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Covid-19 modelling\"/>
    </mc:Choice>
  </mc:AlternateContent>
  <xr:revisionPtr revIDLastSave="0" documentId="13_ncr:1_{6D966341-9D7F-4B72-8554-B08A81FB0DD1}" xr6:coauthVersionLast="45" xr6:coauthVersionMax="45" xr10:uidLastSave="{00000000-0000-0000-0000-000000000000}"/>
  <bookViews>
    <workbookView xWindow="0" yWindow="0" windowWidth="17800" windowHeight="10800" tabRatio="783" firstSheet="2" activeTab="5" xr2:uid="{F6FA7EAE-7F21-441D-B9FB-E4211D6A9119}"/>
  </bookViews>
  <sheets>
    <sheet name="Daily_Checklist" sheetId="7" r:id="rId1"/>
    <sheet name="Data_Validity_checklist" sheetId="15" r:id="rId2"/>
    <sheet name="Data_source" sheetId="10" r:id="rId3"/>
    <sheet name="track_log" sheetId="11" r:id="rId4"/>
    <sheet name="Codebook" sheetId="4" r:id="rId5"/>
    <sheet name="Data_table" sheetId="2" r:id="rId6"/>
    <sheet name="Incidence_Event" sheetId="5" r:id="rId7"/>
    <sheet name="cases_characteristics" sheetId="6" r:id="rId8"/>
    <sheet name="MOH_daily_data" sheetId="9" r:id="rId9"/>
  </sheets>
  <definedNames>
    <definedName name="_xlnm._FilterDatabase" localSheetId="5" hidden="1">Data_table!$A$1:$AC$208</definedName>
    <definedName name="_xlchart.v5.3" hidden="1">cases_characteristics!$D$1</definedName>
    <definedName name="_xlchart.v5.4" hidden="1">cases_characteristics!$D$2:$D$15</definedName>
    <definedName name="_xlchart.v5.5" hidden="1">cases_characteristics!$E$2:$E$15</definedName>
    <definedName name="_xlchart.v6.0" hidden="1">cases_characteristics!$H$1</definedName>
    <definedName name="_xlchart.v6.1" hidden="1">cases_characteristics!$H$2:$H$25</definedName>
    <definedName name="_xlchart.v6.2" hidden="1">cases_characteristics!$I$2:$I$25</definedName>
  </definedNames>
  <calcPr calcId="191029"/>
  <pivotCaches>
    <pivotCache cacheId="0" r:id="rId10"/>
    <pivotCache cacheId="1"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188" i="2" l="1"/>
  <c r="X141" i="2"/>
  <c r="X131" i="2"/>
  <c r="X114" i="2"/>
  <c r="X113" i="2"/>
  <c r="X111" i="2"/>
  <c r="X94" i="2"/>
  <c r="X91" i="2"/>
  <c r="X90" i="2"/>
  <c r="X89" i="2"/>
  <c r="X86" i="2"/>
  <c r="X80" i="2"/>
  <c r="X78" i="2"/>
  <c r="X76" i="2"/>
  <c r="X72" i="2"/>
  <c r="X71" i="2"/>
  <c r="X70" i="2"/>
  <c r="X67" i="2"/>
  <c r="X65" i="2"/>
  <c r="X63" i="2"/>
  <c r="X61" i="2"/>
  <c r="X60" i="2"/>
  <c r="X59" i="2"/>
  <c r="X57" i="2"/>
  <c r="X56" i="2"/>
  <c r="X52" i="2"/>
  <c r="X48" i="2"/>
  <c r="X47" i="2"/>
  <c r="X40" i="2"/>
  <c r="X36" i="2"/>
  <c r="X34" i="2"/>
  <c r="X33" i="2"/>
  <c r="X30" i="2"/>
  <c r="Q2" i="6" s="1"/>
  <c r="X28" i="2"/>
  <c r="X25" i="2"/>
  <c r="X24" i="2"/>
  <c r="X23" i="2"/>
  <c r="X19" i="2"/>
  <c r="X18" i="2"/>
  <c r="X17" i="2"/>
  <c r="R2" i="6" s="1"/>
  <c r="D70" i="2"/>
  <c r="W93" i="2" l="1"/>
  <c r="T160" i="2"/>
  <c r="T159" i="2"/>
  <c r="T158" i="2"/>
  <c r="T143" i="2"/>
  <c r="T93" i="2"/>
  <c r="T92" i="2"/>
  <c r="T60" i="2"/>
  <c r="T59" i="2"/>
  <c r="T58" i="2"/>
  <c r="T57" i="2"/>
  <c r="T52" i="2"/>
  <c r="T40" i="2"/>
  <c r="T39" i="2"/>
  <c r="T38" i="2"/>
  <c r="T37" i="2"/>
  <c r="T30" i="2"/>
  <c r="B2" i="10"/>
  <c r="E11" i="9" l="1"/>
  <c r="F11" i="9"/>
  <c r="G11" i="9"/>
  <c r="H11" i="9"/>
  <c r="I11" i="9"/>
  <c r="J11" i="9"/>
  <c r="B11" i="9"/>
  <c r="C11" i="9"/>
  <c r="D11" i="9"/>
  <c r="O4" i="6"/>
  <c r="O3" i="6"/>
  <c r="O2" i="6"/>
  <c r="L2" i="6"/>
  <c r="L3" i="6"/>
  <c r="E2" i="6"/>
  <c r="E3" i="6"/>
  <c r="E4" i="6"/>
  <c r="E5" i="6"/>
  <c r="E6" i="6"/>
  <c r="E7" i="6"/>
  <c r="E8" i="6"/>
  <c r="E9" i="6"/>
  <c r="E10" i="6"/>
  <c r="E11" i="6"/>
  <c r="E12" i="6"/>
  <c r="E13" i="6"/>
  <c r="E14" i="6"/>
  <c r="E15" i="6"/>
  <c r="L4" i="6" l="1"/>
  <c r="O5" i="6"/>
  <c r="E17" i="6"/>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5" i="2"/>
  <c r="D14" i="2"/>
  <c r="D13" i="2"/>
  <c r="D12" i="2"/>
  <c r="D11" i="2"/>
  <c r="D10" i="2"/>
  <c r="D9" i="2"/>
  <c r="D8" i="2"/>
  <c r="D7" i="2"/>
  <c r="D6" i="2"/>
  <c r="D5" i="2"/>
  <c r="D4" i="2"/>
  <c r="D3" i="2"/>
  <c r="D2" i="2"/>
  <c r="B2" i="5" l="1"/>
  <c r="B3" i="5"/>
  <c r="C3" i="5" s="1"/>
  <c r="B4" i="5"/>
  <c r="B5" i="5"/>
  <c r="B6" i="5"/>
  <c r="B7" i="5"/>
  <c r="B8"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C4" i="5" l="1"/>
  <c r="C5" i="5" s="1"/>
  <c r="C6" i="5" s="1"/>
  <c r="C7" i="5" s="1"/>
  <c r="C8" i="5" s="1"/>
  <c r="C9" i="5" s="1"/>
  <c r="C10" i="5" s="1"/>
  <c r="C11" i="5" s="1"/>
  <c r="C12" i="5" s="1"/>
  <c r="C13" i="5" s="1"/>
  <c r="C14" i="5" s="1"/>
  <c r="C15" i="5" s="1"/>
  <c r="C16" i="5" s="1"/>
  <c r="C17" i="5" s="1"/>
  <c r="C18" i="5" s="1"/>
  <c r="C19" i="5" s="1"/>
  <c r="C20" i="5" s="1"/>
  <c r="C21" i="5" s="1"/>
  <c r="C22" i="5" s="1"/>
  <c r="C23" i="5" s="1"/>
  <c r="C24" i="5" s="1"/>
  <c r="C25" i="5" s="1"/>
  <c r="C26" i="5" s="1"/>
  <c r="C27" i="5" s="1"/>
  <c r="C28" i="5" s="1"/>
  <c r="C29" i="5" s="1"/>
  <c r="C30" i="5" s="1"/>
  <c r="C31" i="5" s="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C57" i="5" s="1"/>
  <c r="C58" i="5" s="1"/>
  <c r="C59" i="5" s="1"/>
  <c r="C60" i="5" s="1"/>
  <c r="C61" i="5" s="1"/>
  <c r="C62" i="5" s="1"/>
  <c r="C63" i="5" s="1"/>
  <c r="C64" i="5" s="1"/>
  <c r="C65" i="5" s="1"/>
  <c r="C66" i="5" s="1"/>
  <c r="C67" i="5" s="1"/>
  <c r="C68" i="5" s="1"/>
  <c r="C69" i="5" s="1"/>
  <c r="C70" i="5" s="1"/>
  <c r="C71" i="5" s="1"/>
  <c r="C72" i="5" s="1"/>
  <c r="C73" i="5" s="1"/>
  <c r="C74" i="5" s="1"/>
  <c r="C75" i="5" s="1"/>
  <c r="C76" i="5" s="1"/>
  <c r="C77" i="5" s="1"/>
  <c r="C78" i="5" s="1"/>
  <c r="C79" i="5" s="1"/>
  <c r="C80" i="5" s="1"/>
  <c r="C81" i="5" s="1"/>
  <c r="C82" i="5" s="1"/>
  <c r="C83" i="5" s="1"/>
  <c r="C84" i="5" s="1"/>
  <c r="C85" i="5" s="1"/>
  <c r="C86" i="5" s="1"/>
  <c r="C87" i="5" s="1"/>
  <c r="C88" i="5" s="1"/>
  <c r="E180" i="2" l="1"/>
  <c r="G173" i="2"/>
  <c r="C175" i="2"/>
  <c r="C174" i="2"/>
  <c r="C173" i="2"/>
  <c r="N178" i="2"/>
  <c r="N177" i="2"/>
  <c r="N176" i="2"/>
  <c r="N175" i="2"/>
  <c r="N174" i="2"/>
  <c r="N173" i="2"/>
  <c r="G178" i="2"/>
  <c r="G177" i="2"/>
  <c r="G176" i="2"/>
  <c r="N206" i="2"/>
  <c r="N205" i="2"/>
  <c r="N204" i="2"/>
  <c r="G195" i="2"/>
  <c r="G194" i="2"/>
  <c r="G193" i="2"/>
  <c r="G192" i="2"/>
  <c r="G191" i="2"/>
  <c r="G190" i="2"/>
  <c r="N195" i="2"/>
  <c r="N194" i="2"/>
  <c r="N193" i="2"/>
  <c r="N192" i="2"/>
  <c r="N191" i="2"/>
  <c r="N190" i="2"/>
  <c r="C16" i="2"/>
  <c r="I5" i="6" l="1"/>
  <c r="I13" i="6"/>
  <c r="I21" i="6"/>
  <c r="I8" i="6"/>
  <c r="I3" i="6"/>
  <c r="I6" i="6"/>
  <c r="I14" i="6"/>
  <c r="I22" i="6"/>
  <c r="I15" i="6"/>
  <c r="I16" i="6"/>
  <c r="I25" i="6"/>
  <c r="I19" i="6"/>
  <c r="I7" i="6"/>
  <c r="I18" i="6"/>
  <c r="I2" i="6"/>
  <c r="I24" i="6"/>
  <c r="I17" i="6"/>
  <c r="I10" i="6"/>
  <c r="I26" i="6"/>
  <c r="I4" i="6"/>
  <c r="I12" i="6"/>
  <c r="I20" i="6"/>
  <c r="I23" i="6"/>
  <c r="I9" i="6"/>
  <c r="I11" i="6"/>
  <c r="D174" i="2"/>
  <c r="D16" i="2"/>
  <c r="D173" i="2"/>
  <c r="D175" i="2"/>
  <c r="I28" i="6" l="1"/>
  <c r="B3" i="6"/>
  <c r="B10" i="6"/>
  <c r="B2" i="6"/>
  <c r="B4" i="6"/>
  <c r="B6" i="6"/>
  <c r="B5" i="6"/>
  <c r="B7" i="6"/>
  <c r="B8" i="6"/>
  <c r="B9" i="6"/>
  <c r="B11" i="6" l="1"/>
  <c r="B12" i="6"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4">
    <bk>
      <extLst>
        <ext uri="{3e2802c4-a4d2-4d8b-9148-e3be6c30e623}">
          <xlrd:rvb i="6"/>
        </ext>
      </extLst>
    </bk>
    <bk>
      <extLst>
        <ext uri="{3e2802c4-a4d2-4d8b-9148-e3be6c30e623}">
          <xlrd:rvb i="12"/>
        </ext>
      </extLst>
    </bk>
    <bk>
      <extLst>
        <ext uri="{3e2802c4-a4d2-4d8b-9148-e3be6c30e623}">
          <xlrd:rvb i="19"/>
        </ext>
      </extLst>
    </bk>
    <bk>
      <extLst>
        <ext uri="{3e2802c4-a4d2-4d8b-9148-e3be6c30e623}">
          <xlrd:rvb i="25"/>
        </ext>
      </extLst>
    </bk>
    <bk>
      <extLst>
        <ext uri="{3e2802c4-a4d2-4d8b-9148-e3be6c30e623}">
          <xlrd:rvb i="31"/>
        </ext>
      </extLst>
    </bk>
    <bk>
      <extLst>
        <ext uri="{3e2802c4-a4d2-4d8b-9148-e3be6c30e623}">
          <xlrd:rvb i="38"/>
        </ext>
      </extLst>
    </bk>
    <bk>
      <extLst>
        <ext uri="{3e2802c4-a4d2-4d8b-9148-e3be6c30e623}">
          <xlrd:rvb i="45"/>
        </ext>
      </extLst>
    </bk>
    <bk>
      <extLst>
        <ext uri="{3e2802c4-a4d2-4d8b-9148-e3be6c30e623}">
          <xlrd:rvb i="51"/>
        </ext>
      </extLst>
    </bk>
    <bk>
      <extLst>
        <ext uri="{3e2802c4-a4d2-4d8b-9148-e3be6c30e623}">
          <xlrd:rvb i="57"/>
        </ext>
      </extLst>
    </bk>
    <bk>
      <extLst>
        <ext uri="{3e2802c4-a4d2-4d8b-9148-e3be6c30e623}">
          <xlrd:rvb i="64"/>
        </ext>
      </extLst>
    </bk>
    <bk>
      <extLst>
        <ext uri="{3e2802c4-a4d2-4d8b-9148-e3be6c30e623}">
          <xlrd:rvb i="70"/>
        </ext>
      </extLst>
    </bk>
    <bk>
      <extLst>
        <ext uri="{3e2802c4-a4d2-4d8b-9148-e3be6c30e623}">
          <xlrd:rvb i="76"/>
        </ext>
      </extLst>
    </bk>
    <bk>
      <extLst>
        <ext uri="{3e2802c4-a4d2-4d8b-9148-e3be6c30e623}">
          <xlrd:rvb i="82"/>
        </ext>
      </extLst>
    </bk>
    <bk>
      <extLst>
        <ext uri="{3e2802c4-a4d2-4d8b-9148-e3be6c30e623}">
          <xlrd:rvb i="89"/>
        </ext>
      </extLst>
    </bk>
    <bk>
      <extLst>
        <ext uri="{3e2802c4-a4d2-4d8b-9148-e3be6c30e623}">
          <xlrd:rvb i="95"/>
        </ext>
      </extLst>
    </bk>
    <bk>
      <extLst>
        <ext uri="{3e2802c4-a4d2-4d8b-9148-e3be6c30e623}">
          <xlrd:rvb i="102"/>
        </ext>
      </extLst>
    </bk>
    <bk>
      <extLst>
        <ext uri="{3e2802c4-a4d2-4d8b-9148-e3be6c30e623}">
          <xlrd:rvb i="108"/>
        </ext>
      </extLst>
    </bk>
    <bk>
      <extLst>
        <ext uri="{3e2802c4-a4d2-4d8b-9148-e3be6c30e623}">
          <xlrd:rvb i="114"/>
        </ext>
      </extLst>
    </bk>
    <bk>
      <extLst>
        <ext uri="{3e2802c4-a4d2-4d8b-9148-e3be6c30e623}">
          <xlrd:rvb i="120"/>
        </ext>
      </extLst>
    </bk>
    <bk>
      <extLst>
        <ext uri="{3e2802c4-a4d2-4d8b-9148-e3be6c30e623}">
          <xlrd:rvb i="126"/>
        </ext>
      </extLst>
    </bk>
    <bk>
      <extLst>
        <ext uri="{3e2802c4-a4d2-4d8b-9148-e3be6c30e623}">
          <xlrd:rvb i="132"/>
        </ext>
      </extLst>
    </bk>
    <bk>
      <extLst>
        <ext uri="{3e2802c4-a4d2-4d8b-9148-e3be6c30e623}">
          <xlrd:rvb i="139"/>
        </ext>
      </extLst>
    </bk>
    <bk>
      <extLst>
        <ext uri="{3e2802c4-a4d2-4d8b-9148-e3be6c30e623}">
          <xlrd:rvb i="145"/>
        </ext>
      </extLst>
    </bk>
    <bk>
      <extLst>
        <ext uri="{3e2802c4-a4d2-4d8b-9148-e3be6c30e623}">
          <xlrd:rvb i="151"/>
        </ext>
      </extLst>
    </bk>
  </futureMetadata>
  <valueMetadata count="24">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valueMetadata>
</metadata>
</file>

<file path=xl/sharedStrings.xml><?xml version="1.0" encoding="utf-8"?>
<sst xmlns="http://schemas.openxmlformats.org/spreadsheetml/2006/main" count="1893" uniqueCount="404">
  <si>
    <t>Nam</t>
  </si>
  <si>
    <t>Thành phố Hồ Chí Minh</t>
  </si>
  <si>
    <t>Trung Quốc</t>
  </si>
  <si>
    <t>Bệnh viện Chợ Rẫy</t>
  </si>
  <si>
    <t>Có</t>
  </si>
  <si>
    <t>Không</t>
  </si>
  <si>
    <t>Đã xuất viện</t>
  </si>
  <si>
    <t>Đi cùng vợ từ Vũ Hán đến Hà Nội, sau đó di chuyển vào Nha Trang để thăm #2 (con trai), sau đó đi TP.HCM rồi Long An.</t>
  </si>
  <si>
    <t>Con trai của #1. Đi từ Long An đến TP.HCM rồi gặp #1 ở Nha Trang, sau đó đi TP.HCM rồi Long An.</t>
  </si>
  <si>
    <t>Nữ</t>
  </si>
  <si>
    <t>Thanh Hóa</t>
  </si>
  <si>
    <t>Việt Nam</t>
  </si>
  <si>
    <t>Bệnh viện đa khoa tỉnh Thanh Hóa</t>
  </si>
  <si>
    <t>Vĩnh Phúc</t>
  </si>
  <si>
    <t>Bệnh viện Bệnh nhiệt đới Trung ương</t>
  </si>
  <si>
    <t>Bệnh viện Bệnh nhiệt đới Trung ương (cơ sở 2)</t>
  </si>
  <si>
    <t>Nha Trang</t>
  </si>
  <si>
    <t>Bệnh viện Bệnh nhiệt đới Khánh Hòa</t>
  </si>
  <si>
    <t>Là tiếp viên khách sạn có tiếp xúc #1 và #2.</t>
  </si>
  <si>
    <t>Hoa Kỳ</t>
  </si>
  <si>
    <t>Bệnh viện Bệnh nhiệt đới Thành phố Hồ Chí Minh</t>
  </si>
  <si>
    <t>Quá cảnh tại Sân bay quốc tế Thiên Hà Vũ Hán trong 2 giờ.</t>
  </si>
  <si>
    <t>Trung tâm y tế huyện Bình Xuyên</t>
  </si>
  <si>
    <t>Họ hàng của trường hợp thứ 5.</t>
  </si>
  <si>
    <t>Mẹ của trường hợp thứ 5.</t>
  </si>
  <si>
    <t>Em của trường hợp thứ 5.</t>
  </si>
  <si>
    <t>Trung tâm y tế huyện Tam Đảo</t>
  </si>
  <si>
    <t>Hàng xóm của trường hợp thứ 5.</t>
  </si>
  <si>
    <t>Bệnh viện Nhi Trung ương</t>
  </si>
  <si>
    <t>Cháu của trường hợp thứ 10.</t>
  </si>
  <si>
    <t>Bố của trường hợp thứ 5.</t>
  </si>
  <si>
    <t>Hà Nội</t>
  </si>
  <si>
    <t>Trở về từ châu Âu, đã đi du lịch tại tâm dịch Lombardia, Italy.</t>
  </si>
  <si>
    <t>Ninh Bình</t>
  </si>
  <si>
    <t>Bệnh viện Đa khoa Ninh Bình</t>
  </si>
  <si>
    <t>Trở về từ Daegu.</t>
  </si>
  <si>
    <t>Đang điều trị</t>
  </si>
  <si>
    <t>Tài xế riêng của trường hợp #17.</t>
  </si>
  <si>
    <t>Bác gái của #17.</t>
  </si>
  <si>
    <t>Đi trên chuyến bay VN0054 ngày 2/3/2020.</t>
  </si>
  <si>
    <t>Đà Nẵng</t>
  </si>
  <si>
    <t>Anh</t>
  </si>
  <si>
    <t>Bệnh viện Đà Nẵng</t>
  </si>
  <si>
    <t>Lào Cai</t>
  </si>
  <si>
    <t>Bệnh viện Đa khoa tỉnh Lào Cai</t>
  </si>
  <si>
    <t>Quảng Ninh</t>
  </si>
  <si>
    <t>Ireland</t>
  </si>
  <si>
    <t>Mexico</t>
  </si>
  <si>
    <t>Thừa Thiên Huế</t>
  </si>
  <si>
    <t>Bệnh viện Trung ương Huế (cơ sở 2)</t>
  </si>
  <si>
    <t>Quảng Nam</t>
  </si>
  <si>
    <t>Bệnh viện Bắc Quảng Nam</t>
  </si>
  <si>
    <t>Bệnh viện Dã chiến Củ Chi</t>
  </si>
  <si>
    <t>Từng gặp #17, trở về từ Luân Đôn bằng máy bay thuê riêng.</t>
  </si>
  <si>
    <t>Đi trên chuyến bay VN0054.</t>
  </si>
  <si>
    <t>Bình Thuận</t>
  </si>
  <si>
    <t>Bệnh viện Đa khoa tỉnh Bình Thuận</t>
  </si>
  <si>
    <t>Đã đi sang Mỹ, quá cảnh ở Incheon, Hàn Quốc và Doha, Qatar.</t>
  </si>
  <si>
    <t>Đã tiếp xúc với trường hợp #22 và #23.</t>
  </si>
  <si>
    <t>Người giúp việc cho #34.</t>
  </si>
  <si>
    <t>Nhân viên của #34.</t>
  </si>
  <si>
    <t>Con dâu của #34.</t>
  </si>
  <si>
    <t>Tiếp xúc #24 ở Ninh Bình.</t>
  </si>
  <si>
    <t>Tiếp xúc #34.</t>
  </si>
  <si>
    <t>Tiếp xúc #38.</t>
  </si>
  <si>
    <t>Tiếp xúc #37.</t>
  </si>
  <si>
    <t>Bệnh viện dã chiến Củ Chi</t>
  </si>
  <si>
    <t>Tiếp viên hàng không đi chuyến bay ngày 9 tháng 3.</t>
  </si>
  <si>
    <t>Giúp việc nhà của #17. Quê ở Ứng Hòa.</t>
  </si>
  <si>
    <t>Tiếp xúc #34 và #45.</t>
  </si>
  <si>
    <t>Bệnh viện Đa khoa trung ương Huế</t>
  </si>
  <si>
    <t>Đi trên chuyến bay VN0054 ngày 2 tháng 3, chồng của #30.</t>
  </si>
  <si>
    <t>Bệnh viện Bệnh nhiệt đới trung ương (cơ sở 2)</t>
  </si>
  <si>
    <t>Đi công tác ở Paris.</t>
  </si>
  <si>
    <t>Du học sinh trở về từ châu Âu.</t>
  </si>
  <si>
    <t>Bệnh viện dã chiến cơ sở 2 tại Quảng Ninh</t>
  </si>
  <si>
    <t>Đi trên chuyến bay VN0054 từ Luân Đôn về Việt Nam ngày 9 tháng 3.[gc 3]</t>
  </si>
  <si>
    <t>Cộng hòa Séc</t>
  </si>
  <si>
    <t>Đi chuyến bay QR970, quá cảnh tại sân bay ở Doha, Qatar ngày 10 tháng 3.</t>
  </si>
  <si>
    <t>Latvia</t>
  </si>
  <si>
    <t>Đi chuyến bay TK162 từ Tây Ban Nha đến TP. HCM ngày 8 tháng 3.</t>
  </si>
  <si>
    <t>Đức</t>
  </si>
  <si>
    <t>Bệnh viện Bệnh Nhiệt đới trung ương (cơ sở 2)</t>
  </si>
  <si>
    <t>Đi chuyến bay VN0018 từ Pháp về Nội Bài sáng ngày 14 tháng 3.</t>
  </si>
  <si>
    <t>Đi chuyến bay từ Anh về Nội Bài sáng 9 tháng 3.</t>
  </si>
  <si>
    <t>Đi chuyến bay VN0054 từ Anh về Nội Bài sáng 9 tháng 3.</t>
  </si>
  <si>
    <t>Du học sinh tại Pháp đến Hà Nội ngày 15 tháng 3.</t>
  </si>
  <si>
    <t>Tiếp viên trên chuyến bay VN0054 từ Anh về Nội Bài ngày 2 tháng 3.</t>
  </si>
  <si>
    <t>Pháp</t>
  </si>
  <si>
    <t>Hành khách trên chuyến bay từ Pháp về Nội Bài ngày 9 tháng 3.</t>
  </si>
  <si>
    <t>Ninh Thuận</t>
  </si>
  <si>
    <t>Bệnh viện đa khoa tỉnh Ninh Thuận</t>
  </si>
  <si>
    <t>Đi từ Malaysia đến TP. HCM trên chuyến bay VJ826 ngày 4 tháng 3.</t>
  </si>
  <si>
    <t>Bệnh viện Việt Nam Thuỵ Điển Uông Bí</t>
  </si>
  <si>
    <t>Bệnh viện Bệnh nhiệt đới Trung ương (Cơ sở 2)</t>
  </si>
  <si>
    <t>Đi từ Thụy Sĩ đến TP.HCM trên chuyến bay EK392 ngày 12 tháng 3, có quá cảnh ở Dubai. Nhà tại P2, Q8, TP.HCM.</t>
  </si>
  <si>
    <t>Đi từ Mỹ đến Canada, quá cảnh Đài Loan và về tới Việt Nam ngày 16.3 trên chuyến bay BR395, số ghế 6G của hãng hàng không Eva Air.</t>
  </si>
  <si>
    <t>Đi cùng #61 từ Malaysia về TP. HCM (chuyến bay VJ826).</t>
  </si>
  <si>
    <t>Bệnh viện 199</t>
  </si>
  <si>
    <t>Du học sinh tại Anh, nhập cảnh về Nội Bài ngày 16 tháng 3 trên chuyến bay TK 164.</t>
  </si>
  <si>
    <t>Bạn gái của #60.</t>
  </si>
  <si>
    <t>Hải Dương</t>
  </si>
  <si>
    <t>Trung tâm Y tế huyện Thanh Miện (Hải Dương)</t>
  </si>
  <si>
    <t>Về Việt Nam trên chuyến bay VN 0054 ngày 9 tháng 3.</t>
  </si>
  <si>
    <t>Bắc Ninh</t>
  </si>
  <si>
    <t>Bệnh viện Đa khoa tỉnh Bắc Ninh</t>
  </si>
  <si>
    <t>Về Việt Nam trên chuyến bay VN 0018 ngày 16 tháng 3.</t>
  </si>
  <si>
    <t>Về Việt Nam trên chuyến bay của hãng hàng không Vietnam Airlines số hiệu VN50, số ghế 10E ngày 15 tháng 3.</t>
  </si>
  <si>
    <t>Hành khách trên chuyến bay TK162 nhập cảnh tại Cảng hàng không quốc tế Tân Sơn Nhất ngày 10 tháng 3.</t>
  </si>
  <si>
    <t>Du học sinh tại Anh, nhập cảnh Nội Bài ngày 17 tháng 3, trên chuyến bay QR976.</t>
  </si>
  <si>
    <t>Du học sinh tại Anh, nhập cảnh Nội Bài ngày 17 tháng 3, trên chuyến bay EK394.</t>
  </si>
  <si>
    <t>Bệnh nhân về Việt Nam ngày 15 tháng 3 trên chuyến bay của Emirates EK392.</t>
  </si>
  <si>
    <t>Con của #79 và đi cùng chuyến bay với #79.</t>
  </si>
  <si>
    <t>Bệnh nhân từ Paris đi chuyến bay của Air France AF258, về Việt Nam ngày 15 tháng 3.</t>
  </si>
  <si>
    <t>Bệnh nhân về Việt Nam ngày 15 tháng 3, trên chuyến bay của Emirates EK364.</t>
  </si>
  <si>
    <t>Bệnh nhân đi từ Istanbul trên chuyến bay của Turkish Airlines TK162, đến Việt Nam ngày 15 tháng 3.</t>
  </si>
  <si>
    <t>Du học sinh tại Anh, nhập cảnh Nội Bài ngày 18 tháng 3, trên chuyến bay VN0054.[gc 3]</t>
  </si>
  <si>
    <t>Điều dưỡng tại Bệnh Viện Bạch Mai</t>
  </si>
  <si>
    <t>Có tiếp xúc gần với bệnh nhân #86.</t>
  </si>
  <si>
    <t>Du học sinh ở Anh, trở về Nội Bài ngày 12 tháng 3</t>
  </si>
  <si>
    <t>Bệnh viện Dã chiến Củ Chi.</t>
  </si>
  <si>
    <t>Bệnh nhân từ Mỹ đến Nhật Bản rồi đi chuyến bay của Air Japan NH 831 về Tân Sơn Nhất tối 17 tháng 3.</t>
  </si>
  <si>
    <t>Thực tập sinh ngành Khách sạn ở Tây Ban Nha, từng đến Barcelona và Dubai, đến sân bay Tân Sơn Nhất ngày 16 tháng 3 trên chuyến bay của Emirates EK392.</t>
  </si>
  <si>
    <t>Bệnh viện Bệnh nhiệt đới TP. HCM</t>
  </si>
  <si>
    <t>Phi công của Vietnam Airlines.</t>
  </si>
  <si>
    <t>Du học sinh tại Pháp, từng ở Paris và Doha, đi chuyến bay của Qatar Airways EK970 đến Tân Sơn Nhất ngày 17 tháng 3.</t>
  </si>
  <si>
    <t>Bệnh viện Bệnh Nhiệt đới Trung ương (cơ sở 2)</t>
  </si>
  <si>
    <t>Du học sinh tại Hungary, đi từ Moskva đến Nội Bài trên chuyến bay của Aeroflot SU290 ngày 18 tháng 3.</t>
  </si>
  <si>
    <t>Đi cùng chuyến bay với #93.</t>
  </si>
  <si>
    <t>Du học sinh tại Pháp từ Paris đi chuyến bay của Air France AF258, tới Tân Sơn Nhất ngày 18 tháng 3.</t>
  </si>
  <si>
    <t>Bệnh viện Bệnh Nhiệt đới Thành phố Hồ Chí Minh</t>
  </si>
  <si>
    <t>Bệnh nhân từng ở Bỉ, Đức, Séc, từ Pháp quá cảnh Dubai trên chuyến bay của Emirates EM392, đến Tân Sơn Nhất ngày 19 tháng 3.</t>
  </si>
  <si>
    <t>Bệnh nhân ở Malaysia trong 2 tuần trước khi về Việt Nam, ngày 14 tháng 3 có đến quán Bar Buddha (nơi #91 cũng tới cùng ngày).</t>
  </si>
  <si>
    <t>Có tiếp xúc gần với #97</t>
  </si>
  <si>
    <t>Đi cùng chuyến bay với #95</t>
  </si>
  <si>
    <t>Bệnh nhân từng ở Kuala Lumpur, về Việt Nam trên chuyến bay của AsiaAir AK524 ngày 3 tháng 3.</t>
  </si>
  <si>
    <t>Đồng Tháp</t>
  </si>
  <si>
    <t>Khu cách ly tập trung tại Đồng Tháp</t>
  </si>
  <si>
    <t>Hành khách trên chuyến bay Vietnam Airlines VN0050 từ Anh về sân bay Cần Thơ sáng ngày 18 tháng 3.</t>
  </si>
  <si>
    <t>Trà Vinh</t>
  </si>
  <si>
    <t>Khu cách ly tập trung tại Trà Vinh</t>
  </si>
  <si>
    <t>Hành khách trên chuyến bay của AirAsia AK575 từ Malaysia đến sân bay Cần Thơ sáng ngày 18 tháng 3.</t>
  </si>
  <si>
    <t>Nhân viên thiết kế đồ họa, là con gái và sống cùng #86.</t>
  </si>
  <si>
    <t>Du học sinh tại Anh về nước ngày 18 tháng 3 trên chuyến bay VN54.</t>
  </si>
  <si>
    <t>Giảng viên đại học ở Anh, quá cảnh Bangkok sau đó về Việt Nam trên chuyến bay TG560 ngày 15 tháng 3.</t>
  </si>
  <si>
    <t>Du học sinh tại Mỹ, quá cảnh tại Nhật Bản, về Hà Nội trên chuyến bay JL571 ngày 19 tháng 3.</t>
  </si>
  <si>
    <t>Du học sinh tại Pháp về Việt Nam ngày 18 tháng 3 trên chuyến bay VN18.</t>
  </si>
  <si>
    <t>Du học sinh tại Pháp. Ngày 17 tháng 3 cô về Việt Nam trên chuyến bay VN18.</t>
  </si>
  <si>
    <t>Du học sinh tại Anh về nước trên chuyến bay VN54, số ghế 2A ngày 18 tháng 3.</t>
  </si>
  <si>
    <t>Du học sinh tại Hà Lan về nước ngày 15 tháng 3 trên chuyến bay SQ176, quá cảnh tại Singapore.</t>
  </si>
  <si>
    <t>Con gái và đi cùng chuyến bay với bệnh nhân #94</t>
  </si>
  <si>
    <t>Bác sĩ làm việc tại khoa Cấp cứu, Bệnh viện Bệnh nhiệt đới Trung ương cơ sở 2.</t>
  </si>
  <si>
    <t>Tây Ninh</t>
  </si>
  <si>
    <t>Bệnh viện Đa khoa tỉnh Tây Ninh</t>
  </si>
  <si>
    <t>Trở về Việt Nam từ Campuchia</t>
  </si>
  <si>
    <t>Bệnh viện FV</t>
  </si>
  <si>
    <t>Từ ngày 1 đến 15 tháng 3 anh đã đi Indonesia, Thái Lan và vẫn đi làm bình thường, bắt đầu có triệu chứng từ 19 tháng 3.</t>
  </si>
  <si>
    <t>Canada</t>
  </si>
  <si>
    <t>Bạn của #91.</t>
  </si>
  <si>
    <t>Trung tâm Y tế huyện Cần Giờ</t>
  </si>
  <si>
    <t>Ông cùng vợ từ New York về Tân Sơn Nhất quá cảnh Narita, Nhật Bản trên chuyến bay của ANA NH831 ngày 19 tháng 3.</t>
  </si>
  <si>
    <t>Trung tâm Giáo dục Quốc phòng An ninh Quân khu 5</t>
  </si>
  <si>
    <t>Về Việt Nam từ Bangkok, Thái Lan.</t>
  </si>
  <si>
    <t>Bến Tre</t>
  </si>
  <si>
    <t>Trung tâm Y tế huyện Bình Đại</t>
  </si>
  <si>
    <t>Trở về từ Malaysia.</t>
  </si>
  <si>
    <t>Brasil</t>
  </si>
  <si>
    <t>Bệnh nhân có đến quán bar Buddha.</t>
  </si>
  <si>
    <t>Nam Phi</t>
  </si>
  <si>
    <t>Khu cách ly điều trị huyện Cần Giờ</t>
  </si>
  <si>
    <t>Nhân viên của quán bar Buddha.</t>
  </si>
  <si>
    <t>Bệnh nhân là du học sinh tại Anh, nhập cảnh về Nội Bài ngày 20 tháng 3 trên chuyến bay VN0054.</t>
  </si>
  <si>
    <t>Du khách từ Tây Ban Nha quá cảnh tại Nga, nhập cảnh Nội Bài ngày 22 tháng 3 trên chuyến bay SU290.</t>
  </si>
  <si>
    <t>Lai Châu</t>
  </si>
  <si>
    <t>Bệnh viện Đa khoa tỉnh Lai Châu</t>
  </si>
  <si>
    <t>Trong tháng 3 bà đến Bệnh viện Bạch Mai điều trị bệnh.</t>
  </si>
  <si>
    <t>Bệnh viện Đa khoa Bỉm Sơn</t>
  </si>
  <si>
    <t>Bệnh nhân từ nước ngoài nhập cảnh Nội Bài ngày 18 tháng 3 trên chuyến bay SU290.</t>
  </si>
  <si>
    <t>Trung tâm Giáo dục quốc phòng Quân khu 5</t>
  </si>
  <si>
    <t>Ngày 19 tháng 3, bệnh nhân đi từ Copenhagen, quá cảnh ở Doha và Bangkok, nhập cảnh Việt Nam ngày 21 tháng 3 tại Đà Nẵng trên chuyến bay PG947.</t>
  </si>
  <si>
    <t>Du học sinh từ Mỹ, nhập cảnh Nội Bài ngày 16 tháng 2 rồi tự cách ly tại nhà. Ngày 21 tháng 3, Bệnh nhân sốt, hôm sau Trung tâm Y tế Hoàng Mai lấy mẫu xét nghiệm và cho kết quả dương tính với SARS-CoV-2.</t>
  </si>
  <si>
    <t>Bệnh nhân là du khách Đức, nhập cảnh về Nội Bài ngày 15 tháng 3.</t>
  </si>
  <si>
    <t>Bệnh nhân là học sinh từ Anh, nhập cảnh về Nội Bài ngày 21 tháng 3 trên chuyến bay VN0054.</t>
  </si>
  <si>
    <t>Du học sinh tại Anh, có chồng dương tính với SARS-CoV-2, nhập cảnh Nội Bài ngày 21 tháng 3 trên chuyến bay VN0054.</t>
  </si>
  <si>
    <t>Du học sinh từ Anh, nhập cảnh Nội Bài ngày 21 tháng 3 trên chuyến bay VN0054.</t>
  </si>
  <si>
    <t>Bác sĩ làm việc tại Khoa Cấp cứu, Bệnh viện Bệnh Nhiệt đới Trung ương cơ sở Đông Anh, bị lây khi lắp máy thở cho bệnh nhân #28.</t>
  </si>
  <si>
    <t>Bệnh viện Dã chiến Cần Giờ</t>
  </si>
  <si>
    <t>Du học sinh tại Mỹ. Về Việt Nam ngày 8 tháng 3 trên chuyến bay của Eva Air BR395, đáp xuống sân bay Tân Sơn Nhất ngày 10 tháng 3.</t>
  </si>
  <si>
    <t>Từ Mỹ (quá cảnh Đài Loan), sau đó đáp chuyến bay Hãng hàng không Eva Air số hiệu BR395, số ghế 48A, nhập cảnh Việt Nam ngày 21.3 tại Cảng Hàng không quốc tế Tân Sơn Nhất.</t>
  </si>
  <si>
    <t>Khu cách ly tập trung tỉnh Trà Vinh</t>
  </si>
  <si>
    <t>Từ Anh về Việt Nam trên chuyến bay VN0050, số ghế 24D, về sân bay Cần Thơ ngày 22/3.</t>
  </si>
  <si>
    <t>Cần Thơ</t>
  </si>
  <si>
    <t>Bệnh viện Lao và bệnh Phổi TP. Cần Thơ</t>
  </si>
  <si>
    <t>Là thợ làm móng, đáp chuyến bay VN0050, số ghế 28A, về sân bay Cần Thơ ngày 22/3</t>
  </si>
  <si>
    <t>Hà Tĩnh</t>
  </si>
  <si>
    <t>Bệnh viện Đa khoa Cầu Treo tỉnh Hà Tĩnh</t>
  </si>
  <si>
    <t>Từ Thái Lan về ngày 20/3, có tiếp xúc gần với ca dương tình xác định tại Đà Nẵng</t>
  </si>
  <si>
    <t>Du học sinh tại Anh, đáp chuyến bay VN0054 về Nội Bài ngày 21/3.</t>
  </si>
  <si>
    <t>Du khách từ Pháp đến Việt Nam ngày 12/3 trên chuyến bay VN0018. Bệnh nhân có thời gian sống trong cộng đồng từ ngày 12 đến 19 tháng 3 trước khi được cách ly.</t>
  </si>
  <si>
    <t>Bệnh viện số 2 TP Hạ Long</t>
  </si>
  <si>
    <t>Bệnh nhân là lao động tự do tại Bang Hessen - Đức. Ngày 23/3/2020, bệnh nhân đến Sân bay Vân Đồn trên chuyến bay VN36 của Vietnam Airlines, số ghế 55C</t>
  </si>
  <si>
    <t>Ngày 13/3/2020, bệnh nhân cùng vợ từ Hoa Kỳ về Việt Nam, có quá cảnh tại Đài Loan - Trung Quốc trên chuyến bay của hãng hàng không EVA Air, số hiệu BR395, số ghế 2D, 2K</t>
  </si>
  <si>
    <t>Khu C - Trường thiếu sinh quân, huyện Củ Chi</t>
  </si>
  <si>
    <t>Có tiếp xúc gần với #124</t>
  </si>
  <si>
    <t>Chị gái của #127</t>
  </si>
  <si>
    <t>Bệnh nhân sang Australia thăm người thân và trở về Việt Nam ngày 21/3/2020 trên chuyến bay của Vietnam Airlines số hiệu VN772</t>
  </si>
  <si>
    <t>Bệnh viện Lao và Bệnh phổi Cần Thơ</t>
  </si>
  <si>
    <t>Du học sinh tại Anh, từ Luân Đôn đến Cần Thơ trên chuyến bay VN0050 ngày 22 tháng 3</t>
  </si>
  <si>
    <t>Bạc Liêu</t>
  </si>
  <si>
    <t>Bệnh viện Đa khoa tỉnh Bạc Liêu</t>
  </si>
  <si>
    <t>Bệnh nhân có tiếp xúc với ca bệnh dương tính trong quán bar Buddha ngày 14 tháng 3.</t>
  </si>
  <si>
    <t>Bệnh viện Bệnh Nhiệt đới TP. Hồ Chí Minh.</t>
  </si>
  <si>
    <t>Bệnh viện Dã chiến Cần Giờ.</t>
  </si>
  <si>
    <t>Đã ở Madrid, có tiếp xúc với chị gái bị COVID-19. Ngày 22 tháng 3 bay đến Moskva trên chuyến bay SU2605 rồi đến TP. HCM trên chuyến bay SU292.</t>
  </si>
  <si>
    <t>Nằm cùng phòng với #133 tại Bệnh viện Bạch Mai từ ngày 17 đến 22 tháng 3.</t>
  </si>
  <si>
    <t>Con dâu, chăm sóc cho #161 trong Bệnh viện Bạch Mai.</t>
  </si>
  <si>
    <t>Cháu gái của #161.</t>
  </si>
  <si>
    <t>Trung đoàn 855, tỉnh Ninh Bình</t>
  </si>
  <si>
    <t>Du học sinh tại Anh, về nước ngày 23 tháng 3.</t>
  </si>
  <si>
    <t>Bệnh viện Đa khoa tỉnh Ninh Bình</t>
  </si>
  <si>
    <t>Về từ Anh cùng chuyến bay với #164.</t>
  </si>
  <si>
    <t>Sống tại Thái Lan, về Việt Nam ngày 20 tháng 3 trên chuyến bay TG564.</t>
  </si>
  <si>
    <t>Đan Mạch</t>
  </si>
  <si>
    <t>Bệnh viện Bệnh nhiệt đới Trung ương cơ sở 2</t>
  </si>
  <si>
    <t>Đến Việt Nam ngày 8 tháng 3, đã đi nhiều nơi ở Hà Nội, Hà Giang, Huế, Hội An và Đà Nẵng.</t>
  </si>
  <si>
    <t>Nhân viên tại Bệnh viện Bạch Mai.</t>
  </si>
  <si>
    <t>Bệnh viện Đa khoa huyện Kim Sơn (Ninh Bình)</t>
  </si>
  <si>
    <t>Từng đến Bệnh viện Bạch Mai.</t>
  </si>
  <si>
    <t>Bệnh viện Bệnh Nhiệt đới TP.HCM</t>
  </si>
  <si>
    <t>Du học sinh ở Mỹ</t>
  </si>
  <si>
    <t>Con dâu của #133</t>
  </si>
  <si>
    <t>Trở về từ Nga</t>
  </si>
  <si>
    <t>Làm việc tại nhà ăn Bệnh viện Bạch Mai</t>
  </si>
  <si>
    <t>Nhân viên công ty Trường Sinh tại căn tin Bệnh viên Bạch Mai.</t>
  </si>
  <si>
    <t>Thái Nguyên</t>
  </si>
  <si>
    <t>Bệnh viện Đa khoa Đại Từ, Thái Nguyên</t>
  </si>
  <si>
    <t>Khu cách ly tập trung tỉnh Thanh Hoá</t>
  </si>
  <si>
    <t>Từ nước ngoài về</t>
  </si>
  <si>
    <t>Lữ đoàn 241</t>
  </si>
  <si>
    <t>Du học sinh tại Pháp (quá cảnh Thái Lan) về Nội Bài ngày 20/3 trên chuyến bay TG564.</t>
  </si>
  <si>
    <t>Từ Thái Lan về Nội Bài ngày 20/3 trên chuyến bay TG564.</t>
  </si>
  <si>
    <t>Du học sinh tại Thụy Sĩ (quá cảnh Thái Lan) về Nội Bài ngày 20/3 trên chuyến bay VN618.</t>
  </si>
  <si>
    <t>Phóng viên, có tiếp xúc, phỏng vấn #148</t>
  </si>
  <si>
    <t>Nhân viên bán hàng và chuyển phát nước sôi của Công ty Trường Sinh.</t>
  </si>
  <si>
    <t>Có đến điều trị trong 8 ngày tại Khoa thần kinh, Bệnh viên Bạch Mai.</t>
  </si>
  <si>
    <t>Du khách, đi cùng #76 (chồng) đến sân bay Tân Sơn Nhất ngày 10 tháng 3 trên chuyến bay TK162.</t>
  </si>
  <si>
    <t>Từ nước ngoài về sân bay Nội Bài trên chuyến bay VN54 ngày 13 tháng 3. Địa chỉ Quảng An, Tây Hồ, Hà Nội.</t>
  </si>
  <si>
    <t>Nhân viên công ty Trường Sinh tại căn tin Bệnh viên Bạch Mai; ở cùng, tiếp xúc gần với #169.</t>
  </si>
  <si>
    <t>Bệnh viện Bệnh Nhiệt đới Trung ương cơ sở Đông Anh</t>
  </si>
  <si>
    <t>Ngày 12 tháng 3, bệnh nhân đến khám tại Trung tâm Bệnh Nhiệt đới, Bệnh viện Bạch Mai.</t>
  </si>
  <si>
    <t>Bệnh nhân đi từ Hy Lạp trên chuyến bay TK162, quá cảnh Thổ Nhĩ Kỳ, nhập cảnh Tân Sơn Nhất ngày 17 tháng 3.</t>
  </si>
  <si>
    <t>Bệnh nhân đi từ Czech tới Thổ Nhĩ Kỳ ngày 14 rồi đến Việt Nam ngày 15 tháng 3 trên chuyến bay TK162 (cùng chuyến với #83).</t>
  </si>
  <si>
    <t>Bệnh nhân là lái xe riêng của #124 và #151</t>
  </si>
  <si>
    <t>Bệnh nhân là chồng của #151 và là đồng nghiệp của #124</t>
  </si>
  <si>
    <t>ID</t>
  </si>
  <si>
    <t>age</t>
  </si>
  <si>
    <t>sex</t>
  </si>
  <si>
    <t>province</t>
  </si>
  <si>
    <t>country</t>
  </si>
  <si>
    <t>geo_resolution</t>
  </si>
  <si>
    <t>date_onset_symptom</t>
  </si>
  <si>
    <t>date_admission_hospital</t>
  </si>
  <si>
    <t>date_confirmation</t>
  </si>
  <si>
    <t>symptom</t>
  </si>
  <si>
    <t>lives_in_wuhan</t>
  </si>
  <si>
    <t>travel_history_date</t>
  </si>
  <si>
    <t>travel_history_location</t>
  </si>
  <si>
    <t>reporte_market_exposure</t>
  </si>
  <si>
    <t>additional_information</t>
  </si>
  <si>
    <t>chronic_disease_binary</t>
  </si>
  <si>
    <t>chronic_disease</t>
  </si>
  <si>
    <t>source</t>
  </si>
  <si>
    <t>outcome</t>
  </si>
  <si>
    <t>outcome_date</t>
  </si>
  <si>
    <t>location</t>
  </si>
  <si>
    <t>admin3</t>
  </si>
  <si>
    <t>admin2</t>
  </si>
  <si>
    <t>admin1</t>
  </si>
  <si>
    <t>country_new</t>
  </si>
  <si>
    <t>admin_id</t>
  </si>
  <si>
    <t>report_date</t>
  </si>
  <si>
    <t>nationality</t>
  </si>
  <si>
    <t>china(0)_not_china(1)</t>
  </si>
  <si>
    <t>live_outside_vietnam</t>
  </si>
  <si>
    <t>hospital</t>
  </si>
  <si>
    <t>Xuất cảnh đi nước ngoài ngày 11-2 và đi qua nhiều nước.
Ngày 13-3, đi chuyến máy bay SQ 323, ghế ngồi 57H từ Amsterdam đến Singapore; ngày 14-3,đi từ Singapore đến Đà Nẵng trên chuyến bay MI 632, ghế ngồi 15F, đến Đà Nẵng lúc 11h.</t>
  </si>
  <si>
    <t>https://www.tienphong.vn/xa-hoi/cong-bo-lich-trinh-benh-nhan-172-tung-cham-soc-nguoi-than-23-ngay-o-bach-mai-1631530.tpo</t>
  </si>
  <si>
    <t xml:space="preserve"> </t>
  </si>
  <si>
    <t>Ordinal number</t>
  </si>
  <si>
    <t>Date when the case was reported</t>
  </si>
  <si>
    <t>reported age</t>
  </si>
  <si>
    <t>reported sex</t>
  </si>
  <si>
    <t>used to be from other countries, apart from Vietnam or China</t>
  </si>
  <si>
    <t>used to be from  China</t>
  </si>
  <si>
    <t>variable</t>
  </si>
  <si>
    <t>Definition</t>
  </si>
  <si>
    <t>value</t>
  </si>
  <si>
    <t>Yes(1), No(0)</t>
  </si>
  <si>
    <t>medical centre where the case is/was on treatment</t>
  </si>
  <si>
    <t>city_reported</t>
  </si>
  <si>
    <t>city_living</t>
  </si>
  <si>
    <t>city/province where the case lives</t>
  </si>
  <si>
    <t>city/province where the case was tested positive</t>
  </si>
  <si>
    <t>Number_F1_suspected</t>
  </si>
  <si>
    <t>Number_F2_suspected</t>
  </si>
  <si>
    <t>number of F1 from the case</t>
  </si>
  <si>
    <t>Number of F2 from the case</t>
  </si>
  <si>
    <t>Date</t>
  </si>
  <si>
    <t>Daily_incidence</t>
  </si>
  <si>
    <t>Cumulative_incidence</t>
  </si>
  <si>
    <t>National</t>
  </si>
  <si>
    <t>TPHCM</t>
  </si>
  <si>
    <t>age_group</t>
  </si>
  <si>
    <t>80 and over</t>
  </si>
  <si>
    <t>0-9 y/o</t>
  </si>
  <si>
    <t>10-19 y/o</t>
  </si>
  <si>
    <t>20-29 y/o</t>
  </si>
  <si>
    <t>30-39 y/o</t>
  </si>
  <si>
    <t>40-49 y/o</t>
  </si>
  <si>
    <t>50-59 y/o</t>
  </si>
  <si>
    <t>60-69 y/o</t>
  </si>
  <si>
    <t>70-79 y/o</t>
  </si>
  <si>
    <t>Cập nhật lúc 08 giờ 30 ngày</t>
  </si>
  <si>
    <t>Tính đến ngày</t>
  </si>
  <si>
    <t>Tổng số bình phục</t>
  </si>
  <si>
    <t>Tổng số trường hợp nghi ngờ đã loại trừ</t>
  </si>
  <si>
    <t>Tổng số trường hợp nghi ngờ đang theo dõi, cách ly:</t>
  </si>
  <si>
    <t>Tổng số người tiếp xúc gần và nhập cảnh từ vùng dịch đang được theo dõi sức khoẻ</t>
  </si>
  <si>
    <t>trong đó, cách ly tại nhà và nơi lưu trú</t>
  </si>
  <si>
    <t>Tổng số mẫu xn cộng dồn</t>
  </si>
  <si>
    <t>Số mẫu dương tính</t>
  </si>
  <si>
    <t>Số mẫu âm tính</t>
  </si>
  <si>
    <t>https://vi.wikipedia.org/wiki/%C4%90%E1%BA%A1i_d%E1%BB%8Bch_COVID-19_t%E1%BA%A1i_Vi%E1%BB%87t_Nam?fbclid=IwAR19GlDnhDGLQeDOvpBW25Rv120F25ABp0fmdLaqmIAjsX9znBvzxy-WyWY</t>
  </si>
  <si>
    <t>sheet</t>
  </si>
  <si>
    <t>x</t>
  </si>
  <si>
    <t>Data_table</t>
  </si>
  <si>
    <t>note</t>
  </si>
  <si>
    <t>clean and edit data from wikipedia</t>
  </si>
  <si>
    <t>date</t>
  </si>
  <si>
    <t>overview</t>
  </si>
  <si>
    <t>detail</t>
  </si>
  <si>
    <t>Update cases in Vietnam</t>
  </si>
  <si>
    <t>Update sheet MoH_daily_data</t>
  </si>
  <si>
    <t>column_name</t>
  </si>
  <si>
    <t>from website indicated</t>
  </si>
  <si>
    <t>ID indicated</t>
  </si>
  <si>
    <t>total</t>
  </si>
  <si>
    <t>missing</t>
  </si>
  <si>
    <t>*Not below this line</t>
  </si>
  <si>
    <t>number</t>
  </si>
  <si>
    <t>update sheet cases_characteristics</t>
  </si>
  <si>
    <r>
      <rPr>
        <b/>
        <sz val="11"/>
        <color theme="1"/>
        <rFont val="Calibri"/>
        <family val="2"/>
        <scheme val="minor"/>
      </rPr>
      <t>Finally</t>
    </r>
    <r>
      <rPr>
        <sz val="11"/>
        <color theme="1"/>
        <rFont val="Calibri"/>
        <family val="2"/>
        <scheme val="minor"/>
      </rPr>
      <t>, update track_log</t>
    </r>
  </si>
  <si>
    <t>Update incidence_event</t>
  </si>
  <si>
    <t>Total</t>
  </si>
  <si>
    <t>#N/A</t>
  </si>
  <si>
    <t>(blank)</t>
  </si>
  <si>
    <t>Grand Total</t>
  </si>
  <si>
    <t>status</t>
  </si>
  <si>
    <t>not yet</t>
  </si>
  <si>
    <t>tramission_source</t>
  </si>
  <si>
    <t>case_outcome</t>
  </si>
  <si>
    <t>Updated</t>
  </si>
  <si>
    <t>active cases</t>
  </si>
  <si>
    <t>row_name</t>
  </si>
  <si>
    <t>ID 1- 207</t>
  </si>
  <si>
    <t>health_care_worker</t>
  </si>
  <si>
    <t>Điều dưỡng</t>
  </si>
  <si>
    <t>health care worker</t>
  </si>
  <si>
    <t>Điều dưỡng, Bác sĩ</t>
  </si>
  <si>
    <t>ID 17 - 163</t>
  </si>
  <si>
    <t>Bác sĩ</t>
  </si>
  <si>
    <t>isolation_date</t>
  </si>
  <si>
    <t>date when RT-PCT/PCR test was positive</t>
  </si>
  <si>
    <t>*note from source C:\Users\DELL\MoH\Chuyên gia Covid-19 - Temporary Data Bank - Temporary Data Bank\Dữ liệu\01_Dịch tễ\F0_Dich te_20200327</t>
  </si>
  <si>
    <t>All blank cell coded #N/A</t>
  </si>
  <si>
    <t>*note: blank cell</t>
  </si>
  <si>
    <t>*note: #N/A cell</t>
  </si>
  <si>
    <t>not yet found</t>
  </si>
  <si>
    <t>data_quality</t>
  </si>
  <si>
    <t xml:space="preserve">seemingliy unvalid, </t>
  </si>
  <si>
    <t>seemingliy unvalid,a lot contradictory values</t>
  </si>
  <si>
    <t>health_care_worker, isolation_date,date_confirmation</t>
  </si>
  <si>
    <t>C:\Users\DELL\MoH\Chuyên gia Covid-19 - Temporary Data Bank - Temporary Data Bank\Dữ liệu\01_Dịch tễ\F0_Dich te_20200327, sheet = "Data", collumn =  c("Nghề nghiệp_WC","Bách khoa_Ngày cách ly","Ngày trả kết quả")</t>
  </si>
  <si>
    <t>ho, chảy nước mũi</t>
  </si>
  <si>
    <t>Phòng khám Đa khoa Quang Hà</t>
  </si>
  <si>
    <t>https://moh.gov.vn/tin-lien-quan/-/asset_publisher/vjYyM7O9aWnX/content/benh-nhan-cuoi-cung-trong-16-ca-mac-covid-19-uoc-xuat-vien</t>
  </si>
  <si>
    <t>https://thanhnien.vn/thoi-su/benh-nhan-nhiem-covid-19-thu-33-tung-di-dau-truoc-khi-den-hoi-an-1193931.html
https://thanhnien.vn/thoi-su/benh-nhan-nhiem-covid-19-thu-33-da-hoi-phuc-xuat-vien-trong-sang-283-1202536.html</t>
  </si>
  <si>
    <t>cluster</t>
  </si>
  <si>
    <t>critical_condition</t>
  </si>
  <si>
    <t>special cluster of cases</t>
  </si>
  <si>
    <t>in critical condition, require special care</t>
  </si>
  <si>
    <t>http://toquoc.vn/vi-sao-benh-nhan-187-nhiem-covid-19-duoc-cong-bo-khoi-benh-sau-6-ngay-dieu-tri-22020303174851528.htm</t>
  </si>
  <si>
    <t>Case in critical condition</t>
  </si>
  <si>
    <t>treatment_day</t>
  </si>
  <si>
    <t>days on treatment (until discharged)</t>
  </si>
  <si>
    <t>average_treatment_days</t>
  </si>
  <si>
    <t>sd</t>
  </si>
  <si>
    <t>Tăng huyết áp</t>
  </si>
  <si>
    <t>Không triệu chứng</t>
  </si>
  <si>
    <t>combine with data from C:\Users\DELL\MoH\Chuyên gia Covid-19 - Temporary Data Bank - Temporary Data Bank\Dữ liệu\01_Dịch tễ\F0_Dich te_20200327</t>
  </si>
  <si>
    <t>Nhập cảnh</t>
  </si>
  <si>
    <t>Trong cộng đồng</t>
  </si>
  <si>
    <t>Tử vong</t>
  </si>
  <si>
    <t>Sốt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</si>
</sst>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9.35"/>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b/>
      <u/>
      <sz val="11"/>
      <color rgb="FF000000"/>
      <name val="Calibri"/>
      <family val="2"/>
      <scheme val="minor"/>
    </font>
    <font>
      <sz val="11"/>
      <color rgb="FF000000"/>
      <name val="Calibri"/>
      <family val="2"/>
      <scheme val="minor"/>
    </font>
    <font>
      <u/>
      <sz val="1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2">
    <border>
      <left/>
      <right/>
      <top/>
      <bottom/>
      <diagonal/>
    </border>
    <border>
      <left/>
      <right/>
      <top/>
      <bottom style="thick">
        <color indexed="64"/>
      </bottom>
      <diagonal/>
    </border>
  </borders>
  <cellStyleXfs count="2">
    <xf numFmtId="0" fontId="0" fillId="0" borderId="0"/>
    <xf numFmtId="0" fontId="2" fillId="0" borderId="0" applyNumberFormat="0" applyFill="0" applyBorder="0" applyAlignment="0" applyProtection="0"/>
  </cellStyleXfs>
  <cellXfs count="58">
    <xf numFmtId="0" fontId="0" fillId="0" borderId="0" xfId="0"/>
    <xf numFmtId="0" fontId="0" fillId="0" borderId="0" xfId="0" applyFill="1" applyBorder="1" applyAlignment="1"/>
    <xf numFmtId="0" fontId="0" fillId="0" borderId="0" xfId="0" applyFill="1" applyBorder="1"/>
    <xf numFmtId="0" fontId="0" fillId="0" borderId="0" xfId="0" applyFont="1" applyFill="1" applyBorder="1"/>
    <xf numFmtId="0" fontId="1" fillId="0" borderId="0" xfId="0" applyFont="1" applyFill="1" applyBorder="1" applyAlignment="1">
      <alignment vertical="center" wrapText="1"/>
    </xf>
    <xf numFmtId="14" fontId="1" fillId="0" borderId="0" xfId="0" applyNumberFormat="1" applyFont="1" applyFill="1" applyBorder="1" applyAlignment="1">
      <alignment vertical="center" wrapText="1"/>
    </xf>
    <xf numFmtId="0" fontId="0" fillId="0" borderId="0" xfId="1" applyFont="1" applyFill="1" applyBorder="1" applyAlignment="1">
      <alignment vertical="center" wrapText="1"/>
    </xf>
    <xf numFmtId="0" fontId="2" fillId="0" borderId="0" xfId="1" applyFill="1" applyBorder="1" applyAlignment="1">
      <alignment vertical="center" wrapText="1"/>
    </xf>
    <xf numFmtId="0" fontId="1" fillId="0" borderId="0" xfId="0" applyFont="1" applyFill="1" applyBorder="1" applyAlignment="1">
      <alignment horizontal="center" vertical="center" wrapText="1"/>
    </xf>
    <xf numFmtId="14" fontId="0" fillId="0" borderId="0" xfId="0" applyNumberFormat="1"/>
    <xf numFmtId="0" fontId="2" fillId="0" borderId="0" xfId="1"/>
    <xf numFmtId="0" fontId="1" fillId="0" borderId="0" xfId="0" applyFont="1" applyFill="1" applyBorder="1" applyAlignment="1">
      <alignment vertical="center" wrapText="1"/>
    </xf>
    <xf numFmtId="0" fontId="1" fillId="0" borderId="0" xfId="0" applyFont="1" applyFill="1" applyBorder="1" applyAlignment="1">
      <alignment vertical="center" wrapText="1"/>
    </xf>
    <xf numFmtId="0" fontId="0" fillId="0" borderId="0" xfId="1" applyFont="1" applyFill="1" applyBorder="1" applyAlignment="1">
      <alignment vertical="center" wrapText="1"/>
    </xf>
    <xf numFmtId="0" fontId="5" fillId="0" borderId="0" xfId="0" applyFont="1"/>
    <xf numFmtId="14" fontId="5" fillId="0" borderId="0" xfId="0" applyNumberFormat="1" applyFont="1"/>
    <xf numFmtId="0" fontId="6" fillId="0" borderId="0" xfId="0" applyFont="1"/>
    <xf numFmtId="14" fontId="6" fillId="0" borderId="0" xfId="0" applyNumberFormat="1" applyFont="1"/>
    <xf numFmtId="0" fontId="6" fillId="0" borderId="0" xfId="0" applyFont="1" applyAlignment="1">
      <alignment wrapText="1"/>
    </xf>
    <xf numFmtId="0" fontId="6" fillId="0" borderId="0" xfId="0" applyFont="1" applyAlignment="1">
      <alignment horizontal="right"/>
    </xf>
    <xf numFmtId="0" fontId="7" fillId="0" borderId="0" xfId="0" applyFont="1"/>
    <xf numFmtId="0" fontId="7" fillId="0" borderId="0" xfId="1" applyFont="1"/>
    <xf numFmtId="0" fontId="0" fillId="2" borderId="0" xfId="0" applyFill="1"/>
    <xf numFmtId="0" fontId="0" fillId="2" borderId="0" xfId="0" applyFill="1" applyAlignment="1">
      <alignment horizontal="center"/>
    </xf>
    <xf numFmtId="0" fontId="0" fillId="0" borderId="1" xfId="0" applyFont="1" applyFill="1" applyBorder="1"/>
    <xf numFmtId="0" fontId="0" fillId="0" borderId="1" xfId="0" applyFill="1" applyBorder="1"/>
    <xf numFmtId="0" fontId="0" fillId="0" borderId="1" xfId="0" applyBorder="1"/>
    <xf numFmtId="0" fontId="1" fillId="0" borderId="0" xfId="0" applyFont="1" applyFill="1" applyBorder="1" applyAlignment="1">
      <alignment vertical="center" wrapText="1"/>
    </xf>
    <xf numFmtId="0" fontId="0" fillId="3" borderId="0" xfId="0" applyFill="1"/>
    <xf numFmtId="0" fontId="4" fillId="2" borderId="0" xfId="0" applyFont="1" applyFill="1" applyAlignment="1">
      <alignment horizontal="center" vertical="center"/>
    </xf>
    <xf numFmtId="0" fontId="4" fillId="0" borderId="0" xfId="0" applyFont="1" applyAlignment="1">
      <alignment horizontal="center" vertical="center"/>
    </xf>
    <xf numFmtId="0" fontId="4" fillId="3" borderId="0" xfId="0" applyFont="1" applyFill="1" applyAlignment="1">
      <alignment horizontal="center" vertical="center"/>
    </xf>
    <xf numFmtId="0" fontId="0" fillId="3" borderId="0" xfId="0" applyFill="1" applyAlignment="1">
      <alignment horizontal="center" vertical="center"/>
    </xf>
    <xf numFmtId="49" fontId="0" fillId="2" borderId="0" xfId="0" applyNumberFormat="1" applyFill="1" applyAlignment="1">
      <alignment horizontal="center"/>
    </xf>
    <xf numFmtId="0" fontId="0" fillId="4" borderId="0" xfId="0" applyFill="1" applyAlignment="1">
      <alignment horizontal="center"/>
    </xf>
    <xf numFmtId="0" fontId="0" fillId="4" borderId="0" xfId="0" applyFill="1"/>
    <xf numFmtId="0" fontId="0" fillId="4" borderId="0" xfId="0" applyFill="1" applyAlignment="1">
      <alignment horizontal="left"/>
    </xf>
    <xf numFmtId="0" fontId="4" fillId="3" borderId="0" xfId="0" pivotButton="1" applyFont="1" applyFill="1" applyAlignment="1">
      <alignment horizontal="center" vertical="center"/>
    </xf>
    <xf numFmtId="0" fontId="4" fillId="0" borderId="0" xfId="0" pivotButton="1" applyFont="1" applyAlignment="1">
      <alignment horizontal="center" vertical="center"/>
    </xf>
    <xf numFmtId="0" fontId="0" fillId="4" borderId="0" xfId="0" pivotButton="1" applyFill="1"/>
    <xf numFmtId="0" fontId="4" fillId="4" borderId="0" xfId="0" pivotButton="1" applyFont="1" applyFill="1" applyAlignment="1">
      <alignment horizontal="center" vertical="center"/>
    </xf>
    <xf numFmtId="0" fontId="0" fillId="3" borderId="0" xfId="0" applyFill="1" applyAlignment="1">
      <alignment horizontal="left"/>
    </xf>
    <xf numFmtId="0" fontId="4" fillId="0" borderId="0" xfId="0" applyFont="1" applyAlignment="1">
      <alignment horizontal="left" vertical="center"/>
    </xf>
    <xf numFmtId="0" fontId="4" fillId="5" borderId="0" xfId="0" applyFont="1" applyFill="1" applyAlignment="1">
      <alignment horizontal="center" vertical="center"/>
    </xf>
    <xf numFmtId="0" fontId="0" fillId="5" borderId="0" xfId="0" applyFill="1"/>
    <xf numFmtId="14" fontId="0" fillId="5" borderId="0" xfId="0" applyNumberFormat="1" applyFill="1"/>
    <xf numFmtId="0" fontId="1" fillId="0" borderId="0" xfId="0" applyFont="1" applyFill="1" applyBorder="1" applyAlignment="1">
      <alignment vertical="center" wrapText="1"/>
    </xf>
    <xf numFmtId="14" fontId="0" fillId="0" borderId="0" xfId="0" applyNumberFormat="1" applyFill="1" applyBorder="1"/>
    <xf numFmtId="0" fontId="0" fillId="0" borderId="0" xfId="0" applyFill="1" applyBorder="1" applyAlignment="1">
      <alignment wrapText="1"/>
    </xf>
    <xf numFmtId="0" fontId="2" fillId="0" borderId="0" xfId="1" applyFill="1" applyBorder="1"/>
    <xf numFmtId="1" fontId="0" fillId="0" borderId="0" xfId="0" applyNumberFormat="1" applyFill="1" applyBorder="1"/>
    <xf numFmtId="1" fontId="0" fillId="0" borderId="0" xfId="0" applyNumberFormat="1"/>
    <xf numFmtId="1" fontId="0" fillId="0" borderId="1" xfId="0" applyNumberFormat="1" applyFill="1" applyBorder="1"/>
    <xf numFmtId="0" fontId="4" fillId="6" borderId="0" xfId="0" applyFont="1" applyFill="1" applyAlignment="1">
      <alignment horizontal="center" vertical="center"/>
    </xf>
    <xf numFmtId="1" fontId="0" fillId="6" borderId="0" xfId="0" applyNumberFormat="1" applyFill="1"/>
    <xf numFmtId="0" fontId="0" fillId="6" borderId="0" xfId="0" applyFill="1"/>
    <xf numFmtId="0" fontId="1" fillId="0" borderId="0" xfId="0" applyFont="1" applyFill="1" applyBorder="1" applyAlignment="1">
      <alignment vertical="center" wrapText="1"/>
    </xf>
    <xf numFmtId="0" fontId="2" fillId="0" borderId="0" xfId="1" applyFill="1" applyBorder="1" applyAlignment="1">
      <alignment vertical="center" wrapText="1"/>
    </xf>
  </cellXfs>
  <cellStyles count="2">
    <cellStyle name="Hyperlink" xfId="1" builtinId="8"/>
    <cellStyle name="Normal" xfId="0" builtinId="0"/>
  </cellStyles>
  <dxfs count="16">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theme="9" tint="0.39994506668294322"/>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microsoft.com/office/2017/06/relationships/richStyles" Target="richData/richStyles.xml"/><Relationship Id="rId3" Type="http://schemas.openxmlformats.org/officeDocument/2006/relationships/worksheet" Target="worksheets/sheet3.xml"/><Relationship Id="rId21" Type="http://schemas.microsoft.com/office/2017/06/relationships/rdRichValueTypes" Target="richData/rdRichValueTypes.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06/relationships/rdRichValueStructure" Target="richData/rdrichvaluestructure.xml"/><Relationship Id="rId2" Type="http://schemas.openxmlformats.org/officeDocument/2006/relationships/worksheet" Target="worksheets/sheet2.xml"/><Relationship Id="rId16" Type="http://schemas.microsoft.com/office/2017/06/relationships/rdRichValue" Target="richData/rdrichvalue.xml"/><Relationship Id="rId20" Type="http://schemas.microsoft.com/office/2017/06/relationships/rdSupportingPropertyBag" Target="richData/rdsupporting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eetMetadata" Target="metadata.xml"/><Relationship Id="rId10" Type="http://schemas.openxmlformats.org/officeDocument/2006/relationships/pivotCacheDefinition" Target="pivotCache/pivotCacheDefinition1.xml"/><Relationship Id="rId19"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Incidence_Event!$B$1</c:f>
              <c:strCache>
                <c:ptCount val="1"/>
                <c:pt idx="0">
                  <c:v>Daily_incidence</c:v>
                </c:pt>
              </c:strCache>
            </c:strRef>
          </c:tx>
          <c:spPr>
            <a:solidFill>
              <a:schemeClr val="accent1"/>
            </a:solidFill>
            <a:ln>
              <a:noFill/>
            </a:ln>
            <a:effectLst/>
          </c:spPr>
          <c:invertIfNegative val="0"/>
          <c:cat>
            <c:numRef>
              <c:f>Incidence_Event!$A$2:$A$69</c:f>
              <c:numCache>
                <c:formatCode>m/d/yyyy</c:formatCode>
                <c:ptCount val="68"/>
                <c:pt idx="0">
                  <c:v>43853</c:v>
                </c:pt>
                <c:pt idx="1">
                  <c:v>43854</c:v>
                </c:pt>
                <c:pt idx="2">
                  <c:v>43855</c:v>
                </c:pt>
                <c:pt idx="3">
                  <c:v>43856</c:v>
                </c:pt>
                <c:pt idx="4">
                  <c:v>43857</c:v>
                </c:pt>
                <c:pt idx="5">
                  <c:v>43858</c:v>
                </c:pt>
                <c:pt idx="6">
                  <c:v>43859</c:v>
                </c:pt>
                <c:pt idx="7">
                  <c:v>43860</c:v>
                </c:pt>
                <c:pt idx="8">
                  <c:v>43861</c:v>
                </c:pt>
                <c:pt idx="9">
                  <c:v>43862</c:v>
                </c:pt>
                <c:pt idx="10">
                  <c:v>43863</c:v>
                </c:pt>
                <c:pt idx="11">
                  <c:v>43864</c:v>
                </c:pt>
                <c:pt idx="12">
                  <c:v>43865</c:v>
                </c:pt>
                <c:pt idx="13">
                  <c:v>43866</c:v>
                </c:pt>
                <c:pt idx="14">
                  <c:v>43867</c:v>
                </c:pt>
                <c:pt idx="15">
                  <c:v>43868</c:v>
                </c:pt>
                <c:pt idx="16">
                  <c:v>43869</c:v>
                </c:pt>
                <c:pt idx="17">
                  <c:v>43870</c:v>
                </c:pt>
                <c:pt idx="18">
                  <c:v>43871</c:v>
                </c:pt>
                <c:pt idx="19">
                  <c:v>43872</c:v>
                </c:pt>
                <c:pt idx="20">
                  <c:v>43873</c:v>
                </c:pt>
                <c:pt idx="21">
                  <c:v>43874</c:v>
                </c:pt>
                <c:pt idx="22">
                  <c:v>43875</c:v>
                </c:pt>
                <c:pt idx="23">
                  <c:v>43876</c:v>
                </c:pt>
                <c:pt idx="24">
                  <c:v>43877</c:v>
                </c:pt>
                <c:pt idx="25">
                  <c:v>43878</c:v>
                </c:pt>
                <c:pt idx="26">
                  <c:v>43879</c:v>
                </c:pt>
                <c:pt idx="27">
                  <c:v>43880</c:v>
                </c:pt>
                <c:pt idx="28">
                  <c:v>43881</c:v>
                </c:pt>
                <c:pt idx="29">
                  <c:v>43882</c:v>
                </c:pt>
                <c:pt idx="30">
                  <c:v>43883</c:v>
                </c:pt>
                <c:pt idx="31">
                  <c:v>43884</c:v>
                </c:pt>
                <c:pt idx="32">
                  <c:v>43885</c:v>
                </c:pt>
                <c:pt idx="33">
                  <c:v>43886</c:v>
                </c:pt>
                <c:pt idx="34">
                  <c:v>43887</c:v>
                </c:pt>
                <c:pt idx="35">
                  <c:v>43888</c:v>
                </c:pt>
                <c:pt idx="36">
                  <c:v>43889</c:v>
                </c:pt>
                <c:pt idx="37">
                  <c:v>43890</c:v>
                </c:pt>
                <c:pt idx="38">
                  <c:v>43891</c:v>
                </c:pt>
                <c:pt idx="39">
                  <c:v>43892</c:v>
                </c:pt>
                <c:pt idx="40">
                  <c:v>43893</c:v>
                </c:pt>
                <c:pt idx="41">
                  <c:v>43894</c:v>
                </c:pt>
                <c:pt idx="42">
                  <c:v>43895</c:v>
                </c:pt>
                <c:pt idx="43">
                  <c:v>43896</c:v>
                </c:pt>
                <c:pt idx="44">
                  <c:v>43897</c:v>
                </c:pt>
                <c:pt idx="45">
                  <c:v>43898</c:v>
                </c:pt>
                <c:pt idx="46">
                  <c:v>43899</c:v>
                </c:pt>
                <c:pt idx="47">
                  <c:v>43900</c:v>
                </c:pt>
                <c:pt idx="48">
                  <c:v>43901</c:v>
                </c:pt>
                <c:pt idx="49">
                  <c:v>43902</c:v>
                </c:pt>
                <c:pt idx="50">
                  <c:v>43903</c:v>
                </c:pt>
                <c:pt idx="51">
                  <c:v>43904</c:v>
                </c:pt>
                <c:pt idx="52">
                  <c:v>43905</c:v>
                </c:pt>
                <c:pt idx="53">
                  <c:v>43906</c:v>
                </c:pt>
                <c:pt idx="54">
                  <c:v>43907</c:v>
                </c:pt>
                <c:pt idx="55">
                  <c:v>43908</c:v>
                </c:pt>
                <c:pt idx="56">
                  <c:v>43909</c:v>
                </c:pt>
                <c:pt idx="57">
                  <c:v>43910</c:v>
                </c:pt>
                <c:pt idx="58">
                  <c:v>43911</c:v>
                </c:pt>
                <c:pt idx="59">
                  <c:v>43912</c:v>
                </c:pt>
                <c:pt idx="60">
                  <c:v>43913</c:v>
                </c:pt>
                <c:pt idx="61">
                  <c:v>43914</c:v>
                </c:pt>
                <c:pt idx="62">
                  <c:v>43915</c:v>
                </c:pt>
                <c:pt idx="63">
                  <c:v>43916</c:v>
                </c:pt>
                <c:pt idx="64">
                  <c:v>43917</c:v>
                </c:pt>
                <c:pt idx="65">
                  <c:v>43918</c:v>
                </c:pt>
                <c:pt idx="66">
                  <c:v>43919</c:v>
                </c:pt>
                <c:pt idx="67">
                  <c:v>43920</c:v>
                </c:pt>
              </c:numCache>
            </c:numRef>
          </c:cat>
          <c:val>
            <c:numRef>
              <c:f>Incidence_Event!$B$2:$B$69</c:f>
              <c:numCache>
                <c:formatCode>General</c:formatCode>
                <c:ptCount val="68"/>
                <c:pt idx="0">
                  <c:v>2</c:v>
                </c:pt>
                <c:pt idx="1">
                  <c:v>0</c:v>
                </c:pt>
                <c:pt idx="2">
                  <c:v>0</c:v>
                </c:pt>
                <c:pt idx="3">
                  <c:v>0</c:v>
                </c:pt>
                <c:pt idx="4">
                  <c:v>0</c:v>
                </c:pt>
                <c:pt idx="5">
                  <c:v>0</c:v>
                </c:pt>
                <c:pt idx="6">
                  <c:v>0</c:v>
                </c:pt>
                <c:pt idx="7">
                  <c:v>3</c:v>
                </c:pt>
                <c:pt idx="8">
                  <c:v>0</c:v>
                </c:pt>
                <c:pt idx="9">
                  <c:v>1</c:v>
                </c:pt>
                <c:pt idx="10">
                  <c:v>1</c:v>
                </c:pt>
                <c:pt idx="11">
                  <c:v>1</c:v>
                </c:pt>
                <c:pt idx="12">
                  <c:v>2</c:v>
                </c:pt>
                <c:pt idx="13">
                  <c:v>0</c:v>
                </c:pt>
                <c:pt idx="14">
                  <c:v>2</c:v>
                </c:pt>
                <c:pt idx="15">
                  <c:v>1</c:v>
                </c:pt>
                <c:pt idx="16">
                  <c:v>0</c:v>
                </c:pt>
                <c:pt idx="17">
                  <c:v>1</c:v>
                </c:pt>
                <c:pt idx="18">
                  <c:v>0</c:v>
                </c:pt>
                <c:pt idx="19">
                  <c:v>1</c:v>
                </c:pt>
                <c:pt idx="20">
                  <c:v>0</c:v>
                </c:pt>
                <c:pt idx="21">
                  <c:v>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pt idx="44">
                  <c:v>3</c:v>
                </c:pt>
                <c:pt idx="45">
                  <c:v>10</c:v>
                </c:pt>
                <c:pt idx="46">
                  <c:v>1</c:v>
                </c:pt>
                <c:pt idx="47">
                  <c:v>3</c:v>
                </c:pt>
                <c:pt idx="48">
                  <c:v>4</c:v>
                </c:pt>
                <c:pt idx="49">
                  <c:v>6</c:v>
                </c:pt>
                <c:pt idx="50">
                  <c:v>3</c:v>
                </c:pt>
                <c:pt idx="51">
                  <c:v>6</c:v>
                </c:pt>
                <c:pt idx="52">
                  <c:v>4</c:v>
                </c:pt>
                <c:pt idx="53">
                  <c:v>4</c:v>
                </c:pt>
                <c:pt idx="54">
                  <c:v>5</c:v>
                </c:pt>
                <c:pt idx="55">
                  <c:v>10</c:v>
                </c:pt>
                <c:pt idx="56">
                  <c:v>9</c:v>
                </c:pt>
                <c:pt idx="57">
                  <c:v>6</c:v>
                </c:pt>
                <c:pt idx="58">
                  <c:v>3</c:v>
                </c:pt>
                <c:pt idx="59">
                  <c:v>19</c:v>
                </c:pt>
                <c:pt idx="60">
                  <c:v>10</c:v>
                </c:pt>
                <c:pt idx="61">
                  <c:v>11</c:v>
                </c:pt>
                <c:pt idx="62">
                  <c:v>7</c:v>
                </c:pt>
                <c:pt idx="63">
                  <c:v>12</c:v>
                </c:pt>
                <c:pt idx="64">
                  <c:v>10</c:v>
                </c:pt>
                <c:pt idx="65">
                  <c:v>11</c:v>
                </c:pt>
                <c:pt idx="66">
                  <c:v>14</c:v>
                </c:pt>
                <c:pt idx="67">
                  <c:v>15</c:v>
                </c:pt>
              </c:numCache>
            </c:numRef>
          </c:val>
          <c:extLst>
            <c:ext xmlns:c16="http://schemas.microsoft.com/office/drawing/2014/chart" uri="{C3380CC4-5D6E-409C-BE32-E72D297353CC}">
              <c16:uniqueId val="{00000000-6277-4BDA-A783-739E15567299}"/>
            </c:ext>
          </c:extLst>
        </c:ser>
        <c:dLbls>
          <c:showLegendKey val="0"/>
          <c:showVal val="0"/>
          <c:showCatName val="0"/>
          <c:showSerName val="0"/>
          <c:showPercent val="0"/>
          <c:showBubbleSize val="0"/>
        </c:dLbls>
        <c:gapWidth val="219"/>
        <c:overlap val="-27"/>
        <c:axId val="450384792"/>
        <c:axId val="450385120"/>
      </c:barChart>
      <c:dateAx>
        <c:axId val="45038479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85120"/>
        <c:crosses val="autoZero"/>
        <c:auto val="1"/>
        <c:lblOffset val="100"/>
        <c:baseTimeUnit val="days"/>
      </c:dateAx>
      <c:valAx>
        <c:axId val="45038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84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Incidence_Event!$C$1</c:f>
              <c:strCache>
                <c:ptCount val="1"/>
                <c:pt idx="0">
                  <c:v>Cumulative_incidence</c:v>
                </c:pt>
              </c:strCache>
            </c:strRef>
          </c:tx>
          <c:spPr>
            <a:ln w="28575" cap="rnd">
              <a:solidFill>
                <a:schemeClr val="accent1"/>
              </a:solidFill>
              <a:round/>
            </a:ln>
            <a:effectLst/>
          </c:spPr>
          <c:marker>
            <c:symbol val="none"/>
          </c:marker>
          <c:cat>
            <c:numRef>
              <c:f>Incidence_Event!$A$2:$A$69</c:f>
              <c:numCache>
                <c:formatCode>m/d/yyyy</c:formatCode>
                <c:ptCount val="68"/>
                <c:pt idx="0">
                  <c:v>43853</c:v>
                </c:pt>
                <c:pt idx="1">
                  <c:v>43854</c:v>
                </c:pt>
                <c:pt idx="2">
                  <c:v>43855</c:v>
                </c:pt>
                <c:pt idx="3">
                  <c:v>43856</c:v>
                </c:pt>
                <c:pt idx="4">
                  <c:v>43857</c:v>
                </c:pt>
                <c:pt idx="5">
                  <c:v>43858</c:v>
                </c:pt>
                <c:pt idx="6">
                  <c:v>43859</c:v>
                </c:pt>
                <c:pt idx="7">
                  <c:v>43860</c:v>
                </c:pt>
                <c:pt idx="8">
                  <c:v>43861</c:v>
                </c:pt>
                <c:pt idx="9">
                  <c:v>43862</c:v>
                </c:pt>
                <c:pt idx="10">
                  <c:v>43863</c:v>
                </c:pt>
                <c:pt idx="11">
                  <c:v>43864</c:v>
                </c:pt>
                <c:pt idx="12">
                  <c:v>43865</c:v>
                </c:pt>
                <c:pt idx="13">
                  <c:v>43866</c:v>
                </c:pt>
                <c:pt idx="14">
                  <c:v>43867</c:v>
                </c:pt>
                <c:pt idx="15">
                  <c:v>43868</c:v>
                </c:pt>
                <c:pt idx="16">
                  <c:v>43869</c:v>
                </c:pt>
                <c:pt idx="17">
                  <c:v>43870</c:v>
                </c:pt>
                <c:pt idx="18">
                  <c:v>43871</c:v>
                </c:pt>
                <c:pt idx="19">
                  <c:v>43872</c:v>
                </c:pt>
                <c:pt idx="20">
                  <c:v>43873</c:v>
                </c:pt>
                <c:pt idx="21">
                  <c:v>43874</c:v>
                </c:pt>
                <c:pt idx="22">
                  <c:v>43875</c:v>
                </c:pt>
                <c:pt idx="23">
                  <c:v>43876</c:v>
                </c:pt>
                <c:pt idx="24">
                  <c:v>43877</c:v>
                </c:pt>
                <c:pt idx="25">
                  <c:v>43878</c:v>
                </c:pt>
                <c:pt idx="26">
                  <c:v>43879</c:v>
                </c:pt>
                <c:pt idx="27">
                  <c:v>43880</c:v>
                </c:pt>
                <c:pt idx="28">
                  <c:v>43881</c:v>
                </c:pt>
                <c:pt idx="29">
                  <c:v>43882</c:v>
                </c:pt>
                <c:pt idx="30">
                  <c:v>43883</c:v>
                </c:pt>
                <c:pt idx="31">
                  <c:v>43884</c:v>
                </c:pt>
                <c:pt idx="32">
                  <c:v>43885</c:v>
                </c:pt>
                <c:pt idx="33">
                  <c:v>43886</c:v>
                </c:pt>
                <c:pt idx="34">
                  <c:v>43887</c:v>
                </c:pt>
                <c:pt idx="35">
                  <c:v>43888</c:v>
                </c:pt>
                <c:pt idx="36">
                  <c:v>43889</c:v>
                </c:pt>
                <c:pt idx="37">
                  <c:v>43890</c:v>
                </c:pt>
                <c:pt idx="38">
                  <c:v>43891</c:v>
                </c:pt>
                <c:pt idx="39">
                  <c:v>43892</c:v>
                </c:pt>
                <c:pt idx="40">
                  <c:v>43893</c:v>
                </c:pt>
                <c:pt idx="41">
                  <c:v>43894</c:v>
                </c:pt>
                <c:pt idx="42">
                  <c:v>43895</c:v>
                </c:pt>
                <c:pt idx="43">
                  <c:v>43896</c:v>
                </c:pt>
                <c:pt idx="44">
                  <c:v>43897</c:v>
                </c:pt>
                <c:pt idx="45">
                  <c:v>43898</c:v>
                </c:pt>
                <c:pt idx="46">
                  <c:v>43899</c:v>
                </c:pt>
                <c:pt idx="47">
                  <c:v>43900</c:v>
                </c:pt>
                <c:pt idx="48">
                  <c:v>43901</c:v>
                </c:pt>
                <c:pt idx="49">
                  <c:v>43902</c:v>
                </c:pt>
                <c:pt idx="50">
                  <c:v>43903</c:v>
                </c:pt>
                <c:pt idx="51">
                  <c:v>43904</c:v>
                </c:pt>
                <c:pt idx="52">
                  <c:v>43905</c:v>
                </c:pt>
                <c:pt idx="53">
                  <c:v>43906</c:v>
                </c:pt>
                <c:pt idx="54">
                  <c:v>43907</c:v>
                </c:pt>
                <c:pt idx="55">
                  <c:v>43908</c:v>
                </c:pt>
                <c:pt idx="56">
                  <c:v>43909</c:v>
                </c:pt>
                <c:pt idx="57">
                  <c:v>43910</c:v>
                </c:pt>
                <c:pt idx="58">
                  <c:v>43911</c:v>
                </c:pt>
                <c:pt idx="59">
                  <c:v>43912</c:v>
                </c:pt>
                <c:pt idx="60">
                  <c:v>43913</c:v>
                </c:pt>
                <c:pt idx="61">
                  <c:v>43914</c:v>
                </c:pt>
                <c:pt idx="62">
                  <c:v>43915</c:v>
                </c:pt>
                <c:pt idx="63">
                  <c:v>43916</c:v>
                </c:pt>
                <c:pt idx="64">
                  <c:v>43917</c:v>
                </c:pt>
                <c:pt idx="65">
                  <c:v>43918</c:v>
                </c:pt>
                <c:pt idx="66">
                  <c:v>43919</c:v>
                </c:pt>
                <c:pt idx="67">
                  <c:v>43920</c:v>
                </c:pt>
              </c:numCache>
            </c:numRef>
          </c:cat>
          <c:val>
            <c:numRef>
              <c:f>Incidence_Event!$C$2:$C$69</c:f>
              <c:numCache>
                <c:formatCode>General</c:formatCode>
                <c:ptCount val="68"/>
                <c:pt idx="0">
                  <c:v>2</c:v>
                </c:pt>
                <c:pt idx="1">
                  <c:v>2</c:v>
                </c:pt>
                <c:pt idx="2">
                  <c:v>2</c:v>
                </c:pt>
                <c:pt idx="3">
                  <c:v>2</c:v>
                </c:pt>
                <c:pt idx="4">
                  <c:v>2</c:v>
                </c:pt>
                <c:pt idx="5">
                  <c:v>2</c:v>
                </c:pt>
                <c:pt idx="6">
                  <c:v>2</c:v>
                </c:pt>
                <c:pt idx="7">
                  <c:v>5</c:v>
                </c:pt>
                <c:pt idx="8">
                  <c:v>5</c:v>
                </c:pt>
                <c:pt idx="9">
                  <c:v>6</c:v>
                </c:pt>
                <c:pt idx="10">
                  <c:v>7</c:v>
                </c:pt>
                <c:pt idx="11">
                  <c:v>8</c:v>
                </c:pt>
                <c:pt idx="12">
                  <c:v>10</c:v>
                </c:pt>
                <c:pt idx="13">
                  <c:v>10</c:v>
                </c:pt>
                <c:pt idx="14">
                  <c:v>12</c:v>
                </c:pt>
                <c:pt idx="15">
                  <c:v>13</c:v>
                </c:pt>
                <c:pt idx="16">
                  <c:v>13</c:v>
                </c:pt>
                <c:pt idx="17">
                  <c:v>14</c:v>
                </c:pt>
                <c:pt idx="18">
                  <c:v>14</c:v>
                </c:pt>
                <c:pt idx="19">
                  <c:v>15</c:v>
                </c:pt>
                <c:pt idx="20">
                  <c:v>15</c:v>
                </c:pt>
                <c:pt idx="21">
                  <c:v>16</c:v>
                </c:pt>
                <c:pt idx="22">
                  <c:v>16</c:v>
                </c:pt>
                <c:pt idx="23">
                  <c:v>16</c:v>
                </c:pt>
                <c:pt idx="24">
                  <c:v>16</c:v>
                </c:pt>
                <c:pt idx="25">
                  <c:v>16</c:v>
                </c:pt>
                <c:pt idx="26">
                  <c:v>16</c:v>
                </c:pt>
                <c:pt idx="27">
                  <c:v>16</c:v>
                </c:pt>
                <c:pt idx="28">
                  <c:v>16</c:v>
                </c:pt>
                <c:pt idx="29">
                  <c:v>16</c:v>
                </c:pt>
                <c:pt idx="30">
                  <c:v>16</c:v>
                </c:pt>
                <c:pt idx="31">
                  <c:v>16</c:v>
                </c:pt>
                <c:pt idx="32">
                  <c:v>16</c:v>
                </c:pt>
                <c:pt idx="33">
                  <c:v>16</c:v>
                </c:pt>
                <c:pt idx="34">
                  <c:v>16</c:v>
                </c:pt>
                <c:pt idx="35">
                  <c:v>16</c:v>
                </c:pt>
                <c:pt idx="36">
                  <c:v>16</c:v>
                </c:pt>
                <c:pt idx="37">
                  <c:v>16</c:v>
                </c:pt>
                <c:pt idx="38">
                  <c:v>16</c:v>
                </c:pt>
                <c:pt idx="39">
                  <c:v>16</c:v>
                </c:pt>
                <c:pt idx="40">
                  <c:v>16</c:v>
                </c:pt>
                <c:pt idx="41">
                  <c:v>16</c:v>
                </c:pt>
                <c:pt idx="42">
                  <c:v>16</c:v>
                </c:pt>
                <c:pt idx="43">
                  <c:v>17</c:v>
                </c:pt>
                <c:pt idx="44">
                  <c:v>20</c:v>
                </c:pt>
                <c:pt idx="45">
                  <c:v>30</c:v>
                </c:pt>
                <c:pt idx="46">
                  <c:v>31</c:v>
                </c:pt>
                <c:pt idx="47">
                  <c:v>34</c:v>
                </c:pt>
                <c:pt idx="48">
                  <c:v>38</c:v>
                </c:pt>
                <c:pt idx="49">
                  <c:v>44</c:v>
                </c:pt>
                <c:pt idx="50">
                  <c:v>47</c:v>
                </c:pt>
                <c:pt idx="51">
                  <c:v>53</c:v>
                </c:pt>
                <c:pt idx="52">
                  <c:v>57</c:v>
                </c:pt>
                <c:pt idx="53">
                  <c:v>61</c:v>
                </c:pt>
                <c:pt idx="54">
                  <c:v>66</c:v>
                </c:pt>
                <c:pt idx="55">
                  <c:v>76</c:v>
                </c:pt>
                <c:pt idx="56">
                  <c:v>85</c:v>
                </c:pt>
                <c:pt idx="57">
                  <c:v>91</c:v>
                </c:pt>
                <c:pt idx="58">
                  <c:v>94</c:v>
                </c:pt>
                <c:pt idx="59">
                  <c:v>113</c:v>
                </c:pt>
                <c:pt idx="60">
                  <c:v>123</c:v>
                </c:pt>
                <c:pt idx="61">
                  <c:v>134</c:v>
                </c:pt>
                <c:pt idx="62">
                  <c:v>141</c:v>
                </c:pt>
                <c:pt idx="63">
                  <c:v>153</c:v>
                </c:pt>
                <c:pt idx="64">
                  <c:v>163</c:v>
                </c:pt>
                <c:pt idx="65">
                  <c:v>174</c:v>
                </c:pt>
                <c:pt idx="66">
                  <c:v>188</c:v>
                </c:pt>
                <c:pt idx="67">
                  <c:v>203</c:v>
                </c:pt>
              </c:numCache>
            </c:numRef>
          </c:val>
          <c:smooth val="0"/>
          <c:extLst>
            <c:ext xmlns:c16="http://schemas.microsoft.com/office/drawing/2014/chart" uri="{C3380CC4-5D6E-409C-BE32-E72D297353CC}">
              <c16:uniqueId val="{00000000-9540-4EEE-A0B9-286631FD9034}"/>
            </c:ext>
          </c:extLst>
        </c:ser>
        <c:dLbls>
          <c:showLegendKey val="0"/>
          <c:showVal val="0"/>
          <c:showCatName val="0"/>
          <c:showSerName val="0"/>
          <c:showPercent val="0"/>
          <c:showBubbleSize val="0"/>
        </c:dLbls>
        <c:smooth val="0"/>
        <c:axId val="446524536"/>
        <c:axId val="446520928"/>
      </c:lineChart>
      <c:dateAx>
        <c:axId val="44652453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20928"/>
        <c:crosses val="autoZero"/>
        <c:auto val="1"/>
        <c:lblOffset val="100"/>
        <c:baseTimeUnit val="days"/>
      </c:dateAx>
      <c:valAx>
        <c:axId val="44652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24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Nhóm tuổi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cases_characteristics!$B$1</c:f>
              <c:strCache>
                <c:ptCount val="1"/>
                <c:pt idx="0">
                  <c:v>number</c:v>
                </c:pt>
              </c:strCache>
            </c:strRef>
          </c:tx>
          <c:spPr>
            <a:solidFill>
              <a:schemeClr val="accent1"/>
            </a:solidFill>
            <a:ln>
              <a:noFill/>
            </a:ln>
            <a:effectLst/>
          </c:spPr>
          <c:invertIfNegative val="0"/>
          <c:cat>
            <c:strRef>
              <c:f>cases_characteristics!$A$2:$A$10</c:f>
              <c:strCache>
                <c:ptCount val="9"/>
                <c:pt idx="0">
                  <c:v>0-9 y/o</c:v>
                </c:pt>
                <c:pt idx="1">
                  <c:v>10-19 y/o</c:v>
                </c:pt>
                <c:pt idx="2">
                  <c:v>20-29 y/o</c:v>
                </c:pt>
                <c:pt idx="3">
                  <c:v>30-39 y/o</c:v>
                </c:pt>
                <c:pt idx="4">
                  <c:v>40-49 y/o</c:v>
                </c:pt>
                <c:pt idx="5">
                  <c:v>50-59 y/o</c:v>
                </c:pt>
                <c:pt idx="6">
                  <c:v>60-69 y/o</c:v>
                </c:pt>
                <c:pt idx="7">
                  <c:v>70-79 y/o</c:v>
                </c:pt>
                <c:pt idx="8">
                  <c:v>80 and over</c:v>
                </c:pt>
              </c:strCache>
            </c:strRef>
          </c:cat>
          <c:val>
            <c:numRef>
              <c:f>cases_characteristics!$B$2:$B$10</c:f>
              <c:numCache>
                <c:formatCode>General</c:formatCode>
                <c:ptCount val="9"/>
                <c:pt idx="0">
                  <c:v>3</c:v>
                </c:pt>
                <c:pt idx="1">
                  <c:v>19</c:v>
                </c:pt>
                <c:pt idx="2">
                  <c:v>77</c:v>
                </c:pt>
                <c:pt idx="3">
                  <c:v>29</c:v>
                </c:pt>
                <c:pt idx="4">
                  <c:v>31</c:v>
                </c:pt>
                <c:pt idx="5">
                  <c:v>24</c:v>
                </c:pt>
                <c:pt idx="6">
                  <c:v>16</c:v>
                </c:pt>
                <c:pt idx="7">
                  <c:v>4</c:v>
                </c:pt>
                <c:pt idx="8">
                  <c:v>1</c:v>
                </c:pt>
              </c:numCache>
            </c:numRef>
          </c:val>
          <c:extLst>
            <c:ext xmlns:c16="http://schemas.microsoft.com/office/drawing/2014/chart" uri="{C3380CC4-5D6E-409C-BE32-E72D297353CC}">
              <c16:uniqueId val="{00000000-6885-47DC-888E-5BF5435C8665}"/>
            </c:ext>
          </c:extLst>
        </c:ser>
        <c:dLbls>
          <c:showLegendKey val="0"/>
          <c:showVal val="0"/>
          <c:showCatName val="0"/>
          <c:showSerName val="0"/>
          <c:showPercent val="0"/>
          <c:showBubbleSize val="0"/>
        </c:dLbls>
        <c:gapWidth val="219"/>
        <c:overlap val="-27"/>
        <c:axId val="532204368"/>
        <c:axId val="532202400"/>
      </c:barChart>
      <c:catAx>
        <c:axId val="53220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02400"/>
        <c:crosses val="autoZero"/>
        <c:auto val="1"/>
        <c:lblAlgn val="ctr"/>
        <c:lblOffset val="100"/>
        <c:noMultiLvlLbl val="0"/>
      </c:catAx>
      <c:valAx>
        <c:axId val="53220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04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Quốc</a:t>
            </a:r>
            <a:r>
              <a:rPr lang="en-US" baseline="0"/>
              <a:t> tịch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cases_characteristics!$D$2:$D$15</c:f>
              <c:strCache>
                <c:ptCount val="14"/>
                <c:pt idx="0">
                  <c:v>Anh</c:v>
                </c:pt>
                <c:pt idx="1">
                  <c:v>Brasil</c:v>
                </c:pt>
                <c:pt idx="2">
                  <c:v>Canada</c:v>
                </c:pt>
                <c:pt idx="3">
                  <c:v>Cộng hòa Séc</c:v>
                </c:pt>
                <c:pt idx="4">
                  <c:v>Đan Mạch</c:v>
                </c:pt>
                <c:pt idx="5">
                  <c:v>Đức</c:v>
                </c:pt>
                <c:pt idx="6">
                  <c:v>Hoa Kỳ</c:v>
                </c:pt>
                <c:pt idx="7">
                  <c:v>Ireland</c:v>
                </c:pt>
                <c:pt idx="8">
                  <c:v>Latvia</c:v>
                </c:pt>
                <c:pt idx="9">
                  <c:v>Mexico</c:v>
                </c:pt>
                <c:pt idx="10">
                  <c:v>Nam Phi</c:v>
                </c:pt>
                <c:pt idx="11">
                  <c:v>Pháp</c:v>
                </c:pt>
                <c:pt idx="12">
                  <c:v>Trung Quốc</c:v>
                </c:pt>
                <c:pt idx="13">
                  <c:v>Việt Nam</c:v>
                </c:pt>
              </c:strCache>
            </c:strRef>
          </c:cat>
          <c:val>
            <c:numRef>
              <c:f>cases_characteristics!$E$2:$E$15</c:f>
              <c:numCache>
                <c:formatCode>General</c:formatCode>
                <c:ptCount val="14"/>
                <c:pt idx="0">
                  <c:v>17</c:v>
                </c:pt>
                <c:pt idx="1">
                  <c:v>5</c:v>
                </c:pt>
                <c:pt idx="2">
                  <c:v>1</c:v>
                </c:pt>
                <c:pt idx="3">
                  <c:v>1</c:v>
                </c:pt>
                <c:pt idx="4">
                  <c:v>1</c:v>
                </c:pt>
                <c:pt idx="5">
                  <c:v>3</c:v>
                </c:pt>
                <c:pt idx="6">
                  <c:v>5</c:v>
                </c:pt>
                <c:pt idx="7">
                  <c:v>1</c:v>
                </c:pt>
                <c:pt idx="8">
                  <c:v>1</c:v>
                </c:pt>
                <c:pt idx="9">
                  <c:v>1</c:v>
                </c:pt>
                <c:pt idx="10">
                  <c:v>3</c:v>
                </c:pt>
                <c:pt idx="11">
                  <c:v>5</c:v>
                </c:pt>
                <c:pt idx="12">
                  <c:v>2</c:v>
                </c:pt>
                <c:pt idx="13">
                  <c:v>161</c:v>
                </c:pt>
              </c:numCache>
            </c:numRef>
          </c:val>
          <c:extLst>
            <c:ext xmlns:c16="http://schemas.microsoft.com/office/drawing/2014/chart" uri="{C3380CC4-5D6E-409C-BE32-E72D297353CC}">
              <c16:uniqueId val="{00000000-1172-4881-90C0-796DE8565FEE}"/>
            </c:ext>
          </c:extLst>
        </c:ser>
        <c:dLbls>
          <c:dLblPos val="outEnd"/>
          <c:showLegendKey val="0"/>
          <c:showVal val="1"/>
          <c:showCatName val="0"/>
          <c:showSerName val="0"/>
          <c:showPercent val="0"/>
          <c:showBubbleSize val="0"/>
        </c:dLbls>
        <c:gapWidth val="182"/>
        <c:axId val="520934040"/>
        <c:axId val="520937320"/>
      </c:barChart>
      <c:catAx>
        <c:axId val="520934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937320"/>
        <c:crosses val="autoZero"/>
        <c:auto val="1"/>
        <c:lblAlgn val="ctr"/>
        <c:lblOffset val="100"/>
        <c:noMultiLvlLbl val="0"/>
      </c:catAx>
      <c:valAx>
        <c:axId val="520937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934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Nơi</a:t>
            </a:r>
            <a:r>
              <a:rPr lang="en-US" baseline="0"/>
              <a:t> phát hiện ca bệnh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cases_characteristics!$H$2:$H$25</c:f>
              <c:strCache>
                <c:ptCount val="24"/>
                <c:pt idx="0">
                  <c:v>Bac Lieu Province</c:v>
                </c:pt>
                <c:pt idx="1">
                  <c:v>Bac Ninh Province</c:v>
                </c:pt>
                <c:pt idx="2">
                  <c:v>Bến Tre</c:v>
                </c:pt>
                <c:pt idx="3">
                  <c:v>Bình Thuận Province</c:v>
                </c:pt>
                <c:pt idx="4">
                  <c:v>Can Tho</c:v>
                </c:pt>
                <c:pt idx="5">
                  <c:v>Da Nang</c:v>
                </c:pt>
                <c:pt idx="6">
                  <c:v>Đồng Tháp</c:v>
                </c:pt>
                <c:pt idx="7">
                  <c:v>Hanoi</c:v>
                </c:pt>
                <c:pt idx="8">
                  <c:v>Ha Tinh</c:v>
                </c:pt>
                <c:pt idx="9">
                  <c:v>Hải Dương Province</c:v>
                </c:pt>
                <c:pt idx="10">
                  <c:v>Lai Châu</c:v>
                </c:pt>
                <c:pt idx="11">
                  <c:v>Lao Cai Province</c:v>
                </c:pt>
                <c:pt idx="12">
                  <c:v>Nha Trang</c:v>
                </c:pt>
                <c:pt idx="13">
                  <c:v>Ninh Bình</c:v>
                </c:pt>
                <c:pt idx="14">
                  <c:v>Ninh Thuan Province</c:v>
                </c:pt>
                <c:pt idx="15">
                  <c:v>Quang Nam</c:v>
                </c:pt>
                <c:pt idx="16">
                  <c:v>Quảng Ninh Province</c:v>
                </c:pt>
                <c:pt idx="17">
                  <c:v>Tây Ninh</c:v>
                </c:pt>
                <c:pt idx="18">
                  <c:v>Thai Nguyen Province</c:v>
                </c:pt>
                <c:pt idx="19">
                  <c:v>Thanh Hoa Province</c:v>
                </c:pt>
                <c:pt idx="20">
                  <c:v>Ho Chi Minh City</c:v>
                </c:pt>
                <c:pt idx="21">
                  <c:v>Thừa Thiên–Huế</c:v>
                </c:pt>
                <c:pt idx="22">
                  <c:v>Tra Vinh Province</c:v>
                </c:pt>
                <c:pt idx="23">
                  <c:v>Vinh Phuc Province</c:v>
                </c:pt>
              </c:strCache>
            </c:strRef>
          </c:cat>
          <c:val>
            <c:numRef>
              <c:f>cases_characteristics!$I$2:$I$25</c:f>
              <c:numCache>
                <c:formatCode>General</c:formatCode>
                <c:ptCount val="24"/>
                <c:pt idx="0">
                  <c:v>2</c:v>
                </c:pt>
                <c:pt idx="1">
                  <c:v>1</c:v>
                </c:pt>
                <c:pt idx="2">
                  <c:v>1</c:v>
                </c:pt>
                <c:pt idx="3">
                  <c:v>9</c:v>
                </c:pt>
                <c:pt idx="4">
                  <c:v>2</c:v>
                </c:pt>
                <c:pt idx="5">
                  <c:v>6</c:v>
                </c:pt>
                <c:pt idx="6">
                  <c:v>4</c:v>
                </c:pt>
                <c:pt idx="7">
                  <c:v>74</c:v>
                </c:pt>
                <c:pt idx="8">
                  <c:v>1</c:v>
                </c:pt>
                <c:pt idx="9">
                  <c:v>1</c:v>
                </c:pt>
                <c:pt idx="10">
                  <c:v>1</c:v>
                </c:pt>
                <c:pt idx="11">
                  <c:v>2</c:v>
                </c:pt>
                <c:pt idx="12">
                  <c:v>1</c:v>
                </c:pt>
                <c:pt idx="13">
                  <c:v>9</c:v>
                </c:pt>
                <c:pt idx="14">
                  <c:v>2</c:v>
                </c:pt>
                <c:pt idx="15">
                  <c:v>3</c:v>
                </c:pt>
                <c:pt idx="16">
                  <c:v>7</c:v>
                </c:pt>
                <c:pt idx="17">
                  <c:v>2</c:v>
                </c:pt>
                <c:pt idx="18">
                  <c:v>1</c:v>
                </c:pt>
                <c:pt idx="19">
                  <c:v>3</c:v>
                </c:pt>
                <c:pt idx="20">
                  <c:v>49</c:v>
                </c:pt>
                <c:pt idx="21">
                  <c:v>2</c:v>
                </c:pt>
                <c:pt idx="22">
                  <c:v>3</c:v>
                </c:pt>
                <c:pt idx="23">
                  <c:v>11</c:v>
                </c:pt>
              </c:numCache>
            </c:numRef>
          </c:val>
          <c:extLst>
            <c:ext xmlns:c16="http://schemas.microsoft.com/office/drawing/2014/chart" uri="{C3380CC4-5D6E-409C-BE32-E72D297353CC}">
              <c16:uniqueId val="{00000000-7897-4030-9155-0CF64161D83B}"/>
            </c:ext>
          </c:extLst>
        </c:ser>
        <c:dLbls>
          <c:dLblPos val="outEnd"/>
          <c:showLegendKey val="0"/>
          <c:showVal val="1"/>
          <c:showCatName val="0"/>
          <c:showSerName val="0"/>
          <c:showPercent val="0"/>
          <c:showBubbleSize val="0"/>
        </c:dLbls>
        <c:gapWidth val="182"/>
        <c:axId val="520894024"/>
        <c:axId val="520889760"/>
      </c:barChart>
      <c:catAx>
        <c:axId val="520894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889760"/>
        <c:crosses val="autoZero"/>
        <c:auto val="1"/>
        <c:lblAlgn val="ctr"/>
        <c:lblOffset val="100"/>
        <c:tickLblSkip val="1"/>
        <c:noMultiLvlLbl val="0"/>
      </c:catAx>
      <c:valAx>
        <c:axId val="520889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894024"/>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Nguồn</a:t>
            </a:r>
            <a:r>
              <a:rPr lang="en-US" baseline="0"/>
              <a:t> lây nhiễm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cases_characteristics!$L$1</c:f>
              <c:strCache>
                <c:ptCount val="1"/>
                <c:pt idx="0">
                  <c:v>number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2C-49C9-BD84-C98933DEFE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2C-49C9-BD84-C98933DEFE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cases_characteristics!$K$2:$K$3</c:f>
              <c:strCache>
                <c:ptCount val="2"/>
                <c:pt idx="0">
                  <c:v>Nhập cảnh</c:v>
                </c:pt>
                <c:pt idx="1">
                  <c:v>Trong cộng đồng</c:v>
                </c:pt>
              </c:strCache>
            </c:strRef>
          </c:cat>
          <c:val>
            <c:numRef>
              <c:f>cases_characteristics!$L$2:$L$3</c:f>
              <c:numCache>
                <c:formatCode>General</c:formatCode>
                <c:ptCount val="2"/>
                <c:pt idx="0">
                  <c:v>126</c:v>
                </c:pt>
                <c:pt idx="1">
                  <c:v>81</c:v>
                </c:pt>
              </c:numCache>
            </c:numRef>
          </c:val>
          <c:extLst>
            <c:ext xmlns:c16="http://schemas.microsoft.com/office/drawing/2014/chart" uri="{C3380CC4-5D6E-409C-BE32-E72D297353CC}">
              <c16:uniqueId val="{00000000-F7E4-4BD6-B16D-B3F93A4E08B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Tình</a:t>
            </a:r>
            <a:r>
              <a:rPr lang="en-US" baseline="0"/>
              <a:t> trạng ca bệnh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cases_characteristics!$O$1</c:f>
              <c:strCache>
                <c:ptCount val="1"/>
                <c:pt idx="0">
                  <c:v>number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45-4E73-96F1-7F387C6FA0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45-4E73-96F1-7F387C6FA08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45-4E73-96F1-7F387C6FA0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cases_characteristics!$N$2:$N$4</c:f>
              <c:strCache>
                <c:ptCount val="3"/>
                <c:pt idx="0">
                  <c:v>Đã xuất viện</c:v>
                </c:pt>
                <c:pt idx="1">
                  <c:v>Đang điều trị</c:v>
                </c:pt>
                <c:pt idx="2">
                  <c:v>Tử vong</c:v>
                </c:pt>
              </c:strCache>
            </c:strRef>
          </c:cat>
          <c:val>
            <c:numRef>
              <c:f>cases_characteristics!$O$2:$O$4</c:f>
              <c:numCache>
                <c:formatCode>General</c:formatCode>
                <c:ptCount val="3"/>
                <c:pt idx="0">
                  <c:v>58</c:v>
                </c:pt>
                <c:pt idx="1">
                  <c:v>149</c:v>
                </c:pt>
                <c:pt idx="2">
                  <c:v>0</c:v>
                </c:pt>
              </c:numCache>
            </c:numRef>
          </c:val>
          <c:extLst>
            <c:ext xmlns:c16="http://schemas.microsoft.com/office/drawing/2014/chart" uri="{C3380CC4-5D6E-409C-BE32-E72D297353CC}">
              <c16:uniqueId val="{00000000-BC26-4B20-8EB2-23A27DF057D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strDim type="colorStr">
        <cx:f>_xlchart.v5.5</cx:f>
      </cx:strDim>
    </cx:data>
  </cx:chartData>
  <cx:chart>
    <cx:title pos="t" align="ctr" overlay="0">
      <cx:tx>
        <cx:txData>
          <cx:v>Quốc tịch</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Quốc tịch</a:t>
          </a:r>
        </a:p>
      </cx:txPr>
    </cx:title>
    <cx:plotArea>
      <cx:plotAreaRegion>
        <cx:series layoutId="regionMap" uniqueId="{C337337E-EB4B-486E-9F67-5F582F9EB44B}">
          <cx:dataLabels>
            <cx:visibility seriesName="0" categoryName="0" value="1"/>
          </cx:dataLabels>
          <cx:dataId val="0"/>
          <cx:layoutPr>
            <cx:geography cultureLanguage="en-US" cultureRegion="VN" attribution="Powered by Bing">
              <cx:geoCache provider="{E9337A44-BEBE-4D9F-B70C-5C5E7DAFC167}">
                <cx:binary>7HtLc904luZfcXg9VIIEQQIVlR1RIO9Tb8mWbG8Y13oQIAmQBEESxB/obc9ylr2c7cxualn9R+qf
zFE65Uir3PmI9kRWxKQXtkReXALnHJzvAfrPd+5Pd83DwbxyqtHDn+7c96+Ftd2fvvtuuBMP6jAc
KXln2qF9tEd3rfqufXyUdw/f3ZvDLHX5XYTC+Ls7cTD2wb3+lz/Dt5UP7Ul7d7Cy1Zfjg1muHoax
scPP3PvqrVd37ajt0/ASvun71zvz0Bz0/etXD9pKu7xZuofvX3/xmdevvnv5Tf/w1FcNTMyO9zCW
4KOQxowmYRgTFDKCX79qWl3+eDugR2GcUMoSmhAax2mUPj/77KBg/K+Y0A/TOdzfm4dhePXjvz8Z
+MXsf3JdDm32afFZ+zTT3eqHpX33ZXD/5c8vLsBiX1z5SfxfRuaXbr0M/1+0eF7+fxb6/3cPv5EP
Vh/UL03gy/j8XO7D5ChM0oRFUAFxTKM4+iL3IUqPKGaIoIhFUAApeX70p9T/ivl8PfWfB75I/efr
L1N/c/b7p56bwyCb5wj8Z9n/9cEPQnSUpknK0ojFSZgkjH0R/QB2JkooInHInjL0MvowH//z8/l6
8J/HvYj98+WXoedXv3/os4M+3B++XeiT6IjgBMVhRFiakCSCwv5pz2PJEaYUkzCOUfxU+fT52Z8K
/5fn8/XQP497Efrnyy9Dn/3l9w/9dTta8eovj0befcMEBBE7QijCYZiihDyF+Mvaj8gRoghHUfRj
dj6h3afo/9opfT0HX45+kYkvb77Mx4d/gnycHOwkv2EmSHJECWY0RCFFSRKj5IutEMVHLEpj2CYA
FF+BgF+eztez8DzuRfyfL7+M/MnN778T3mppH+5fXduDfRie+8F/HQYwO4oZYdBqCIsiSsIvExAw
esQoYzSCfsUoip92yk93w6+e1tcT8WL4i3y8uPsyLW+vf/+0ZH//6//Q5Svxt/91eHX9t/959xyd
/3pmYnaUYhYiEkVxghh+AuCfoERIjjAOCUKI4BiRNAHy9NPEZP7hTry6eujGj4382Wl9PTMvx79I
zcvbL3OTffj9c/Mf//b3v37LjJDwKAQmhFLEKAB0kr7kq0cxQgmLaZyG8C+Ov8zI5sGog16eL36t
Qr6eis8DX+Tg8/WXwc//CaTKf/zbQb86/fv/+fe7X5Qsv560AlxESRSlJGGEIpTS8Is9wWBLJJgA
m8Uoihkg/HOwP0F3/qDVwdTPF399Bj4PfJGBz9f/IQPHv3/5Z0LqbwjVODkiCVCmGLTCD8T1S6QI
EYZ+BVlhOErCNPwH0vpLs/l67f+4iBdx//Hqy6hn/wQ6bdseXh3//a//++eK7LdZJH9A9JcN4rea
JqcPTt613y4fET5iQFQj0GYRtJvoRRMCYQ36LiIhQAT5gTO9sKx+eT5f3wrP417shefLLzfD6bvf
vwVB2311IeS3i/0fyu0rru4P5fLS8H1pHV6Iv/179+0SESdHyZNvF8b4k24DqP0JO42OYhKyOA7D
KIU/ANM/5aZrc9B3D8/Xfj0MP497sQOeL7/cAet/Au/ojRlBHlyOf//rf/9ZEv4bIeEPLP7aIcfL
mr+Rf//rv9pX0IV+rtZ+W+j/MK0/HSX9qqbz7Op+2vxf2+i/Lfh/mNZPp3i/KvQvBfq3SsEftsRX
w/8bNsVn0fitUvKHKv4N0f9smnyz6P/hCv3wbsFXt8VLRH6mat8q+P//0ND//Fz/8xF7frCH1Q/v
ZfxEIv/83eekvRj6I1v/KmB/St3u/vvXT+eWn1/2ePqGL0g+bwctD6/gbZFX2wfjH8p2+okf9Tz+
4TDY71+HDNTEk6cH1imKCWVw4jk//HCHgKuEMJxRxAhc1TiG8wfdGiu+fx2TI3ACGZzhkR+P6l6/
Gp7OC+EWKHB4YwSn8H0MIbDRP78Vc9E2S9nqz2H58fdXelQXrdR2gHXBqyivX3WfPvg00TQKUxJS
luIwYiiBsxJwfru7wxW8ewOfD/9bGi2NixJcZXgOgkukHgs5dpey7N+Gc6m3he7flbj36z4Zi13X
NPtlnueryRh8igqylqWymRoGdjy63vCxjdS2rLtceJXkfkR3VrRVXi3YnLAl4SxO/bZnpLoyDPe8
Yb7kTJXovJ3lg58FFwsiV7OLay4xdnsRmXMxOF52tL1Jk/rOMDXwBBXZ1J6HdiHXjTEf+25aMrnU
eFc3F3Kop+uhLcN1IbooT7RZB6WYbmIrOk5apzKjNM6jubtwfeuPfaU1r6grTroqjLLFWO4qNF0n
Im3WpJLVyi1t3lI67volSfdmMSzOunFHJFvrpdbHLgyXc8Xkg6vlsqGuJScmLMt1EKoYnkiGczvO
LiO9Lnaxyg1z4kA6/NDW5a3v5ulWKNLxIsliWT+aqTutfaNyeLNk5tTXM1dlvx9kf1BURdwvpc3a
aouCcdgEzVLxWhl1rtoLSausdiV6q9COBKXdgaqttgEWGaJtfFHrxmaOjRs6SZnJSJSZ8vWyjhqD
ISRlpqMmWVWDfAvHADEPKHuj2FDDyguXJ+Fl0raeK8R21UL7bRp6u4vdwoOJ1XnU1vetLOYVSuvm
BOGG03mZV2kzFeuZbgfRz7wupcuDSFRcp02Ry3K5rNNKZLGpW17oOVlJZurMdarjlaA0QzNTXNFh
2EflfAyG1YNvo4Kr4a6Ysc20XlDmi3HKaC8r7gM85ola6jWk0awTP8SrJnHTthuqkaddX7+twquw
n+aTsDOrFC8yV1NSZ/2M3gQuEcdl2bFV6nWX61i41TS1+6oJ1Kps6+3guug8xm7MLRkzh9NkTYdk
zLqurnmUhi1vtS3WGDfVFru+5kEnl20pybATzK1w1cArWZ0T62lKww2rtOMTQ5r3ovfnIu6bbLCP
2nVTpoPY5207WI5HF64G2umTypb6pLVJs9ZTi3g41vQiLNwKNva4T5KA+wJVuUmnhqetPuAyFnkh
i+VYFEGbD2N3EWMxn61tweJdItSSsWHoV804BvuxV00WGDWuIUbDMVXDacrcpuvxFhVyTdtyPIil
yQNaR++TdApXteDMF0um2YI3QafKvMcxh1/qc5V23CNT7zpsPHf9/Kaxc7C2c3QrOop2xgvKl65M
+OwjwrEjb6nqUd4Mjm5mgSj3jNU7GvpbVi6HeJoED2o/8XZKPjQdh24znC1lulv6+gFX1OZKNMm+
VC6f+v4jKUx57OYLbZG/GNvMOIJXHRlaWNuY8srEisuguhzKpTqEs977IHFrrPpuRxC9GSXedUPX
3cRjmvAKDzILGtJux6G8WEqHVkXALZ31iYraKLcqDS5po98bPO10Wvh7ovxVzLT6GOrmIan0Fk+y
vwrdOKz6RN8Qodt9UOqUi2LYxY0ucjjoKTOp1QeK5V3c5DX1151I8nIZu1Nii0wnU8FrM9SrugwM
95Me1rQveu5H3XLHdAa9W/PFpyesqtGqKXCaL4HFWTM37Vo6u9d2XjknU54UZbnq8XCZDKJeSRM+
DBjfjEQta0nqdp+0du/J3O6ad9gE/T4pQse7cHHwMKX5+OjGeeYGBVDK7KknVLTlvuq6vLD+fu7P
dD3n8G2rRHSGt76+qdO05R1kOZspmta1PUFtc9oqZrcLnU6rrpJ8CUrJlWnfil5emjJmK1ZU51SP
29Euj0uxXKdE5qjwels301aZelsbeh87KfOysO+i2W1pmFxXLLzqxjM/h4gXRuciGf3pMqKWCwPV
YeRVUlz13Rxvo07HvNejzkxLaEaEeYOww3xyNDxpykByi2SUh/O8FaHLS6u4B4NuD9iWRW2Xj4a9
Q5qgvGa8kJHOiyUY+dK3DWxZxWkq3hcLG/gSLXjlt4lfoPRSAdkOwwMVneJzD629QGsMPWOjUThk
VCVn1dDUmRrxlll5VfvOZajHC7TBer2DDdqtGy/3AUIhhKvZNrHhi4mqPCihfPtN6aAZh7fx2HZc
G+uzQIeHYaEHiZNjHfdlHvQ2yGes7gbTSwC7knCkRLkemak46kSdde1QcE9NVo5jxec6NLmZK8eZ
6C+mzgW8MSlXbv4oZldw58KO1/F40QGxOI5VfDHHUzYJSvJgkH5XVv5BNDN3qL7HoQryqhmgVWGZ
Tcpproi77QK8Hnp/XZHAZw1Vj71l962TH6MmGnPKyl2n9ZDXtjikvj8ltGhz6Rq5SoLiLBbxxJOg
Vpx15jaI051DxO6b91TG94ltulOfnMoWQkShV+dRPbyvWkZ5nJI58w4QT/bd5YT6KAsrKPCpR361
xGbnzCgzkgQAECKCAk7SjSVM72w9Tly2wz5ILDCkaV8MUF5V6DezkquGbptQqX0UlfmSLHcRMe9G
5mVG03HZ9UXwgGJxUTh8UvV9fT3QCEhItG+DRu1C2K15iOxwMq8qU0WcuWTKiiJ467t6zOA1lxvp
l7UZDM07NVartqkYj7Td1ovU68kPE/TdOeVR6UWO2uKkqjACrgBzanudE9PfQCTOR9agrJ7jOz3O
EQ9xc6Nn2m0xZYJHilQ5W9o6bwh+cEwBpqJRZKNetg7NhxDR7cQSoE/WPjb9JLkJybVB/T5N5m4V
4mLhcH7Kw0W/mwt9gVF3VvRzyWUibihtq6wVyF/3WuexGd+pwRZchKPgY9HOPISa5oXVZeZ7W+Zu
6ibubP22EK7Og04MG5ouvBnMo+1wxAddTRvgWBm86lz4IeJLMtSbyURZimWXUbssm4AgjhrL8rhB
EFYKTckqkuxmF23k1K8Nwbe2Gu1+HvHxZNpqj+mkOYnwDmjVZmjmKWOlMBka2g9IR6tFoGrdh+ZB
VGJeJ+hhxiXmaFn82tQ42itEeOdwezz7sjsGBDTrQtsPzdOnmR/v2DIE68FnsVfvCyBkLtJZX6A+
S0w18MiFhIdaZ0rXgOMm8nmhayCjXYq2QT19JHH9MRUiOutV/wF7usXMnU7FfF9PpuS6RgUPtG74
7N4Y2HakCz72hFwNZqp4pZM3VLhmPYahzwSRC0fI3hdTe18pW/E2hAZohv5t3CuzX3wIVA+vzcSJ
fVfHRG7aqtpR6m4Jrq6LkwHpaTukw3ngo8eaIroJ0iwULRQuLi5pgnLfNSiPUXGWmMJsJqA0LmWw
2vJUBDRnhlb7ZGp2yMUyiyNyqucpPh1dfDyR6qLCZqW9zmgiTmc/JrlY1EdWpnQ1ebdCunocbV4O
I+OByFqf9FsDBKkJaZO1oelBUZAL07FzDIRbzHTZ6LY8METHdRz4S10nFwEL1kntVw66qCzGJetM
JLK+Cj8MC4/l3PPU9lkvysuSNSuCGh7G9pIMMu8wu2umYdX0/uNs6/MeBTskkzOpE5/NofM5wZgX
A76nOJXAlNhHL2wmJrIvjcKclI5lSS1u6sFfBr0/FSQVGZWBXMfRMYos4TJlcr0Ie14CrWwBWzQI
qymueKL0SqFlXi+Vf9up6LRWBNZfIN7pDW67lpdzWWfA1GeeVt0xLQ4lTE/MA6+A28d+Cnkq4aaU
eDPJN5rZdD2zYlex9KnQisuW+Q9TAbKp14dR04+ul2/S2GyIIoYDF5LQ2gUkU6EP0CUvl7annAQq
BbkA3KhIyA5Z+mFMB7lHxQddYXfc2EjxaSKAToZ9JAuucmjcwN+LnCzAaVzP2myKu9NibhWHdwVz
CQKWT7EYc/jwo/XupJn1vFnqzRwHFTcddAIQZlcIcH5VFeE+TRuQlgjtgiaROYmqjzON68ygsoaF
t5kLl0MTujnXyl/HU30c1sGUq27IwzGKtoupRB42gncGvnlubJpVCwBoidNj0SZr049vZ1UD89LD
VoWuzqY5TVbFG7PYs04O4XGcxG1WVeelAxStUnrlpmGjcOS47M50Cj1qQHk7q2sMuEkXVayQgTKA
PnE2Lx6W1GqzmqgGLZGQs6LQiiNBKB8xtDY8Vc1GDP6mrocLsdiP2AmX+Sl903rRH5cRe2uWoc5s
OfZ5X7TBqgtg4RYkMWJqMxQy4bEb3bqwvK36syBeGA9nqvkA7fBsSUcJcu3W14m/bhsAktqw08Wd
LXEpc+MWkzUi5PPQp7wPymQ7YLJpPTAYPMwj7AsqN5PSYjsbXGRpaqZ8YqXlPWMPOirjmzlkeq98
BchzanzgNsZ0c9YUTqz0D+TVCMGbEAiqN5cyFJlMWrP15bwRXUg2KIV9bml4bHXR5NjNhkcLeWwD
LkZ7Zl1drWfcNU8wk3dLY9fwaiGHmeVVWpxSHdZ51dpT5YqYazLuFiTVtkOhzRdQWxRnUpi3sZVA
8mqKQaWmQFhccFJEacmjCveZJkFmqxTYd2+uyAh8tO65qattgcv3RTphHsp067y1WZiwe6GXEBgk
y6sAoFWbWHDCJA+dCjIUuvtQituZgjoZK8BanSYYVPXS8Un4j9gAAI3Aj7M5jj9EC1NrAbYNaGh9
YUgzAPMT0Yqy7l0wlXzsQW41467qooHDW30dd0D912aZoNDVLZbQP4iJ1k8tn9Vm26A6t1ZIHof6
sSgtYHVM12RagKqplaplD9pumrgKlse2UVmfCJQ17bwp66LNcFeajEbVh7TCTzjXHUIteeraZcuW
bodIOUHjHaa8Lcku7CXjXT/GeeDDVUQicSqUXVWWLxUUpmjTDzpOTdbGQ/tmTmzLpwhESauihrum
lauU+gIgargvBdG5L1LgwSCFYNYj7+tuyOr26afYC071cjyCXgGIHbl0x8w3Da8CMvMmZdcTNK6o
tmDYILorvDlNAXt4r4pHZPBlqEA99659B/pwm/YjzmzLRpB9JeJT80bXNUgFl2hQ2P27xIFTYRUY
RJYsA/dxceZ8dz8meuOnOeZWY8MTOZxAFDjug5OxEoBPTgLOpm+SeYzXrki71YTuigG0VQtjdL8o
jmV916tIbEAUA0M2y95Vak+n4LZR4HTIejlNQ2iyA2v2HXE3kypOWVMpnkSNz1yAb0dzOdURUKZw
EfmgHVQ4hQpbJDCJ2LyDOVdPWmUGIrCU3NrihBZpu/NLknf1VG2h9tdtsPS86Opy7d1HN9L5tHvi
p7qfjo0w20mHWSIRyaSrdT6kIld09oCRNV31NirPp+kuScCH0BPUW+mndbqk0drqJ2InPqSFs+Bm
zC4XXbKOUN9w6x7jhHRrAeSJYyQ2FQrelE3abRue1JHf+cBuxNxgbrEdVikhe9t5tBrCBjRQf9kZ
hI4LkoKtRVUWlVpmxayHbCzqeN+QYO9x+KGFR2YTBBlgDdIYzuGaFbNZd50vdyX8N6HMtZY8MfYu
PymdLbMJTNasahSQUh9lFSDqJvGCrGiDLa9GA+CQ+nXr9CP1d2iK3KpuhvqqZNMqJnd90M8bW4EI
SJACTKylydPKr+qpeEOxiUD8y/dYiCvFar9OukTuKhVmkUvCTPoexGffFRlO14UpgBtDHHhfVCs9
GMOLEzCSGFgt0vMZjFIOM8pnBeSxjHoK5p5cmag5jMzVkEizQwHIUAqudD4KKXjbsMMSQi1FzU24
EALuogcnBmZZhewWJBiQb7WzTUN5NGIAQLCqIoFMjuqhy+ugOanJlKVFH3E0BTdhVHkehPFGD43m
eDmZmbjvw2Q60+PDOA9AqpLqGttC8TiO1gK2+krOs8ibFtJhoV1OsryukvOmrpu8idGSARshRK/Z
LFQuxHwomeG9BQ2BJX07DrBi41tQ9HHzDs2wYq26w2CiVUimazoNZNOzPVF4yhD05UwhMBuJDu71
ZIrV2Fx5RuOV7wKw51hxpryQ6yAFLI38Be2NXU+Jfi/L9F4WACe+CUCBTE90DCzL2dc8nVQCimI4
B+cX1NM8IK6BZS1LAO6tTTC4NW7g40gzBQlalC7ALZkfE8AQBiIqKdUWV8lmScFUjKew5Cl9sgzh
YaWw3TZVeh1AheQUuwHspSLHGoAXAJhmwPDfgPv/jkL15INaPtge30LdQkBU6rPOq6yOHZhvS7jX
RRnykQ3vRiB1KbhLWclUXgOjcxqKse2gC6DoPSrFDL3NEZ4Cm8PFTa1wbnx5G4Oyi8QVKFAP5Q46
c8B5qmOVYeDVXLPmvGCg3ysEgLswzzvbCi6BANFlmPM5ISHXWlSAmeNhmDYgHzrwQkZQe76fVqEh
79pS3+rCAUIAoaSVGLgp8fsoAPIBdDrOpml5b/rgjNH+vI36HKnxRFl6BhKn40Dhy4zZCvGSej4h
oGHdsB9a9ogDkOPUhuMqVeNujuUI9NmvqyBd8kXgMq/m5mTsymI1R+RurkTDA7SsyFKC3Kd9nUWI
3Mn6DYqQzEIGhMHFNOsikCiFDqKVAB5SlvP+h7+qpKXw9CnK6xh8aCkfmicHpo/q+8IMRW7i26CD
L64moHAO3J8yBdsznkWcjRIKJoL+6NhqnKIhUx2e8yAtC94nLRhSHgQwq1Ju23Ub1wDI/XzMZBpm
Fnp9rnT0Ll3wtbWalwB8PGlg/7UjY1zQ24UEzWZOJprNWAN7SI9Ji+9qG7kMFx2F5tgd94DnnNX2
jUzn62IBw0fFqsqnco/iCTQcwmrV05EX1Dyiqr8ANxLWMAG3bW0PuAVcQlN350wKFjRleVktT0co
+mOPYHnFSOq8IOesJn2OTTVxO7ALMVXXMtBpDmq/yUh9gevyksl2A+dKHWdtOWQJg2LMsCoGrlU7
5szmfUcsBL9qMzQN3DZRyBe6lnCWkYUmQFkZgWdsp2JPdVDyppc9n2iAcrDmexn7zJqU8lWzpCpP
JlQCiUm3NmGXUdt4DgUO+ycMbhiDXe6hm/kUktXpQGchkidLaU46rz1PPVB45adVkw43vnJXZdDd
y4qZLHXARAY4t+oojjPSyetEi2vfhfuhrK+rFOI2k2DK4m6TTvHD2I4bVsPOrtsavlFN0K+Xs6AF
5R+b6R6zaGUH4KRLZA4C3wYO9U/C85Ak6thH7W04tIBhw3SY6zjiQdTuJgrMdd7WbgTXyUQPHZ15
1AVJVoHW4bGWl2NdrVTJ5IbWYV7W1mWz9Osyrg1ns35fdbDaVKDHJ+sgBsOUV5clAWszhmOELKCg
Rwuy6Qw7IFX5bLL1VdG7vCf1+wG4k67gFINgNUL9gpaDQ7NVjKHlaEvvnWq7i2WG9JZFdVf4suEg
2aCju4e2deBcdvZQNHDAF0PUixKVXMXjOhkgaIOry1WJ47Owt29IcYWAxfDFQqVacEY4LUY+yelR
0adeICI4REzISSLgpKdLAQgJFqshgXvlIt/ModjXrfzQK7+uxw5gDxuwzHsFfbp4vzBWZWlPm3zp
S5235w0bwT0W0FWBUOaTxFHWNfQjbfw2TsCm7AA3OAI3MQsk2NtLvPWkghOsgdRrX8JJEKrrdr34
4wBBooErXyVNcQFkHGcTa068+YDDJs5cWh8nc1SBFo+gTm3U5akzx2FH1sTjewQnyuACFkFWuWI/
09CuSZB0kLu4BwfzEsWActEwhJnxZJNMzgOxUEtOfXsdoOpQivKc4qTK7QI4GVZDzU1ansowC2P9
th0hwQNRjwrDD6KDu1EFMhw1p6SEZIwdJG2Z5u0STA+WPW2KGQAVVcFpaquDTS4gtRF04bBZBaZO
wNUVW3Ayb+Eo/OLT/sFK5KA9+rSEM4Ne3zdKaTh2mmU2pPitc4BRU+EaMMXXlYCqdgPQoqG+rNij
KeVDvRCcFyK6wL38uHT1PhjT67Fs3rdqpCvgWwl3etwBtxifDAmawkHyELQF7DSXEwa8xwqIMtNg
ZZRPIjk4tFV5PkL5ZFI20KCC5oxVLdg/cTsCvYrOZJKcD1Wa1xWEdmmEfapCaGBPyYKTUA7H2u9R
F7xb4M3hfNKTArEO3K4pKyDabWZnRDMfmH3YtMeiLxnH3VNd0x5KQgSnM+1PkGfvJYNuvcBZA5dG
7v8ve2eyJDevJelX6RfANQIcsekFp5hzUmZKqQ1NI8EJIAgSJPH05aH79x26u8qset2bMOUcwSCA
c9w/P9pi/2Htw4Ptew8Hsd8VyaxyYQkOHy6KWOLw5+N+0a0H7Sn85DRRBRlhrvV43+nmfV2VaVES
+1se3O8GqrcTzIIci+dDr7CxpsRm6t7AraPIlcNrE6TdM0aHlyHcLTRYFJvxayXmy2ywktQ8J0VH
vG/e1nSpF1eirHpc5xW7FZSZT8J0R9dixxo1DiNJq/Pi1d/mHp/BPdw7/zuaZjTzXVJn0S5QQ0VQ
rvCPJgp/sIrD3TXY4emOiyMr/qtfXy3psj/LFa41S20slzw2wycOCzUSVaqi8HkWdkq7uBOlb8wR
Bj0pnScJmrS1hwKVho5TCJiwwNaV/FQ91ssWqJKsE8mqHYuem/7g6DajGY+3HOM6aGl69DtCdSf+
ETY1dAdffNbOFQrdWTatdisq3j+PS3LYlyclscvXVf02VNtzIKKfXld9amb9lDDloQuCvaHw5BtD
XCFFXTQKrz+I0SJ3pP4W+bZLVUN/UNWQzNXkW2vGEnE83LV2PsV7FaLYGNE3JcF75G1LGkZ1V3Bv
3HB6Li10Hftj2aLMg+9QymT/vFn01s3J0/DQcEqim2r9Q7s2z9XML0G8lmyKu1QG3nEi7WtsYZ7S
sWCS/IBScXS2fVzRtMxNN+XO19exyoe9ejIcNTaLbLmhus3D5pFZSPJDIC7O8lsz8Wtsq0c3Jhc5
4Tjstgcjxqxt2MeYSEgp5Dp1kl1whhXTEPzqeRinozevGf3oEwIdV4QZatSPpXFTJvh7olHVOWg/
nmmWjO1YxQJNYyxfkn4ih7CLjnSKXIomD+8xembJRjSMfeMOc5dAe09nIoaSD3bLduM/QLr6PsGX
yoOw/eRsLzNlIEksLv5KbUHm8ZGyyaFfgB9KZmxGVCz6zKivD1GflEE7f1jvfUV/n5JlfHQTFmPg
om/+aI+Skx0XtH/aVhadhQe5I4g3rE5Uai1bkpySLUVs4IkO38FioJDDbYp1gGo/dmfC7ZQtgkRp
jCWzzmY/TgZtT9TMWaRRTwdJ+wm+9Zep3k3WAyk5RqZ5AUdwJURdzTBgozR7DRNoyMSCU/++53qR
xebbRK8j2AUlZrTK4Wbzmq9fpqnVkA7QOxr9feMoVhx0kDzmVTFU/VzMA7z4vpHoMPwKRmW0Z4q9
eUngF1x5aMgTK/KZltrsa9aEx97HjqeF36JUoWtqnfcY1suJ2Lu9KbaXth7Po4Nopvcgk7X3VS4C
1ZiM4E3oOkgr1JyBIt+MW7Czrv4dmcDXu3pL0YOdDA8+ty0UfJ9MaOhrfLprPnCvvDW9icCr9LL0
0D8EnIo00KrGyRuP+bqgVmeVX+5RtJ7Qi9fE0rIbRpfHvkl9tTzs3MdylAlWANGHYOh6tPj9VAz2
d7Pey90KzpUO5IwznF9kO8lygO6SdqM77jE2Q9/IPFqJgbIbxHmDE6RTEwie7b3ZG5oLr8GOPQ/Z
v6aWnv4V1vqhxn3CDvPXFKN/fPg/j8VL8Wfozj8/dU8H/POjwy91D4Ca//Kbbp/K1//9G+7Q3T9+
DZCxvyC8O+v2bx/8H9Tdf8LV/Tun+v8E3d1Txf8FdAc195v8X2mHO7v2J4X8B7LjDPFlpHJQ0MAr
QnYWkZ2/Q3ZJ8jeAdDG+FACaQ6ANX/kLsmPJ33wGjg4xc0xpAPmGL/0F2bHob7EH4dWjId5RpKL9
/w5kR5GP+3fILmAg/Cj+FPV4HCfIUf87ZIcmboEo1fvHxp9/0Ek8eot7GKOlXNgszxWJP6sOsuwQ
/twMx4Fng4eI4vQdZijsG2igshlcrpONFLIBAeS5DxA9z3aww2EPRvSnxgFyiDZ33cZpOvRR+Hka
6/2yW9QOUtMg64cKC2X4xW3YZwl6odInQ3St6fPI9fg4yHp87F2LJoreTXYDkWT2g7eQw/N0687w
7OZ0avvwJjQF9sFm7APaL+DCf54qvmb8xxa1umzGdi5UXbl08cyDniTPh6m5ca1eBtJAVGrEmLeT
Wc6+teXkk7qQGwVa0O1fJhvQgxs15G81H5cmovAFY52xxD8o2T9Q3qBmMNWS7TtwLBNnaJ+gtGxj
V5hhIUVPpndM4EpNHanTZvu6tKy/VnIXRdXFpEzcd95I+b7U80X4lhy7dtUwZhYGUXBTp5ikQxOH
5aC5K4d5/IgbV1+Yib8mQ3sZtxrCzbRCC7McjexeQQgb9vqRuRf+hLdqL0ETzOjHk5LqihZqw+6c
SPs92neZ9Vqh99r3H0PQf91Q2B3nxMnrupnCEWHO4a5h9c1QFCQl9SVcgqiEgvupWb/6oRZnmaAP
vjtpA6DCoC2sSegZ7SI929GTJZT9n7I172IWfhly5c5xCIMhmdoErUEPuzsSH62On/choCkxA8zd
Gu2rgW102WZI8JwtUamKWdVCpSs4hgsePiht2sMuI3oVHVmzFUWT9QMIVw0OIyvg6q4TuCqGU3rb
xY+IDM0pSkYIWGg8sep6qJTOHlGXHvaJmBTMK3+FjfNjI7cB1OQ3zvhewGHdl605jutmQXcM7Ig2
T5nuW5TMpSS0yXTAn1bUjLDRcAMRsBohrtkIZghMolbel77VBYuWCQwSjpFEtF0KOqRCZ6+bJ8iD
c1V0Gia5N3vQuLYvwUChjynGsqobeNH6tcEJ8E1vk3nczUs1TH5u9MhhyC/Q0EBn5H2Mu4V7Ig9j
YopNw++i/KvYp/GowuXkxuC3sUO+LUt36PzobYZZtavBf1lh5tn42HIwBa2y7CyvvNL8WM3kQOz8
Ve+PIoYCCZE1yf120GlCx/naQmhuE1/egMXBxF/8r1On7xRgkRC/P22RP2UGGu7YuDWfquhhCodC
tTuenyYp5eOxnXzgkoAYJgILIFbREVjrpwqOMpM9nnR9CqWcwVyJA0rzrGLk69hW78m2PvMNWg+J
VQy57Bwm2HZqneRRIj9mirvFFwpAho6/C/oUjR486B3GFhiS7o8OJuGgckGg8T0FTOEwxxNbwOU0
vssD4LuwRoqpVX0e2KktlsH+sAl4iBr4CChWKc5tfewnOGF0ufEYN3JElCxE4L3agNzkF61sdQka
d1Oajk9+L5/EIDnUFtdm27wTVLB3qoQmJ96bTLoYmoTxQR/WvkL/WD3pcK2zli5oJPQ5CfVSClyO
svc8AR9fNZkQUZIZ6Q+3ri9mu+XSD0leoTZ4AP78iOcYvCdTx7J1nW4k2CDEhTXIWNEc+nbUGREB
aJ3AodurZ7xp6sZnEp0Vh72UmHxlFFwiIJywx2t7so6h7rBQZcZozrQavZd+6c+cN1U2dFAKHWt4
rtctyfFW1pAsAEAH4psNJshnO4MWvaMIHlz/JZpDUiQqcacGEuG+dB5g2QW1K6i0Urv9zEWtyko1
be4Z+dOsirxE4N7Kpmo/r3HforAf1692r05oXpc3DwfaiYSPK9Th3LP4MZfUd3IIvVronZpgSA7w
6lWiymiekndJ1ZJFEvUWNnV4QwfutjVru+RhcbAztkDD8gMMvoUoxdReYo7YeG2r7cO0LkGnRlpg
EkENUWfqceZwBmUrkGcQz36qVxSs9bgeIMM8SVDth4EeZ1/EqYvkOWJfMGDjIBcIPN00JKfOKrh/
AQBeNf+C+Q7k3CWvkG6nC6h+ddmgWYSehthRiUfqjzL357A9DI4XvRDvHvXXY8i2oAh0N2S9VCrv
J8YzrMI487tsgY74EKJdhyHWggGb7ePe7fYcDcv4wNCSyth2eRzjSEvma3LYdraWIQ2XK6Xzp24c
fxFg/zkftc4GHvxUI7oaAyUFaBijeeeNb6NO9EHAlki7Bd76GqD56KYIZEO10iIc7XsIJ/NoGvPg
9TV6dAV6pbfWPfZ3PhRw+NdK2Lh0ibiXudVPZbRO14rTHAaJShdG7KHZzHGeId/TOPoCGMjmiaCm
NM225ezV1BOu7avbF442aRapCapXFvT7ZW6zpI2bx1lCamJaVOjjhwe20+4KirGsIo8WG9gVmH5Y
Vi1rbrVDfwjevYPG5tvcTBI4ccSAVMiy28z8DFWzvTkC7k7Yn5XP7JNv4RxFcuXoQd7qdAzo/Dlm
G46Y3r9qZ0rQE6jAVw1p8Y69rRNuh/rn1pMqTzCVNAMv7S52ab2z1l9k7bBWVlHnwwamptvn0/wt
CJbxut73B1RFoMmUeYTkr0/QYOpCyADQA3aiGnqp3Dy0tPWMHqZq1yMhUGqmIMHZt5dRC5wyFKYE
Nz6lnjYcaoRCp9YngCuJ+BrwZTw6KE9DU0t0/eijoJ/q4+4i9YSGdkeLkpzG3fceKrWkJhrjm9/3
U9o2IVDLqX7ofJzd3t6dMKPhuXJbf5wn/qNa0LLvHBK42+YxU8v2w3pdfLFaPm7eKDNwMzz3+wVP
2ESPSS3BIFnvgCJEIY8wnDrKl0evAq0zQeaY0Z5mszBfFFDATBv6vQ3i5DSEy6Hj9SPXwXbpgidJ
zZZ10wIeiKfDwobCJUOddoocWwUWDG7kDqAUpHGQ95U3Y3MGNQtbwsAKArED4e33sO7bBRJnVS5r
/7FMWt2GPSqUNf5xktGBDeBZrBufead/+WjbjvtI2zwAjp4H7GGH9nrpWu8SRnEDQqh6WAb/MFbJ
q9YQWlQQ4U7o+Xc6EwmFul9yFYTDlcamTYd2/VTPo3pYTRQ/iE1dO+Q/fICmqRwXcGb0GMCmS72g
+RXtqHNU22eMo+pAfwwXNibrycTTByQ8JA0Ih9Q/ef4DQEP/Ya9+BuNiLpX2UF1M6N/DzIsnMAmQ
dZ6WkHwMTbsUc8X4VYfshKbfnUYBdQ63Zq2KNahtRpyQT6yNoVIlzTdagz4Y4+gIesc3LwHI8GJa
tX9emwEYiJafqFuri4LBynoBl7yGCldxhROr9ct5H3YwIuxHZPShnbqftbu7/bb+KQjA3jXAE52t
QuDHElI2gMvrlow4QAqcONExMds3lQTA3Bi9+jU7b15bgftoghRZg2EtFd8AiwtGEAuAnb7uuhTJ
BHkmGa9arsFh80h12nfIOE0c/VCqVUUNbSNwWkOeqUfcjwxeEN9hpSJcEFZQ0utoLjq1zSeDFA0k
Wfapojjo3NbWeVL1n/Yt0jfbjCfr0+dpZrwM4uDa1dOZj1B0VpYTQA+ncA9+QNvTGd2H8dSNw3cz
gqH1pfu8VF6FrsB/dH64F4ZZD8TWqzfy/gZkHOBAE1cZZ+fGjiQjQ/1WS1LdTBzQDPUdqL4tAMgs
9rvO/1U3CRQHiCkZYgUORzFvc2W3X+EMAoLOaAC8DrhzBO7a1fw2CqqKBRU7MMmnEBmeaLBA9pn6
Ioz6gLt0B4tsUGwekI3FI3nXoyBZ1mbFeuMTtneKt4FDEQnXJwhQr/oOHPQN4HA57B8k6OLUj5x3
UDbpXyepslqYIIuda4oRuqIfU50qwutin/nbAiKWeTP9zOrqDHW0BZc7vI9TYw6VHc1hg42VB354
TBTQZA8Jlqvrz0AxmgPQcQCKwVgkaATOMWgfWFt0v/hRfeYRjHNG4i5faYcWFTJqJmLvpBiwjU5u
w40CTs81wjTXsTenaOWQjae1CEUS5TEcaGZJpsmPINJx5rxntGmQEJvlFYCQPGKXg9S9kucKmMiv
yHyR8hBJ3xxYzJJDNyp78+x2tBhA+0xFp3Nb0UfRhD89aEY4aL1iZGGX7r4Lc77hejRBaPJkB90c
uXuMx+IOp8s8XDrv02zskrbRvVROTJJrDtm61sHNiaEt6o4+DDUZ0q41Q7n7e1uaiXsIMMH27Xyi
iwbhOuivSSES8QC6HFCHiw4ucsD/V+nD7YEw5oJJHqUP0zcKULA3wLF0gFyPWqWFpfnWhfJx0OYF
dedQWqCt1un7wQo6nJH5NzDqOW/hZSI70MqblwxHsoXYfpEfS32cyFYF3+/zQQvj6u9zWy2FWSbc
D1FKNgQC+LIeWEuGE4zNyw7T52Eg0CMGfyy1Mng/GtCF7TBkiWuLvbJJqjbUNohdbfmOP5BsIDPh
zfxR6eKxD0vNZQI9EkY6khp96fE7J7pXRaBmNHCDLntUnJmLgB3Bl1hTqK2PsEHOnYNda8Yd9mMN
Om4iw37PvKVJy+LnuYM2rxApCCL5rRX20vZtOo5DdBpqEFELG2/JGckW9FLhCFtxHPRrV7ePJobV
I8b4UO9di/f1iLwmMkdQXZu9VdcZcbi2sQCPy9pncY7CD/07+iuFmwXutHuaXDWUrm3qEthsWzAE
BZJtgdVgkMbS+/XL9tRGDq10pd3ZC/U1Whp5kf2PgMOAX5H7MRtqy0E1UUZHe9Ab4Vm+coiY0iQw
w0NxNtr6eRPGMhu5kaVugyrvkXWL4FfkVPhgw6V5pEP4UcdDh4WnhqOxFZwcjFtM6zvgR4P1vfd1
VG5hjRIFDsPYEHqdW/5md0AxNdrDvKnAbQjcKzkid2E23akx6Gh5BD0sw8u7+pvXHBoDj4JDnMEV
Ga/9jtswIOwlWGEk0d59EvNSLFEdnNUYRgB2Q1Rju7iGuBMYW+NCINyY7iCQw03+nPSODKBWJNcC
ylZ3N+wiGIN5jD1bd5t3jo2GYcBimK9ooejwMdZyfljkcbcSzI8Uj0nj3ZDGGw8JXzcYSws6vK65
bpbusKsBQZq73xIjQKixgcsw8c9750V5JpLuczBGQMuracwHnIfTrgRoPPqRIC+axvJ1H8h5dioo
VhtCEnLqNUhQT23Sj4uaBk+NSMzpXszts99cYwURAIlHLLYKZqhCWwspyeR7TLdM+aehh3gwdmAX
6c78dBe0KyK9Xvt2hftqQVw4T0icd7pN/792/H+Zx//PwHaCkX3/uXb8Kn79j8M3uC7/GBp414/v
P/P3kDahmPD3R5kNYx/zwoO7tPx3AZlgKg5U4wCDMb2Q8TgJEZD+S0HGT2F67H1iY4ipgJwHGAb1
l4KML2H+MpQrjMLGKCn88v+OgsyDf09p358V5mrfhxQy7M0A9vCX/jWlLZIe0ILtnxukNYD2d18G
N6TVGqdTNdszny98gd046+C9Et1ZJCTbQK45dP7O639guVxZqxErBK4FshHOFDXY1cc3sjdAscn2
Te8OSChAMxLalIrx64BTOlVYL0CjeqTCpi9bFV3mlYeZ0PylZVId+kFA1nDDsdIGNRfxpnN8f/jn
h8IC+AwrBfec8r++5e/f15PwOGpEdVwrDv6uXmNfPE5wR0sQ3Mh0hRBX+crh7ko9mPOfH//zEDGE
Qnk39kCU1vbItq4coM0BBFAQwSjs7jTwlv3854Ebfz+LbfrQG//eIug4fq5EjxXtxU8yFKREsT2d
l8BWmY6aH5oFKWIPhUe+IA0N3FlrVLfw6eExu0qdu5qpM1jx9ch6kvVB1fYpR7YTZUNTSLJAinWe
tx3//PPPQ9cHJwRWCIA8ICEmmpos9mpZJIA0H2aEPFX/066JOkbeQp9rehDt7N2J2E9RjL9FJvel
rV38QIQ9Jp4JLwCTe+Ded8EnVosFxV5HmbvnwAltHyLDx5tV07u/VO1zH05HL1QO3as8xpVZMlVP
h+j+JHyH43wx5JvwDT3Z5Tm81/x0aNQxIHXuhFcdkG4DNGqQiY/vDG4A77YPzUsyzpnPpf+6wH1w
Uw+jIHJtmUT9F+3T8ZREe/KoYLscNhM/+lw/N8EeHaCZA0EbHJLPtXfo7Qq4wOvYp85VXywSfEfh
eHhsPHAwS/S5E2FwSFp6aqp6ydoJ7VtXr0Na14iOMF/UabWNbxyzC84xBO20QZIcU9viYm/732ZB
VYYQi0U/gcjm8BW5zzXb6+UQ8+Ua9oN9J3geVWye/W6NbrEDUMwDi2TivFf5qFHFKR2c9AaQjybY
rcUUItY6vWKq8QglwUYHrYNXqGPmSvwInQrj7XefiR+iQapkJjgYAmwo55ijfFrYG5iD7wgH1Y8+
apnVzLYwwvu+V8sj+MCh4NDNHWKgwvbgAO74XWOQOkhCb8if220T78hQ3EaKyCL3u1NcoT5NJAGI
0w7loldE9SJcZmgC90jnmxwASyCd9xKBk7jKBWzdjIChqCNeWIZ3drLwPmQs3wYGOoWwOH5rbNMf
vAABmGVEqoXB6pgwBy9tFaij/e5VdY5BrhmafJtYU4hJFG4HGskmnJ1cuPFE8TuRabgmMUJuPUJs
4TAux2HF76RYBwBC2YmOyIG0OjkIWcF+iUawh5z9hshXqgViAVpU9uDtSGo1zV7Y1ojDYqu2JHJ+
lPMC1mxY1S25F8i4cbejq37W8QIzJuo/t4j8+wjVIeyBqHxHAlC8/v6S1IBuOxoXVmxeibCan4qt
PvhDMF+j3gO0+JxMMrxAx/SOg3BHwdrpXJsHEKKyrCm7QO48tj1iKBSwao5bN0VgCtrwVuVV1bTI
8dL56lRySsIOZEvkwxFfWJIDTsXVWtDmKvFICNp0MyCezAX2k5r1X3dPSmQhCBK7hoelMQHsEY5U
wEg5VL1lKD3JxUFuOzpqC2mlUfdaaZoektCpjAXEIIUdP7iu5E9e4j1MFlsL9pHOvnkI7d8Wur+C
kdbvaK6z1UMGOJDVZSdiLHZFHjYV//CiliDqjTTQagU5uRniDUos5Dmnt2npUN4i4tV1flk1IcCJ
e35p0HWxbGws9Aj+gdkEWkk3VSc5EjB48fYUaWQ8nJoKbRf/CZGEHSMVTpsOwRDP0V0HD7zSDeLU
NhqsANTMF4ZQ0W7seawQ6hXSJ4BBIBYlSU9BHU1xRhb4WJuPNkYvKBZZLN5807Y5XZzIHKX1eWrb
45Bc1zgAmQAkBnIieZqj+hn5NyBLjB9jY7c0iKLxwe3r1VkyPqtoOUwcYdNoIsEhGodf63aBPuwX
UYXrP4KpvzOOe04Wpksnax8gKd6OqhHiqUvw/lLJQmRq2S8cc/bgv7iKN0+E8oPa7XTwF78CiQBS
tAH2AT1qQ1hBJkfmE1uwChgKoK8FyljsTv1SH7sRuFZX405edkrKQVU0X3tXA+cx0wXi9Qpoyvez
um7Pyvr11Q/c2cYB/JF98AvgQdHBR+wTjscuDtzrIT9VNXT5AOdFD3TBkGfl3RP5LXmsUXicGFrV
vO+WV+7CGnQjoQBtKo6jZ067MObHXXGDp3prHQaFzLy7NwDJcYvW5ApKMBm931Be7S2W7B4DZFu+
VPKwgtt7iFRXNknyve6Lls7jBXzHy8LC5GQDIMIbtQ2EbROkfnCCwxkWQ4ubymc9roA0c0Gp1qcR
fnVKJ/ehtdwPtemCW4xYgYGmWnobsow2mEuigDG2odyRO1nf7Ob2HMToe7wynXkSEC3mobzRwR2X
mkY3/J8NLm1W84LYQA+9vHU3A26v95Dhq/vmKnG7GRl/o9gRMOjkNcTKm+Jgea+bmjxCW/s0bsln
v5qCZwENOY3i/XcYaVZGzQDMbYzUNahMcKoxQMYM62tvQ/TQLc7XqQFkK8ObTQbvzcRsxe4oBWx5
NMRYk4PFKJo+2KaUYrdGxLvwMI/iDFzvvdsVMswoHUplisXDTILR65tnJpvl0CfYEZmZDrVH6hsb
WkR0FnVaUA8QFaGL9lcA5aQfj1YJeV44jl5w/xetdnpB1lUUAW3uGYWqKfa9jdKZTcMRrs5xhKm5
RP52mDFcA2MdSp+H38JQxWfmVxdoqgOmySB2kbjlENxnRmz3cgoBmum8QWPtoY05UaJPeuOqggq2
0HU6j4ojeIe5EVnrXHhGAxeeRzL1OVwGP/V5M55rcPDndk74KfHzAFUJDOjtlwVlvvW9PlnEAeHR
Ie9DCUfwkTwHE/Iqf/54tNsF42fkdqv99Y0kIL/HIa4g5Sgrz38eGjiqUE3N1cZRVSL1J8/92I75
JCU4bAUBigXmZegGxDfB/3Qp5CMJpx0PdO9BmCZ4JR1DJbf4twn/wRCMZrMkx4bSNOgTeU665HFu
0fdGa3uJpXoA2/I40HrI/jx0If+A6f69Zg62RTPAWLEaTNLY4Q5KWcD9kxodImsTotqUIREIRk1b
NhVYRIhpu+mhWYXMIra914CySwlGlig/vGx9kLe6Z3C5/E98BnHWdGoshwFFHKZKQfJOfop6u1oc
ojl0BT8DDXz88xEFfLisKwCxvv294m5B6tN7h/gwpKRFLKkbPxvoHsgOJk1exQgHCIxFog24NxZ+
pSDGsSfq7zEc+LRS21cNozRdvTXJAwElc1gtqBI2NSmw8vSOZpFdIGKI/ENmdiAPvIryBQs+TUiE
hDuu1eLjSWDIhMpR4UhQFfBcZq+9eRPHK1mx96OqKpZuwNGiFD9UIYBB3e9IGSI6tnX8sLD6bGTd
Xuhemi0GvKGwk2vr+afaPeoFCWSAtlm3oEinPvndzxBWetu+eXZGKepGJNb4eFg5NEW2QYqvb/Aq
bbFDpaZGb0/x71nOQc5c+KpHNWYkVHfnXo+lg4eHPFf9ICnIdQu1IVPeWBAMK8hiqFs7pk4k93kF
YJs7RA7YS7LAvsW2hzVTVcgfHNqZ95lY8Xva0UdUdv/+5wc6T6ucBdsNs2NEWmDgCfZ40vy2inxl
fACqGCBfEcXHaaDv6Isw3WLaVD7C3SkaihsBFEQYFq2znzAb43c7Y/OlHGIc5iMsVPn5aDHoRDp+
GJJlBsDdQBNvIIJtEwEl0UCkVPCDebBGOU6sIGtnwHIY70PK7hyvCs0PLHzMphjLIILu7NOgmOIJ
W/OAPwBkCLfSAp9lxuiGeiCHiiJcRubtQTdABhDZw8a1hce2WzCqg5lrz2Yk+u+XKmQowWp44n67
F67Dm+euCD5j7xVXtXEESPaZZW7atkMoSnZfK5WnTgPrHlDdqhzMyf1CLQq/6/7SUTfCeWsgTw4g
EWeQwiE82GypbZIbX/npBoM0xc5zwCgIla9RsBV3X9l8Uxv6LZg1+KT6833srIP1++xHB+oQDR33
CppmZ0xeMX1z/8HeeSxHjkRZ9oswBuFQWwZDSzLIJJkbWEporfH1feCRmczKqq6etunezQYGF4Gg
iADc37v3PE0n8BOTgi2VYWk566bls9j0+VeLHAlWitrcxASCxsq8i0SPUDPha1Mp8Sf0DzEZhQK/
cap8Kyv1gyi5RxZoGO/6Klk1ZGTGlrsIoda7kpDgvd/19cJLnU8NC5aF4astEdXhUMFMyPiV5WRv
sh5G61zSsUAVYt8nGG9tc4M96M4fg2SvHSM1EstQmcBAFJumNlibKZ/VWRUZzf88bovb0TXzu8zi
L262fIw64RN7fCqn4DsbgnGZZC96EtlbNPbENq1wV3ckOuptaot8+f+jXf8a7TKIQf3n0a6/ooml
UpL5PyJdhvg/Nnk6DfiEbTmmKUD4/4h02dD/6TFYAP+sSPUj0AWO0BIOQSzVMAEGUkzpV6BLMQid
mWi2VF2gZ6Cgnv7fiXRRHesvUkmLLaphIb0USCsch0wEkbjfI12idfCH6R2ZEGdwFgYur43GD7bq
iQ0hPLJgE9nBZ02NAOkNvn7A3+KduzA28cIx4HXWo4df56nwwXCkFW6QtlMLdqmZ8TxFebaDMlcs
zEw1nkWvpDs5qnWWfhvN0r5YqL8mg5crUFeZ390iH9ZpanYPht50D07Q83TX/GaTz31yoHAwMrIe
LLdtq3vBYmixeOYWXDCWeKMy8AyrZoDgb6daiqTgrqpqZ5cGmatvTEzMRO9nR4pWB97SwCbTuNG3
jjD9xylqHqKsMf07585ua8MnZxM8Rugc3gx1TvmEUX41p5C9Q6mMR6GTOQVbobCMC5KTNbGMd/rU
u44qeZs4D+KPYMyGaLgooWN9UcPp4rv17SSI6OkYitl7yaG8R+4lko6beCO0jv1rX5/xrtbnwsge
SI11O/zl9bnv+2G2WBW3PjlDzpWjv+bK/qGz+/VvH/UfounfiZbWP3x++Ayqmq5bc9xW/PH5mRLb
IeGVs3dRVCM+Bl68c4ex3MuD3xXl3qwMBD+y7aj27yN/9L2/rq16LO/lZycsymc9wILcpMV4yE3U
UWil0EGlWrVHrN4+DwC+FlOrZzs52tWqWGhDkeC1ZxTNC5zB9tgX7U51NOWitAAbRwc9UFsMl7Bs
aAXjaRy7+Dbm29aFgKNxljP9orjG7ETPscMyJMiNyzTpz0rDJ78FT3QXNXFz0VlyHsbCru9zow4+
11j4es3X3oJiqFYI4cotASrn8O9/+FkuDYdlJo7OtxhLWFgthWtzg+ALLCjf9dcvbsLCG64cknwD
i9jWyaoAr1jw45AmWrUmyEK8175nvVl8I6jFc9L2iyeWhoRZnMHYVwAbD168KQJcKJaaOEd0sS1K
4mqwj7LtlDU+oqo5uHz3N7bdKRXGbvc0uT1e9flbnOaaPady8+Xk6+hpLbOYLd/+tSuN4IqYuEpG
nvgljsXJtPpjpCFSw6AbCSh6Ql92GhQVUbFOyq3GPzrzrxD0Y7YvOwc2V2ntlcyHKYIm+mOTTdd+
NNqr7PcC+1a45Fb05R8+zLpuzumFv/xZKWRquAalZOeUFZ/oefw3Pqtv1qzJiJMssQN7n7q8bD87
ZkoqvLHEiUR1tc8Azy4Ju/cvzWCe2HgnX+Hpzeav/lkUgViBivF3WmPWl8xF/C1nzCGEqJi+hJnX
LQrRTmcLnuZOB3i2KkYCpNi7r5VvJV/xEl/9JB8+RHqerQoiSTvXawbQT2oPyqoevui4vud3bVwf
lGTotJeM6BIp/uZLmxF47ePSPeu+r7Dl18drq4X1DF3QXqYB0A1J+PjzlGYnICfsL3R2bznLrRBj
Go5spyq+D0r40DZa+6k3IigsVRW8BKE7Llon8a+BJTJkv3V9HvSpILidpAcVz952Kv0Zvpmqh7bH
Zx+QeT87FQ7+ydFnAEAuVmmrdU+eAaQzGfhoymZoh5iEBgcKZtA/yS6bGK7iiOrRIMLzVGHHuRNp
ae7lYJvbwTI3OrGKR2dnIERGb65lF34Dc9myp1404+AXiNxNtABRe9LSMrvIKWoIjkBOcYiR/TZl
BDt68eDD3HUa4SiN2LMTxc+V6ujP/fRbw1GWhI+i57IvjHlENurEI6qusVINjsJLBzRuwbFiFx+h
6D/Ees7atTIOAAtuQ/+tOei67EeMUBPr4NBYuGEjNoXdak8ZWLUV7I50adXETAh7iZ0dmjhH51GB
zuYMvHMvW/JQZt86mDZXMU/P8uFTlnjNUQ7JSxN87NjhASfCk2e/9VDxnDxWX2K7V7aZw+aNeLvz
ZhHiDLxSeyyFMx3D1EIN0Sf2m2eymTcRBZ5GPbcfuKO81fN1Krsd4W6q4y71fQPoQXMv+6coIhuk
G+1a7drxJSBM3flrdjoIr+dosVlx0mfrmmWVPPmXIVNO/veX/31O3FA9/M4mYPH72/x93t9/lD/m
/D++nN/W0dD7+OHXwpv1WL6vPYrBBfKW18GW/6R7qbqCXSeQwS9DfOgUz/o69sFEmF9Vb1MFes/b
1LRM3qcClrR/u6oSodKRUzEcexc51cd/++uq//QDyKnyB2A3rf+aKn8AHnHmqoBgtSCgpD04dXQY
Qs/8oGuxdsixsmGWo8lGeiDVBGvDs3vzQx8P5dIjwrKWo3qBsX1KrWkvRy3Deoz7rr7IwaRbN+Ae
P9R+lB971ziFZrO2SrVFHwr1DGiLco5NUT3ZCNYXo5rDk8yS+kkpo3QNuARR7zxK+MI/DkH6xSV1
+iS7Kg/CmlCucnrcFYgzVLWBucJ0zcI9afc6BKH5Yq1X2luj8/yFHHW9Tr1MPSKteTAxQhCLSVxu
3PigJWP30iWpDfXFn+OKNFE51OvIGpylbPY9m9W2yLW9bIajsbJtX7uGqnAeJlcc4Zt2L7Baq12j
CHQr8zVa3/SXRqJ1GznqB94XzQtZ/mVd/4H39Zo6PpZmCWm6RELmWHmNhLzxH/K49BceS+WvHl66
hP91GFuEpZ0ovOgqEEYz5Lc0Yid9zt3885QN9de+NHfKILRX1lHxkmBah3siK49WoqnYuwfnzUS0
2I1j9dUwfeQtFpbXeH5fyLTNKinMgzC78KQ0xPXdNp4eJ1sMi6JRzZc24w+tNZr2RY3TNX5hnMpB
/NylwvvepNNDmUTiY6oRFa9cO531f6A6WEFeGicH2MR9+YDZJttBhoX1Or9LP8Bx85HMYKF0EgKE
bbgrC1R5atWpZzxS+DMrnqckMOcbyWh8rYm5ek5eo501x72pxsmngnwFVEazv1aVYi1dkrZrXQvP
U5xll7TFoiJItiDHucgeeSBjgK0gG7Pl+4CcSgZPr8gTOv4zguzg2ZvKJUAw50F25cr4QkQrOyG6
Dp4Jz+P1Am22l03kEpdpdvToUfYUhqY46F30NSiN9EnMXaLiv20rj7LHHRMcuqApEeIzBsOjRQnX
p0sl77VNaQ6kQTwrf/R2Yaw2j0WZN4/sP9RN3o0KfnKacqCPazxLhmuhEKCvhd95V9u9iI+j7zzZ
qZ3tmyE/5NAszjV45dvBL5NNoOYWi/7B9RZ+H/XO2g8FSrD6K/iv/FQZWbL2y9ljMTf1uPxxICON
7dmtgnaL7J7QjskSQS2a8lxX1XitpmEH/Gd6ZeWabfI20dmYVeOr6/ZfUbvmu8Cd+IckxY+DjVsh
cGGUACeMpw85tVf3vuXXD2MTlqc+DleyZVda9dD/7Eqa0iQ/4SLylT/c0neMZDYJgt/pGhVLfj0c
5BtF87uFElgTec0K55WxUNFJTaT5FHdblP0jCWI4HfMBe9e0CtkX3AfK2IM7r0yB2zpxNlPa/pij
mRZP8lyc5Svcoh0PbdY+OngSHG+H50Z5rCLTOntTghLVGcZX8vjKkuwzxo+52bPCQLQCSKPpAWCy
3trbY000i4fyfReNFjYoJ1H2cuTPtuz0dVY7uRWcehKIOw8S/BELjAowShme8gaITFoG4gt/BOS4
QnwfjRS/hqm/NfwjFjx78gdrSrv1+8vrCHVn59fjU2TjdVPi0fiioOIH1Si+I+367eWDmuUPAxGz
dT3U486saneDwObQhj6oWL9q92jo9N1IBBf1tZOfDC0CLG6nzaNLYAQWox+9DJaCidsNq8/BFBwU
NCMB8f/7vgxtTppwY+TW+MUsua0UafbqZDMWKlDra0TYeRlERnzuBP5HC57G2s3CD6k66MuiLcaP
uUroujGDl67tq+0cC0UxkE7/1C/nJ1p2mw8JtNrK6/jC+PM6t+s7AW9e1OG21Bw8MSp2DIsbs1Ui
OtZD7eK2tvYxswlNJpDYn3JUzfdVZ5RnXyj2WlNY9IpCU/d2Z+RrUl/ZhRxah9O/VZ9DBVViqFTO
p8m391GOLcNIDFRErZuTFyHSUg9Z8ZIRzVlhuwj489OMWpCKiVDGA7b44kVY7VIdfPfqATh5bFvE
nqmVv/h43YnxpAReixlD45gfbAcgfeWMJLed1vxgBikGvqKCYjI3Ya5Od3lVEDOem17aHMD4TA9W
n8QfRLWSvW3XtxfVah6T+YKiAzAnr8++9lCOmf6QONg1gyir9l1TeecytjGKRVP6BXr6vSFS++19
htr53jnJlN9m8EQZnnp9fCpMk6h2ok2fkhoXSj8NFvoNUyMpR4pCDmQqcX5jbF6HIWnWqs8CjD8B
j16yGXLC5POg75ypPBiIqB7kJbW67VZWlg4EyHlSzIm9u6nweTT9ela0mjPucFI+k18Fhy3nKQ0i
hDhCKkSaPb3IyXJeo4lnOePWNQ++X/N9IHOxlVU/5773h2QZ9OljnDXZ5xHYoK34yrd2FNcccfir
k/MwLTN1PJFq9bYeSTysV4X94IOEIxdbW2tI4Y76PdRIHOGJSEBvON4Ri6Z5rTPuN61dFMh0aBpt
3GyVEOKWkiviKvuwZ5qafk0m6gNkuQI4w4ObAAzKfJNnCuGjH2dkzR5bFiF3ROTiQ42kC0Oavcvn
VjKm8aGBanVA/0F0X06RI/LgTJW7sJ262WPxhyBfGSos4lI7eCLfxgaUGtl1G5z7ayXy1418nvnz
zQHyJzz6Wj+0fLXJv8y3/4G+Ik8XoWjchw6M9aPuz8ajvnI2aTs0jzkq7MfuVQ7JQ13w37OGAiBS
aCubIW5adH42Fm9BqQ/ADePM3C7hp7d8aebm1JZsSXv1A3uiddJqZBRR3s8cFCTlpWn3Sy2vEsxs
HTSFFpo1JLcPTSS+gfHIT6pd5cBjOcgzp5zCjWlXl6C0TRRRtfkkRrPaFkVw7YYqVdd2CzFtShXj
5HbCOaPHvgvMqOOt0CWfFURMRT9W/LIKFrkhTu+NeafcZToAmkgnVTk333fPtWICQFKUo+yCEL65
fUAqAsIXoGvGbb982xpnYYEPTUv2iJsPRZlUj01p84RTogOyJuOFnLa7HR09IR5aGC+kXWadTWJv
ddJQV4Qm5DMoRrHQMsxJleia+0y2VUzaS68vm/uWYPZCbQpEIvMXL2nH4tgEyixi+Pklg+Mzm8hs
yG+AgM63H7czdAtgEQSOKo7VFbxFHdM9zdguf2/KUc31DeKPATlMq9/F3uTt2zoBpphjNQvnpuxr
tIkn7ntbdsoDHJV+76jrABG2B4BT149JpPIkR4exzM3wyxgn4Q5mAuxCJYWPOGXIlwX79D1McBx6
wgRJ6ClxfrKHlPt3mAzLYizTLfJrYjN6Vp1NkgyLFGXEJ5tUccE3/atOPuku8XvyQ2hOVoanZTu/
gSfiV5R3Se3A3zUjcZy81MePcR1uRlMzNsnoeQYAIZYw9yyWsYEMHlKq+YlY6YrzhCo3u1Pg/t7V
U2mt66aK1HXrK8twuDSDL5ZZX9mEPjuW4sJU+iPhnnlVHqIeKNtLRPj5sfH1Iwyh8bVMypmjBe0o
bMPx1SvS7xHNc0FFi/vYMJAh5dVwxPWLsmA+Kzr82r0RziUBaBIB7nOWm2PDkpfOYBh5Ly3NMWGh
cF9yV4gPAmEUsMP5FMiuvXGJThdzS3bJw5h4DBZVfAjV/MEcx4FQpF2myVpBujMQVfpgQ/ZZaY0u
dkYt+jP2z54liK5+cYJFrDXR1yTH+Gnjgr8EwkT0AAJ1hSNKeba8/IOcMV+LL/cHLazaRWVWzlMw
EHzLkQh9hQmzTGtP+UjsDmQxEqQT8slxV+rFBIRMu1AoSruDxQg+MVLNqzyomIoSn82CbEFAyO4T
V+WxZWfmtbGIYhGtSams9BjojvO1cVKogU7xZdI6fGn8tZ/C3reWIkztg6lU1k5t+XMqvTI+KCol
ECI4sx9rrztiWbQOdYCaGV8I1YNaJT6ULD5eCKLehQExz7ISw9k1kq9u6Rov0Yg7Oc67aSlnDZP2
JXXst1arNFx2XQ8Zoiq1xZ/tAIk0hZ/4zi9tpdVA5tM2m+yRaJ55HjXqP7HugHo3v0fuprjEpq7c
ySaOB0zng3+tjMR6iKvyrFulePnjRUGIs7vOxW8vAofgX9PYMt9fFEEwXBhttWnKKaeqT2aaex1H
TZ636payLtZedoUZ8YLbqGwHUWVCyRJHC77ByoXCwB4ibB7loYzwVjuomvfET+rHOJogHRENkIPA
DtiU+R1cTOx961rP+jc1OMr1I8l5ewVMy1s3utm9ddVv3bY1oBj+22xz7k5LzJER6/4Nf0Fx0tU5
Vz802hK7nmkTf6umQxyRfp9HR9vE46IdSii2a4vt2wrZVfVmlsrWEHH9NDlFcmziuYxINJZvVqgV
i46n18HuB0Reur6OiX28lQafn8SHdTfgVAyUhrjgvG7EvNivBttXUYSwuhxMMK8aj5G9bDaxuba7
ILnaSeE9uumwua1BO9avo+1cataGhCGTAuNiLp6yRt9SLUB7q11SK0iB/I0+N1vS9qbfWy+ZHie7
ZBzFfRaETJusj0i0hwfMBN4p9Bv8TvN8yxQjmRErOmS3L5DvUaNLUYJmG8R8xXTdKLb8O8nXz9+4
YSqNK3DGX98+OV01CWT3oE/+nA5JWL+i/5yH5GvMRD13cf+caK3YtHNeRCMnfIQUeXb0NiVsJeDJ
14MuNlEVhddhIH40+MnZk6P9PKp7HVV8pqXc+KOiJqlkcteRG38/S+yLAGcrQwRyxlB2l9jwppNs
jf2U3qcWuoJA8dgK1BMoz75Q79s4gCjozQ+nRCnwz/rmQ5sqpChvfSEmLV/NDrLP6rXx0loCSLO3
7k2hPQZdVZLBKfqlGDSYuIkVrdQw7s7AbmUMs9+ivFNhLDdqurBiXJAuCqCtHJ5qEZ8bgqe30WnC
41uArKEAm2FnB3N+gvx2sKbhaLUfDREhKZ/HEEoPtwnpr7PE/W2CiL6ZvgF+IY9Hisbp4z5Gb753
XaNfRVr4Sbbe+/9omkWD50B2hol1VqfM3mn+XhSNcubuJS71fChnnHDFim1r+6UPziZ3+Yt01oDF
SrbBb+1Ag36cpTusUjjIF3MlqKXIvJIgeSCtGUEYSQNWap25JWoZb0a/zC+uh7Mk0Z32FTfns9xJ
D+NLM2nRt7jmjdWxac+zNOuOJEl4B0GQLyJL8PtSRMGun0r71Z8WsnukFNs2zIZwqXR9+aYW+ZcG
O9hlcO3kIl9tRj1ILnBEl4gaSHdC5NkzWnuBBilrD65W2ntX50k4oRB6ynyrvIt1u/0GfBQUkHl1
dPGgmck0PMShRdLEbIs7ewhAYAiwh+tWAXEcgPwgQFztR12JNgUQ5/5TiFiZVTvuVkfFm+0RoI6c
J2BFLO0nfaLSE2HHQ+oWSGvkKbJYZ51U3pNs/W10vszUQK+lzIR5b5ju8+3zJULPRQJWpj8+bxbQ
cyeuH+VnkapYA5WhsJVV8qNaqs1bSfyPAFCtPfqp1x/U3n4m7pIQ8RMl9e4i/0E1OmsfFdmDmvnU
xvFQyp0dQRwOEfStayQThmzYOCpu6xMx4UVZWMLX5pO+lX3uPKCHDRpcu3Ru15UDfTunnkC+3d8u
BbSu3qCqA3E3X0YeyqD6TkHAakvWEipepjoNYFFILvUYmWdPhZjKkshEQNb6p9scF4rSDlHhw63J
qkacq0ioS+ppAf1HuHw2B/4ngWdHFBprsYjyYep3I3pht3f8Y2yM/lGeUdAFU4scnTKBgziMezxE
P+fc2v80LOc4ZRocjVw8e3YDDEO0JV6BkTo6cuWoRwlFR37dAspCK1fer2H5hX///st5EZdKYUyv
Y10BQOrmRUFisyn3oEjQH8jTP9uxkePBkr1hsY4GcDHRpCNZoPDdMgVQS/LWwuRhVGG3aqeivW2K
KGjFHqMyENqZsGhaOcec5wRB+2POLac4ZybneaNhVUckHRj5m+kM/bmgulTWggEMEXiEJRH8W6fg
Lrzkz9ov5HOC+iDbCjnzSbZSg6WAiKF6yabAamuQwd6/fxEgUQDp6n1lIb9AcuD2LapZyaxECRSW
PZVzsAN7XMRzUr1tw8+MZReiRApbehT863jkGW6Dab6tt9qoUxdkhp2dXFgpkL2UgFqgpjbzL43u
Kpd6pQtFpUaDXViespJbC0QCIlLEW4XEiWAV3ZEaTx8LPABpY76lJfVGXHwGjT52JxlmNRxky5bL
AkyGd01YcneWRVZ+1WotiNtCoyigCOJQgzNDODlE/Lbvwnpz2/OCfrg15aBfmuMC2z5AA2jP+Tj0
3/1rkvrie6spn6zezF4stu33LVaRczTXWglYA2y7giW45lBaiHiq/cFJK4wxUbbN0wCUIzf0u3gO
KwRz9CFmE3FIcqn709JgrWe3lKsjwCK6AcE+mWHNaxtwhIowVzaj0nMQKI97mbuVGdm8/oxsKL/K
8bGJP7Gw6W7pWSjyOnsxFQPfnNtNid23GfsaGQcT7MkCagiAfrft+zZP00OYtN5JYbt1i5QFMdxy
Z/ovZoTzjMpFzCGv0RaRcrLT/Mc15nf5r2dAGVmW+pA8oXIo94grzEWna86rYqUhStMSmmk5p9QN
8oB95L5qpHk25OO6JSJS97XJp+8JvPtLSkxjlpg/yVmUc2pWgRWPa9mM+RKVhAGuzmTWFKdkTecP
XCxAz3uPzCHYyWlle1D1CdtAnQxbKlcsG9eEzkscG75dCRPKtYMHW1WGqz9YVIAEX7Xyu2m4spAN
T2HdXGRLzrAABabKlBwci+yES+m7dUcNmoWcAUyjvLL5mS8lZ2PcURdhZScb2SwLpAuIYIK727vN
7yGERUGRuj/JLhg02crTqWknm6ijR1gvya0l38NRQcjFSUaoYP4JFNBdW/n7vF8yYEsUNHgi2IO/
Fi7hxXHKixfgn+1iMpueHzvy7q3JDC9kSQS++9o/dpHjbWKC8zszr3oMBpqzpgRBc3I0z16afaM+
UOUovU9KLXsOIh9WEjC9NyOxv5iOAiFX+LglQiqUZsoxHLUGFCCVOBQrcL9h93lwRmDqPqA4oC5U
NzDYg2/HTut2LHrdexlTp9Ab7PaufE5ZN+6smnC3jKl3prFDGVw+mwKbEr8B2Ps5pv5rvi+a5wLr
951qBNPVDvpo5zkGaUPqO+Jkr8t7lGnuRY46aS0QGWXIGueqS2Xdq0c+d1eRuRXQ1s58xeDqUkiX
K7F5AyYHEf5ecRv0RjW2kxmaepurC7wlAxvVbUCu8+qRILlLtegtFWJ87cQHn236S0E25xDGOnDV
OW1V8ay+VxvyLD9nNV6VvsSOi4sNJvdCdhN3pyQA4ii8t1jESMmAqFD7z1mXUBNOg7BPcYHpsTKp
/yLqRDuSx4+2Wq72W9sl71mkWrKKSJU/hrmqLRBRihfL1r5Pqlp8HTt/iTSSZINOBZYuEP43J58+
+74AkJ/ynTHrDY6R4A0Md7ydP3PLGgvfm5N7R5PCb7hGy+nQhFG/kP0Zy+C7VgkxCRaOdgGMR+2U
+QV6xb5Yt9V+r5Ra9ewlycYkWfBWRG6OQQzgjXw9dq3GdvPNNNe81npYhjXPnddpPgP67786EURL
v1CUF3kWzX3/g/Pku/WuToaicyjDpPj15n/5LXun3uEFHbYy5eqgP92BpYPO3ZQ4CjjoxH6Get1R
YATRGHXl8AZVF5mRhaqR7eDu/ZzNepsgVVDWazksD79ekRaJtW4NYAyNRkoXQwtx+3nTKfeWYTGe
keuJo+xyxsTeGL9myL4kVW8z5Pw/riFnZD9nvF+jnPqPadjsZEZTZjotSMUwmJoGng15UdlHRc99
kjfGUXaFXtCfnMJdv2dGsQEo61E1sWmWWrsXqv/ynnVWqEFZODD9jbnGtzkfZDZ67sfLlLJHYVUC
g3gesJtbn5xm97ZGTVfzGdmicrScMFlOVGNepAbxbNn3fjAbq+MZXrDaZe774X1u1dUvIbXSNu9d
79OSoF368NpjslCqkmworJmfZABXnjlUldw1Q3r8o59S1DkuUwYrBuX8GrmMWyrO/n3qrwly+nv/
Xy8tX22EVXHwXWORg75G3ZmMX7xxiLY93uxgFix8MVTzZ7Ppu1tTLrryaXb9ZOK+qRXqHLclQhEn
epSHAELBqi9r/KK/+iJHc+7SJlE3733zy8PCQ61c5fGjGXni0B+nST2+Z+17lWHACOyEf/a/p9t/
9b+n+uX6UPb3tX7sW0fs+ojkBl+qkz0frLikSi3VJEZv0g6yX3bJQ9xlAM87m1TuPFeFlQP1UCuo
2Gp2n2WfERsVsC13BR2zeyLzDfs/fAqILj+hiP/M1jY+yqEaBta9NjpiLZsU9Mo3iT15C9lEKGoe
ocy/yFY0ju5R77tTSlFvmGLhZy+lRC4YfOvQt6F5TloY5U6hBZ+LxnpIlT54Hi3f2USqYayAwjqv
8yuFEWfUd8dqE8yqb83UlU3nmF/FrAjvGxslxHymmrPLOzG+RvMs1jSoIGXfr7ny5b2SQZ2IKQLO
OtleYZpEN5SRFap1Gzi8O6GKMI2+pU5Z657liOaTSPLbN9lI7Ll+oFLZFK+czI2A60KlS9hxRK7d
es2NKqOYlxqTHtDiZk3KBFOdP+QnBXWxwu2GOqq4FdtWOGvNmsQpsT3jdjDxP21jUyFE9pf+JqWy
Zoi8UEQgeFdjL6pDWBS4owAfBsCH012ntNXBUkR3T6TYa7Y+Tq+8D7/lqu1ToINKx387QegbfBoE
FQx+DcG9QiXkx8NDrnyLZG7CsQfYCbV/0nzMah0kpXFOYVSuSLdCxZWe8EPd+0Wd7dlp7/3CSr/5
0KDlya+ev5/8wxyvvNc9/P19lj01Rps+Oam9pAaHd5Gt0CGOxkas3saxnT7Bb9fWpSqANczNwDD7
E8WLCU1pw46CnvYC2lyy6kgvHPIQy3jtZP2mtEtxqoQSkvMaxieeudDne6X5ZIbkXTUNprzTP0Tt
2HynUtxLTyD2VWkpDBS4fvOI0zZZzaUNdVVRkGegfknU8lvnNOTWK/zSjTHVl8Jy7UMmoC3JAT90
N52RGh/ayCs3Zs0O0s2s9A1VNQWEeGU8YGy0wVLtC4y43DqrcJWHTruMdEW9yDO/V/92ljuldgki
/Z/ngcdTL9E8+u/z/KE4i85yt40ow52REgsYy957VFrK89RUAvwKET8o4/ab4Sj4MYrOuYJvEKuy
So0dWdT4VE01MZM0H14htZzlXJYs+7ZRx7epncurRYV7UnM9oZKtfRyxxj9RkTvmm++nB7IH3VPb
a+Z90vuYb+dRL1f8rapTBkaODn1hnkpnuiSCzzY+xfAuCSbnsVCt7qBR2RzfSrEa66F66UaYZl47
l+wwBxQ76mfKUVWfKsPslvwy4a7L3eoJ4N8jbt76k2pCpe4rzz72nqqd1RLoszsP+O74LSZe/Kih
6t6PKgVdbxfijSy/7S8oAT9Hw4zkJzr/mCOyvvf9/MdZ3iv5ox+7cyFWzv4Y/b+dF81XJlfGlfvY
XOYKiVLPDrrrmOWfOqPpD7KF5MJdK2ZnLmSTMExHZahFDTDgepvQzcBUPWc1Mr86qqPkqJTJB9mi
QjHh/gQvIvS50oySj/D+prVpegn3rm78+LNbTadpLYSRwFNx37vl7L9069aYU+GTmiPcH4fLhFnk
oOcztjgeL05X8FtYbnVRVZiuMRJxD+6e5S8VMxL38hWZE39rOj9mcUz0mg+hvjIMm8gdUpPjrU+e
Vpkz51kpOjqPyha1bnhFEWWvphO5q8Lxc9LURb7X1d7HXTW3G8EC5nb621AYDOKeCDTcWkf9Of7+
enmmVW2/0ormS5IZ/TGUWVcSEdOdCjF+hbt+OMqRrPciivvO7ffh314jT+XhfTizEWDeW1333CZh
Z5n3FAD177pWjS6mT11R+b+wkFuQZNa10x8D3I1nukP9Y4AKjT9e4YY8Yas40E96MBFw8AINwYSb
1S2FfyiZSsVrmLVAJ6JrCkZtHItqnyKiK06tkuM2zutNFGLFDGNNowZxO5z8ML0CIERHX1XDU7ye
xlx7kh1DbD2UAfdX2UXQghpulWrxLGK2o1Cuq8tGBZILLwj0WNuOoLTB/Jj+UVjOJ78V6mMDTTY3
8oeqjLXHtItgCblQ0eSYPJDoxYsW9+l/sHVey40rWRb9IkQkPPKVAD0pb0p6QUglFbz3+PpZgO50
9fT0i6IIUCqJJJB5ztl77XO5PCWGNHQtg/52Pbke0uC3eFWTjYQp8wzdqEJaiNElpkWZd+Vraqva
Ta9SuI/DXLx2lZgPlRPa3noWrGQJSbvtjutZ+ElviQHHFhzI/GKoO5j86fGfl7Fu/cGbJUtwEwNw
nBYxBm2F7K6LxuxOOsH7mOXxKSKJFTXKv54XrI/XJzqN/4YfJQYbx/eu3xblTXDozG1LahoBLAme
xHiOXnQfMFU/1B+yg5kk/Hm4jPQj7pG20eJaTlgKQgxWQO2ur4W8RHWPgXE5QcsWnr46snoz2mv1
ItqJoW0+nF8JyMCPhIbVDsikf+hxQfw0HIUzeW0cWx8dilIn/CSfJN8OieOcaJPFD6bgz42bOvq0
VYzhpSYHKm9/Ok1tjoIuN0mfzCyj+qzTud5HsbKVZaQ+rV/UwfDoSen3xdLQi/HPELvJmG092coI
dFhaW/v1rInic0/G2QC1mu9vII+dU3xpDMt4OAWivLcz0iVSpuOjPYpjX8zGrZLDDQkGJ9nZQ8Vo
YD1YYLDSE6s9r4+axDfIAnWyq7V0/VL0hqvdfO/42Ej+PsXBpc/wUI28AZzChgij7HdltY920mvI
l4F/0hLVD60o+8e/z8BJ+sjm9f89I60ROppNTscmO+D7YSw0ZPBggEEMW6Rd9DWhiRe7fG5ImlAL
9WA3JTOPVSkVopM/9GIQcNgE8qC/j7kp1PfJmEGYqkiNF/QtyBxXtmvPyF7QsVGnvqZUNIe81Hgv
Fj1nHi3purb66jSCbfPy/PW47/xz/O/z8775iDJ4MkBFrPIpcYAqJ8t8O+QWsdemgWjBZb7dJqru
xikqG8VqCBB0uIxFF3It28lzYBAiuBzW4Q9fWf1Ji/VVyhK2tICKQ3UrERIB3c+AxzKfEoFhPKw1
9noyGQO0kP/n5FqiJ2gSt36EOSIEKjRDjSQc7MHW+9e1wa8ns+1SCFQ/x2lt/tvxvi/rvd2qH5nZ
lDeTukSK1Vb83szU2ouUaAqMj87p1Gejm7JdQDV+FnkD97IvyCfWffvJkOHuZ59MrMZRyCjaDsv2
GGd+v+mIz7hpTXUreGsf+qr2agyDD+ri+M1Qx62PfoyEPAry0HmIQ4SuWDCDI+8NQv1ZlL+HgXD2
pvS/oyJ/0xmavs6hJr2+bqwrN6DppJJssTesMHtIsp2lAA1ujaJ55EZ142Ra+ZaHSr2TAgDs+rAE
kd3XSvDCLlieE5TPAHpQN6A8JwguV+DPFv0uIrzlfjaKr1UDFfv04Jg8pde0Ssx7Je1+jsMi6lx2
EOlVir793+KfrLeUcYV9mkZNRVrIS6lHu6ktoi9oxJBUOpHdo1G0DyxU0WHMp/oBLS1By1nz1lup
fAI7uw1nv3nLZlJTi45QMN1KyzsDqDzwvYmo9rSp3Z+F1k6NkrpX+HygFyHUurLqi5fTzKw7fHjV
DjOi4YlRpiRldaiODXW8nxw73o4l4rH7NC1bCP/BiybHkh2l0jxUZSavQW2c10frF8HgaLuI9Lz1
4TyVEdFciwkAhwqcPyT8ulr4r9x0E/Q+ln6Zy3i6TBpqM+ILNZJA+jtV7ayv5alVsP8ptaYAdcJO
ac3vktzKKy9EdOlIKse8ck0MGVzXw3+/1LZCw3GdCHU2VmjTqn0vR7axW8ukPKiGUxmHMNGXukhP
++5h4W2sJ9faqjDLd1VWZE0sT5AqCBvZNmdB/5LaUgfY46SY4tnY1hf0dSUb+OWfdhLFB6p4qlNy
gZetYVa0cptDyDvOjTW+kmvwczwc4c6ux2ETja+C40qLglZMeXqy9C58NMzhDfUZJevyqEfrf4Ii
QKW5vkX/OmssZ/1YKrB5OLs+OQMIReyXejRXgRuCPkRZi65NGWv6Xsr8nC+Ktr/H14c+H5yT8nOf
CIcCJlOfzIRNI40heZYFXIU8bqE1ZYjdd542wJQop/gzyw39T3WZm3L8w8bli/ht52X9XupFUVQ+
YCeVlzoV+idK9S3ECeOPXjfnfBrE+8Dun3KlCR7CxqDsA85xHqXWXyajAGfp6+XFLGLmJwA0QUqK
j9G0jhEaOeD6MHLUoMq+nEBkhJWm2MAGSxB8oPM7jnl7IG7ZPNZpOtBX6gT5ga18HKOCmNkSkxWq
t+qGCfZLjwD23o7a4ratSGtYbwFsxwtP1p1BEJCmvTbycz3cWaBopKjRY6WYPDWdnNEr2kut+jRw
Fbk/s0eV+FvgXypYcowHYt/IJNyqVHD/nNdAWblyQFDNTbl1ZdBlx9W+Gtmz3GnIUb31YYnZ7zLi
N9is9lc23eIhZjVcT65ffFHdMoMJ8f4X/VPcZIFr6j61TgiFhHmFdlQmA810qxLx4KQTMX8Wp4CQ
HdNGWpd1YWzzdLpNRgYK/1omo84ab2O8Rz8rqwm2e33Gz8NgOZtydl1S/8vPgH+PoavPy93algPK
PJJ8Hgz7tV/X4iJhrmSpVbxrO8Lv8tFpj/1QPaiLgHlevkSLqHl9mBHXdSSG8wGS0r8f/3lGn3wa
mD4IGeDGsH6xGpMdiTQix02QihMIzQ1ivVX8fU4Lq3RgK587LtCGxFvPwNUIXf9HY8TUTpA0kSdk
MfhP62/Efgo5eJAq8RF43NPfX3A9+/OrKg58UNIaenX2mXUt3bK1I1YrKUJTYWeH9WEVmfKWSzi8
tRgm/u2s5Snl/fq9Q2mcf+596azkx7LJQGh1HWqaRqvR34YEdm6GQunOqlyiLA3lRuSY62yQc7fr
v4BYB7e2aFrWtf899t+elwZNcCwi8fEfz11/kly+/z9+5vrT/+MnLfJ24Ez0RElRPOV5YT4Xhjys
U35rqpJtSdl8osr5t+OmlZATpoThrjPDjo0oNqXVfKQB56k36+OcQMLpuB6lr3RXGMZjEJg0Vld6
AFtpBkzlQSnrf8YX84xGpxfjfz5j3Qit3/T3GWr2ntldhqAsUpruLJfrJIiW1/Xn1V0vHNKpYtdE
TfnPS17bPVFmqXlYRSWaEY/nYKatMI6Upj9CE3z449T84W4GDa8Ij1qrhjfjiJRy0bKzMRqPKqMx
sllRuld4GYFSI8BeH2oyPTml4jxMvazceGzGXaJGUBsm23adCMpSbhvBdf2ynlj/FYqB2xTpb2vB
tNZJPp7wXQgDDlkm1Va7fFn/ZejzTle1+NrE/MaREMT3diRvGRCWnkAOjaTmkI3U1ml3Gp1g2hdh
F99H6B5dp3CGt2wM7pAdGX+0idUKddFvGWLFDuZ+Q49QP6fj0D8SMDQcBga+btQktFOWY1b+yf8Y
A0jhARfJiHxCt3aV5vD82vavczkhAl9OLl8mi2CbuND1c1Vr6Mni6FpbjgmrkKabWabho1nJEC+A
+RrjoLlk1Rg+/n1Gr1sIJ7sANTDRRD9nY+RbfaFtc0nGS4Bk7K1KkXWO2bJc5aSucdHCwOL4qMXj
ph5jcaOMnXiIjATCf129pZSzP99eLg/bLvzPb1+P//12X43+7duFmP1tuvzvZpybBBYp867DQ3mt
wcse+rB91FvNvmZlg/pzOb7+az1mwqjfhGkx7NcTrQzZvKmp8173WrLXslA5K2y3zxhxwaxarbIN
bR6ux/5++W/HyBukp7lWoqbhZsNAJPDcONoB5/E+Str+jGW29MFSx/2ZXIfJf7ZaeZim6lp3+q7C
0/c+WC0qALXuoYYV/slOqmpXQAp+LsL6d5Mr5tfy1DIY+w0BxpcRvimJZ440z7HUAuhmQ+/920Fj
hJn8c74hrJqSXU7ZQXQRDWG1eI1IN9pg8G1vDCMqX4P0xo60/CUnJeNOKPHrenTGOXo0Wj/x1u/J
bCipU4iUTA8JavV9O/Uqp42YtMzzKeY/+GXGT+xoi9c+ASMscgKm1sNcnGBLiHcLiDhh5ocEfaAs
dfE2neGh6Lf4T5jkT3X2O6wsF7dQ8q6hDt+O2jQd83qIzhl6Qza6A3HH6z/VNvnWch3ixXKiLBVC
6mw7bS7F8ng9uD5Mp/aO5d4bHG3POgnob2hd0YTK3uisDNQmFTbi44Nu3hPg+2L6/G5BmT+zhLVX
R1FfTbaqpA9HpBLkzl5iBFQ7PJdVOLyEJqg/QyXlfUDDf9DkDKPYBKoag2BocaBsSW7IHaLDNBgB
RZaQPeBE94laUHiaEfeKmq1GY96jXbmNNIyQMxti25lhHudNhTg/20/gk85tPmAlTYKbNJU+jFAm
vIk8dAXhTrUpwU/33ROeczQ8KY2RIJDvGqQZoSJGQRdRt/jsmnZm85dG0WPmgzGwwnrrx2a5CRHB
ulNOYBLR5LnnEAOUG5BTo56ipcBJMJbbBTE7kyIt6cxspHqQwfA4Fv4l7UmXkIXC7mskFBH7UuCB
r9EX4OG5svkrYdVoJ61m0k7Wrra30eyKIbzIMHETEmU2w1gnewZEh6Af+9cgMTZ5Vv+CbclQPa5/
VSGkPrrip1JLxF1Safmz1eu/kFQULrOzo+nH346y4OO0J99E7+9MwLazxKQj5WPgQSWzEcpH2gry
h/uWuGziEmHj7TK2evcjohLmBoS2IWJKK105Bw0ERgVksRKCNWla+76hm2FoZrfN2uap4Dr3xlYv
b6c8v+9z804Y2t6Hmc7yo2BQjTYldEV3KrKJPSPI93psk0ueoMQp/NErSQhGTchcUFviSDKTFPPo
TRf3uISPleQ1Exr7ZyvFpQy3eqPPavaiNaTHYCGEGUKaowyigrrSP0rqvnqqLZ6ZwvnRv6UDDZGR
XQc1D+HU3PvSm8z8AabrRYfY2uE5HJVbFbyhzOynabRvE0CLZEQYXjVWgNSJIqHOPCrkLFqifMxD
EJ5aULyrmfIkVGJ2+m0YDNFxNGyqdBoljWPp7pizaLZN+B6rIjpGDvwbyN6HIRyrXVsSgxYx7Op0
8IfWtAP3ApYiJAQnseLm1raQssy6bzKx9HeyE7OXQtW2c9FtDZIlKQ6LY5j2B5zONyEXNy/qXWtM
aAaiQ4DAnMzmGOiqCtLM1vorY4NHRvHPE43mTejIL91wcJbVOaCB9k/LR+A1DTNY76NzUuMp2SON
KMAqRgniMB0COIU5QPnxC9xcu0XfCSLLt5jonLSyz3aaQYvabrRyowts1Nn8SiMsIxIufg9atQLS
c52sMfF6K9PpFnLA6sS9CMyr3fhfxBJ5lRhiQJh0D+Ig+Ra6wEWem2QIATnVgQG3VnJnFw5N9gY/
HhTlXlfajYgIpavL/MuZki/SaV4s1XiqhkUrhmCTXAFewEanwUJNFVBU8jsRWN2G1Ws6HTqfDLZO
tqdSMJMwL05rwNEpxEEmw5W9GpNIIFZPA94YOmdnR2/7vV8QiBThFnACItDUkCw0bEOuZTfMy+V4
TQr9zwCM2RcfnaU/WBqJkE4OyrLtu287mx4Cw/nqNXM3hzoZWqVWEGOnfWpzSv4FysBh9Gs08/wB
sgd/hc0SvYHtmVVzxqCGY3VC+8Rw+17r8CXCkXetci496LBczxneqXqaGDLg4Cae8pQjHQd4zaWQ
t+Bqp91U1efBjBdHCFSueXrCP/lWEFS8qYPyLo5ijM8+0bi28cG64fYJVa5Nshe7+G6rVib+s/7Q
RvWvYIJ7DvjpEfXqA2lXY3GvtAkJSPp4nS0zp5vWY3vz3/yifNQKwivI7fu06nzeOWn0kREbPGuF
W/RtTutEfBvdL91Np6o7Sof2ukOb10iBtVg09PEQBioO0YrPsunIfFO2zaOU4DqVGGlo06X8gTgt
wWrYx7o0v6HH9htWmcgNYJptdSekFKgmj/7AQzbCs6tTLd6q1rBDAks0wGgPXliGiJqsrwjt9t5/
s+ZJeGUG2c1OrJPEEwg9l2Rxp5cLujN2WwMpn82+lOCnic+hKDd4BAaRqi7aGUkK1PyuBxioBZjf
wSIDNCdfzVHJybWgf0Dqnk4agiNvLOt4U4zFfIfJ6MVgMyj1zt5YTQbcph234ZR8EjgHOhSqwsZM
7msWCpinTucGk7i15zo5/I6E/UHD8De4Z/p2BWAws/PyDGCan4TJjgls7+ZWc2erQ8gsDzlfOZ8R
IVG/Rs7osXwU7ji+hPUkTzaNc9eh3+pDZdrXYdLQ0TY6F19wKiRbWOoExfczV5sTXMzd3VCp2TZM
g9een3WP/eRWASvh9R1vgJ73Z0U0psedvt2Ymbqd6Gdtg45UAdDu3FiImXJXkHJYVw8wt/19GZjj
wYiUeyx7NAUxXFMALT6e0aO2V29jNWNnN+xmvZG4PHTzSqbkeYghuY5YnJQ5eUiQLfjfysAlMPvz
NgPYCmzJuG/jUxWkpPuZRKH4U3dDb0IhetF8mkPuKx2CTsG9UwDOc6ca7FQ0a+xZ8N+2k7g0bYSZ
Pt0VJPXmNfLxkeSNHW2wi1Xw8bOM/tmMm19hdarLVt9q1GK9brabtKYM5G803XF+twzdy8eO5YYB
mE3wHjkZ3MIToi4mnXq4xqrpVlr6VUQkT404Db2Jl24C3X0AAfeGXfkFi25wYN2FUIWub4h/8ckH
tqxgIjYiL/fRvKYC+DBM14G1srlJwo/Zj9m/zULScc9pmAUB937m2SUDwW4I96wZ5LY10R+rplhx
GPKZTebRS/I3mm8HXjuKm1ou+V5mbeyoRGIiWy23ilTcUL1dbZYQEq1gPyWG50SvEBQ36YNA4znn
iXot5HRP8JlN8rByCdrKvGvqQzwZkPMQhRpt/kJDeSkKEzYUpCfrNQZXneDx3jYr1yAUFwCmLg+J
llyF8hJZ0aXiJSQjhFB1A2/shozLp75X5K4R4QvCf/2gl/tOBPW+ssLPCtHvpsjaZG/AfHCSWwxA
/j6tmh2Irb0DMcDLlI6fUhC1TBjxa798ytiQsz8D6kylcuObzgIerd4Zmf2xSFRWq+KEhneTziLy
7E77nRflQbXy99hBkmP36IMMnTuVWu/syL+z4uI7Te9LtsS7JLaw1ZnTjdLYFSkO/X2lYRvqtSAl
WTHyaZYthlPqCm+UYodiAX8xSDzP6dH49OOwKYq52U55MO38lLhL0yc8FH53VDDPt5PxUUev780T
ucmO8m2YBeT5lmFARqfL6h7rBOh/qv/Jcyc6Ze+NEj8nYUBgp0oWvAP/2jfau74hG1YZyR/VEBzZ
w3VySos973Q3hYlFsnM1u22NMU5lB8oWyZePaa+juxrIQBiRMXNHRQ3CgudwETPFkzCaITk25Sse
QqAg+oKKGZxdLuCp14BELXcQksrc6cLdkHJfr8b2sa0I4TIH5XkokKwWsxUsewSkw4OKYEL7NKU5
gkUnXzUBNzRPxEiCTI5s/qS56g6lYv6WAZCgsB2ZKITirknC2E1nu7wj+ib3SE7fx5Nq3AwDcZml
mWyNYeq8wQRmjEAGfn0riT01i7dU1ttBGMavypDHauqgPMNI9DK/+AoT50Npu3c1Sj/DNHyu2S7c
LrxVPUxRssX9xVGhRBREiQSxSWeCJbqftGdC3wcXK9oN4Gd/EyQYGW3a5PvUIpo2HQbo2o0V38EX
BO3APErvbqVh4YuKSjc0GH+HqZZ4rdXeOjOmeaAEtEIBXxhLBk5OeHkXJ1slVVUyso2XzLzJwGDF
45uZ+PexI4Cx48zPaVVsdf81hXy7rTL7XvUDfzdrfA4Llf1eNvpcTcj4MM5WpLJn+j0gSsQFoCSX
cOucWE9mtOw00w9LN+ONQIC7teI2I2wc1gOZFtx2ZvAXOZ0mrKsBuTtp6xY0d5bLjqDOCUIoGZ56
n6gnv8mvTpovRmzA4qGFbqmC7e/KKc43bTD8CnpTookijbeS76rPFBeL0xJgQTs2LI+Ehz7lwLbL
xEK/irJmRB14lk18DnJnZrXD5dnqAQ6VZmeWmknIlrqffLb8gTmV5/YEssE8DEFxGYL6k71IewCr
Pu3AHDIrT2V30mMVXOUYeGYK9abTGUK01s2gLeKlOiHwjj2Zn5AKM1bsK2QPidZ6rBJtF0bkKUKN
mXZA3uZDm9kxqqHk0bbxpRBLylRAU/A4N7RdGqXYqpMutnozH5ySiA5zrk5mXwh8w7k72r289lr1
hMkZCaj4NDWLS6lg9CPh1ML1eveB41LwZb4HPx65YIYqJWqa3/3g30bkDf5KdEEsPfyL2GpSb9Et
agpG5maoD0Sfw5CMXxvIRBsKhHCbGwZNoqjx0FDupMToYFM29DRaXT/6GC4DXP8teFq5N6oerrlj
uVwRRI5NYqMqOg7QAPuSkzwXZqXuMzRHm4De6FbJttNMQmhBCtZNmcWP+ejNQHIAoc0WHcpy2JDW
HLuENWz0STs3fmAcRydKNjP7767v+ZTqxCW1ZFHGSqhCnLM/ALJHe8UonceSGQiTnhvRBwo0mV7C
ErUsPGK36ly9a2q3m63pm7kr9gLYnvsopxhtpBYei+678v3fRCL4T74RvLQVf40zFodIH39ZhV9g
GKdT4jg+XV6NQCPk09B68hFBVGu7Y6aUB/AeT77QS/hKT7SXyDqDXPQ49LwsmDY1Pz2wfiseSaE0
5RmbTNxPNd5CO2nutK4pdoZ0/qAXxtxo5y8oKk0yO6P7SGbzto2j21zXCVkFQ0f6Q0qMgCZ2pc09
3KbalmSJOoycCMtsXVukmpvwDg26ke8rI7pDCNBftDZxa3+aPRUxoJcq4lAOsU2/l+Etl1xeomV3
DAqYuEMNESnaWYsn7pQE2VdactQASYchbV3DyAkH4MUXYUtI9jymCCji2tUVq9wWmvqUSvLKS0Pc
GKpKyWAYh3IkOor7yehl5KUh/+3eKzW8rQB3b1QRwglU9Y80q+OLT1Aa+1fGn0PTUcXE7Ladwjhp
2vBcMpRb3gfKAgjgXFv+DXnTAyFZBMOErf3E0vdgqoGztf2F7/QrB+4LRKDWTmggxWbE/+p10Uva
mr8NVG+uI1L9VJgkZxVtdIlCPo1Bfmuqxl2WkXxaqzlBsqbxxf168sZ5EczmpE50hoJ/U935pfFL
1WpxsPrpg5QpIsBmwyKWgyhg25g8q57nHUFb7zjrd3XSZOcsYAPUDJ91hAV/0hw26EF3M1rjg3ov
RotNIGWAli05Zch9y96RRNwIlulafxyU5ZYQLIl4o9EyoNWJnGiBB0UOe/cU/GBM8t0m8GlAIQfN
PKfKlhvjNXVqf8uuYonH20piOPyCFdj0iWupFihJ2F/Mrhp3VqpxxQFQjrtPLbLzfbik3AGyBimH
oScPwFOkzCKU4LZQe+nlcYYvUoLFXuLFwoH1HzvCHZMTecjr8ncfyc0QQanOgY2cFF+zLopGXaPO
gcuqk27iTJs8MyBwya4+B7IQ96i/gpM/1uQmPFdmr7uRTIjpEqgyWvukRWPsWn6O3LVfsM6g6ugS
2Ylo9oKoLjgTJM8nBvJpI6FjIk9+OD6MXYiFiKhkt9OKeDNJWx5R+hzzGQc10pGLX5kP3HLSucLU
NfOijFN2yvRhOmgdx6s+fkiUIT031fgB+jA65UOjopjILsFILFduSBTmIxn1JXc5Untntx4FE5Gm
sXaSux++2ojIvIxnTrQqVSvZUAHYnoIowC8PpZnmjzrVllLYAZ+2yItlTgJLi8hUY3Lt4GDdS9O2
EUv6r2SpwVOS9NEaCo9NCYTEWcrONDCRMU4Uv2Gc3Y7brDu1tG+8JCePuC1IvvPDGinBTMgI/dUX
mxh5D4FScwiz7itRpg2bEByv46DsbcrsrR5x97fnkLR6n8V6jiLVJf4O5nmoHrHXl1vDIKBrTLam
wREZcd/hRorRKaWJEQeaRbWO2I3dZ7W1zC2lrzi76jzYbjxhZvMZHx8Ebjupc23pFNXgiOwTiP/p
MI0C5RP49UCQG2lzpQ/tXqH69SJ88khOzUd9mYgSkEf8iG/S3LXKu2hGny5sGe2sKY68ZAgPyL6W
fm8qz3X35cxTdcJHcM11E3Si/qLlzYdtJLsiZctjBHPFToUeabUkPhWsJKENX0Bo0LCNoHL9nhFw
ShQ4qbBd6imxdGXVdbQx6XWTGvY22vpwcpz5MFe0ojIkDk08eOQAzi4ya2KtqsgYyS8I2fbH6OlZ
D9UteK1eB5uZXuomJiUpgVc+quztRTqSV829OZaPQezHZwfGpVPIxOu0mG4YFwuyaIscX+yiZRTj
CObzkslxlxn1U1nq0YZRxQuurAp4kKDRX18TjHVe7WyI50ZKBejKrQ2WsjQqgLd/2u04k2RVjZgs
MQxa05cYel57vf8z5HReQ//M0tt4s9PG0FlpCsC025RTmbsylW+5kLwjgjyW2i+fA4fcoNxGcFR0
bMFCE9ma1p1ErUwupqcbDNyvjLIZGgy2h6LPclMsfD1wIK+dTJbnNHtzkFrL/tHMxHeVGAktKtIO
+mg8lGktaXom20BRXNsq3jSrx0djxS63gmg3tMSHwZ1EXGZhFW9tKgRUZgoYy5TC12KWupjuf8dF
yq8ml7FQo92GGIJlar+PhnhXjJm0iGm+0/r6NRqJZ8fi/WbF9TPBsRugicmmGWGiYqiFIRX9yWMM
oeipAfHqqCO1oSXvvZpRiDq3sPPVXYxridbEqXDqfhcQRexVVnVKDe5KUdKd65hw57DglaQe2yQy
41IetvSNL3DwrhrFVcYEcRhuirrZ+ZJmtdXUz1ZANFE3c48anIh7HHJ+r9UpI2apXWdURmgruXEi
KlfK7iOiAUYU1qBt5iE8CaV7bBojcOeB9L6iCB4wYX/1J70IpAsTDcaL7uoFzFSZwfnxnY0TUiGO
9JJ8VhHeUMwTWnms2+GkZNzQLSOMN2j9/+Rkihf6EO9JMLj1DYZZ+EbITNOOVoHGCeGjG7UZnzpb
+db6kxPu0dS9CjVLDvHwIMyJ1lrU5XsjuJnaMt8VLRhNPxL7ktzAKEYBmgW5jo7a3Kc4Z9km8AKQ
sPtJNaweSB7FZak/lGn+Hs1NBxDe/6TxpG2tKjnILqQmGIiyChimHxXSR3VRXgNkh7PK/bmqtzVv
O3EaPgmZkvVeL1AYE6YDtZ4QeqNGqCN6b0aboI/1l1oFFWVtfUbDPG98tiI9kl3XLtrZ1X0HlJHF
B8vRryQyXpFVlgcq0Z3gDXZzZLn0iJSndiJQq/GnSy+zrSYrQmLnN02XRKTW70wSXLu5QRGIVj5W
niDLLv2CyjWxPLuo9mhcm/lN4DiHoJPfOd4Jt1v6nGJkctKolE4SpaWMyzvRXY1ZTQ9jVX2XhTfV
aGBaJEdp9+Y7qn0M28ElWiPnQnciyo/gD0LxfjOPFy1pin2l18NW6wHpjUW9H50n+DoOjVLrV6Yh
iBJQDCjXAeiOX6Wgi5wTHKplDIIHrgjfysJzo1tPpc8tL5+/m4TyGq3HTDfXufOD7FS2Un3QeidY
Xgs37hLdGyy3hCK50RpW+57s0AyKyIZ59ZbAKrT04tSyL3GQNiglu26YU78NwyG2QDi8iMbOmBZF
ZMIHqSC+fg7Sg8+oRjW7ZmsPFkF6WVG4CpJ1LmYiy2r+b8VPh7PWVoS1kI1Aq4B10SRALLuadVbs
B43mV8QmdLa65DQ7uGGKhi1srZf0GAcksfEMQQqzTsW4z7Nio8BP0n4zdny0nU7CoA9uUJRy2XI7
pRtYuH1lK1sjYevg2MqnGlIRwuBVCCKx3JGWV5IfCNKMtwk0VAdLJXpdqAZMUT2zt2m4NP3B0umD
5NGjSZOB8mnatIOdeKIG0k3glOJm1VTg+WXKVJY0npT4IwsnAnSnsSZMw+YSDw2X3unkoTw+2jPW
I4B6sGKzr7owll/Chg0708MUqJA3akEmTQlVdinRVb8/gCXqNjjCnxjw4BiMfne7fEn7ZE0ohrMY
l48tG7MoI1IuLjoozPlDHTRf6eiYXpmWm2AY6dPG1pX1LfRs9KxEHSSuJfWLFuT5NolK+krFrdEv
mngyEqN0EG5DG0HUtQBYYIYIUeWpSdpTC2c/K6savP18MhxQ3Mua5FLNPGfqfBWkj/Jfmem2151L
59hb30mPOM9cCxjLuemqCb0AqVtWhSjQNqNnU4smV1Xzbmcm4SPBA2fqtZn3h5eyjqYPSiiM8VYP
pxE6WNz09/nMEp+b4r5UuLT9sd31Q+b58LV9ZmmxnZ8Ym0Az8vnl8o6whhbvnEVWHHNogfJS5Y3L
+vAuZGe4ITGTLOox/Uz94VvN2G/VmvFEDPMmhgLsxcN0x6LHex7HEVnNmnDVXnF9S7n2dvHSLiEo
MCEBDQAg4P71Z1KDmyXYtKGRg3HIbf3xNhqKpxKlkwy3Zk+GcdqoM5mDyjWV94Ehv+toXNSeybuV
yGs8kjlIwV0JspnMyCZpRfkAPjoQ+MoQr2nYFZJU16qjBZyV8YYxBw9VMbhRpd3O4E0y3yEs41GE
/rShOnhZfoZpd8+9kLwBwdGp03dEsvs8aD6hrJrcLx0PSesVihIgK5G8MNI+MV5x3Ph/eDqv5cS1
bgs/kaqUwy1gMM7ZxjcqBEY5Zz39+Sb973PR5W4ag7S01oxjjqH7I8VG9+Qt/Rb57PcJ6dHSJ7g3
zYVBlhFnSnrHVuzXii/DLFr8C8iJlj5PfTL3SUN7MReBOhuB8Q20PtEqh+YqNMNmDdSJ01KSiebV
w0yj/E6cQOehZWMc9LhgUMGE3RqRcya0s32uFE88TXXdUWMCSUdbZRyis2aYOxVBD5cs3TUOfVw/
NGnyvagc+d6pn0drAkZtDGeoYWllacw422P52lVduXajStm0bE7Vl8lZ1fO2wMp++0W7Y+IPytfs
GxZSTF9PNFoxxKNqRI2qqaximkJln5t7u4iejH6qH3xlIEVPRrSNI//Wt7hyxsKKjedb5c3cJ+3a
tUPQx5SCPLp7pE9P5hAia2sV1Gfze5ijvK7QmOXEPdiFtkW8FZ6AEejSUMXRxjAMTDqBDNKFTFdq
QGfRt7mUX4WRf6LV91nGqahhmo8x2YiKxGztavjnyIoeOg92bSOYoARdx7oJT3XMkZ6z+oY+wmrw
HTBg/XduLinHSTPBDHHxCyxQsYxwAM8+EjMj0Ur7f9t60UQVctr2JVIGCt1/4BRAxjnCyx4OQmxG
P4NO6B6aMXlaLIY+rscz1n58R2UyhWZEU0T7yMKmD772wMCNiAK0G9NbHhIYrtbg7lbLsLxl+Yc/
TOYbLDEbBhzcNeTtxN9a9NZbLmz+ZIhZSzUnAf7cWfW+bpioLPPhUZO2/vWS7dhB+dMp9hopXVOR
fWnomqz7CAYnBN9IXNmI+dL82pB2TSKa0LndjTO99xVxXQf1RWlayk3aGbvC6/aUe1/o/f8Nkf0V
hfO7WWWfrlrtKYX/OWr5PNYGI2hOCs9PWRubJjVvWutdc5z03rPb5wZdyzhpbvQJBPJiPyoWg8FA
Gju6hpQ+POoScnipz5lNiuoZPRJIRG7muAo6UEgWaMABgDlMulZzU+X5OWqqHfDV9NcpR/EqxXPa
OdAF2MjJxEaOtBlVtohCk4cttIdx2zAfsrFhHVp7Kq6HWQyi2zQ0qD8KGpLh4LwxU3JtcMBOH7Fz
R/upDoWGthue/W7k6UxRvQ696pvaEdVIesStZ9yhr/alwFAxQ6dMZGQ+NqRPaF5MxMyu+mhP6oCW
c1RtlugN6mDqV95cIT9PKkOr2BpI+/riuQIbkwlSog01VJf0aF0gK+UZxWWG88SdqUpFNX4pNsxj
LkykYEwJPfTzDBuwV5bp2pzB/ipWtp2dTl/pC/Ubo/pQlO6xCBEnALb06lkU3mEFbVem7Xz1RfzU
InoPcFvfdsjsbepVmAzA+inFEBHAPGOQnWbhvoORp3epb09p9g4gZg3LLOzf0/gwFKW90cbufbBU
mJ7DcpUv8XOS0tlNXCqHStsCTkClZohtneNS7OyFkWrdqD51jQoD5GWD1z3NORiGxMUBR25zHtUQ
26nrIBLm2zJ0q7WNdPE29x/qJZeDiqp77S2BYVof8fCgzjGKRZbX345V8h734TamsLsq1f48mPXL
wPj3ClG0jVDEjeh/oDoGWj0q2vWi6pyRCQGpSl1IZlztQTH7F9VFNZDS+ofD9A4f89ElRzv2lnVt
Tonopx7pqN5lNU50SHQgDJ1a4/rpLobGvV1Uz73pA6JRq7uahJPeY3sj64rFgHB2NLZeXl6mDlhT
0Sy/ne6trbT5IOO/V3L/WJrRTR29eHrqQ28NAXanOYwCwYdVMNmTTMWzh4ATRIJrNOuRQO68F4lN
oX1Hi/MGbjFjss3bSVeOSwJnzpT/TCAfh4lG1djQxuwhHmvqmitxqY7Xqv2mtc1d2Y3V9sq3PS8A
q8apJ0ii0F85FuGyj/y1qs/roszf3DCtdqGDCrs5oUA+U23LDOPR06HC1uDhGUw/pV5DKJy3PBco
pvWNaffAVu3kOCxdSdOCcnI+N/C0qksA9PsTqwiHUIfeNMnHaUHla+WUVjC2qAa6VG0hpg6stL/U
I+Lq6Om+Q2c33zpAJNdVr5krzQuGCe3dMM3djzZ6HISrys3vxwnx2CGkrNsn2as7cuvw/QbtKGqo
fvMiZcmoL2+Totq5s/9VxNGvVqZnUmljBqrHsFJLe13fhVTUO1hFIckQOecQQeIcd1pNFDamyfu2
shxJOJi1750k+nTiZ883gWSZEb2cmSm29Kkzq71RAln1/M+E2YuVZkMWacLz2sPFjfYgfEuxujZs
eMshYrY3IDF8tlf80XiweGYUPEAavcet/4eZuNCB+Ign48akgj/Xxa2O3m8GzE5zbimWTFUM/ww0
koVT3ldUUplqNVcmEcu6axMYZKHXS7wMqsU8+ZgWnQ5Q8asqWErZbDMPMHHoV/dtXu/sYnj0odu1
Yli/Zv2BEdpnx+w+PcAKSFnWTDKv2hZdEErbS02Dzuxo2zQU0+rT5MLWH+kg6Wg9oMD47qNZASwS
wGMknZ8Z+gmEACLGh2NcRnq2QQLBHNT+VQx++AXpdJyCjCm67jMCowblFz1r1LpW4lPcwT0Usd5A
f4hT8WhXjwnk2QaF1rAz72wqFx76RivDBmln+/0L5Wz64t2TrX6HXkarmPqJhWLtkGeQuIXlBnhF
ylap4Hyh042VX+sZhruAlHnqLawEc+7rWY8DCPaYbXTKTasoVAz6zCBdI6yvZh12hPIChcLez+K3
tMI8dLEL0wH55TyMCCCrKAUwHrex3fyuLRl8dO/Gpk6gF0Hntu4quq0gFpoZ+fZQMIIUhXfeoN+0
TWntt72CCULEvKDvwwSxYqHuVzIEXSyvFu00EFGpc0uctnO0+cEk6c6WB88w433qoWE9tySBXmRs
6K2CHKq7fZsN7wU5E40WCiEu9RKgnZC/hQBDOwSxTecLRXbKk5QGQYSDc+uU7zrqs7uhCwdUNzyI
5/sSWe2xx6YwodMZrv5s1DSHXaoJ+dDcdOloPqCMVOgFbJ4J29ZFbgLCjAWMdLOrGmYXssG/r8yh
fbIBsPl6gvBbBDq3VTZjmqswtSgPidpoKGDgPvwGqbRwTtgMdpLTCx6AWzFI4MApoRSwLDOYyuRz
zMQx8IqVmlBmXlDVRI5jJGiBVBy8T8mwmzscnJxevcO9rjn9X13q0iBPI5QM1OKu7fubeFzAAHZG
9tHnMXuGkl3Sqx6TN/4XMGLKGN5nbCBApo3QKvr1DKylOzA0hSVWWiIWBmaoMaxnbXluSrBE8Pmt
9BHDko6vtQM2Mw+Tl7Gk4ejSlTJtQl92cBSSLKBsJeBwKq5u1727AAbWGkeB0V30RLv6gjYrR79S
Xj1TpfrXlwr3yCeNySOIQnSzYU4EDRhf1AwbY6fxEdY114nMHV0UUuwyZVgTenOzg7pENXaJ46Ef
QxMX9Gh0YwIMLYpNnC7tJjP8x2ogfcTlNcvZtVX3pzNo7zsWvJpSWRsdgBSTzRkIjbvM027sOQRM
WrqbxSZHo1XSWAYcM2jtMuOr3vaMLa6QdLh4s5uvqqG6y2IIfseu3poV/PQElvpa0SCT8809Iw9M
cA+kKp1ldK/wjT0jBPcBCVCAype9JQJdOzVIrnxQqMG0WG21mNf1GAncoX5VFPO+k04A3QbKBJAD
MdgXbSkI/4HegUmsQqMD+d/S9j502/hA6uEZIBRZDQUbw5zO4IJIo+zbwnHpyannkpau/LRs40Wg
bn0LGf6EZglDt+5IG92ej2VmB1MCM8wYUftQt2pH49x13sraDgozDhS/CBg2Jn2dX4wp+1Gq4eJa
3mGI53sV32zNRjATbGT1fJ6bb2V0vu3Gvm8VbGU3n3W/OqSddvbcFHqmDtvjHFpTOTnN8DtUiCR0
7ZYTF1TRcMnK4bduu3U6xS+q7uy7EihIngVQ5gbyE+a7cwyv/Gx/xbp2bMr5XDlF0NbNhxJdSLbs
un+NqviMhniQSjSoghAbLwZixZHGTzN/yPAsIK0xc8u5MZIAlubLDNjXR+e8ETmDJHCX8OxTsCsl
ku+icFWnKZXQDunzUnmyYv8kv+wsKCB7TO2kUPCP8ErjAaJoOCacFAK58azXeYBkHeAy44PBWGmr
nwEfrtRR/WyX6Th33cXo28dldoDZ5n/y78VXf2JQu7MZyEckSvptls9+pp8npz8mTfVnpvTQFHiJ
jfEMZfgRJoDHTEK3Ig/ktRgq0T4pniLNO0GfEdTzKORVQZhKcu2+FEv6rQHRLqYj0dS5p7Tmxjpd
Tp3pT+ckP5eeWdTR26qFspeP0Ipwqxr2nVaZgTP3xw7OlaJ275J8ub43sb2THjlAN0uinfRWb7Vv
Z36Gy/4gbzGM5djSIyQ6eSstriSejkjXBbYNctE6aKV3irvuV+6XQ7tGKPK56EKYb/P7f8vHgk/G
ckZ39dIgeOOmR62iZ1fpZw+a7L5foGUeL7FDUw09XA7EMeaB0mq7zIoNVYKJb13OfRKdYX4NKVox
jBtWz3qfBTRHgOvbAxJqaLfyJUy73ke5t5OHJ3uhz9rvxTj89zzlgS+L81XSNoZBfpUl02ub0Ydm
M8imkCcgv6p2OWCTcb+U/bOFCt7191kipemPadLc1S0+QtgoWABZBLLOwFoOSWS+a/zVy5KACk3w
MGXmSdaw99mBjpzufN/k1WFJzaBIOczhmH/W2gXK3xMwqwMgSzBi4c5r51slKQ/tqAVN231O1g+w
sHfHZ3C6WxnMXunaszzbJWRhuYAW1RwvkG9gDpc2/zxdVIV6J37ebDbEf93AyDhiiCOdi8wkfDUo
1qIbRRJXZ8inya/Kn9FHrFxks7hWzT/Jz9QY34oR/HmSInrKVcrthS08axEadmp0HqP5TFi6YjTn
01dQkQ2N68rIxVGRfLQg2FpS9ILAb3m6dwLeFUCMdDF187Ao07kx3+ey/oyjFauCClynfsf6dIGS
P9B1vl9JA4DXu3kCPrlEd1rsb5AxQdozC6Yhu4csYGMo7GWYmwfNhhVNC0LOh3w92itB+DGaxq8V
g05d6kc/+neoKEDd64731ei0rMIuPJdj9yt31iqadC53SvdvRfS2v+SKtp6h4RsiLitHCz2trMce
SuTraqNNcZGFQkKmnNJfeYjXg8KB8fr8umRN651MHvJYFsz98ER66zDrCfFPAnG5y9QIZxyhyJVp
5q+AcM9pE57lATts5hL9GMbDn6uxZ0QMZvpSfYjG8dIueZC0DKz4fbltSjpZ84xxKAN3Vk599mzG
xYe4gEoxcCHxod6K5TbM8aJTk1jlWYbmGLhrj69iMIlAAHfj5H+DvZpnOF+woy3zSvQaN2LCjBb1
5rw9esteDJxcYZJUT0lIcZhFFZMkt95NaTAUe7Q9jioP1x45t2FGrB2/mxm0IJ2JdQo532z1ajmr
/Xh2spvcrr/SeSbn5X40zQqUzL5Bxue+6aYL860BpWOcZJFgwm5nP/9WWXSGncj5546CWnRvNtHZ
xIlScgpMMFQyNCIVKCxiY/ZHWX1NqX+L8qymMWos1kE2SDP7p+FO10Ad86+YrTOp3cknUXJgjaX8
a/XLWSykmAf5mahJIH+fbgrj1dbGj6t3EeM2tO7h6m9U7aXO/K8K+yNOgfporHW/TCgdZX/J99Bv
2Wqxt/NDZuIHOOiG6Xj9VVkZuTSfCSEAo6/Y4qBUswBMyVvrfEL/fAJReEDF8KnsSeH1MIAnFUPc
3MkWSwr1POTTpcj3i6kevclnNoHTncIr1xfWNt5ZSfrvpSZRCMmKv7Ya+Cj6R/I+Oc2+2KrZaF4S
0HKRFl99hK3RznJ/xZYlX5ZT/8gerXh8srRzrX6RRHmPECSeI92hl85zQe3vNjShiGMJxLs5LKTY
UblFB67n4jhS0Khd0B9JZxyud44CGXMZOBU2iY8k7fweIrias9MWHh1z4GfSls9Bu5ogOWOyVpR6
nx0gC7U/HuXmIWy8lCGVsDh/KpfpnMbcWVZPxBH9SteVl8X2T9cX5dBCvQS+Y+36wI/ZPfKSbDkS
iCdVS7gEoFHXpbma8Kz40aJtPfYXA5YHWb+h/q4S7V0nV9IK/xXB+DMteMSE/VM11rQ0V/M0H2O5
BjkK8h0pRZQh0TZ11W3lYv/7Xt3/U132Db+qqupOPsb3NG2VJOpjtGCbeTpunUFmm9wzQfNi851X
Ay0ffr0pvXntehJ6VsGLcC+ts1yM7tMQ7gn8tKxWOvAIqHio+lHxsjeGU1ZNE36JjVBj8WbOS8So
nwQRslvrNDy7zqeqNm//nVb5lGyCR9LoGZmGzAh0hTwLebs69LfFnOxKTzs7Jnu8O4hd1cEeZWZ9
E2n2I58eWAUbpI8C6PS+0lI7i+GS6BCglEbimw0OF2LeRKN2TznjS4v2YrV8ZHXa9lvMXtYkJ8X9
/0BLTJUcTiNL7yx632KRff3fk+hi8uoEhF5/cauC4wdX2qg4pxwyobxPIIKJ92I75Oz0+vwUgw+Q
bVP7RG1a+mdT7wx5SP+9RNOzqY0nWcfrXWv6l1+99lnCdJD9INs/45OKMf32lVclNANi3Ksjp3LL
bDfMPop+0LLlLNs6VQnvcuW2LfVtqiJg6txTuTzlYp+jaXor2ulr+EPmBiodkKYDmIL4g97RSlZr
MouDMlT3po8yMSHSwnBLk4QP1lL9UQH8MdK9BK1y6BB/I3OwsT65dX2+Ge28biaccpqzqsWfdj1S
KQaEufDNIGqCRMepTxYZpXe/lm/TooXGq3ZuFfVMQb/I8veGKCLEU5eNAx+6sRsSTP8CQg7TaXc7
U7vexXxePBccTvPoSKdXi+5y3TtMItpqAkEfrCKw/WazmPNj6rS/4ryYbA78no5ohg5WZwfouh5z
nK12nBNv2zEwIbtGT+qDpApg/VBH8+4acpPrd/Za/FXYH2hTHWXf/LtPS7nLIT2SF2ArOI/Dz6R0
nyO9OF0F5yWJgqyWwiIlRJIMPzNalLzIQhmVxJ1D9qSDFhbjrxQiCjruJYhV4f8UUz9i4wwrfp5V
G6COeeoYVkmCQV2OMCme9eWn10EwQwdyDQb7GOc6J0jgKvuRQF1nA1xdzP/ci+zm1vAPXbETT2lU
0PYSyvKJjS4JCk5AnEGPuo1hdm/MC5wkDpSYzde+x7b6uZocMQ9z375pWnw1FWRYlwlT0ujVCb4J
jJX41mVIz9Mqb/GwDfKDqkLzipfFGyQNZkTOjU17cEYbW4yjgX8O03kXgej0Q+fgUOtbMXB/34DM
iEPjJgF8mzQ9vG31qiXNk2o2gplnh+etp2SVQNpBMt5DXlXUyqkkgaTLfwbTfnQT69erbgwCP9Qw
9gkoRDGEnmkhuu38+WH5p+TKyTM+47bYaCUcWP58rDuDkDImBMP0Vt2jAsemV2hHt2UW818DnJou
6XKzcKlaVgfxBJBIO8oVjRlFePUt7NmRPVKp6FHQQhqYpuf/FugXAFn89V71q1A34j0IftyB0wN8
gClBsyFQWI+x3Eq4I18q1yvXyGTCxsht+H3AqCQ7iOOC6+/L2s6h/zfQCw2t73BMP0r3Rn4rs9PA
4Baonl3XikmW3eBX+8yznzvXodUbX1+PyKbHsaeRhtIS57IlU3ezf/+XPRtKeGQ44bzc5mN5vC4J
zl4eO8zp0O3AUBiy85TygdHXwEfpW67cZXXkp9EPQIkoIaM7KHfL+E8gnue6n0L8quH3zxLk5ZFP
pRNnNerZM2oIK8dgzojltdMCOv7pIm9qG0rCg/MuLrOpcWhTc8hIgthFsjevUVw+PUByD4obcyFW
2CCF6mjQ+X3ydt3tvoeYgpzBsGgOiCT9cx/tdFYjdqg13IMA3MrfZ+CtfRXdygGfzWkbz5CtdHzs
1Ty6pCO5swUuuZd/y2kfyTRddzwXtL8M1d+mPfoJJLhs0ECCHQQEvqt8JyGY+IO8dN+6OnBSZkPN
iZF+7lZuo7D8Uw9k0p+drfc0KdAa1AZX0F/UGbqPRP/JuvvGY814sFF165jDt5wDORPyU9PbX7kC
Nn3OkRiXL3kqsv+uj2BpxmPoKqSEzs6EJ2KuYPGWZyM7SfYN+MIfA+1f/L7hiyFbRhgc6Z4z9yPe
SPyZ7eXBDB5NbgUPLvEAoPK9v7QMApCxYD3kp9EYNxniZxKnSxalVuT1FB4yhb6dZQdt8i/MT31/
T/fvpgNdG/bGvYenG93xaLQRWe1I+wE3YaR/VXWD6Py96igbiYdkv1z3P2uzxOmeQbad7DpZJ6ei
hMUfeQ+UQY+0KdbQusZMLBBd1ElAk/lZySCBrYVbNXsU7ylBocT1ZTYhJAKEW+2PknuLh5XCybAG
RX0U+zi3/g5M905MqwTcQ7JHc/MgVrdU6lPqawFzazfqoCJsROBs23c58+/IdhBu/KuDyAe2LVSt
II7gKFq1qspQ/r/AKrGXp5ERLAmCFaQgLHZ7WWWw7SEOx0m4JkL6sZr7z6rv7tR22EU9+To+VIyB
GDY3NV9EscYcki+n+HH6OijJ32i/YFPanxBcNJ45VAqs10xePCNGHsPItxw7nDJ6BkFNPU1BV3dG
2qZNx4e8QOXeB8mUWWS5FeoeVD3QRRVI/vArn+JMCJoAFJ5wpJrrHVxMSWy2n5oeiC0EEn1UtBRQ
aPck1sdWne8kfZbLYrLp4FNdNHVWwg/fR897E2Mvhshqp6c5BrCBMVNUJjks/06MG0QDf2CQ3mCL
p/6OuRzDi7jH1vO/vOFriLBT7Oce4Mmgaj9h+dkDIQyT9CVrMR78hgTyZp6vFs17l6D4apYW3J4C
EFYrnDdJNj3fZjGpk8JoS1j1fk3TJXlXYNHwaDFLmEbAEXS8xlgAxknSfYhPzwNyYv6Mrj2IOKJC
iRSv6UyRjFto6Jh10gJ5tHPaBppKHwZoaglMZrT+jMK4YZB6r7jTFzW6vqHE59a/qWrfOIuxF3vy
n12BKP9V0WDX5cSJvak1m/XU7lVG2GS363MI7JPl53QiSH7n6fWvhOLyk4+WbwALsx0ae7OAo5e6
VKeio5njwXOqoi7OlI9NPAOFbUrQlEGcET/B3tRtk+Ea2BwH7+9qLID6PMRtJPOa10z7alkU4whH
xmGZ4t+6Xsn2Ekc9Om5A0Ee7vnwUDwOF7GHQhzPDMkGB6K1lHuTpV6n7wHAiTcf5DKMmQ4PLPbXn
vxYPjWzJr220p2xjuXZ1Z9nRrlfcbuviPytSRyyivC2m+FPOu6XRjkumfqvTThztgoTU1ehparPL
mUsXUyFZmGSz4uDK2IHcpAR90ewkFRM/IycMptH3MUO7+n8mSA5kUilnv78RryQP9LoWQ7Igy5M9
6rN9ktBNno9nYU/LX6nEglE5zRmbpD1rLeClLDrrEuSGfr0HYbnLB6nU9pckpGoevSiCSZD4VQLq
Mdd3iu7upOxNx+mUTUUAJvakhTZzKfkjXbidvsz7Dl/rsdEVZzp3ya73TTphxkX+meJUfad6nani
OWxvYLbvcF5cewe0gc814LUiVF/kK6QoLwX8VH3o5/pL4mRmmYPFck+AP0mHuke5MomRGRAOoOCL
huJQUr6n+PkCEC3wcEE2LghSv01aK+iDk4Ia7a/F41FrsN7VzNxtiuPtb+Ubl3K4SLchjzyp50u+
AInmn8q+6dknzJ68GOlp7O7VQTmZ8aH7a1zvTa5Tqn2G1n5poAP5oNiZLj2xUcSwK/OfGg4SKvaf
RbkdsQ1SMXSM5Fs3n+OIG+KfQzRfeyWKnx9MYz/eeop+kvfKB3sEqDb1UCkjdjVDuf5tZjpbuTNp
SpSkNHINlhfv/RjFQl5fHJwv+5hO06tn4/fmi0tLRe5kjmyUKQhZ2XgZAhKanN/oe7Ki+7zKtno5
nKOFlWeNbLV7stwZdDpdWv3H7qkdIBTMYy957FLZdPzqp3IfcvZ8pc2wK3f3xuzdtD7hdaGcZMHN
cXooFG+TYjzlV9QJvS6gAOL9YQFhFkpZy44JcSVyTSqhKNwzTDj7H9d/d9XBn99mSh5wIb6XIIJb
9v60ULIkqs/ZUQNgAJikXuV1+ZVEygkegHdGrKAtnFZA43D/DM2CJz5K+4mhfc1zz/JgzLQOvNE9
JdVxiqZPWUnVcR4gVdvIgsstpJ77UU9/af7vnc1inFsVgEkCvpegH0Tgg55XN/KcRp683Kl8slrk
TyOwzL4l61OBLacBDWFyd56rYlKVUe3nopzWhUsxxqVMmXuUttkI/1vcjrFEm+kR12LVuBTVbPfQ
E9/KzpInCHYTV9jdm6p3kG5WMwHbKAKIw4Klpe7QU8AZ1E0zVA9QXhz1KgsoyRMG7jXDOEgaCQz5
iId5H+OcCjJmQELQa7KppepxBoXOfDAzYGdfiwBJJH9S45L6IcPI13IF4IsNvFeMYsXk6JJE/heT
2jLTN9D+bvzTf7EqBG17ho128tWyO01XDQx4jBJmUhZM58wR79nRob98Oe3nkJBPLAMMtqN2Lost
I4e/UjKX192RceKCSJPumlR+4mk8gjNele2AimcmJQt6HRy7orqLGd8Y+puOYKAcxqO8nbrowbxt
HRVOs/ogZiSOkyeIFmiH0zfoOTlYxuheN+MLk8J4+eE3Gae9oSg3YgoHgjagV/GRsq3G3UzcpXRv
Fjt6qUDi/Bet+z6pdV4/tGDbmAqUIj8N8EuCMPuqxy1RDHm9nuPlAXj6j2y4jAC7oaHeDNqd2BJ5
TRlUrJG7aRwyTiKMsYKvShtv5TyJBYZ596x6+hrJpeeUszjnhLEl0/bRvKvY0LJLZWM7/vAwR8pG
87SvKSVCns9i76rOOcSUIypiOufHpC0lr1oxywnfeVm+Dp9iNcRs5lwNJOgKX3g1R377xuzTSra7
/NvhLVM4f6fDi+zQpS2P4618s9Kx8WUTi11RteI3S4FFD7fGnKFFnV0NvdRRpNPKDBYDWu67MhqB
6WvH1m9/GyZJxnJ4kxUxZ+PNg41fjhq+WFXfrGL6km+RT0pYPzH+bpU/+QwxMLb7v/+RK5J3aAZD
kPO97ts/cvDHNNnqRn4v93B9a5Q8GjNMkOwKcYWzrZ8hl7JU9VcW6lqvGfSfEWAwtsGy/U88Qt3j
1xuAPVGa7K42I3zQ1PZL6k4NHkr2adeCe7TOsxuexQWjyns+yoGT4xAa+jlc18bClG96C8rjJJ0O
mB368De5KTT/V3rY164HoMs330tAZgX2bH3JtrNzd6Vk0WvE39USdKhCgEtBX/5PXmsjUv/LtTvS
MCOrDJ9yTAvLDOLK/an7u/96ym61XOYqCua8eE0miITqg1ZUX/JuyUivNqJTb8xaOSAee7aoV3mu
unNDdKI5vLJ8gx+dms8WpvGirt8jG/omPQ18CpA0rwF3LkCZcFhjtCmt6LE3p7cBAHVVRatSNWCf
VB/8+NX06KETvUyWdo5C5TWzgp5AV5xAEbKTaiVB/ZJp6+KNo30RiIEY/xTH4rlfGfEUkgtHem2x
fOJZayBb6+e9vC8l/B59eBqYFGHg/4Fu2KaXcjMRi/z/rOn3oN7B4JO3yYfKBzhe+jOU21pKR9S/
a6It0s83r6YOvhSfHowII9yoVIbvzbYMQFLdVL53HxKke1P0tRTun4qUxmgTWlJoTuvqW7NvZxoq
tQdRSV0fmGB4RVwIW7ccI7JUpPmOzWTf9H1yJ78CbJYyoXNIipD6W/eMZSLMcA6TSkGz37ZwEhjk
yDDRknWnHy6KM3LhrST48mJuVrQ9YLPByld2c2ISiRyMLMqcP+XhyDX4aXk7twjRyptS0t9uat9s
q1+Z3K+8ieTs4Exoexvpu0ZXUZZH1ixiCMDBUMPv/B1RfSQLaRZkAD33rivdZzupAaTwmZbZfgD1
YNKOakzDw1ni5K3V5KzNSJJPF7n7aYpfnZjBJ65QrtRaWLCeoeskAl+P3YU266QO7d7KUYMdij+7
q04lYbGrhw+hClie+xZfLEzbMBx2e7WCZyxTj1JHziy6X7QeB6aO1BA+IgouYuH/HUL3B4N+tc5y
YHsKNIAAmPuGjgDRIww/9dwHk6Eq+bv4IjnbjssAv4p4GsMisX8Fl4yp85zndBUqYju+KXTHD2nR
+x21hyG+xRncSc8oBH1FFJQHclL15hFuHNjvfl3joRL4F00BOb7ScBC3MVosoTKjJ+RAK3GNzJfn
uGTWNex+xa0ZHj0GDwmdqHm8lpiu5VYaXDW4OnQ+3iSlUllXaXNWtCybo2Slkjy0xfyoaM1G8jMp
7UozlFb9o82gtJuta+TJFAoY3VgGldcBU0igVetupbgi89dtprxKryZnGKv19fd/JWKZvmid3wo2
Uxp50jeUwo1t6y9JSPWSWrC0EKQwIj9rUIuhRqpJi0H+Ty5W0hfJ/TT/ZojGX2nW6cAbpMlrm18A
wD+v3Ut5uvpPGrd/Ep0Il7lrwNSQHASFYkA/4ZbG+lo0oqgivRzpTBfaDOFJe7dUfJfM1DfutWt0
7QNDfJ+UFvVgijCUWqQ/jNGhpxFWn2m4K65XXxUEMoRC8g7ZXNJVFrJN4iFI4jZXiAwkWugsVYxb
SNlGzfJAynWdzuhYPt1O1gCg232RT5CGjKxFCkelrVEW5hHUWf4nj2dR232T9jspj1/XVho+3gCg
eyg/rjkez830l89u/JX7lFaiBkajFIKpiNmUjJjJ8P6uBT+7ztfjbLxIDnlNGpfJfZnSy7XI0Nf9
uxQaEuiYnMp7lg+XT5Tkf8rCrd10+y6mE0oBX9pHUaK+p3kJP0h3a1bRVspW8sRkxTzhLESKhie7
r23Ahyb7lDWrZ+VVB2orjzPJxx191L1O11Q6rWObB0pLtUr4F2K0xSC07pXHNFe+l4HKntE+XR85
IPbXPmGQ9L+4VYBdmIedPyt7cZYLR9TOkm9nfJPDLS8x2B9kqnOQLFfCHDm9oYJmC2GwNKxSl00f
Lb9IIsNxfhav6OaUkZbvXlU/Ixr30PdBTaker8fvaigi9W7x7C8JDZgQpyGItcqk1v2tK/FbzOyz
hJj9tLxMLcOYvXIDT+T9tcsj0aEPpWta/cZyF9IXrB1pxjBMbh/k6w3tnwc3x/4OrA/sHt0FMOet
6ja3od8xYttdpMEfTaBy46N0WsRqlHb3A220+G3d0jbO7D9IlVB2npwsKS9WygwlRAfRDjENJcg8
PPrq8CkwDt9DeKd5l6fTxCC+OC/yW7R2ycrKV/m7Wce7vJhu5f+u2DGwBJEDnzPXIrCl/+PqvJYb
B5Zs+0WIgDevIGhFkfLuBdGtVsO7Agru6+8q9jl3JuahjSSSIoEyWZk711a/Df8DZMG0l8Xftzum
Ju7cPSTp/C7KdG/X/rGB5GYoDMKrelGVpGxy7zFYAIywyKi3pr6vJo4Yf6F7fbb2s7t8q2q8mlzq
B0qLo7Ia618ZFCEu1E9qjjUGNXreC7YQ3+r3dtLcpm1AKwsCYyWQU6+rHqDOLEpUVSq3q7H8t2wi
+B315F2982wJLgNErZXcu7r46h4ZqL+26nerF3Gakh6OmAehvFGbnEoOT22DubWgFTCg0N1x2+rf
KgXlMUJu5Q7QMeWKiQrnNJWB7Bm7bSwvbVtGvpWjLTH/lJTmYta1sjincflZc/SihexAzQL+r4nE
MP9D39yfAPUxCu+KKt9MLaCQzp9UW6PM8Wgz9BlP/bfKXKUWjUqhXc1HogHEtMho1GG88h/tjjYR
8ocqzX77AMLst53UcVkmVmZAAS+iTOJZ+ypND0Lid/orQ2uYMKFntXSylA7Tv38hXz/Snvqv+O6N
z+qWqJ+rYaH+LaCArl5zSV11C0h6Lz1VRI9U4ajccZR12knpadSwUmo/tXwrwGbfaVf1f2kgbyFq
oj/ow76KoTvQVHHTCKrlRq39agkJVus8IOpRO66Anaf57ZNde9+qKqq+p2omqjrqatbVYIKt9QiZ
ubsV9tvauoeYvlN7rloDbqdhoTefBspAnqvGS565P7Icd6s/H5XwSg0D3yloLpYHNW7X0nkEdgZi
g0/Mom4gQBy5Qu2QHGGp7PKRi6o2vWDdl1V1TIvmM7a/udmvah9o1D6jJhHtSmkE6TRaa3uT18Fe
bWzqCK5+oZosag70NMZJLhvdb+oKq4qH+lc9JIiDraASoqa3EuwpBQBVEiUW2KkssKq2ZBOJutrd
KJO3hkSEGr2qYGaoRGW2fgjbus+mR3q7KaizK/AjVQJSuUxbuheRQK5QQTIhqypcjAYxkvUzSvcp
09xv9SbVUoDdAePE2azaeO9WuBDO2qO6kupTxq7/4zr6p+7fbqB6eJPH1E0cqDj/ebpuP1lQn9Ue
5LYT4s77epwgO9U/XZo8uaV/XboW0qQqck23oMGDrLJOmIpRN1FTU207iTOgoiMQaf+iEAP/85Qj
VVAXVb1PNdwnNRz9vaO5r+rGjcu1DLQXpygiepwwXWnfWXfVmsuZhaby+ZGaWkjC8laKuy1yaqv0
e6brshk59yCX+30TbpDsBA+xF55zUlu3ytn6SpDTyBnJ7D/xBmzPqEuXsxKJ0e/xS8mT0rn41Qt6
UNGEMTakxBCltTaaSxmFiEMJT22s6of6Wa1OpqdCDeeq8g/qjKk2vpJu1GDIn6Vd/VY7zmx6r6a4
5X9UJkUFv8jYwyKfX27JGp4yGbVapuFLcacbzjt2cDHucQwHvPBHT4y3/yyQ6ioYqfi7AXv2rWIy
dXXVCkmNC1/x+BR35p8BQgoy/OXTRjvH/XZpH7NMeCTU59QovYV55M/TDGABVQNVolIjluWaBtY4
VFf0ti6pUkefDGG8pLfalFI23VRQRcyRJFmfVC5dxTSBT2zsrcluius7VU2geex7ygi126p+zqy/
alVT86j3p/fefVIX9nbz1JBcrVSJWFTRbG3o4pf1LThT7/y/mxv2HK/2gOEIYgJdO6lZqKKU2wJH
QU89tLWCI9VPCnpHx/FelMj7tv2xAiltsD7ujUH/lZbMHG34awTp0xJgzsptUycNJX03e3pSRbNV
yS91X8w1paDyL9xJA/fYOPZOvaT6U/UW8lmSIwArGJzqqva+fe+bTXSbfR59thUtdpwh1F1SH/M2
vlir6BSFy/STWP0uL6bbU9XTJyas3nmPC00lauypCVKpnlKjwlqDBZ8ppeXPQeu93ALGrAvVK6oc
YZb7RwBZt5KNmpG3qriD3QLAXIjD3Bp1n0AP/FYl065vHjynpC8wOE6uRpRPHYQYKmCnVI/RxuJ7
PahSzeDanyMZewPD+JxsFadUIgfVMaP/FaKjTpE6vzMf7ZScHycutGmJnUwQlSIPncf6okGdy9Te
D0OSSzn9idlC8RfmbNVgMqi8XhrwaPafke3VZemZWMyUnwrtdNdu9jZ1/6g1/XvR5X+EH3/eXstl
xNM6Aptzpb2EMIp92G/aS+1g21Mvzw4YTX1sfwdyRdPHWUs3t43l3NFE+WtV+t84fW/xQaKQORAn
qg+W4KSsDdou26rapaqhq49/K0wG8qOftmqNVl+qqOJlHPWb/GRNR9bINeRG/xLk39VqXa7lW2kC
/fu323e060KYuFOymFuNzE7ItA3Os3pBFQ4oCR6lmueYU5yadmoBUtNRbbtA18kxVS+qAKoe14CQ
q2y0FKQy1UaiFOTW0Gy1zD+pM4N6njoxono9FG2HkzB3Xi192TR9BvgP+CgqOYaqyl8AFg7jT9gS
zY+ajCq28stdV4pvd85pg4d1xn1QK4akR0ANUKXlG4qDbWKj18L4+s9iouIJpYF1ILrmVX//X5mR
+jRVaj0OqXsrWWY17CVvxbJnvi2zjhAbOeaXecl//rul54n/OfN9wzYwyhJP1lRhds35LF3/qlBD
vUuvfE5k+6x2FxJLB5JwezU91MOwnftBeM+eox6o1g6/xGIgMBHmkwVQsURf3ndsdUqEpdabdvGj
fmL9ly0905RtM3y/iVvMrIxA36OQZpnmsX6S3pYv9ZvUGzEn51CgDbDdAODE879FlaAraT4ryqJT
093PyHSH6b0xlr+kxj+53pzAv9SpUIV9QQbpRebXISAFqu5TnPbX3oISqtZhk64LRrkeo7wXEgo2
n4QzxlyMnDduQZHIxiOEw52qMKqVQt0sPMnewA+rN0Pz2S0Osn3jjwNySCZPNWIMJdgQzXCxBWZ2
AXthrOzy3PlBDUf15yZ1UoNcDWBPg8mSaNHQ4cVFBKIecJP81lKpkqDQk5BTal/aqN4besVGk6Qo
g+u/aQcRr9hy5Ft1y1XcOnryKId5d6tKf2lJ9aHq3Wo3UprH5NxY5sftbdnl8mto8zuXtvPSkQhu
uULAT/+EBlwxaoVqo1d12lplwMktl0vRblsmS0ihBRoljPtzLnmoYa+cBq0Cnft6pyWadzRj7QHo
sRkNSQwcs9GgNI6dvWnN7sdJnfrBNWDg5/qxapv4gm0UPQAajhVe7W+lB0cKXCMsV6Q3dvNLR9bz
6IlyV+dCbD0fJ2Q7EHkkC73aZ5ONs4S57PsJTVtST/lRi4UGlFqG81onj+DkGWnTQ4rajOyMDzp4
Z1tJe2qQxptIZBddm15Sy/hxWkM7tnYJzxD52rZJ25ONF9lxjgtFHbaAG/WVv5tRoczmHcq9DyEv
Jh8ghHmE/Qp2Ftt8jI9VhRrRnNr00Zj6MPfgrmM6TKMY6NLUoU0tLkcbNjhvWgOOyfrsXu14tu+M
dkbFJZ1rXmoKHh7sSmt4quLR2VkVIkddbJ28NYFF5M6GAx+g1tDTaqTvw5NRmSIyvABmIH0h9OBj
SKuZzVs5Citck+EzL+menrz1kMrJ4JRKXwgH/xgG0LWfrWsvyPC4WOrsGhUiQXAoI8wi5/sFcUpj
lNHYd39KKFhlu0By07nWGDBGQLv0kKbTEdH0GFk98JpqqqZQtMsIJtSngu7lJ2uhWOvaTb11tdTd
LJjUYkjDujLQH+pOyatlBNFgQZevy1cIL6DMautaleOxyBY7DPCBhgPtPxmBNfE48S3d8kIroQFp
nkbLyTA3DuGbPi6/LX8+41YFIC+18q0pXjWK2lmR3UmvnTdIjs5A/V8NKISh9CeeDKNfc9zD1GV/
apHibiWrZ6C3pcr815HXefui8AVhHH1QcJoMVoOFz1fZr3pCl+faa9Cr6W2X+jusEMK4ORiiKdNl
CEx712fNW6yaXyxwIF2HTwVTwQqgRMW+LM9rTB+mprM+4HyrDEtSOmTJJPfUyQOgyvlY0Oy80p+7
jtpjQyP2pJPrKTXk+3lyLCwGTQm7IF1obDTsY7+a8wloLKt0STu3SRcaMIJf6TgYF9q2ScosSXKU
zIAkGKPR/oWZsrsbaApU3e4ngrXt/DuR69lnHwszW6INawVCMHM+6MIBJNa0Z99Dth07i76LJYtp
FedwdJwV04m6P3lGWe60AvJfzIoc5vAst4q878XsUJpjQBfXm1Cz3I9lLa9GM9unIum2gG5oC+la
TFEAjBujGaWjO4VzYr1gRQyymVNyFtO0mWLCMeUzgCoqVTXFT9KShynz9N2o0y2RtMlG5IgzDbD6
a1c7W9zJwEn0SOvFNOITLA5jVTUH3ajq0KmzmX7eJ921jX3GO6OzhOQj72IcQNyZ+rLsZ0Kt1Zjo
lGpAN8tR5vvYGJcQ8Mjv9a8plg+wtLhHeDYOKdCjZ0ga5TDtaNhmqMFmNpVYzZqmXWsxXLw630+J
cjgsUCJluvk20Q6pGk112pZPYuVTe1bvhZTbr8Vi9xu7xFMXg4qOftklpqz4S1sbuguX5yaoka6s
nbbTsfi2Hptuwf0nxeylmsEidDmtiWK6VB5y/XiGkBQItIyZQRuAMhvQ27oC8GkYUT23zm5CWpkO
JVJzCz8a1Jq72vi0SZSfYmfcjiV8gAXIaLQ6yYsh1wXZu1lt7GyhlO+t/iZwzDsUIs3Rj3uab7Np
14wGlkUAJ4wJWqw1YmXg04HGcCgSIZ/zSHcC5S0756HbzRA3sYWw22AMLb8LotYzyDUXXoManZ4T
J5cVvN+/QUx7lMTOqSrfrNJJDmUhERssgBfGZDmllRdNqUjQifmPLZ3nloA8KXOIjktJ9ryVNjc5
CzbuVOPOeWHLNELXo7pY0scWGuI5DfTLpBL5KdQdlLwr/cU5PS9SN6lp1BH07inqXePN7egPL9j3
yQjEaesxwTGiMGv7K+h0SJGOuE5V/WZMqAdwgtHKYtqCdHl2tdEHN50Ccna7v6CPofe3wRc+h1Y0
aBePkjlbcPJKCTLYFPGA7BHXaEyAlgD8OuL4e6P+djRvR11NG5xHTTD+PI+hpgFMAnfj0OJu/m1i
nJGlC4qr54QQO8Z+ZcfPcpMK71hh3AAhqEFOQoy/3LWXFi3Qi+u5LPD+fECKiLVmDr09d1EA2ja4
vKDqjqOh7YS0X8kCCkbtPACFO3X5/Gzc532zLQkqCQWCfA/o9jvteYcTNAu7JpQNLG8bOMa9LDWK
XSTwtln56LrDwbcwZ/WWB7M8DX2W7fjYNPKZ8lO6DnZ0tf7Vx8M2X1pkYpT23Dn5DR6o3Yr6rUqk
eWqr0jxJ2yo2naNTUCvmUyt9lpsRYpmDp7sGeGBm0oGpbcgbAE8JSmvnO357qn3rYM3rtKfV+LEx
6KacNRBALkhDNksL8KvurHg6gWDnsB5OaSKPhP5BaM4drtSZ7E631wG8XYQYOUNrtPp3PFI+ahsk
o03rcyeNT0NP1mitAPfqBlh1GqX0Un40E4UE6mYjlqiw5MqGZso+o2zdB4LjaW1hdvQyu422mwpx
B4yCRiGc2JzM2A/x8DLBONykZflUyhLop/ortczuBIOHVr2i++lswlGoC1enpxPFrM5jn9vHplv7
U6B3/akXxRWnRUiZHIBkDhBeFtT2RzqmGu0013kLhFccHdQKIYhxCsomQi0TCv62DDvOCFVsPZbF
urF9zhNr11l7z+0Opkc7v6EDqKiwyUa8U4ntLdMhXIZCnLJcecSnejdtuctkltVVLKq02WmW/jyt
Y74lnGYnnCeq+pY0KKnXNPW6VjNwfosb1qsClE7QECsaBctD25zAbjensXFIIxFclQvGGcU0W6GZ
ehvThO8413gBNnWBCU11500S4hkhorXKb8divOFAcbZRLbWCvXAq4AM3HkMntt9Kn/YC0tK71MI3
KdAuCGSQ7M67tY+jaTVeKh9zqRoLtwZlgBolY+tx7GpJlQqnL7Z6W1FQGFf4pEY4zGbEOkHAkTZh
S2fsshTjtqCbZaPbYJXGv4miiuFfku7odr1YFpBJwOhVKTsaHG5z6TVhD/p24T+E+gI5Me1LMMI9
ddrEXkKbMHaTapinNCq3OPmR5Q/nfAR7VWt3llXC7Z17qHp5QT9MfBbW8p2vK00MsvlwCU+83t9p
uaVoZ+xDaWJakddn2wXPCRZA54wQ2AAom39pJVSU0eAia/2P4TKyA0vnGtlfmcEdkkFwEc5sbz1B
+k6hGO1lE2sEJiU2UK10cQrAn7JKT1WOMaP+Jkra3MOFaXcyxwo2ytyMQA1N8qOb23d19aP29ihH
cr+9fGL03f5b5oUHDEc94N8Tbs/NjI6+yfZxcpHmaeS9ypRw3Uwddb9rxAzo29gz6mI6rIHwNq5C
u1hm8GJM832C/wDzn2swY8rZ16InOCc2KKS9ATQwbboBi4xA9pseMnHK1rDU+bLV9eFe5gk5rRlp
TFsOEk9JEo15vx/IhJpqZQ1cTJYI7lHrONM2n+q/Y+Y95mYV3yVpusfwDnqlH/8US/CwBn+GgY7H
uNC9fbIuKEyBNcyDfWUX18K6Pqd98NL66KUEiqZsbQ8Dmz1WbOlhSKi8k5svt+YKvKTxTmwFvVHv
xhGlSj0NDr5R2Uep5164JOZ2aLsPf9sFUHycfAqIK4l0StO6S0r/s8eFLKRPtT/5dbCxtdjbC/81
IRuyGagzhiM2kQep4aqT0mBjT9SAQfBjV716h2Wk36TGH4N2mncHZ11OxB4HSQF3eyZZpBpbI2O1
nfOqsXjVi3GuEeij8Fzv3G4vl6C98wyn26q1fEmMdIPtmL6ppMEKH2kgLzdNR7WQTii5iReqyYkN
Sql86H18KiS4nxJPP8sonzxhlNCoxI/fatcJfhXdQods6kkggy0eneSp116KHmO6UbMiS8nATK0x
cfpYzySezo4fRFNXA6ceBCzyrsJxefQ3VWu/6SZorqoWF9fQn8Ci4+xVsfGvdnui9ee9WqbXrho+
4qmCHlplpwL/ZpYY5PjxggbCnsXV7AjtV3XahoJoQcxffzQzX0KsSermr5HNkZfm9lYXMQz8cqO7
TR4Z43Q2QGqHcUMmFRTYw9y6BGsd1msFSlwUKZtSl2Kz5Otr66VcC11B0Qp1uGjTYNu5Yu/O2XAy
i+Tqcf5DaaVxTGuTZeM08e9MX48BflJRoJdhowUXa5iHLeW4b20aUjyRwbCvpnPUxiyi5QMFeYtF
JxLLSCulv5nXjGQhmbldoh1qIqfD0Pl/MSVpy3jFVlUjTEVI2zIehNt99LoMNv5kRLlt3AV58zz1
PgKREgy52d+3FlaC8zw+9JP9GNTrtYX9FcYe9hsIachjbHvDxiKkB09BjgXRtHNEbXAQetfCYUKI
5O+rcr7inH3qluFZmM6HGxTnYQSBBm+Frb+7qx2L3+gbjyNcUdPIqb6P90tJVycWhtpQ3bm6c48g
EMqh6ESU5P4D2c0Qr7vxwbLkZ0LubtOStWxihyAAdjMZC3MrNa59XCILLTK3PgPVH/XHDMMuM+d2
U7vpY/Fd51giAW0zQ6MiCzC2/d2qf3n4/WZlcxZNeRGmb++mIOlDdsnDu7kgEM2sQjJRIae5wTFt
l2zrDuMY4ZRjkn9MQScVI7/c9eUDjjqYev2R82SeGg1/1d5rPirX3Rg+6Md+edZqnSI5cz0TWAkJ
DDlkkbAlkXgO11w+oNvf2g3QTTpiH3zNPwI0rbb9JO8MFznjKO70goafuowfcNYd+djBTsvcbUGa
OzQ8Q4uaBF8Qz+yMaLXa99rpH3tLIEbA9qOulpryQxvpJbFcx/je8SI7GoCwlkiJVb2/hpE/97a4
dLn717Tfg4EAnyPGA8CyQ1D73danAx9W9tnWnGAnBaaRRWK8sLpe18UFcEa2TIVgo5NfMwfNHIUW
zpOiCOH6g0wcN+/tIbZJZQwtSPp4J7L+jpDKzSGCA2zpKLcjIsGSMEIOI8Kc4NCsWKw6XCbCIQWw
NRMMuCyJps1HMoan2QFTmdo0BSVnMVicJrJlh14UvZ4GbVB4xuPtfsV5Q9xFMblq96Y6FNZB99Fp
7EVmf8Ut6iBKNo9hEBE8oE3mADkzcNQK9WIlu2WV176Ovzzc1Ne2fOtd5ClFczRo+tlz2ulP//OX
Rh7sf315+0Hr6LsmH52DnKa63g35IHF6xCRgs0ymSry3/76XkSO/W0WZkd9U/8WGKWYbVDmitIfO
Ni+BON3+8utxbwHxP2hu8Njp+XKwufsktUmCd3aDjuLUe0vzmQf61dWrl84e0fX57inPgG0ZNJk8
0Dyasp4sp6L26VgbsOjS7DTAjDcHdu/F1baA6RhYFu24zXuSAQ2cMFUkAgmASFHJgmVD7tqTe1xF
D6ullcBTCagb80tLeR9gTr8ZtslJuPpW6xscfzx4mGNaH8GClqf4iV6xmjMJ4RMAuGyDE8BDPgz6
s2VfULXg6zA1cG+n9jO3dJxGl2SPV19xbPLUx3IlBBY87xc5A+KnEXEa7J6TbQmwz9sucB0nzKg2
/ViXqBHNRz0YXuqqueIiRNdDlxz0uR42Y6fp+3iQgH7t7H6183oLLZmCEzM2zNHhra5RHoGt/xA3
HH0B/8RspRYlpFnCbpDE985PbFb9lp5VuF8ZbDU9fgSKJ6J0bq/EZjRvJ2YegXtxQvwCPRUaXfO4
yqI8bu6V94fyE/D85qFtYKVBHzW9+NE3tUeDJRf9w4NMun0zu0Y4V8sblT2BQVZyHwycMpdY1GHj
G98IPr6E81EZxISIf3mD8jzJnIZvjv95vdcHd6uJGrVBMO2pV1QbmLvaCk+8s5zv1aEa5i/JX8ty
7ksNXyP6z7YG0nuCgflZS34gkL7W/rmfyDOZASkxt66PwdzfAY0uD4WzBcuKPYzksk05ORNtolXR
Br2e1VvdfPWd5q7qoJA7HVmo1lm1vXrxyhkuaQ/LWWWXsUQLzr0/PC8dlYwesuGY+M83m7Q0G+40
ytSbAY5EM6T1po0RMCgvonIgtgh663l2ml0AZ+poqVi/S7TtEie7YhIPTj6ccqPaUZvVsIQgCQgV
jbmPwaY2j5+uTS0y640fgdA6vF3fSWj0r7mYHFnuEI2serhTeB/Vc5skJyvQ14Pn+oI05HTWNbF3
5PSxULPZWUPymEg93swaedIZMGbotG1xdkwo31lhXAjrxQnLDDxvixZXmWFYDyVtyduWV94KkI3h
KONpZ67NfGbjf8QRpNnLrjxD0E6joQZe5HdYweux85KQpd/oOicXrWId0hA6E7mAi/aCGtP2YCXz
62L7ghDdgfdf/ZBsLiMsMs3V9i9LSuyfpxUZuUXgP2TgcBdrcI/xYMXLSprYBduSSx7nv+pmcbZo
mHE1pUbYQPfuElYm/IiKXR+sc7g4o3/vs62ybk/IANSXnVm0cs/JhkzIcn97xO37hVdymG8r/Cl5
sB7Nylobp3AMMQF060y0qJ+1bOUg0Tn33vJr7LD3NGvTvr/9BVXR+fe/qlfui9h5hbfv4VO50Hck
Lv/nsdVKqDj6Pb11tast0e3HIhu6u8UqQSb6skc+x8tPMviyG/8XbqOMlRx0+oyt5L2p/nf7EoFw
f3bxd7x9dfs+1AsfG22SEDTXgHNlgpBWX/189+9rfOXOTZo4x8VwzPsloLdmTThvLqN5L82EFHDm
dQYpQh+X7P/5JjgeoCZFZW5v37w9OaNi4hHHnSjzubhLKASSUWinSb1yUsViiYj/3aNel4gg1UNu
z2XiTLs4xRmiknZwX5Aa3ei57UdeI/mEuc4BplE/GRm0JyH64+0H1prF94ODcMOcxcPtW7fnB4H9
raV1crh9dft+F+MGg/+LEd2e1DaTvcM6Esv7//+ytjkdAS0Ul24F2soynp4h/OLlMMnmblTGLIO9
gCHmhxmicRDFw/TECt4dRS05g2dlHHFKrs5avBwKjWUOc7NuIyfnBZ/nfSZKTn06pYEmb54grxBy
t6CNHdHWdOqhwkX3sbNz2BLANh71XohdEtM+BVhUA/O8IkHPGmDKI9TLIu0PHfSRMEaNsvGN8nPF
CnWye3w5SF7h87RpNar/a4lzkJk+qkCyKIlSxiL4dGPvwc9ZWKiniEzekTo/dpghAb7vd8m8BtiM
jFHv05XW1TGTJDtT754U03n2KzIaAamHmoAdZ497qfbkAqP61dQp4HCSYU496VRGgJQkW7wncK5t
T5NPFsaLvUubyF0QZ1dTcy6FHHdTt8L5KZN708V2R7OehxjLrKKzvA06lI8Y8yi6QmhM7mOSE24H
9FujZRXnc0o8xyohqpfJeu2LgmcJH95BP7ybFUwrA4hORseWLVHqF/77mGFvanjtsZLl3prrQ5A+
LmV5lJNWHnwnPriunmxaZ6FnhVLw4FgXrx4Ochg+rNS/eJ0/YcXdnzBS1FmmWQcptr96iGHLXJyr
0npPOo84n9vJ4QvtAe83mR8oAxIaD7Ru18gLqTtQAb4WMzCfteQchdCf3Hd1AIJfj+Rt+lvxaDbu
AxhLNqegLffbtnC+6YEQWvN4pcjyqnktxGjvDchDv4XXg6Cl4bDeD6xlTrLAXO+ug9uds/aXVULF
m/FlmLLI9wZ58HLtHocmEVVd8lCbv/IYhxos5lMM5z027hnKqPL9DXogUDOJ3TA28drMjOVNm7pX
WJklvjBUiDqpjbSN6hHN9xyE2/rbY0SmlirAVqML4jn78SsHB0lCKUza8BBsxp90MenCZQMUDTea
PkFODTr8ZtvfslmfmpQTUjCSh7Po0olamuB5IwiSArCpGalRhI1o2IY/XutoYdKpVs7aRp2x7q1u
jpo6644SdFlHHVRMbJupo5LZwUD6edlNq9zXFHbOrkYmaHTeFpsava0BqBj786Clj77MjqZHOyzd
SPOiEL2m/oZ5zdUcyqiZFigq1ZHSF1yD98azCvR73TVJqh3l0bsRAEnok5faBRIf0GqgVthzJMYw
5X2uOmrSeIkWL0YtnvBcU4miN79ssx2nX3Ssvcax08ciolhrMnRppC/G6yCcZwxdd8IaT3FdUQoA
kpvji9YJ80wFJYiYc9T1NeTxuHiW66mCdot7NgFDKw5+19H/4uO8IYYHL2/pSkJHzWK679vpbe7i
ntaT+cPIRORzE9ETLDuvGKmEzxvPD0By2LD/5PBVwvyFGJtePJzGQUlq93Fr3SdgxT2j+usM3Xly
7ZazLZRYqJrZWMiNYdGVbrgkx3u/xfospu2eBBVGdI5ZUG0virNpd+BYGs8JDfJ7d40Nur5bvYuv
D9dqMt/jYdyD0u2OAHwoCzRfdMxAFm+NF7C49WF6mZDs0m0AQlS5P9jWCmfbrd8KIm3dJ3k/5w00
G7bgRp5piy3J3BB7OtKHOVs+9mRwc3c5aiXrSLqk9NApwnzTdM+rwEuJshwNVfgOO/3KBu149Pu/
TdSwfCiFJwzAKSOSFO66YRcoN7+hu+R6EhX4/sHdBjHe2f6T6wcvOZVdKrrdFXo+LmDXtesv7Ifk
b6BV7gvffe5mqDztihdBl/zR0/xhEFQaAoOyoY99lhq9ekV6rMKRLKNcn/dkgCG2vwaVixLA615J
S6D3JI8CEZx/dxQjMBtISZ2U4xJl2vLh00dDHv0BI1H6dzBIDME0EpBh3ZDHflQMcC+dJwYVUgnc
VvLcDldHx/Ub1jmZVBIqgf2eGQMGNH1K/gwf4skYPx0xdBGGk7gUepkQoWeQ9qzJfINnWt5sXK5T
Or16fpU0+Muh1olHDcWiFQQ0VmfdfkzHPHKMbBd4wX1DWTL0ku6VqPDoWZRirTclRFoSzIld1/O3
OOlRaxUPpt58BS4DW7oPSLTfOqv7s6x0mGlreejhabgoXveW8dRLpALVl59XDPxh/iaPdy+TbePl
XwR4d3LyjlOSb11nYsMuE28DCvvZQxi0lvmz4xUlDc1U44rlbhrAPnZ2T0NkxWJZTFcYSV9lea+3
xcts/HZFg0RkrI6J02KkYwDg6HbSIz+PTPZaJvbehf+w5RWAfdjLrm2zD9+o6XpPoBfTsBtwvHGS
XxRLD4638BFMTJ2GXL7LQZybvEQkiUel79V3BgoLN9E+08B8w53y08kZHprCnmP9HkLGfg/msUeF
wN2YU/277fUPybkF0TUskyKsoJfgk3EucRCvzJl61XJGW3HCzJkm/ue6GHFsGeQbSV4AUtmbTY5m
U+Xmc+7knx1aDSw66VGnwi7y8tEW+lNj0pGQErK0PWwdsMQNtsn5+hW3lDl5Y0cJZXjyzG8tps6W
UetJbYIiRzzjDrRs/eqrFeyYPWj4hq0FmyoiqL27tLvSq3BQGcRBd+QHIGwKR9byNbkDJ6u6fIpN
MZC5Ji/LFrYZUW9wLKaYrjOsSCUdTXlZO2+bF3cFqT/DIEFnAFmvO8w7u4XiOh5SuyEztY07j1vI
zs6GhLNxV8vXZTYugcYu7QmurDtIrJ75j15UJ2kZb1PhvpRdTIefc0d4si3W8UpJqbkkyTkjG+hT
0oydZ6EFLvucdk3m/IUI+d5MOlJ4gLI3U2s/LMxdsyZLj30GjqN/MTIdol6nZwrE+CTSa6FrOb61
S6SN5fsM+zCsXX03x/3ZQyWOyoy4cuJU3Ev31XSYWtVC+XYNlK1x5bwlNUiypqQwTZPPF3noowAA
bhW1OFpr87qS7prbpj1MLVhzW5zsVGexd97yPC8iwxwvowtAiR4KAitUTe0CiyBLhwjSzVu7ck7v
0+VjwIctHZvTynYx9xnLY7IdpzLfkZ6+o/u6D8s50JQBO41RqHnJufw/os5rN24kSsNPVADJYije
dpOd1IotybJuCNsjsZhzfPr9qF1gMcDAM/aMEll1zh/VlA4IrgYZsE0S/UU1ZqUfMXVFVJJhNujF
6SebltkyJ7GTJqUz+D/Kko9UkRC8Uo2wWTPkvAkNKu/d478Ax/CxipA30nbLHTLpjYQ45JN7TzIS
Vx/QHM8hwEd2v5r41Q2VftbYlCMbJo63aYlfbGu9yLr6kwmXNwxuuS5xQFj+c2Gor2KeFXsnYgYC
o5hdp/QN2uVbMwtsN05PZ4limxcM1758LQgSibrqnKgJgQRq7dbgYRfxsUj6A3jBM83H665ccb3Z
Y7bv4/S/dW5gFJevqf81WGNg8ODhHFi9s9ud09R5MmyrDMiGrULoN3LTHBI6IiQr+7VnqKky/zHt
QBD4K4iN5iSNByrD8qBetvqqsvBC6XzNpvzQ0v0VNe41bfu7oew/R7tGIovLyhmZzIbqM3X4tsrY
wQeIdsSWVODYZQawsAmXXE1vx7K8uBZbv5Gbb6T3h2OZPmqvQj2W4/BmCp6X8uatBSKLjWBWM9uP
MV5zOQkiHvddLwdOCba70htZ0YsJD/AX5ZbvjmOf4opGKoUoEM/Hk9FFWxXGhvY69tl2chi4nBhG
Wbx0vXlNFmL7psh7XNvlsWmG+mrP4rfBTU3P5INOeczWMecuQo7JA/g77eS90bjUi9D1MQ/jVzT4
70roMG31OVrK/xK58G4TojtwtWPy33kcFqGxdXmJpj8OKmPA9u/BJe8Wwl1SKhMYXGYy8A0IH0r0
6ohXmTCSh8i7h136h/KW2QlWs/kPgHFfev11LvInU8xv0ho/uVlpCz4llgVcu+JPRSzhafSThsov
PnHRW4pmBOwkKqfYq2qCo4iJBDask9cVn62bkVWWATNCN3iC7Psqmw9jSemb6G8Mqs95s777cfPg
L9FJZTMBKP0hX5KeQ3C8Q+cXIii8inqSKPSYpAyr+IWr6lNGzTHKMmOXmmuYOXz56B8By1tqU+HS
jdoG99hwtvZs+hwLVdJeSGVC5pC95KnJ1xu/IS9MAd7oKiPA9ckcNKsGlqEo78+uCTpouzPAI70h
fqrC2sTq4QA7ut6NUsAdhQ9kuHZnY8z/EymRz63l82EgNaaVkvsCOI/qzzdqvxCK8RNR0sM8lof9
1mLeokiiTeiSCP0aoUQgkPJOe/JmT8XJqaOR5Ov1Ie4l40RLFZCIbGol4eWSfBF3I/Np5LkH+rXa
NQqKxWL5lfONjggHWMo+LtI6ymSisplMWxmUo00QClDvxNH7801MhEfKONI37shEp1hGbPPZ2Kzj
m+LAW2i7h9noWvyaZSvSjVCCn3HAugSHnON6w4FRDcSGHmpfmo9UgR1kuj2xOnF2vE0MsrDwjFL3
jqFu4Aa8TuX0IYfqn1P2cKqufCRLhyN7XaGoarLP6OlRPZTwZnZuh3fpAlUW2YgigvJPGICIIMbi
0xs/fQq8yFODYKP8C/lHZD/2wxMYwTH2hwP1DS8uEYwcWwYwI2GULIysKen0YIjxqUFDE1DIeZrA
5+SgXh3dZfT2/iqUHSa+zA/4cKudEmxZCaCgjXV+1/n1uXaGWzLbMrSWfyxD7HuKEpkKOQATTKmR
O6JQFcFotpyVxUNnkpWtFUXNs0lAdIcKsoU+j9KXZoF2H+bHqszDaRn/0afGXM9czuJDt6uNt4e8
+GVO3kaQ0mNnqYc4i6GMJhoIF/OEqhJ7df0sLADNxVRfpSZIv8N6s7PjS5ysNyQyFuE2NQMmWWB1
/JYs4q+eyXgb5VeW0+cYoSCZ6Yaki8PZldwZQJVg9FraOxWDsor0c67s/ugRz0DWKfMJfT/9iBpI
LHeJsL1j2c8axGX9WNfxq1lQsJScMSkhTNWmPY7m7IM77xC30avWYMBFMxCgO3r/fGe80TN06OD0
m/hlKEVx2J4Tu+QZyZaIflMcHsMKaSy66E+8Wk8rq2KumyeDbLodAWJfBPAFFMVzj0XDLhqrs72m
H1QJ0XiILoKYWASS6P/GoeI0ydcA/R9Xc6ObwJv85660vws3u2mOvN24vDVbHKTML2unzysdu25V
ghN5JI71ddhTUbP9JmF3tJtq87S9II7Gh2GNc47t/Zt3n7BclugmUfe/K3qwz7guz7XhODu7n38L
oi+y6GvwFnfXj1wp9nTs8XCyBiNYqM34E5odaWJVYLimtsMnqc3ScNpZTYCM3Z6EsugK5V9wfPHM
b3fVECWvLplyTHXOQ5+7BHwVJ2MlDbokw26O7XBs+rd8CqJeflnb3RArqOooWZ62s3MU662J+Hwi
gT6zblhtqYU7s/F/uqo6mUuFgn2mtzXqLyRdcb+xre68EQXO2GyuVLjy6m+xqEfHvRgioW2+MSNE
Gzzh5lD/IsbIqPV6XEZgwmVktho6gmziTP2x6xOc8tuYWd0hZ2v3scdYJTF2NbEh1LCDms0Wpaaa
GOis6A5ePl06avw4DuZjl3evKp4CXEn/qHLFN/raqtBZIvNseMW3W8LfZs2f3M/Sew9Pqt5SUFdW
+rukFLeBY5Fjn7FryNWfJdvHHXH20XQbEKkXafIkFMLhqqckXI9dqKNrbQiE1oCWxzpaIBcrExFF
+kro0ym1Ms2JiAs7H+mOyksU5GY8/hoLwTZbDxc3xtrYD3+Nqfnb+HShJFn1bXuzJP4+MCez3kO0
nX00HHFTHyu3qA815PQ+zZ3xpEqbJjakFZ6mSgCVJfkFw125bSt9fWemzUnl871yvbOPpKx3VImz
In2g/+cA+Qe9tuDEreSyc+v82hvptVqXh4VuSh6Y/sMjhDMrJXFDNpZu6snsmh5CqdPHJf1kFI12
Dt0L24Mypf639CK86/aHZ3r7pkmfXXLYjbFSkPilBdsb2rrY+oEabo2UKtpJRcVxDhfAsbOM/Zul
ptfeG6wdMYL5mWAutHEWrUFFi2SlndHxpw7zcXvryufMyLn6OLFAcXk/qTY10QznIyW9DBBQ4jY6
6JGCkgn9nWHATVTDpWyccu9whE1MhfGM8pcqPMLoWWOD1KiObjEFHlobK51oNhu8j9z0nwecvFi4
n+vN1uzHxGXnvJJC+I8ChCtcRJKG6cuqXeoXmygJYr+/cD/ii3C8aG9UNAcaMT8kZMI21V6ECw9N
RWqlSr9U9+HmEVYmMcf0ennPwGoHX3i30sVM2pQTFVBLeiUfYQ5Sl5WI7MlN4+ukB+j7o1g872xU
W5J7SApcf09gdVioFhassZ7mrMI+tNgfFTHMAUPxg5VbqGIY91KH7Aun6v9zBjyac9OpHQXoJIVP
zfy4oppHafxfX/kLEnTCOBz24XXr16TnejpLpzvVFeNUnK/RoUPiOoG/AWh11n4Gj7Gs6Dy1BhOZ
nb8jZ5+1GZpA/LS382HNy7ROj1UHvCcZSPpiOPFw/rX713ZoP+w0vyGrQHaGry2Yk7F/2LpcHOVG
+8HhdPlhOUc2KbSP1ALddehYD00xIkGhXlBVNOaazZFUq22kUKi13sZkcyTLwPFiRGbFucNPuUMW
9UqoH9m27T5DtNbmvwbVJkErpRl2ih+eNfvvsIGKvZSf2JT1WDRK/cJ8R12xMGweXl6coW6J/qft
Yx2KR9cWXDr47Xo4jHLM3iQ+y3DENBazhA3Y6DWYv8yX8xwnzJ9Zjr7NHp+BtkOkRz7lX6j3jLGI
A0i+wEN5EEBL6P2QgLLJqjjqGH/SRhjBq4XIen6RSXpqDN2zgE7RXgwgFrGZ7a1EOXs9DK9kmKiA
SvA89M06vmqVB0R+vRR59Lai49jT8+cfHDE/DsI2rjF3o960+35qXHPleFefg4C3bP3lpJ35vmTU
OVCccFiwTJ7kNsTPNu8vQJCLvaPzpmlXyIoZcRZgRaY4Ltp89acknASqJzDQNLAcFxoqTWjHVcAH
ngPE4c/iC1cynk6atjZgYPCJzxvT1zTiVBVx3J+EqFh/svl5RsWR1yPhR7Z5o6KCr3oGiNGlQfl2
2cSYU0yLOwwLpWJICzvggID2xYwFNX5brSgwbM7vcfyEgcLNEeOfMdAsyxLETLQpHH7n7NL2oTBi
pvE1HFrPuNSJ9Y1uczh3jg/Kp9jJ5gRLhUj3mY0BL658XnIeCLPHW1It5YVF6qryyNs5VCkf0CKG
Tk2H9pIWak++iRnQKn3MZd6de8+6rrIrDxn91I6KjihRqZbCohVP7p968ur92A5nDWy4aw3wndp2
vCDtjBw0yQgWP6qPBm3DBMz3+6W0PmK+0XwiNIqjTr9h5dlbI+0wSYrnqU0mQoFwi0QOKQebrL9w
3b+gRYdobX9TnrNfJY1kiIiAh7IXEXvjyfS33F9u7e2FE74Hgsk3TJcWu7QJwOYTDpumhFswbvos
LWO1Q/d54Ky/Ux7kjjks23LS3KkpuvVVQw2C8r8KY7jRxVWGvke0vB3f5ybeOIdg3DY5DSsoP/6O
gIdnBXNpPzgRC4ZRtKwchgf8DXz3o9U8sUbcKUk38Zg56jyj09xrz0e+qbioMtr7pCJwD+oFySvS
gTypeb97ecj7pT31Chtf04mTVIRikN65y0lT3dWZuSdVhR90zxBGwdtbhy52kfOfaeHEaf4COTi4
nahqliYMHVEgsm7v7JoOPcTp7n7qQZvdmTjUpgXQVHbuHb1k/k1TcszPeCTlzjXAghKB/iMbN9Ge
5BPBZgdExwDKTzA9ZNnKZcIz0dNGmunUBbouaCi32ZknCwNjbi0hMf/xc2l8WJH6rjqLNt7VZb8w
ENbOi23fk5V1XUwUC0Y/v0R45rK5ck7CBFWwF6QZnmtNJwLEPwj8Nw9YbjAJusVura+yR1mpk9UI
Ivrr0XroB/IInN0aCULqjS/6NhmrIdmN2cG/0ow5NesvSUHCcd5kR5ykHcU/Zmh5drnTHlz/SDi8
8BGczhjVArTsAe7sO+Kpnr0BtFOZMzue9066/bI3ijxhkuNHOgqLTLnHIfc9drs5Dp21nHdmvd5Q
De0yCakRVdGztleUZRXSdpLysQUNSHQpwpJs/p0RKINE8bJrjvmCEokxNDAhCI+Rl74g7QgQ7weu
J/Id0R+vnjP5+66c0C6a6xNyTwp/E7Z/2qieZG29ytF8seEOSQP8wqpIXZqeznbd361awl1zx1wK
GuinQedP4FW/m1bB8s0FecQ2mwEBqtlW7NgfcWMi3VrKO9tI3rWZIqhy+0tS6u+GHCEAX3hpVxOe
Pphfc7L8Z6hhn/bAvUO50m/IqCfHhnDkkq7vMaJ4V1XYFSIccRe/mq7SiacjIcKvRvFh4xeo7Ezu
LY08KevJVtQzslfUdQlaK/1WipaSaYLiGHVzRZxBR3WFFb17k+MzcVOpiMp3cT+1MGbc++lHN0X9
XSzEf9NSXnHbV5Dm1oma9ClwiWoOnMgj7r9gjAEhDMDJmRBWTbOzgyeZOXgvvGXeW/Rb5qfCWNyz
A0TeUXIeYqWSe4X4yfNtVNQ12fSrJtZtncV+rhjw6YumErccERvzPhQzejfXAAtwRqofZ/lCGCXC
YDJ0LjTGQLsYEVEzJXnBXnOeNfkMMMOFwc9XjoYZolbBSxlNjG+lP9Pw6SKLzo/0RleLyZqkp6vd
ZMPBsnEMdaaB13a9CMMsTtAnAKN4WEA8q/M6AeNUOqJYpAT3VT7JPlGKQbMdbcweXnF0t2dV5fp9
GBjIfFtkh1HN4pL15s0tiB6f7JOI8/kyg1WG7oPRTXXQw8/sV6yWSe17zJYEzwr6OWvFmyzzQHIz
GN043GMitY+Sw1qg7k9r0Ikes//4xKTw0i0D40RCVIKGmwD7At6tO+Yl0xABQU08rLnG8IWhn2bp
gY6AZCS6EDSpG2z8BGlDP+4qcOLb871NmSu0HFqDeQLs7ST0cfWPdEoDWfPyb2rZ/fwBpUAnjPc1
kejVJF+phbd25+JFYyLd+/XETxBu3jIAdMmCgj76zmc8eTSujqywVOAgSt81lapA7Op+Kw6n+TYt
RwqBQTfMNTmtycD/Ll6ZuTqcjZ3uxMVwvT8tuJ5JDsHVLq1zpMvm3k042ZXu8EUB2AV1igLKwhUy
1FkUKod73ojSk66GmrXaOBmW8Rw5EYqGWDiYj1eGjG6z5/z8rcBCA2WuMGq46/QEWTWxjeLgcba/
/fyRn19V1lxdKIBBnMnDvf2eX7v/96dQgDGDgiWHJe6JZNJMbftm9vNTGpE2bySrClSHctLui1fh
UdWGqGeEaXKJpcvMS1P/WorRDnTrzUGtjBdVQmjKloxk+lFRX8//SmH7d9Vy5eRjpXAIcu76Pigc
FDUENYLwNU6z82ZMSwggES2tTNd4OBy+Ujq96iS+rzuP+t68vXO3OoauXANgz+aSpvGTUvl0N8MU
VCUDlfLsEyIegu2Ms8bC92YWuQ9w5/mBU1Kd3Ufyy8Z9qWw32bsdpktnUhgExhEryPzWLw0MqrFZ
3tEqOViXzpx8+6kZZxp5BJif62Df8rqrnz1Vuuf/Ibpz3mIRYLuX1MyZXwKhR0hkMm7eYvnSbjtd
LbV8uLWvz60YIEFnBtnEQhGRGs3m6Wowug1YVZ0t2TB5Gg1vuZV4rexSGtD1inArQ49BPfTgVFCu
fbx+gbyPPCFqOWR19ERQ7GF1nZfBpZyBxMjnNRnZqia7ZWEVf51oio+GrXscSCl3Ay2y/pCaKIeA
7iT4M7uQdxh7TvA5RWSOF/h+JroKy6uNKsCf731hM6JN+lEM+g+ZfeUFLXNx+fmV6i0FserVyTF1
pjvXsX38e5vd6H9/abiYPNlGUXdvT+rP75gY/P/vD1mtRGLlkELx8+j+PLU/f/D//zGZ4ueGoIbD
z7P7/0+4j10p3zneo8IF978PdrM96stAY8JmITSOahDHn3+HO+1qxuu3KFAvFowQrMP8rZBU8TKP
vlkNj61TmQ194WkXNMlI8W5W0i5RnbJ0hQ0hVTVfySSmgj3gJOI+uYlsABUpXykkixKYRscJYRw6
fOj6Ty1AxfmCS8aOqt1bNZUE4yTChFboSszOZTIWvXfTOdTeVkecr991LQYwLIiHdUWOng/7tnyM
h2V5iH18aQ4nQaCNipxZcLyl/LX0COp6onFSkWokQw9yUp88rpKK9ozRrC/VS5b2v73plps5e9BK
0l9p6R21x5CvWlIo19BJ7cTeTStrOG16OqXgDqmnoTdzaaiVxBO3GJdiI22GVsPuO7wKmX1hQI0X
60Ca0Js/RA0OO0Shc3tw56Kk//jFFOqLV8niuSKYBF/YnTvgJ2oi+VKaXkGT0FAFavJPFl05BJkz
ygumSNeBBERBwMQFRjFNWPdHytjhmwqmMLiAPUR5GMsoev604GdRMdek/JpUKRpoVodphVwpV1Bn
1cnDJHvIBfS2+0boaKdIFdvNnjgQAG4c2+VQJkn26C8+Wxp1TlFZo5nJX/O+/LPkQ/E8ZScwKFIm
0BzfuaPxVTTNyHSIt8VzU5yKYAoj/4trV/BfWUuB9KILVb+UoOgmAXi1Mg91AZGBxSY5NXMpYTSN
czdMY+jZ7n1WdkA8kWLSK/2gGiHk7NFgZBjH00RhBVYlRGDLAilQOe3Jo/dj6hIugii75+X/xpyE
IjpKf81rv+6a9LdaOWqBYF2fbWjw8T+oasmxRnD5jSX7Er5Ozpw2rfEGGEkIF3QBapS70aieB18i
HTMWeqw4ogjz+orIZpAtovF4VA9JXBt7uz2apvvmqn+D0T1aGWMKNXZq13dkeg+4Sm25nPOSpvak
J5ADELsjllIcTQ/7zgyK5Hr4pAcKQg/FbR6638ooqiMPJpm/EH1wA0juEUEhzUmGm5fI99TsncDt
2r9RxvZQ+Dy6hqfqB5Bm+sD/KDnrXW8k/Sl2GaOn5qFapiy0AGpOlv7D0bdl02Nw4huAqAsWI6ZY
OrujwiA+eSQXmvvYizAOTIw9UvZXrtJHjLN6a64MCAtQp8zN7aAzkfO14PWks/XVJctVefn5xxVp
NJ/7sPnaIGKEa11Ih7Mubr5Yl9G1ySzzWxpsCN/PlmIJa5teYpE5x9xMcgxGE2qYjs9uYha72IxE
Jxw6pC70j/M46+O8VAipUGRgzGVn5s/Nwj5hOEPU1q98MhkitcT1Tz3pLcZ3JUGbLSs9mEUGl4/z
OT2OVXI/956PcC9hromdD5vQjUNbk6jo+wLLnsnXrkbQO8Llxn1VMxJwCmKWJT3i5yPYrUcyPwyN
WOb+krlY2Fg2B//UeqTP1DVq/7wVgY1/lqAKfyvh8Xgoxlg8VliVll5NZ22k88HvvORQ8joctQQo
qF8dJwZmxrlqZGlMHV21L1sMGX3iMPu3kzqbhfE5FONj0q3Tay7E72xJPi2/j7gIyTfJrfrRYThh
EoQGF7p6aFv33cq8Fy412A+YoyD3TGZTxk52YoZrTA86GJbiFe3iOUVF/BbHCDPiOTmCBP6ym7w6
NQ7nuOtrfGmj5+1K8hegCjFV2Um/Txt8g7ojwmfCIDct7Pn6e8CLgdKPVTNtNrNfwjxDhhTrUHKf
4kghqX35xDUFwWL6OCjaFrd59UjgyyVt1Gl0XXdrvpKBol43Uxhwl79OMTwQalHfOQ1fruMNN79K
6ONup1dfVywo9lgfotKVRzyV7F/k5XCUTfLaESQDMESUWex1pCrO5bNGOxx79aORdodiFTVtCfF3
UXLfE2p7ZIS4SctBO+CTQKMZoYXffVO65pPxmNyycb3McpjDdE2BbbSFisNvKaLGcSVWdXDrjrz1
ObssKYOJbB0iIfFyQay+QoKkfBb+H4skEQ6h9r2JU2S6DlQ0HYJu5zS4nQgVEWow7zLBVplnY4xH
NVhytG3E6uBW8tLk5Mjxt9nhkxFyhvPOC5I/7FeVZeUW6fvqd8adWUc9SX8vpdWuyErG52J0zF0u
DHQFS49ph0G/zwiPXVhbHBL+uAbNQxu5T9puwNdJpXPX9AtzH9K1BCuDGkNbTs9WLf7INA4s/NdL
px80QcrG0hHlYLJ22PbwhvXVXV3IpgpJYjZ+r6X/kUz9Q5x254aSdL9s75q1f/BSXqwBowQuIcIb
kLbDw7F/EMf3jIm73dtetuykU31b1mnwu0tkZQ+pQxTPCikQDDEh9Ut1X0S9FSxr4LujDpJNsUkY
D6Vw61HJmiG1QtTlDNatXNbniBSXtPizQliW0m0PMkKvG5EmnT5mfjQGYHPXLAZX0DVOeoVjd19Z
XsiVS1TDYAeZWv6uVvU4J9Fdqa08HEaPuhXjwYiW7lSI5RFtKkFnut6Jabx6mKGZ4qHjyMZIEQ7F
imWKKk0XZHG2iK1IMCbavvPMxikGk2/H0nzIYgSQ0tm1mfJ3ANLNn+y+p6KOw25oKVpiTq1sjFtL
h/s1HZ5zQxF2iS+8TPlGamd6L3N8SSrP3nBzXYtEzGE0LP+Ir/ptWtZ1SuE2RWq+xFDUAQ15H05D
VItFlM/cGQctnI6YXmHszJEKjyyzDjNx8hxr4BgZdkm4B5IazFNGedU+Kh7K3i2IMIzvAf/eE6aL
hOpM8tCGR6MK1WJv8q98b7XZmwZ52wObXMtyc1SObVBVw3sBaI4jXu7wVD9kXRz6OEplW38gh4a6
4OAOQSgPY+bq82Sa8M35yaogK5DADy40XJRBD45u+4Cv4YuxssEwPeUwnUDFpWPiOSELbJB8bGeQ
IzxX+oi8vo2Ylyz+4D5myq8pQypt65/T4mavOHzHoSfXPI7krieN9EcABVRpJw9zim4R+RJxUB0S
Ot1O5sMCAyxM/diOAzYi5IjhSkI7YYjmIU03D05bxmE8NwU+AlOHWOhx7HGUMNeZWHSpJACNyopd
Rss1SH8XVJ1hn13I9dRgJ1wr5jgkLxwfhvkkdSvvkiYZDqWiqMeQpsdJvhpw+FB5pTbxPpcJudQd
V44Cs8HdEsYTKgqBmj1XZ1UNKC6dnPnctB64H5EwRKgIBMAXKAyvU0Kj1lwJlD3J+2ygFBUtDh+m
5d3kcXz6uAmtrnmsq0ejnJMwsgu0famPCgvI2exOi6/5GkrzKTZQYnpjBKHgweTbTMA+mdP9sKi9
O+P8IPKSR2Ot9sMivmqgoLCmk69ptEcNBcx4weEQkAL5YXrzbUjtU7WlYTQdx7AVW99TkX9PcVv9
JVg82S2VeKhENUOmXJYuTfd+/kmmAwM7jMGux8k6FCG0Lgg72kq2o33iGsZd3a11OKRjAFmMMNO+
9X4sLwNbbTpFoEiRvXeK3N3nkGGJiT5uIYYPXfuumwk6Mqafk8MLE898dCy+s+WSBJ3lXWdPAtDn
E5rchf2MLAEG+URVUL4gPVDLbMut9sJG5B8yX89jDRiMc4MF60dBqPWvlWyC4+yKq+Vb6Tnpv1Pb
de+QiptnXannqI7Sg+px2eipOKjZPGOaicLVrLMADQAxvksVIEdACCBy0h/lrfFz+oWr7CCN+K/U
1q2pZsY5NNk3pyAKymwF6tufNKHGzyCuM+TIsoCI4XXoq6x9mOf0PmEbqqQ3U9pn0+1nkgwA17Os
ydU1BY+Vr1A8qYWkH9N5rxaDULfEFvusxfUaJQKsaHiI4jE9FLNERN8qJKon3J5skXzAfTHKZu+3
CLyjt2YLtO6EeKcwsdiBKL+X0SbdQMWSQxMSvDFutOahzH2UJDDSqJha1r5Uw+Z1gctUGlRc/8yl
CZ/h9qEIBDotvGgUJ15NWXM/WG106jPn2yleZ0tAEZCk2IJZAu9jymfj8+PqFUDkwyvJsIq3TYu4
v33mfFixQQMhA3ij6zAjm2Jvsa/trNyUe9Ivf8setSFtCweTH3Q3uogpkuEvwXPkTHZBmpKlNEcN
qkOWIKPtn9YiORedfUtE/ctU2kYrpJGupyBBVPTZ2B8s0uvWxj6krDMu7S9YHBBusMT2wYKI5JLG
HOYlRO5SQy+r8neZ8c32yeUx2mtKBsLqFb8Ng+bebkQIxdbG6KF/GSiZLyI5tqSWEsDik9lT1GdH
fssBzj+vIJwq6fKerg2WynoOiEQ4TQWSD9uNbJBP7AGVbzzZeBBQERdPQ6t0MPbyri3TF+0uzyRE
vVR4NXeO6D6KhJ1gRija25clseKDaVi7QZLMlRAq5G4lFb1926aldKYFNC5x6MUi7UPlI6KuI/PS
lceuMZt9WzR3PfW6VI9+dBwUkefgYE+If2q9cNAk2SeyggwDUhyS/Fc7cJ8Jy2ZCHlmkPSK2uXeo
V/mT6x+IK/MRKBSfFDv81/jjPQI2/Nu975yi5p1HPqhWo7pjQ1NsjzFJKMigBW0xkX6rc+CzzSHI
OD/cqMy93z4fWrjZeNV4Ybcjtb4sCbRF0pz0DB48s5/xJL4QFQaIxd2jsJzfGiHsqZ0jj3goUEBm
ZPCA6ZQ1vr+f51uFqvI4ZBN2l6z6yBHN2TXT4cIYjjnWTQ9Do7ZSAKpLdNEF9oL3xRzTZ1nXnwhB
VFv/WTyMjyMpIrq+VjZi4Exigcp4rXr05GZ0XBJdH0zhWLtmSuKgJgnA9+VlSswnKDayAVcgdozy
GEtVWyH5JztiZpTqO0B0Z3ZBlT1QuSI9zKYL1YRltnHWL5sKnVOPiW705iNO+i/bEu9aW0xXY8RM
Yo1EQtjFLz3dMmvC2dfqAuVNG5pU5uzJz/vyHCjUhuh/5O3vszWQOzK1f0tt341N8S/F04bo5mC2
M17JZk91ID0zfL5t6v3awrhwW1gcr8VqkVfmjwheV7S47HAw803QOi/5SB6D31JAllOzAhDTbJgS
rC3RiPsxnfIzsCb3eYSitIVSg7TThygDOyMQ9pmCJVR0dfQ7izrs4OXCIo3tBLs5UEKKzYFniWcO
Mc3cftJNYsKvx78qQOg9IY73JiKzUC+YOtBDQKHNKEwXMR2MvnlRKeziSMQO3F5S75Dg/+enMe7l
Nr6SLPbdqvgho1QKEzqCppXAsoMeoRja2Qkc2UEJimrFIFUESen8QyDXHRZH0Wx8FM2KC9vu64MR
X38e4Xkc32o5XFPBMV+PHtAbuPIAeTMVKNU2u1PNuIWBppmfOvxOSrBtNVN5KX391pbmv0FGCH4r
LHsDgmSclKxKXiMCaaAmE/ijYWLrZ+bES4mLky42GZA78jeJ9ab3tDnV/xYenq9l5APLjDXcSdHk
9G4JA5SFRdVnD3qB9o9Lr9q79LAmDTo+n6Ony/McDyYONKNIyn0evYiVTnTWZNS9OL1RSX4Dv3T7
wpywzhXEetRoS6g8RlAHJCImh+XMR2Xdr8v9iinilM+/x8J+WiMZ7eMp0gdn8O6gfJHguu5tndm2
JmYJlu/qBI4Qjj3rrg13ioSNlOL5054QmWhBJp/TPAsv80IeJTskQ2kNuryadn1aPUz5/DGVm58L
HZmQdQgk2oQmicCBVmzXVi0fLJakwfDKx1mKliSfYBq/p8p9bqzl1ZDynETe2/9wdV67kSPRsv0i
AvRkvqq8U8m7l4RMi0mb9O7rz6Lm4h7gvAjT3cK0uqpI7owdscIDd5+7Jky88Jjaxiki1LP1Wte5
SdNVmIqYUdVe1QPEUeCg2LI6J9o6/fgdNiFZwF9ztJ9GJ35iPuef60THbk4/65abQ2W0T6JvD1GH
2CaCrzmEIjsU+sujCzoPxcwEz2va1PZLbvHeNikr5IbY5B6zInFjtC+J8tnXEMpMo1nnHeR3JuLK
Plg2TzZ/Znr0ytHbNobHO0XE0Q+9z2zozV0JoBLTAXVBwR0BibMFrnkTDxyHYgwiQ55aQBP0hRfS
O0+VgYrDOXLn5mQBcZkOkmReOcFmNYhoHj0V/wSO85Mpc96hw9jrJABWMxoPneUD6taVs4psvJiB
JNUX0JBupJF58E0SElnWfQkbi6LU/ERI0cjd87c9knbmAQIlzpNbe5wUwVCCc8Zo7pOeHDep6nzN
YYifRxjXQiYmY92cPjR+nj4ZdF4G0wA44zAMpn9CzeCiW/XM2Gepy49w6tpD7BXTnYWTSiqRbTIl
vv3oo68ctiY3HjnbQzbgK24GEGZW4K5mf/gV/rYpSqynRn7E7oXSNjn5CpWD4JmcaaMR8knOIQ0g
451j5cmjozkfyYpQ+5xnvDUgMhAHzGIT9sBjVEq/bImOnxGg4XT8GqkIT0rQpAcvc1kljipnrOXA
gpnJ2ngCGTNq5t+I8EcbTRSmrXiG4cXxPKbkhqVLLTn0h8kneAZ1sDJECeLlKYCiwCdupe0TPFAY
PX5F0Z+sHm2Li7zI7ZMuSjorEJfnsLqtIVlKnzG9eQGyzyNLwY21PaZrVkGQvQKSoc77HOcSSxfM
DFMjLDV2eGJdbu4LsznJJi8uQuK0mbTprQsDyW5Iu/JICekKQjTOHYeBFmTJqsrJ0wZ5hnLYv/pj
+CS8CpIVNW/EiOIvUw6klvoCCgCfqrDOMSs1TrQbSzyZIjoOY6ApTdG7tKqWMJ/ziwmQYyDLTkjL
EXSlJSgeDW9hjuOCbm5M+WXFYTVoQOsuFhAr4y5RbUeOlGeVONZ+XtVekZxT23wJMdbdBGUe8xSx
27VfJPs+DfJ16xSwB1vvdfpLHUWaHD4LztnFmUPcEjQzBytUdnPjBwIlsan2Y05cRgcMphOJTzPD
gh8MG7zIHnHz5InYNsfmmmxSVRxAJTyUApZH1ABIAzj3ajkDc71EXGcfj0kmD9ub3wqdDBfXSPhH
CrY4GQc5R1A3yNVwE0t16PrSX8OwxvNXZacQVum+we2DTVvlECPtc9OpHMBrEwPOdXZsdZglx46z
/0uu4ZNAtD8WBapS2sFZJKWNGrdgC2aZrUaVhDdmJt8dY+D9LMP3SJCzaPNakcuXMwKG+aG07a7D
vrjEdXACbeejxyOpMDu3TymGwUcv3Qyxi5ZZs00VmoMzZsNf28CxyQOb0T3JPYLrMn6fqGBLzP5e
987ZruYTTon3PnNoUss9UNQ8mXAVc2NqcHam5NoBqT3M3TTsZHNwE4XTqH+fAlwqbiiHjcfSyjN4
idKqpO90DrpNFE33nluFq4EQAALwvqpbEiZe/4Kv/nsGMM6JgTxuYKDgsfRjKIidbds54ZFWmox1
a3wOo4ZcBY+bIrZSvG7iyBLU3xX0ickoMTdJmLIsSCEONUzLp3Qs3oD8bCzsWQcMGMeg9oL7vn8a
e4rb81TcYboHpt3C7BNTsyvirriyHrw0un6TEkVEN2m+ydv5KSwJe821N90gDrFdH0f/4E6MEZiQ
9zHmm9WyL8Za7XVJCM90hPgR4dWj/PfSN4QHHKVXFDGnJ7ALX4HQ07F37WllG/iSGd9oOSmUt566
0GZZVO2bOlbnOplOkW+Mx8QHJekYbGs8z9zbHWGUUhvwzwXOsEgkp1xPDUUTfBKxd1or4VakUwo8
DGa2Ywvz0A7zGx+tcW8l1jGq7WLntBwicjexLq3DSkLhZL5JA9b7cGi+2wpnrOkwOBTFg4Vp6Ui0
L9tj1AQuZi+LygjMIJKaE9kML3GP1DbNDewO8BlpYL80cFs7F5YCXLaGDSOTR4WhruhHwniwvDhx
O/G6z2B/ee7iUMOKF6PBQNxZKgBCk3hkxRp6iheuU7cKa1a+JS7ogJJTZzIUS5rcPbnD15CQ8k8R
79hquvdZ3exVzv/RbS6hS28T68uEDwPGkz7AKhGgwO5bfMEbDOxbZp/yVFakfoRM33J35GPsUBQM
CSLexpwrkVHGYx4h1Q+Ym7gzv4ft/F56frPL2/DXAOAE99nV28QKTirncc3+bA3jDRZ2TibT+ypj
gjGhACdbVOo8uCZNv6gS4DGg4nYsznCdBuh27pxvx5SfFThXcFtk0NTGpL6v0aAJINjI7v28nCQU
7gP8vPdqgNovWp82UO2eshr5Fx82J80O4jFhKHo54vxYBYlzovzH8RLQGG367SSTuto+CnSbI/NU
zFPrZuKm3dBKvhNFSdCu5LXEIeafykEsMhh9P1CYICimLlLktCv9As8r5HJuhtjykoZWmig+NFGr
vhOfSbzzbjsZuUBcxGmOTFzEQbHw7qCOSxoDhT2pm6Ql08aqg+QY8zNqn+1vf0SLVZpgHlx8jJxm
ypOJTadOqs9WhCnt5xjPA/ycTrdj24DI0TrfTrkFqz6jYqTvkWV/TL2pGJ8q1rSKREAR7o25v08T
iOxNYL9PZjdvKsk9nQzr1mMQJJuAapGO7rsg80Y3QvRSdRVIY6t7YHQFdpIs0KWBIiDJ9TX0KeNL
aj/xbvu8DOLEA3blzrKCrc5DdSK51tka4lIMTptA67oVlBgkPr6AQDB1+w0sgI6ngE2WedOkzpNW
fLi93obG1IPTmwCsVS7ITbB4X7Ct7ibD/53c3Dg2QZpAueFnyuhz5wiovLNnhR++jvd11cuN8hJ7
ZSAgT3xG1p5WizJU5du+bL7iyVw7y+E3GzhaNJ56qhpBx6KHj4l5ZYsBqkUtNSw2odZ6NJSzjQn+
Ymsy4Cuw3y7BdpynsPsyQCsRg/TXQQ9Kp4m6vRy5O8bYF5uGVa4ojN+uLS8KRv4Ob+010s647kYB
a7HI70Lga7AT6ZvisCzGyV5HaUUdMi0SbGkqsbMIlcV1m3CSVT8zVppuModrGoerKkmrLXrGVyhD
vYptzrh1iyLlZImD1XCbdqShSXZ1xxRmDcNRyyqq6r8CqqNOtevcTaE/rABHbQiT8JQxuPw4MXzR
1nusLQgapE1MoNgdFEqVkRLvzJ0dTcU2sf0TFLKrlgAPc9HBpYObEIbtzh48e5VLUBHwVMG8dQ2v
YpI9lbOvN9yH71ttXBe7rR/xlHQHhMLRj/6hw+YtrA3Lex6KmlGUZVYxCHX0UECpw2abSP7XwgLR
TmgEA6F9t7qLUZ73Bff82Qt/LDyBYNyCHT1QmPEEkPZc4h5mEUyYIwCwGdAQEZnDSXu0CLP5BY83
Y/NPxeukvPjMv2Eg6BwmXEjrJHaCQzJhgXJjsAl+fjHBCe9JG9x10jdPuR0+Y5olxOEOXIcIYG5y
TLVzJkrJ6Zi+v6rXmPkj1vgiOLd5eR4s11/34B8JppG09csCrgEqjg7yiRfBuvUEO0xS86PkZJJQ
9115/bHCySiS5UgZdeZtOUcoz3r4jMEOvHgph53chiCtKA4ZiaiuQ1y05qDJpnrNuIG/vcS1GPK5
2Fc1uX9kD3+RoiC9QePmJriYK2s8L4oBnR2veV0IrCe0UnFTSQwBCU+6nRDjZqzDt2FMxw3H+fuo
YpAUsn4YvfqT4zLUJztgvi9vQwMAj2r0UygC3tCEtI16tAqN89AwtwJQAm8u2ntBg4HbY+EI6A9w
Ld7gvKuuM07udaPQ2LF9PhZmwBXpjr8wc6ggnGkZ9kh5YH5f3BeY2JJyW9GL5SSstBoHGkPbXay5
B9kDNMyKoydhiYtvhcG+V8FeDPNjDwIV1T4kS6uanwbnO2JQbW1TWNRpN34kHEEuSZAgHTPfHTqv
PIBIumKQHjZDGYIvh6tQxdzW5rw5I1YMN0rM16p0k3U9u79i1E9yCS6jC+QLhOfamN5X3Y8ra8pe
hy59Dzzl36hzLnlHQiP+7eyJaM7SAe8al1oZL+YwPxOFTbfjuAzoGkHeVdgwIvvBnmAAxV75A+w+
ZKPUbVqjvmMqgY67BDebZjh3Pm8AdsfXoOKQa/UHl20RygkfxtdR9Xt7SL3VlOGaZ/NMJTw/TB/W
TAgeBct0dJhReq0Aoxul+YDaVfvsZoPhMGY2tZVq2hFeZ5NCDS7q52ksP2xLNTvq59wVtZ/9jSwI
klSOU5561DDJ27sBePulROCsupYI0zj03Nh5tKta4AuC9r6xwwbGI8sv1rafGa9kk3qvdbU1FQKB
GxItbQsA5rokHqBTootzXXLQ6IFz53dlb/y2RmZuptJs99pVz63vdydMPyi58mQE3saIBZvQyRuI
jVf3hDNpyKiJ4+zaheU4LK8F83xAtVAYeelhDlwC8uSaLJsyeXwkdIBiEiV1d5A8X26SDPqylXro
SFG91Uv7UTaBkEjYRkeRzaEjuzpWv+VKCLDUmvRguOZV9TM3sTpNdou+GzYep5GvMcPcPRO2vpG3
XuC0OxfJgaOzNe9bo3nA7M/Dq5M4BiYaZAALr2QdQJZjbvRtHnxj052yJrJoq21+hny+etWkOAW8
parUF2Hj/zeyO+Gltyw6KGflsYSb9cnqQ7Rm89aVbBBS+uC3Gd0vjj43pL7mxN6lnGT6pMTC5pSr
gsHVCMhkO51/DFTz0ANbrSSAB78rn1Pdv2a1M28tF5+vUb6UPkYzJ/swRmAubvnaBujQ89jtIUOa
AuJc6SLc6VLgB9P7OWnxW1HmjcwxjukmHK9NNlNOC2q8tQKIpQoBfAmIJrIlPBqrpxCHCJlobEXI
F9xLP5HqOJ2PY8vRnWdgEQJ5DtlnGeeus3590W0ALuZIWOVTEvCBZyu8QRD7Dn3yQRi0cy3fjAVJ
ljbTYbJ7elkGelCIM+OPk/zDhRu7a9JLJ6wtk1W0eO/UZhir12KCaJFn/SueHahkcoevdJ/yLUy0
HTwoaopYgeLkT/2AbVpW+hvR8QSQCZ+5zEpnfmyWwbbv8G062tYNltvAu0IVWLfhzirFuY2Bshmh
df7Ad65XdkgbTVSl5GdmPtnF4oAg2cF9ov7Q2NFjkicrlpA4O2V3lxbiPhxtc28V71KOlMQbjz6r
qjJDxU/T8stxkpEjM96BYbSSVdd4zB/98NkVI7OMPz10LF/SUhBkScd/dtA9mPiJesskTR/H5e0w
8C5bnHhWQeD94kmDg4C6WKQVbAwrulh+X2yKJLijm8FDBjGPaRjBFSQthBjscIFGhT+tEnJosCmP
U66ZIqV7dH2xy2aQ5Cm2AdZxvzCt3hspz2ixnGBwsswceCBgEhrkYDJLBLZWnqnlejVT19gFZv1l
u+mWTqK1Lx7DbtSrIC+ehyUk63kFV5uvd6MkN5w2P5nPRdrTXgYG4LVwH8ZYHw2Gjht7tj7MOHYP
tZNSMWGj53qEc93qhZAwnUwVXWmFKNY95WBIHfZNbJw8B+8FmsprlYCir9qCG9ZXEyGCQ0a/mulD
P3P/iAmo3hh6In/fg0lUmEdi9e4k7Yuvq7WmmjsteHAHTHY3yUg7VxwixPdXIz4F+Wgz6kzZXpsX
MC9XVXrv49RQkOnVZED1kx69L3IAn4bFSJcRZwY4B1C/Wd7UpIueIkvANNoqzVkD4MJnprMYeFdN
pDHOn+ye1pCG2FIyWdY16qN9UGA8rxNyKs5CSikLYhke8aM2ip6UJkQ2uQHSOYA9NtdPtkU5mp1S
GZHgqZj94pnc3/LyvJlccIchDRDL5iUSUqGLt/Kiw/S37Vt707ky4tL2tvrVSDD4GHHHhg7ieG/D
rC6ZOULsTsXs/HhIQTRtkpSw8vcI6ryhjJ/OGY70GfW4c9HPyRRvZBnfCp/F5hzcgKMO/t5DcGh3
ymuHU/vej7XH3RktHUUR+1F6F07ZQ5OaiAbY5O0q3TgtOk+W04ZlzbcZ9+jVpNqD1VvPyIiIT858
Lr1+pyQ6YxCyjMRRY+Xz2mZJc1NFvV5nFsJjxEdBdwTiA//iVT0DwlhzWqmuNmWEmYsngtcucY9N
VW59LNxdzjKIfRsm43Zk9WF+zfIf0B/GI9FWpAR+gBc8ORQHbeu6PGBYXMWDCyTM3+dzhgagqltK
IYiZW/W9o/zDojrEPhz9ghGz6rpbVmV80DqGDZX/C1r3MrVL/0XRHULOp064cs3q0uAK15FNAVgb
7Ifu1hr822l2drXBsAKy4IZSOMwzDY0ipb7Vvr7m1kSSVALJ7+XdnPocbPDEYlCGle05R7VohEG7
7wM8erZF9Ui8WJOKinc6sOx/k8LaaQcEa9PNmMfvfjZfIX9sGh+rqyVKLhOIlxWnF3ZK/k3fcr7w
2I1YKbMKYAgejQ52vfY1NrH81Q7JBwKTNw6+QKKew0MGV7xwgbItF6E05qth0n2FjGLK7giEWOAb
G/cdi7ossq/MST3P9MEjciXOleQ6mxd/RYzI61b4FbARWZF95Lh9hQ0HfK97rAVjE2r8z1CX7WZ2
2F82yPib1G83rTldQxtj3ZhwTiKDtJJO9NNb9CvM4yqGLRLjX7In/E0sQa9wXFZNRV9GP3ZweO96
bKHUnlicOMBLuLHJqnv+dWYjZ581petcdxQ4tcVH4nr0mNtfqpbPUp6Yo6gMFqAOaS5yTIQ4wOlz
bp2alBfAVQ+jGfBMNnC4StN5nmR/sPRvz/vBzoa7njHnH5nd7LtyMUb7s7tFpGc5GsU9huuUCpeu
vTiNTbuFD2orVeM3fxO7fvodBYuIIemdY+VSTtGV0Z7arhWF1cOmd/hb07JZ0SIS7buOdyfQHCFL
eRoWKxQhTBwKNLzTJrWzEGkpLLxYS3DXRAmzkxTMWyjuzZ4RrYo+VceQSH8gLQ++84vJf++XEfY2
/gJDQOLpHIDtS90A2CgLOkPcgE/wCAxNpJ68FGnJsnegDKzMATpbg51PXY90i/JPlD6+LCmtSp30
X39XJQ4yFs0WFAEr41Sz0sXPt8fuczZqenKc0HomyThuE4Kxk6SgKCvV3TgKa1V0M3M7DXkrOeRf
A1rVOsrRy6jFXFv14upaAMYGnImbxsJnbZblG3kO8xiySzFHSsU6RtWN26nigvY/O5StNI3+KM3B
PrB/UVi0QAngCJ/YR/gZlbu1f8yV2Vxau2mPdHvtAkyxF1vCNygacwmSLH+aQTJcLR/afd/ExbEx
quL433+9M0CrY8/pAzoNv/v3hZ+kRb93/HVplGDeXvhgcxabfWh/mfGiCyN77+i5BTesjQdDko3s
adS+BAFVNHNZs9xAVx1Kf+IBwPNzifk+DKyfVmmmjDezad4iw4l+iesgkM8RCc80vbcbcFhm4xAY
Zox0szZ9KTiUrRNRd3dm1ea7iH8WuhOfcEg6kn9u4u0oTITCEFusB1pEkLlKbGxt9ngKy/b/fUnS
dDz9/V7Un1hDhse/P0t0+Kgxs+/+z7f//aHXFeFR1ef//b+EPNZPxKmJi0+iIaPXcuPD3lCwHD0x
zcMk+/9frM4HMRMWe9fJnFPfh/Z/X/zll02WZnhFOe+hyL7mAxVZf7//973REIVo7aF4U31p48Lq
7qeaZKPh3AmDLYosp0MIO2HXFcAWwYWOvKUzcKsm5OAG0VBxLuLRn8PJlXQgWDbL+3n2jnGV+cfW
tL+EyycvxqFyVBxYMfrB6TzqGoUsIzuyLuks9sBPUeiCnX6JENBzVhz//sv6L1Eg1gGgpj3wqeao
LKc5TuQLjn+/zOs22yPPAhnLm+OwfEcluHcHM/1fSdCMPJMV6wqd8rgY8a2Ekpxdxupx8u8nSaYD
C5kij2Q3p6H5pfhenua2Xa4hSsAcfhChL5VuYN+FMZhn2BXQiZqm2vQEWskjdcZxNpUB0rVxjON/
X5Z9f2vH5g00fXnMh8z470sVNYgEeYfplKAT+h6bmb9vSZdvMRfL1kwfr3A8yNykIBmM/ux6K2A1
apd302FGbjl6FLTr0dGnYoDC2HVnw/wtTas+xrnBks7HvGWNwRGXHM/eFm+6tKL63HCfPRRGsdXE
/o+43FATWJ7r6ZNccb+d1F/VSou/ZbZY54gbVi+KbQmagTEKniRJdrHMkM3xARx2TOaE3gNJoMeX
Nq+0f0JPG0Dxg/30+2rt+pazLoeUKGWAYmpa8xPSGh5Vr/lkzjUvFFqJBuFdjeqDO0W4QlcSp5gj
UlTiWx3LCWyKQ2FECVKIRop4lQ4eVmz8yGvX9ZeECD24jb1xTZAcZQZcwppqhIvavBlbStEbDxGO
/f4p0FV8MqlDXil8OVa40rXm6VhBCV3okyH2PeykRMi77JFuXWNeCJz+uC2tjuMA5XxIueGw4kek
aOOflqI4+APQ6xL/lltTsabbZ+SlM/MIyG7YNBIb6lrRZAlneh43Wj7HwntPcrnXRfVWOaeKeo7R
T6FVUb9RcLDjqG5s4ZTd9Mk/JTnCQWIsOOzChhAfxVDt29I7jiWxCqcg4DW68pwDbY+a2D7nRsL+
SMhD2RQAh8hUdk/c53oToasb7jrH/mFT2a2Z5HcskBXXatGtIIk8BxbceaI0/ISsHMqa3smIybNm
8VSFwdoqCnqw20cRiU+g3ekmqOIrGklEpuU9j0NJv128Kg0wl+2wE2neLX1ku5h3HRuCd+9hd1c6
OupW3CqHPlkMhUwLei36AR6wJlRXtv66Vtl95bS3Ye/8Km5x6PUg68wY5QoqN5Xu5h67ZwlLPNR+
sYpE/jAVvbdr9bRtvPih8RdBOg83sSMvyVjaazs88qC47arm0dCiv7EbEHe5fU/A4cX2vcdwKZxb
ugDQCBkQSQ/2pJZ5jOKLNKgMUbSdzxEcvxKCMDGxzRB+ZRwmoai4Zf7qL63nmKQDJE5VEMua2h4S
pPzVAoSsa7MwYirKwrcyr16FkbwC5cKSSLUvQ0NrOY8QX3nSZd8J7yNrKecNJzhC28CAb0Mrvhlt
2PejG94nA/+zosXY5PTwhWAXG5t0eWqOJQF4x0NwwwvRRPl9GfTfDN3OjflqpQ4Wcuoso8FMdyla
hDTBTEwJj9ie8hs3+9bskNJU/Q6zEodcN9vWkE+zhsqbu5uOFeyFeIGGAnfIqmIftMErdWhsDSIO
F41kTJkQA8Php0tmih4E8qTUVwsmJK5tcg6xvGfjU3FQIc+uDZbwPhkaA6gSA5zl0JToHaoIu32d
y1tpt9Td4m/cOS57gpDlWQJjrFdgAsbEZ6dosJXGSceS0aj7d3qx+AzYK79wYYzF7iYfkivmfRCm
5qfZgpJphf2tYmxfNSY7cCEzC07PfRNUoCLRgG+lXHjjFvrHdTpjY9KPXfrcmQAy5bC6infb7CDh
+se606Auc86atfNAfBsHZAY/2mXeS9tpG4ZEEMO5/8KXfsa8PixloiSigC9meeQBIQTt0uBCrnIP
BvHcfHez+c0GI9qoVqD1sOxjy8yUPXGYY326YiXOf/QsLWzVqJWTR281DNtupDaxtF3Mgvn0PvX+
g4tKy+EkP/YJjkkhcwagQWBEHDN8yHP7rXWTHYdA3tYcyyVJ1YPMWxA/s9ik/N9YgM0fxYh0nc/5
gOwX3uM4hOk3lFdSocM6E8WXzdOTt4EXtLaYezyLJ0VqvvjhTFotsF5U1WzMNrptRfnUW4a/TfV5
cES062ooOhivNrHfcLTA2FZ3u1lr9N6S/SUidRyP7Bbtg0tgxo2aB396NLv25GfpD+4+XDc5Zs92
eGZHcCgSqBmjdZdVU72KF0Smmwc0SM7O3un1ZwAFwvei7eTsI3u4FO0c3UHEB/hnB4CHkI7g4ZO7
orCWMU657tWJWCWU4WaMkmNVLHXYo9ynVjhuU4EzIB/YzwJEoyEMXijE18vcwONqC5AF/lDhoAma
VWZjSZyT+RhIjIZlDGTDJAY1qPgFkynkpkkmR1wYe7Ox75v0CkCqfibAPD4C3QCbE87crSGN6EEp
jPK0hoIPckyv2AKPAP7amhcLRypnOwjYVVbdF7HIr6LkoOm0NTS1bk0FDt3qkwhZfhb9odfc1IMy
okGc3DWpLXH9+1J/sOwIVi3J6Upo6zz3CmN1BfzGEaV5TZwIt2uokLNIxmvZPchP8sanNqOMxss9
XrpZoinxZuaRuUqcRywObGUyZkHZBueCWUIuu35aTfDsJ8WwsuhNIMjBPGgZpDElEINx+IhidzzX
ZQl6smZDw8u2y8lt49vAnYJvgO1X9gTUzTyDH2fjmwx7dE4ADa6ksb4/Dwz2cHptBjFn2taUyIX8
CK420QEKREvXLrq7TDW4OWXHxWUlm96furu/3w8iGmNKu0X2E90dmexmrXxMTJkiUhJRGL+VxhWA
dnw3FaG6H5YviNFnVdGJbtd+eLsMG8VUxPdGRFqSBxiz1PLLcvnCkb1m+0wv8dhTqmxPQm///rSz
Urlu6bbmYMj3cXljDZJjg1rpR6e+zO7FjM3Bo4jWjzk0IeP5aGBTzCWaoXMzbuMgSXxfcKFah1za
x0r1z10UUH5CXmjNQuPB45rY29NoLL6bAC9Hsg7nCp2kpW+B+8uz1CAgSVLB2qyjl3rxi3eDT0np
moVCeFtrjfUtVkfxXEN+Z8Jy38qeuLnIl2YQLzxb5b8GOtRGklFas4kYnm0bWq1rPP39YqCTZWRP
vKrLtNonpjU+15BMBd6Tx79fZW20DUZP7pSL6bBOgxEHvavwsXi3iQidq5rL4rl0jX9eldeXv1/N
nbDp+CrVzrHVg+v2+pmrgjuqiR5Uq0Q/287k4rzqx93fn5rjtJrNIVgHho6hcYf6mU9Lv9MYM/G/
leWzKcP4EE++s1isSUD6jD8eNs9jakEggfBdPufhOPGpYB0yJQGsQlyGL02aVKc+aoiLDOGF7VR6
5XgJZlylt2Zae0QvrK0d4r5PPR60Iycny+HePjIDffs+XrRTlxX6A2DPEdgqS5C8SK9eMcvNlAmE
AXc4VW0wnau6c6CDhDSxzPU7yBZCkrG/qgZaCgoqPve9Nxn41NonQ2fGneaCdfjuShrhS6bBKKWc
rgYCBHuOeGANKam/aanCYiE/PeYONatyeIVbjlswTJi7+OzjydlNJBJYSaHvwZQhW+N8N9nQbYhA
cKxbHAsRK/1dGQUOXaoYK0DIYtCNMhYI2FsqV1SHNgq3bRtvsDLaSMMy2sSKuTUAPDA1/V1Rss5v
nFBuuJHSqnurVfFq26mLNBI+sslkECwcniYW1AwYBXqHVf6SzmO9pibwXgXEPk3qF/OlT9Kuhp+U
0uaBhV5fJ1yWrVoGT8iZBec7ERAb5ZkqoRsytPDY0r9ynq70ursbKjBewP9hvMUdWUiPeUsuBmGL
NHoztm+p0z4aJR/uCmoYHW/q3Ae30q0A77LvcPuR/MVJa7IEkhPZwi7+Trl/eS5XkxhYwE8O+de6
0SwbHA+sqWtsuKvwHBHTo8sxph2HxeMCV6nHnstJx77NxyGASIkAqTy9UQN7BD+4kHD/jEoDNp1g
+2d5/oM9+veWocGI+t7XEMJpU9JYJ/A3oCtYh0yrHstFa+2WpyHFmPXOeAcLK/eD532zIUaGzjs4
bJG1CwcLkNhINhhQG+9l7H6oEA5kqS18FMSarIhTchEXigqI6jFlKMxdCAoc2/aZZjo3JJujQPQm
dxt80A67rzmz7vABsPIRNetF0qFDHEDmJHth65JxLfXvm3ohWZBPrmkvRLJCvG9lsAHiBHi1HAUx
JGKynmmAK8GMFiMKheX0mzHLZk54rQGYKocDYiCBWUZuzy6z+q7KhI+v0VJj4nKIylKDzxvWwJgT
dgA8srUrbvsxEyXqJf6k+yjN0jXS8JeafbGxMY0zAUB81/kdg/xTWoHhdATSU6mHO0+IG0xWejNV
JgdMQS6kAEXVAcwxW+u7kvabjIJhZ2TkvShXZh0xzKs+z8dTEdM+5vMsUgHtuZQYPLQOrnYaOfW6
j1u0JveudLtfU8ivJjV+QA2oaXFPKtbWudVf0sF8SzzmpykyqOC1b7sCti6KuoLRhmg/ggWOh2Hv
1O6wcbLveU6yFTrVWoTDr5o3CUz8VaYuA2/HgR8ILSz/LJt4X6r6TahwOIR83sFK3ob8VTdtTpsW
FvG5jt/rXj4nwnvumtraJEV5xX19O8rxh1VGva99my1l/BVzGzqMtCTGGrebzHDq8yqhjrbV1Yyj
Z8gTm9nuWP+KNwCk29HrTo3mbhPaA7WvzpqHi7vj9gLfexOQTtojHj/RsNeYHPJTRxtvHbGKCFgI
JnWgDNkY3AQvaUI3O1tB9GuckXFuxbdEccBMTxxpW/cOKBoQCeZWc04wBPjc5nK7XxF3QCILV1kJ
CC5IZp56M5sCxIC165SUH+U8ICMGFI0tnAPsvgpyJrPcu5MLtyadgqsdEQ1xeO+BwtsnoUaqQGSM
yZ3leAwPfz21s8cHN3ydB5Lf+PSvpQtE0cZhgJg+MYeBytqAeMGVlvwPR+e13SzSBdEnYq0mw61y
tCVblmzfsBw+A02myU8/m7n9w4xtieZ0napdYsNTgR0atexz0nvmWuuZsqdHQ59I2OPgQZMhlIHn
nh1bvTYhQ/RFqS3tGNnK9iLMtFoJ+Djhlga/uB4RaBL5XJAV2Hn8v3JKAjwsCkS4iRZLZGAYOdvU
SHjDFbSrZgj/1MwdswZjRorYveGCeh5zUspl5Ei0ofQhwvI9cuznJBlfi7iB2hvIt3HM7FVSuO8W
74RRTW9STbMW01Mk4LJrq2NxdYX7OvUFV5l49odjZ2wnKmHspDzWRnMnqUjylg7hKK6pCsDLDnuu
KNcWiRJkSotkPqYAJkkKLXNaQZzwj80K+rfjIBlOlKLr4pvVWq7CAlxaiB2vGnZepIFlsG9uHPgr
p/dgnYOSGGMd+mHm7dMuxPrA5J7p4HPAmOIDx/xju+wYmQ2WtCPhijDFa9B5NzYPT5k/0iCW+ntk
W37csd3qmvGWddG/VFTBmlTZxAK+0fpL6ltXxlC0tqRBjMz/GQ19N+YvHs/vWIbP7qDQoqeMpI9G
VT1zGrr5p1lHzsYjX4jZXycvCPuqmfLXBNMPR8kpyLVnww6OMm0+7IQ+S6fjShZmn4OD0lRaxqoD
LMzM2G14W2MtCy2cdZpzpvQEdaMkUD3J6jSGxbCdA2zr8sl1+MukM+vGGc1/lPTM9TQ9P7ZGSzds
tiXUGBycrQ8spWk3MIRY9c3BkQwmN4CrDzfmSUNpiAgT8x5sgWb4bf6Tdsm/WufrEOoPQmarjApz
mAJMLyaSZ+J5w9Lsi0/YAUiDQ/0qrWhvtZcYaxQbH7xCDuyRRvHb6Cq8jRlYVFYst8Qj0ZH6ZNB1
bKuIIR5tl1liH706+ebgXTmCBTLV8QejRiTibnSA3nxO/GbYlU35qkR7c7p2SZD+1pkvopwGSqgI
3/t69kZjzCE07G8t8o5DwxtCU4RIK0Ufq9Oe64CLfp+6Kwiyp6ZB+rHMveK1vWPleuyoEecdbmxd
B6BQjxelqxYNQ0OJoYCnvHnuuDRte5h/Qc7DOcTiefJstSLYR3tg9JlUzcmi5Iw3JAqpbjya1jh5
eVijIM0yv9Vy0EQ0oPwVOa8Pv6RoorBsY1dnmO3mHIPqUVght3F4omDqJjOMYaUzaA0M34qd+VPs
h7Bbd0nff/mUFHHPw1ZQjOA9pwjMsQa6c8i2mZxYCPefuuLMLbBFGD6INUKbhjqPFj8C91aNI6yi
JeQpslWGDhR/uO00HB3Nv2Knek3wva19P6K61KGam7KuVHqY8zgLC/FX6Va3pQWLHFp88c36QUqF
iq2ByjvP/2pQF2luEeXVr26NQ8nCINkVIai79k9lc/s3THGiVLXncTXMzxCaFjsZ3sb8trvchoFl
oairBNG5qeHgVYHccwoBSQne/VDG6zrmnBg1yF52JFihFyW4Vy9Ziwr/k+F8DNTbo2ikfGTgLoqZ
yqL9BrFgeC2S1RhouEFVexjnu5GNI8XrmX74qtxsg9FOdfoX6uGkbFRT630sux8zrPe4CJ5jQ9+I
JP5M0Te8FkKr9NFkkx5o4JfeYPMJOjhOLgPVFBs/LWd3Li3Qr55xL+zuKxs5sbVMcgNofqnFJf+K
JJ7Uj0gEZ/zud3qnGWOl/kDU/MUIrzvprzPgKpyq+nssMJOZBSUd9QRK3QQpVw0qXVnCxuxG+8gU
BOu0Mrek0/DZauWW9fv6/z1LmqPMcZ4Ic/oAt3IMG/LGY+V8QWVdR45/98Lu5vAUu7VIcTT9grMB
VzgB1JEcYaKQVO/Zf8/ImmeAK1svR/hVYBOoPV+Q58OLbsuT3wGVtgO5xl0hELxdxGtiDXzqmOVo
divloQyb9qDcq53G/qrKtU9K8vodUk88TMexUhPQEYDURthcy8T9Rl1/Ni1vWE1TfR3t8hykyavt
AJMXEXWE412MwUp3hbOiR/Puptw2IJf7ISosjkn4OaQ6ncr71CkFWiHaRjBfOJ9MzChkqj/J0pEV
b8wvM8SGoHmYxCRx9zZqlyLkbpOgoju2ca+lKncUQMU4rCjscipiuGjJ63HCOeYB1IhtwMVuiZhq
uv1n2tb7MWM68QL1YTURsHrzXzwZb9AznbWdwfqIrBfljzeypVtddG/AFdsz6wRqyrG+tSp6K2ra
FTQd30N1tSuKXQvUxtb3VpFxoazjXvbDzo5nx6fy/ZVHJdyQfQ1++Y6RKQPToR2xWvw2qOeHhlwR
nnfuCk0qMEwH7MlLwnYey3LZYgqA8HeeiKculMFp4wQZTo8620mLih8QfEgNOebb7sNNou8WG8Oy
s9OSuj28W2N4chNqS3R2mr311LaI5450Qd4ONJZWlI+NESi94h2wI9k6khzL+d/muOGnz3ji5DGR
GMhsg2Jdk9mIDGlER03EVWJhVvUbObB9NxrRttYT/I8JRdmy+jeEBP7NvsSLR2UugEAKKfZVg72L
PxCh1JcmiRh/4UyXfOlzr/oo07nbU5JJcKD/cTdMD0mS/vngHsjbuzeD3VQLW534nr0xIPgzBJBe
LOrrFIWHygh30KqWlFudNQl1sq5rNju28ynGaR8n+Usy9eVWutGvmLBusZljGCnvg4ocHHOpvbJa
/xha8DIpKXl1g+DGoM5IKvQS5gC1C/lu0r2Abt0kXmEXZIQMp2ZF9/PBrtUpFAw0EC/0rWmirfJe
jKkGACFIw1ud6s9mXIEMat1PSKDR0ct6fkIP62LZ//Oq8qdyihGkfrSCjMYCDZTlqmsTvutSrWFI
fYiwT7a10jEXxRNmQ8nhIM2ci+yUr6LSqA8iZDxpoVcIsgS2oukTICbdPvSLqVnwf241vDZpRgzT
NNuzjYU964n4NkjqxPOcWyy+IHY5/F/Gdd8GZBo6PH0uVISiYLvRDjRCdNRLee5kPaXo84KUNe70
VZvUSHtt84oj6epbw7HPd60iHtFnjc//JPIuDKFlwmIKxF5Yp+IwOtq73wsLnx+VX0HwYdRAUoZi
QPoy39D95k5ykMHSatXe83AalYdBlSyQZTpsi8BoT515zjR8Ns3gRZuIvHs9Cf64kpHeMw/toLhx
wx9xnUdH5Jm8UkglrJ5FZJ+5J9PmLFZ6K4mnkcpIO58YemI9ZBHizyqPaeuVv2Zvv3B3rZ4t/JJs
DVjqOj4LuVGTeyf0D1pIbljXcWY3EsIJdH5jvsuEK137CzIMJ3F9ZOlW7Ao+mb6ennt3cFbNcLPi
FnsQD4o3iWNvEjkU/ZNFqv4QDONJMyYHtJD1SroQ1b7VcJWihNghPJQxxwtru1tMEPQP34WECKxJ
8RQUI7y2UD6cyNsW4F3wLQNN6mwQJLJyVgMTD6pR8uu4Zr1l9V42E1YKkpiROx7rpCMpHEOYMSdz
M7TobJbbvE4+X48k6u9azUs7Mjv2efS0c9z9GVybIPwbPqL7TzZbKRHOg50Rt9y9ql9VzObKDhjz
uOtPruk/e6NPf5CfgTqS1Q8AnOXgCu5vHls6zSBQW4/nztHdg94k5V40gEaKNlnvfFUHtMTOCjzI
KSTzaiVydrmB/YMcDonnRxtMf4VN3VlYKn2DwZQ8pyb58fFHOW3HrTas11WtbYJRFif0nC+zFeRd
FXiKoKZssO+OXFs5YXtqdHvxWlRoAk7bjgsukPQSsfnkwjguBqrIZqIFrB0SrKhwt9wlmaldax88
TzClbIekf+m4yYgcW0QDPgJV/A68h7m/9uBi86DzR6NZSqM0KCiyh6yzkO4ZGoZG4pNUQ/ofGFUv
06AfjTbZW8mITQiHE3QxG10W/7SHPXivtfj9pcOzO631mB0lelvNxNUfRs+iszmBuVkW6xzx7KRD
HlpNkrRRx+F2rvvwlgv4HWNl7dFv8q1uN7CgIhuAUlhi7ffptsRWX+J/WNKYhdt2Xn1gnIvbc2ER
ER+7v0TFl4r0+rIbXSwySXJrPGa/ONknFtGqwm2KTUWKUhDIXAuIU8h65MzoJ8ur40RZyoDeYAcz
DEy96Yb5U0vtyGpuFbrWtcTwvJEeOQD6s6Lw00XfVmn81SUsMoFOPPGJHoMsCfZZxV47ZPnZ4/tY
Sa3G2tinqzxkbVpzAIqJ75khcmBMdv3L28IQzi/W72otjY2hYRULg82Y8nyEMAc4eizS08M5wpgA
w2kEHkS7atEcbWf6jvvMZOxb6X76iu8cNlVTb2RivDmkL9B0kh87Iu7bV4BUTZOHz4HqtnbmT7ts
3vmlPU7VmgZJ4V2twPic/PzN6n8mNX4pmbaHMi2+BiryBkmOH26DNIYzrq52zZvoo3a9k+jHj9gk
DYhrgUAX4E6ub+I3Y7W7xHoO1VabZ722fSQZuwF/3sUP9yR0c5BxxbJsAfrLHr2SiNdr3skHLWHY
KbwtK7s3jZ8WGD2NxBMjFL8FZndNf1KR9kQUZc2NCg9X7Qnc74siHKMdBcLTQnI+uI3+wf534IgB
LjFxOV8mCKdRa4RLCGMvchxM3joYAtqk+nYTPMjd2L5rJrxOq7N58Dt3kzT93DuCm4QDlvaIutrp
EJjWk3AORqbz7+QpZawZjgIbBXJ7AG/e4bnIC+sU9D+lRuksZXjzTM/G2JL/6KD8iKiMXjh4W3kY
CIplhYVc2U3bqseai8bF7rdpPgYb5IyBAXxp2sbX2CuKnJFPp7BdCM8YV5xDDb0+Z912L3pM8583
l8Y6fMvNONqomVAg8pehyLg2xFIsq9pDxQ1/U1//rQgFLawh4wWrbOJoTY2rAdgaDi3yOfVsb2HL
oZevnjReysp9FEAbmPUS9o8D3ybDnyXhQrHoyoL30OBM4/dKwnpkUu+9RX3JkNhx/wW8ITtuSeRc
F+FIKM8wnf2gxpNVAHG0zoMkZaZjK1voIhG7sak4yzJgzTJhqCO8yn80TceGFamIIpyPnjNffGnS
y1KSr7gxCBxgqmHUXAorubLRm9Yak86yMZ96X+vYxJUkG1vxswt9P1+7EkJ96ehn8oh01BYdGwzT
OVEgWGzd0nmKC762kH2Mfel0fCxirqusWP4MrPPLGGmvFAxmmh8GO/zaADF08acGx3tWJMIXkfky
poxPIbr2RM5tk+eU9hLiaTTrxtcHm7FR/vpsbVjQT4zVc3dm7MiLz7iBZfIrGZKtkKQdKmpnumHF
Sd0te1oFuX2wySh5otDqznls7t1RNza9o171UDt4nViDGloNMDfs9MUlkY7pSH6bki4naZcvYULq
ZnAzY5mTWyn7hu9HST8Slenm9NvSrgb6CVdI2kXbzi+245jTglh1f2bNKemkElgA31i7IkAp6eY2
Kw4z1dv7ru7fpSwfIMc+raT6CN2tHInVFkp/tdLEIuPYnBMJbQUAwFMUEUBTI/crFfQbGRn2Knwd
09Fa2+WIUU4PL3oNVjhIPmRQMW21vKWo7GHM97EXFxOQPmzE34PHVr6azGtZG0ysSUM7RJpeC5/h
X5HTWhEY4F3OEn9lY3slTIcchxr/aw9EdyvWvbj101UQpL/SKb9KY5s6BsEDwUvH9cZtYNEWlWE7
4RYyQo5Q/QuG35qnKG0hFeGtB14ecQWXrEqEKuIFJrhlY6OWw6ZmJ/zcKguEY2kzTNT6U9s4F5N/
JtEFgRSNWJaG5OmMImHe1LdwGGg769tftiYvQ1leQXOAY5avOm+qTUDKFkUaqKOZGNGBSzcWKDIC
KU4r3tvLZsSFZPbjDNDzDlWS8yN1OXld/G861/eGwqRg9hDxo4PwThNWmmGGY9HpHQiclc6fsu7k
Vlfl26TKfa9wVPn0oDBTZgVf+5QxhDKhLeF0CDFDezLgk7MwU5MxrUOPkLQpTDonnYxnTW+1Y6rJ
g+7F6abHMrNM4FqsBf+ulRYkbz3K6L6Q+R15od75+t52EAzYq9P5QKWlGWlvjRJIrJaN9qVb705V
3a3QEuznOHFT9MGyJXE25CpZYKn7YLNxibjT1MyQbHlEzW2v/N9fYpC0XZh5OG0mZZRsVzGjjaPR
cov3wGaV6V8zazjFgMI1RBwIws/+9bphkVYzXsVpAAi9ptUjXXkWXfY1iMKcNOw6GjipdRR8y4RZ
hRF42rWO4FWhzGs2usitSg4sCYA7B0D4BP8l1Qu7rnaipR4N+sLKwvMY2uzvBr5nHZGWVPNjwhnZ
fKBgvuaJ+H+DxIVemxsbsqVqsRb7RkUUCAuJzfGW4WVPTd5Cfla/DyAPSvo8R3adFH46sV9eBqgz
a92zAp7xzTCfzqp1GlhE7Z53hE2VCBF1aBQYezysk119K9vx4QpQn5EgV91wyiMQ0YdlZB9Rd6sn
D/ZdeA/9/pWKml84hHOI2tSXbsgLpRI/Zts8PBvDQqAbf0NGLN/u9WDJ/gMyomK6tEPUSEfBBKzC
bMnxgErIg/VaCheLDKN0FFHGGqEKcRNgmRqwaSqCz7pSP5RPHoDN7FVOKJo2wUJ7VRxUMDlAdRC6
77MHJu5F7HZbi1ETbUlgHEZvbqZvuKxvkvKvhk0038g9mCj8IhpcSt5ohX7NA5Do4RSv03B4pKEE
/BWJapH+VGH9avXjm13qZ0lJzOKu3IbGa7Aulm48F2770tughM1uz2pil3vZblLDwYmwbI7ur5/E
d9G6b0XGsRkK7KEmD4L8RSLi0/ZZGFR5w/WE6wfMyqRzeWsAnoSiF0JH+v8/oEsd2pou37WUMWSy
NwNI0GFMT6LDIqpZFh673MXoht48Yj2OTRigpKtZVvGusCcalor0amKuSy1WNqH1Hnakr1T6UhEh
YHmw7NgwtLo8IcyTknKHU5w0TwFNdXUZ7WAV7zWpnv3Q2BsNsj45hkk+JGsGIwbOacZnKAsMB7Nc
wkY+oVENHEn1iLT4HkzDRbmbqer3SVlevKHfFHaxj2K5imfEhRme6ha+I11z3LO0KP4cJobyDsMg
zhPSv8kneI5b74QXQPnETHZBpF8SN7zKdss4jm2lb15Mtz14ofdWdOheJdkOo3iL2oLu2BImGI+E
MxKccWtqHv1kO9ag2CZZLu2K2oMo5TRQNM0op4ePWw/btJFPXVdDNp5QrcSnYKqNUH9ggR5ciI5y
4PQFX8WTWsifwv5npoKmXkSgrKt/LQ/ebGUmLV2/5JzRD2VeMM5KgnBZZka72c/LBZTUmYQKB1th
2eIYaTrAlUN65xtwSlyCecGtKpM3AR4ySs1LRNmTo2efVQsmExg6oRlrX7Hc7cf0Xdkfep79sK+n
2y0YL2PCiavzOM62bi34AeIADiNBtTMzAQ9bbW1/XhpUfKnlS8m3lEd8XORG8Q7YcmeN2SnrOVVi
a/xBNr4lFLlqY/0E95FuuBG7A6hSUnvWStR5RrQP8J6Vu6vODZ+ohYUCmZP3qCP+DuPwlE6luW0x
HS4Se/YH6+feAOY/lv9cuoZHYb1qif/SteYLiSBU+bT9rUhzj+A7wgICPdyWxZSLK5Couz63rpeI
FpRiLWOXxrRkm2a6WLOwO9R+/a+2tD9ScTsuz6DDUxf4nq2dcofbRasX5sIL2idURK44VPRh4CcJ
g0FBpt3KT/p3NVdXh6H1lycE+r0RU19/xJmI5XsmFnj841obctcY4LNTGbd9mDYLWH5JOcIQj57Z
fo7LwtvmOlfbuKZJAHWj0LK3qm9XfNnpxi3ifesPhzBxiUMMwOF1yiidYoaWjGx2S5InyAkx84Ed
/RhK/yctkpGtTO5YOjdG6vPmrqEiCpJxzVTvWfmfraJ+ZZD4yjLZ7BzBrh9GFYUqybs5wQ3PM8y3
5fCOS+U51Xa1wXWpTPoLl+cvTdMVt/ARdd89SSRz4mrWAlU8XATptLUTk7nMAm4HiKKwcCwzl+/n
nj8j4twxx+hqpv42792PtLevTis+ShZUK0LIoWY9dZ76SzqKDwvswbk9/viJuS/5Eor2L6a+j/Nt
eMo/q5uuuEKHrPfstril/vBoRuvbjeMXaYvXnJZBBnEKOtzqTvX00TXJpPtQ6UJ6BDpbWzvcVEIr
P0jUaRf9FbUQtnM+/XG9ezE9q1+iqvvC2bLDoGd9KwEHdhAqlvNvTc9suvVKwZY8OlrJ9MQi58nI
qjXXugMe2Bm79VvXzAtkVXrq2bkJ29ijl1oePGUAIlLWXeZI3eS0da3sNPDKGslj86GuBzH8cE3E
AMtYr+ccHClksWU/+ZfJgwdQAGCyAJwU07OvzJvUnc84SBIOo/GXFI5aDDWuNIMEBJebg+onwO4g
YKTiezWUsIgp78vRZTFlvzqRwJtHcm9ot2HfXmlu7yC5Flukl5vHhzkZ+UuPQk9amrpAC/+/7PIV
dt4GG47DMOj6cGJirplhP6woxUzWTpt9E+pZV2m35YZLIaq74LWyZgnn86bIsueh+MJ5GndOtfFL
T65ji+fe8cK7bqTPSaERS7IJnU4wScho0aY+PYdsidm03YAv8hDDN3LS+kGl3F9LzSsXJRrI9Wnt
NlziJX6yhWqYk75wS8LbjVsDy0ZECZX5Rn/H7LHiTuU08xAUHAyTumxksSE7lLZO+jrlwAJfvZiy
aSE6CmJiqnmYh7lXMCchpEX/cl04S7suryP8oFVZ8432+Owx1K4M3u6rHIwhXFZj7UTFLVbhWU7+
uev21JM9sq7dGkV36cPhGFbZDq9aTXHWVuJTS9vgi/tVqVvRMhgogvDCT02L2STAMKwITiwiKrTG
RqyhSewtraPYTmMjChWYEDOPeolnhLq4bazRsGCM+npghzTJrgfU2JBUkkmLzlBtW9x9tZOddM/V
l31GtYHPJZqoMOxwtMSm+ucU8mzV+tlMEBinXj8OnE+ta66TBnwXpj+t3WHZxkRPa3GasGYqKqjm
jfOpJR5mBEi1RRkdc9UA1NRxI6j20dd8mpXMMbmcATlznWO+XyTGi+WRvM1ldjBVQ0zv2nGuTfTb
Lgwv+pufwbFor1GHns00fx+S/ixrjYZvCxpN+Nn71iFwyluQ28cSmMBKGBN2W0D8FdeSU89id+U3
5aXw9C+lYWmsWKW1VkckqDhPLI8sQY5WAJ7ILH75vPzXW795at5Lx1XbVHNvjOF57TtLl5v9Ih4I
v8t6P1is2S1CmJpqy0XTZnxBO9BkIy5/5puSP7puExjI6YwfI9p/Y6L4YuweOafaAvws/71POH9u
zCKFny+MzLpbTHdawyKZ6/ui5V7ZFeKV7fQuZntLt8i7NWDqDmkAmVz7PSbu3PKuWFM0QJkCbRkG
sjnhsUWXNVA1/dM0dDe7n8gmpMGmIGpn+RI6OQA/lw/FKv/fcq3i8NITTI2jb5R8c+GP0EdaplzW
dn9kwG6hRr8q7E7KzyHLx97KqiDHCcCDoY2NoGyJiUFrri376glGUUYByH0t5j4g2Zak1dXH4rKM
zmLiNa4ZAYEhABzoOa8kw66CID465Xc3+VebABAnUNXiarmk8T/sSslSKO08usNTROOQHm9afViH
2vDHDFXu2xC1XL9Tkvlo7fhH1M62Ff52aFhlauYKYvZwq0P7wj9HWwcF4OTUCQ8hbmmhm/S52fR4
6KK5BEclyg/NQonKCkJ7XXMrCyzJul181U23a0xYD2HL+KFoNYfDJMgGXKRdPwletxvb9H7zxiJK
7pxoDWDFj+RMyKvYxA2DhKHtx8Yjo+0bm2agOwd5wR38nyljoHF+8xh24uzgTHQWiWlenpwI/JoA
vR+K8gwj7OLJ4C5ApjX+9Gq39rhuDfliVRWQdHfHRZDOwiz8pLHhnW50ilO8pYebrvQs2Hgsctg+
aTddTL9k1IiulTuUKiCyXXfN4ngvKoaQxGeUSUluKpYZCuB66J7YOjyRl5SHTAZvBu2qSzEiosGV
wjD+I9rwT/mk95t4BxaKtQulmyVZnpsNxyuIcDKwJVlzwTukEIZM91i15lUUbYtuSYGIp9EmVdPI
ViDNp7o6l2bE8MdyS4J0XbSsSPgme2vO6wwiIQFvz5kOJT2Ek4bNwdH7YY/DmkhRjlNL9uaTNpr3
1s5HNuTEdAIdu6p+saeO6dx56gJaNTBXu/3466MfrEIaIZ25U0y4w7kEJdeTnxBe9SArcC+m8lqm
XNCpFP0HXusy9FhVG0rO8IJkzPYEzLBlsznt66WvtK1q/RO20yUIFnqjIvYBKa99MR4mbpM4FUmk
m63a1G5/NtRnEs5dtqZ+TWnVbHSBzjqt6+CVfDnk2halyh5JPbmUIoSaZ64js9QXtU8DsKwvXRxd
6tpEr2eiYjL5ccmsG3OoR7lUVQPaoNrnRnX9xaaZPtH9uxGuadt7NeKAHhgod1N8H0v/RvybLApX
N10NFy0orqafbjtY0cDGYi1+C+J77aZXq1B3K2v/UhoyiJ3FOnBE3uT7NAlhdbz2Sl5UL9eVxV06
opGCVvULYMSEmBfv4fmBI2INEAWTXpkFv3r2rxQgnose1XaoWEhnKXkH+R130cbR5HtW0hzRUTiw
8coPp62/y3JaNj2kiqQW99B2LjwSM2EH5TeudByvLlw1/yKozVypMsTTULTv4AvQi3XjUVXhzUzT
rRD9Jjb8X2Vl6BfJcC4QeHwreE4z473DcAbUaZ368cYFFIo/m0XvHGysZfs7af0KkstIQwP5LPy+
AP/9jtuzVd+Vnn+J/DPzaKILXW60NYM22tdsAVkTmPwj+LLB34bHKtKHpVQXZrVpF3JTprn6efCC
Fy9MMKaXFPYJ9dHr9h5XBa+ammHPVtmp781DCjMQHrb/Zmo++XSe1bgi8yDyn8KZ7vZ4LYEiBO5w
CCzLXc/GSWlWfzGBo3T0f/JUfIPU/CbKvSHV8j7iNSAwyHcSE+ObXVdvFec6vdufQxNcLS1CLonY
GFoUCDl99KPpI40OwFfam1u233w+mJuaJbxAwuUBDOamyFDWMMZFItvoXsebvudy2Y3Olrf6SZ/A
gsR/Ye2UC9sM76rbMzZuY13BVGcpwd9yLn7o83VhiL+Iy5FRSeA+s3JnPkoFlmMw63A52dbODI4U
kny7Bk03FOFGMvjy/OBBrdSBMMaS05GADa4+XYh3OjHR6hxxRsdASdHRcpvvWHT3wWnXqgVZLJ7h
4T87goGqZIKsz3SNvk+0s88XKi4C7MFi+9HljFZD/VbR9tCI+JQmxIL1d6Mc1yYG3xjCoY5bVngO
9195MY3xGxfbKUBuK3rAPqazk2BJVda8U3D3Z7l7Z3SRI1xIAM3VpcKvJBsQuSdOuT03mL2wzef5
h6vEk157m6ww9p1ML4nlHzKm3IZR0mBBSCNnciG6oxHUkWvbYnDWuxh5ItPu0Jrk8jZwRABTORit
9c+Kp5Ny6x+385Gz/Gs7c3QTddNH7sL2PA8W+bIaExw98/0JuQEtkcZEqPgfxC3YKqmnWK3iKOXq
Usx75JTJra5p3/ztPbhBic730sxoLGBv91q8F8QuRcKR5AYUhHn4q+OYOHw4YmGF66hKd+0wtJOH
RKhP4g6ud7flvHtqHW7ABhTioIOR7GkzTLXBW4WuUEPNruVoLkzDIJLQ7/pRXqhi+FU1sYmmB0Ed
2kcfakP8lMKxXbLBDFgIFxfggsSUmwzmkP3n4YDsBX4olXyNaTRCHWVE7nyYmJViv21y++DI1f34
14x493MuQHQbjkXQvymlH+WEqp7j4SSHNBAZbzGjVDG1PdH4Z3sejtiBXyd7ciPxkVfOBR0ZRb8+
s2lCPA7ear4eUx29Q3QGRqWCcxgyADQaR/EIbM2bXeozvZEbGaTvb0kq4+g241uoEMYDB+uZXsDn
yF4t8sd1GLWLyfPQBEm3/Pg+TledNz4D279OL85eLznd5t8nTN98xcObOJjm9Zjt7NgShuEz2w3R
I+NGsyrBfiM8iUMT1WR4ucwssY5TiWkgyCIIx3N6Pq6wxQ91vHMq7ZoI688ZHn5df8oGDy8pKqjQ
Lpf4qRvo1xFfZUeUocx5xlOAaCN5NMeCdNx2r+xo3mNllwhmtCw5Yjh7RvJMXz3PmzuX0RHXCPPP
gCsLcbINTZeoSXExbukZIO7W30sfS0U3sMzXMJ4b8fBVIG12RnoMp6feG7Ed9223YSS+NEXBwroi
+m4haA38aLnl832lqTzhDCPNfxeDlbFodc+48Z9YISmhvfdeX/FE4RGI7O5JK0DITeGblpAaxPv6
Z+hsl8vx0684TyS8PhBqPuQwqrxVlLPuJDBp2LPIVayoM7+ovAF4WMPiYcJEew4eBApfg17ojF3y
s9PZybjxt8pGeyGb4NsjyEbW6jF5RLs7daK+6s1NEFbo/GuWAp+o1Tj3+fkf4MAuVAwJX7gkScIm
/7YYwycwH0jbGJSnynvo+RNXIv7UbRFtKH/B8Q3iC7gmfQgTJBgogTShJyc/xn/UYzKVAw1cnWLx
ntQ7c063B5FRbNWP0VsssxLUSdKlS1DINn9q8+hP+S4159WEsXKnCbMmUMgFhV2fhKIJcg/mrPXr
D62J3kcO7Mzx1qqgBMeX3HQIZcYO8jUJcbW00eyb+cGibiK0zoSrd6A3Hr3PDZ5WLpB1FSAs7vD9
RLqNT1cJxid2EUbAU1dMD5mVb4XNdNDWlloSpIFtzlcxG/J1ByNyxXLzBRllI2LQEBldash1+NyT
Pt62pfaItZrrIYt9p/qTvv7X8GVFsrjn/zF2XsuRI1m2/ZWyfB70ONwhr031A0NHUISgfoFRQmuN
r78L2X17qqrH8s4LLTPJJBkIwP34OXuvrVvPI5gYX4p5IEFcUqc/GGZ9HqNNMIS3lT8uSIZ9QGHx
6kI3kGeCuT5widUcpqsF+roHW+Uruy01zL8N0Iwp+RRugTOoRp6W1HeV8s5dNp7F2N7aY8Jw3A1Y
q0nbGbBturn1BRr9VSEpN2DF6AaUW9fJd6QsfBt0eSyBr28WwrvWY0zjqdecjyanDoRCAmWRPYF6
AtKrdrZz5xaExkmqc4QvirXJxI/ScozTs0NC8p4lSMRivkgplT2ZmfdOBO4ayZjl+y+Bj9NMcskH
AkRhEUe3hu3yvclrQSYAmD+Ue92ETVCFHWBZd3igNUSD9WrMxMOE4S/r7G/NHINlkEwfSjv2+NZ5
qCMMTfQ057TIgd3tyo4xvIxasygaJqBweG9gVj8UrftRg2pa2uLFSek1uXB9mlnDi1+H0GV63jqS
rcr4iELjCWX5ddiTHGdX8xFz8K+snMdlrFBa0CMH6hHszN5lfOx8VGP9ye+/SWfykhDtuPGL9NtR
znfGIT9qULimHRoCq+zWJlZpKlDziWkDrecVuvRXR6ODhLqfiGFdnTKzeq0m7vqeFNfZEr7UI29l
Y5TDzJuRlgq+rrSQOXuQCst5WS90GrCMX2v+U11UH2MtzlWPc0T/MvLgOo+bu6ToPk0OAMvUqj8R
B+3gQy0xyS+9unzFQ0K6T+dxP11CLMH077AzqQoRKGxGcnZPWOTRZqoWg2n8HDn3ETZ+As7Jl2sS
4pP4jRzHPmWJfAVghzKiewu79iCQXhSORNPKxsou7CMjRBjhKd5KZ3Tewrq9FIZ3O+rhyZGCfFYS
uCqC2UABLRBBoBnpmmGVRO05k/a34TSXwXZ3oWHe88PfY0Z+qMeY5ZM6pTQShwPFTAotkzMwDSj1
D3Cruyw07xRDamgUxtsYxa/6Ig/82w7L9hWuiEswhnepBohLKO/YhsOWkR06x4VigMyUtf906/q2
FPamR04Lm50Vkpsz5Fcefe+bVvY4vUl9bmeXhLUYPBLB+BwlBpJFjAkkO+8yHwNVSrq4xam8LEGJ
ROXT0Je8uZZ6cY1La0JbZfpypVisF6lufZaX1NHePGfitnMkGDJv3JVEVyCCKifMTUVByUn3NpTN
d9JOT+HErLUdr1U3pzrqc/otMcAy581oPfvZgpUAsZqRxr17SoCVACbrQUW7PEoZeI0SUY+uPfkp
IzkIdBzXbeDVcZ6SU9nM8xjP5faCcuxkLHzUAUyzihxxdfXc6umjk+OFmqfG1yQ6DkvXE89xyxcm
uo4ZLouIZ6QcTLxiH0W4KQad5SFzYM2lpvM1Fbe5aXzXFappbzZLgUpjWfUP9YQZ0mG62icVUTdo
bkkVCQa69JawSVSJSXtDFsKTblHaQ4HVsColWX0D+FSsTJfuv9ki50rifo7SmqeVxGmhHWc3hTfk
M0FrpuDezziegnfUGd6jdU6kc4UDbQbbj6hHsBUh8uVemsjj8rVnu0xOlcqGVeERveVu2jLf67U8
U8PRCe55ib4keSE8uWH67GA+ZOrfI77gtAC+3l5KKrE6nq+9ypZ5eNaNwlvlqfxUbXDUIgZAaLfW
aOwPAQZB2sbdM2nrB1s8N5aGMLOmPWZiKh1Y/JtqQluEMp7rU0U919SI06vWyZ8Z8+xHQZXUG6qn
L6pj1jQuE57QrKmoM9zTYDAELAdCsVJL//TiWYjVWliu7E9Hosq0Inp1GBufJ9u/r1vvxZ1dULhw
EA54SH8tkilzDVhjzu0RyO7CEGfOZ8IRYm2BSFYrRIs3AjI5p18K7WiwXu2cxkWUbEvjOopETy8k
YnxmM5ulg37X2JhT8gKunElKUCLCdUk3dQHZmcqgI6bPrm+5HNiBJo/1j3WBpeaKiwTUvWdomdtE
7dphscIkcjPZpDBGXsccNcoelIWHcnDKb0Mrb50J068LHdXq1UmLwhviz9H84SJb2UJ77S3ju0O/
VBv01qZ09qOVkrE+tt1QMM5tsh6tJcSglNwoW6s5ME9iJw1wKaoGRc9EAsuvd9A7a2n4E/fzQPUU
4vFcYH2910SxTH2NRGfraRLg8Qv1GktySavgJDzzXujhg9m0DRDP8MPPJEom6DQphvrUQe3a0OR1
Uu0y+aj6BO48p68eBjOBwzqGa084XwN7fJWikR8zj+cOpwR+S50hA9shY7gzcd4myaghFPMrkBwV
S4kO9U4/CSPbIWo4WuwIVzRicOrVJzEotHYOVEFVJzcFRTGiCVSNBf1oabnl2q4jpl2Ck3yPAnNV
DzwFWkpTaaDXk4UVQxNq7Qjc+KIuc445tX/n+yEXC8g5USvmY87uKJr4DgH4q1VRSBi0t+ehG0HH
brEeQ1suc3qMJncwe0P0rg35R8y4D3ZcdBvdJn3MDTSV2gNKwf4qjIfgDZY2g6Z8VdlG+yjkCKes
gb7twvW3jYyMem5zDeM07H9ji7SO4X4t9plFQELhgEdAkVDVZXprxk/NxPkZ8Lh9b5DwQzNvmsG+
6QmVKgO30bjoHHVX3UAIpSHyZOUn9AACDTCKIPgHn3QYX5HlFh+oLemAiwqPMi01zwV9ZfSi2XRT
pYHE7riqXrNuLFibuqJPUs2wbQ+F8SoZEOs2uZ8sZ3Yltquetaq2gYF0wckUISNDl8xGUPqY+kdh
cZO1T+7EwApV1LpwVLUrUFo1pUStFxSHIaM4DzzbW9fSme611EjBP94i5GZeKamdaoucr9JhHSos
sZmscmNYtHxiGwNJekh0RyzjUrXLqcHdDVaOnskUabsmeoQnEAPnBUjv8TLc5iswe/pfR2dq9evY
1d5a0bRLU8xPbhbyo3HC+3kAM1c/e11XrJSjnjvNoJ9PHYd6hZhQfLvLMlHmVRgEbFNJ9ECz9UM3
evh9ynusJgGnnQOK8ayTg7AM6+qu7cMzxNFLGIDlS0L/NXWPXk5CrgxJkVIxYCb8Iha0C5tTESo8
YxdbPk9FHg4L0MYXYmZXOAL26eg84TEHpkE3OkQZWDkxBlB0DyPD9kHm/doe0HagVyZzjyJvCc7s
Go/hVtKn7EskyGZTGkvJK6ymPfTfKvhIpbyRQ4iNIJieuOWPyBGu9HK4OB7daW1OxZVkMnIcg0qN
mUVD0Kdn+h596nMw6lTENZRefSgXQDbLZVlSFYQDbaz+2yFhOkLPZQiRbRj6ACmNuHKVEDRoXPml
FaFkCWtJ+OnG61AYezyadJAjjcwVJkGNcl/KhvQ0G3IDegoe7lF6z0mneZe8n/FxqkHbprFChz3Y
jVlbUwchW96qkc51b1GSGVW6TwxFH8bPN62VnwNtfDWp840JOQ28InoQ8Xseo1sUDvD4wEQ3LR8q
Vzv3UA3CTL8T0/SOu2zoqveybECc+hPj1dnz7KVHXbrXPjAKDvrJK73RjKlHSyMYysX4Xqa4UVv4
gbNSpPN2jbwaJvGSqIixnuo/UC5uJzffeqFzW6oeAmAAnz3P9ZU/MktKO1Kz8Ny9jiYbFLZPUgMF
aLrQQHJa7TopqT59xpcclTMkZhrIPmLO6TSnrHe9hjkt7Mq3ybcn2ISQzF0KlZyz9uhRcqDSYzHI
MPpSZT8PCW1PONQrA7A4dHzjdvLZrQNj2tDInHHXYc54oL2Om3R5MlCz4W8ApJQLXy46q/hCuUqg
0kBfuXbid6CLuHHsJ5yaBVHq2XHs/WveMyowcGurcALhYWGRv6oG82Vu+rLb7bABHYeU3x+4PnyC
/ZQ64MBH48st3HNd27cqm9/v0rgTPWcUT6+P43jDnTSfDFxjIVpWKjl3o2X2HLjtm/EcieZhdCJ2
eocFTHeDl3DAZON55mfcMnexDHt5IRcJkirpf9Se6acEUoAblDPMYJwDrvMYtEc7xBMF0uugdLR6
vM10M4ilWmSnWqdPSsd72k2DPIvOWZHasy314t3pLKQKWnoz6Z9066kurNZbRmRw9OC0xyl4cCZ3
jZ/rMenqDzOmosIpXUJ03zaheEx8bGhYWO6IeiGBqUZWJcl7u3KwxrKSi2tS5RJ3O4TOiY4+Qyiv
Fld0OR9KeyLfOv6uMnkJHZIPiEf6THwHCCInQo/MbvrKbEbJhlk3UjiCmmaVJnC55BHIDXYLSLYE
fp3gIFw5brSrQTa0yOUz7DdaLd+aXl7X2otTtmQ3BCkG5mIiy6bclBkG3qTYqqB/JkZ3LxIGVNHC
FO6X6+C3rOtjVrMTdPHZ912Lw/JFSxEZlr5xLfxhwykLX9eAx1uJ4Wki7Q2YE01s3aUnhvqr7168
conq7x4IEQeBYpVG5bs3JqfYkfvAxWUcSEJBR7WwJTGLOL/umWavNA0+WVB27Urm/kPP42s63RPN
ou04veq49l2kNMqgTa4slzQS7QPG2dygxCvfW/dVQJk/taARtPSRY/Nnq1UTSlF5z0PBpRqhHhSD
d4yTLz3Ktn2MzJRuOvtOpWPTCNbZlH36P6PeBLztMRupRFxCSYymfBz7dGmDbaXdBFB+ioAId9g/
OkqzFn7xlAiMCAFrhA5wTIMyF5k3NemjrGHvxnRdmd3Cj+tvo8RVWeY0BDRVzopK9iNiZHHUNLS4
4BCmkoevS9UONnS08ovpTudeMXuzX3OM3JFMjVZ3wvhqKzQnnQaDYOg2/QAtNhKgfPBQbPKQXCxE
7zcTAgc3Gt8VcF5SBZhwRLGLSAng+kCL26zIe+qweAap+TKbV1odrxaJcp9GULEmywnLbf1RBpA5
tbg6DNVo71x1jjX3TVfuOamNt6TsgxXKTVc3kjXIW2CGFOi1GQN/GGmvQVTaBSjuluRM7K04/mwA
j2tIBUJQEjO+69UxXAMODL5uFLu6y6/cZMENxh9kd+1xyvAxF6q9i4bubUjG+trrymPmxyCmywBJ
Uc7EiHhDGomBsGNMCZqDFmNumhFEGHh09A0Xcotcl5g/AXkbj/pMyjBwxrLZu57zYansuoWsYyTY
8JoCpZkL+I0ey4L/gZLYdR49nYkOKTgErC08U4JsGSFMBj2rezc+NR1O2iZ2Dj5jiX3ey3Xi1uGm
qzCgxM0Fjam97jva3kBpIhodHzZeCjbySi5dCk1G0fRLDVFwbqF7hwsUwChOKpCu3Y1tpcZydG+n
EohAVIhzE9FBnAwD4gqnaNPknKSe87l1YCbYGxODfyiIjZoENuem1e58VUxLL51oqnnoAkZaJgDN
XpO+h3ZbbWGJdBC5fW0nkHi5tYkAPdu4gXjMk/JrlM12BInA/LawwApLw0Q4hETDxVUvLUDP5NRX
9nwsHr1iyTHUF8yTI9C/izjzH8lcOBfNbKXGUrkcPHCh1VuVZorRj/ndYicQac8bPKEMrauPxE0+
+85Bzm8Hu1K3nKvYO+J8Q0I04qXq/ebg+S9mVd1Y5A9XBeupSZG7QCT2IuwJmqNOL5jWOWUA62ZE
J1IBBMAXeadd41EKngvtHPnDo5kwl+xGdyVK0sngoVpzfb9cxKOXLT00F+i7eBARX10n3cCP961D
OfmQ8uzrgFJ0gdHXRnLqcVSt/LvCNM92hvKENsY3aTKLgKaxz/ptuPMO6Gsf0ueJAlnFFMcq3iNR
I1G1nO5qa5bFXRUjv/M9vV2ZKNeCMHltou5Gk6w5ZQq3LFWon9Ei0F7rTwNdBLx6kKD0mLNHDH0v
Ud4tQWIsOuyxkFMgmJr6Y23pX3pT3AXY0Q9CQSIYKv/YYd51geAje/BqACnVVySS58J64WY/OvML
Yn6+5rTCyR2wQFpfbFq/CG5IgwsFFtasGZlc49oqrYeB5v18PMO+g9YqgtSvTT44GrfgZOJyEdvK
XxcDm4kuDrGgHYzjFCqpQfYbth2Rds6CuCJ33cHQYPQ0qwoOEkrBVe7AiHMBLxho092yfsyDoViW
T405Zts0qAxQyPa28ckWHUXxCDeS7Kwev0DEu9AhEVnFIwkz5lBd5zS/h56Wu5bSkKnQKwAe7nfW
5DOJ128Zro/gtidkfHRweroWQlOr3i+zpVYaJ04aD00IFIOQzXwNQ1K3Sqr55B7ayITN3TvSqftO
czQv6XjdEJo6El5J9wDJckKbxXKfVY+3NaoO/NZvdPHxo5v0HgAeMwzMGgJsbczsBStmYmgKE4b1
VnfmB/SkC6GeyXEMkU5D+jAbfd9IEnhsW+EP8GesJg0kzTiWIzsCdV5DqEz04qB3sQhDXSC/IPeV
nr7Mb3V4dssxKd4Cm6eprdCO5TkhnMOYbkgXBARQcLzSpFo03ndQxlt9GPMV9nEOR4gA0VxZsIg5
/Ej6tQLl9JVpMX0LeuL3aP5qosFENmLHo3+7EiGzeUHjOoWZy0EBLyVJc8aiyOP7MOUQaBrjV0M+
9SJmitELkCd1SnhdkcRkIriEp9pEcJOotBnbfpHiBOSU1bcHHQccVSy7XGyodUvKFs49UDHWPFpD
9fIiB1J3Z6OtE6NgZGRJMDY6SRRGfW9tjIFrj38hyMFAl7WWIFp2cG22JxKZUyRnNiIDJOdZ0N5L
9PY1i+7iJ7cqTSskxeELCJ4vNYKXGfEfSeqX0UxtBqLTpgmx3Sep2lRTJh+QbM6M3dwV4lpqHADK
kHcLaekZH8KdZHJ477eoo/JZLErCibMKOsvdmwGaZxP1hk1AQDop8WhpqmFaSi5DHAAa8EbNvVht
eB4kDIMwY6+DbcaMsJ5egoHkpJLB+XxoiwHhjP4S+MqK00GHqdSveYBBnvDgm+lHZbY3boNdJM7J
Jw4h/jnwfjErwq2hLKDlDrAasA1uWAC2kNBKUmxxwOLa8GnjKSdHxN/ck1mBGEA8yGCOYfJp2jLr
uCSo3mwXxfMkuHWQ9T77UDXoVHCOaNGHTuWwYwlyAVFNZ059C78pPsgK89dsleZKcHdeweUrEZgw
vt13Ie5VxnKOGpCt4zMlEIFuonHAENIuQye7eC4zY602zpo2R90pGC0AoT4Cvb3ptErsvIaKurRA
wAJ0OTbIhaWu4H0E3dZXxhbhgEsFVjwKzTw2dnddOmiAK9r7fq3fFm18Mm341gMn3zaPgQ21+Zfd
+fdVri4M9Fa+HbmLLq1f9PbFxWOvGh6GIqmPPXQcotUC8yrRGC5HRVpdUbiFhHPHn7jU2dDK915k
BLtYTObx5yKas94SQsOxvcRfmWasMsUugXDPprTpd9XKLLhlosJ+HMP8Ne4hw4XMaVHDciMV/Xjo
bPvQA/RQUb9POsUSRyMuteDTNWC6TAvdfDbJczznwY8aKCS/yk6cEa6r8Kvoyk0enSogJgsC0/aa
wSFspFs4t2iozJ33HD4vY3QM9SEtXcsyP7D1J5CdCQUdRwZ6FjpUYrDfC7N/VSK+J+4yomBlU6gb
hDRdp2GT4CiLE94zau6ruy7pnge/O0B3RIdgYR7qm4cuaR5rEbz04IlwaWRrG2upFehy5RL41sAU
0Uzwr7QN3qRQoCloMJqVMnHoOketypYAI9lv/bpbiqDYZDnrSOmoswSwrHWkjjSMDEEayJlCRaNv
YJtfaW5H1YKoYMEQO1ulstoI5PI4x5jpKtInrSp4Up+GzTE/JLGLhQ0UYjqnDkV4ZnMclsoChmKw
1IY+gw3uuMlEQ1QQTraQPsO/Bk/xyPkadSlSExpLlTM9E8YM25XOa6P0eucAnhYx85rQ9IBHOdVt
IeoGsFJfPLnxI/iIXW411yp1+iUHbGCarvMNfe9SdrSSNZ/ZXjJLZJHxMw7kXlrZLpjpSMgnX4E9
a8LNJNiFqYCGFUKfcNtG3rCFO7YUacgMtmDIUqXhoxPYD9bJdbynYTRJEfFAbeb6odWbvYbg8S4z
xYbbtlxamDYXmO/BxyPfTt3oo/BhVNTGNmD0s9AbSqXJJRezjcVaZgq/p6IbV2jJXonKeTJ7FDmu
MStRS/x2eOmEru2QXjTmPEeVQEnzmvOpdOx1SGGO3xRpZYgPU4YMqyoDG4UW6HvZFCtZV9ZaEoyH
b1knGglYnmGcyY3ql3XUg/qW4mDIpF6HJZkrEo82bsAQOU6BEfGg2K66oohPLP+ruaOoBvMS6017
39bDF3yQT87/LftNcvFHCEq+X90QS5mLDDdBoKZlV0B2cDSHR0JZDGrbgFrBBI851dXGtFF2+pE6
hZ0HtYMvN1T6oKI8fInDYb6LrY3D3rtxqrK6j8x2lY3+vpnuApvwuxDHwSoOZEwAV0SFXJGeV4mY
LoRdKdZqWssUyh89rqcbIExmy0jOz5tso2nQvXM//46l3HTMWy+qHh/1Ggu2jiJkYeIiR2xjEy/g
JCHhMWsvg6Q2RhmdPkQee0tc231l7P3EvlMDcp46KnAYjOY1TKhlN8Y6SzFnGKbbkS6tfZFbz34s
OZGZ6Voz03Rdyupjokt98DGxH37+iagj9jrFWAGQPLU9P5pWK1nO9GMjkEpWtfOYocigJc3cc4if
RVHTpva+Nand6OlvHT+4HgWQtUFU+lKjp4A0GOAV0llr1TYuQ8fSvoQ+PetWmi6bX7ixgjWHYcYq
DkAIsyjvraROl30aTzs6pidNWDwIjr4aEVwIsuKYto7TxmqnA0Jek/TnzY/f/vPv//WfH8P/8b/y
Y56Mfp7Vf/8v/v6RF2R7+EHzl7/+fbs6r37+j399xZ+//u+br/z2Lf2qf/lFN5f1/V+/YP41/vVN
+bH//LWWb83bn/6yyqD9jaf2qxrPXzAYmp+/AC9g/sr/7Sd/+/r5Xe7xyP3+4yNvmQry3fwwz378
81O7z99/6Jb18wr94wLN3/+fn5xf4e8/br6G8CP/t//w9VY3v//QHOtvNjuzZTmOVIQJ6O6P3/qv
n5/SdedvyjYNR1im7pimYf/4LcurJvj9h5J/s3XLNh0bD5m0lWH8+K0GQ8GndONvplKG5UqBFt+Q
tv3j/730P713//1e/pa16TEPs6b+/YcpfvxW/OMtnl+aKei5KGUJgSDBkFI4/KDi4+0cZj5frf9H
xSQ9pHosb/K0UMSaQ4ASSXNO26E5x6huVGUfAxuAqWGH4z8+WP/6k8IWR+OfjaGfus0Y30bdFH4E
GnmRTM3auylRYu/iLluLRiSPveE9ALjGLeOAeaxlKAlHtANYwiE9CzKHLg6pokfs6kuiqzjAJZ1Y
qfmneQUG9ykhRmZq49skro0v6vwdUqDi1Q7rvQV1BnFXlS7N0Q42rd1jNXSn+s6i27WmO8lqMf81
aIfzH97rf17QP15AXeh/vYK8ccqwbQusrqssxc3yxysY9mFCvxaOcwi4q+XAkpd3OO3gsAcDzgSJ
56b0CgqnOUtNIac8YkybblOiXq46P2pnvWAQ7y3LN/GPfEoveA9QzBw9APRH10i7fWw4m9gP9OvC
InrPFUxEeGgJqjIA7RZ2lB1Go7MPcSgSZBClehJlODNaaQ1VefKMV6of7eIlk1m4KyenWlEAFKvI
ZCOWjcmRLJb6iTKn3yYNO1QeBOWhKaPius5H1HF1s2UxohnB8nccAzUchRvSchhAFkgcLNFI1asp
or/8Zhw2wPPx2qoiI28uJ6KK4YPfSnGjGcOwzNqqP//8U1goSBDjhjM9nSiEPo8/Qxal9N2P3g+o
ABKbbm2IjwdJ7x4aOxD+JDLvbKTUjOEmbFRjvva76RDFdnr/80Pf6rsKUsddbqDsaTqsSiEXH41F
1CzbIhxfO9/fRSWQ0sL5AuOAvmkIgSN4FdP3Xv+eKIEdJFVvECHqq7Ib9ccuDOF9WJwqf33n/Puj
5yhbmg6+f2H9DzcORSDHYxKPSGQraP6R2tJctaUKLp3VRHfNlGCRbEGSeXDVD1ruiXc1IBhK/LTd
u3OCdcsY514Hm3gETMZGw98MV4cEGzGgo0VrcQjuHOsh6eSLDucNS0cyDvTRO4r6PA0h0yDOjawv
6gfOw5Uu79m5RYiKn6wyhZ6g6nbKIxEPubF8iEqn2/Ul3oW+WWENZ04R7nW95JiIKcw+hGbx0XNU
txcTwRwcIux81rMSYDZO4tpzUh2R5uOvL6L916fPhaNpSqk7yrR0iR7jz09frBJDFsos/vn06Z5l
EsjZ+/BKPWPucRc3EijdsskNeRNETTjMmdLTGoy6OLcYrch01NONDRTk/PPf7PehDptzg4tMRlN2
J0qfd0jaN3alVydT9vmRKCAe1dEJ3pg3pDvZWfKBUyq1fUQyLONzDgVpY95XhngOFSmwDe8gISma
e+wRbYV2dfLmDxXuFkrNiW/GAMS9SkIQt3H6MU2Q33s9OncqFAdaIcYqAY56FLGD+B8REzGFKL7k
GFdLZfvFUxtBN0TgJbdxZi16xSkcZOsV1q/wXTMyJtimn15LG2it8LubhNEvKILmC4BndnTndebn
n5DxfOXSH3d5X9z8+n0y/vI+6bTZHPrfSrmIZvj4l1VSz0eU14PUD55elYexGl+Mvkm/bTTkDsXe
J+Aq0p2c1LxoDeUy7FFg/wbCCN794imBoL6IvHA8QMDNn5pK23FwgH7X3fW1b12maTbX1bm9No38
LhwxOXBCCg6pzcC/gbRn6irfmRDkHOW9lBjB0GCV4y09r2FPnkC6KPSthTfslpbldPfzQ+Dk0FSF
vrU7m3+KW2v762ui2Pr/uPfqlIrzPYtS2aEMYEf/870L1Qh/ryGHfdb3+nbQhvrEgCmAJZ5gVrQQ
KGBYwcNqmYhDtf6mbkGsB34NjUww0muayiZ3JCQ3K4+ae1zUSK1gni2nvk7vGGpvMV2oTymtS0TM
z5vWw9iXjPCfs5DTW+iSKpaZql/pJB7kYAgQQbXjmp+U7oYiT0+o/DettK9111cPGaeY4/w3GQj5
4EFIu/r15ZDmXy+HwTjWQUJkWpJLY8yf/0MpolkG+uixLveWphMnytPBcBslZ6+ZZ8IMmP6OAeA+
om0I28ORCIgivwUJ9i1tWui9oJ2ZhENFzA/PLxpdqhhE+lCH4RA5xRMBE9ZnOo2049rgI0IB41y1
2si53cjWv34pOpXbn99ZxP421ZklXdYkac1V1x9fihh5l1RW7L22109F+NZzdHoZsupO1W24qYbK
vPjhoB0MYjZmeSaTdQYaiwKvD4w1RxY7KyHXu07tGwsnkY32k83q17+l4fzltxRknJoo9rj7hD3/
4c+/ZRYGpDRyrx/C5DOb+SOWj/qQERm0ZycHqdCQedGrwLxwH4arodOrdW+ACdDpxGzYvdQD9qun
oKrTIzvACJKuLW6SSaony16RMv7ZuA4GnjrJb8Lc9JFxFR22i7Y3dhPnpofEMuGcd2a919FgHnPW
PPo+sfUxui+2XybvJr63pVaH/oaeGBJ44fY3YMpc8vry8T1FlTGgF3gtCnIlqqrv9srM3ZOm0czq
a3N4l+mEM8z+/+zcxvxg/qFo1rlwIC0t9JeCexXJ7l8u3JTThaLFi8I8T+7gFLAZAx1hJpo0+ju8
QagWCvdRXg7BpYrx6lB6EFevtPo8SnDItpH7m3KomjPBZ0+9G2dLparydozDYtnbvfuQhgb00LHu
MXdZPRuZyrcGPeQrZ4jhLzlquoecDxdVi0G/ULKtcHhF62QQMQJ8YuhdgoquXRAR3oDLMJ7flK5F
89n43YM10jP2DeBBzCr8ZSst7/3X95ZU/3aJXNNwHZZ6SmKe6L/sy7R8MmjjfXmwnCzGGuv0ZwcX
cJ5H2pPEAbwj8xNDQo+QoRzSFO0+pU08td5HuFeGiD+rAdeoV4nwaPlBQZ3hEx1pJQ+WhPtazcw5
LGM58k+skovcJ/bh16/A+B9eAbUZGTC6Kw2dmOI/v8lqBAwW4LE9OIwFFmljr8TQlecGWdODR+Kb
ZkTlOTGbPdPa5jZxnXv4w+Or47v+MmnVyOiU27mKhulUCjxpetJNb4Zvc8YHqH5ysyS5th0bxgc+
DtCjwKdUeSuRC4Yyzo7//YGS2UEtjSss0E10QfFSVUIDQz8faOz6gbaIt0PijH4hDppNbHvqNrAT
bU0bAz1CWRi3AL8ffn15dF2Kec/+42PAmVbXdVc3JS9R6D9XwT+scnWINIGsjG5D1+8qoRsUme5D
j9uqGo5wFrZBc9PmFycs1ljAtpWtL5k0LDwmoEac3Ha0XYJx2JeY1xsB5rMpbiLb3yrsaNHUXCpV
rLL5OZYH/ut1I3UcGe1tWGHgrtvXPFAPd3Bm3mKDiHbID4FsbiKipFLE2G1Dvth0ZZVX1ktf0O2K
LQwxMdp1fx1lznNj6JRadBVTf9N0JGjRtWm866zUbwh8N3mcsUTvYyglha1hVgfUgRaA5qKKGaQY
vGd6dz9J0tmrlJWafRWo5paT2NVE6Eel7Luky2a2xiqeDdTxlxu9RM5LOj7QSbcxcatD4u1MunHD
qoSQfkEGEH2Mc8grHc1br8YnUd4lx5wXG8yK3PvK/MZwdRVQqAfexucpD+pTpd0NxqPmbnR3U7nv
Qrt46Hdb56C6fYSaqg62LOO0jRJjW1vM4mFQbBy0UbjwkJW5a+WgcGeGP26jgTcr4FAFmnWYtKeu
jHeCxBxgkrvC4CfUh0D223QSJ0uUGxgGqMPU2bPy+85UNzozucKYqfWIa+1tOLYrQN90JltnGwLE
E3Z9IidxL6eacyrt4BChachgZ/IYq8ec7Ihzr+t10R1qxPmm/epr2jGQdNHT58JTN4k+bXBCnXy0
BQX01trmkWoT54JktiBBylRkOMQ0Fed5kKOR6hOqdYiI0SN9oEAsZObPLoS/YZcwe/D1V5YXhj3Y
alCGTf+Xq/Nabhxbtu0XIQLevIowBGhlS6oXRFl4jwX39WeA3XvvG/eFLaLUlEQCC7ky5xzTeVIS
SIDJfeg/Coh0KeKTkfmDle5o+ZlhEHFQ263M06Mu4nN6jxPgbZuGQA9941zMuBPodDjmzyyZwsTW
n6TE8Uqb9qC3CDR8u8QBHTTt+JhFWZyI0DxaySn+GJJvNo45jRxa/d1ob8tEX9RX3/XkoOk/KkKJ
Mi05SOtvgVOhMi3fQdJQ5LRVM0iWyqdg7rGJ1wkiqFPajEc8jf29/jb2X8XynjvHNkE8eJ9Ggjpc
+2NOSn8YWRmeEbMgOo7gMPNiKaxrgi7G9KpiuOje9Y2dRUyX0RmDXRJaoo9wwo2uZBZZvJnEjdTx
l/lFDK2u3Uvli2ITumXzncn+0AQz0acQkErFQcOJV6zDpK0b6/67EJiJIIFhl5QRS42ilusjSze3
LRCsZQAN0DH0cuthF2fuOdyljJC0+UMu4itmnYP9R9XGYIFwWhj4FlQE2/tWLHa8fMTroGVHTD4R
/+VPFC7udQ+GBgaQ44o3r9ZHj56WR0A5IEUP9g4+Qd01ShFyszrQxwmKSQ9GbuSzvIQap38R067K
n5uui+oOHJ5ioOyrvWWAh9rRWXJEKJWyZ00OtgzIXH1+snJM4MqF1T6k6Xy1awWtuRl2+IPSfjoz
aYomrO/6qL8mC3jQSg/2TftcUfjvzXYubWQYNIfRiNCj3+azokP3MCh1PJtQIulWpc+9QGjFcDpq
UuY8GC+CrQvzgTHJU5+cmYsnaaRyVWxnOH0zWUDl+qEWMAoUsn/FU923TKXKwNAkdyJ+gR7eZUFj
S+4tHgvuMCvxBl7LRXdaSps3u88/KssGI6AAKyYdBI96o7ravA4XfR3/QByT3igjFJ9lBoCV5qld
ReWTmpA0ZJA1BYTdKikC1FOFv7W33I4XqPlsdmaphMA2Eb1pbP1PfBblPUP6/eosM2A2tmB5SuBO
O+lxyMQIyKENEUfu9Ze2WPEAxTKW+c0KpZogSy1P5aO1pfQwney9RBV/6zBSaY4VMPLtPiu7W/wB
4E/QN1C22x4kgSZNX7SiFHp2N2bfwteZkhwyWwpSLEwqGqjPkVolhLHiuH3ZD5+yCXJh7azqAslJ
/ShhMT++rbUni/h0zKKPp1A/ZUSzA12WUaLVZy3cYNYT0bLjN5Qv6hmEWYIoZ/7QFoT2zYL+m52f
Ey6qPn3qVDXzMKNXQQx0aWYY4GUhz5+zszBAV0UT0tO7LrKyvAwDOa3p2LsbnFtfyzgrwOv/+4Ag
2PaXKr88jjebg/RaTpJ95D6oeO1Xg83UgEByhc816ViXkhzbF75YbIr/eaUe0XWH/j9sh+J7LJPz
a0sx0WQ2TaBe5Ahuk+JHoy7//szH//h4eBz739PHr/W/Y6tpB+iJ1YBsigZrNBJVgDpmC9sjljaU
qAQQJXvC/VpV1Hsz0oPtwORov03WNlxw/in77wN5pfwmj+c1QiiYxIM5HxZB8lVuazUdxFIK1Ey7
mjDROwF8QoxeU2JLwkqS98/4HjEszhFiDdp94HPQHYwKcVMqXjVAVxsMT7K2vYncUdTsfpOM1xmT
7WAOBLR2B6Hibm00X2fmLddqKKlfgjlvrlxmywoEsO2KiXQsjCdbBGJVgzj9vouf4lH3p7L0VUX2
jQ4Wc7q+NZ0WMm06GICktr5l4USmDBugGVKksIR3ksozO6orr33QDEXU6HuPljwnWkBDRy0wBPty
1SB/7vD9EnuHI8w65FlxUfvGG/RTaTOJUjOfRAcPpjSL4OBLI3ENUh4MUwnmxsF2tl1kusIMOVwa
UF6TIkjh+i0BpfXo57baCBS9IOpICaRYD9rW8VDx6UWYtOb31hhPxN2QY0W02AQVI88v2yaFDe5e
K5WIKDPvrZ7fzEW/gd0FS4wnQV5vqOaiaeyiSqovuqy9Yhz50VH29v23UnCfircPZOc/jfJdWGPA
1v6M+jdAPhNUqnJLpfHSZO09MwWOi+vSlcFI0Mz+4YkJAAkL31SpR5wA53ngrgHMvUchtlpg7te3
aSl9YqVdSmvPqGa/GlVvnVSP5EbPUY1DS05cPBVHRuAR1/6N0dnBSSEP5+S4wR9V6gGeSpAmUH8d
7sgU6DNj6z8F2RcW12yx6EEKzCGLZb8QGi5clbSZJABUm9pjRHMxzMo2sljQiHTzVpsUYc32paGO
5tTgTMWw7gSgkDxCO8FU4z2qzptMOaR1nqp+NV2OxWvz2VeRdtKDC1SeZI2s62kKBFLdBF5JrbmG
CgdotV1bDhGhRYz5AzOeAoi/vjNqEd5dv/+cFfuOAAWUQ0G92QQS10KpMeif81eFX3CWuYTGwc8b
nIbg25aM+OjiZK0k20qlb6WMKlqWBqUBmIdjhz9bLJtX2x8yFYaCVJiEM8/STe71CiOJzDVJp5n2
atWegaUMJ1MDLGFKbk3aZWUtxx5tLaJ/jJYuwCdPo/42BuGqJVGJTFLjDQYTDaNZomlGL4ykXD+e
OK1zJurEsBHEaG0z714RmoXLR4pUIomcTg4kdT07Cy6vSn7p1OzUd815ykrybVnaMydoKO6pUEOd
fLH4aG7tZUsgmrFQEjD3zs4oNCtknrLiCxvyLUKubZajbVl8U8W+1Edzu2Acwd8jvjsWwglSDVbm
utiZrqucvrKj+ES2cWsR7lUkJc7tzYzrYNJ7rvbmvUl7l83+UdabSzLxK08EpAEO7tBBYK80S9LG
JCnomZYlGQxfnWjoTfHXkV4+0jEkG3MfH/IJehAC9SlhZswyBa+ekNSwS2VyYcvI6GFXo71iNh7Z
WvLSjO3ZGL9JGy7G+TrAqd7nPXC1/CrhXNMMCh87UkQebdNK0WMeHFk/crMP1nw9s/V/AwUf1Fsb
Tc2HudSAWraXZFt+lYzJHZGdKqe78wlNVuULsoSbGqKlEYcaIyQ+TZSH1nOfenEwA6tKiyRQiSBQ
+Bx1rbhkqkl0c4KKO/dkh7Zn/XOv81W1Je2ldlVdBHEhHTfa67vBkvU3cSSfbKkD21VP2uPtFXzs
FEgVaQVt7fX2EJYsgbn1zCjAUzrpR+fER2crSWOL8T0Ovlly/YPIH1mb1xLjtj8K9HOYSNVSj1B+
xN0PxiZfHbKDRqwXItlDpLncS6ISjQC3F28BPm2uJxtsUjsNgdVjvVxizBafqAA8lDlYUfAikCdk
rYiytVu9EuJs/JnnV73O7+xWn/ShfllTI8zscDG1YNjuhL6c21UOiSv1t4zgM/mn3JswY1CsMYEB
YuLRffSM0UDFTzybPbiSTW4nGUZWcitqERFRFDJndnGRvBhQ4lf1nOtsCo6ZyuQBEqfqx4xMYmQu
mu73+nRs4yTARe0DtbjZevu9j/08Uz0+dbhWLdttxV/Iw+5jEL1SejDlCrym5WkNdpN4vHTOsusz
2ap25cVZ0vMoy5Gqa+fFSQ86ww/aj9+miZiCRXtNCct7ijXEqXgx8yv8MrIDMUfn0rGr8jfqQUxD
+kuh06QHKd84L8y8bwZi72q5JnFkz9wPyTD5LieaZwKRmxETH/iNl+Jm9+/Oz3h+xmvL/T7o87eY
JGIopvJwkVGGF2Z2lrPmXbKql0EhY9qCbF5u0A3rkJTvSB+rz1KxfkPs/QJC6AHaiNI+9clSQPIy
npZORHuvoSTZp3XGo2Xyy6T6HjXxUov5tAyvmE1PEuhK4r4aCdlZeZiQJmWlcRxedWlAOGW4m7QG
QBABMRBIgL7IBAMtUsuT7PTNRMOXk387raE6NqEsr3RARj8DPbhZI5bBKTLaMawqT47ZW6YDYPPs
Nqb1x6pOV3qbvjTR71XtoCdzY6meEaAdq+Wr0Rz4VM1RQtFlEL1FDoKfWiZObJzNFJuW9lHCMefe
bkBFUE/1HiOR5jiRk+Z9083bMuen1sguC0qZyjaCYi6OxLpecsW+FvzofluuCpucrMq8yThSTLpT
yu2zpENSq0faNFdUCi+MYAkmn15aacGUm0bAZY/WyxYf9Lq4SLEFKUCD1Yq9nMZbVJM+oq8ZZ54T
tF11wb7B9lx6k6T4Quzrsd1AQCb10cCzNZMAJin2h+pod2Y8L+Ni3rKuuOpaTgMPgSNIIRKQn6vK
uezA6U0bo6YlskJJjhgQgWAq93bfL/eyHxvbvcR40FnrNVHq9zXenot8Q/KGjnK8W7n+hgbgXBrU
cCV0kpldUMcFRqPKHnzhmOFsJS9iXi+Z3Zxt1Qi3/mxPZrRIdoCE7YjF/J20iw87/lXCl0jwWlTJ
cIN6Mi1zUMkLVJLkOFjLqeMsmBf5oE/GQYHRK5r1m4ZxrMD3R6rcV5sb3/p0fa7k+H1QmpcB+dey
r5SZfKnYM66N/MVK+eFQ1Rld7JII5Zo0ch1y9MwN7XgiQmVsjmz11WaISN1+lkcFLeTfsp5/ZKhA
tlaA82kCwHWol9oLDByv7Y7yXLtTIogPSV8F48+u0aMCW6rc6hGypxd0MrxK/zFazRUuFzEUyALz
cNTN49zJvsiTZ7uyAWeX115yoiFTnvt8wExneHmznhnXoSKsX5I6hfhoRSal/n6KY1whKnIKCyE8
ZbZeRKefFi2UJjq3e9imM5/Ksrzblnka2BQuy7vMrREgrE82yJUu4a+tBtXX0YtQ44O0gFIbXfhY
rkOCh4ZSK1N72KdqyLyhFB+taoW2ngCzH44wKU6Mn4YZNBqMxkbviM7Ai4MmWHMd6wvHuT+u7ZkZ
djTp6kmsJaM9NMfABqYy/TYNGex17dVKrAD8C1Hc66213krbOFkiuzS2Gg5aeabFfpkM6yzrcRQ7
pByswSoPB2uRDgIPs6wEKPs86Dy4EpbA+rU0qo+i0xsB6E557vXFdhOJfM+5jBOu0k1DH6FdkpRx
K6bntiEDwhxC5gWvQrZOSY05zyYOVlLx169+Yn5rTCtq0yVwRrb43xR9O5GqFiCCvah2GYEkjSS1
vfbO8gyj/Yk93iEnmK0385MD2RzvfePkQUaCpE7uepJtJ6YhH+jIoxmns9QlXFeUgJJKnTOG5lgy
klSi4lzPq28Z5pEeDrkuGrfQzPCVOfZAknDVpCF7X8lS7taIlBb+GyLpizLUN5gGoTIkpxUxCDE1
v7E0nGidvxS0KQaAEVqsHppMvg+OfLMAJJelwjo9/5kWiwXWQYdTHskuM5aPUtbDstpuTCwuIpvo
w8XtU5d2R6cqvblqnqXNfrcs64WRzF2ZJR8HzAvhEvOkHavyusDbmcYiInmOjTvd5opg3nXcO5ln
vZ69AhyWVVFrD3pkGstpqrYXxclv7MWvJVpCXSyh3P9YsvQ8xfrXWq1vhlB/WaN6NHWS2ab4XNSw
AScRQUk6Tpk4zasR5WCmBMblikWMP6AlMU4IBFy7jD8fT2FLQJ6lVydLbRmWQi6WsMYLi9tafc5L
7gkyc8Hl03CMZ+JjvrZa+sQ0Dioz8eitrqiMR4921wJLTAIh8lcYi9uuN4ummyYbXkcx0bHsZSs1
kJ4Ho2qydxNX0uFddGpu3EnHAehlo/2Rqr+D3rmxLO9oHwoMwze7wsfKbdDqkKxgSbpgiQdfUcXR
smMvBvE0UAQrknoqnju9+dGlSWhLDWehgzYJ+lr2wTV4YoG6q2I4Zo3ykqHmtQr7Kq81m8crMi/6
kZKvxIZnYaROkuWoLvSQam5FRFfCbzvDvToayo+li29WUV3icTgXM8XKClYYaFfc00BBNuxXEmx6
CR83d2LdFclNmjS6ov9trTy6IY4h6Fc8Dj6eP/okj6ePh0fr5n9PxdCWrlKOyxMG9v+v3dP9t/Hz
eI3CceM2no5g6FHYqSmtgCGlC2GtlUKhySQAL0VNW4GHNkaGLeE3dnOp+/fY46u6YkD5zzdmhU4f
MiNVowWoSDrCutVRB5oQSrxSs2Oxl4givIvGLO2iDhxMJEMR8BKAP6GMGCdSQLz989DmFslW/zyn
Z7AXVv/595gRKaJEFN77Id3J2khYQKz/n295HHz8z/++zv9eYhsW8dQP5eA+3oNH8+fxNlUzfMSq
zlmR97epscZvWg3YVJY0qAP7Q95oMWpykG2WUtF8yuMKcYZS/fNVicKPt27t8Nia38T+po37W/X4
SuxvhTQlbVjGlJp7h+3xkT1+1FpP8DBs9XepxzmTSzxKT/2kNhBh9vf28QIwtHhH/3mt/aUJRf4V
W/Tn06TjIyNcFIGcE/b7T9wMo/rnxz6+ehzr4JbTX8LxBzuLnQQv8Xix/33v41jO8BpA9v7Pj3/J
BzJaHLl4HQre63Hm44n1/b0e+7b3pRW53iQ5TzBVruBlg3btfEJ4fXISvViFYz5qdBxgAvzFfR/C
afBIbTpIwmB/oAT60JFmWXm5sgRiFp48LodiWd+61fkpESSseMpkPyU3yJUEcGVuNf1F6XXX1IFd
2ew19MTlva9QrNf17xgzAdzILxPDqcqFT56la1h0gIpIARpikRC3tsaJEVi4Vdaz0jc3pB2BFmao
KLJB4YOp7w0Q05Z8AtAGl7KXvXRXm+/RXYdpoKheTaDbjo8d+pgIiNgwMvP9FlQUV7Io2wSoNGcl
2ettA4/LUk9xvlwLq3ujnfLXkPw5bk7TwjBX9M0rI9xItLultfUzzTj2QUn8yYjQv8jWQzphKuD9
KDNg94BT+347NxQPcpUf1cGJdOkrnsxnDeDuPP3e34YtJgyhKlzOSKbJ9Oi2zotH1S1k20ecF8y2
oDD+M8gEgOYn+mukB2++1qWeEGdjomqUM7eUYnKiS1dTkoNMcYI1jG1XcmwNCY4csyXoUG1HgBcI
FmKWfytS5xcbe4BmOwutIAsNIm5CJbfC0lMsrvs80MfCQx+FdRSIwITlkFbmaIGHm1PX7t9idldF
PviQjdEfoBuUjHC1zVuuIexpSZ1Z3uRqO+pF9jbqE616UkU39rap8px32XnfOWJS5E3iLZ/0QzHA
SFDl8WXHeyoNzLhlLyAZnWyMtFDBm9N8JMrjaQTvMtRKUNBKa/FuAmF2cyqggkGr3ElkGZJ1l+iH
kg5lUdd+yp83ERO5CycZ2RxN6dsAYK3W6JiJBJvNm2K/KOxRJsxXs+Z46TK51SUP6SJjDFWfSls9
rCsw9/qYSS86SU7sGdys+p0Zn2b5Vxu1g2pTuC+9G1vuUNS+Obb+JKvHFuaIRGBJhs4t7mg+t4Qf
E52BW8bLtObUmbOLhgM//3MjMAE689M+PsUQyr45PyxNB7weweqKK46/TBaF2yTtSVVJt1tMrwOk
IsEOrA0T4vWVKWFq0cksxnsdd19Z7QQDPwyQlJc5FqAO48fWMPzYFeF2B2AKc1xcuPJGzia3lISW
nth+ANpILGZfxMgUivSkwWxq6IsnOTDkJyKI3MJhckksUpE4OKR0mgglfebeTcAyCp25OPSJHnzZ
hIldgQVV4Z+RpzWyUusnmzekQFLQJe2HlVmesJPImJgStCr6zvIAO/8gsVgru4FILLtUlu7xeOjA
KOWJ4UJr+r3mKeOCi5rYXhlvXpsKhpQXwuY8nEWgHnt6cqgvDGQAzTnD7D3HKrfoOahXx9/M+M48
ztNGLh+bwmbmj8jPKDKPtpQEqUOfEmFmgfp1ZIckpl8aL7r2iZfSAdXaPtIcJ0rJiyxsUhnGIXAY
s1iT4a6CxhWpyshhib2zcgI/evW4QEmoOqJuZs42ZBIFZjeJCQXJgP687kGsnJyg0pTtjyx+7pGZ
Nj964m0TZVjhdFmIu1jJDTFkUF26PybtMcN0g9GdqGBATy11CCAVYH4rVuSKsB/ZAYiyZ6diCUHw
sN22tTpCUcR/BCyDifKipGeHiNqBXrFuUEaxHuf0iyCei7glEjM92t14TNlPiHiIpoGCWzupJeo1
2phpVUZt7VwT61ODl7WHc5pxSwbbh1G1DPAtHyhimKLILbllGJMJtpmZ5+5hQvDWWHWgWzvBeT0M
DlRYSyWhmZTJsQpjNi8dcTnssKNkJZil/bVb8qH6PAmYP4oFye60is5bZxon1Wk05LdUxj2jylHX
2b7OKFUsCUS7kVr3hnn+WbGYRnTt62ASpym64TR38DRAzHOvoXtVbA6WHhCoG1Ku7KORDV9y4Jjn
9L5ZPGMH9zGMnKlFkd7d9aU/tBX0JdD/pB6CiCAc0Jmx8a2suc3B5nc3N4qUisgdwz6t5nTo2Vkq
NAQtsZMcOq8E8lhsNlgqcg8Z+cyzjIU3gXB2E+xDu8QE4Zw/d6z0mZnSNpBd2PDXLsd7vjm0QHW2
Ae2xRDYI2vgA6HDPPKPUoBujJnQwlWfc40Eq1BC4+d90CNP1VWsnErisfQBlRLjDPgxt9KopIbpn
i7Jy8WyMDJW6Z36GCiuI1K+frcjel7EmlLH5xHn+XRt70uXqsC7sT8azh6ZiRZTZfew7YrNI6NZp
qP5he/GH6eq1SZmlcUs3R+M0oZRsFeKRpVCpxSWrXlVnuuTZ+po60xdUq99bzy6oMd57mDpGS97E
thnnVJVf8Arjs6gOWEsPPbs77Rmw/pWUEAobSp1pYYeHZ3yNA/K9LomTvcaKcethMzQSIG2QfQKM
+1DnZ5FZe841edJPNKb9Cqu7NQoaVITAsYauCBBQvr2Ca4rV+7xkp66BVmFsXlM3rpYVftwtHltO
N6Zh3hAWO+cpFNNza3Pr1iW3b2juKs5pzeVofxvUNYQDEpkz/8yHT5IZY2f04v2zvWnhZIEbpEJI
UiQP7TlduVlM+cXR9QvL4X7Z+3C9WB7u9MEOGiOVZFmPkrBuBoPIJCtQZ0lhoY5R19A0MYndAbOt
qufasU51q0TzDJM4twHcxKdeZhzW5q4j4qDbvmPwjNYmDzNVkNFOczHhbqfZHtRgf6bxDYybSvKc
gxPU5CeYtKQypW5MPCUj7YPYyZX6L9xA0A3IA2t/Cft1be6W8gHT7qkGZzx4so4Sqf80lTdluwOe
QJyA7mbd3JIGS36Kredm+rvpd6Cj6V2IPxX7rx1Qpk853/umzcGgHh2V8/65tj40CUlTuH4oGH1n
t3+D9FEaofynOsS35jMj4YUgDySn8sH5qf9wvrGmAJpDvHZtr8ahC/Wn5Q1NAEVGx8fGoP1VsFTq
T6PtC2YfTyks67+7Z5b+ecH9iU20Saye1c4jYXrTxqCt0E8gx5Mrtu/WRRSvvEGTfs3gGyeSXLPG
NOMLreIuMpYKKaAJGj5LVJNJDnI7fpD6BC8necpWS2C2wA2idGl9HNNSHB7mkDLL12Nf80vpkJoS
ISzC2OVXo0qWq2RNHeybHcwbaySzrksPz0NppAj438TFMHqz0UqA/5JL5czAF+hfjq4uGRSpdWYR
d01pW/RFzVDCTmFqTEBRlt33Uy8M1PV1uRsWyB4smV2QJ0XNqiflH86mnkuZntu8pbZnTyB1HNa0
92JdSTVdG+XsECP41Mhgj/LduZT+90FazaNaKexZYvjFWJQxhxskDxUo3S6PYwVZ68dYbH2gmFt3
xjVrHZpOXb+rRRuSHsiJtChvTdMXzw9djeoob49DhdISqlTHXEYMqmWzaw69kBuSiSeXO6F0Uuld
Xh8PelrAfzCQCilnk2jgMz699QrJd7vCMV+vmxXTRen0749DTIXZwlbZdWpW7bZJNHD3D+rxabGf
ZO9acPEn2+p3u41GpjZ1sYElx2WUltd8xVheMU+DRYaue/8/Hw9t/iNTVO05LowBLoXs+Epn9+fY
KoGb718ZUn82l/LamYUSPV4ZEQpdBkX0nim3f6RcNl7F2DENbMjSq6gbL3pGmb3b9ySDZA+87HDY
+XAn0cTsqzd894jASarGQt/KUnxoZ8bsloYXO7ep4Can4rt7u8QwJI9wpwEzbj+K9IcOO/irg1/n
y7WjH/N2jt9RO5xKAIwpcaovstbHl14nR7ZUF+1bBdqzmbM/qFkg0hZkOG581cz9hY68qdOpIvFo
UYwj24fhlU0WWNN8q37NxIDoqkERZyuSO+hTJPWVds4nevYdxph7oXFlSSSAAHnkKSlNYTvJ+j22
crj043At6f08URUWbqXr62eqzfSt5w4CtkjzbxIk8r5QL3VfEg2XlGZYCQKkkzmZvaSB7IKlUMHk
/Ft0hsrEF2AQXhNAqn0PR7RQsvQyms/rZhTnRJbu8ji0T6o0tSfFyvMrqQiDuwxL5o2zjHomW+4I
o7W/GjGfOmOY30u60uMGM/iU5VKkyHBhXQsAWZAY0l8GKZfE6LTfzVxcGhkpbC9oalVHa0zTi133
6WUDMNkCgvFVnEfEUwsCbXvHCLIxmwEndJZbDn32s21vG3s9hvwwPB+nSWf6zpKXpGhNXOUL3Jti
BWFFgyG5FLJq+NkLPf/GI6loOfd0489F2hcesVzfTcKXQ83qixmE2YwYjSZaAXiJ4CQnZzCv5Hdz
YSWLJ+19nsv1dZ94D1olgoX0FC+mHWXqjf4XMkJAK8n6YY7Qi0kPIpeK3oH7OLOTY57beDMGVXun
Rz5X80sCGr7asII39ImXLDY+egxqV8LIQc9Zs/GRqiriqWliEq13JEErms3NumbMrff4CoQyAUGO
jZva0N100vltZAL0pKxAp7p8m96oMO9ojIyrs0rTG85hQDGNldAQICvNzJb4lLwULCA7O6G+WEk6
/1gUWFhyJbp3rWaK1tcLN6ASyprQde4xCWfwIBOlJ/LfzX5GDkKe7+aAwMwALHOI1TpHXFAkb7qM
drhYJpPcU2pGNh0/+57bVDXUMaVhYTO9mzMauUoZSUmdXeqlI3x1kIfXreKvUBFojJaB57Ixhhsy
euOCWxZTghjw0QNGJ4gjI9m2IXHGBOsMI1Kh19qTkEY+CGqZ3boqVoKvKWHZnNXMTkqpuptKYjO5
W+WnfBelPx6IH2yJBgfYtdoIw7R+onfC55Q7efOa7FfPZtlP+VpaDAzLhJoZdbPdVekFFxrGwzhv
n4GgIRIS5Tl//GRLBdneyGoDwRRRhTqD+bY65hWzzfmorcllhhdHKPeK09QZmuswpuReqbX2Nhoo
P2oHg+H+oMt1/SQhSverzFHIScGiuOZj/jxv6rdmmZPjlg+DN+2zUFkwvMsWfIHqQEXx0NNjpCWy
bWRbzWr+2c2G/k23kj252yLEJBnmo136/6wA6hjjk9zIj06ntDnR7EG7IPRrvm2g40gqYFnC+FIq
ycamA4TU7n15HHo8TLZyLCtgO5YRF1Gti19Dl1JtM6Cl0syiumYdpHNy0jABEVe2dvFpldgExpoQ
0ILKiajTbSFc0aY0mMH0ImbNOjLN4/LUb9B4OKXGb1BhUSlV+e9c6F+TMH/84zOuVCmBQmGmr7Zk
LhfNMO4maO7XxwMLeXLA5CgdR+SGRxJeCScpi7ss62hO4V26lkmqA82qoFoL/aqVKUrCXMkJ01sb
sn2QdlAFbjqBWRPbnHg1naOj52dM8CxwjjkzNHtYMYHKE5Bp1+v18aDMGm0gA99Pu/57aBGk4nYz
dTgVn2eVa//d0OF+TINZXUokoGd+rulicXIYwsbKER2plE/flb4VAXOcLpiTZv2OSqhDPCp0WYL2
sap1ZMQrfop+JMOUzkK/QPFmun9J5rq8PJ4+vmJ6IqG0VI//OyTwqbmYLIg8wjp6XsgSOYtR//dB
0kCaLqlV+5JureLJGnb966J0azQAcO4tuz63+4MiDXZgSPbz45CJM+Kf44+v/j1G+IFTQJlVcu6T
dZkgirHdSjO6CwqlAeG7MXWMpnk+SkBuTNDzXtV37tj1w63YmA8/HhyHpX1qejpI/zn0+A5rP97w
/Y/jWl8P4QxU8mmK6+m1xfxfZMYMaIpnqka/o2msyScqL3uxzZ9VpXY3mx3kqjUomPYH7n76wYHQ
+M+xYv+OmO+AjGO4+GKaY9lScrRqRX03l9ZXptLQQb1Q382pNm+dQ7xNtv9DIiblUE3VH7OXQGik
cnee1h5N3pKWt8TqzwhzLAJ4aXcplJIvQ6HIL/NeUNvtOEXbfkxLG4A4VZcUjCYT2mcI49gmbfQ/
TaMrz1oxX9Ja0e4wfewQuSTIAGgZ14SIUlKp4+dRo3YUdj6FVso063Estcv23Drr5VHBFkTInIte
4yKW199YrQWRkEuiSn5ttsslV/MPnAS63+mxR31PTwTZuzsvug1BVP8gqmd4m8HDMpcaibK3gWA7
9EZOVtZLd0OewEDHuviZ5dtzn8CbdTYQ1vovYnl6qEuleoNuWdP47snxyO1Pi3tQZBP45OpjW/ur
YC+KIkl7dwgc+M/TzNWbhQCmSnsaq2a6PnxGjuJ4hpJo/xhmybD8kyt0s7ctxoeZVm9qyazuyS5W
ieWGnO98EyzxbKRRU9sFcnhVBZpr0Dqh2PlI9Jn9kqymwYQOjwq2ikMilB56HWILSrXxaZkNdDIp
GEqt3t6JdVNxUT0RNej82qlebA71v5mh3Qp9Xr7QT28HB/j2czsLpswi/z+6zmS5bWBLol+ECMzD
lvNMUbO0QUiWjMJcQGH++j6gX8eLXvRGIdKybFFgoSpv5snukMm2OIc2fduqTR7T3C3fSgsZ0s8K
mtDmh6kKtwWwjwNmDKCLU2O+mNNDIfvp+R7Z5oGwzVfLy8Jbloc4HIu83FX4d17jMTlnsxIUlq13
iGM9ecT6SIswsOw9o2u8D/4TI2ivsMZ/3ywIH0Zp+FtOdtUGOo2zNotCXrSqznZ97IbEO3IGzrqe
7sjKy0uGO32tgiB+nAqEU9HSCCTKQDv7Uj5pnW8+WOCiXiQs1/vPlpb+uQHhuW9b9rP1UMi3piq0
7dSnUAJdxY+bfmK1NTfpiOzqAcbmOi9S82pMEMVEvKwC5jmemZeXqvGLy/2zKJoY4QRYHJOmgy9g
trg/zbrYJdzvdkETDEf8dCaewbY6VrIwV1WEJVkPUggR83N1ICU1mh2Bozp5KlVUHf/7wSdS8O+h
UbUkbfIcC+v8JbKlSI1Dhr0BBtWX9Ccb1lrPycgUfQimoIzNjS98CPXzrSEqtf5QqfpUzo/0qpHm
QhuNaz9E+c4JHedYGT1znxLlU9lkHL35OUMCWGO6nT574dM9Vt8UtbEcfKO/hPlgHFPtMLIT25mO
W2xbJ/XfWm9i5qzEt2+vtUoPV2iy5daoC+tFml2+prOuQJpxzZeMMfBSaFirXR3ZcrKRTsruPx9c
P4NaVudrm6kBdQSewuOnZASryYoAh5d1i1zvNEGBLo+w9hqUjZY8S1PP9w6tJ6Sf4uTSWc6mID1z
m4xE3Srdji/N/3lqCuq9J7kiOre82FMf3hItDW8WtN+dPUTZ8v7c/QMv/LM5sffSCjuD3M3hKZ0/
eKLqYKjiNtGK0YJaOunHKtDPWWH153jEBwhssGcQe+ZwMPx7ekzxjLctXsMEfWd0y7BeR7octsRA
udeXsJUJ8jgEsvui3016060JlFRPTO4efZ/BkkEz8qqc18c6QMHupS3Og/J+M1Flb0yhcso24vwB
2DATCC+MEQfj3wmfys72zPgGG4NUlRGXXzR16ikBpCFIr4Ck8+eQHuMlEYUEg5pV3MzZ6Wj09lnJ
YveP3iA9heVbswCt5FkA4t8rmXSlgPUGh0GQmL2y+px253BYH0Obd1/LXsZTpvujmFRCAii+pyaA
KkYYzw3BZjK9id89uGR+UU3PrMc9JjL9ryrS5J2/R7RTixx7R4N2shqE9ch3ANjk5g53JBerYaiK
X4FfEN4s6+vRda1b12CMuD9i85Nvp8z9usNgcrwrDxapmm2sKFQTM73h/lzlkZsrampWog+9jvJH
IdruKWlFv9IHKrDvD6eg8LEJiRungQAyyZukcXDLALvD0G9FH2lm3+zGax9d4VfXxAF0m3l+cyRv
QbN9BUfHpvNsdX8h7x/GkdbzwAbdnSoE6PsRkAYzyopgGjIFaai7/rdVDii7XZjD4L05Q7iPBiHB
Y8+naBQk6DCiJFuQhtPD/bOkkvrDIGKeq6J34ZbuzuN0daBK29iUIrPPPtw/7OTPKuvGzyp1BQ0N
Bm+5EMQnxlVtRWFjd/F8PVjcI7ncBGLm55UGlE0+0nGuP6g44XSqq9P90eAYeN3ayFtaXW+soRPB
D7G64sEktEt6hvxtNbX1zh+7eomXihu5E0YnM21QZfx6mfem9+DYwn8Yam9rj1Kd70/dP8AhwSsu
oeiElHGf6mp6QV0mgiTG9CSmUhyirvd3Q1L1Z8+v843Q9R6RHGAgPTfJa1sEszQRriK2tNe6VOpm
5wwKihx4uSvGcFVHSlxKm0Y4R5fODXxitFJVqL1YNoqqEfTmZ4E0lIyu99ubHahjWDrGKMWjk+AN
l3n6N+pm70rZf/adCQ3eLdoXyuTZxSvokxzzemIK5g5eq35IWmDLQ9PZ7JX7YlsSDvz32TQ/J+Y/
jQbHPv+/X1eWS6VNxo64ifVm1NMjiltxG2uGbZEkah2ldswBX05gK6Z4FUljegJ/+p/PqET7z2f3
P/3v15Wucg6lS3Lz/iXT/A3+fTZ2yaPdjcQBxV/lddy8dVPv1mONyi7rMn3sLbjCHJ6aTVvYX3Fl
O8c7EIapgXNifPjUG5JxOJ6lVZux0S7J+uzuS460MJS29GLi6HLlE5mwqazrc+AggYLWsV7uD735
YTMHx7E7sGUFnbfqQnITghPMu9byEyU1JrmeO+Z75DzVre/sqzmop7GJAELdlf1RG+h/WIVGhb3t
TmK6fxhQs+u5tDcGTVhM8d+7lkhEuPJShdcRdTGlVJUYkJOtoZBs/kl6mckMkNKDcw2h6BMCDRx8
/rtP+aCmtfBz66zlbQsIpvewsvntJSt7Er9trz/LqqWyvfTDrxprbhiKJ0Y25UtjkKuVACCfaqNm
31kyLG391DkqvcSexbr4JAYBxdxpuldzdF+zq5Y70YfWFOVhAmW1uj/sK37qrm6My0AO88l0nDP6
tdgMZZzu6OiaNp3RjVuZ1tWHYYYQc43xpR/d4lQHqPJRHsiPvIbomUDAYyAUGCt6Qwi5Zo57Gjx4
6pNhzHz8zj1RsYtGQtE9LqVIbqwGyo8zf6gAhi0auKnbXCrvnEmt3bSZKen/zaS6RunAVNChV7B1
WdhYqbGjS71k109i45+gWYMDjkxEZavL8HLMorQdknkpao37+qxYO2PEaZW+qWUtsnFLFQHD2n/K
ng31abCY8sXOjO+fn+wnK1x3asRZvTQbRVdQ31RHWBvVkR8DPOD905pGoK2pNLMi+W7G5BjQjTkR
qROenZeib/Xt/an7h/8qy6Yl2g3+4Ggh2W9Xi9hK9WPSe8TBwX8fux8rgIGIeNRVi/sz9y+4f8BZ
TF3XlDImnHL7ZDFgY8BoxQY34gZIWJaDv3XzOSqdz58Gvm+d7o/7iHNFjpt78ltnF+jBpWHXz7u0
z8wzq5xPY3frrKPUiufQhw2gx6ufUvUairCFkpwYxQOP/olYjqjuj9IhV7fRn5swytheaSPlqD6E
tn9KPHiAfFPDmd6o+VjUClT4+5/Wug/fav7Tfw9NZgxBFnXbYOY0kbdaeh5Y8nz+7venlCaXdpbI
6/3RHd0zfxVtSThr6+lW2mlyEQZTsT5qxUca0q7E6NXmxBC07/mwgimhHobU/M4i08EdPFfjeJrO
aLxJ9+x9IV+bo/5qVx2JtKA3eAfNf4rwvfAIFBAI7Q9JocXv4eRyJtP8Z7B95VVH0ln8e576pA2O
PoTraP3vRdIUxU33x/f/sD8aHtZ+dIRKJ85P7dv/fuH9sdLjNag/ja2r7p7uH5wo/M9n/32utugS
gbi0mTC9YSuw8ffUNhtHg3iT+qxaiq8hZg9wwdFjFG+XuemrZH6le7ReJi7iZ1BsdQM9uaC+hyTw
a5BOWz824N62FKIX036o2X5HEODbpseioTgsUwAItw5IFPrvRml/2F8y/Wxgb4T1sbSTDYDpLaYk
tZ5q46HV2pjGHmJQwaD8petXl1Zat4za0oUjipPVRg55x+oNjh3Ws3A3C+pYbDji4XEKNOvKrZ/E
Kbt3FmEDKDnRKnXSTZOhUmW+wKNtFppsGSKWCCXYd4MwZHgtbr7NcgNXhwkVERodE24Z5Dg30y+S
Mo8MkjdmSAMK35I0YDLrHzjf8dwOQU8jL7lIGtQfnQCrSxQ7ZwdPIb8u5jNx2XDeSrpd6KLDCFT6
3H/RwXfxbvOfRD6cRIJqEfZBQvmtOMUsNZRtBR9hWe/jxniZ15KtHgarvCnf3AGWTpcWN4fLz7Hs
ZZ5+qyJ6GKL2e/6VJpbFLpL+0lrHVcQEMFq809RHv4GLljFO3iXpNbIfrXka/YAhKwHYlMheQBXk
1BnPWRFcmbERG0kHNoiu+Dar7p31jOocbbiRjS63uWWsWubXlW3+WsL90WjKjkZqaauWjGL1WIcJ
eStFIXH305ftD+WxJ1lzsAwmEhF+02z4lzZuhJyipXt4ulxMGYBulKdFzVabumHTWlmMuG3sjelM
w9BIskHfPfQZ/FYcuyHz8KyetnraY3iu1SZ3s8dysp7Cwr2gmVG/hXZVVQS/miF+rmrzLQ6GaG3Y
46HzsFE388Xt5e6DWdDMGWX5xgJJmPTtJu51OtWHaxBY16ykey6hPpm67eNIugCzDlkL/5UJnD82
sPSDX2k7DkYckuakvgxP95bCYnxKeKGNrG9fIwsZFZvKovSNJQMStyH9hRnWI5vAZlcN5RXJ6MsR
uCpxV3KbowY6GrKfyAQ3UzXRA/pYi+umWouke5eO/2ZSR7p2nOzIKBl0tp/sDdkc6DwhBpOP+Jg4
sg2zH03CfZZtG60kWkAp8VD7chtVVF97ETfKSTeOJR3tMqvW9phtgyGHIzIExFvifCsw2i86p7yx
3zjFITpf3TSEFdJJLVTtnMlEgscF7bRKVmxFm9m70plImvKhMbLnwIlB3SroEkhsdDPaVJhMPRg0
l3SnS516b/BbK0x8VS7UP4drvayw8w3Rr3Q2IbbpFXcPiUKWs7IxE4GpdOC9LFk8OLSo6lH342oj
odyfzIC0btAt+5zQNs4YYu9ZAvrAoyw4zk7811h+5glgiiFTNhEW/VocyKrfktr7k8UqXsVTcDYG
vnOBpFZMPwEeNhwWJJIFNASFoL5p8Qov6IC1Uo6UI0lGkwjzYOxGh7DZUEE7HrG6V/k1lJG1LD31
ptGA4TNwnTEPPX7GoqOgfjK0X83V3gtMKJCTt75bH0bEsrY+tIN7LJ1iDy4lW5VNxPQyh6xfF/aH
k7IaZub4HfmhRTBRp0slx1ZqCI7mnm3hRtQ1friJG24QbWO0K3a/CJNT2m2tRMOI4TYsqqN6qrLm
jc3TL8HDR0+EtO/WW7/UueMTjLcHs+EQVNNw/k0+6jFtkhearg919xf5kjOW5hhYTQiWJGJllVht
TA3HUhQR/U0TZspWOY871GcLjn/TS34pemVSoGzwA4qJlGL6befqC1Dyr0mo2mk1jEqG/CSMy7XQ
UWtBDm8P1HNb1j+OlxvLIo9voS02Dauv5+LoTIU/bkzg4JbdNCdGV1+tB6bWF8eiGrPNmGI17Irn
bkp/IuohFxw43qwUNHgbWL+AIZxlQSB3GElLBvWOKjfj3OXDk+gUQWKoML21C1JFW0HoWuvES2AE
gRbQvZo7NtFTeGMa5bEDFHWw5UGKDRB+heXCayycX20Y33Cyo5cafIUPXKxSwl9MXXjNi3Y/tWxW
I8bpHX4OrZ/WIcIT+PfsEpT+R2tBVWHYd2XLebA8B5chxAZqguJnI+R7loEBbDQLlzpoAj8xfwwD
U5Yg7G7OcnmVDC9hiWuJSpk9/nlSHBEOT1iATUD7hm8ZeCc6GqmsyfvjuFQVwfJ90QKx9utm7vdp
jqPfPtO7qlImiYMlXyow4USjkq3hNePa9QMKxsAs+27grDWxgAzTLe0w2Hmt+eMr/Lo+CxARZYrU
4DUtuH+/an5zrQ3/b5RTf9QWOWQnx+ogtlgGIdHuocv6vz1COc0tOUfC/J2txutc5rAxrfo24vcz
Jl0no97+mqiYS2n0pO1SufR1CiLzDCcf06YDhvpzH4eXAu9lVuM0NUq6HTo4W/W4IhT+a2aaWvVl
zu1f2wj2G1lB+Cq0AEGxH7jO9YEDkKKqKjiUqU+bqfwibY1XyG/5suSNsRia9ltXE0PVcDzVfXKN
WgLDni9rrHtQQTdtANAOr1Z9MYqJXGuB6J+5j54m2kvRhsV6RIFdwIQki0xkFgLUgB/exwTsgO5i
34NbB9sHCJEIpu6UFRfTJaiepAOgcKt97jBE7DFr9TR/qzAozlLlJMFrZAIRYy5zpuCNyxPGqLUz
TZMOTom0lMT6W9rGyQo7JmNY2XNu0EfyeYISQ0I6WWMKmkl8QYEEtH5eJv8ZtWbVO6a4eFn1R8wE
s0IL8L6p6ZLceWbzB4Y50xZDRkP3V60u0JR89rwXfSj+9GqonyPnAppKT4Dc7JoG0SLJtT+ArvKo
bBHfJohCJTfzuLI44+p0q8SNSDg5pBtjkj9FkMgHszEoOE9KrDUQBVRZQFYvY2bIvHhdjCUW/JYr
2q9gsJnU1C5DynXc9P3FrLhCLWr6lpMMjpiOwGCwqKYZ+0AVJAcVWg+5x3rsy2yXYvSOrXyjpJNt
XUdQkIv7GFdh81jjbiGAVaYbor+UTpfZd8bKbTrgkwq33zm2p2/1evpWovr1RwIgJqfihQyMmZFE
+hOsPsK7aCrMexmXM1AtJbzxGHFzFk3/xXGO4HcIXrJRzgud4u5amhkGWfT1PtKeq8TPUMMr9gDt
T4bFYSH0c50JoGuO+hiU9lNjGo8kfSq2D1HMS+Jrt48Djbv34HOuadCT+254S2KfG0Bgjiurix8a
Zf2FppZ53UcazKqgmjZBShtnq2ru8tQz8fq66O0sEDYkHC8wdwUnm3DM3Y3y2ahn+iaX8VNUaVua
NYdNOdAUGrP/iXWyg11HfeOIGRxXESC8UreXRsUUhP4sMXGtA6zjJ8bZvgy6iRni5P8B7eWvJ60p
odFhopV66K8p8P3U4n52X1PxNS08re8ueTJdRinVWtMwILDZkLbpbqTkewNx/vL5e9006Ad67h4G
SWq5qG5Taf7o7NCayftypPHj2vpVkkUiEr2RA7tgZ+RYXWsnLHOzYhxhyiio7W3DA4OcnUC+WJV0
5vI7Kbp1Ljp/R8Hbq9dP2pLt2oPVsDWdXPkjRgRuk0a2YELnEDRStYegBZtk5OGXk2sUZ2h/x3gK
17pqroC7yzm4wI40TMpl1Xndi00MtU/GtwLZBJAyjOO2+pJCdKuwO9vCKTY0EVh4P7aGhjHZGRDD
0wi3js7FbZlMDkyE/oVdodGZctxobni1Vc1AgbfWguKpcE3nDQFXAHeivAWyGY56mp8MEXELphYR
XsJmjFyYSylgq9rJfHAI+DmL4bUPinHmfEzICAZmSJfaHtdO3oRTnRzbpnQ4qx0gVhUlhgNBX4N/
u1TseB06VnoJZ1GCO9ep+hpUuGw5Li6rzH+N1wXlfQzh2fqSr3UE/6RsGUm0Nv2UgwdAuTPQSL2a
nIej9GBt2tzn4BqR0XUnMpox8IpUkajo9k6JQ7l0WGRZIskDQIJqaDQUGjnxruNYBp57TvFgp/VG
IB9VEZ9K3aqXyuo2MnGPBFzzQ17yE2uxSg6zGzIqJ3Qiluu1H70wTQTtmZIq9Uu5G4RDV6atjtjS
OO6ZnH69tFjrVeJxhoZmrLfVJpS2BeZHvyZTfJ48k3ZTL+8X6HSbuiXQjZaJHbHjJNyx7ff0Su5N
8myLxkGsw5tw6rGqo3Kf3b7EJq9YxfIgXo2sazfu1Th0YY+EFnvVSCEeMvftF11FKNhDs977I1ey
0+AdDwTMNpyh3rJ+6HSIhJx2S+aSHPa49NobKw72FHXwaxPDrcnuKm92cCzANLfhJwDAwXS+DRSi
pd4M9cM0wUd1Xbjybml+cEAB5p6R5y2rcINLSFu0bc1xvym+lD4N6zFl49/mKIeWvTczJyCIBktK
BUygsqR6GBz5Y/cApCTltGIg/ZIz2aGo/jlzXWMNipPLQkM1H5pBLhrNJOEEiEGb92dF32QrHS6j
4btfNgvYpovsIx2kS8Op062uuRdLatSnYeTtTf4WRCWX/1HHwgpcKPX0XYyfl322S9Wtp9NGZm+N
nOBAb0TvEYOcVZP7aLN6/gai99nr7IvTchiCQ4PO62xd1MZFkIJ0zQK6fmLdeMuygWyEgwEvSAbO
DPOuCHoVJQl4iS162nyM8RpWdG7pr8wWnyoqp9bwWUgY0HFlKQtndfQ3Gb1zCA5aNNRNFoWNcMS+
Dmy1JJxG41oKaS+e1FmjLc4fEgLClKPRmde940S/4sqq12xTaabyWDN5RxJoSAXBpEiwDu9CnQum
7OxfuBv7sWaEIMeGWQVv4a6D2dLBRCp526+bmvItR4/6pT4wdEN4ZmxjAihzsptDmkINDgZCz//J
KFcZIu+qpA3Kzd+XEcV5msRhOHjEpaZrYft0GmYnsmoFAFw8R56AK+W/strbLpOpRLWMIy2uSsMO
ziHWjDC9tIH55ve6y8A0PjFC3KcjdXm9srGEmX/80PsTe1AshXaMPRsupF9hoy8uQUe6BmGGNxOG
dWIccPftdlmE4beHJw0gHZzf3viV8z8XkepeNHH2keqQHXXFEtoyvmfvYHz53kgWO/zrGF3A9dTv
E5dzadeAc+QY/0XJzFNfj1uFI46hKpt0zhpbW7mvKjfYQ7Q27wnwgAGJZd9qtZ1p027HCWdBIPRT
enm6rINx73kDRHua7DaBHWN8Gd5zgcrk5SVT1gZ+cSHNM402DEdUFrKN/htp+W40rPzx/iFhnrCN
cBwu7w/VXEnjarRVTmNQ7dlcbnMflJBICdWBBYk2Ud4Zh4n/46EaQc8kzojnlZWU8PzM2RngC2Ti
IPL0Wul5s286cS1FHuyg2D3L2Vyaan/wunNU4h6BRs5EIkx22SSnZdMMAYdAWqS1nEognWg6iLiJ
5mv9TXpSuxQjN9xYj076SHhP0wmmB1C/utFJ18ogk0V30xqOR30ip0y/pTa2+87xPlx5AknzbhdT
uPJlvhhQlfZMUp6zOP8zIEh1zfAEHlrugKDX7PR7seiLmE7WCbMiTKqpl1soJdzLBjYjCMwftM7T
LlcdHZqbzBbcMf1KqCZeftW85uL303vn+Vs3Sy52AAAmqclOWj5hwrTAJsP+l3Wqeo+z8gEQ18rO
Xg08jueJ6LulWWIx4rDkzhNgyaoPmQImGzO7yAbQYJ4HycXvPLWiSz1IO7JGrWfRJgn22S/YYbf5
AfvBhdJmDsN6tA755VeKsEpYzKAptDrTg5WTvbkM0ZOQ4Icwh2tVlp/STL+02jlq2KM2ahqA+PM/
wTAbyWjLrCyE4GtbK733sIkk3dLyOmr5Sv+tMgk3mhaY3xJTKOxFtLj8Kceqf/QGD4wGlzfcA686
evXUbOYfqvVyh3osyqaN/JabCYWmafJdUzaBST2rIZP28ftQgLoxKIYiyYLYwItD1C3mJEM9BcOd
/gQx/yNMGpvVkoIIrHSZwpnkFDETcPEZWeaaJeCQ5PkMqivFKtJgIrYma5JJSKSRjU2UUJA71IE6
dxLBMbC7z44YcioVzjHD/WrD6IvD8VOs2nNathfVF8vSoh86K+DTT0b35ovss6UAYSELNIS+jvam
Ez11kdon9vhnooJnVfXmJeJmylLamUsPJhndHZ0fPVvgIfVCe84d7ibanH7srcckvQJwF4s65Iic
Bu3JKgEriysJ1qOKKeAKC8b91jeOe8gWaGfrjhFcmiINGeYXVz0Y0KA7qCrbY3calkCvL2O8jbw2
2qCW047rk+hUjflDS+MGtuKBMQTKaPanLicOApVFoXwX/Y4JgoRecyKI+EW3ee0s6ARVBN3sI3bx
pyBxVuRS0Ezs7tZX9TceygN2Up020TLYmeh+RajOhk6SfM6y+tj0cWyzDFd98MpoYBP16o+S7NTj
ujpx/aDJRyetZq6qGuNDTGFGWi5Y+FypdXsxzG7vTzEJvoRXuzZ6zMIEUPU+Bs7LnblrnG9dju+V
P+x6K8O2Xr/l4yED9ImaPOLJjs4hK4sr3CfHMV8bHZBrq14jN/ySP+NoPQ2hu2I7dbJD8I+8R3j3
WvBfve40ifhhTKiWBvzzXPk5xGpFdKAa36GuQhEj1wlFAU03am72ZJxaXqzKXle/oYhuoN0e2pL1
oJiPhzZDC59bzlBzdwohODABWwmJU3GOzUSO/Vw6Ey9D409rZ75AEoKSQ2W8Jxy4V15r3IC+eIsx
rh+zotJ4IaxX6go+7Y+ayrl4ELhj2b4tzLL7cCqQaimJUOPYhNx/AuTbmRfHIZU4exG1z3FvvA3p
Wyt+oF7cHJPK24ektrcqGqA5BsMLeOR9MaELEyNaKMwlthw5dbIeYIBNOBRqzaujcxcT8fgt8JRt
HOana2PsT9MIl5TKPnOL7oYxkN0RzbPSqulf8eRyIp3K+3s4tqnzKklH4uA8c+bsFm1dXEJN/cXU
tEnG9Ms1xwsEyU//QYlg11jDVUfwr3yNd23E2Xv0Nbg5JbiVsf3qxvgHNdOBayh/piDnmiG3RtKE
js3xc2Ch3U68xiZn4mH6YUbscY5AiCysirK8+fytGN+mOZTFIsxOIv5J6XZaaRqkZzusGeZQE166
iJkFAq9Z0A4zjqG2kHoO1nODFM9l0xQLJ7PYgGZevA7LgJfO6svNWPTgmao/hmSnKlhnxBjssn76
FlpHcsmJN4r+d58OuwrFHOfkn0H6B6PA9IoyANsaNGXJbxcJCYLkyGmZYFn8grZwUd4WTm4a9Bj3
fahqajRRmtAFAh/tRMciR26vfXcSmIJAE2uVcieE64gEsbVhfay7DC5gO+7DrrW4YxDVDhSzw1Z7
03Pxk7MqLAMrePdKm/28AvBYEu6NujhYkg1cQleSKI07q2mvRkfQHb2MFuU6yrbGuqpMwpuUdTrV
n2i2mhboeOS9cHeXrMiiMAl2JAfbH94zEzAA2oA9M2Z6ySoYSYx2e1r1LDo0fOqq+zFmp8f+uZLC
WkNiZDlnK9eYwYFfLBGFs5rrwmq6B2k9HEPrUDgUYWq+xlVwX1uSI7eEYVniWV54VNvSEvsI2vm9
7ZIQoASDkN65BfpcSB52j3pbFps2D15Cu3/BNkqepOixEomjZTrX2GAioOOXY+vSLFLHPlFrcza8
cEVKlGT7xNY9xFmzzePHStOfLUsK/PbBR9SxSYHucJ6S/ByjIC682Lmp1HzyKfNWikpPMvsbKjPI
3dF5UorABgs5fdK0tYStysXa/EHV/iDocOsFSqORk3WjS/VPUP5gOXsvEOA4CvNcqG1sWoT5dQE7
0UvKg2qCjIFwDkXDyxXkL3WJdyTJgqtFTFrL5Z5zzrse5GpRskVadk7NsTzrd5aD8B/oyRbtAEOp
06x8xwT2mTJMwappsCNcxliUVolpPALEDZYmhPm+KfZuAkYjoJiKst4viFZwnr3ZKc4SRYn6bDWe
bjGVQ0u2uhBkfJCFTv3LJAIuR2r9bWNBCgvUi4Dn1NTMhKVGb7pLBIH9FVCA0cMeiWeMmtcxXOdj
88QbCgKJsL5toT5MzoLHCuRHMWG28bUNuTMWLnx0WsUibBNmZfBE3EB78qifwOexsdSxjJv3MmHC
HA3hskmdN6dqz/UQcRMiqbYQQ352evvSGpiUQ1kBRvE4pYWVetGHQ+IOn0y+tp1iHIdknpEgDMb4
b2ZTAyyE7CmSyC8MpE7R0D/3UEzYGMx0pQT+nW5+1YgYWkPuN/agJJJ1X1YF2XE7OTLJihc1W2G/
KZg9yPClsj26SECNGjXT1dqmVLrt5KdulQfEtcexTlhGqg9Q6HDHu+hhJtFOZPAY9Y2rZIC3QQIv
MA9hrn613KP2wjmHFGA2qb/UnQhWac78IxSor4XkzFmRiRFADl1rWCRlum8H54sRml8H59iosqWb
VlSjyo6GehF9m37xwuGGey9N8ZPothjm+qWXB9cEPNPW7/tvDwWdjt6HaBjk3msfmKVMy2keaTmE
DZEM+rU59C+hA0/WLeftVqaO9RpR69eDUsgpm6ouN2NBZD7DwjMxrARcaVZcPm71FomEmi3HvvVI
LgTev0x/WAVBu8z8brhMTkFnuTn8cSNjomuTw3LoFq9sy15TtjFuwIkgIP6L+dvtSVBidw694pz7
7qbCQIabAlOG8CaUl+IbSfySWS/EZqKlz5R+wRnvb2fXJzPPt01LbTL5XG8lKqydKQ6FKWmvjlbS
eByf3IQcazHy627SM/rTj+QetEDWJxvxVkydv29ziIu6nmMliagMRH6ukaKWpa7tZILwqXwWDsEI
PADq0UPNQvNyj12GJaFvP7klx7iU64XJ7XTqsf4ou35Gb3d2jqOw8KXtKfwJp96/5ciZbvPM2dol
bvhIJ8wMXYQBk3MPLJ76pM8JBhJv7kwmaoWBhg1ub+J92MewmCxwLaAJgsgDtpLC8e/Um63hK8oI
9CPNZvGJt1VLUG5lc9H4qjt7ebXhFmRuOJCtZgnJVoyNSjqZafw2tr41oHLrwaMS+p5W2mxXB+2L
aVa8q0z2A5xBf/HjP/sTBgS3jWCPJNwlmggHTeZzTTQIMN0byGq2Ay5vUwH5nVwZ1Rz4RUA97eux
2XLcxFw1rGs2mGxkxRv1RO5Cd9n82ng+G7iBiyJOO05XLiBUkXx0gSiwEBTRPIH/9FvSNajwVtA8
uPzSp0y+cfKl7WvqDn3i/0Yjtc0NJRg55J1FVpZPY3Ay1OhScIKR2Q/o7CVLEI+8jIPnx59Jpw0L
Vql2mVZsK5u+2CCzlSG9GsPOjm2QLi1aRXTpWu/EWsXCmXaUhmhHY8xeE5kijMg3dmbtPtP7d73H
PUai3EuPtUT0c8IWYY+0bgjIsM5a+Npg1uI43niQJBdGn84VVuw5Yh8Jbio4/yyaSts7QbA1p/5/
6Dqz5UaVres+EREJJN2t1Xe25N51Q1TZVfR9l/D0/wDvs+t8J+K/IQSSbDUoyVxrzjGtTRrMWNau
vHV+dq5zQWISVSx4MqyIkTr0pGSjFMLC13INohrn/C5cMmzK3I43YdfdWrfhj7HMQtuT6ma3Lid0
whbF/R05VU+ggqHJRBoyCWRHmSgeJ2SLq15mz6KPDkNgUgcFp1JNv2UF4jROX9os+ewi46N1+bG5
qfYSNpRlp1b9kIH1wzMAt8aDDe1gRDnWFMOdaaX7T1lrgLa1ep2WBmRy0veykXon1XeW18zoWZJ5
+tRsBctT1vEfVIn2iRheKRPdOSW/myB9jqb6x/hT1ANFNm0d2ztRODo99+bANN8hEInqIYgrZN4u
BsUKMRu8CVrMGyfAsAciZDuAACnGGxqiNz0wPouxe54mqpW5lb7WXvzcNg2uWfeONUOm4uPAZXoU
zv1UpR8iRYRk6SmQPQWKvCxfMArQBJA7t83kziJtZaLT1tmRs7PG4SQjc6NjgdkBvTxrpvYZ2Lki
O4EcKbqQjBMDvsm58omdFAX1wHp53dWA3l2A+oMPOtZvISHpTP4h8yIYSbM1rc9rG5WburJ/5qZz
MLzqT5UW927jqLsmo93kHXQW1auyiuHPJTYULdqsJdE9VaAO+DKvTK7hfZOQI0T5wHQGHlRLXQbV
MsU7rsoDoVKyAZPnZSZd3ukcZYBO4+pejfyWMJhRZY1gLQTvHrLiu1in5u6B6WfmTBIeaOpdzxWN
djbYshavvW/Kz1JLvhJbfo0g7aIWd49Nqbl9GxSeByc2bq1GjWYOCmjQcd+RuEFfXp/WmULQbbfj
Ou1tc9U22RszEzhWyAwpanbAxlOiWvP5BRMB5yh855P3AoGDOUs4wQHKLP+GXCRqClxajnuuZQiz
ZBdJvVpVirCCAKsicbc6Y2+vo2uJf5puQ15NJCFd1cPayLtN3efEa01YHTQw14BjMCvSlWGqv9bb
8Wp0OcQuc/gxJcVzRK7IL8x54Z4gLKo2hLUy5JJRCsh2yhkHHXBDUvCVELh5wTYUrIbUOxepejOF
ed8J+6NIxZrE+j8JscdYWDtn1QSrDj3MWrd776cPJnqeN+kQjpr85FXhCyYtTPVcH9LwUxjJwKr+
HWn4l2FSXECM8zNLxzc1MIdsQi4brh4QX1ACywMOlqWsumuJKBBxA8jd16HSH22pCdblIbRGVl1+
UIDq0pVgsKr0FXwafgaUvFaFbxG9HrevYoQ9J2nNGy0eAtTEPl2htmYYaZPqpa8xsuhc5yo6H734
mdfjIZi8ZmOb04NqaRuKkDxbpBwFxLV825BDuLZjpPkRUm64Xa9TmJZbUaluLTyn2+Lt/kx7rkia
pO+psdKKAIxOOuDSkDjXkd5Dyx/0Y3GTvAGYP2Z0cD1KxwazGbn3q1FgrZjeSwXXKjComzMF+QLr
xPDAukPpJmKift0hGVlNPQoFEfysUor9onJ/TTqLWSB3t75ilttZl17B3yraqaf0RB8IJ4j8MVFK
9vMITotNuT1KDOYT7ZudGTXXSRrhRERhNpKJBoY421pNo9aNPWeXN4DzKOpZIpZk/LCMH0dCdY1h
BqhQm17V4IZXpdF9dprj39fyR9FQRbcNJ2VaMv1mNGkv9K62jQKmTnk30v503Mn33OEzDWhC94Fu
3snQYWFZbvUcgYIL7GScuwdeo4vzGDETTd1bmHvj3pQ5q+FxIBW9TUGX68MOW1q9rTQ74bib7Vuu
zxvXT370RkAYSOZTYwXMKWE4PRbJDsS2iozpzvcBLbrRNWubr7YSBYZtsNOjM756CmK6ktTYYglE
LsDi2xnhrNcp2z0tWkAR4JwFk7AE9fUK9dNUh2+Zid7b7EVIWIg4s3hXWBFjqpEpo/+YxDQfvbOm
xfqd13sfrQPELO3Vn9YdKcZyUmn4EkRJrRL66ApuC1Dw1tyrSlasCWS01RH6c27r84UWn0MMPi+v
k4ISQXdmtaWHRYH4aZZNBPhKyrY721CiDBr1m5I8nm09VMe4kR8pYA8K8fVFyvRATuqLFtOqMcwt
gYtzgROsnGXo9irU44eyBaBtUAwJUM/tJmgZd/i2GJCCrZqbMOhM6TDVLb5U503azLDFwLLRtY09
NXFxGwUtVISWBytp/ZuB9wUxO2QyOwfQ7lXWOtfREaqR8hqWPTLRGDNjPphiKsMznmu638Aq7sKE
SyWn0KT7vBmRW3fZQCfMoepglB6oplQ957r4Kgzh73SX+AxgaCPXSz67rmASOZHhBfqIBF0tpp3d
OD3BJawAGo3Z28nglEyiON/IZqyOtYR8umyWXbusyzkX79Gljgxv2qTpbc0RO983cW7VqNQLZDw9
BgJsdqhS635kOwUufk3fYvHetAXyxOaMQE7bxoGBm3U+tGyQjrNkk9bJ7pD9yzku5+8mnINx4iUd
h/zlPbbXVTejQ3FAAwZdbs0M0L+7xQy6MuE0cwVU2bHkF5p83xQzbXScN37m0/3GeMkqFTTqstGi
/9xadt0ZnEqMYwvE7qAVXG/KDHggk2duLhvCIMj3kMVVzhTcZM7mibm43VG0JNN37qUum9bP6+9b
mev1+mY5iMmuQcg7PyjVjYoXNP7I5h9dHdoDLHL1z0bKiEX1cDazUMPoY3x6KYBDh1fIMkNfORTF
mCB4QCN9TdS8CLvnq0oVaVN0RmRWUG1tED36A02s2gZJZQwTwQHzJ7O84eUWUx0+hDZ+EJoF1gBL
6BSkQOGOCbbtI4rWrW2pUzZ/u718qRtEY2GAEm+0V45ZlDD8ExMsQCBp0xCOCB3/NGh86iIi+eLv
N7N8W8ummb83vyXSAfERET4/lvMgGqW36XT5I27Q4ecn7bcMqEUoPiRbfxqRsq6zoqI/x1rc1L8o
iP4mu07Da47RteWvTFrXHMFP4euqZupz/D+fi6R9Rqrpfvmsvu+mv81Fy/KYBFatohc/Q3prYcGP
W24OiQHotsqGhuhE+/P7WI9O5/vubrkZVHZxXDZDNrOfKxthwUITjpzWTfiRzSfsfJpaxuQQ8Za8
GQ0Lz++T6X/Pq+Xk8pPM30KwO3ON9Kv35ZRsex3kbQHxRVdxjOAqPAQIHHbLR+ouBN7lw1b//jS+
fx//7uZNhlQVEYbN15qBCjgut4pgomxX02dEGEFJtGrq4/dGeP/cWj4xugm0e2s6+GHVTseUidNx
VAk6pnmTWFqLRJApSY4uhhU3UMK+qqJbO29oK3QrF0LOVjo+68ZREkVY5VwnwTWFN2+M+XKNKqaR
TVk3qiiNSDU5WCk9+0oPyToP0XhsM9NcdV7YomYC91IvG+r7Ie3o+7+P19Gp3Rlt3ByWpy93GKFL
PEROmWB51nJHOUbtPp5I/NUj3TxZpnf1ReBdK8egTUthOMs5RBIaqhoH6KvpZP3D8ojQr72rNLsf
yMDnCKX/PDPrYIUHJaP1aKTrkrLzzdLc4GZXg9hQEmq/jw26Cm6amxPzUhUGWm92lw1Z2upkwp9Z
nrU8H+tR8zBykej+fdT3Q/EY5WXW3YdZdHVFYZ/iqpNXki0xJmCLZp0cy2s4HxvxQW8ymt7rSaYh
bBxm4gyE9cfykL+Ps6MTBEjtYflDw8TimBNg2qD5QL+rrlFpGd//ZHkALhxJSuLEAg6fJKMg/05Y
pbvT0oDwVAST6AJCNPGi8Km1R/YmFeRV3aVWYl2l1h2ryTfP4/xcxnfrqpEBsMow4+6WY8uGy6/F
FIdCwN9j+hin53k+OEaVf1CV+kMtMrqVTjJey3KjqHvdXIibNvK7e3C2xtW2x6c4EfmpbUPzuhzq
RrqCDilRaw2px3JouTNGuX6wDRYDy7Fl45ljw5f930e0ijVfwJJKGsTj/H1oPjTQnUpFD39+yHJH
bJFF1dry7e9/X47DNLpLaocQk39flcfki5I0ffnlEeP84rO2rbedrYEHKp3qCnU5dy3/oZw3tQuv
VpI8108YgNxgsK564VhXwYi8KuyxQnrIMfBP1hXGuZpJpXTC5mPLxoMUcZqzmUFH/D29Ys1K723p
0XA7DRSm7pKqczbaBKS06kmHRC7/ouw4PinU83SFEQ90Dv1hxUwUtvdwbasnGU5Pdct8fXLUGtPf
z6ZNtGs1b/JahdvQ8MO5dO5flztEQVi74SDbsdDR4mhQaXJRqj8sD/k+VvunijX/9Xsv1vQbORen
wZDGjrjqcF9qBG1gN57ukQXcTQXxM3OnKyqGc1BbP7livTYNEVs+y6xYRSjvG9rpyb2FFuNOaXq0
9pqBmO16M0X6c9wb3l1R0YtVuvtSGv6+AZja+LxgRo07q7bvbAclSeNdBvxJI063VgVfpQerMSqd
aN0U9l1Fxk6T+d42Stsvf+gOsY5hrIr8+q4zkvrOK9JPlRAyiqs3N9Rvu0oFIPBDkJtUveyedGu/
/Ck93dybQUT0B+JtftEXhmrrODFZL/kzl0xNvwKNPFJ++6cRDUeFSZeby8ZuXcH8bnC01XJTzvvL
PVZagBaC/NwmD1OjGDaWB3hp7P/z2GW/1FMdqCnPqv+95efTeJyyL/JJiBtb7vyfx37fszzDjRvC
uzNxqDQN6vrfR3//0w4KNWqa+W/zbl7TsvW3y/P+648v936/sAlwg9PGxBXPL4nCpnlXj4Zcj67/
n5e9PPq//uz3E2OzLdd1GeF9mp/59/Xqf9/797/8+469MK6x7Hqffw/91xv730/KEqO7l6SFodXm
O/j7HAUdbIX5DpDmqJ4qy4p3oNytUqpbUZb9oxYpbx+MvnNHGsHM2JVIVuG5xQcz1vtHKYby1lON
mXeWI7FTq13phuR5Rxgp6VUfnLRHl9AwglzGvhtPZTFczXHXEdbxqmytvkdMTyBwrJxHmfYUIWaf
7Mma6pEuUDJaNEMjqqYmy/Cx9pAe8fi1Jqf+cbkV5Oh36T7HJ/TtNVV2r9uKOQeeAHlBeQvwDAsN
nWVXbvdPHipSVWMAT3VsWCVRxro7eKsJKelueday0bJ8nTTy4FYQUm3i786GpDvjOdbRSvrkbPFb
vqt0lyQYy6K+naMHCyWBQr2npkMFdGLZIz1hooGA1iRvMKoFwAceIhjd23zMMTnPtzSC1Q8D/SKf
3p7r0V7qHlPCup7Ae+pEPs24QtFhysOCwaVz/FH6w0eY8ebdnAW+EMhFS6vxT0hCiAI0auc1y50d
7lXS6iJFuNNgXmi5BivoOs6Ha9Inpg+c3cvE1m5a7r0PdBY+qtK9z4z01Xf98YeMkQHR3njyWBac
UssoqTSW3j36B4xKhfZKSde5VdNYPfBkfCopRRzWA5TZrOndCDJsQH5lvjmMQKMmo0dPy0nEzrsZ
aquDdnBnv7VGM/ZSpETdESBTUT5pE+CV3clazoE0onXPaUgxEcv7g8WsdF9S1gPqE26XVwkRZzUZ
BtE43bTXlEYdn5IXatkGS0cu/OcSVMHcpBsuAcGkR3sUwUpm+ldi5eOVmq/63lQJlTki03eDav5A
w6pN9OrK2TuCEkxOaLY/jR3gctwXjjbuKqHo4ztODL63afEnIATS0Nt7REvd/91o8249NNesSFfd
jDFrAZbgRoloLcy7dSskZ5SnrkAwKSqUL2kWyD+4nV5gUjTvNEHht+dlu/UjEhEKewelwWlWoXIx
kRNGezaw79+1I21agnuw3eusxE6+bfqntu/871uJ/BXng3YOk7E01xUyNiKO9PLRmlF0yLxfal/z
bhU9Fn5CSPq0zobsWSkdm0PM3NL3XQtqDYLaPnazo5H5w4UCRIOXzt+iGWgPKIXKNz4wuNcEKRqS
62aZSJhryL8HLa1ujVl+umMSvkFVVGtk0fFD5yO0s0raYGapPiM0DkQSAFgJbWMrh7KieA5wdQip
JBoN/QGpY4aJGuogY9J5D4PJOiuZmLaJeXc5Bvbk6JUVURnTMP6IuG7Ipv0YPAD3KRO8bcKMijEl
DKma1QQlYUIbCB66/tcmrR8Ct3RP0qM2mSkJ0XYeRqqIX1g+iWtqx+Wlr4JHIgQIhhS0uU6jCVTc
JA32gWBk50iTONr2UJ1etai4JRFiZGiPPqih7l2Xuv3WyTJfl5VhPtStRfhAkMB2MADRln53rmPF
KpgW0JZYZ2KjzdB6csMiuODYwXMzHnIv/DD9dLb0pCPNnEqq5VgnzIvewpjYMud0b4GG2NjCgKzw
Npw9k7qVtFzjGLjEgqcz4ib0f9N3ce9byRQFRFLITMhxWvhjFOul1lpPvlXXGxcp/pa1nXMuw+gT
rXdxxIQHmkUL+UGDRvzpKh85JqWPm1mjuGVRH/wQA0CHwjcpVNrZKSy5Kgpb/CTBF+eXFra3Xj6V
k8tpK9MEsYnTDKzu+NawjGD61e1DbCbtPCgyr237Fz3xRyb+7udIugaRpnqHuIZfr12QKM8lKzks
v+ixN+o95rP+Ts1cTSODV5DBoy3o1a/HaJ7Aib6+uTNvoMh6yqS9jx5p3sX5Yd2zKnjwUt+5RFpQ
vjBMc43pmcQ6gTgAguZ15tZTMznyyfSrPwQV5TLRz83MNbAsWNl62eeXat515t1QRGqFwYJYosKO
7sEkYeqKkuzTyndJO9a/xhmNGqK3q3Tb+0D9fb+QayFVrzQgsU8aHz4lKsGQ1uXFH/Qrs/gPIf5d
ZMXUELCsnX2vi7Zh3+hP3pSYxAUH3cpvFOFjMy2wVGZEod4rOE3ZjdAcngRZbGDM+Xlr+koX9cq1
rJkYKZxo5wv1Zbo2xsu6oc8r7TkFlqs2RI6USPlBJhf7g0taVW8EL2GlO3VxD2RCbZ0IwTH8ejX0
T1EL0qUUHjBw9sKG9qcW4H8eOI2iOnn6Ht9jYOwHGGsBIE+7/ais8uLIBAp9Qv83z3veNWf+it8j
WttlBM6WrTcQPTFQGf0eDTFtoNZOzds00v8wCVXbNFgdb4HpnCssqq/klGGtynDkLrs4e7Q71JVQ
sWJ+ucswWEkgnalnHOKocO9J1M324RhmeCv6M1408QEuw+O/SPthSi16AWZjJagpJ+s5x/NAz3ou
987uB9v455YWjGqF+Q8E64yQcmEm7Wub9kQ8ljTpl4OkVb1FItwlpOsNVtNtdREy61VKX4UBFusw
d/JNY3bZc45MGDqw/TW45ALpQalvUFS01xK9EkoU42XZE5VHD3mrKV28DFmdnW2LimQxY1xaDR/P
YOB+HpACPkz2uELzNb63NUpNRNLlIZIifIqFQwDrGG9jJXayb5CBL1dUjSVrX1CfWI7JpgQsOIz1
rU9Cb1uPZIJoYAqHKvvUe/u5kEN6lERTbHOBkaaqbQiWtm1elw3kGKJEKDahmuJYqDAyuGQ1L5My
IU1nb+hhvRrjDqe8Ti5e2KdEZmDM3qj5JQ92gcQwZSKFv1G/mgGme84Z+8seQVH2wWebvKQdYIJC
d8NfnUkEqj5FxaMxKesI8QVv4HLF9Ok7kOjm1Tfopd52eWfLri5giLaOB6IUUalgDflkhuabJXH3
5LCXdxqQ2pujuxSc0CuvIn4qz2QBt+1gP0W11T/zT7+MtvbPg0bUcpREbv84JBGZKIHbXEoPF1pe
as6zZxD10EZ59UCYLZpep3vMc294MFiVv+iyeeytUT0sX3DrD4+FPtWnKq2uIGujaxckTHV6J/30
QyqjMtc/DDvE3+ZF+SkQPKLWANASNg7yqaORoDGakY3Xd6fATPVfrcPaPdTcHkmHnb/7JRx55RbJ
Xqub/L3hqu9IZgaJl4mbk+qP0vSzdy4i3i6r0q1powqLkDgSaNdsCskwG+XlabKK7aD5BC8W/Wdv
owtqezhXeT6QklYF8l5gf6Qmgw8xqprHUeQ/PI8CH2IGaJB+kdzDMH6l9KE/A64Mn0EvafOOjffq
AaIRfOD0hNqwfeqrvHtA4xOjQ7gOdZ3+rtKbj+not8GfYbptuC9QTNe2HGbLUlS+BZEgXCTz6DjN
uw2zAPARLT2vChus1VagwiovOdvOROxhis/ze9iJpGfTu4GVX+rkc5cxa5Fld9ks/HzyLzFfurUN
6hMsdFsr56KVnnucmCUGiNVhWczHyAbl6sKF9tLXBl6lJNGgJtXkR+JBX7sjJNw7TXuCy+I84H9l
z+zGl1Q66cmhtHDtcH4cdX36RSkTL01Zw6eeL3XL9Y5mYAZJsMSBwoWvrOPmZFbBixB5d86GWaE7
X5qM/7v7914tvDDH+dOrWD02k1sf9IkOT4mmjmo6dL3lNHSUoNEf64T7RpFztrWJJLPIuDdK2lbF
cklvwpJLpT0WG1NSA8vqMX71Y9KhYX7ErYMkVDQhdTgkEL0VF/fmVBrMXzuDOSl177ukAOv0ja4T
BZL72hU9lQPGKZ1G23vSj/0apa04mPNuH1h7srunxzx5IF7IecgtViGsD8f3bEiuXPpKerPKepKG
+aYQo+HgC36j0K8QhIIla6K6QJIM9aReqGVtAoeioVfYj075EYkEvonZv1mW4R6zkKZ5pvJqo5y2
Z/JbaBfK5zsgD/XNjgm8b/JtQILbfVQ5EKjsqWFOwcIQPSq6dQn4Uy8C/eIIOupaHsTPIcMUgTzu
FsSoWKmGMC/aIew3cSlWNpSvm5Zx3i0fbNGFiGRJnVjZWGTXQVGri6MRXUKF6RfCAfTEzg8t9n//
e0PT1K/KquR5+UujLt5yoYrTMn41qK+w/abikiQywHGPZ4pgjRY2QTn8QKfMKPyYgHVco8QG4OXW
jOtx/VyXyTMLdSJ850ODQ6mssky8JvOdqik7eDTYSJd7Y9f9SZJCui0DZKrJTEDMBGKLQfec8wST
5IU0r81y3JoHeUjW3vduEFhvgrIBleeODEkEp8uj3EkWmwJQJmXNttrWkUWscy/fAyCrX9nEsl+f
L8Akd9W5hVwDc/c+sjPrs+iSzzjTkw861tQOhzpcp/EoDyqu0Y8EHi70rr9PDT4KOkNbSe48rjYA
6p7qvF89eaWxdJ4SN3Q/+8HbZJqTI4UDjewbcffb04BgxK31TpJDSWAYglbKGkyIh2DX2lqMlbEb
zjP8CVoUjesUbQLooIq4D3g3INMALbJx1kBkA9aRfvk8vBmRSeHNcZsHT+vQwtfSpeJYNJeiBLcR
6pVLAq1jbGeiXAqKMkx0/dmzhw8y5PXLSCLI8wjxYMWa3d8Lp9xOnNvQfHFb2YrTM2mU/SoSjWW4
jJ/8BINRNiXo7S3J8tYyiV9aHkIO+T0tzgBNY2Mc00qFT7iNmYLa423ZAzuCf8WlmtmTVbMckpUX
Pkn1J5gf5CZiujaTgSD6P8tT3gLoVl0H/juvVifkz9vSQlGcJiW5VKbNJKvw7Z8UUOlKzIw/4bj2
RqttHI7z7lihB3JhoSZZnnyETvHckQMR3AXAaZjg/fGK4B1/yHnyPXXOkiJ5UUuFJTWamvlWZ+Ph
B+r7/cNKe/eiKgLlGIX996b7FUad/sZUkIU3X7GXVNGvttMe+ixvX3zDFPuq7J6H3sZRV+VoFqdU
PORZKFatMtdJm1pPEAIsvhFeTiCUxiomM1YT+XdXvFMQ/zntwLFs3aDFEQZm4addfcYViwCAYPq2
5JKHQz2JXmU4rLRWv0zM3FEJEmuD8N+8uCa9CYJ0yS9ClgBrLZyRCmSYTESeRX2QI1oOYGiJINr3
GaJwOKEOUTqluvgFmVdtV3rbVGnOfam51HIM46WsbWwAkrFec2bNU1Z3V9xPCA6dgPYvzn76ASid
ksrYMe9VV425+lV5fbJXOak9ojTlxg9cJhtW13N51/Y432aS39S3Yq+m/rO0bRbSwWSAjF7+E3ly
G+kHpFpErR/uTU43cFF45ZUfEhxt5sU7/JOiNxFKN+02YyjgFLWKe70dTDrG7ZPQy/YABczaukVs
H6kMScRxTXPrxcy4sGYb6PSEr7XZQCHTYNBYzeP3BuA7ploDHNAgq3pbxGsZETvRt1H7uGxUWhIg
mbTTLszTX0GS1Y9BkkJdMsvfYKK+b8xHggRi6WREPnL6YtyySCz2AifpWzHsC9dj/eXC5whKmhN6
zS3FOVVU7UNTO8VDn2QtFC5f/Bp4H3uyUglVi4PzAp4lQAO6mG1MEA666B50yIW8vnBO2qMgpfFR
gfSu9YcIeZnd+9r9d/W0LUW6huOCFqKHRsa6NRy2qOV2RELNYGuzoa6oCjwaQ3D4/irwPo+bKIA9
0iZMXdxMP3PepoeB2QjUQ2a/QXelVjDemiwvHud3hvMiGIT9Od8o3NH5DJKBehqkQtX1z7Yt5vpj
K3dm6XivoTkeRJN/9VNsXnW9zXaNBwkobTJ39U3L1AKuP05ePlQNSoYF2mmWHtSwzDqFn4gr1T1K
QJT+s1/8+/TJRXqpIk0jVaC870I9IeezS05QgL1TFOAyXNJoSh+cY5d64QlyPDqOHP1NMvQAQfSC
LE1VJ4Rs+uN4Fb/TihkB7SryaSuh75fTYByBKSAwCjeIbKh7UBlZNjrcG7TcOLvMHJ4w/Z1tYKrk
0Zzn7n5Q4xNuubYZlkGA1LgOZmimkdXuLoKqtE0JPbmA6kOajbbbS6uQ/8tHoxCl0AW5hYnl/26H
Pxizwq9cQ4ZVNsiwvjNEYnS7NY7gbN0lcbEn9eimdO79++LMjOI9Aa/fwwDkQCFWQ0TNKWn65gRi
knW9FUW/XP1kaijz6gQOaCuiRzy4+iM98rVnDdm966rnLuv759CM+ueE6CH4y0++Z9bHomA1RAhF
ygzUNJrnWnDl020MKlHYoZGcf0a0y3U6YsCbZDMLw+WxLxRRgBVGg67JGCoE8t7A7cT99xszOzPc
4W50UHt5alchc9mlHoK/OMG0UaS2u5Pz1J1qSEUCeCYvLQE+yO0KO7mIYV87UFFB/ll7I7W0t05h
mmLpchirmX7cpYBg/s+dSeH9NCfh3i8Y2Zrpx6VCMbwALtOBKiqKpLPTt/WqAOsFEilFyzmKlDyC
wLgu33QMgrUVSUjTrTbGU1hUw1GPWZyqaPi9/HJykx5THOeHJnC9SyVjFwKNmyDI6t7brND2RG7h
Nfe1awca4CNlUMJVG3pXPFjGTmrmtezCaW3Oy/xKEPXp+bSBjZmgXVF0XaDyTGIhryxDFyRTEg0c
79hoVIw9ZeGFyrupOlAez5tuZjJQseiHGSfCkSC5hZnDGYuxfK05cjypIMB5mOA6pyA//XSpVN11
E6p1zU0xHreGdpJtOW1cz6iuQC35CvFbRFhyABIXhc546Ca//95INqFv0GlMyvfYT4JNKSeM4574
Unk0bmJkAgfq9xVDXNbtKRE1j8vqPZ5DlSajgUDUUUeDaIlcC8j6XYpB45cRRFvPHOQfzrGjZ6fF
zgaSt7G8bLzguwruGj11fzLZJvIG39EpdEu5Z0ZR0I32aDFyxdMlukyv7Xbf4w8oQIINMqt7dUj2
jEUy/fBtIhGkSqiq+sqnaS/w40vLpAjoEReRGxicTO+prTFPDHMhgfprh5pyPJRzcYSEjHVdgYFI
6gnwpMF57ETZbRnsqyi4FY1u3RPaNVuC6+wzVr+FEM3PEh35Gi70qlf+CLGQmdSgc/6WxMOASGrW
y28LIFn7OKSkpOpO1CG8QYc3g45ZbhjrdIgn8g41giMJQpdWRDVhFCHNdfhYjqVvl5HCmceyYZow
uCO//Q6LmZT6IxgXb1KozyqF/Q0UcFj54bgD8898RyvSt8577TN32sPLgPxp+OpYGNja2nw0LgAP
cB9qw0tmT/obYiN9Ld2guoew2UGzqi4dmiV8I+DzcKxXNfCrwF+pwZ6wtxXPNoj4P7X+i3qdtYVn
WmwUCNwLRfW1NacuqXLMLmaPxnQgtWjZNKPjnaj8kulrrUAURA+NlX1+f8phZVyW+UBjol8dWgAR
VIC+mJdrq6JTM4u818+jnZKeFxA4Ahf9GBlcg+Y5Zk/f/dIgixcCgExZauLak6dwTHp5ssee6nVR
RsMTHHwLpWpWXzLspXdE6IxXR4ACzAjcLpzU+XJDE3FWqSCjZz4Ei6B88kk5xB0FUnJES4WiCyav
Xvcr3NcBkTuQbgxsNTuVY3KdhpRgwxyHsIthvhtbcWxDBaMXVBNWO8WIWbW7ZVSNA0hhhjVdvKjR
weM4iL8DE86OO3lPE4EraNKHJ832ot1yFtWyU8fEGZBD0gG+/76uFoyUF5XQhAAs5d1PWvnlMS9n
sjyAi8wbyveZdXQI0HpKCuNpyf6xCryOqZfcai+9xSbNmtBpvOv3H6wjqiNBVG91oknXkU31jOKG
ubHsmqJsG9PAKX/EUXByA7075I4MLlSuTFS6TFYwid0ldtw8dK6t7trOxyREHpDz4HrTRLH0tewq
EgmmwnbWIDzoo82TKXdg/GIGQyqgnQEl8cNSp4rrYAuuqrewLwiwiaJxDepEfLBW/YwlvdQihRSF
1e/R9RuPRRsk4rSLjkq3BsReeO2KKurwrnErNvt/boX/3poQmyhRyJf//2MHUPR4x3Bp1QxIaiqg
BczhBnSRNKzB1JuXUANKyTAR3acmN3eqy4wDXv5ia0iRfESEiOHj7X/lnYG4vpfapXJN8kcaEGzU
ZUxfT360aXKIFStTdOO33EyDd9tBzxviD7yQh+dvKRRefIzrB8Rz9E6zbrq3WujjSRO3zzIsZiEI
OKtRI+qUAsI2n7VSy7x/2QBepF1CdRQay6dfFXyzKUk/Vgz7QWogh9GtsLht8LuMUpDqNetwQpEO
G2qq9SYhO4gwaDbVVA4HuzLdahfGVgXcGU57Nq8xsw4+VFtPuO6zEh5sRIFlNCgS0Qc27kLWkkBS
cQ3pIGuPaZbj6MKK8tqPqJ+xrgS7ZRcGFEImvveI1SshWv+PsfNajhvZ0vWrdPT1wR54MzE9F2R5
X0Un6QZBStzw3uPpz5dZ6q3ufSYmzg0CCYAlqgggV/7rNz6O0Q5tY9WYoo8koPx1lR/32AJEUPXG
KfQB2B8N4YRQaW8Nrr8vfdH0h6Mu/c1U1yiOck9ufEBSws3JDAsrM1rqBqZ4xmyqOx1JrPwvys2U
vdI2K77E2rx3xLxlQGjO8TH+MLGRmgKMHFa5PpgLtTeYQf10qxJchrY+0Pe92MjjTfYzRS4PDXtF
RPEM4ErjljtoZPHBbSUD2mT57pfdl7Eh+NnCR8NKzPSCesvCzrhDvZYEKBB0fCNCumiF78HPKexi
kwMWH8YKHnmiIDXAZovcBTHRyJfFGHqv99/UqIl5IifQxbEBcm5Xx/vJypgvR1DwOtVx6GKDuk7b
N2WpLlNs9DHdTayrggSP/rryGgaEg2LejQO5GKKl9Be0s63l6OsjAq7IQBY3w0zb3Ls+mORvI3jl
GKw0eAE5smdFcFVEXHKGYVKL12cBOvCLwWEyJfCLfpNEBB37bAQlmGaFY5ldRzOBRjFRdpKdHSdO
9qy4VrgIpxSGekvCW+SZzSJv3KsypOP3v+8ElE6zEvoHk0wLGr4ILyU4peuoDwSj++TYdAICNdv3
tS0Y/BpeZpaKskSRffUubKK1EdTTlxptwf7+kqz09H5bOaoB/ytWuT9yPxzvd10+D+NjWyPPGrN0
P1Zl9pLzRbHiNR2iC9wrER4Cv6Bb7VRVvAlKJBNhaLL4ICr0IUKDucrdsTxLjFIpIu2kFTTtkmZr
wulYSmIJRd7SqF3l1WcJvY0xdn/EOq/AqUoDZgcP9LfYK7GOqnJ7ETvOmzZT08sujkExfokaG683
bxiXlhgmobpTm8LapbPRLN3vuYObsCHKJ8dT9FtMHF6VG9tZ4fAUavUT7cLNGJfGm9fk0y4EWYQ9
9Z3QEn+vNyKgj6wjdtEbYsccgWqQJAmClBZkSnSw/STToxJiCR5vYuldLIly1Q1Wdh61R78Ep27A
kwJRJ2F92G2VilYiixBMSnRhraqHqP6x1NrR/StOaoR+gw7vAJwb6cTgKtMKjBGAPneXykCLFtEp
UNk9/8yIeA0q9HPKOTfOOpok6i3xHhF95/u6PCwzB/VGnD8HXTKu2k5lCVQZGRE7ebCAXc/fqG1o
60+qEW5G2ztYVUM9QihkKZJSLO6tIy+Nfd7EBQ7NRuSjP8a/xsC+C0eKfloRequ/yGEdOvoyxcbA
r6vSf8TY45DTl9/ALKzWedOoR9DBn3vc5D/38uNo4EbpKQl9XRXWCVKJr6aloFsUm9yrcJhKBUUr
qvIDsSblOa2SZ1VNhDVbO6F+D/1hOYgZE1kutnEq6bj3b6jiokdHgx+B6YqyML0wPORDYLIaKaKa
3zNOjqYo8uR0n4Zg72WJvLfDICUxte4JBXAhmFsxj8XN0tw1GFsivp37V5SH5sHsh31fpl+meFLO
qas0r4m1le0e2GPdSd/PfvND6yIf2QBEIjr4hfaIVnVBkiUOH0qh4jGRRe9uljzZ/coptfDDqln8
Qx7P9sOYGFcUyWv443SjKNpVwzyV2Pay/IhmA3ArSZ4Vne6albXo3zqnL9aOZphb8rR9tJmR/diK
lULV5e6m8TM0l7Lio91/xIWiWreWTnHRx8pLV7aPyC1Bd+eahpNn800zL9pjaO5gRkAXG0FW8CYb
KtSoifohnK3CYBk4uvoRd/lXyeJojcF4IlrBtZTjfTFYeAOAvJ8rBw9ZrIdStsHpyOtD4+Z5druh
Fo83rOtygB8aQL1CsKXfjQstf5Rda5Ids4vcy3HIc7VlO9vU2wnzSlmzxAb+s05BVL6gqLdeddXE
vigz4Wd5oOJYGnS8xlc9WVMvgat9wlPdBgZzQVpfcBQFwzNy7i65qu3cqN0FadwsW6qOLcKYCrlh
spZUEQ3U9REce019kd40IgceIzudvsZzcmudACw4nqgpkm5J693bwmJI1qOOEDf26HF6g1gPAPKs
5HMiHxs5dF3A9cnMV9aYK2d0m+G5G0KoKLgW4VIKHCmWdrVoebuFn67v/fF6QiwYmGc/r/SNhN4H
ZzRXiJiSpRy6YeXsWkw4iDdnbuimH+Q3EZEteHNeHMPoDiLzHPt6c1VV72uZQtTNauWdGWA/1DQ1
xc40u9OFkIXkcVZNX/TACTcRi365SRZY4m5ieNgfQe2+2PmkvY61rS/J77P3iVEOxzafdaSnOKMb
Ja0qRXO8haIr0dG3hvyAmdMtU1GHJ6DQzwrJgIAaOdnBfrkdm1Cg67Agajg/hE3UcLwGgMwkcUg2
i/vmqus9RA0dsBL7LhBYPmWNRXC2a1vzKifhpICp0xitxgIVOWZeFD0m+jzQjdLs4WanZ5MWG+7b
lrfQRW54RJzLCSYm/vVzFS55MvOtGdZQvFQeWxV/67PWkEemjmr7NuUgmrp6qHrF3Vpm4ZCCKGin
8D8AhdSOVCkz3LtGFZ7kPDlnUKMQq7w1I66s8oGyKhweG+QNr4FjkDKE1DWcMdNM5OMpHtRawCn3
FyDwf3Sz9E5bs5wcH+XfwB11b5ELSt+MKeCSaMAckpGtv0Bitw4U5GetJa15dEfjOFiUyMgW1Fda
mh53mGdCzhbDmbVvoEG84r8VEeTcdgsy5WaQQweUWqzadV7769roUHoLnK01jbdJNcNtKjh+Wl1n
O9fomkWi88qsHGU+k8aanmOV+08+PPIEptp4gk44SOo0T46tglvEbHpAPtwM/RA7L63ChJFl+Iu4
Nb+sE5ig/YKDQUDcXutwNAzdDuG+A43OEBKLErJih8Dy2FEW0xzLth65pA+uVlfEbdMwgPY3XawO
D5rZSUm20LGxg2rAWcGS8Wc2U06LvOi+Bl6i4gw+KJfWsQSHA/LqqLxqSnGT30Fe2NZTh8F87MfV
drJ93MHRuG591fQOgQOzto215taVwCMRmOqXJrbeCE8QPK3OwSbcBkw2p8o9Quux6worEvFSrUfE
BZSp6QVxoLHpo8nYqFodnsawWA5xpz5YISWSQfzeWuCBuCmVwZtheM2CaTvaqnFvLsiQiZc1OdYn
JUA35rnD9l6x4meJSCxNfkyd0SIHR3FraEN4/rXxSjrak9L9+HUIkdWqivrq4KZYp8pSrRhoY6op
LqgB5cwid6N+HUktr9gL5N6U00mJY7Rs3B5DUWMp0TU45w3dtQSRRjBt9s8acLqn6c6tcZtkG/Vu
vVBsdLyDC32aAPCjY+EuLEZkkBHg0SO26+ojxnnze2MhynawmtvlSU32fK68WcTjHn2kRY/W4JT8
T0d9AZ0CyQJKy/3QURChXdeezcFzcRaoiTFT3IeS1e/jSJDjw71+cQD+cdP6551nNQ1atEy0P2Ng
B310t73RbAzRXcop/DeYWxf42TPULDqHFbAPC6lyYtXEZvrX3mzOvPk7dRO3HgwjR/tCBUg2D1Eh
2LYacbyOoUB/mVIbmYUafjSgKzD03IXRet2bZmuvLf54n5CxHsd0IsdUy+Fru/TGDPTRRzCa8s0F
fJwBv15sB2DdsrwKeYSyvpN42kC/BnWwybhbj2nLu0ew6yqx8SfDJhelX8tXV2Lp6kL3CcqJwxr6
Ro1gxPUEPBCgeaa5B/cLniO9F/PUi1FEwOUl1bF8IH+LVo4YyhNB7D2Q9zssw4TYMflruLSqV3Ko
CRRZOHqAksbnrBYmGWI1hHNVesxa/ZscWbxfWUDDX8qBr1dKMPfnX3tKLHB1snEXZRPjEFg6Ppqp
+UsBHngL+vBtatv4keeugorHHtgz07jYi8QxZRh/no16/mv5UN6vlcflFfLaPMKlOhmdzwboYmO5
c7LUvNR8M2ITDDHFZXYo7ItkNsSDBflzeh0MbOk1or9XsnCqyKtdqXQj0sSdRUYURrkC4PS96dwp
BD46TlRs5aVt01WA5l3CM0Vgoa/34T6aymTv6NhfpAqroYkFwEvfFsoiQyt8wsSDeS/DVyZUmw8r
apq30eAFLPj6Uy+Cwksz2RIgGpEKPD95LYaXWR+ml7Ce+oNb5cT5qE72WhfaToF3bKltdSvNuHml
ReWknvKSRkbw5AKHyKNBjxWvO3UvtqbXr+mQzAcoL/3DRBb4y2yeAiCIVTELdrbdOzfN5Q1KnJz7
gefDSxNH6QvmNcoaVydlLYdjG7/IC1pPUKosxyGThx+XHzRUwwzJXpix9e7H6KI3C9w6WHluCF1Q
0/yDMpbQUshbeY887zLOUfuch0WzG1tolCXmpe9wCzBwCcIvHhLEjaOgtiTTr3q1QtCoGM5SO3w1
cLffEltKW1gMlaR9JkqlveXt2J06MiVxvOR46DcTbg1VdpjAV1+0DJAM6i7Aa3CsRPe3m3Vlu0N1
S0Vc0vXSYWtsuzzqNjWGZAfTztZpofPdwMRbyNfj2FEP1gqJiSb0ItZ27W1KLUyGNDX50RMRoqvt
J9+tcALo22c7GkkbCov2cYxVrKpa8I208/yVt4P4SVulC+r2CUNC9ZBnlGr3sRKgefDxES+78UWp
SqB8qv+LGk4OKw2lPuSJr2z5z1obkgDs4zRTjFVjsJe1RVrU8SUAeJEjFGSov9re2ZNfCm+EIn3Q
0SrYxVTfGqfWNtz57nqYeYOVrBvXlGPOunF7d6ubZn4aCzyv0kHRXnNj/N7hyPHPmEgXFu+fE5yW
BzxIwnQIXwazh2RfMfno/J33tTMSlZGnJDIXzEWz2amf3tdRNedln1TKgSqAWrZT62vH6/iQk561
qA2jfs80bTsQAfIaIUDbgKPiEY3LBZTUgMU9t4VGWrAgCEWuBS1HL5lE2zT8SnOeZCy2BzWKaZVZ
5Ig1CEAgM8bP6BhFKJUZ/sCXFb/1qCGNxHgJLABPq0JSgr3p+GC2dPgi+hotfLEOn5g9nf0G7xGG
QAHjwofktiWpq4W7QbBt5+Pvhqhn3Nii1tIsMK7KhrYjyw55rJpeXQ9Hh7Cw0pWmuvFtGNV5a6I9
JXqYJrI8VlfVtzJK4fnl6OF7GinhEvcNjaYXY3xGBaVNcPa7vPwiVUWd3oZbd1A2SqihfaozQQfT
RWIORUyHkVvx2Jbpvqrs6UQQkUJ3yqt22PYguOuy17JXcUKPK2Pl4CT/1cA0qGjK8VzEniAtU5wl
lWuuJSMYH7gltjX+i22L7AWH7m6AcX3R5NfMSZSrXendAWrJrRamOHLTmTXa8dQ/jdhOvXIDHXOa
wx+5y5I1CtISma3p7ENLwYok97KDkk1EvgyF96BDjBJZpOrNCOMClSXeeVWi3Wgia7ckgXUEqRcN
nld9S55khUr9TGb1Mb3NZTCv9Cwx3nIDJ0Y/cVUSstp23Y4hvQ+kmtOacMhQg4ZTugcyimEAZTnR
yXEkGIMb0hGrA7cS/ZC2VpodZO0XahDoilM5nZKWmi8YXWdjoqW4xImO9WHA1DoUerojq744BaXx
Jewj/6E3EudV/gD8Q+eVlZj/QAvOfTDK0TyHwkUoiLPvBhjWo9Mb7dlNWjDWJlzVc2AfMGlWl/TN
skfb8146Jx6PRDv3z63yVONW+RJT+e2KKO8PaWBejdKt9/w6KGDwSOoXNayKRSaju+mMPlKNDtdK
f88MH7+rMVB2sv4xMetoLZjJkc6ElJB/tnDS0MR/w13rgwE31FGbtRb4t6imOtddkhLjAsLQ3Iss
bmPAghKG40Ibo+prV2Kk4Pd6dk7FTBok2rHMoFlcqygV/JO0H1Bzwa20hvI9iWzjYDXkfRDEGG76
wcZ1s3BeEmrpTdGQSib3IjAQ1AxOte5Rta1DVC/fILQU3fDozWaI+6b681Sn8LaoIfhRJcr3G4Z5
CU5fRnfpiyDcKbqmYxc2Jc84woXJzspvmT5P51RJc1gVI7bNs/rNgU98NKFIbmbPuhGcmW1c+MMP
0Gi0l8KuPoMq6T4tnQ6V1Rgfc077kmD28prgz7hxqEYaIrXWPNPlVS1gXKukb//Q50VRGPaPUYHW
pgeTC8EWPnqCw1aBH/NSxb70vf7EJKp8J1IwWOnzMGz1Tlgv936+iwx8MZ0yy987Exdl0RAoYnMF
G/MbTebplpk9UWvY0RAG401fQliSRTMoz7oFmdKe5lf4tc0hbjSI9wJCKGtqZ6aq7ujhlEaal8Va
0IFz6SAbXEUDdsaPRM68uNqwAWdTT6ruucdywrIBAVL0UaWwVwv12uqd8ZRXXbRE7mduOtGa0vv2
ZPLyupkuTPAss69Mm+Ej0sdiJ1fvqQJWiZgsMSl4ewM9UWINCbIQgEyhzsqgYKACwAsrJ2wac9z5
VQmGgIzBWn3NA5iFSvHOdw5X2J5JJzFggfcaGuvSs+KbZglUS7/ac8pr1aj9XToCFFQRhWTuArGm
+iO4uPAttNMvrOOCfeKXr56aWgeIAdTDok+YNwQtx5ApSBEJXipQtmPtk2SN6cPCVJ2DRAQ8HM8A
G+tTOdbtrZx5rdmzPiyo1qnpR4+3L+gD9hHWBJhTzuomz3yorqPmianUv39fNY+6Ahnw5gV2edVK
46lQPPUaD8nN1hvevoRGrKIuQsmQOp/qmAWX2s2tm+/7R3SQX4NMVMUVIi6WH1+TClggSSzj0tHn
f6h0yCQZ1CKUfCw7y4i0Ehx5Pbx1xaIUHwlU2bmyb9JrN9TGue1cuEf8VV+g1GFz75rmR5c6wJV1
/k0ihdhWXrWwIXuDlKezX/vGuo+ycJ+l0K6HKW3WnT+FF1PHcH/sSSaqMFFb6fGYPVNXAEwGaCDl
EEiNX9XANcbGyE+u5HSDa38NVTE06ybDZcf01t3cKhjN+0TFIvJbypspAiUGXvWww2q17f1L13Tq
vbmYlLUU6jQzurWAyEep3amZS8qgwIVepHqVIsfF6VWioxWrQ1kiDqqo4mkllGRIiqGu2PEZaPhY
G6X/EynCxZNsdX0nl2JmOSSHhgS3krCEi1LFL3yxyivpN/qu98nFqyx0RUFH4qSb9h+gXchEZrV+
astGPbVzejCpQsvHXieTrLHVfAcMXD8F1FI7vcYdUiVZXoc5farACRwcp6IMr/Vk2tzHZIRBjCGq
6rG0iPWJO+joOmYe5qrO8dvBpMTY+UyyJuorqBxlulQKxXzSS1c5BYRoeZiKygXgfZMoLAWd7Kut
OKKxxcJQrh/dYvRXmYfScR7xUSB0KV1FyMKirsVrrPM8B8YV4F7iEChrRJH7lcbgxokiXPgFi1B3
eKq93kH42C/DnC4+b1CQA4co0CZt7G2YqvVCvkKCApQhDaNy34g3itarvH/j/AbFE6zXr+A0xXa3
cc3GX0iwfnRoqg0kUW97zxkvTmv8KMLpsbMb642OrbuJYXCv7kgIM0dYhe7eb+YcxgKcYjKAzI2k
vEfZ88QtvcCRxXqtTNJCctvTtnLY0InBxk8gO3pkv9ahtazVbl9aY7TTKNOPOi/FERLqsqyZD6KW
ICoz4lXhcoPDpFXMAnlGnac7iX95E+wV3EL3cqQJNMzF33jho1LFTNHcyfJHbjC13fVlWZ/kiOC4
djezKsKGPm2ZPSmVYs0oAGpV9Vxk/kgmfF1tq0ZTtnVtPJmqaHgK+t6QNzxdrv+W+E0GUaDCoEr0
ZqpYwfGZ/vDVxmVtR2cC3ZkYyg30LJM4QAzjzInAYE+nzycfpbSZjjH536f7YzZ4/Mu2nd9Pyis6
GvoOvZGTHAUJi4upI1EhmunJqnqOtG4Mid0YWBTV9Ca7JRS7vT/SptCrnzefvAMLZE70Y+ccBsaf
6AVZuAhJCO5IVERuVpZ7j2HrBreUbJGDU2I+CUH3Jg8FfdOtaU/xpxdXyBOmkqswnOZiLY/JDeyI
i4lwFpfbMsX8U2+9TYYZ3ljpdDAxJ1vMaDMNotQy/0QmWL7n9tspCKdYsrnEh/SkzQw0eF4wGkco
h7nbS64iRZENtH4yjxLrFgwzfYrrvYWfMIrB6t3ydMxthYQE9lW6iOrY3/Vj2L3lzB9dRV5ClLs3
SfzP8mHv1zQPeJT6Z6+2KCMNo13iqfjk9BgOU/NCCcSdpsBtBuY19sy7zLfnTWXXUOaBsXGrFJu4
737uNZimbTHkRzjpr2tfH6CLMxNLsbRHZMdutobXqMmqjUu6yENVDOPx3j0VYnm5p1fZTQ3oUlkU
hPdDUUrI7MxibdmalX4SvxWuuP4ll05EVutf1LJftroXneRxuVEULWIFSgVbaj6GIBEtCFWLPMB9
/TVMCmVLo1L9UIqxXxOeDs0wHtOvco+4iuy+dz+m8+YFqHlQ87q5WhEod0Oxt0K5FX1BirytDK3e
0OJR4Tr2a2XKu69z5PmCCj0dcr3uj4bjdovEbNSFlVQwF/z5m5GjsJAv9D6GA4N3N2u69BqVUDgH
Z5dpvrsbOss4dmIj9xDxZEe7XN8HY2wesQciiCiC4qZL9Wxklh5hHKgsJZpXT8k3px6Ko+UW7Rpv
7n5JGiDtmVmzFgB/Jf16Q32dbM958IvW2sejqxyystaAFgiRmNLudY4HY2tEDW8IASqFuQW+Y8Cy
LwD6fViJm96muxU2oY+K4KPuXYB8JDToaQJva0ZnXszlmwXh3aN7cpfp26l9nec0uA11tyIOT9sP
lGrVSp+YFRr1nZUAUSEeC6QE94AHrXUgD4uNyQJ6L4eYmXKXjQ6eF6JfO+bJtyA2k5XnVbDWdeSh
2M4SWiw+XKVbuO/6btj2dHh+HTI8QhnlQlitbAR2ouyDZm5shwhEUBZ+8tiQuGSkYlwBGYe8MQRD
XVAY2ywq41OfEpkKcqRi7GebO99CLD+Spv1wb9DJMS8ukFqVP1UehtZG84z5YDlBDJhLT8NJmXOy
aWh2ZpEOJwun7HrZ+G3yGFiwD6t2uOABlh4hOl/cKTWOZm8+/qXApcsYr+ZLPZK0FkYeHiqiByUB
XrmXu8aETALWjS42E8nVC0v1BPerFOyfrApYxPiR84SGVn9xHaFOtLwnK1eNl7n8OSpES8lU+/Fg
Fz/oXOG84DjBSQvmHGMihlQp52zSnJsqlnBZYe1RA/hPRlEFuySHWJj7wjCyit01vJT6MakHfemn
MxKSXhcBaGpkrbRUQUhhFxqFXoYmzezsn2OXumVllVb/qHWJe3EzFnyZ4neLEUzzIo/h9zlsVaAU
YsHEsSIYqekxj1TjAs46UyZf6c2cKyTNphpsEsX7uTcMyqdLg2JDN6hZAAl6X0Oa0VpOgAGFQ38O
4nJfDmbxPmWOy3wZzU+RO+MPM3X9SoEqCw7Rq2cIr1AFKh32qonfc+rZlyRLYGPC9SZEyY4tQoMq
WNldvII+iL9NX5KGBL1k74mNHMrNHDW448/+BVPb4eC1fo+vNHukZuLcVBrj3s+Rq3I4VMfhoPgO
pBLpnaEQgpE0BGmrFZz+wm/IRPnXpk0M5RhhjHZo6TYRJolbpLC/y8sR43nozBh+a4v7m9cOi8MM
1nYvuJAGMceqyMRkydWSn7uZBKGQ+l57hEFm7ySFptIoCDRWcybBfteGfDp5OOlzVmusMrxuep8q
1iWKU2jXkvvrsXBdRITWqF7lCVs45ZlV62x/HRvt+WK6QQdSSZAbBCP9sRid+mzgTPcQxZq/gwHR
PCYFkYrkyxlvoU+HOcmGZyaj9mJnpNmKwzVpyKh8UIRDrF4ZzKZvOPBudSwCPloLwGgy3OBCDeVA
98mdBeyf5KNpYA8xhYYxDKgRXxhXmIu4rG7XVdG5u9oWr3lXAJSkvz4pRsXb1J7cd7MNiNRFFWbT
rHQzopHCYaS5bZm0nhOCw8eKJWBgogI3quSiOaIRZOQKNjxU9g0K2B9F8hy2rf5JgxGOZxbWsINL
e2m3gNA455SHiiXakoSv4YXuptAQevrn3H/FPCX4oWsuspWy+eJnrLpTOpnInJL5ahBavAxNlrMj
3ZU1T5F38Gdb37Q4Me7ozo47zFmUDWGiIyRlu1rHPkEPLMVcmh9jenV6VndhM4nZTLvSvcbgM2zU
r7Wh09VO2k8vJjsTi5zwwcQoHj6d/pml1StxAO5XNfJBxOgEP0duqy9y3wsvoGewJCheDw4OejsE
1/rG6Y95ofh7JYYSOE2leZB7lOHGISA0aC33fh2L/n4sSCx7B5hJDu6Yb3sQrI0V2+NpGh3ibGYt
ewnpcEMG8JPvmK/TKBlxgZwxlwmSUftg0Ts+6MpYnCvDPsfo8RZwyvqzEdMQNxzULDw03g68PNhg
L+KSIY1J/BR64blCcDxZKOLdph13QF0YDDvUqQPkFu5/FbUQSqO29IKbWnHr4s6Q3ft+rHoGJVKu
v//2H//9X9/H/ww+i0uRTqwyf8u77AJG1zZ//G4Zv/9W3g9vfzC08JFEJuw6pmXqBKGYJue/v98i
3J//+F37PxYGybXdo8MynRZbACUdrzh4El1AzPg3wzaPHtD8P3WdfKBOb77bLkEbnhWUz9bA4sQt
CZ8Kq6FdZH3OMHLy574OcSKysuY7TYFFN1bpIuyC8mjTgCbMqgPlSFXnXCizMONum/emQrrZFBUT
rIkYCkRqeDTEAg/Hnva9KHTcVAP/E1riZYzimNZw0MwQz7DZdtHP3yXkMfQ9uNp/DjGoN/YjFJ37
WctpEG9KxXJWDPjQC4aWpGn1EZb9MO0e5Pf6H3/7Yhv5RX8n/gS2OFDF34f/vVnelv8lfuJfV/zb
BevP4vSefTb/60XHp9Xzv1/wtw/ln/35ay3e2/e/DUi5jdrp2n3W0+2z6dL2zztDXPn/e/K3T/kp
z1P5+cfviJLzVnxaEBX57z9PiTvJ8P5y44mP/3lO/Af/+P3xPX//8f7v139iYvjH74ql/8PWPctB
SeIYuA9qfNTwKU9ppvb7bzkm8eEfv7vGPzRY7zTyPM9kz+ZWbopOnDK1f9iObSD/tW1O6Nbvf/5H
fz4C9z/N//xIkAxt/+2hMB3X1AyHw1Sonq3xS/39ocj4e5dkigZvCo1hVMUrvGijF73ODTZ/Gfx5
RhZHDBJDC19UcVlNioD8mTHRl2RNEW3XEeXYZtaCdRBmYzXEYkrkBGc7waBrWzuXZ+VICmwKrfjr
Fajk7lfIk/KywcAmPrP16P4Z8l8oMvKPulUJsLIf+8mFKV6mYEIJFlL33bAK1pFhZNssc0jRcl0k
J72CndDU++am92aEALHepdQHeGda/VRvWjnulVNcecgPvKHeG1ZhLJwKEznJMBgE3jdZePDIkh5+
qQM4b6U7eTZtrBupMtoyFzL8vEdF4BQeQXdhkW4xZnOeyiqAl4MA7352cCL/pnRHeU5e7xXKhMtb
OMAzbF3cKPj3dEvzYN066XmKy5VR43tM8Y0Dby3Mou9jtFv/7648VWtDvZN7U2TV+PmK8X0X+Ui9
8+SnyF35qYmLTXVC/umiH0hIVSveX41emBdSnszLlKgDrEvjMe494yI3WYatF6FLy5QElwNNN29r
BW64LdKoOHoFeQOt4cdXLdGKhTXl4wssSO2Bf6v7xtrnGWN/79N1YHq1hIE6pYmsquvPUqpCL7W+
Nk3QHNR6PMtRLZrMuaPX8lAgBC3yOCKf5mDwg/926F8/aOqtgeZhak+agwmM2lA+FLobo5IAQ0Yu
0X+hhD7ajW7/wJ3vFrdj9vbr0kpcSsa5xzzg918CIzrmQmBU694tzt3kZOjzpeyzhqhptz7qVmav
67R9l6Nfx5six/0UPTKqq+h+qYoOY3zIxY/K68x0/OeYe/V6HGgJP+BDo4D+dsmqL4gfs3PTO9nl
EB2R6MZYqOr9R1uVD5hptN/QYupLa7I7OkmErKGUw9rRyvsPO6y/ENBQPKeG42/cgkRZs229t6LU
1vKCX5/dJza/GEyH//2zK1oAD10a0e0rGpJcY3JxkQan586FEDFZrMeDTNE+bFT0mpl+kJllL1hI
e3s3s71zkgwYQ+KUc8rR/y5rwNZdNpc6ruJs5J48Jjf9VFnZw/90zZgm3Xauh7ObifpFmISlEMhP
1WBd8SSwn+ShptWudZ9FJyVWLYTrqb5sgUCWcohOLjyRsIzul5NFOcy7wfZJaQF1wsrCfaymVN8V
SsBKuWNpcBiNWjs4CFbvp7PM0Hf3oTxNjAylrvhBeUYeu5++f8YAtILRpBJ8aEULpNNq3yyPfL2+
1dqjpxLiUiNoXCSdNnwttWLd1Er0Q/EHgjyKsXuKU8tfQ5CaN/6kdzeQsv5BXvL3T1MbpT02gTof
wA/8RdBZ/dfGK9dJ1aMLMsJynfbNRjKtFKIRHztsg48qeyfb0klBGMboI3bDfY/xySuAjLKeM2tc
e7N+sPFhOkIlbQ+ToeIZ1OJ01Nezdkz8aIMFXXHFGDu/tnMWQCoVtPP65yEK++aCXFieH6OW91k3
bDDHBzcNK43lspfbe7knN0pG9IzwbV5Ms4+QVFwiN3Joec53PYyGNWbqzhEP3HwR5wa5MorhHA2x
KcMUEqocH2c9htsorpSnfl0kf9BPJqHojmjMyZ+RF1p5vm8q2K2QUXKzLz9iCzvEEtT3HKautSV9
MQfqUs2nSMFpBicn+wfpN/drA/QRf7k2sjEV65LqDDVnN+bheJQbaSQTjxNaiskYg504K4/Js5Gw
mQnl2T63g900ZPefjaYMIee9Iy3P+GN5PwM0t8MXVl9bIrGhCmk7+CRoz49yN1UU7MvkKbnBggQj
lPulItxBXvTr9F8uv18ZwBJYNl1pMveOSJPUtL2pWQwzwUrbnRySDByjlMJ6UZyUm5os4rVbBVgB
1FP0yN2HVC5Em6A3zKvY0Lgor3HhNJ2kPbhJHj33aYtzUJZ8NWBsjn6x5E0b0WXPm5fYKfeGptjf
TODShR8OxX7WIuNJb6sneVyLmZNFU/vQBn18ayv1uyWuV8v/y9p5NceNLFH6FyEC3ry2I7tp5TV6
QYykGXjv8ev3Q4JDtHg19+5G7EsFKisz0RLboCpPnoMOtOMq9oPvDtNzwYENG8PR/jYMCOmGc5Y/
jbELEo9vWA7TnPdlDjtRX/n3FpSEZ3WC49wI/Ht/MTkF5+LbVK7Elpg3NlKRq5dEi78MmxcYkvdJ
oKIiuCTzitq4s7OZ4hF6ltJ87SvAs+uu+BJ1No3I5ujf2BSnPzuhfwGcfrNIfdlG1tG6/MWvPAho
kRAb+dUJOaLUtKOiwI8eeG73TS9Oo2elf1IPA9AYmfGZp7jsMxC0M4W/7E/bDT8obfXgJMOPnJ5H
CJA18z30O3BXjv0f7HKs9+0yBBOE+hP98Ke6VOAP5QSczSGsMnDYsENdhoU8f6Fk4TJUmviYVbaK
3vA/y28dI3G3q6m+SU1IWEJ75hxsTm5dmLEAbiWazmfbtXehsmyvK3h7n3vU8+wwQh1u8e4K5x/v
uc/0G0ULHGQcQTbsjCcL4ThaiXgRHshIHuNkKrSJjUvTEz8/w3+szNT1eEBgQHMalfq4fpJYhwZj
lefPX3Ll8PNoOwkpe57RxHM18rVvwIU0emcf+hRwgOkPFfHKnYUIw3Nfa9Yly6mIGy6wK74VT+0A
gZ940PGYUUanliGV8L4Eww2z+llbGsxUq1XehdreyJEZ2/Or0N1mFep4svi7gGkJiGlWrRWwO9BJ
Z/bY3ueN097PtIadKo8WZZnKggyVj/Th5idX6RKhpfBV27lj8DT+TxZZ2KaDa6P9KnPNKu4g4Pdu
t3ybn4QBeTgO/VQC7VefIZsc7tg88Zd3fN7HRhEYh46jvWfXoS+LPnCVVoQZbaokjm896Dy+WH7y
NSzC/llTsuhj4A4nH3arL4jFqhe7bVAhWbzcaiknu9QeZTUK2zs/TMz3AIP0d4rHqVpDAWCBmt1Z
EErfVdCLrEPZtz81LQFXD8PNalLdpcgnfnmuOPwHLt68YOsOoNxPeM/bkzr5H6h00VbbwZdwFo95
Lul78sLixUXSGABEb+Nqvgs420F/ygCylpt3YafZ9+Fs5jAjws+JbiJAiHGgbX0MsqrfAfz/Hkf8
mMvqaFB8PAzlt6IeXmLXdOuqRHSF+6SURnxDzzkcGZEenHuwQDKTYfDQk5GrOENo5l9t4bIqLjN7
l2zX8B100PR22Imx4FOfoepXsbReJ4Vzqbravo17NEHNOFXvXS38bOuBeSOzzQ45gbp6bDYAHZC8
RL122pypC6r3m4tcic2e6nFnoVF3/L9wLhIksx16hg/i/ObmE3ACuCN0dP3imh+7NP6m+mG1hzoT
cHanqu8HzftUWWHybaqgD0wgg7xkgW4+l+m8Vx0nPRup+V1reH7isfRlWlop/bV1VTfAYl9sZjUM
YF1DvXmyzHkN+52NzpTmqV1CkzTimZqt+8l2kJ9JirRdPydTXU3s0vhfVMPo4oL68Xct5NTPTTl8
dNQUMOvycZJBQuu+egkVG7gG9X7kKUSCoEmybpIQwZuCTekxprh2UwKt+zKbI9jG0nQfXb8rP3fN
V+j7jC+ukhn3EfRhO7uOjC9bkEx1uoB/DSIOgSLtkgRLgaVogurO1fIwOveV+ZMD3pA+HDRRX1aW
0oD4yADaAXyQhzYqyOvrhTWN1BEkWOkoLoQ9wxpseuWxzTigM6zc3IMLh8FwaKCS1WjJRaqcM+HY
sj7S3TmdTcOk/XaZllFoPDiB+4f4ao2uva+hpJHZ6gBPPq2LA8ysS7JBDXe2yX+HTP9/3Aod8sCF
jAxWWmUdqnB6ueLc4LFIPPN8ZXp1MxRqLb3WxoctVK7E2Up43syAAW+LVrewIst8qe1J4m11C/2R
wQu1L/OsO9q5qug7ejwX7Hvh3TtgJOvZMh67zKfPRy7n2YVIpgi6o/itIUnieveKBzv+Eit+MgRx
Yj7aEQ9DSdYg6rjk2hZ6+Je2e4ivHxEgHtt9ZCFo228Bij+Phuc4uwaAyf36ZtX/9mm3A+sVxk9O
7wXrm7aG2Ro6IMM5ihc/Jr8LCqp4OBfB8BeCJco+Wihotck0oVAev0QLB61gCxx44Yw6Xif10Hzv
MgNujwVowMN7cYg5g7mRqc6h2K3kWlf7bs0lM0lIrjQGdC33ypL+O71CNMfAB+vPZWVdNF42BHrD
BbS5PRysQ9roykcawfiiCIfmXLZd8mnogB0vrZs3mREmn3qztk/A6coj+Nz4k8MeD+RoYwIWYqq6
XX+nxRxxy1RB3vCxyzu0/AitTL1/x6niSWZuEAefxpP4yY1saLHHsi4eajuChXUIns2OZuxW1d6F
LhWv2FFsHnqTR3Uxid2nln1B5yWl6P6PG18G6o1rusVebIlV0AQ9+5diKtwDvGrOUbCCAh+EneKu
LDPvQUxdW5T3WhB/ljUZJMiNlm6Q5TmK9zhDbd5FEMQ9TN2AVnfXRYO3i136EPtcY09vQ3skjIcy
5ZWE11PY2vcCtPNj7fHq0Pg31QpdX05et3LFcjLraLZuemACNQve5Tcns3XSWnYaD/VnJAuno2mB
iUYf+GuN7NttkY9w5i0V1pK9v2M43VdfsYdbS4NLT8iTbPy7V//N/qt/teTpg4JKLb/fb/wl/+t9
Jb9nGi/+S34HXaWD4arjucjqHEbNEiFiOyi+lnkyHxBKHc8JEslfR6u8AVKRfsxo3HiqPTWANxI7
VCnTKc4S2HCWKH0u/3QGvXruS7v4EFI0GhezAckpbSG8cWWqWArMOkPpsU0sui+IX0pwGE48fgUj
FfUldTmN9YEHfMg9LM298OClPMhQlahhJdCpbyZFrfm6k/kAUiQcYpQuloCrBZ0/xBEp0XLfLbVj
WdYzmMKtnD1BoKo8rFpzeTv3RvbFUjmpqX0oAzmMy7+w2WUHNI+fUruxn3utfC9mvY+by8RxxR7o
Yf4lSyH1igBQ3UgOjn8ha8zC5EFWa6BsifkzqXvtzpwKdi5V6+aPMpjIYgDLgC84gTUcGjomjp7R
v2tAV3mgOQDJgkdnThHW+F1A2XEaVdXm33nTIyfPD+JwsIGQ0cWWdsquMtiOFb4Jb6oWOc9hZjk8
qPvBg163ZzHFnYtfAEq0TTLtcZ1OXYEmYK2y4Z7AqEwLFkG8JX9J++5xs233kPTiF/hj+EDb5Xkz
ScByn2getMf15a33GYaX1yLOjtNNcIXXj9B4vEtLr6a6jDYMlcr6vgMz2tIszhxkLH02MSWQ2xDH
zWcLEdvq/JoGAa3oVlXLNeAq3+aXW1l6cfsW2jhKcXu9QZtYhW9+Z2tlCTu4SctFPwflnQy5Ob1c
9T08bRwevc4Xn9VdIsUd+ZDybszVkwc+7vaNXTwQ1moP//37SDPdt99HFtRkrsXjsGvZFvRyv1aK
IisEWjaO/qdG9WyQK1B+fkcjyOGxnjKAVAaiSVGP6Ijxy/ZaGvBKjW5SZfy8meSq1P/yeAeBXv2n
iGD3A9sqyWh5HGWZ97XQTcyADc0iQUi9BGZLT5FLu6V3sIWYK7ILJI8HF7UEC2qT+DfOree+sHil
Xn3tnNPO3tXqmQNEyhcLsYAMUaUnF34zX2xCLVebbXKh6oicmVDWL8NmExdZkFjxk1S/s2355B5Q
UlVHKy/CQ5fr9p0Gheq0nFMWcggZL6eVMndVN9/bFEiOMp2n1EQ+3mvWkCtvOvkRkBB3L8/REKFn
Y4YPjES/3kFyr4Fv7rCmEKO+HKJKHGn2EtL76jfd774bsQL7TZs39y2E3pcEXDSgRAbVpgWymG3l
5KCPB4IZW6rDfLteUidfI+zJh23Y7IrgJrYHhGjpNHZvloRZCRgcxW7yewNgmy3Pmqweuseo2c8a
nLgpgM8rjGyhVvC2gO4VjKx46Ir54iHI2p6DlTceGZ3Z//3zYjj/UVm1+D+2NdM2bYNfcX35PF3B
DWZ3iOKubJxPtuf/ZUED3J9VmJ/v6EMzwkMOjc6u1OziqCSOcwc60bmT5c6jveB05anSAdsu+vQe
TE87WZiWPOtcAiXFOucIhaIGh1e79T6yBM9S35+3e6SJ+ffkQvo8w7YWghD65xVArPHPPTZvNaS6
UWvhLucwBDJKzrXOE+SWsDUl97WhJgtU8uXqjc1XoPxr62I+yoL45X1Uneh3CnYcfKl3/uug941S
nmQObJrnx8VnW5YrU9FnZR8qpXrH02oPXDUdBliD5Br2T0jQgNyuRm8w5jW9+IfDjCyG7x4cIzEf
6EBDi5lt4B91ltV7raBXFAEv42OrR8iiLNhVCkWn1Eg7aACZxnlzpF3S+1SHinGX19E9hzrPtB1m
d3Q2PxdGV9BRgbZsi3TJHdzNVrGzu5RRrMUEv8HeaWBQXw1Xa+LQLLFWqSOFAPTxoHt1Ep8kl9yD
ijeptvl2K7kSH1mV6VXGhiqU5c/IWyw3+Fe/LezNPWRBbOs/QTKIkUZiCr5O87fM1lW5XP9pV4bV
wfFRdUIY6wQrzKGzW+fPGBj+AREgpLRmjv9MPR1o0HKdP6lW/AlMM/8wIUV7aexsPLI9BOsVhPWN
Mibf7S5zodiEr0JZSCsUpSjOkWEuLHdMt4Uuzb/HIbBAMaFHjRaME9BnrjqoPC9UOtvCktcDfbzT
EQw8pGbrvJtQkHrHP+cclLHyILM4Llu4KYDxWBZN9Jwu9ndu5H0V/3gJ8jhIuxlyuwGeSrgslD5P
ADYl+OOWF04plFuDHDxun7VPWpzvjVJPH9y2SR+0tjNuIm3+pi2mzc4RDgycr24VVFV7LS/z4+Yn
q4PjgjWWVHBe7PmEA2RYwjY/WUT5BAHWYeJr9lAj9B0hhNJb3XECPf8Uuo37vuqa4DaqOXDKZJXt
yHPuxcODa5vu+6ntLDrrvIkjSZxlsFQj2OVuV8P7is1H+QXS4/aHBBSo2r/XDbTXnMhszuLhUZN5
gNLxYcsB9aXO42SE3ItDDvSfm2fq1vvNw8wD98C2MD4ZpHsXaPdZqLeX1PDbSxPxwd1tc7nahv/h
I8vivebZ5m9SbFO5+lc/zUi/ammPcMHrK9xCS4QY1lc9K9F3hb6NU0F79b0MilZCXEMDJWQTi3FU
2i9dOBm0sf3iQr87DGyhjjdEabDH9TH16n9ctlRvbGoyVXtz6tTDtiC33KZbrFl9HXT2y3KXzbze
WuZ8fl1I8Y2XF7s5JkrX7MHbFje50qTHSUnKGyHmiczpZVqZncZpAQRnWeynT3U302ZoKM59VxcH
mYm9qlLr8t9/qjUT1NWvW20KZ5qj8oSogq1yXPXXn2qwNQBtrXL6lBexe4Za/4mGa/0Ph1ez7yFc
f+dXWX+jZs106RwjfjBDVV0+NONHl2L6js2m8SM02n0ZAyA0kT5Wgx9ZamZ3pnGwmtS++FGW3YVJ
T1VnChapyuVSjOL2Zqr0Hd/1YpTlLVps0D1J5tKLoEvqEN6uFgiUDPDZe+HBEQiUAlr3FLjafKq6
8TsoMB6vZWVzL8VnM07m/K5Ie/VGXOZsDvatVlNLpH8utFrIpOT0eTmHliPsxa7XegZkA5MMcoz9
6r+Z5OrVLnkkxat9y5PLGTlsJR/i5Z7iIb4StdipfWeXKO7HvW4r0CAVVb5wf+d3Sv7P1RtbHLUe
GgqpwjhlIe6mQR1x1ovDakygHWUJ+sA10+/nq6/klizij0gnLR486Vynf31J4rLecrF5GULUtGTl
Oy0oorshVKAYW4Yun4qCMx4uaUX/53Jbz738z7YfktNmaiM9vHuTRlbf2DpJGun5/n98cjz7P3aF
jsYDKaBGgIS6Cqbx149OVmsm9OhG8MnO7G7yP04LYVdup02HyrFaoMVUFQ9933+ijbW8VbQ8pb90
sSXtMNwUtfdjbqrqxdlPYhg3fQN6jrIubyVB6IQulZ+y2vUNjFC7FODhPmUPfKp13X/MksZ/LJer
UovS25BiDQDbEkcxyrJjxvylvelBZm/TiN8a4lljetuGuNOjnlyqwnuKB9948BvVeNDUPJh3ivEj
SbTp/sokLlDDQAFFqWdXQVz2ILYtVmwQl6JjU/IVuS2sSWWe5T8LN5zuVxOc7KAAR9t+ycozaLmH
tqhEht32blyV6oRnNuETZCnloUVN+uuIAHU1Dv5f2lCdQONNf+Yq9Srdb9mrNpF/M0ORf7bT6CUI
CV3EYn33uTW0H0lqJGdjKTUCX/A1WiNo8bXvxTJIeVEu3ZCewWyRLpSp+AxKSMv1uJQve9flGS8P
4SF1R5ompFHJj5fuJbnUl8YluVLgJ1mvNhvAoaMdqPlZFqXTSa7WXDL/j8s3rpLb6arHBrXim6uQ
7fbVFKCTG/TVTaqmJUBGu+TIigoELYH8Qvt9+cgj6GwcWnisdmam9idYO1L6WBZ3WeffBgtUO3Jw
GTjv2kCpzxxAJSo1Ezt41JHdQeO9N/b+VIxgk1xFPSN387ROAzhcHxs7PUzZ5NzJbA1WIJyMq+xh
PcAfOtPdj5wzHGppS4mmKr+Frb2qgiMye+dVotFrlwOBOnEO6zwY2fHHtm8fdOkc2uaDltS8bei9
C/rxG01+9ftI6fR7lVLWXpiYAKh/A2xbv+/LlI4gjT+yuqjP5HBEbP7sTq781bn6C/aLsG4532pu
baPi0cRyAPOY0cPkdC9D7hdQxch8gNTuGBU6zIDL8hvHbao7aHI3NSW6N35JqaEELI4jvCJ7TsOy
42q8uo2sq2ONjEKPavj2UrY7bDbOOYH/mZ/8Wc3g6a3r50DRa57yExSoyiDeOcBNVpusRmn66HuR
edfZc7e0W6ftqU6ohYmfonotKr/OuXRN9Wl1ab2EP/ikT0fJ7Pukb9UKpnVnvgm02KHPU9FoSyxp
p+/K6ZvXGF+DsVDf+5nRU1NNrH1gGqtdUd35fZBj3/wd/EMNu/h3fE73wCmr0kQDTbH9zwvpJkCP
L3My8A6LUnoJloptZvfliXdVfKPblfkF8Cm/S2rUvgaJlx3YL0Go2hq3paK3txTZd3MDmz59YNZT
adCgPqtmsy8cz3+XVLN9UtV64ucuABthJDrEhEr2npanEgpW3/0DjeOz6CAUC5EgNBTfBr49AFq1
4DczjkAovS8kHEyNwcufqjhCWgZVXrst3ZtcLeqHTPerh741IIqdUAcfIiWCo2UxWnEFZmCotFsI
ar7PdNmeIcOh+Uw2f/Gy+ds2iutukc2f+G2bQvGtEEO68pXVZVNpvm5A13DDzM/iK/vRLfnrZpXv
QO6vvPr1qsL8NZ9sUmV/+iafeNSV2+1bCEuO0MPxFb0MAaTvXJ3raXixmHbBd/CcxIBBGh8FO4X/
q8MWkdMp1XMG978ySEYbQowb/ud51GKrm/3wjQE++mC8kzNNOd3cTNqi+71MHWjfoSCKX6bDErBN
JR7mqJfVNd2vsZo2xHAJtgl1uKJwbyMn7R8GFcitqcTvaQOHkoQCz00YetpeprIAFDnZmzaVCrHJ
ACH7KRupCq+mfxJtQf+aaCzBV7Wx8RcVRvVShInzyKE2B2Ve7H6L6KdUtc7+6TXt33k3BJ8MQF6n
yIm11TWEK2JzRRFwdW0saqSbKxQ+zmMDquvQVdObrOJKYzK6vssLiKKovqU1kXb7133DnMEulTWq
dpQtQoLenkOTOjuDq93D1Wbj95eSryh5i2+p1m2JbFMkH6xx7FjksmmiZmegkAIIhv9Xv5hXcUdR
eOS5/HMHMp8nOxTYMtemHdegtCyLWW4bj1aoXfnPcf3ZK6PmIT67Z3Ppjk5qis4GfAQ6LXufIvML
1eDyiw0m9NF3OeYXJ7eh8RgdS3RtFr7HekClHc5j9zwOc/HFtfNPqcoJTWgVLrSvXyVmho5oTdEp
WnduNL++gQvyRqQAWg/S5V4d/wT8Hey9KDXf0+EG6VfWGhSUa5czeejmVLrw3itN4+/mzrH+RIHo
xluIg5ZwP4ynt+GGiyZt3nkoinJ+kQSDf9G0ynNB2rnFbe1DVSaKdKvx1acTgboUmKP4NXXX7VCp
LNudSA7lvHsfR0cDNxMYnzLVmB+H0vwq6kSytsxWz6xd12Rm6JTDAz18Sm3kjRZM5BUIcgzcjGKY
DlsjoEfBMm4uep/CTcyzQMUR/gqnFDfxkEVVNfaRY0DG4HEQXu+RQGJfSuHACACRwz+t6X+4Yw9M
iOdM6W9L6x8qfF0/04LfoXLs6w89vEUn/hPYBplK8ZB6U34Ex3EVU7bf06pJfsZLTNcX1GirTuXL
aYhC2r4RiDt6Zpif0uXdN9h99sDX/xc3scwPYuIMFExU6z0KZVaU+ymgleLFv/XT1R/6O/8w+LN+
NFQQwgrk6sPyvkK6Nbh0C5O7dPl4kC3TZOFEt7Jq8bZDp9BUVg7SbvhpVTlE8P+kkBiLrfqFJw1/
LzFajbp0iETELe+sDz2MA2chNEAS2njIKQUdhgRAdDd67APEuPEdNPQ40MDi3IodEmVzZUYQD6FM
QFTg9Ma++Ub6YB9aPZ/32x3X+8h8yU7DiHPbm5MKNcJUfVQbd48mRQn5A1dBnSDV9+uVoqovNoru
L1cq7C0fu6H7BrgBvoJloLbR3Dl5u9AZLPP1UqxDr2CVSwXNI6tQNai5cJdhS/H7EHFSlYXJOkrL
U1VBrhHoQ/PEPxaCCbvzbgovqXeUwpunvnWaJ7naFsRPIraFPiteIrZUAKS9G1nYnN/cY3PeUsnN
t/saWo6kQ0yf9qStrLApjHSfhutJ3x/1Rc2ujSJZEbbYzOziT8TAWGN8KpYJMdvKEpPF466meWDm
ibtFqRFqo+IxXYQbfcR4zlM7PXdlXzxudrkae+9n3pT9OWGPHhwCr0MJZRmMvoyDg+mb6hGRr3xH
+eRl5a3P6v7r8tTV781C08zwRzHa8Tms2vkSvw7TmMwXC9aH0mvGG1CubbaTVfFb53qkv4SI97b8
Jo34/T7FaM4d4gjLzSRIXGWa9FV0pG+wQ84gyPY1RaibdGFgbBbiRVdPHlFLjR9kFo5a89zAQioO
qMIr7wDB/wxoWEr/jPXokS+OhlNY3nHm8j6Ll6sipiF9iEbjVhbEJqvbQqGkwJvF6PhI4Ir3OAwg
RTcjQorGrUxlkDxGEj2r8PClHKncGMAzEbpe2IzrZTACMztDVANMCyYMsYN9oBtG5qVqI61Vwoct
zlfLjdevcWIr278tNx++aZD1W3D2fM1AO6Oa1BkLalB/VmtktAS67tr6Ca0g98oDStD/4SE5jLSw
d9HIU2YNty1AmPASe7l7MREAuvTI9a1Xc+fDiLLNZVkc39j8fJggT1iiZdBfr+CNYEXm66Ws01kE
xzpcufur24YRnXNX89eXcWUTH0lxdcurl3l1u+3VyJW8Yh9i11Oall9W05s7bn5XGdX6qLQgX5Ou
K2gMHJLqoS2jkk51xe7hT3NOYvMnuwSk3FUPnAU4UFjm035wJu3B8lxoJK1CYzXeV9DY3om9WxYH
DgTg7xp8upAs6xImMeV7cV4vg8y1UFCBeOxNLpnKkBXQR0AWZhw3m2SQG8PqsK9UJTtbMyo2Ozft
7IsM3Tz1xzGDXUgLIeLu9Qx2F7ncfBKQQ/DqLuvGMlzN4c4oSVeGA3/HJemav4/YG061X8PVUNv1
pVmUwqtl8LPp3tISB70vZnAz1u9gXr7v2s65l5nYF6/mP00SiDwkTahL4OK1Bb6mX010Ip1hn+No
JNHVxwQu6z2PR8gJzoH2qELCo+9ozNQey/hoqlb6OJupqu/yZdVNRgDQUwJBjhglRNK4dfY+CC3z
LKFrFqgchrPmNR8ldk0jziobbxrgEti3t9vRD2Y/gDFdTRIi6buuL48dnDf7Spu7+74wLERx8/LS
KsuzVtsjSINub19e1GVY50Zv/nMpSzKXKJnKAFYCpjttmGj74m/nyN+/BnuF2BWCXQcHSY/1bz/V
AcZ16drt+lpyyDCI9xqj8hlY307butiubinz0UNozqDjfn+Fhg/D/N4xynsxBdJuhEboOz1zeQQR
IH0eV8kx0y314EmPijYZ2b1HyNqyQhdGet+nPK6ptDcDqXWU5wwu/nddokCynQwtuFpsMsDrDM9d
Ff8ts2JxU/jyfID28SRBm6tufoOw1XzaPNs8eG9YmX63eVZKAHOum5e34iYLKp+Hg7wWyS8Lc5gp
//pa6qiHem2q5/V1NHqKKrCE8RpMLRjvfcgvb9W4zXNIxQL70tGPbO7NwLQu9jLMts+SXHq2VZr7
Nu2ty1WALK3znBZU4JnZF7FNknRdeZtqXRPrNlzdSu6/vhR5VeJ0dVN5EXVdo7fhJF8aP3xh2IVs
74VhN1ALfvFb75Mw76ZVPx+72TNum1kt/8jzv5H8mr8EVW1fvCDPD/NC7tQv0YgoZk8SrenKJ3Ef
Gm1h+n+vTX6+R38+qmjAboe7Wi5V6OA4EmFeJhyOZGi7VTs4v4e7bcVLYXHNJvXxKqSNFA2plX+N
XhOhs/wXP9AoDC3J5Tbrwja3J+RqT5Jou+3rHa9eaTWFzdHvtJKqmEHdYemjmHreYju9YjNPke5G
bPnSt7G5yHQbNpeygmd/t83f+FSxhxSEHXOUvSSUwVM72j/WUe6wLW15rDiF0zsIm5u6BjcPqoci
Upjr9I16TaiA9J0XbmUDKnRZNzQtfkKDc7h1idqFIQf4NE+xY9R5ANTDmtUySJ6a2G5NmvKnW6ho
NUT1luQpGGePxr5znrboY5qZQ6XOpJPqrkK89gAp+FIzWIx07OHQu1UankpxXkPWUbW6LDytnu3Q
RHdqMvw0Mt09JiMnnTKsGVaf/4xaM6x2ydDbCB642uX69tfB64tYX5C84oTtxWGGCokWIJh4s5Pw
G86Kk0MTSLEgGpc3QJP80cd+h24m5Icy+PFoHse6jg+updCrV2fwv9KpcBNOE22ZS4QzQIgzlCnd
n0c1aajrtHF2DBLahucBEUIZXE7V75dOzvuqdkHiyuW6sngrdUqT8RAN7VWMLGttD4Z3DV88wwbP
3ydaskvMmlz10vVVQDliHL046JUPUdG+IBNBBZqPzjIIzDAcnJNNBQJgHoBGMcmg60Z26gboljdf
WRC/prRP7PxN2MPNvzx39ldJkY2TDiYpjW/PEfLY5cFcFlbeQr0qh4seh2fOKnlOF/K69VJipoYP
7iZZMrrZbaVEg/KhQWfmodagaluo62bV1t7lQUhJAeq6foy1d3oV3Qqni08f3TvYm2+FugVK9HVt
i3v1fI1zUYCn8xWauTKiGAPA+iKD5XYvVyM0tle2Euk4iAsXo/h0TqIdG4pUe90xoJNSYU94yH16
Jtk/sCdjJqZ6bl+uNhvfeV9czYUeuw9hDF483rh1aH6J0AD9Rqxe3WIui691QX+ctqtb8z302MEO
2hbvY6QhJag02Xwxa5g0RsNV+J0ylG+GWq5Hu5tvWmczlQxvWn1zbTD2mXOXRX3zjHauApNspx59
Py//cAeD1rE5++FYurf7rx6FO3k7WAT+PcfmEbU2D+HNYFTfBzos2JL8Qv8k04A96q43e/1Tl5bG
FTmUrEIofE0dVS/TzVlWt6kQSwkhvq3SUbPFJj9nL9NP28dA3u104TX89Gfrx+PNB8iKwh6lwiK/
efMJaqKwvRgQ2cbuGEM6e7aXfgWot78bSdbewuZMK8MyzZy2vQ1tjyYLa4IuY1ntqYs9QktJO8Pi
Ui3tC29sEmZJn8SQ9dDN50p7ElKFidPJk+HPKMFp9FVduokuQxXiu93Kw5DGh9FtvA+cR7qHYkzs
W6mAgR766OmO+9zEcfAxRjRCzHUchnfGDExIpv8WNCqBdeQgLOKroM8/OBygy5ENdOL5hyZATcUY
6PEuejBcmqWE+8G2+UkzIwXpbdN/qBLbmXeFNra3mjr8ITYZNpd0cUaCBlZmK7lbAzY/q0Q63aqQ
u9psW6yaTf5ZHR1Y9Jb7QGuanpvMQxUrDu+j0g7uu6gN72W62lIKma2pNjt+Sq8XZHVz/l0sWJJ3
hZKbN/8aKlHbzSQdQHH3ZjS659+mXF6EuP0uNLEcjtD55kGwmH/Km5eotHaDsnzR3MRVYx4MO7Zv
1OVb1LRG89B1rrUC1WRVptpCerVNBca2Of8/xaZ5ZF8yJf0rN5yk+Su3df2SjbWLlFpagxybrdsr
W0OLJUBBfgr4G3WFcel7+lNb0DaEwe4d7CcaIfZQMLXzHxPnBHMUP/iwzI+H1uAxKgOpjlJUrz7E
NuC1Hezy6oPM3QS2IJNTFzE5gzOvdplmXsoZg7W6dx5MJeulLM6pM5yNwn74XaQkqqOpPS18SbvI
RVYxNFr7IL3yV2300h6/DVsLftlMIc3zHT1RUQ6x9mtb/uaypgnHUT/nFacO+jg/QJxM/R2o8SFp
6vApdka0NaPwgoxvxtHJYpsTuEg8OyiPtaKFT2KToegt+wbx6YJN+Ku3YvBfEvacIKa+DWWq2b8P
ujq8bGGSxW0cqE31rDw2ea8deg5SADsj6FVOzgdqYdEqdkzP+EIlCJRZFpF+Ns986IJ9Y3TZR3M0
2ncIuxw0t3NATTYUwH8NLae+vhHfvguuQ+l37CRUFl/vPNVK+IiqYP6Rc7Du8CZcXXQjJMBYwuuR
bv7XO3td5ZwSJfvWu8l0J4MZdS9XMi10Z7x7Y5OpNuo/rNksT/8aGvjlAut6zbylr/2o+l9YNcf6
FeXpUjVUdVvlPNRW6UrU36A8vVHNUNwxwnfp3AELabrW3jVJHl8s1fxUJjFYDbFxVBHejFXh7CYg
hvGxpTB4cGJbO+RaNJzdJLSq+BSZKfTSShM9w4NjP0Up7HC+lh+9HoCXoowIoi+LMhRoTjwb/nA3
ub1/t9kNv/JvU04VaNrDdw6jCn5cFXBRNkXV7eZYl3SS+4ZxQz8/90C2pthBRbwfNT1BiqvIPwcB
uqR+4RafgxFFN1iT6s/UyFGqccbmM/xBPz0DCoylyUkakMYe3nhYmpWjTGVBbCB+lONao6dHrjxA
IaEcgYJRsx/gO19jxN1qyubdZnuTJ6hN5Sh+aQFhPoQzFQW3hcu8gEClc/wKYJM7PFwNBTToMhWX
ULeqg7lEiE1iZ5GcbluIViSDJ73OWwoJpF/0l8BeRSW6XpLT1BnsFU/LEACvstp5NJJZPZkeRd3B
KPKnPPIhnUfIgAGeFLOpfopdBrGHZTGhlaueUx0xj53r59G9pnl/hdQ3dq1Sxrfmcs7X67X6WBSh
+ugWkXHnx/PpjV2mvsk/0VVqmL+WABna16tA145Vo/p36gBJfGFH0c6Rzvy1yZ8C9yl0KzT7Xjv9
M0ejk7UJoQVYrXIp6+tSvQDX2shxTmIcYo57i8FP9gq/5u+biuN1eBVGHs0G7X3v9ukj1M53fZOg
moR2G4yOXhVB97jMbbiAWjPonyV2GAvrtppm+kUXUak01ev/AdN+21DF51dXbXoHvP/D2ZUtt60r
2y9iFQkQHF4lapYsT0mcvLAy7HAewJn8+rvQdEzFydnn1H1BAd2NBmVLJNHoXss2HYuhEvH3VNNa
guRwyDNxL8ZxqNm6C5zXEkHXb4BXbYT5jkoEi4qhFtjCCRsVEJKsM4MtXgKT44AsKkyOh+5gDFV9
oJwbSrJpOOeHpBm+UwbOkouDQlsg4gL7A6y4k4Vi3rGv8jUhShhakG8BBfBtxqkgGcqR38Asfkem
uIG5mKEoCPBC2WAXnx1xYrQ1Ii2+p7O9SNPwYqzwkNVJX4AR6ehEULPCK0MqzKxTo9oEa6Fj48BY
SywX9yit3+t1xe+srAIVqmUOz3lug/QQr0lfC3A5TqChwXYovhdB1P20/eETB43Ai68jSgnG3vYR
O69kC+Br7Yz35Hj/74nD7zPu1f/SchzLQqBUYaG+L25HDa9sCuB2P+RACgiRwT34VyQCGBvfiduL
KVL7kAWo7a5QwXjFlmbyDJTUfnSFlq5cty5/4BG17kxEf5HmlR+LIUICBjLJVqwarKcAQKgbY9S/
2bYA7rkDhpTeBZPjnBpF6U25AOuol+QhvhVBcZxTpyg1ajZKkSq1CVDbJrXe/VpE5iZN0uJz0HJ9
k8aNf3SZVgOKCmlKoTYMXpkMoHuNQBCzqsIuuDhyGs4SHMIkymwzuHD747//FTn785Fm2ibXOT6H
jcyY95DGbjAAAhqIAA+g/iy8WgIapsXLDlD6QUsnguYKutUBbETT99FqvgvL5D8vOP0D3VUWfwd1
R/ypBPc0wFnr5Ar+bXdvZbq/xwYIrD1OOXhW6wefekzFn9tdoR6C733d+Q6c2/azAegur2lC9yAr
m7107ra1wBucoqD14Hay3ZBVkg4fmp6lj2nMzDuXgRE5G4A/HZggB9ALfdqZXVR6uVvmz1nhN3dl
2T7UAMJ+5orjSDr6psH26YFGFlJw12PF2wPQGjLwD9bTzp4UeacaalPR3vUFTmWUM5pgi2ljFDWg
EJoU920qThVFdQciDcD4AJiERIYK7xhhmXt94egeyRaF1vpSTXAiwG/jdmcJkTzgzSB5SFLdG/D0
v6sBvhGsQTdzH2MfdiYlTpSTB8ABRSBmMQDi7qcwQQKZv2IWEhhjpSYby+5CnK67yZaDWikAyMtU
byLfAU23sqHlmDNpW8flYD4hP86E9Aw/LLoV2dCCI2AMjrFuvcxXE05NiVPr6tAN7XBvDCBntsFk
5ewB8geEtqrAm0jLQIZrCOTOqxGJluZvsnnu2zRf4bpZTuqfeKSD8NQCNEOcMvdDVHRrsyzHFzY4
/KArOIhmtIeXaKywzRVgMCYznE+sSR4ik+kwWBG+EtlwbPEwOiPrQSX9AeepCBKn8Ew7L3ZM67+S
VoCD0NraAH05IGvkUxGxHzbe+h6AD55dDBMnO0CzHb8oOdcq82/yrAn+Kvdt7PyNruJrwkCi4yCd
RyvZIyY8n/QkFmqxUbyI/wkdDI1J5e4nAJus5nGXacM98MhWvmkk11lmgw1j3YdV5NUJ+wHoQe0l
7zkA87XiH02b7gp37F8yhLK9RDSAqVe5UJEhmm0OTq7nYGDgcwCQz8easS9AKbE/IJUINFB+537v
ncibGeKBZA7g3cj9GriIaU4Z2PlQ69tvKr9glwbJ34esA6GR6zrRNU417jm9VRwyu3rJ8sE6VQp7
M0bRwdwjGagWHE/2Oljf3xRWxspqlagpc5csaXzjZ5Tp2sI5NO6yb4aVjOIjeJbWN4ifVe1jb7cg
ezY5+I6Twgo2YLDKQ6/WzU+6pjdb1CuI44At+TGSKKqiYQJggBwxpl/jGCUmyBFQRrPl25yQNCRc
1DRsRIOs5/pzrfikDZVz6E/ie1IBDpIgnn9EqZ99iiy7vLouCCaVBUMR9wHpkINH2Vw8ARWA2YAQ
hrQgxfhuG2BimuePlpl/EvFQXv0i+V52oDzvS94dgWcNeOygbI7U4ADYAPqNDF7HCRuaY14WEJK+
fGe5zHynXhTkgoaL26nwx/+2uQIS/u+7K9uxLRN1ciALAuoPSoHeFQKFlq/XyNhrPhodkhr6LnFO
AAL7hFI2cGWkKDD3GdD5vo3GYO2CKLx3aibA5giSl8jUwyeAOCd3djdcaDTwInzqQKq0xn9i2JPM
URZIhp8tDDOInmwXv0MbL7m4F+oF2M1QGgNicRDKxM6dL+2fRMnS4P+yz2pEd2iIuH3taWYrD8Cr
Q8Zo0n9B7YZxNRJHfJQOvpmQWqxx7kZmzB4S3eB720ZAiJTkAUSi8pCWgIGqkYk9Rw87HwcqMs7s
9RxcpHFmdPaasFxbBtyWvg04XsiAHFwrvEdwQZ8yrvWfeCSBXR629gFE6PYDyqNeLTIDpYOcRQ+8
1o+turOY48QPrJQ/WRnH9abMaq8MAHCl+QojU4ygBRGuKrJXYHCDasq84ocybt7PYFm/ff2rTY0r
d1puaNfO1cqznmRgO9P8KzUkb4C/CLRVTfdINpZSm7V+KHBqUQTnRe4gG+qY582LrqzarmNrJ84y
lCPKdNeJ2FrnzJaPPEnko44bHo7QdHFA5pF8lNG4Yn5h3I2plt2jdsZGimjc7vzcyO+NTOb3SC0F
5KgVnslikTcgKF8FXLY7MkvbgQPzVlibBsmOHmgCgQ1VlOk5b8IcSOWu9VL1zaFznfjH2AFkcJya
6Hli3bRrTIWEFcXuwyA5guXKJAHBbOBb9VfyxrLavVhsTM8ABck3ufJWwlsCnLUfvAYVDhDco+dU
aIC3zeQPg9dfOi0H18g0GR8jfEWyKNOeipoHz5Nhros2Mz4G7pnVwwYPdxSLRKBZpKZXvbxXcKAR
in1oNOTOnTY5rxYJS0AZHbTpftai8AIU4QHizWWEdARyQJpIC5+RGuQcCXWF4dwUNEXOZcFgKaMO
EYik4sDctUBqCohRlI8KhDqMKFFjTRTnMfOxKVDDNzdubdqXWeanlbNqLcF3i9sqB9snakp3DEDA
D4GPIhBk7+hfwZ+5tbVA+2cK44e8k+NL3cfSk10TXBvwQx0aP3EVOMj7SRnYE/+xwvShMUcU2lSW
Ye3iMf9Zl7w6EDBx0AGgTHMvCwYxWLKS/VDjphIRx6KN79wqicIQX8h06+apecU/yLzWeZ6efHO6
A+iTeZW1xWf5AEjrbcOCZr0oSAtUMEDVpr5244QUTSP2Y6eSRN6cI2FLnHEOviWDxVEvga2odQNb
LbZkYhQmyKrzwd68U/hG8+gAyw0/vV+XiTvXcCecr+986yFuX3GEykg8QICOS+qwagcPsFSqUuzX
fPr4k3T+qXiVHt7J9XiPY3Dwd76Zl1qUHo06+7iIyAMexv0msB335g9Fis4C6ElnSmu3zJg/pNN5
UdrLy/IZATjOTkVco6QX/5NFzqtAR159kN44Jx9AXUjXsqin9/+FKdNPTpkZp8VJhmDYBSVE3vKX
AkpuvJWpA/YwLWQXx3e/6m0S7LMqNAFuoGRhb6BbvSADub+QpA9rdpktRIWKVRSevpAMqRPswhDJ
H72p1MGvJrrIm+fTRNL/x4UWF/4HWowE8zXQhaiGFqy4/bI4HMq29xI3xG3PLZOLjBDnX+XGx9BV
G1kl4kjlxT6mA8poaTWXBKeyjQfynuSSdeEAnlPhVxtDuO7qRkV6amz8zldVIvSNwFHk68xF3dnB
CXUPw2Fe2TAbgJiRmhsZx1Osnkep765xLPgPWHrSHd306UEwDSBWwmnhtVXPgbwripN5DxoheSxl
+Rn8R819rPhTqdHFdJ87ZYNj9l/yAQzhqPSzgVNEZkqRuhq/ZoDYVZJekV2OqvFL8G+4EfKyFgWt
VIjq8zz7bYJaqQ0mrPS2eOBiu9arlcgbKULsgrchWFxWITBjLLeYHtMIpEdIqQMBG2jL8HfVX2UB
GO/dQfR3ZJGDUvqo2cCmoiE1QyAyvB61EvszzHKY3z+UABNRHqlBelKwA7hL4C0yHAB/MtqoOJNI
q1DemYE6i0Z0QWUE1EkH1QXbZVLs5KsxV3lpyncnBNsjzRZ5X2pIs3qJNHiQTmdHkiW+HVwH1u8W
H8tnXD633Y2HCBzlN58x05CEvczyhZ6tuWvIPc3SMjk84Ka9LFwaLNiBcjK8+YxDrN98Rhaa7Cw7
UB2W0m6xhf0u7CeLIYOG9qbI0BOve91lrzpvcZNhiryseDa4FZ4QKceeeLYmwxb+9ozXIrkIY3qu
cX47Vl15H4Zt99Tgd4ZYNtKgaehakw7a82gPcu7uybfD7glPw2FlcFEeaeiGtjikjWWukEPhlms9
szdGmZT3Gqjun/QxblH5yYAfq+aSO6dM9qSkFchd271eUN3jhIpAEQILaeN2mAY7QkaYcROiN2E/
dl24MYLu1WjGHk5aIcHOR7UzRjcC3uGud8xwl6sYlZ337qHRm32tglgkoiYxovBmSGYOanDeyVPl
Y5klAW95wHvljRn4EhAio2m0RNKCqBGVHz3AY0GwnTtOfKSobRHr0960QPdMQ5CNG4/4QlIwlySA
8eMgL9bjIwA/gfzm2n/YR/kjmVIDUlCAAij/f7P3JSLesDcVitzsPwS/EF2PY4Xx2YnjxzY2/aOQ
KUjRLbNEzU/bNTbSHW/6SNfxj9T0yjgR7biSUTt5t0Z/9sGIqc3TbnWLs3mhULexaEwt8NW+4TGI
KjLbAl6BLtlJqMoLVodsbvS3HslIS3bvhuD/lKuYGygdUTP+ZkeKf18DwGGPo0yaHS1bi9GUK5r2
P1wG2ZU14nhpyQ7Lx/jbin+T0RIIb0SnJj7+Dx9iManKFL+G+SPHfNqnbnH4jyvQNGqCoNgyvZGH
SSGxGaqpFYJboDa6SJ45Nj4HB7oSkfKdGSlqwlpb5iLkJ3eoC3+etW/uFi/UoyUWk8W9H7vg8atY
vZm15P7fJ5MvU0fyop5dlyt5d7XLEtQzURPkjVPtbCMj3CFWhfChoilAPbw8MaP8cYO4yzpUIgO8
brvIeBPskiDX/japkJm21gQ42YniO1c836bQ+kvRVPvOMMFrokao8x0urJ/M3uNmve/Z9AHwG/E9
iHXje0C1lVkvH4CxKR8SN9fvI2QsqwGJy7FPH+SpejMhadOv3YK792THy0luRYdnk8lba9OG5rSi
AD41ibrFBUzmtfc3tWTWryMAO+bxFsjmAJa2Imfr1NnwaQrrg2EXoNmMRyCzYwt3ncZYO9VhIbym
zstvTboig15HYD53nQZ0Wry6IkkN+XOa0L8horYrDJm9lHheAiRPNIch87Mn1On9pJlRkn1LmS+e
HNTPHmjtXDN7Wtvi/I+18yESHqo7l7UBC/i6NmDcq2vt4G3baOroatuIrAYIjQal5F81aSAZrmq6
a4pDv6Np5ABaqHMQsfeIVgYJCp+Nns22gBDgQIIFiSzZarao1p3uP1L6jN8BEXGKEntPwxTwBV4R
1ABFAGXmB9Iuw7EOoxvjZS5SG7s7HBb4oIcocBri5sGXQQcKisMZsFqtFHF6MLWSnAPpdFXnenXn
OE730GnZd6nscTsHEx0gx0/Y92cfgAeDoATk0m2cTReDtjhFfernrEMeJsQmWMJ2ialYky1UhAJO
SK7jyRR3LkAkPIShgU4fteKuzvucr5DHWF0KZOLMQ9KkyhpJCeA+03QNeSPKkDRIRgAou2scySHZ
zVrfBIagb3BjB76K0gHwv+3sEVv6OvuqcgRsR6t6luAxPVgBtn1DaQSncu2AXPoRTJXNo9FEYt/V
pYuDEQypAeiLv+qChO1dXZpeFtvMa9yQHeouHNf0jykACX1o1ZDSnJYh/Z9o2ATZrfHgA/N9mUva
xZhckbZSC/0Pc2uwNvddaD6wQlb7XjjxDiGl+qUbfC8DUcxXFM0nnggH/TyFBcJHACRGKiYUmig/
2YPlPoG52jyUQAzasLSwv0QjkjmhL3oegYi5D062m2eP8cA3RRTcASZq/KILcNPpY80vI0ItD3Ze
g8hAoXQUeZKDNzB6VbC0e1U0QZDPM5wAUSiOYhow5vCSh4Dt1jl4iXxQA6geNaypcITYFPV6UaS6
/MNuNk6Gn5E03NkTmf3N52zrniJ3CM9k5deF1uLV79eq1AMwjbYDMsizGbkN8lfBVWgimQrctG4P
IFbf2OcN0tNWRF4fFWO2ET3SQqpIuFdqEvzQr5PGH/qptI+LvPalcer07kwimk69NNfx7TI6tooQ
TWiqHjc2W0p9peGE5MCs3E3Wor1IQKshChrnjyg2Bh8bAy7EPFQyCwexnhVP7maR9XgLtHvZngVo
lh9FmUVXVFxsF4NAi1DzH3c4HEqlOLSiCtbIwBhOuHof6cMx+9xYIZisArDT1QVr7626wfndYBif
o9LIkD7TxKfYMMqPua95JNcnM96NODvclWp+hQ04cgL6j1mUa8e048CuU3LbCpEf0oNpBqDiJsDT
dCTwxDiv5hVA8NMJEKRFNhZXo83dU4AziA3CMPyLAO0YG6vs+//PwlA++G8+muGhkWMzc6glosLJ
y3zKQnxqZjB9dmwhtroiW9Od9Oe/n1gblv37MYGjY0/PbSRfIZnCAuTeu2OCMjM5YJZE8tTWfJsh
623Nhnz4aGmBuQ3TItwKQx8+FjUOn30gHO9J25k4WKxSAy+nSuv78qUAyNSVlMXEPH8M+qdi6v1n
KwtWs7gHc24bl/c0ZcLj9JxrA/j6Sqd/dLDvQT6sGz4l0kSkeTCOeJiGT9RIU4K9txQJeJUgc82I
oVZ6mi1oko30vLWGO81+DNzB64wSZH2/75BadQw1ZPm4XRS04UGgvKi9RV3RCwPtmfopAANygG2N
7iby1AStPHWqoWHplsgr6UZxb3Kj3C0m1FvsaBrJ+taK9trIjovtO7OKfJLaGfk9HiSvjhe712XV
ZZi23Dp2a4MyHijFuFX9ujS65kS3om3JoumKSrfpGhp4FppgT99aetTGmxDnnH1axbj1wmSxmwZA
bZjVeGapb6+bXvc3oNirsBXUjOw84rBhanuxlUCiOVNjhs4jNj5PgHEOxDpSdcLYOztHzRX6DqTp
p7FoNRPsLqj+RcQp84FjD5ueiodJmhs4CFq9NwC/dMb3JKUJA6LrdZdZTxWvo0usx19zJKc/m9JM
n12QYgx6UD6SqGjxE+Omkx07lJo+B9IB9wuQWHjvhPeGako7bBA6rpp1Pwzg+VZN0OfRvRY5D8UU
IZ0kNXIHHHpdeLTN6vM7MyR8akAeb6///nPk7+H7HB0Ew65jua7OXKQhvKf/naKSiQgFYR8mGbre
NNr8EAY+0OV/sRMahfHKU0iyIMfRk7KY6QcXO8qeJy2qK04zLSHJyCRSLIadLflBwZdNXdGjLqgN
kf1J6htzsnRRa7pR8EvrxcXih2QS76QbsJAX89EaTSPF7Gvx8P4DqCshX2SC2rFXD39biUyWRWha
Q6gwAcoJxoI9dM3oo4aYX9xYZw+2ajhKog4GKCVXZVs/R9JS1AsJkK8E8IuQ+V+AruNKo8Jw2zP4
Bp9ARAv4ojYUOI0TaeYtE1Ishywt7u9pBin+gxMykJXm7JHs3u+AtNfthhoPfKGK2ZgqeqNGBqlz
QkHCzv5dTmZIAkNiA3DJFvvIl8k1B4/LaorNar8oaAK4gnIvNEvbW9yRYlmfl6DZis2i3JKC7HA4
btNFdFPSmauaausy1BelanGyWxZaFkdyYqShLAM8n7TmYkM9y5y6HQAcWgCC4zMDkjE+Tigh3CGb
sMZWJWjZsS8KO1vNafVqDNwbdqThYIjRPaE8nR0HZ8oPYENYNcgoBpcHtWS0mBuI2q7DEeS24yhB
fJhrYlfpxj2NMpQSovRcKaIcLxor6lJjTj3fg0r4cKOIUaJ4WkziPPRPJEtoch/57DCCEK9XDhe7
1A8QtqTx+ylx25vHGHnONGV2MxuqpdIeN5nXiW9LVz2zT/bNGnmQj9hqsWDwonpE+XYSA1msGxF0
GngeoBToF5IYjjMKF7W8Y38Y4+kQak0XP4FdrV0FTRhsuyQFkR2ZU/IdUK1Qqw7eGD5YvLwbQEnt
OFpwmjiI9uwU1Fk4OtDqFcAk8rPGAUHmUXeWGlp3V7dWubeqKcdhZIct200XGwOkioBS+tZJpTyR
ETmi3iIDnv4dBw3S/ka0uDV5EKAE8e3aaHJmyXtnsoKDG4IlEhhPQAjNIx3RT3G6EUUEH4rN8gXn
jNk2DUpjlQ8BGz2aQU3PrHSFZJl05ytDA/vJTdCAO9OuWg6qvISf48Bmcw90vo8+wuj7RZT4wKz0
yjxvztL57Dh8o2uJA8QDYT/0I8rMMyPNVjScpt5BZAQw++Pk5h7JqHF7a1j7iHDvFpmT119kElYn
xGdBjz5ib6M7Y31PFlYKFtUSYe3Fvm0EgmcTTpEWmegbhvLM0vSWa+rMMllXSRjsyS6w+uTsB+ZZ
gl/ylE1au48tZ0+jQonEMPByxfukxVkgXl1JQw0nDXVHKzZLnGzCnoycggOSCTASG5q4KJbhexc0
puZmWXwrmr0CUrlZyy7z8L8l0Jjv6CIcgwlkw9oOdx0XqWrv82dwGKS1JZPsqQ2ddhNE+n3Xjf4P
FJ3tIxkgA7mbUGgPApYIcMeHgOGFZDW0dziDKqJVInMP2bT+TytGipdTsR9lzh7ASd5/41X3zTBZ
eQdmvX+KvsnvdBBSokQRWd8164Jd4YOhxlFbJgDIIGDul9PKlVIedD0rHknRDrsQpDQP8wABkCPD
IdJqmWQ5qBqJyrTYJqyyVqIt+T5pmQ+OFPk1FU55Yj0A4dY4Tw3wzvEw65hVn2NtfDRwDwCzdwQC
Z0wxOh3AwEXWrktrsuM1zk60dec3bNsI6T+g+Fp7kFnx1bJTeeqrKt/qfVl5kZr7p3/AMTzOayMa
9urXYk+STfY9TVnc0+q0hrrqXGXVJa5loNYj92OBdxdfKJQGi4OHVjc7kNrY4YeiNWuvjhp/FxpF
9IEFY76tOGBSaIjs13bfO0gdH6URfUAyCei0fYuh+BDGQYu6HH3SXjRdjYa0e9BHY0s6apy7BpUs
z9T35VNjFtmxHUq8fPXDDoS85rFRjZAF+JenFMUNosI/s81w7ydNUU0+XwOoAfqk7yp9TzrE15Cx
g7whB8UtcDB3k6n7ClxadzP7my1/rbbMu1kSRTZRjppatTyJ7RY5f//+jmow/m7LiHod0zAsYXBk
iiO97D2RSlUZop9k/2RbH+wotWPPZ+o5AZTsVZk40ZkahHYqPDHU+KZrIRXsjLOj4jS69yYNVMYu
4BH+Mo8H5dNYoPK00dp49vpXu9m/GUvsIeF7TUbkHNmUFgpI6VKYhnRshCxAfpZYw0eEwf19byDs
QwCaWqtX50aM16Ukx/0lmgEzaVg7/ZXqbMiMRB0mLRicv/shU8eVs2tRFSa4FancBTXOd02C3zCA
6ZwjCtC+0cia6vEhjvLwIEcNfBFVDOLGQST1zo0aRKNoRjEUh6oGp1md6CbSSg2BJDUte7LMINN2
Bc7dgFrYn4YacKHADUsDL2tAYZKNoX8Xa/UI3psYj2gn0K8hr/Sr5Mhay8MgmGWLomBDti552m1J
FkXjgK/1qN7c8IxIx+y2WWRFk34NOrxhLKLFdpGBrjE51yiPqlctww0VpKTtdjEMKwD2/5fvLjf+
+O66TAgLX1pTmOYfd/UEJ6B4U5DlU0kF3Hi5PIVjbZ6xdzDP1APB+u2QFCDV+Nq24MSeR8o2iqcI
BA9vcwsNXMWIYt2I3rmLwczdrWrDyjZ6byGrS7nRgw6VrkFh4uU79S+hzF+aWhPPrcbcRxH1K12M
4hmv0OIZ6P9bK6qLBxK5JuJvkSGHMw1T0IOsK4AX72mIys5mCy6tflNrlfWs54N5CCRCieSpEzza
Nr4+aNnGZhEOryVABCLVUI8ahBTMI3CoxREkRMAPoO6ioR7JyHCZR25wY0zz1eJimffODfi35QaI
C9Hsf/HFyAPNMxobDKDZUF9cdR6f5ijHHfAuNY9GVAhYYcu2NGz6JLvjEonByjSg7ACziVG/Gw6n
VOUDNLilA/del2vSuqVEYquFwLwC4jI6/rXOimA/jBpSi5ygS0cv+cRy8FySATVlkLMLXsaRgWT0
BcrStBeSj02FSTq1Zp8XXpTjmbXMox7Nox6qu//bvfmPcB7uyQhsMNMS+Jqbc1bwDckVmHxADG/x
+mkUk72yYiTcNWXpX/I+nU55xwG+oiNP8k1OPWr0gWGH7Ih8t8gWO7cM252u4WR70ZLjZWiH+mbK
0ur0Tk4rTohsqSN33HbU2otj6vmsnXBgy2blMn+52BLlRqvEGv/l6gYUc9x84mUuLaGuzipBgbOs
v1xEF02lp4n29epo6nIVIDubTtNgeCQapIZ3G7zxpaH79YD6APurjXPRDWBQJTavdvLUFd23qRud
r3qaIWyGIgzUmqIMxTHzFqGEuvMsuxo2th00wxbEGaYHcDckeJlFEX13J7Cza0jZ6um56LIxOs+W
Uj0i2zLcyCCwD5ZuGuknkmlR3a/80qk3du/K6PsYgSvSBjD+CvUclfaAyrFqo4+lhU2NkPs6qL4N
Gjgp62LK7lrV0HAMsQHEW9HDIiJ5M7jZHfI+7WNdiz2JULhu6Sh/gBM3dfOz4XdrGr1zWdfYPwX1
hnSL28Uq6D+FKLcFRSxYdvKq6rdBbY4XV7bjxceP6RKV2rQyOpluZYHq1x1phqD5Rx/EtPO1Hvw0
dZQhOp2w8eo0QP0mk7SJJgD3l/mAqp1xo/Ug5kB2evnL2sSZLZAdL0j3rsCIx3J7898eNe+YOBwD
P0TAUNimjv0DHjfvyiOnsQAsK5Aon8BC056Rzb7XEbk8uNgXYHtV9GcL8AftisZ2nKNbmOCsDk0g
ES9G1MN/pj/PNij/6F+nc2uPu2l9IGeLfJk7L0BeGx97//erktvFnHpv11n2QBYLBKBOQ8f5aRe+
+5zqxrjNhJyOuuY6dxwpxx5KifwvdQrKxJpZP2KYmvoASBfpjFtsIV5Nda3ASwhP/C9GVqHCObN+
IAYViUxXmQu2t4C0J50f37ubGXRdUYlRLxexOVsutaBphxSDV8uOwNsXK19z717TmLoyTDdaHpfr
URUxUCNYeClQMHBHI0tMHSClrGK2CFX5g9S08zuLQvOLdTyWWbH+i5ZWQApaUgCL+w/vNLcwAWmF
J38CzoEPJjiYk3UAxt2jywPs5LUweLT1JnhMssDexBWfVqEL0GXcSE7pBJoZP8oR8lNDR9EJFarU
cB7fdHGsF0VeBSI0E5HUI5kPgI43Hqg7N9FQr90EgFA0bFf//s3nzP7jLUu4yIJkrs2wizZAmIy3
sJunUJ86RQ3io/LJNArn6IvCBCTpiEqqsMkRmU3YlZrWKKZz7lrbEI+z62xmlJq/K7KpWfG4K5LN
YMe91wnEM2mK77evkwH8kq96u273i0PSqoUQGftjIVStbZ236TSJFgMPbLOiYWV9i9uqO1NcmeLP
uN0WpwQPJhJRcxNoN3IzJ+0SqwYaRzLOxSdv2psZfIpBEspZvBYKnY8PfYH9muoifm4dC9VQz7EU
WB9pMh3MKXro3GgnwuYD0qF1bAjwjybOUpo+Euzf4jOZig9BDCgVVLsUwKZGMw6uYnc1m62vh1o8
a/DCH4DM292TSUvGg42NCI1LPfinNwt/Z2ndro9EitMwQP80qpkBfxRqkFI2cQTiRSVnhY+soAbA
3n0OED/bd6cdlf3wFGdK/VDXFxpmTrxG6pf7PIAX6oEjcQiQEeWnBgcvx6wH/D9ZkQ+tr/XZR1wn
tz6mKVknDXefSxvYOzMLCh8qoC8rUkxqiPayTMNqE4ocueNKQTKiwrRkM4IVXfFoLhSaqMc0175f
g/ADmCebUeKBMbQWdi00u3zz/c4ZDWlKrJZ65xUEZ1iKbG6aytzYKQpcSkurDvSJy9H/HHUpvwZC
Yx9xq6Q/C3DSxF1Q1WA9HPLyE4rhDZSXm8JDkj4QE5oQqAKa8yWYuvyz8FMgmZRl86yDTBhJTX1y
H8aattXtuD4jTioOoeEkhx7IwShzDLstGPBQ4NsV0kunvPlgli3DuVBSfUkM+7kpYuufoAHfcIrM
9tXg+sAIb6OfLkJlCDycI4AvnqjiI4sDJKRWCBnN9R0gVTRX+IHFB6oBEbZ0HtpsQwOaEHVdvUdy
Q4xMpLR5pAYMPt+RicOTSzzYxa4rxtEjivfQdCIcwtSjR3zwJWtuhzmr7C1zo2zX+X397Jfg6kIe
1nc/d15wxG8+i0L6O2Nwkv3vBn35Gfj3/FQ5YCtf6TYA+PFyFl14/O1GFCrE/mEE+4LZIngr4m9d
ECBQMep5fBnHb6SPwaSEvw2vZ6Qr3BfcGkRb811EHXuFdLOg8S/lfK+4OX+DwkfBwjxruc/QJOQu
myA6mo4dS7QJ5ZhhgfxyjkA9EOjzswCu5NkCmqVEEvExIUWibEib63qwKXls4WUDhRjI0ckGsOAi
XkTzpqZz9At1ncZB3Z9ubm0T1YGhZukfcvxpV1nh5D83rlVnP7uhjFHolk8f4o4jlsBR9ZuK0jk6
Mta2RmYiqIg/OAhqOLB9qlpuia6KVQh5iu4cTCaiBQvBVYUbklcZUqyNAVmdXlf2GyMDTShOrnTA
XdpAql+aSaHM0xB5ctMqAsGfJ/kwvRr+dc6N/qZLTqy2+llzuwchT/oTh4cTqHtBQXjS07qNtlwL
05Pmd8D0UkJqSFaHTWWvqSupC47WK0jaKtxZXSBOyvYn8Z2PmhuxbQ5ACCAm6kl0/j/Gvms7bpzp
9om4FjPAW3YOUreCbdk3XB57zBzBBD79v1GUxXZ/M3PODRdQCS2pRYKFqr3bYqWVos2xlVKy2SgS
GIqxCpGAb30c5ygN6Wd/zmPtkOMtQrq5ON9qvLJCdU4BVEwFZJGg3hENb3T937GYOOoGwh5Aol5j
HTXDjPdcZ0jjEmYGz7K68kmdJcVOJHF/5AbaEHxe8hwVFka6RibceuDqtAUdUwyPPjXXu+q51GM0
5HpibHZFafWnLOzW2dBxibNAvBXMw6hiFsoB8PYzzxMywDs5DnArrfAD1yh8FH1EK0tGw6VD1utC
I90Bu9fkoLyZph4eTS7yDcWvkCOtR3YAagMVYeHIay8b4zibkDUOJbZAiB9BZfk7Hsk1eQX9qnxc
xG2OR1hd/Yhds79Z3URj9hnta7vaHUPfaNPapxL1JIuqRzsur1S1TqXxXZS/GEnjPsw174PhbsAC
Jzc0LRkoPJqovpIpOX3YkyizmLsJ0Km/ISXZq/guca1bWfkCzp732OlHbLJF4XGJnbbt1n+ZWmKu
pCH7VeRpI4rLcPJNlyHsjxOqoB7mGTj+Ht0Gh6HKgI62tbJwd2B/qNHA9Nvp3wLVZe49kBfS/3Mg
bGfdtYVCjw1wK/bGODo4jhPv+N5KFLSF81AXgPwmfG8lqmrPftCk/RM3O3w6heqd6NqOK0syogh/
xrNkveksvDMSSExWpdjfZigCpZcFugC3B4xZQT2LCF6G5AppbiWAsbTV+olx3yiD/CE1yu0CN0N2
FLNWdrlUvFEUDyWM29a1tHIDKtX3JRc/MlGhKMD8hrJ8tDs7FWoKwk9DaT96SdWfWNpt6q4A8H8p
+xPPTF75Tl96AOzFcePJSgJwn9BwlpITzZXnCOiow6y4cXqPYvCDjvaYkxOZoEQADrtvBBnfDXY/
RHjx+D3XzQHdLIRhkhrYK6LDk+1mYeR05zG3weZdpZ8y0+mOUrUV562O/mTZG6eBT3PzcfXRspxx
bOTx/6zN3cqLIjGafSiM/ryIuANAX6tj3xvlbksUJyBFbLYrT+P1lpYxCx2vRGCB9jsdT5AWXSxn
GnWuGPDhCrHlvZ76pHDMAa/XpJ6Hdokbm50gDUpC0Q1gSXJ1wNsgzBKLRncyabdiG6jQMeCfUbuY
DICAtIEhubFwFnLihZdfGTPwwYBg/iMe0k32p4ULWJX9JOvorAOA3bfMnP2swpcgCcQPK7UKUNok
Fu5EFQ45w9wG8DRnz03iDCDgstwPU5yMFijl3bYeiueBetPWbC2cbSJF+9dYM7EOWiN8AH9S/OhV
JV9Zocx//GEAijsUlrjG5b37KOmZibtFOr2hxL45h030s0QlybaytNH6UkXpT1Dcsi13UMu5tpgl
1rJEHpWMg8AGBPCHHxnSLK+85jyC6OJd2y9DFTHPmNwOyWZKmASYZD5daZSHP8EGUF1oQheU7QJQ
kTUCmFKwmk29Pt0PUYJHgXKfunG6StcTV+d5CUXmRtwN6AOcxH6x5DFLdwUyW3jxyAA5poOECIUM
AEZUC9Rd36D+GokkH9AI/aGPxxGH3mhAYGA4PNEFqZX30eTxrPIXzZ26n4yr2qnv7uQ0vfddoi7x
SBZ4yEabaWmstII94P6CozTsyQLfBtLeKhpqQNUDljzwjXFioE8pXH+e4yQkekQzG96mlfnILOsq
Itz2VQia0WUJM4cFUPR7mM7SXEA2AHVSV+hXPSBSG4WVSlxW7R8zjpIqV6GqEgcWUrazJc2UH+vF
yyj6fh+pTB8+H4Ac1QgEXPIhacAVFPRo1iMFyUhLFwDHyIcUp3mAOaq71RLgzq4IAXBnj2xYL75L
gJ5XIKkvvripwCFMUJh74ZT5szPo+TP63FcoC8iuJAKijHVKOvBzRI5fJe4GXJX80qCI8kU1puzy
CVkt1+oilCTG0Qv2uxvXbvmFRIsFOZDsI8ZiUQzte4wPC4rxT6uQxX+uUnUoTzPLoUKtm14+Ap7u
q42OzD3NepT3A3pZKVAlNisag4HVqTP5tpw6feWC2W9981oyv46INtNBEukY6/nFBHSCfsnjJI8f
pybhuzBqd5GJ4qNxX9rJGqXKwUbLnfAr6vu3KVdkxDLG47ewNfVPFn0NotpajUUwnnrpFl/KBNxL
Sj6ESQWy2TCZ3Y1pwrlQM3gXMFK4T4x3nyhsPmTp1gFz1468PlZhpp09oGwTFG9q9d7qrNX0xyok
p1Xw8rwxPe+ApoSvU96lz0EfpyDx8ACuiFfYNU1nxRShbEofwRmrTAAxcbWHyDu3/AfILJ0rSccu
NcFTnX+N0DqJvN5HnHk+hlnnR3WlH1zgJG00Dx0iqYiuucaM16Lt4qPL826Du2vxPTFG3EiC8Ksc
9R4FtMG06wLLfkPlrE8GejvUGwC/F8es7LpXx8ufnCTIv4P5YVrlXVU9aKEx4jveCZQqQiG1vvYn
rtvX2AMwud2nG6tElqGeRPH9z49hIKG2Ibn6GCrHfc6HYdjaPDwm2TBdGP5sL443tOsCJYS7eTro
wEZKHeHTFGS9AfalLxFLnGeSNImNWpO8bg80FeiL3CPFM6xoWqWx/YQ3xnlGIumAzVTXQchoOL4z
DOmjpS400rqf0guDM02wv30X48AwfdRGcAXIwT4scjKji+h1MDu4A7hVle2dvwZ81FUsem+9KBY7
LceeXeKMd7VERoM+gJE0A1RmzDV/LQstJhr+H49SALuBPl3kSn3+cbSsjh7j3WIZA5H3QQQzJU4h
C3EA/Ujtg2eki1bL3LZ/gFS3RQ1wWWnYrWkZM7a91jXYbinIfqcfwcBrNPaahHSxE8GNrYd37rRM
NkACQq87tq2ftTDYECpXwGy8SCo5+0MecsjJXlhI148SmR3lBIR3+Y25csRhhRgPvGjnYCRfnD4W
KfDudsocWe9i1bFvW9VBOK5x7lXnP4nGQNQbvDG261iBBJBsiOr6cQxxn08m4LeTLK6kgRYN05sj
kTHLB+ySZZz6KecGOORVVLVGlI7GeXZTQUVc1Bv0k2EN9Sno4jV6/QjiBpStQ+SE04SvDzr/IpzQ
g8Sx/xtljziCcHrvqXPdF2B+um9VxKatVbFqp02wyssOQBS2gS6HCXSacfvgpWC3pPu3yPNx341F
uTKkgXMDlEI+xC1LH+lOfq+NZHWv7VEyssJ5iiqK/h25Ft7ZLsrsDCzBdmNMqL3tFUmlBPDWlUZx
8bUNwujSxeO7uO5xJLiYklWYSSB6TUCh67xWB4OzjLMHC9gkg497/ZONbdXebUX24LX5FO9GA8kI
biMnqOxujFk8fW27wt1m2C+ciEWwDBnIxnvkFYB+Zqwd4hckRsCbYa8lP0GzaGyRUOrP4FXtz3pd
Glvd7ULsdJGHJ8Uo26Cd5zzI22KduvbnJK/ljlzGGIQS4aFincPWuf0D9dnAsJ0c69GSHVAEmRSn
IctwtzBLIE17fI+92HBt1WXEN2wX6W64oikpcJRVYHPpLxIaecj4+kYambtFgbDD3jPwdHBxc92h
NgeQImO2NgoGPuMiTnz8N4nEj9J1G/Mo9QHzYEwigwQ9zmifQV1tg/wlL4cs9NOc7Rq3Nf9u0uo8
el75M6vsp7rX+F8Ap3uzCzCilg37GxibxTfXQMNE2wMgFOfyyG+HUqwCLQ22g9cmrxy1tpQUpdmE
TieBrsxPHzrKny6zD52y/P/za4B964pCnHDcBB6EKUJfiEBKCsX24IxDMcq3CC9aqzp3w4epsAKS
p733LkcxePSvcg6CsCWOY2v3cSi+EXqgtx+TnWbHF2pZdGSX4F81vlAvJFOzP3WhF14ILJ4s1Wzx
S4ELSH2QpgQGq9JlI9AAgSPZrSZUka+kZqRfmnQofMCbNX/hdn1Ksxj8aF206QqQFvgTgNT6Mjd+
5B5wj+ypfsNTr1ppmjO84IgeqbFMXK0hfraMlr+lzeittDyrrpbdFOD0kvLQZhyAmThaWydtMn0u
g+JvF8+dXwBICqL+l9Pmv/Cm3n3uA4+tzSbLH8MnfN2x+Rod66qjEHOVl6b7Rbjyu7pZ/xISD58I
pwRZ2j1NTmeBB8apVwwUSM9T3/TbxPbyM7haA+w/rNs4jp2wL14xfMQx+hFxamRjDIZimylup30E
FE9/ahn7Gg5D5o9qlChZOFb866JdRv9td6f913hkh8ZYAIn1brPhNgehQOll6EeqAM0bGLfTRduA
NPZT0zjvWpouWq2WwHpKebCKJzBVH5C3b451g0p3evtFezE4c1J87XHsv8vsFtgv6oKE/yf0CGsn
msk0Zk9u9xCOqYYbspq4ZvfA2uk0z1QNeA6SGEAVolToxgcQuZuw0XDKrbxIUeoMgI1qOVe5kaLv
s08dCsxvwsXsTMuRT+OGQDN0UOukPlwLzq+DgRJK3xoN+6J/DfE9u3AD5GUk4G7WH5rB+asBrjqb
jboC3z8c5st1Hgkt3cS8/AUY6fQwtk2Qbt5jsCmJmf/hP5surgOgLF13ag/4idITXWyVOHcpnR6C
HPxE80U9hS4S7QFIeIyptPakWOyKVvCjsHwSz6Z3FkskGi3RKcidrB/sBumRFuCxUb2mBAy+1LGf
NOH4CixPZ+v1SX0MbV5ccLbCVtk0tt8jrV5TBiZvHZR4s2l4LdMYAE9JsaJaRhyPlSka5X/XRtZF
iJNDu3FnNZU2krbtnBQwqrDrqPxxmUexcSxwxAEMNuOtqFE/RKPQqt5HsRoN5Wi80WjRSiW7s1ui
FHF1HHr+k4FJYZXnpontuIZnL2VnAkro2GGkrbpBM+eEzpzlweEJGmNDHLgyo/QuEpDqfpmj7chR
U5LZle2C0v0TSWp0t81iAN6jAHTKohUpBpzK144hHsjHA5yzHwFpfY5DXoCbZSoOTeK+eEUlwPiq
AXA3DNCpyDIgvoLcPa41d9OjA+GcJ6120nMjQhuHLV+rAicdvWcYf2tP1Tjc+jRjxjbAJRTHYph8
Kvqomn7yGTBEDzSd8BA+Txz3bKkKPMAtdqtF8wJKb1l2IUx9K+9f8Tw3TjMKf9fiO6OmVBJMl0Kf
bkTkJGBl6LZ+WqqHlVXd9reiP2MxkaLuKTIU8jBYeRrwnExZWF9rZHNohg33PCO+KF4088xRPFN/
Wn7MSPdhiRMfvk7MMnwUTXXVpy5+Za3TnKIAGJZelE/flLwt4/jVK+LPEY+y3YhOjsdSE+8X2eFQ
GtlYEG0Moab7i8Z1XAAxgpp7tcgWZ03EQDt0knzWkgJIFh7eqCrkZTORev5ijXvC+3rovBy20vtj
pTJNBBCd9ZccZW+PhWmIVTwmzmaetmPwSCM7Hpx9EIofd3KaVngeR8h7nUMnrIDQ4I17hXV6TewW
e/hYa32a4n4mrzTK4ovXA2mKJJEDsbRAyiAkMkOLqdSycY8mOWQ/lcmNAjvUMM027yTtVZt9ShQ9
8UwzjMzfY+kU3jFSsomohx3IGh6gEGShJ/6QgfaQA1HU+OaYqK+MQTbIXEc806X1PKAVDj16Aj9k
ll1+5llRImmOo/Y/nUhkGta7k8D34CQKFyUL6xKH0auiQpUA/jioX56HLNGAs5oXqAJchGhjBf2L
B7wl7E5RMP1x0ab0ycwKsSdjg8XvyrupYfTaIay8LcnJfV7tLtyyeEwV1mR58zloARz/PHl4C9xm
lTOi1zXUOUcDueOsNcv1tjaSma8liNKPVSZA8qympuGkz6nH8YMW4H2pRfPWaV73YCQD0MydyVlL
Nt26ygDAXuQKMuDpmnbiZ2+jq0Ay0b9yJs11Omb5jqad3qMe0BYSKW1oLeDlPraR+UQzuujF90AL
4heUOEGPfS2AGn8HK2r7PVgiwv71n4IBQx1pYAIZn1CQgx4BVCngm6F3ESrLalUFTPPMxgmmwwNj
59k1MsIfChqVmqdtZY2b/o3zhM4Q3B1B2hCz0DvNEUnfGSi2GVibbwMGJHOQHH2xpRRg03ViECFp
RY4iPg5sMTSGAvuQlxjaamjH9nNsggFSDKjBQaEwZK3CR8SD2j45QQ30C8zCwVAozS0aCllk1n6F
Tnng58O4ivIm3tm6iZRuEnabeZl5BbSqTKBe7+xtM5bNccpTsz826A04dKFzWNaa18ZWKN/EnRH4
SQEiM6NxLgDXlmc0eJWdb3i6IiqO3i+k0ZWa5T87HHGf+qbAA5pEpCTbZYpSjsgPG7zm1hPKkf0l
VMem57Bk5REYFfkuGSrNt0OGXKO6JOGQXYOOnyswcpwWkYazyN2AxlefLBaHQPBn1L17x0VUpr2+
TxQoeh/l+U1cxsNvVZLFILxwLQ4gFcDmDqb8ZaqVw1zJGtlF4O/mxaEvBpv7Gba8xw5wwhSe4tEH
4GHY+HxEPSVNSZEDWwBEO/JpSlOEIhlvGfI4OKfeLQHyUGgnL3FObevGq0lm/Y6OequhwZ0Wrchz
LiwAkvEFbFsr3G5wuyWtmpItHRejV2V2mC1oKj17tiAzirGE/IjhDPI1NQP982Ahd9oLO/rM+hQw
aIC9v4pi1LZId4fnshD9Mdb7Yu8Ae/URzU/FZhCcveAsHrkEXbO/Okn4SdO94Vuap6XvcjGCSiSx
r4M6eomq2NkZocShJp3HdCWO4J2i2zR1ZLXoDqkeGJP5edYavJhWFAFNwji90Up4VxqYB40Ab12W
HK0tDl7F5eZiYjcvuyzYht4kLqkc31xeD+B7jnpUCCG1gs/SnWlKI5I1rvdQomEOoGshb1HeA7t5
SIajcu7LONrrdfG8uN2Y5KIaTgDO9wXOaZEoQn2ZLvTyqqct+P06Fv2lN85rgq7w1y718kPStN22
b+v+qxFGICIv13Ude099HRWvQxedGQeBho2u/9c4t12kwIxyT8pcAkJctgA+SsYSGBAyiq5WjoA0
Uw4f7mRvtRPYxeq02kdIvSMJjyLcOmEnDryHZ5wQ8GuSWJ/NyUjfojYxdk2XaBuaxiZq6dKiLsAG
NAL9tbd8W5mVqOI4WQxZa9quA0QEMGNmhBUsoLicme2eetxpr31T96h7SvlDqIHtjmQlGpOv6LdF
JlIg609TUkgN9yeAkn/LlcWo1dGhyZJvmir0pGLOsIrBqw6yBZSNmpN0j7j9N/aKKkHJKswG0LJp
yIUVUyVsgKLAldSzk0QtiLeZw1DExYBGdKkp6D+vUkgLeYsQOBsPIxU3aQ7+u9UlCcf4NHxMs54B
ndwsetyaoEi0ODnVSVmX/mwdu7+HKbLOu2asvjCe8H0JdtJ1qjDfzdDt1l2N7HmspjjJ+d5OortU
pRd+KT5rrii/hH0EFDQj+Zs8tFBnNwGKSutAwoIApJU6mwOEdttsAiB2riaF65Kg64ivtNHMdpPH
noDhWJ+EupCWLney2YM0+ALhtWOxnIUqVoOC7kU+u7DUPgIzge8iC01HK46bYel7coxOjoWs51SN
xmYW1iXOzdAN12fvBrce85j8Zgs+AjRVBxnADn2xp3fZEpzUt9I5Oio1oxNFmedMfZDl04jWQk5C
2dz4k5rmpJkdSUjeAS06/widqwt3lSMRFiXIfhIJB7F3cGm6JxmMjzN7B8kCBxi2wHM+zTIhAX8S
A2t+TaQf5PtvbkMh7BNZkO2oMY48rMsAxKaPV7p4XHNP6Bh5XERkq1Yld+C86Ke0iuZ7It36KAVN
d74WQJAWGC8Od3JSUpKaRuTgVM60dVgczSnrRUG+y3TxTdBciERhupuKAoiRd2ss4VPcyQ4ob0ZN
1O+7+OxB6965pW7HcQqK5OQSYPmB7mQ2wPROnbu/+3SBcPF5Fi9aomE12A1wQjg/TIJq3AqUU51b
dQQxhfF44e5+Pl9AvRAQdLygW6MION1UE/bcQDa2BjzND15XQktnFosJ+VV2oq0c4dgrenhFgKPy
c56OO5rShZ50AbM6P/VSpOTV069kDjv1Rc18wx0urhdOQBFx88ty4VqCEo1ID3aLjEbSFSMKxqS1
WRRDnxUXY0qKzRinAcAWMCUtKaoOL3meO0i0d/1egxQZqlZQTl18upNPuu2cp0KulxjagOc7Gtae
7CmsHsl7ik9WNWQXO6yaB9DmrbOgCy45d4ILjYKulRscFGorqQ9Tvsk1/QU/8XRc7CpRT6em9s6R
9QW8LtPIjrVAFtCNWrCwB0DbB+ve74vROYCqNTINp/TYne1IAxAcvg9RJBHkzrtxBO4qHEpX/fsc
WP7vfuTBp+5HNYBXxDDQeQ8WKWtTRehRAwBVde5xG3cOttuXZ5q7eautUL5orFDfW54XRWdocF7m
pPaE2R7BuLWqQjCkrVETVawdt0Ija+8hhxgIiVMdFGOdugnoPXsa0sWLLf2QCBwHKsNWC2BIw8WE
Rigw+x3C6tMalEwqGl0Wc3vQoEliHa8hjX0g7Wx9407SCc8NQNypGOQ+W43qM5BQTvpVRi6eNGS4
LKGhnNTb03z+qUJsaQzUy+1yho2KptcDXl4V4w9dNHDvHTPzCynRN92gFQj/lACPUybCDH8PZ12m
B+U2tMxfpHZ6OQHCW1lO3N4MBf5AVpLWZ0dd1IvJfOmwZeRxNRzv5DVqsm/MZgclG1FG64cu7+jt
5nwX0+XZQ9cF6Z6z3D6BPtACA4CBd7to8qwTGKfxph0OR1LQZbGjaY56tRoFifC7U9tZiWYm2dQr
UlC8OfSd4eJMNsu0wfc5Q9IECIZ/fKqbKORBenLLUTCwnozsbIcotu6zQb7FJsAG4qIdj3EXg2ur
/iK0MvuSgNrh7GVNhj4IiJGeerdi+Lc9T4CCXQmO/bLTiOhrmFYDOFOAnBqABuqFlTiTVXK7A5gr
4C1BWa2meV6eHVbJlzQc6scMSSk/BLvt10yCdy5NQaXOok5/S81ZDBiq+Ng7wbgmKwB/NaD/tavV
GPT1yvAccZZy+DQFBTpr+qQFhDsuJKdLFrW3U5LpAXbk6n18MftXW7dG/2XTgp9aLUUXWoHW+idZ
X4zJvpuSp38NefeRylE3NkgagoHt47OCSbdY5xm2v9NLBWimI0AJkhNdmj7AvbYbkhON0Fxu7d0s
2pIy6H6b0RR8c22JMngI79xI9k8ui12i2eLdeQRy0N6p4nmRu3jLNJEobNV6uddb3Tv2Q+MdaSTV
lEYN7orgCFDzeXinJx9We7feOtJIfmLU1vpOQcamhZ06Otd/L0g2d9N5qX83v9GzEaC6OtrkN6jv
B3gSjoF9YticuTjBZIM9M+B16hNJiabzRv+P80JFamsLwDvkPpN3hkaHpciB4nmgiz4O7j7TGDLY
DB3NnQCEuSsc4ENXwRQ+tHzAm9qHZjYkjVl6AFwwgZdFPiSji06KrAjSHSAwEj9pgZEY4qnqo/My
5jtDKw81Wo9PrddbaGa1g/9Rszp7bqMAdUypRG9mI/ptrF7Nlz0NqgnilQSj6vzOvigKfQhXaLPV
Z0XWCpRlxzYPcKetrW0ZlgJN7eBkSKLwDQ3ewRPyXahXyXI80GvNWNGUFAxFLEDSdPnWSTVvtsMT
4FtQT82JzEguxnPQ1vETTZJU2mezDi5jo6EzayoSbZdVE6hd1CpkoutWuzYDL5nDxn1VoqJbgpLP
1i8BUHQB5mU5L/gjgPcTXH2bWhEEAKwEML2W96KVmv1Cog/7Uhk4Qru1RxIbgAsSxN0q2Ic9i4Pm
kWZkb1r4Y2fDvETJRpOWkGkFRFfmDZfEkQKZ1i5AR0nL1/aYWqiyGibjRBcgfponJGLBg6jl7mpR
3BiKxkrCNalupIuTjr7wk9V76F6KJehAmgqcTwaarh7aprceetBt+XbmVWgMcgAv9qGgKU553XNQ
vdCE7BcrGgXRGG3xPQGhlBX8mBoQUdLx4QKcMkOqLMeQhLgCRtlj5Wn2fjmFnO0Wv1JBPDDJ9p3Z
ogGh1nBG56L4CMUwY9qfboajNdbrKPU0H9uz/qTHMnPO5KVX07hC4j9FxhWYzthOKTg7p/KCExIA
YPigoRFdWQqiNVLamQb5Ykcj9C6hwOLDFw6VwK+tLdJ8iwzrWO5qRVad6tVjXjQCuP854NmRU0J/
pmw3g2WBVsx0271WdrejuI27WRZ+jO7s5J++g9HhlaLov9eTDpCI3AqwA9eRefQ6oLzpg/fHvHFV
4igrULRH9nFvrdBxR2gkFUOKtcEpIs20esQpVxLlm3nKHGQHJ1D4ALEXVSNxiGrPMusOhFJSgGDo
2Llh68+gJQrcBFRBx8zC20KgSEtiDftOCkcWg97N4QjzpJxGYBUy/HZqkWgHFBW9NejqZn5UJB7Y
fRpvlWe1vpFp5110dSHFWOtb9K24QLx33kUf/mSwyJcYpGgn7DzeYUW9se6PSzttVoQTcKHK/HM0
OM2Oml/vemNpSorFjWTKS+qh2N3Jb9pxyY4x/aFHkdWegnis/mw2Cr1HNfbOtjRcopghtka5GJH0
v2mYA2m2qu0JD9QCR5ebpjqa8/tuublzbtHRSAUqijo8zB11sw1T/XkZWk09dPNqL//dhM/+B6SL
m7oJGkRA2Omm45l3Lfh1VhsDqgSj5xnoCPWCchN6xq+qGe1vaoDUp/0tsUA9HEfOa6qPcg2ooeKA
dwfrORrtHPDY4ENsm+YSjtH4eWrdeqsNza6uq2q1cMrMeMk4EHwnmnHjBjTEUQZGuT8RmO94axa7
AMitGwN37VXvMZAsth7f1iD5frRliYJ1GjIbaEu20b9rUDaBvjxlw1TLedwAYjS2R1QYRP06AbDl
a4rb7NkdnR+RmpGorL80HmCVaGLmaOcww5odaYoOmm6L8rpsUxqA9i17YABlhiiudcXEtpXonUNl
APIXoQ5MigrASqZptzgu483Df//l3HsOaQOA3gDv8YAEzD0crtzBq9UxKxMccoMsrzT5edBwMGMN
VbXNwS32pco1NAWhkcdKBRiNuAl4Or10wYrEOMqBBXuewcoK4MGcUMn63Bku7lXgVuan3hFPUWqG
Vy9C6TmNzGZCRwa1UgEP88rVhRQO6p5s4EJ7PXKyfpBhnYEplnXl77YyxW+ijr84QDnBeZyagrZJ
O9Zu9xSoIKwTSB0BS9ZHofp4BV5Iu2N9r/ncARyvD/xldkn6AykDdaQeqtNxvXSAkIVK1/1sRm5i
wB8EmBGg0oxi4V6YNrstvqZyc4q63bO+QvSmLb3/B6iFp3v3yGH4Y9hc13WPM89x7v+hONJXWgnQ
jpeiTfp9rN7wWdfgImyQR85DNV80TqLe89LyQMpFTlPbA4qbv7hlgYs5eLdwnceLbl6iNABvkFg6
CtQ+Fr/1IntHfYR/jmJxL4u3ZFCh7nwXa838E6AtwT7wxjnmkxlcBM4/n9K4/55maf21G4Z8Yzao
pqZphJPkAKyQgxUWR33QAI6lrICTmaIDNtIuYWNni3dSmwA7U94NQ61O4OH1Hif6hj9Fobcjqjai
gEOfaHHQJMfWWtVhLwpwVyJTWBjnRV5aNkrFW0+sSUYXrZlAHNLhkN7IUQFOsnkdD8X5i12Go/xD
PmEjsZDUkbbQxYE7nn5e5LVap8qBJrmw1PUmqMfVOsC5wTr0OUcch/sSaHfzOm39Aqzh+jE0kIlU
+CrfY5O9qC6QV56m4pAjV7HVDZ5/E8kP0rcOOtCMQD51Dr5XCnwmVBfR5ObK5LqzI1kamtlFWRDR
LolqZYGv7LuFpocgDWq7/Tilk586HPhPBNhpdX9jCXmd4TqRp3sIPfloEwAoz6S2Qz8P2sUVjidB
btp5CJagQiu3M4anAvJsNfNXIjXrSBYk/x12lli4/yfx+LiEQR3he+gFJ3QJvcT5MzTJ8W6eGACK
5HE/obqarpqNkl5Qt7bRuY0PxEY+i2Y1sZDTBfvE6DzUB5pUDsBd8C5obhiPs/OAzqgoBi0GttIp
jheVSI2cj9GdLED64OQJ4J/8tloMSGZ3vf6uprlsqvaYA6oRkFPeXkyD/q0BhEkcyOZb1fXTCgcV
1jWr43wvNFAFcbTJX0LQEK3R/pC94bTl1ZAVGm0LIPiBMDfbDWiEAOqC7n6aROlu0aukb3IesU9S
M7stWueCWSsc0Bu1mqy2WgBjHPQ5m6ay9S35BhqO7aUzjGsHaDNmFuYPVmVmD21i2+hBVUMSTq3N
VwIvj2srqvNZRtq6AXG5TzYdD3bgnE6PugqzxJpHym1gQOm1cudlUVK4dhqs9yAoxQfZYLPqfkgg
oW5aJEcueiICUDcXxpdyKjQc0/bWhS6pNLsLDtJnA7LtUBB/mJj93RKm5/pkNmV2tgFaTLG+EbYd
jkS1SKR7skF07yGz0DSR5nxdFuF4zFhRfLJ67UjdMLkMQbCu5CXgPD7lSKNYeKU7oX2pXHtCTGtp
5d6pjAL3Cup4PLCGMf4rHKc3fapQA9Dp+gFNd8l26rv8m9ej+l4ZkOeEn3r21CSeWagjjVF7O74B
r5HPnhHeB7exifuD8iQD8qy6pNvaYHXhAkXKfi40NBxV1aGTeXSli1WhCpmB5qARmSg2Flo5wHgE
rsvFhEZ4N1EJRuMRN1ZEEiIqdhJw4QAZnkDHNNuU+l/NlJmHXjEjkCirs+HUusEDieZPkSWOswJ6
CENB5m+7IGQptg12E5p7twQpUjO5mrZyW66fGiMzwFqBNBTo3Ud0Y1VKQFLSu1WySc2hOyyi2fp+
PnuTlEJkRfbcKbI7Ek0ACN+glgUbJAakEEtdarfiKwny7dUiQ8m7ONHln2S6ghVBCc2pCVmwQ9+Q
rOZ45LEEnRhSqIvsv+ORdjGmde+maTK9pXgqnasqwd1vcjMDEEVcP2Mnmxzz3NvQjOTWIPVZSTJd
mdGoM5L0CAiuTeCMfhxteQYq2ArvMqcxTaN5RDJXKWhkekFc+nfqf3K5kzF01P0fZd+1JanONPtE
rIVAuNvypqur3bS7YY3FCRAe9PR/kPQ0NbVn7++cG5aUmUpqeqpAJjIiX0jLLZbRwNiS3JSRcilH
j7HqB0M3DjnrI128kTYcCmBsLMKHkfpEEz5352jsrycAwMTJiuJQOWYeJCbR71j9fDfDsHusTB+/
BJSLQgKvSF/BZQ4EJseWlsdB3S0EQGnRYD/YgIFvY5UIUGn75h13AdyO86793mt3jDX2DwqtARa4
CHUcyafQRITXoUYCBqAYlM6pYYoF9gYiPNVZCI4SQJCoJaFVudb6XFteOcBbyvd24TxRLLRyUsgu
jGMN7wUlzv5pMg1Rdwt6U3XoIZh2cQcKne+QNjhVm23UojuIwXua7fPnwl0MiAqdyOdYIuOLq39D
WoXB0s/Ap70pJIR8QSh1GuttD0RuRMxIw0iPRC1fOJNzNs1h0MCYnBQ62yn2z7TklAK0KNT6dE7c
S/PQz5SzaR46jlKDHxxaHQhanCOmN3jpoVJfA+QmH3XCOu6cUduWPFVOVKCqDWwJZAev0Vn2dX/C
GZ23BLqwOAbxCPCg5nWfBHdAbPrbT33Xd/Q1h8gUChF/6/HMyjxkmyR8XLtJ9tyK10HSGvoXGlei
qn4B6ds42nMz/AZ0S59EyzrC7gRNZ3oA0W4Cpi0F0NOHaf5DU6HZ61SR3ixcz5tipilUVXP9Zo5J
3Frbmq10F7wNq00fS/MlA8UACG+j4hQpw3xR2HrF8fdL5Fb4vwBscUFRbiSD7d8GkRdHMH8b5I+D
jPFOimPe3rhdB2g22DfpUgFZebD9fN2TFC3ZfDbqOZLHQuFNPO4kJCD2DLYOdvxBAwXdv8rGRCuK
mwO16FIlGn6Gc59a8RhY8hqeIFbb3IudLY2bbBdNCr9KmRp9fbjOO/Wn65RlHlpVriHAzP2XT0Kp
k9DFPn+Yeas0qfzb0jTuNGlAqqjyLXNBNigUoQRHmukUQrbJAaKKY5/3h9nUVwcthbAt8AW1v1SO
0R5zafjYswXLHarBY9DuBkF3LMhI/n4MEtKv/CW5WJhZK2MI21sz7bZZmIfBwmASiyzNR+mYVEv8
UkD1xlFFbviGEwEdf+eGOUq0LSixJyZYgWVg+3s/8tODsqzLy99sFUpxUYnBPuKoOw8jx5XNw+wH
GAxsEV05aNjVPeaQ6R65ceNrlraBLmF5iI24PJjYgoTEydifmlXoFIccEwixoIA5lLqzzdHqRF+S
Ww/1+KM5JaGo6yQXUUbrbbtcs4BVcII78Dbme+yTBYuG5k6jjRyJGeNNUEB0oaS53ehwNYk65Ygt
bJqz1aMjNS0wrdWgbqMEKEbHTk2n1CEIQTYcCA2IDRwrn7FvdcbKnr1ZpTEAEKil93Xdt9syFf1B
HxJxAjupWjMw6z3Fjo1nR5ZZ3yEoipcaCvq43j0abfCrAnh3h5I8wEkbBydQKIL6rkQb76cuecCv
/TXOhuLSFkM9q7Syfh97ncLB1VjP4LnVi1vmHDVlyEemCCu7cy2qL8oqtY/xZPPa5rGKhvRAsXSB
yHMFgW/zvkyderLnRXb47304bvyDwBe7b8xwLI9D89yzDf1PFtPYTjsLGozlg9PyEWmkJbc9ZsG3
laNBaxZMV6t27Fq9rI2VVWRi4/SBAwQLVyBHHl3kL6xY7rSWfaMMvMgbY+WljB+UDTwXCof0KXeX
cZyPpx44GtZdZ/3kY/2ybvA7pyrDgzH2tCjh2BVFq87TfivcoQCszg/MBXkoRhr2nYGNvMPkIJvf
1v3WVvj95k4DbOhn6iZ/RgGvF6cnVqpVZ7PkbfCkvc7LUh1KUHzc5wkoC5RuBt+DKD44UWSgCjYF
TzP32R4o1+IhCJx8isiH4A7Plvy5tM0M3AYixmLMqHFcyPeDg/Ui8bTMF+Jz0WQynDQjApK3t4/k
JDuY6UCfCHHK9uStOS/BTkh2imhjDwd2zsZWWnVikdl7K+z1golyqJoNzp3A45NLPE6d2NO2rReA
2Xw0zo9NannRe9UK+0Sd8jOAMmWpajZX8YWCngllm25Jblt/m5NACfaLzvwnt5D8Vji+eeuE56Lr
3ZM9WmYzyIsBUszB/XJhG+MpbqimQZSBLijn4LcDmBhX8TiIbNxMXushE3tykgkDIcDinqgjg9o9
JFF+pB7dMSjBWEPhjelrxoI8pXl9N/pMdDccG3zcjULJ8fsjhqHfoZwqTRJAegLsgX7KqiWZ+y1t
2hwTcLDGeUEj71M2dcgCNi7QifTg4KIuXWSNombGFHZq/iVPhOqIcxlhET5SLzhAVEeivbWY3dxi
Z6W9LUq93hu189hApIUtyEsXVspsnXDA6CkOL+DfbqZ7eN6FVridc4V1hR1K1xVraA25x2Qqh6y9
uFyxAMxyxGo1EVpR9ST1mUQpeGUJcM6N1FkTyVU+Ul9NTbLSxRbZZeRFIqa3INPg1XYOphtQ7rZB
CQEQXAJMeOY7zQOxpAITTnkxr7uaCtKEj2wlntefoWSeZ4Q5iJHzVeotTPEzVDHDhLPPa/3GEaCJ
EfIDo0BoBegRWjeoFAGvoNFbC0+WzcY10wTVGnCA2WDdFhIkckNVoNJU6UcCdBZ6lh1y23ml3gT8
ND3jDecx2Lp54UWJMk9gCJ/EktrGaIjy8IWJwT0x2++e/AqMTlYlhl1WJDuJFeeZF8BI6nF6Z4AV
EdwxENOFUHTCN1basYcqdtkDziZMaA3dk2WAwMEWlCBqSd1iDBCcvRmtiG7IZLCsujHS8MUJlQnd
E97wZWuoZkteFB+wtakg55O6Wrg1QfszwSm9ERY5YyMnoGWt49GpZdbuGjpJgMk5wzyOHHSZMnBd
3LMosHaZF301XZz/JmDefHC6dFgxCbpA6kajrbSGZZcm8q5P++GhaSH7BQ4Sc0FOsqUFNNPrOO/3
YL7SwETQhwvRCAgWjJcuaj5aVtXnAovl3/05Jv6Mnoc0DBJTU54r9xwzZ3AtVx5UHxvrwQFNv5v7
wMgPer0MsP8cLsMCtXEX/aqs0m0juhoV1KN/7ufdUN7zSlb3cw5QIpT3lVkkGx1g5rUmwOje2OoL
mESxWdC6CqxUPHuPVPoAvdD6MRWsvOHpSBA12vGxfmnQuL8PMi++LT2U2ZC9trHnKbBtdAYLunZ2
igYARFRNvg/4fwB83+tOurChf2UEX3nYZTf/PQdh2Pi/OnYycOAEMQXPhVKv6fBrKnVmj0XPtmge
+rLCfq7jaAc5XnqD+xBloX6Dmh2gdjepN2gHMnHU7GWL6/40ZvJN7cFKwDD7OYxaonUxdvLTrRrG
+zn/1ZApG92URl/3yUNj/nl3yg6B6K9g0643GsjRN4FfBgvNbRioJUFG+NFMMxmcyEqXxsu1jcf5
c1Qa2ErkoJM6MlDOBSdq1naOkWEae1uVxrc0RMgmKO+n0RLnIYPdbiYkQFvs3dTsj3Wa4lj1d4+A
A1jJv1tNlJ5bJ2VrVNHmOzMoh9e+KQ+yzPVH8Lvk5zbEj4DsFFZ+hg1adTAArH7EdOgyzDSSJaSJ
sEdBT9GEAzjtFfKGjw/beESFheNF68CcPNq1glU7A9BMVFjjm58nYXowoca6qOlsl/oguw0W0w9l
7lM4/TIYFMWmMdQlB9lw9h8s6Lc056Zc1CVHkUKGfOh+GsbQQjFUhI9R2eT3UCdbtKaNYvmwq/WV
BeqsDekzJ6OXpR2wQRG88eilsYGDbd+kgICgUQSPpplEu6GvO+gloOsbRoBjsuqY1zZe6qOpH8Jm
53SGXJKTbE4b3aaWqZ3IBDC2tcPbC3T6lLLjyx5gaZaybCmdrH8BJsBYBw0qugLJ+hdHtNhDE3Fz
y+2qfMCXZ52rYG/iAPwVlThiY8R9dvDKqLwH55HC/yq+Ev9vESKww91QafpNhtO/BPKcrzFIw9aG
bIHFj93qBgj/co26uPYlyvV7PrJ+uiKfQiNWheusF5eheGZPoXJk/RxDG7BdDmbzAiAe29h22YXL
KBs4dJ/+7Id9jpq1UB40TM6WoNc17o0hsLeB4ShUVLsJ6ifTdAVO5+QNO2QnaTv8ZwuOy8Joindj
4HwprTy6izXT2zWV1exYNBLMBG67rFCd+lW47qYs63RnAzS9CkqAkUPDCiGjkDG5t0W6I5s1gv6p
ZY4t6upUIkBGutht8M0Ep/WGQsgEEUnQyligiIS2MyoCQBS1J4E1IlLoff23jb7+c5/cFEg2EMkl
+zpw3VPkNFj1rltLB0tT549fgVqc3aQwH8GvvDfG33QQO8Uu16TCmZnXv+J0C3D0LroI42OYD72q
izBQrgMnM0TrAC/O3aCDBSEyHeeLw3NrZxtYmys9d79E4JbEn6TvVygxd7/UmmBbzA39VTEw94te
Q36hkXm1prF6kugbq2rtNY3NghJ4YChgbMib5piGVEUKBe5xrGVjausBMbYlL0pJ7NXQgbaTuiVE
41a2DmCE8Fq5NiWUG+u4xv4/j8bTtPEowGD676aEfBOqzcYTgVxjq0r42o7CKXAacz2c+vFY4hED
3o09eNAHk1KuIF3b8RKZZrbBxl84CdySw6yAbr/okxEA8WpBaizEyWFm3aY1LHamHuTFm20BLvVl
0vfgQxu99ae3H70Muu8XGi551G6KHmIj83hzjMCGCJ5Ln9mF6QaPVdJdjv/z/qQIE/HI2kgUsbi5
vgWApnkJ2wynySh8xya6ql8KcQJTSfWcFmo4p732law1B+eEEdt8RV2UkcVgFIrt/TQmUg992/h3
KqvsJw56VMqceM4yrIMqT/YpZI6KUWIik+XHJa9ibAc7EBGZHVgHQpCC+lpbg4WGwnsj/4hMnTC5
mcOpSyGzLSgsaPQITImGkr9RqUJqgEQ7Tv1sS13XbR7yZmTnsjrrboyisgcP5JgXUaFdTVFD6Fp3
0G+YclGUG2NjIPK84fUz6jNXP5ZQ0B0pirr/jKLBmRue+6Hb2iOudP6ikZ7y32xtCliYWSaQGPn8
VtKXdPq+krGir+7sdz2nWfkN3i2UdoqMhCkAvk3sRQek7COgjA8AWJqnPNTVI8pYsfwLU3tFzlo5
1l2bqVXYoCgLBUyNDhJDvIfJ24WAnGC5FSy7cDyVNJMC4AYB9fkxlQXu45UCqHVLwUViWTep3b1N
qcbbVjLhJ8vO/v22k3OMaLCbeHFrJ3MhGjVo2vSPoDuMt29zcB1bMmkONPRvn6GV6o3inTHv5z/f
7WR0mwfGvhmBwn3lNEdqVWP3v21diEp7TDBRZzcO+/8a+7d7yAq/A5mk2frq5jbhmWlI4fZAAGk1
CqWcGNMmp47usE8WPmAT4DHlrv2q9EzHfrGS2z53wRtRZAmWtp4JzWw8QnUsTh/oAmBcsjR4FO/q
KMYpZVWEBxMM1CfJVfhQhlDJ4lq0KccembALhDVh4nMQ4SKJiFoNdScyWnnBLott0MhZbbGFtqPz
Xbb1zzy069chrXLs27rDo+bhc2QiK85mbUEDGOjvY8dQb9QrQJ1rHODeujZeHI2o04fKwpq5SUvn
Oe510MazIP6meu+mBNl7sPhf98v9XD1GaZSs66iAmq/VgCJ0PA/zK4XHHjVB6f4dRHFi49mOPNKF
7NQys/B33OymlvMZPeWqzKhfSxTHG5DsXLI8FHe2EVo7SGuzHUAn8q7JTGPZFHn1DgmyPd523s+8
UDdFyfs3aOlpyxAS3mf8C5O9rjqI++phsC27bIMTJe9MFzaimltLM9aQSHQwb/rDoZLoHQxVDjTg
f9vLzvdv/szhj5uQoVfLVZeF/UmglPU0jC1XQNVINvwHjnB4tyIbhYQeU1tdOD9E58fQAPocVkEe
/GBVIyIYQ8cI8jVtgbA5uwewDyWme832qB9Q8TVnHz8JhWQOAw7+8/PQiIzuPWf4HJb4JYhdsOwd
ALLDjcaP4Q2dtA6fCaZ8ie5myxJTimXgQkpGt/mLrMFwp8eWf+e0nTwHAO5Sj+z41vp3htVtPAZ1
ChASOdoCK5YIYBPD2FMcXWw815amDq7+usoQA2nPYoMFg7OcY6JuUPteaTGIXXA3chg96jo839tM
PcpvONmCxX19ppvTxyhE+GLFKjhOYW417LgOJYOkg+7VonV8cZvxB4baHHxHgsuL1mf7xoUo5ZXd
TVATIWMT86txQGY1Okp4Hcha5q2HgvXPLJQUcAN7UwaRvZgdYJLqtnXq85NigO+pjMe3QufdKcwT
bRnXiflN5z88Xvrvpc3ytVP66REV7cadm8TGYuiY8Q1Yspu4aq1n0Zvp1gd5z67Js/xJN9u3cMyQ
ayWoRXuBZVUfd3sUf4LBuW7FKyict3IofmFR8mCCwuMuKlAnELcQm1eVoTbB2CVb37NhKxQ2Qtre
4ncUrLGiPRVxsqWeaQFRxjoTvIii9Q/A5n9cBs+0shHh7x/Iwz/d1DXKIdhGA7+7GgYk2r9kURFK
P1Eyg7tcNKdkmc7BhPrnUPL0NIiaaR/cx8B3bShON/OfrhL9OvCH9gD8fHtwxgs4NbA0oCZ43tEk
f0xNiqI++ak1D59iZvccfeGZcl7cab4zjby+0ZyOWrapfkKg0fZBDhlxez1Xp00FbV0t+MLKjWHy
ZGOp20VVW8K94DTHTKVuZAyZRNXbv/vnG1GLcpif95m9TIFOkIPpe1nUQAPLAd8+g5fhXuQs3pqx
nj5DgBNMRnH6/T8jBk2JKWKQ5ReOV9CuSDxUtQ5V+84c78Fw2/YxDmr/6IGodYUzy/bdVNVzxXX3
ISiw1Has0lqSXSbifaji4gFyZu5NZWv9kvIou/qRW455n/jgZM6gSjnZWW6B0jXNxP3A1Buw9+kC
VHPlgS7OZ+tvNifjDb4/Y0ySyO//YyeQ2f/YCOS2a3DUjoGmFJ/sSk40Bize84fGu8dsoL6Btnp8
ghhGfKIWGFY+WinASwLSiTuy/2uYkX8XQwm+pTGF0M0KWuOpEYO4FIlyUVaHusB5w9ib7VfZGKoA
t3nFfk1hUI3rFhQyD2N2rK+yDMRwV465Sy02fnvTUOnri88C9ZVsCbSGXLm9Ibcmaj9XExd2Hljr
uB9f6EbdPwgIzBXMOtKFBVq3TzW5ZpAhmEzCKjOUO48hSWqlqJT/dOVRUB8jtjIhNY+dXRkMR1Fn
Hb4pY5MuYd6E24xpT6qVHyayFz7fhhaLDiXmJWCoMK3iVGvQE+dAw1GPLr2GcoGVxKwOxWrlT7zl
m62AINSJvFWjgzGN+iaUMKD2CaWbKWGfJ+U2jlEh7g/y+1Cn8tyKNH/ZmU4gXxK87s6xb3zvOpW/
8DoL9tAGH6DKAmdhGqhmaiEiT93S/B/FRdz5x3fR0bEZbXPLsVERoV8VF+WFrYIB8Nl7N3aEem5r
VzvYBgpxSAWy1DCtwDIs3862IPVQygPxyA/PJBepoEOZNK5xqnKDYWMdvNHY7OwWFvfVuddTcf6b
A4L05S4uS4lFE3Z+Aw+7xXShbke7v9bouXIbAVbwYM57ne3QfgtQEyfDfYdTnNtmvEgcpaCEoNe3
1AUfc7n57x+zdV2cZeiOaRkMFauOxy3du/otW7Kzo44rfm8H3n2C78SpBNnm0S4bHHKNlcpifFzT
pWH4u4GBRCzLxIzWEFtlz53TQOwh0H76mI24LOBQjQYvVchl+KhVvrsxWt1GuX/Un5wUzFsuR93n
BY5twp8RFI2bIOlbED5thqsRzs1xwnoXZebuOk5xIwC+2rSWoZn3gK8BA+AHcXZ0Q4lnh9SgBWyI
+Dlrop9Rzf2fmvwSxrz6UYO0HaR6yQC5FKk2bozFxX//YbEguP5mMtNh3vjV9CCE6dpXxVMijLK+
BAjm3i6e2zhObjE9KA5RCLb+SGLLNykHf+GU0v2GCnsQYeOPKAL/uSpk8+L22PNz9ASIZaAOFknv
uzc80rHP7Wegm08s8U42ulzETM1Cf2ss9eij8ALna9AGR40xlhMae0aZRrjLbbva4iDJfWnaFNDw
UR4cFdVLTEv8mwxkzWcX8iWLLDV/QSgo3ybJkBvL2HKGgxuo4WDmxYDZjzTanT32yUgXLFxdKOjW
OKUws48hoIgrUqD5ENikfomn5ZjIqVALv/S6QKzx9TMXbtNUx6ysbwvT1s4MdYiAf9dmhPVD1q6B
sPXTdZkyHJH59snBPiyYtgRQSl6X7wCKrBZTSDcUEEsMUEhCeSiGFf4uqzWF29cmuClQv3rS/bZd
y3iIlsw12Yku5JhictDlLXjhV5vZPcdQqywCfHI3P17Zqev1dXooO3tPOclEF1GGQDbqdqCvZdFr
KJrDza9iyIZJjVqg9AYU1GNI2XZsX3fJD9fROZRvagvFEmVwNBVk23GInz+FgZ8v4j5ufoIUxonS
5gfIYs2FpYXlMQdDvyaWSgd8EceJer8APSRqtvPOhfK7b7bQJgJ2xS9kfRrJF9eo/c2XnlT1KUhM
Pd16+EvswM75xe/q2jhoQ2vehOww9VSS/4ii8K3wogSVPEaHY894OFcS1KZ+20f3kQ41MM/UdJRy
Vgn2sSz5BJ3FdimgLPPM7QaCYaWnTprV2ptB8+ttkxnmTWmyYdfjWPcIEWB7z53e20uRp8fYjsdF
hvgZGG2zgMBLfpgvON8Hu3SY9jqwG789+PrH+W7uUwsFLDiApyYNunLPNg6KcEymxmwZ92OxmF3X
iS5CL5oXo6bm9bA54cUnn5qz6+Lzzh/14i4XzZj+vTT04oYXARdNyjXfJSlV9PGnmo0Xt74YefHP
+usHmjOD7Nbd//fjFe+m68er6eKg29JND6WlEPi+enF5IFrEwUzc3odRUODHWNioyoVK6DcUiK6K
kXS7N7OnOnW8F1UkwypWlgZRGWMLrfIAZU64cLd4z1EfvneE8WEiu1UBhVoZXba6cohGBgesZx6u
7C4Iy8+gpF/1HuiFKUcd6WszNHY4m9VxxgVspY9C2FdoJzabDsfzW+omTv/iscqDSEzcPGSOfht6
ZfHahjjQUiJVa+oWYQmBVvzH3BpN0H7JWx/qmQirwMp+GJoEzDKDVbwWPWqYEintI3mteClNz3mp
m7ABBVe4beNIqWwVuf19HMXxtjcGEFuj/Es/xml7C1pAeZdCvHG6NBCDWNis6XaFnQtvkbLO24N6
7BuFTLbQ4e9uKSMU244hCeR9dgB/1gsx5poTCgvCA0We7JirP0WtDQRBqD1ENi9PdSIFDmaF86ZF
2FSQDuoBsQ0z3Cex9dU0QvctANB15QBde+hUUT27qAItlHLeQDhgQUW93uBktFvO87tZAzwQePPY
TLVbmuPNDgomb4tNyi05rhLg7Z0u0jjCDgnmOfvIULf1iFzH35jdQNie3VB3arXSBnBSz9ezjRzV
GEctuvSi73cG2K6rdQJitocuVsWD1nn53h+npG4zgJipb7p2WeqpsZ36Vtou3QwKIhQNPFa7y9M7
sKdADwKQMdCWOSaOO+swO7KgtHZTt615flO6ULlfUBD1qeX5Au9ct4CCgVOMFGljjikyZI3aFTJU
C89k2toPRffaW86Wzp4TxYxFEbbhfVHE7UHFegmKexSUopoJ/4Ox5tyCLpRhMZEYEHhMom9uL7ah
AEoTW/LltsI5787rM/Gcl+qGAlQbpCjUgbbWPDLSg/gReOB4kQdgoWzN8BerqtesFf6rL9oSvDSW
+VA6oG7BeVp7Mmu33OtuIPZY8vITT5W5rlG/+Ng6YH2xuqJ4i/rquWij9hfk2DtlDNs8jN098DMr
q1HZaxngLFbJctgCaV69JthVt1y9+driNbvSc5Ye9bBkOKHHVkCZNl/7XJkLHVimZaoH7bLw0wj1
wwAU1LEMjZXL+/jWK0FVBqjfIWqFlx0x5avLDpuzoy+qisBY1by/c1yg7KwQZXqQe9A8bLBBJFw2
2llBlO5rC/GWZWcazW1lgKCySgEEw+TM+OpAHDjzDe1JAFy/bxUE7S3N09+d+EazKuNr7OJ00q+X
GRAsqODG72qiPHXaOFiXhqgWIcoomzvyiBYCbe+2X8bHJKwQ32aZvTMVw/QIrGzLrvYPHcQStqxH
FR72FJzqMEDZsfqhh2Ad0sDktWxYUqNysRH2I/ltF5tai8ZO7yqVBosUm/Z2H+FMI7asJz1TP6Rw
BdQXhP0ETEq/lAE03ycnDiHWOAD11iDktp+Y6ab7rCq7pTcGW5GWn1TPvtNQh5fJg41SLBpJJhxd
/vedXA9Pe8ql/9udKFsEVqh/u9MUIHCa/flvAin+DwuQaWHa+gZS69WRjxcNKJqp5YO6CDRTY58u
U38OUoCRX4Tnw7IZqujCQqMuokCwtJzYFuLSerIB91nnoxRaG0kAYJPgGRKsweFPu4hM7UtfVOHf
7BV4mw6mDLM1K4Pv+Ipqi9AuwNrr+sjqa6957fQPXhX1N/FoB6vO8O5X0Rvq2Ie/2cOh7R8qgBGm
+CZO7hn284H80EMeLFNU/y8iHdinBoJdKIw2ArFhHBrbU591TXPTdBlebtQMiCW67gXqDnK5IZuZ
JeLDLZSNJFYZgc0vuhw3OSicLqXpl+sCRPCowAHvNNmmGKKRnu6YqvAr1A6T7fRZKLK0ClC4MQCZ
t1nlP0yn2HgzVdCmPZR05k02uojxhHzuXthEtA06rdqnIK4GT857lccl9CK86tUFlbyyDAXEdsFv
8eTLF2TndWquXaOId6le1q9e6YBnHrjSuq7aOxwSfcVmTv2aGzgS9Bn3NzSoaNWr6Acb+mGGfGCD
fZZNFQGaWmebPBbqSBfoIA+7Dj8J6oUFThmSJgWwsIdwHRBvEgayoiocfbczPwaSMSs81Oq3WrKa
BpHRNStwglI+vMXl1sJaDdT6mSvemWLybFUdw8oWvPIoqzKDNZTZ8qXQsxRiO3DPF9CMect6qCSo
yCserIO8Zau4li3KzyorWHdYQy9zcGmt/HHLPAHAaFu42Y2LI1S+9qCPdTDBWs3X5EadBJD32rW1
FTJ4ogAa4PaOBkiOqtd+7Vlb3anae93hv8Ck2r8LEZRLfdDqE9XnNVmZrzoc2q7s0C3PQ++8F1aj
PQNcEh3cCnTD1K1RubTGSRhguhCZeW5MlFz5OUcV1BhsKXFuvSy9H1TkfYF8mDUGUcIssN6pRwkt
PbOX1DVw9DQlpK4mQXwBXb8FJSXTmDQHmPse0tvel4zf0p3//JSdh1kbJb36lNSFdFN88Sl1Exhn
IHKmhByL9EIGL39+yihU/jKJ0hYM88I/xln9vUuE2qD41T+WmLIeyU6t/2Hri+uh83g8c8Exblna
WvPyAfV2AF02rAAIp+mBGR8CfhRFj72nT68mulEwJY211ZJnrXzrHJvvi8p3VkVSFlAJk79wUou3
cTQMd7HEJhEI0d5kI6DtC6VniMCiu8Oj8WNo68coyh+HYjnwy2pEf4fS/W4Pmiy5wx+AHeaLAhzu
IIvWstdkxE8S3KLUDGs9L0Em/zueMZxe+3X/YuptZKK4DCruGjhHoM6FQ9BskTMN1dEjLXZS4Wdw
g6c/eCxBNRlsAgGkdDF42bbPnPKMYpdsB6IkfCdCiKwtcIBUnWWRFrtOoB4wHMueeiXgyXur3gHI
mXwYaTRFx6inwMM4XkyBlKLvHIWyqxCCU50YjjIx7kUmi5eu6QDQwoZpZDN7Hetc7MGPfWGPFYAA
OFkUe3u0qwrgM+jXv4vRTvGNHRUHnNK6C2JqqgHdiwzN3BOX00zeNOBxhwOisQTzM4S4nMwEpKCm
qDFzAO1sCJbMFUj/2BZgR3vlxsxdYS5U39WhWd+hQqc6jZQivhdBzJMcbg2SWuwv6TthVqBTiZgo
V04FAaColzd1mqd4Q43NVtao5bXj9WTjQwZ3gT/r6iIy9IcbbJ+oHblzZQM4Ow6+jm5d0Sy5nWer
IMPu6IL8F00aRMNZjg25wfjGtdoCFGIYllwNzY66yhkkdkAsfUHdLLetx8B9tx2rfriKx2zaetRb
5yMe2yTREjjUooq2ClKXe+EN6hwkXAObW3jOTU+dyUQXlwP/5QKavJhtFKIMyGBHIDBYkWMehqcj
BMC1wNvMtnRM2mfsS9O68WHOVPe5fjZQ8gd1w+B2TlRGtnsTyXY9m6gVOKaASqH5Y05NdkhmJxvF
ynpJXRUBhAIxBDyOh94apizkoRua7XiqVvNmRzbKRZ9QDtHeAcHUzZze1VPtNsTq6/PPQpHCRmF3
xIeLvxSl1sBHvsV+lUIRI8qJ9DLwDnEqcG4O7OtXW7F920UQvEG1/bKpAvUjklq0MDXs0jIH8m4O
zqbvQhdY2a7SQAzS8u6mMupiExoJsG9uV0DDFXqnemM+FNXQBQtUxwGcHqFO1sZObyztVxTPDNjI
Y9Z9G+fGxu4cqJTJFsz6vay3Gk5M7/oyiVYZllpM8n6btuD/5kYXswU1qz7dQoM8P17YkjFmAIGf
LjN+pLByrJIne1NDNV0Hly1WlWrpuWBrM6x6WKSy0t6YsN79vmbfVVwdcmdQwQIbEQsd8x0I3gW/
amw3ot63DQ8+OBS/+2327mHh9l6DiQQAzdC4LVEWo4/1Z44GBfu8ippFTdVjZEzGqjWd6bdaov6P
sivZjhxHkv8y5+F73JfDXBj7Jim0purCl0sVd3AFCfDrx+BUiZnR1VXdFz64wwGGMiNIAG5u1hw9
AJzuHHXhle78Q0mmZ9weP9kogrBtAz8j07T022II10niyfby/uo32guRUhLpZKdIKKlVpHEGijbp
bKiXKp2XuL/yLWMDO29PUQlkZfWDtCGF30aXT2tQlpaXP0hkkvqUVULBFRpGPW5bg8bUBCBkLf3B
2raKwjRgOj8DQPF9IgJSlEntK25Y9zZIfle9UeobFzoI/jmWjbfp1If/KRO55CBnZ2rEOkj1am2T
RS4HdbOWQ3nYc66TXf0AS6xxhVBVHmK1U58lzlg20AZNXgYTr5++wys2+Y3nmv57XfI6zBpU++p2
m267zIxOcVn6q78/LHRvCdNM2wPlPgSRHMMJDNe/SRKidDbNtG6orx0qXAKs4piuP3WD8Rv0nMvv
ma+/T3w0nh38HbuRDdneKJPx+e8CsHfI7qRuNWcGBfgVMhUcP0y8WEk4jV6Xlt0D8Z77/XbxNTjA
P9QNfyhdADdZWaEuMc2sFwbivLAE4RpqP0xzNpdeUB64IY7D1XFc/6BpZ2Fr2WOa6tmj75vRoUyc
GhVWMKkjsid3DcVya7P4tLH6ZvVNcyJX1Lco5M5XXpIgHR0wxzmNInVBfoJWpE9w8k976W67/jFh
CcCu4LU+/f3/kW39S77MQaLMdcEOaHsB9Adv/pOS3s4yY2qGh1zHKa2pSotrjhRMVDUgBOJ67iMx
kO6T3hpOfcMhqrF0R8WUWGGfdsYZRxdraCGBnbGrx7XI9OEpGd3iURrvOLMannjEBlTLGMhvtvmw
J9MwhHMyuwAF8KrXBWHtE7jQwI2VBBcalVe1v806/TWthiwkV8XK8tF0vpBB95EdJHqXWRO8WteF
gULZpMAXper7pg87bKzOSJS2Z2plqico88fMyaMdWXMcDSGb4ryx/q1KhhZPWU1u6wLsMTVObt5N
y0aSvujejKTmx67U5bqXvvEea/K7Y7TF1WqS5l5OOJywR268Z2K0Vi3oiU8oHStecovtaR6aVgdk
cBcNLx47jmauTdtsAmGszGx21rRqB5nf4dCBksG4kI8uDBs8vAlUbZoKnsdRDw1mlaV1oRrN8oBD
y0tNW2fM208eNMdkIaC3hLNCWfU8xPGa9qC13DlVMf4XqcMvv8UT0JZm2iVbiznWIbAz6+kvBnaG
5Zwc2eP0v7bG34LxO+rXQ6eZ0juCUjaKORb5pWA/esD/LfBK6gC5GqiTCvxabzp+nYQ63YBHt5O0
lpOfKj//zcJGTaCq4o1PANRiMY0DLbU4Vv5B+Ufl93/xL/FIBf8Ub462/lZPlrbXvELbFEq1+i/m
d0s7wccux/UsnxrbbIdnAlScEzwVt1T7O2uoqp7EHuWB6nrzfgAbGbdwlB6f7cSv3zqRyK0oLPPA
kjp5LGOrC1PhlN8/IwIPyHKKiHCQ88gMMOhSBKguzjhV/Js5Kitbx6I4Z9CMPtAjEvBKiGqpDUcp
2CsAhd5hNLQh2SizUGGC5CY/Q37y0UP1c9isQ+ljJ76JsI4C5bPjQOx8FnqBalm9zoCD3MQkBFNo
TXnf2I9UBEy6LyRPH6mwRIUVvXAuYIaIUZCdBRLZ5V7eySrotaeGufEeZVkBdldTrR39Xy+2712Q
mO52ix9y6QjOzBjlkih9OrpNARam7phQxSCxhBFkJFKlhi4xkpGTbGr51WWUg3uBDkFkGfkdacpn
WOuBbCGI7bVntvmanHRBmh09IIN3hja/izMQNZA/UpQNNKCwhv3AUyi/q435sic3pOW0YZKA9iec
27RVLx2tRH3+6G3+fg8va3BLtQPq7RKjUKBg2fL1ZOnuKhvSxgFbE+xGG6A2ZUZaCPQbePXAWot6
tUGEk6/5GzOvoBNBNnUNUrYXauFZyE9+IFYp9VIHiCM/eskEZPmxdSOgP3IQ16Xqh68uzBpU0UE0
6itAVqM1OS23Su+GOsAlC0csE/H8d4owzbD0WiGXDSoknJ4Rmbsx2QyFMlW/I1PvGnEy8ZMNExCg
P0bWJYqKvgWfBer9lgsO55s1i5x8FWuf3X3RoyawUeooFEn23JqgBBbinfKsDXG7C8B1c5SmMRoV
ztg98I/H1lmXvYn1RtqC7Fs1cZhXravGmFYmhAqBel7628oyzw1gcWEdDfrmp37gDv4cXxXpo5dI
tv+pmwb+ZCMLGY4gkjwVDgGr1S1QBWjOH4buCCESfowDG1nXz6nnTzmANW7nje77zQgya/pDkNCM
NyZr45XsQBtuWa4ZguXTuKeLpfPokrU2aN9rc3aRP/fM+NCU2OssHZBtMxWTVrWZKlQ2+fpku0Ae
w+mxAMAlOQBZoGYGoLn5B05e719gaK4PdVzIRJqua+vGLSRSFG5udnXNH1BzC3A99KXuLafq9qPj
j9hIutAFYFOwzu0uey0DK8Xbkum/x1DTAc7yDznwN2w14i+mERfrkeMJGFtJvipypIZs2ReXTBFh
CQssnl3wqgu/v+PCw49SuZ3RzoBiltWWTBqU/v5B2NUdGqU1L73m1KeF99AqXfpPi/qSAeSCqq/y
IWCNRRVAiMhU3NMF+h7vWBYMh9Sq3GPUl+KE42ZQgaJ6FDkbDoJeF2Q/udFnP6rqd8Bx62+GsANQ
OdfyLp0CCeC6JTfci7Q3fJ/PQ+BnP7S4/Z7omvvMLfks3YSJK3Dl48ExJLi2Up+vIr80ADec9HPA
Av18Y4IiZtr//QLUvN0k2K7nY2/gW65n+rZJHDzfvz4CD9/93/8Y/xsZAl9xrCueBeqvwFlpnJNx
BKGwNYotDybUJIi0edd7axMz3XhxuSzOkFYYV9qAMM/VvLAoMog8BDqKOTHcqaeDJ0qz+abHLday
AlB9T1jrwR7Ml9I+g/CtewfG4Yg0Sv0SiHQ8FsyFEMRk+P/w/TTM2/0qdkBAooG5HwX8RmDpNwxC
EEN04yri8bNXtxsL4trct1LURrP+KdatPQ5JvTcODoWjye0UBYLCe4vBALfuwTF9pN7UTw9pK5sn
0QGTrKMmh6LaqZ/2MgLhxjMHCcdDZ00lhKsZX+upnnyzvCmESrv97lVxswWatzuIGIAlLW1eKaDS
cURiQe7kAWS55bovQCxbixwbmLJ6tHyXPXZFEu+9Sq9Wiw8HC9nK1QdoXKoQ6pBDtgpso3gwi6Td
JV5nQAsJ+Cew1n6ngKpgEsWulREGoO8+B36TmlsAHsQWlIlJiAfS2IdgOXgDJ18ZIWfhvoMwZ4Nl
L1JgOrhuPRMqCE4r/VdXR3Wu8rPBnjZ+0PODKJ3i2CQC1XLimKsfppyqDF8HHKaQ6Rkt2wayhm65
Yrlr4g5cQC5KzKGK4b4CXuTgBf0mAYA7mfhjI5F/A2YzrjeJZSdhpEi6Ujf6PgY5wzase0gN0K84
IIcI6zrXn7tJ89dDJdv7FuD8nZZ4wZFP6XSKcUyw88q0fDBy7RSb0EmK2yY7j3LNdWc4c7cbob2N
FmDOHy3yocAGR+e2CSbNoOxRGAby0b//0UH28eYcxQbxl28pPLmOB6dH/T/96jpR9LKqyuQZMI/y
xArHvEBMb1+TrgWZMgO1TxJBxiJimXUpu35firK75gD13cdxtYrjdHioSl9sqsoeHuIc/2fUIt9P
vZ0LZZp28Fe9WQZPRdVvbIVRBnuuPE+QcQ1NZXYoH991aZttqZd3sl41HhiEqFfq/FSWdvkIxDkA
BNJ2dlFpHLvUNO5a202einzM93XFh5Vr8eQpaZk8u43/LWpYWAx6+RLx1r0WRnxGAkV7zXUoPeZQ
SQ3JLJyO70xQpGzIbJEuAjovnQ5kJun4e8M0GzScGKpmBBG2f5yhzyOEp8UVOqNRf6giRd1T8w29
EUrh5ivfmfyTS9+wsVuNLitfRpl6933rfqUoV3TYXatBjtGHE0RX+kPnjXZ+AXjlidkgB4sjMLZB
Nag5Yh8FjQ/DrL4Y+PlbsgU5gW4C5ITTTOgIePWXagIoS4/Gbqv7A5DuDvYmJyCqnZMxpDhg6Kaq
Rg06ePQiIyiT9dJfMeO7mdVZ2BrB0J762NlBngDVEup/PUi99url/lej9EAT/+mKhPMV9RlYXhMZ
AdPM2aRBFPbpksIGShVnKjlK5nyQ2dWDPNQQLwLOFneg4ClmqESTShJV3bCybWfLwTcAxZcKJMr+
8CPQnCaUXR6/6EA7QauhaC88TvgRGTSxA201u7aRUgW2U/8958WdX9bGH6geAgArYd/zMoJwealF
4FrGMZqNfQ6wRaI4MTymtxOAE4+O1wAeg+/v16JxDnlme2+Jy474X7YvSV84F157aClT6MwLsY8O
NuRz467BVms0sGD2N+5kGV9ckTU4F88sRX43Poo/6gi5dFCrOz9AILOarNH92jaOCboFW9xbSZke
8eGgxogc+zPFsiRrwsYzQZUx2u1ZV5e69XkfDhrHcQYeRm2mZzuy5pAJqIaRxbm4Rj7UqMC+ZW5F
afE1/VLo92H25UpvG/8BpZjNtafvG4jkp4+tGirENtFUDJdlr6ZZQbtFLc64ol1bI++y0bE2HKiC
t6QBl7j6Mto5EoNmoFXgYq7FQetqf23i68p2fty02/k+jpPqB6hqg1Y/Rs1hD4alddwU02OJ3J6t
Nc/0pi7s99ovFwNF9c0zLZwQRj3QA+vOblmqH0waeL8F2iOID0BT2SXgABdT84dtY4M9oZI28Nir
U3L+1WlNkDblWfFeRK/cPC+y0G6EmnpRttHWaBAz8mx6rYyUryvHMO/HSeJ4EprHR2hVpRfkAvxN
OkT9E6+6KITIQfq1w9G4+nbVQ5Ffa3W8mBQlmIf+tKSeH6sy0EFUPuHtoE4tTRDObPwoTtapMi21
JV86Jr9I1nifIGM4qB37Ek2BNKRArUuaNWIzIgt4hNoLePZUK26Gdj0pSjI6higVD9lCKjafSnD9
5OYQuyK/X5hshT/QDrURj/SBj/FhjD39/Y/AH6d3oY/pwWzKcaMltfGeF811sqr0qfNT/QKyN1SS
q+CihYq3IytxwcFY8YQHA6RGEA+dPbHxizoPvTx21gVHCiQxk3o1TahD6sSr5jD3R9KBS91o4vhp
jHNzNwyyOrjYa7FK709aZhdgKY+9S5wB4UYt8o3KlyoftciX+tCx0eLq+h/E/v2c2tj8fEeaT8u0
17JMxLpW5HZuKsf7FLpNs6Wo6+ykMfc5g2wU+egCpo1kbagK8sWHc+MHS6mrjVUyrQ2W1mCvQ/ZF
2OI5wjZx31tavDdza3ou++C9GyHH848BBQCrKM8MXWZmP3Bie0ga5KRAZwKMkeHlZxNlmRc9btha
Zln/VYMa3aCV2Q+vRS5zwirryqoRNeljN+1EWaXPQYmKuM5K7Ps+0p3QaHsHGw9kK9OSVS8siS08
Lu0cGt0wdYiKriHGOeyQrKhfyiLK8PAu4i312qU77RyIFa2p143AXz/gEHfFUhRtV6UbIZuKV2GN
NTV+c0IiIS+qb2CsDIeodH9Atg2kJVHuPlXA6u4EKLMOFBvkYDb1gNW9ia2ZcJ8aFTuo2CBovH8o
5XFv96A4PrcciH04hu+7gaPfFJzw3kj1IOHm0/xuQzZ7V0NRaKs7PHluADcIwZib/y6z7002tt9B
gIx/cGZXV5FHYg+wyLjXG9Fcs6bPVh73+u9++9s8RNXZ+06uPTllj5oe4XRHC6+OOxtaveu0b7Pf
/KHbU6wm2b3Ej/abSKEa4Ld++2QIw9mjGmefGwbIpMHqp4MC8ivoz58Hw2DPUZ0EhwDbxA35TUiL
FQb7OnKZ4E3IhgMPvDMIFpPTGAl7A1aj7EGz248Wslb2Zoy19IHltr2RqhVH75VpAY7Rm9mGCEPw
3eVhi3IbpA4d+9ksO0iKQAI1HXG6SmFTovN/WN4Gv+4pHSOwPRsk8Dq2lhY0z29XtybSyCDTrsSD
YSUHpOzdI8rq3CO1jM/W4uvxEUA8xPZ/FbuELeP/Kx/A1UgbgGo3HqB3OcuLkYoY2SQCxrPiWbI+
2t74KYJ88zCyZwkxai79NM0sK6YmG3I9Ahkt9MUopCBNs1lvjMffnCDrexDcMT1eMyTHj/Wvlxwr
huPY+QDRqI6+mxzsmT5jqAfFmO5B9C+L+2YUdZCPWkA1Q1Fssf/tuCXER7XgLLVJB6m5n3ebDKxc
q1l0022cMPFQOsfa8h9o90yT6sQUlyn0f3783/842BdBnND1LJxNmIar39aR2WIy/cpuvQdmWDjO
FWs2OOWPjEUx1vRxA8K/wtlDfC3fi8ipHk0XOG1UcuEZhYdb2ZQ/5DSA58y+EEA07jPsGlquP5To
u0ujJAGOAMhRVPEBZFRkHx2FBs5u6kggngp8UDQ+IFUwdUjYlrl+AM1FBwaOstORbqm8B0dM3oPd
MX+ftCjHWnxN22uXVE4boN+5FlIcxF+2tllYF7Lo4kHRIDRlY6DcIPIeaHyBmu3NlHB/TSGWuoXF
NW++BfkobvCGa6z4H6fC2Oaa4T/FcaI9BG0CiLSw3obc8PYjdLPXZGZaMkE1TkRHMv91kEyzPmSF
/31hnoNSkvRy56HI+uJcecMXcFoD3gxWEhzP4vinwdps3djA0KJIwfuSN6sRWr3vEjQFqLwT6YYO
j6yo+Q7MUfBQRWX5gKxYCiA5DpVotOJTQM2XZa/boJGXytEAVGV19mJhwRmWLiDXI0Q4UNZu/+G3
wdXt8+x9MjSQroHC+QGqVvZuaMryyP34YzjOPT+GT177mOXlJWHI0IB44gq62fgqUq94yXID4otw
p/0gL8g/teG88bVSZ9dMKL+j3taLbZC8mu2Revuov1pqjuHPOYACCqN0DCwQx7goW7W4vh6MAfhI
VY6LtRhKHMrGq+7GpsaXxm7itQN0xW7WHNQMBtYhUPEqjTzIi5TPAoDLUEirP3cWL5+tQFNlEwXb
UkiBo/JTiUcV9LMQjDL5/snE5kYZFN/EFU6HzVY/RCRq2Nn+uOWZyOdzPG8AlVzQATvdFN7Z1Bhb
0X+F58TFCoIt2nmcxukZf8mB/oNRzRfviqzJd3QqqIbb+mDfJaDAp/qRud44U5kmQCjWS8VJEqUM
mhNv9M/QqgCrgcQ2mXSZC5J9Zn8MHVuUBrpTNxw0Jxeoi8PFtBN2bKbywF3+4SL/qMw8SfHv7fao
nrVxto9yp2lH/xAGKwckAVFVQv8kbaslVxvsOWRRhB2Jq+6L/o4sGl6mgZyHlwMfDi22E2HgD5vJ
D44lr4anAIJ699Cnz1AOYskvtQakAdDgxd6pa/kFKignVvv8qUJZyn3SRFCRsPPpSwmtlH8bFjdJ
Dr4nDG/VbNhuFDKK8E1KrLjcVn5cnRzeNP4qi2qUXEKGuIY0HZq3dmenSR3SgLmJpcVLziXEidUk
s49G5vUAGR5q/jSIbJeB3sMFM4903MvkgtkcRbj+1uuRg3PUhVpmDb5ut6/8ozDy3eIHRymEmXoZ
96uyi7INxSFnjVwMjUOViLhYKiGB2YWXwk8hZNsoul5z5HSAzcCWcJ3mSQVaeSF2UVT+WOiomxRH
RKDxA2+fWvpTx8h1FjadmR/JR5dO7KyyGK6zEUXZ6d/Nw+Mf/RS1b5454Xeu6cYp9+v2tYuSNcAH
zbuCmO3zQJRbR5k4Z763ey19QjkmuxuhJB+O0qvfl+E+VolP0BPYxZz9XuaeBNIfymV1PAIaL8v8
rNkmUquLTS2KUSOgVjNtKY78ueG6IagH5Xo0kV3ItSh6olZft9rcaj9bdZInhylywdkU5wwF+l2z
w/LDesMXZ0cSWG5gmitUvegXUU/+HZ+gIk3H0U5jny3e5cBx++U8Etyo1luSPwsBLhH16W/+jsWk
XlO66V6goLWYavMIqLp5DFLQRq2qlmHhUeTIHE7QfMfZHPpnpxPZ6KJYQ0GGZ/tjwOc0vpWBwEv0
P4jqhHhVWmTtoRMuuu1Cf0IEKjcmT7IH24Nkm4YKFcFBdkCXDgQPc4tMbnaQiJTD5cZ/E2uruqIE
hY1bVFr9PN5vO3vvNEP/MHayWuXOaIHPOo+erS7a0WO051G581sebelpGzAIokuXP4MvPbuUkKqZ
n8LL8NQbo2cUO+2S6CvzDfFImDcP6wKtLl46lc360yCkHIwcMLOXP8OAwvoian8D6IgOUm//tfBk
eTWASnnEMYCEVBPqocmkS63JduX3RaRyvf0j+TBIuDjeAKwaebnRjlZDneLkP0teK31MnlCVlJ9R
xQ6/Z+KovIAEeYxVPIhPgZY5t9BZ7PAMFDjnjeJ6HZsxRJWVqctU4c38e2g7IoR8FGd3xS92ab5F
2ACfKIImnadT09/45ruBLKYGS02Qh1PlanvkSeSJLm0+gV1ksU1iG1lszZAfkRJQzm3qTr9T5+Kf
ZwiiaoVj6a/IzUJxivH+cejT/lGisiMMMqc6ksl1r3qw02pFFl2g4dDsbkZZbvdbngCDr4cjXuSA
auRpvnORLNtIgR13w9LcuTOscZtqYjxqfdvLIzLwG1C61NfMZf6TKlpBesV6+bTMwTVnC4TI+It/
tpa+/25cxRsdWSctWHHdTL94kNNKrOGtz4zyUiQeMtfK3QFbv0H9AGQVlelMwSMElvgVO6fh0c37
C0Vh0ervdafXkIRBFGhTUiAFkhaZmHlqW6+HN1uLPqZGOWPxZGpSnKRb9nejukCUMQp14Gq2Rdzo
Blbm6k0++N1dBeWHxoirg9JSMndBj/RW62UXipiDo7jgJxkEWzYBXb6exzaTh8N2I4UCV6KbwC9D
rds0NHNV8MnADdTcdH82eh+3nu/weUMKKccWeMbG0nZY9u3iOHZxQFem1yYZnxzIpaDo2Q/2gRE5
a2l09ttoDfqqhhDFESJH1lsNzjwaBAG39MoGEwyKX1zsC/ZG7+09v0DtqQ7eitOAjfd8wS8mQKZ5
mlCVqpwxNd3GPAMhU32MWcJv55htFiXByk6FWFEkzUktqygBk16GLz2fn2q+4RJCrXlaas797eD1
Jx0Fm0FxF0S2tlsIgFLFCkRUQTc+6rjxfY5vAubO3EIUBvj3Y+xnoGH0LOvBF9DH9nkQ78g0gW55
qGK3QnIU2FTy0cXIJLsEQbpHlg80a+SLffNgmqV/Fh6+hEoA/mMqmqWBIMIJ1TZXJ6isLU9ApTDE
SXYdmiZFdTlOO5DFB4rUMNJrpy5B6donIAXmCPIrpvk7u8A/thpEF/Kn6fdmip37xT2k2tkeA3Fe
XLUOeTIACVEjoqanDskZeCuypN4t99XrxllDt6jaBH7axCtLfV5nAmZmmYs+L351Xbj48jFzTlnq
Xpc/a6g8lOr1KJ/M+reoHot3k6M0z0wsJCiV6fJ6pSfj9GrUlX3qge9a+cpf970fIiskLlCcZs81
piB/PvX5rgG7xpaGJ/UISkvodqKQyMNGzLVD8qNO113ZsT0e6iEKNUuM9xqOE+9Ri92uEr8pt9Ho
w/fZ0YPsLDSGRttRh696qVWP1ovDoJu3xJI/dZEXgdbF+cYPYR+wZAR3izueUn7hthJvwseY76s+
Cx4p8Slo+jtTmPxiWkHoOUYBWszu5wv5PCVwSx2+teZstE9/FVr9xUhfAlHB/Wa7TLuEoVLb6G7v
OiIfsmuT6f3mFjempLE0a4mU2Bq6Vy7QqPjsYur8Y4LiG2GX7QGI3izkiS4e6NKXmniYwF/QFZW8
W/x6ixJ+FNpO+GEgFjK74iFH2vd2fGkj0wNyDAZeXsM9J8CZoVRG5vF2NAoexlLWOBMxW/dsf15E
XDYDMPPGQYCb4UAdNHqOnu2hQQFYP34j7mhtCqxHnFOQQfzRXeu0GxMVQxvydaK2H4tiDiAP4xP4
4U1N31C8jWfyY4NSckVPXeu9i416Dk31XkDHyI/yfSqgl23rbYHnGYpYGqPD6hcQCugO4VKquGZq
kcAftXpLvs6doIlUqcGxGgyBDNg4TU1BJWpilx92QF/aUZmflov5q0kdQTTkp6Zzv3Aed9vFtYwy
ogDlKCps8VHr305HI5ZgGpv0kFvxOHCjnc6w4hmgAxLZ3bDjHghJsWsAPmHQQDUBPk+2Yk7XXjtm
g7z/00cmdZCvb7dZUe3b1LtMUL88GupSRRZ426lJF0vk4BJNrSY6zs2law5lXuxi0yf9jwl+ipIT
b3dqehqDp7i553q3LR0bxWp4p+Jb61hnAL1w8EbNOk3det1Aexvr8HpveCkwSr4dIxVGTRUeSxCc
uEiUHjPwuTtDgd4Me5CtOeL4gWrx6NInPjSiuL9vTRcle+Sjuj2q6Ps1hPzk8iBssTNS9zHQEmyC
5GQgm94YoDyESa1KmdT6K/M/GGaJ0ijBxTK+8ah6Gphl7Hts1u58f9TWraHXL0D54TkCYY/vptXi
rVHhizhkJSgipPim+cC1Qi/ZeB4dr9oYHJypAS9raMh0/l5qTJ9nQjFm/QJxpw4E/xUUFAe8XEDC
b5/rXnxcQFVhbtLOkyH5qNcD2K1ek81UYA+Wm7CVhbPVoceK2trMs4HXafx6Dc5BEI5397NFHTSF
6OoUgb9OPjs1iJ7ugQYC0TqwFaa+7utYPydlPJy07g/GUCEQkosuel9l4IxNtoaGB3Ya1fqZ/HNc
ruwoAFd9mCCDHoh4OpLPgZxTeqTIHMcoEXoP0My1W35M+wR7XxS2j0dsxsEh4rC+33fQhDwCnRJZ
UA+QKkD1/YuXHHzinnGigGWaJX6EOp6xokhQ8uYr6SOjzW3WgbslaOfLMJp3/YQqzhs/mQWOoRgU
6y5LPPkdJ+vPvs1XN34yIcyHFFVqPc4WCNzCarBB377CEp9dEm3qBajAgOQ6aJUcTqjMuwf2cdxF
WT2cfHWhltWiDh6K6Rr/2aZ+ENzfdxwFhY6e1tGKwimQJoyR74xWy0TUA5mLAOTYfw4MClAPhRQz
N2kkRfqG12+ZV/TzGyCCrH2LMv47ehVMPGn3kzuCeMWqAGcCKdmTY2unzpLlaoyg+xjFfHiK6zLf
abJpABJLhqciqadHie8nZBifZk+BJWJqd+CAUQHQyczOQMP/IAuwGYTVDdLtWCTNFjC884Rk4uxf
nFAI+WWIoJsCGFMC/gB/vDisxGGaupBJlzEG+4ivQgTKCEcIqCOwqcC/Qj0ix3pYjlATxMbyzymW
gcvcS+9yg2UGIdSjYJ5bTUMxUt16mSHXjS+ih/A4sQb5Io32AqushRHohiCI6IMoNhFgrVOxi4tG
kUktCiPzM5b8NGWOn93x4wjV5eBdrtLuGac+wDFOfgIgThSchB3VT55XPzMiDvn0V4asn1S8Zzpg
hhEJ6kNdJOTdqVr1tb1rO2xhMFUPdXe07DHn+EprZh0uNrVmJ/UvY8icpNWAiE8Ht8PnZNThQnDl
Y55a9VD37FxsclJ4bglj72vm/JkW/+3HoU87T+MI/Cr0wLJRBpgZjYE2mOSJWHKRRiYfcHSrSG/0
A1nL5Sf2SnJ2mdWcZvLKxV7CF0JLNWHHR3el6V80PNhfAxlsSp05794QWdtGK40dmSmkZsrKtt46
rYyPTg8mAvJLs3idsA597PQshvYndhXkZ6wCoQp0Ui6+Z5iPSRU/m07mvns+ABKdeleMhnHng8Xo
rp5i4y7t9R+1w4Z9jOegB7w1M44WpOdcFTH7uGv3qBxmErt/VzehP/PnDNnKiJLpI8xmpr6ZXA1n
Zmosjg6Rw6JmjzqBNjOgDzziPC6k+wJtJ6HTw79PSMvccb33a4E8mXceNCc9peDqPcncrMFB9GmT
k2UVVp/UpAt1z5FkY0fRrLJUKvjHfzrHMpEV42TN0gGeZ9Cf5ZMmwxynYhsA36oV0CERuG9HVHm4
rvk+MizZok63LnkeWBLUAol+SqGZQBHNVNkXalEItQZZfkxFJl1YfU3NV6rE7Ifurk5kcaHKzboz
k3vUHm2ojy4N3l57JkW8Wnyd5O6qT5Jkt/h+nQhkx+PFYO4OiDcwjOVIXQHAfBqHID+5A3I3K2py
LZJVSE3q93mbn6YA0DlHlsFalo6Og7zx58t/5UNC4mMsDeuPUkZ493/O+B9MVkPZowTsDB+CZtN9
7L9bNlx6r+fbKklRMpZH7rWPOA9TVc7bdDn4rpzxrawY37qRboKjy8D5lwm5QchKJ8e0i4fnPIrY
Noaq3yZtHZhVnKL2uBEh9eqgH7oGkL8V4IB5pgsIZA/IOmQPFK8bLaBmJvbS1OlgmTDPBn3q/hCX
EZjnWA/SJw/ECKdJg5wYtRYTAAIOWa803ZDP9MzupKsLg/xk3qSXTjpQ+FUXFypDyKE/1n6P3By5
2qwIsWt1z7NvyNsDSl2sY2DVWN35DIVYnpGeiNH3JwpfAQ1acN4cyV8pZvalM2E+yEW7wFilGn7g
3Eu+dbmEHGLcsXu/EM2FoYhuhedl+g1MVxsGsdkvnDG8p90cXLA+jl+TXN5RgJdiQ0QjIyB500Bv
LrViCagGiGl1Y/EVa1GoucukupOq5VmVPHykgoH+cbSw5/9P2pc1yYkDW/8iIkCAgNei9qW73Yvb
9gvh8dgIxL7Dr79HSbsp1/TcO/F9LwopMyXK7ipAyjzntGAaIV4n9dc449UfBEyg723PXjJ6u8mS
TzTSIpgaYpG6CuxHt/BDc+rWV66gGcp9nMePuUpEUxOHKNQcapvvKDm9OKjXGdVP163kfh6Fw+9Z
elLcmbXzvdFkOztjZbJLaUCFDKn7mo8jHpqxd8xsp37ubNNRbKt8M5Zd/YyS+wBpITGuyJuAP/gT
bjVQY0+mxkcN5p1bsPg+yPLmGcrGg28OjrunWN1Oul2JmuM1kpI4cynFIURZbrmaasFOJDt4OxaV
kxxw8L8l7xI32Q0exGScG68ASwSX4hzkusRztenyZyZLhRiBxKuCtF2WJgWBzTxscdh64hBOJudi
v43twGrXSWuXWvg6fBT2H65lNchIgm0IEoSTPaysqYw2C4v2hwzcCyP3jbtUKzC1Ajm0gv4bQSmF
+sIBMm2RXr1KpDPALMod71zXHQiSMxsZ/zrdgNzZgu7glATnuQuqnOBMY2lAmUeLvKPn4s15TZPf
wt3pJ8QV5W4e0oqzW02mnuEK0y/DMl/Tgk5gFGcd3D0e6/MVkDvy1GDblYMHDTdr1trxiYyG8owU
REZyJ/b008iloxA/uP1/uMTVanOXYqMQNwPgmZMtlPg+E9SlFMwDRLpMz6LJtMeirj9LhUju0uFD
+wfxtE7+vk5iTtWhBEMndL6Gtco4vABqZCOX1K8nLzSXkaFG6TjNPlCKvI3+nIfKiZtVlnnKl+y0
KpyWVZcrKu8Sq66/jN599NkcFIp0LMvClSjKtSm1dhXXpRMAmlemp1Y1hp3F8bYZwaM+6FN6op7b
JjagA+9B0IQcQaQwXTg5nBrUGaslXAelEWCyQ752m76+5GbXbiVqClDVndYXslFvqHl9oV49htVJ
q7ARVBO4aqjnlFCNnafp5XQyIZNwmG3LKtSroH6Lky0AKG8cyzXoYziph7S9+hiLg2bQNd8/RuWB
Mq4rWkCXJt06GrVd6nvqmtT1Ws86AjlbvFnJxTstQrWZXVlHJxlQqkZde9Ir8H2COsEfcnfwaapb
aTZUI9Qq84K6a8gVELU2aFdE9tC5Mt2n1dhBNbdwwYSujED9grpPAwMOiLgeyITb8VscDakhr6hA
y+AycVrstKbntljTqLN5PnlVbIos2ymYcBUyYX/4+/oqNuigEw6m67e4ZT4vvGRv2Ea3oqsujvfY
xb6sKXHD3jClWqStmGTVpiekvGE3+AJkTrHpZiB9oE4GrsajSpsMSbBG2cgG/5zxZEXteKLePBwm
qP8sHs0AK5dRQtJ6aF37KMuEHyPV0PAjG4X01viiazroFN5jb6bSkOZTiAx5uwOHmtfGB1mEyUoD
1Rj2XvziZpVAyY24bq5svRcehOnOEVY8QSsDUk64N+PXaZv2U57m+gOYjzeE3qbGZblcVVHGTrOt
76DpgVcUIJjBlKORHh5wmaWrpQq/Xl2QWGRQSUJpOFPoEvmEYt/gr8VfFFAFeyOXGQPNWvciy+8z
SGvt+FC1Z5fF1SGSVXBwO808GXFj7UYDpMsdGI43uZf3n1jHUBuQpc6ziFyQe7p99yW3ZASWmLj9
a+zkXTP27FcDrTzmDAPqDvvPXFP6aXqYHo1eH36U2vCX7jr9V2h1m6sMvBagFHQ8X+AzPIpibDbL
x0LVn6IDcsr5YxkWMla1lbx9rDrIXBQfMmCYwNV0SGXFHy1DYel7doYaCH9sIpM/lkoHxSiAaExS
3LbtOGSf0viZfBQV43xkI0Fat6EAcljlsAZrbPxAESGQUnvNymufLkI2YfcvrAYohuLxLuseJwe1
DLQGRbRKRJwPUPCiYdNC9C/C6epyFTtzw3WQR5CFUR93NCr2yWNPSIaPgBuM4MYAabB4ZWOAfXis
fxKK5UIX4B3uAiTa8cwHxYcG3e/3CKvtEh/IM2/bu0mHGnVrqnB8DjwL9XIIgaGso9R8GiI/X8+O
Ja4FLO//oDYyUE/+B4IS9cEOiv5RJWxacHIULsF/jaDUPdAVY4PwUNkxdF8BMGdu0q86kSTfIerx
MEFE9xcvQag8xa5AneC0Zl4a/Qwc/UtXJvpXZBvdVem15rNTddO6nazqIQVTEQrkAUqTYkSuCaKm
B+b6sozFngogUae6ioskenWiOD0lgodrslcV9CoMya27sRIdVAWTJ6r00fPA2Rg1g5AHDpNSDmlK
a0rHrx4AnA2OC/9qwTy/1lBQjd/7mN8PsR35lXKkbDqhXGz6nIEREHsl/WgkIPtBIQlHKrXJ7h3N
vI+1jD+7Q9k8d6mfqAFZOkuccZwb3Oe1Yz97Uf3Y9tOqL0X2zPUwuUvy4olGrTKxka2R260+4V6Q
PvcyQkUGF+xQmU32PCVJs9OBc1/TBEdW4zYeq+iUTHZ+l1hmj5piO91wvPyba0+T+V0IljY/UUYz
nb7nbvarlpZI21UKAq9VN3baSm8qfc+oNsk+lIDCPhaq7sgKTL6Py8Jd6apSiRqKt7NJ3ze6QC1T
eSqMNH9MJxyqjEgB2qnjA3UYo9RY4lhOERBTQ8NQKgJiVE9gL1oxdLNu/NXmLZCHKnBSDvLezPvX
4bwUTaP1gIX+5ek/W0OxyUE1j9m5czQ8jV81iw05cw6+x/8thOb+h7j/EOKCuWWHDez5P8Qul60n
PLZX8/jPT3qzTNmfIXxpHh0DrFigSm5O1KNGcgZVJ9VQj2zFaHnbpE5fFtPN1MVxM5Xi8LjHYeuy
sh2C7sUx/u6iWCgyXEA7FH+cUA31/n9sVeGtTcNJD6XT/GM5O0046LrjfmM4eu9XrfC+dR3eevIh
+NlycZd7Vf7VBfZ83Q3tcG8NRnrA7bXYJ3rEH7KxvUv7+iztbls5DPRbUYHK51JT9Exi700aB5ed
wPe9VRb45igz6LdFCWZ4M+En8JFlf4PI9DEJRfdXaY/fR9zwvnmZSFaoM5SPeGsZtgFS9JelcaCu
dHFlGF2GrzfWZUi9Vks0v8dtbO2KRgwrmilyOxxWb/NBhga7BcZbXza1wZGY6AXfgLgSMDuw3B0J
Z9RljxwbhlfwOJZnHa+iPpkpyrXcX3jD5TMWzXBC1w9MICmkAq4BrBysO/zFd3bdFC/aABIBaaXe
BlnL/MVwHGPXgm1inlvn/A3HRnNBnx2fIMcCOT411/BwqhRYDs471FwQYUS4MfJv2ZR5PyzDvofc
XfQqbZFsJ4AojzjtcnF3tQpws1juD2PcjmEmf7TdAFX2prPvilqHDhnIW9c46/Lx4BzwWAWbrKfj
uYODU+8B+cH0Trhis5gCD3ZlqjKZ3lEUOQO9lerhOxwWm9aiHNBL8BIBzVDvgeLSEk9lznjmUxwt
p7jyT17On5epbsyLBxHvbOn+aFyceDIct2DbMkyXzrMsvPBNfb3B+xFkMpSRmlbL+mHdlDYIePMA
bwplinuU2/V44XeSdnsbCX7VZ8E9Yz8HAh6xroDJOVGcBb7cCyt0a9/ZNldH602fr22xFkBqf7Hi
Dl9e1rQQS6iU2jRUrJKolSca8nTt8Vx80U3hnMa8aFFtWUD/o+JgGYk6eax7AITxPM+BzwwkKJMA
W7XwscNmNL9n4L32ue2190ssZKXeYkH6Z7zWwjjMJAvQTInXdQKJWk9B3Rmq4Y8DCpDlRR+L8+D2
3yNIvEFIEI2TNW9NF2rXQ/JSHIV8NCQHhXBN2ocIGNyhBekASOACee44Nspu9jlVzOkJDn2ROVfd
SgmOU0SSDWBeR5nw4Hhgelpprhd/EoETr73eDS/UcAmuuLVh6sXWcjvUn9VjE+6KUgYH0dUuKqry
1EbZpASFIGu6U+VUZQA6CHTdRZT5alzkLtvoDj4rTZqDyH81Bji7RWp1QpLMYFUHWIR0zq0APsxM
gfS4MnpW45zJrXWsgV6fYHznOgE7GMx7ompjbEGax9IB8qkKWmPT0rMelfiXFujbC4WEXj+e1QST
XhyWYPKOGt5Qs8o4LnXgvSxx0CtBshUbeXAl2ElV4hQ3y3AWcT6syg71pJXLfeTz81OhcBNLQzZG
AIyP3MD3vUUHTmuu4nwCOFmtsAQj23Hq8Xq9u7HfLpqqq19Ni/R0m/S9fMgacOh3ufWrQEfrLfOX
BdoB/OXnjhhgeY9Rrt7hxmsKXi2n3Lqd5a7misqu+hVLC6xJiygjOW5KKm8qL9/nhtCyxe72d9Hm
1SpI7qP8DlsO486atPKIg4HhRE1hyuGUxObbcISEPTa7YnNjpyFNoNib4bJSBU2QckVu6BT6Q6fp
B/IiB/F2CRp+ZFtCeDH6IeP5sVa/tbgF5VjsoGSehpn6EY5dBIY5Gs/doTR+sbLptmTTB7Z366jf
iw640o6HBSogatwGaUw9kFyUp3+1MXDanJyXjyKXiZXptZuB2w1uG8AvLBAFCZGJTaPkKm8cNFxs
IOLZ1HFo4uTij/majPEAj9QqJeBH8yrLXKSMqv3gpg0Ezdw+MXyUskHXVRr1eSwCtjWD4CeZlgY0
Y/V5GVLPVhPqQhMbwAVQ064WWRzL8GbuhGoNEHaGAMupBeiySzDZaLg4QuykVqCnazdZVmrruJ2c
YwVc6cHoZbdlouzwElKd7M5JflQpdiNgV3Q/tRlE1gLXa7fYCHavDCrqtUL5UwQK6/v92w/IyKCr
814wTKXCc9XwvxYMd1RAfFN3TFXEVIZcS1FtQHfqnoIu9KDdXngnGjoQRQIb4bsnwPnfoQdb0xJC
M6hBQXO2yz1ICeK4lvvMgIZGE3t47x4NYwNMjv2Kf8rFtFj0d+0NfzWQyXgWAKfsLDPrDyN20J8S
K0GdroqwtJ8tihD/wtFD4PMGBzVRXwdHFnbdOs9E+jIWjrZnnmH5NIxBy3iqY5uBzltPXpiE3uVY
hH+Tsxr75KF2kcFSM72wiZ5ak4O6sUlfyJSDzTkxwSKggUNd8uDZxnnlJVJQRqsY8BbSJ+muUSBI
N/W0gzAkGOqVt09BJcSnzsdjEMpNqjIRsnvhtkOaej3XKPZd+zam0kMwwNRIPrvf3lgyPRfFX4Qe
QzJx2I/IBuIo4DeiTKsBddCcwNmSjRo+WPcoHQnONIpEWt7nrnYFQ7tZiMJkLoOrhXq8/dmzMAhY
aDIUl2fTKmIye4BIgIdNLw/u+y6uTvMQp0gB6izLt5iKdTjOVTG2l4LGvyC+z6rrXsekH7/0wP2j
zjR5zivdvpvkgCooZa9zvd5oYz1BBgHD8XcYBDntO9EO33Ca3Z2KVsdrlizzu8gKsK9PY/OYDPaB
7JaQEYRjpPda13FyankmQbKYQ8BQ4Wdj22HbtOuamTgKMo+xL0EfPhNHVbE8FCBpe/QGWT5lRroj
HG0HiCDIp2pvBt3SGiJizXZQarqmJ2M/9ixxNAA+w1tunq4XChVu1P0uq9rPQWDhQIroU2bKV+oa
BfhsRtTXiwTSLwFyXQ/UQNMTFPwgkrbk+CBsNGS27BIiBw1OE65CgabcAcAT4WTrdxxDDvresuZJ
ZLZtcN9WXn/nFFN7riFMpkVjcwT/XXsmE/4k+Pa7+AnErocbOI1xIjHt9Cb7TKObuMVGDlpKal3k
Z42N01W1nhUOkPwh99xd5nitnD/CP2KWy9DltTj5TGvPn4s+4rKMcJ6z2CtFgFrnItO3RpQ9RHop
L2k7NI9NPIrLCEH6Tk8Af1JNEPblJo+qekNDzu36MRXFg22Fb5MY6t0ugrN5UhWDIZp7nbfq1Uk8
NbY6jqdegXPekwFdNbPX2I7soWbGkCejkAE6rPM8AfaSP7rvk5YVA7cWq7EP8Panlr2aQjFLYE/r
0iWk5KgySs3dlW3uUjgAuvgwy8wWiXRk/AMk7WVzwHYeaCxTmr6Bzec8hJqPCeUoeE2V66Ph4qXg
/8e5oCRygHXL9wylOpuBciGxojICtAH0qMo4UwQTlXBS18B/ALq2WRiIFwdFCzWZbP/qKBSSop5A
ihYhVVcBgdajEHNDMNL0wgB2AXEXrzeVJvWj3Wbdo4mjQ4BYo+iv0NXiFaqdcTxR4/lsV+J94pAY
zvcoD5t5Yg6w+INZu8+6tovzur1YOSAYfeyE/ZrG3Sh2Y5NCklcPkc4GFLdFRbnqslr8HUFsFhhD
ZUs8DVKvaol4SIGFjLpsMwfOxvfFjQksuV3tVD5da7nqEpehmhXIffxz8knHpdQZz4733s8Wim4n
akwvQLV/LLtiI2NkDCsudSSWIDFysslFXSbAvbNtQBAeNaDmnoc0H4CjSfOX9XivY9en50Wx4SjH
XZFnNi5BHWpoT1eLeFGESTiT2uU4DNpT4NV1KZyMOkQNt/0wfRsEsoNM1YRRr42QAFxsDCUok8Pk
gUyLfRl2av4y/CiEbP8hjj6FumJut/+4YlqEORLG6mo2xBP81hbxBjhS/cLTrxXQFDPps6l49Glo
gC0FSiMeNACVd3HQJM/6slh4pmsM6kG1D4U2YDlFAyaH2DoQfR81xNbnvFP6LbabEBoC4rJmhWPO
81uUlc9EgEusLOwWSuOdtwfiGwqhxvRYIWFw0XU8GBNTY1+hJCd8sEWOF7ectMe6jR7JPqV2uZF9
VR3GNNRAxr8js1v23d5pQPeUolbgK0jYThF2DM8ydLozvok4l6dVq7Zf4UQtvHdxRvRpik1UNuFq
OFwFMoc7PZDYVfQK0NMc7w5Bs4MQPGA6alkdPHXIfsWf5RQkwMvXyXrK8XPW7AL0j7JKt2MRaWt3
dLKnwKpQIW7Ng8HI8ierEf260kprSwECr4j3gKjta2vKn8gkGbQlslZz9zQ0YtmfHZN/pRE1mZL7
cAHXOdGS02S6h9wG4yh586EvH4ocb5CJ9zVzQSk9EQmLqEFGDzWWYjuPnQhAtJRVYFhlGbISTYG3
Fhw9fSKOlQb8y3JwxD2RrYSKhBgkqwtNi1qc6+N0JD/ZpYTgjiok3pJtZnhRF2Go+vEXG10It8d1
gsNSuwCiQQZTcAJdUHCiYWNM4CKvqCXX7Oee3GiVPoEz4vecm4k0ZGYz7nQ7fO6aEdlE1UB/zsZh
DcpYQKdRbzgIi99soRWDQ3v2m6pou9WaV5qoC88CHIv80D8ZV57Weus67a2jiyfL3ExA9x9T7EUy
cJehSx6K8XLQZs7GK/9VN4I+jekvS7kQ6wIOgL8K3XLXXKAstUrvrWpIUNPpJJdJNdRbhjquCcI7
1C5RXNFxExLmaooA05mrB+lxdmjBvishGrIstyxCPRT6QW+glfd6nKTzZSL3iYVedr6JvLkmxS/L
Ui8Gw+6QVdg6ubyZVrU3Oqga6a098r4vNLKt3Ln0tm4h85gOvwKOdx0n6dq3YHK74N+kGXNwJccL
3gJB09A8opSkWFHyNtHtS1sm7udM2NZWF217oIgihMgM7WXfI6xstLZOzq4jaD+M14FLHFvO7Rq6
hvypPezozD5xGF87lV4faAgdtLVhTfVLGcb2hSvKbrJD/4kDg++C8FjtN/QEihZ/hnXK7lk4+P+3
MEutRtNptT8v2g9hM18U3IBvF10+Gy2uLkphlYakgulCF0HWybAKjHz8FI+GAJFrgR+pXTqvju0d
mkimOC3HIeCQeJCJfo/gCbibyjR011SoXLEMTBQch3tLBfLAcEoOOW3wQCopGmoCMJ3rmTk90Kxx
gMxKr8dfloAU/1X/x0IDS4ANb0D9ZzN3OqS6rrj5oIPGVdNKX3RO/USWbkgzX9PAEEkqaEs8CZ9R
iJHP8V1jnESYTHs5tY2SNzHXNf4F37v8O31XOCpJ/AiCvnf/EqCl2ugLq3oL4Nhw5+CB8coehQNI
CTyaNohzGtCz/sjd6cjrSnt1w0nbSDs3jnqWVw9TCiFUioD0gD+2MniEcvFDYsbxuTDBfkSfmP4p
WpzvOrwgP5AJFbgQNEeFz1YEkFQKkf/fOBJI2sBJrZNoQa8OfsvfYzJSY9p9AAbk1lgtNuppjZpC
3Y/mQRbExtskhCVBKADtTlSgsF/eUFd7ktyadbeULJeXavEh5f0XMqHeVyXqHahyOYb9CzuFak9C
XbNmV1hkkoJZAikYvOKEW7prQ74C9/zlzn41zivIXMfRHT0g5lt8nTr/fED0DHJZdu8dC8P0wTwu
7payLj5KARCqY4LEQftdF6biwJEVApWgbFUOJUOk3Eo8/f0WT0r9rg6gaxHzPtoalShAoe208pJ5
wzbsu/o42+IGyPsaioy9BNfCbEM9drLVsBVGyZj58L/TZyMHqkgd/2CH80zX0HXT8Rym694tr7sl
GhBYDU1433UoTMwcrVvJHDVhKePpplHn/qkZatqWg80UDw6P+Y42goIKcn89CsGYdp675LctC2WQ
wu782egxvLYPmpvlBEveUZkAlQQstQL/WjrQ9na0Ri5X+suMmwXmUoSbtbwK8riWKy4hsPt4Uk/p
15ueZXbZV1Hj6DuDdMCtty6zpyHKki3ThHbSlP4oMBhVty2V2AkZC61A+YEMV+Rd7DSkxjKG+7pM
2QMboVApp2996Ymd1XBzZ2ue+9WxNjj9sVejqLENswpgmVXpGNWPiewRpC7GI1lMjldBkALjeE4F
pC5UD6VIzRXVpvVKeMRq25/2GEagzUwK0N4OuuNrSABvyFimVXQPzs/oHulDYydQMosbMWxzdFIl
0UWvW59sg+fhMCqRoANCFc0dNcBUW/4EGv8NymMKtsJx/5sHwEscmTrtaSIHRetePR5kXj3NNvzp
xjuagTO0wAcQzFnfLuOCFiGREpUwooSSqFbUe9Aph3edV7w1FTZ2QVsj8QpLFGJLigw0umpfulIH
e+uiEAchUSuPF+OXuCn7IxIr7hq58PGbNThHvdbzF/Ca9ceoBx8gKSEpe+fhDblG+n9HIneuBbAx
TlD1I3KhUMrUc7Ai9iC0Im8RVsGnnPUr3Q60RwbAhp717BA0zrh2Qj3yeQEUwjaOQBjC8QJE2TFh
FFG/MrPKBGFGA3CuAk00bo8LFVEABfRQq/fJ1Ka+lqT2QSiN86GNevBC1M2WhqMRTnvm4M+a97X9
zPSxPwMLjIosNQSdYvZp0PQ5VoswPxnbVY287iMF9Cz+0hV6cKHF6FJp0UD3S3cupB5HzeiFU7xu
kfDl9loCf+vXYDC4R6VCc+8yZJzAsXIkk876EZ8bLIEnCPDNNlsw0D6rJoce3wmphiOZshZ3uKGJ
0n3g6T7J5aUSJVb6mBj3RWiMQAJO2QYMshxisJBu4I6lr4w+AXYKZXWvQWdOZ66I8J0MJOZTBhZ5
A5WPue+aw5XXVl6aqw/QmwR3/vCK/+7pTEzhy1y3Zz2euhZbaUaWyB1QtiAe6zxnYwcMWZxGEVpR
g+Pe/JLnY47KY5yekTcsrGgXcRu0GbGYdk4WgZZKi/XPQWofHYVr0QHm8wUr+zs9GICxi6rBJyTM
WBt7PozZa9ukKargu2k7700itWGhRxE1VqKhjq2G7MvGbNTtk7YupjneOZCx3ttIpB1QZnhZgDkj
Z8hZEwxHh1jTAYWIs3eB5xS9lBBYs7zwUqoM7STw5WlbEDHUgIXfm+rmQb2ijJBKD7utYyeZNXvJ
0QKBHLio9FpiyR4YFYhgOHDHNFwakWcWCNtwCXXqfBA5ePyCqWtY7msM5GU1SUWops/1LXiL+KED
qOXckaKEshdG1Wcg+EA3ddJuY6fatFpiPBKXWMaoe4NgLtMaP8MB2HqAJN+TaUc4amY6uC4wosay
m7/q2p3OqBTGK2BgT9ssqv4WbfriRB2esryOdGzwqCUsLGyaiXycXktwvLVZcHY1fANiMxteDMC4
cKqgDy/IK731JmVrULR6bCRztwswbsHJJeEwgQ5DQeoWd2e24KQeNPwtleMKW2cHYEN7C19mAuyO
r4LFNpMRQSknhsTYFIluE2eQv0mmumTAsymjcpeT/AYuTL4nk7RM3MiBpk7OIrDWSxj1AqAEjBgX
VN8Xauq0eir6vNrHytTSzYscy7fwPWT+ri3fPYrrgXep2g4szpnDjpDsYMdU9dpW4ylUq9Ctly75
GyFN5B2bD/xTRNpFapWr7rzW1bLLMnma3YcR17a3V7qaTtHg9j52WGgf/CkfRBpCkIHSz60zvqD0
n+8WE/WoIb0hmjp7x/42VoygAbFFChFDDVTEKHCP7+ohQ/JHfqtBEPTC+r59wP/ZM1mRUPWg95mG
oNfi+Ws5WckmcstkT17dgRh4D4A6TnNRWu55jwxqdCuB1wXsb7Etpg3yvBkGc/nD4MRQGFBbaPIu
ccyesPMAKAUqupnciLjCLSils9ngPiOukvLPIeTo1MltcM9iICJ9Fdw4PFlBPdWWlyJGlTQPotw9
gKbYQmaJJ5s3BUHIXIhJMbT5/QipZeLtIFIPovEgDW9hiXrD4hy3NXK/cYCAURErwUVGahbqj8Wm
27276o2s3sxy38vi8xiQ4+t1ZiMthPdcQNxsZL5HW4aouBi1Y+U4Ggow0CNbFUevWmE1qDeEHfm4
t4iBWUEGYo9/TrPGUstQeIjIq+6y9rJG11QCv3KS08ZzCcgp9cKJIrpNbIz9IcsaHRXO6n10aWYj
k/xRD2W1M0Vbr0wxFpuFku+Gf29xLJx8H4X0NUqrJM4WoxbEhLVmP2tGl50HOabQ4MUwjYX3UETO
roAKVOcn3U9U0BdPuj2iUtoKP0cV+Pspsh6tCHluDcrnaiKEd8oNyIonPDMq/mzGst7bVhyuk3ga
7yUXh2gYwY2Akr3+EukSRZNRVGzHDLynvWpQvRWPSFSgW0k8zshN0dTwuosBGzdeQsjcnhwdx6gg
1zNeAsf87tQMnBF2v9MGO/7G4rpYo9C+uPNyHASUbvNaQjFbgWA50BvoLc2VzRw9v5d26NuhZd8G
X8W9LwDu2OulPrrGyAP8/JbLfRSzLA1NvB9vcJEqB14X/x/Qwlb7DGT4Cz/u2/6Suk36KTrO2jpF
CAqASXwLWlZsBjC8nLq8se8tA+LNplkBEanJwm9aEKwmilsVUBW2H+sUSqqKblU11KNmcuOxXi1j
msYMG2WMv2d8NO3GVsThgwTf1H2Y9tmphAChz3hpvYLnKNwETqbvNYhMvFZj+tnspYFjDS1/hsIa
Pn4t7lvIB+ykIrB0EwfMmKpHTQ1mpfVgsm7myJypMInucmG6XObN7lbbscFBDd/7UleMmnrCI5yJ
ACcj+vHBjU4tSkY/Ff1YffptoYFdF/WnBnlYFUOWXgWOb7NoQGYvdZaYP9bxYvfF66wqZGrXgSe7
bL17koztu6k4jc54ZyjTYocAL1sHWWGtW+yygR4IvUvOwgayORMH071lHjy8LaOEHISKlDSloQeE
A3aQQEE2o57NXkq4kpcnEJcmbwycV+GBtkapSsdDkRy4IVx/3jCgwuVQ1iNI6mInmT5rIPBegxDC
vmeDYc2NxcQnII0hW/Bu96A+eLEK4VPUYh+azNvJUYKxTE1fHHErbH+ManNTuxnfs1z70gQmE1sn
qOKTm+Z2+jJwVvmgUsRnoXGRJJk/OkEm5R7iACXArnp7HFzLSVZGBFLDPgnyzRBylI3ZQbgC/RZI
iwdNHILKRsGxDUqxQA7itW8gtmuGZrd21ZDhVrPJMwbIkROL17gAfZGbi/RCQ23ArRrlXk8mtKOf
ekjhVpCwiIxnYQDzDxq4jq3zGGWdVQr4cdc5wvfU+X81GN60b1Q+QB2J4w2kit0NdfHBuDlHkX8O
JVdMp/7UtUInXbmWFW1GNb/FWZi7oaXJLcBWg4quIt4EvMeLXZmN4UlAVYb7t12XArzECU9zt0Rh
18FB7v/jSGZpr94YObn5qIVDBt4HgdKlLMTh56R3mo9X8VyuG4eZPqCa5qnQH8dagBFrMvk9h5LX
tx6v1Di7LCcceujlFnoszZlBqeQI7PC0C7AffdBTSAqm4dS/arL7oaPA6yfW4WmJEldn3USQroog
J2ioigE16lE8uYxGJgF/A0WJrqAwEbI2e3xGEAWrIaFloDRirYBFiw5ks1A99cmF2GZdGPcTzp8S
vBEiOy7wHM9rUztSM4/JdTVuLVSgr2afxTjzO4lvG0U1OEE7LfGLjaYvjhwiywdXCtAVbLMArJeJ
bmxrpRXI3LjdmALqypNmd58/sPdBF9w7oSx3kopShSovHafAPoEdzj7R8MpD4ynbNikoaCgsCrKn
0QqBVHqPJ/uHM39Pb3EwcnUB2+gfa4gYcwcq0EJfgfmbn0Mzpx8wZKU83S7ASwGjbU87qOZ4BzbE
FpTJJA+PhpZtCQVdFF27G0vzjhvuGzAaRHfpiZp8Kni+ojhyk5GG1CObGCChir8F5hAumnrUuJ0t
fGcoM7GuhgzMwSuvGuN1PMTRiZqyr996N7Zg4OIE6Tikzsu8QHsTTv6E6ag+twOQq6t1rgLnmV4V
f8mBiFXiA6PrQcMhxRs94HE30uGGHJKtcId+diy3/r6If0XxAD1H1BfdA6fp3afpZFzUGqnWHpu4
whuQYlvAaXt1qeugGnCiizGI8NZWjQfalY1iyGv2bu5PERR1mxxi9KumLzGR/J3mJnvHTF4pcGTQ
GEYi4PtSXjtQ2e7UZgPIQR5Co82RV1P1vEsI1ee6OHufK3lpuNjmKfi9bJsmjQ7gJr6pTyLDXHhU
FYF7HLzbiieqJWKB8xfIdX4A8uqeqEl489a7tUWaDeoGIMaXuOzP4H+fS8vr3RF3cADo1Ogm1h69
ZBMGeTvfNegXPt8Z5rsE/e5TdUMx6N5CAdW21zrvuNwOKIBCr+8tc//mluKE0KOqEuRJwQCLs28C
Yc9dbjFgETPrQDZPpjEQDgTcpv9Vt0M5TsbZD2iDjjs3hfrkIu4V63rpGzj02PEJmmDkEAnfm9DD
uyOTmLh3yYLqiFOHTvq0CMRS/cKEFpupRDEBgIZ6unT/h7TvWnIcV7b9IkbQm1fKlUxVqdpOzwtj
LAl6CxL8+rOQqBbUmp5994770AggHSmVmoTJXCs5zDIvEYjz8tTV8p9JC+wzUMeM/HNoTO61cowP
qUyItFxwEYgiRF1i2OW7JnfSdHo1PBCD0EYkz+Y/ug5bXrTxGIGSxQP6zngnIzPaiJTyccDmmRZR
7yYnKxJRI2Nre+1U29ggY/3J8bm3p/Psh0NtOrZuRLBeouDwcNJOOn3M3fljtsfaDgDyPx7LaztS
RKhxjumCqcXY0R2CL/hnfcqLxt1hKsH2vhymKN0GROzcbkg7ZO7wYgngBQeT9YmDtvCTADWLtCTJ
4vtXkLlGL+RcTYJtBGg5j1k4mtfBAodUl+ENNJnzjgpYc6QHX8I8BaUg1qzDZhyAt5iYH6mcdZhy
nKJ1HfgaZSUsNsfyvVf1p9xvzZ3KKVX8fT5w4eMq8wQADVHcjvvznnVGaubOSkEJqFHntcfSdOR5
fgKStqwzdmM5oywnHJMtCTMzAH4pdafcTQD6AMsOxHCqt+LI0NhpzV0gEgIdfjnOfah4GTQ5g+aN
eJA1ftRv2xCQ9KSo5cKIetSYtDDSY2J2QBLGvQtpg6n0tyEAHbZB3tfh0U0mpLqlNvD2JS1mLZP7
W2ZX3jNOads9JgNF3BFXJul9z8fWCscjVqlMAJwBaUC6zo2IrD15NYYoYjX2JV+xm+K4QRRI6sU6
Jz0HNNUDRBumenpsR9i2iZWOxGSwgPTvbP6KtDv/lNLEUfv50lm5kQMo3f5CEgbbp0mHhzk9cDg9
ZVj+ZlWee4oo8fNO4ZpJu+nboNrnkcPP2ZgCDniZ+o/URAX7XHq8eqbRIMLwMPSJs6GhLc04dqMs
Zw3eSAQC5Gw3dKhCNEaGgygwPL+CgGFPytXysZeJ3MJ4yuz2SDK6qIltYpuLfYodR+z4Zu5yEUnk
u3uP+6g3dbErNxahi61qaOqsNuptOuageTAB6yVld4pumlAsbGXiUrfJBOKOrN+SrC9TnJblYRwg
bf0XcNReoyZiH8al52+Vyz+i9qX5Be8T/zAawHsqqrXGTMHBf62Edy/GMpqfm2zG1AXeTRcJUPcC
bIOGWOFhoZCt2VkNsz5mLGy/FKXwnpMFtVsULXUFzvrTtH6iobwFZMqDKzcQ6z51fVQZyqZuZxQf
cZTag/PNVwoDmwc4NylRCD34OMuTJrnvOnasrJ283TZNsmApmkOo46yDFXvmkj0HVWmr0KSs0prv
QUMVxNMY5MEWRevWy2RUH8U6W3g+yBGF8oahPq4N+0oXIgWFssG7KezptXGnXZew/Nlp8be2ZJOg
5PS0lMYbiWZQi4PDMkSK44h3yVbbUc+dmt95b4kjA9Lq64Q95FfAePMXGzkUZKDlxhithzkbkC8j
bXWgHMSdmzDJrL02Ju3t5rJkeVlQCfzkJHZ/Bvzie4M9fJlhdBtTT9tYCzb/QhALaJG2JRkOp+7j
PdiR9kFGAdIuxJ8OJYDgTv4e4Gd2rufxY9ODXVEWfxiD5+0KLlMyaetXj9VGMQAQPTCOFyDplfjV
5AOerH/IyG7EbGtr5Hx4I2OKpX3F7Xpa9p/j5ciJ3OAEE2Ve4Ib27TsaLSLU8j2nPadLsifiLAJs
U8RipMhdY6/MJOOYZuDi4PzVXtqVej8qKaQVpk9LH7UnfZrY1DOIw2oT2+Q/njBixtRNwCMDH1tr
2U9aq04caYyC8Htnu+UoOyKN9EP+kf2EY71+2pLMT4O/wWg7dAArzKPnmQUdCMp4AhwfCTCQSzAB
6rHWDIEgJS4A/b6Xk5KaKsyBFPDgptUUipxJlqCAKU6SEalFt2toY19eXA8dAiGg8b9eHmVKxoyj
MG1156VDPdzGzy4+hkuEymkbieY/3oY2DtbFAjfhj3f+MNR3akXFdS2a6aDjka3+NkhBsoa+xX9V
F/LP4OLPQB4rEDCwdBtilwN+cZTrR4ctgC+lsWGPLqA7pZSau7FFVsrW6CdzUwln2NguDv1QoJ68
O6ixL2MnuQGoVOVGgmDx22xPXX1xTOu6RVKOShcVXbkIt8O6VCzBLqnw4w3q9aXLV/7JsUKxAdBg
gN8khqJAYZptd2A3lMOitIcLOFoYwKoM/sllUf4RG/Gko0YG6/kIMitANwFjdxYStmFqnDdqVj/5
aiLp+KxFuWTd9tL81RCG8zb7XXfN7b+1PsA8CPPW8qpF/Wj0x3WMRmAfme+RbWDP7rHsQsGajEPG
wALj22oOIxxe4g5I4YahHwN6gD+RDOQHHagdaacxAiOpQIlMhz0/Bq65EK9qNZ5q5p6dxMUGGBDW
uliPSchs7pyjbDGgKbdt0w7nOxGZUGPJCNRTxmS0itQ9vO8XWVHkxGnzxevXCBO8BvMO5FOAg2Xx
FiRXNrMV++Bm22H5Hl7cwm/aUwhcjD0gNVJUVdlW9bG0lLe5Av/SANHFFnB1AJUXIPm5ZHirXsLR
DnfVJDENDONdprX1XOU8JsM0XYHlEDhIiUHaFI/JKEduQ7t1I95ckLlOEZS2R1l87LiLv5toDstD
fBYz5SAWl7NXmt0CAKGTObK+E6NQsdpZI8rl1JyZ9MnIsiNmGi9t2SRXa8SpY99WauROa3IVAx7B
nWmjIE9aUONYyKyxIsyztayIbNSJdq61IbcwCKNrYCzFyZ7zv0hEti7Hz96zjY0ayStQLx2Lnc8r
+/uvGLxLYazfc9UCPN5pxESWXnv0ngsWK91YBp4F+r3p3WRMgHCBF5GHY1XPA3Hl4IOQi9V9TGOH
WegunnGJajnBoCFpuKyWMHrbiSPkEO79UtRXDuZWlFGNwR5HuMhWdFsOGP99ndvWN8+Zu43PrOGD
P1vDfhXNcIm8yTm1bWsezH4wj8jAFRt/MQ+Ul6OSc7rK26yVY6IaFrk6YJwcXq1mvbNg2AHfLNKC
HG4W6eAXm3EFkrVO5fDtOUVel8z8oHSQyEwYsn6KeU8275kfMlHkzjJ3EgDDuuJFx8EqZgG1NlVe
AzjC3ligpjqH8/reeEsB+FI9FoE9nZGoTWbOzfbOy8Fpu8GIo3RBtu5uGl2wGjBmXUYP5JpmtZxI
RA2IDJAvIBvDDZCRRXYtCAWPrcVPdzLVBZZndZhbJPy+YdH2G62AqwZkZ1UqjgF+x94zyX5UpGXK
xg+LRAuTxkD1AMflhL/ZYKI4zZuzHUgEQNAa9OORPNVi3EL2Jo/AGHJX74nkHKwi2YgM0AB8IKpa
dIrA91lX0YJ649VAkWhg8kuEGsfzbGU/yNJmvpA2GROOhwQa6q2gqER1kTtvaQi6R/xxtWGXfRZN
31zaJWinbYTZUZwz8PAaEnGnxGISFEcziMis1HxOak9OllpzD1Q1H1TUFnuxAyfAuy4s/2j7A/5v
9L+jDHoEB6bwDo09MgQC3HaL6aYAHVIH5G2rPeTIpUImIFC5SZs2ALKOBUqCn8Az9YHREN/gu5ps
UJdtAaErdbekiECA8fSeyIAlC9KNJQxWgBSLI3XncMEWFzamljizgYWtxqQqkLRZYeE+ggBumPYp
r3OQW6NJ8JMH9LQ7NDGNp6lLfJyNVOZxMv2Y1ElS4uirly901dWe4jXxAA9CCYZ1F8yXMtm9JxrK
nEN/8GokVEiFKPDgDarhPhnxu4LcFaTHkpQD8As755AhQ8UPy+RsAUBlb6dVHmdZhCxrEvYyT+Fx
nKxIVCBNkWIziHxoqBXa+UGmYs2OK7aZZ/ft+hElV5JFpm8+Rpm994KiOjEmootnjV2PIgJ0LQWx
K6kGWtve3WlA0mLzeLL8dWeaow0uRYd1yj91MN2aBlQPyhDUVNiIjoNgana0ma9279XGPW32q+4/
dIaVJAd8O6d/GMnZmlUuAqdtsrv2zknmEz/pLI5Ifld6iKWoC4B1bNmSApN8fNOUeOy1HbpkSWOV
ISK9G+a7YJ1b7c2DQhtXAZARvPcEN+J6ABjk726BxYVhW0h6u0+AI31hsj+WAmjD93rS1KD1xV4S
jh3pCR0EODJyhPWLeiCrp/ZDgh49zztv+IoV9HzQT2n9nH+QRYW1mQOOw7ASJ8iDPQObobPa7dyn
fR2TkJr/dWxKVDnt/v+KYUmsOTKiWyjm9gn7f1iaJMZ01iwoD5wqpP0vZFM1iE1b5JYiZSGCFe1G
vf9Jhvf3ezzFzSLZYaqywr7v6B1p+1NvlooEcJVt6I07rQCy1fcN1Z9untLe6qPGXTrQTvWT2Ic1
L49R0YbnQDadbwR3zc9kjCE3EFV4wA36N+P/HI+HbM/7YAAQ9PeLLSAmWSq7+32uiw+dJEJqZEO9
wAbOJ/XayAa5uGsHGy1DSTnYjx4MzRLZnzxJjySnhuJZxKlEY9CcdEewGJ50KOqVwKLf91M5ocAc
UO2DvWXySLb2eszX7pCBQrx/5r7IdyVpyEh1idGxqLCZfm8vg7Cbkw50F1j5IEUe1ZcZcrl8tpZ4
LQKHfQCcyQ+sYEwShLVltL5zh9GYSMF487VeKsBHSHYx5XfX/akf6cnZW2vhbTS5GDCiphMYllDA
LrYsQhY/gY4T3LiCDu8jiUxOAmpmQhxHyiIHzQT1SUxugGwzdvPi/0EiAh0nubLWdioyygczttfS
f8T0y/wlbHDkrO+JYmqXRb50r4Y8AcYSDWe/1E07p37v0pga5BeAkIQ0CdBrzzROF9PY1Qv748Gu
bmwgzmhhBazRwzsqieW41wAIIa/TyMKXAeynctC5EYD1qBdWyX7mWDqQwop8M4jzEod/QQniJRJW
CbiArHH1Bvw/8d0WqO8NcH3Slm/p5vI2SLO9+khRjyz8mG5X35D+SNS7+8TqI5J5US020kcRlIwq
pC2+T72DChvIBi/OHBwLoIJnA6qW3QLvRFRhK425DMt4ISlZukZWngUD6uqGhCCsQSI52OXWHgXP
oEeez5WbCLAmYwoXZT3+99AkzU+T6dCUIH5XQj3Fo6lfVy0+4O/yaPfoSOMu/G0cmvViNGW3WVHi
uGWo8zov8my3CD2OHfXbmHrUOFMP7p0IQMhSqRtyW6Xvg0wPa3+pdyAIRbnkzQ5c3DjhCkak9vom
57syN/0Kab4dkk6DMvwKwIiaX2kCiEKiEXkIrSTpwbqcyvLzznVBCAdubczZgOtJwpAlxbnIbQDI
TB722VkBeF0cXCjDnAxJiG1DILEI591wAq32LhEgKAwBEPsEBuXrXfnKLKvDNEjcjyZaTh4mjjnm
GDXAwyEvtms3Vt/Wmp+axvH/RG7mF7u25i/cKrwdd337DBBz8znjwtyKCADXqCWt1VqrwRlyg4Ip
gT2yvjrq9dfiTubFwtaKWdb9JUtte+uiau5LmZV/20gg+bvtgE0PZDd8j78Oxsy/VlPdb4tp5K/j
UluY+ANbtF+rDERHzTZdOFj3fkIOBkDq+bnD+fWGZ5Yk5sNiGNU93wnEyKWz/VmpHxU3oq+2MuYN
XYQC/vRK8iL6PtSFbwFoSFHoPmioSMnULUjDWl5Eq1UEyWOmY+n7oFvVvmRCMm2itQ+fiy7E5Fem
FY9Xu30nOrKOp4xvH5iGWktBAe9vHVcfC8Xbp9IXU3+Gjj7b7UJ3fxsdS9/q3belA+kPC2Ro0Bj1
Euz0hsiRIrcElWjIoJWiQiNoKDANwttQXaVTfQ486nekDfJ7AAcBUgtO9HxkyAE25XnloDRF9jeK
DiWIQcftju9p7FFl0I82/1CTZRqFz5aMo1xIhvpPlDBSzB9tkE2XnAMQGoHCJFLlIaoeZEbNUSk+
LDYW3rpCZJXiIWntQ+VPVfxYZ1L2FQDwigA7R+TvgCfaNAUwLJwuWgAa0JaY4gBDW93P3QejLjVk
1FVIY6F7S/McFVHUJfVUFR9M8NfsEwsFfJ6EVrbljJ56DzIj90YkJUobAMtOh9EbkXSGkbajIRLF
3kPR8P9H5oKSc9tj5wnLzOU9JxnQtMYpE7+TRKUcG1KpLXqAqAx3HmmJzJliAKVAmvYVEvFv+c04
Y88udzGcHAwVc4vv1ZHkTz3ru0O0ZG8hTyStimSPUl1S30lnjkJevCcTYxcBqjhmfOci7fs1awHV
kaZV5cZB035rUW9+JBlpqUkSu9n6KDbdPijydVyeKuxJxdqYeoYja5Ter2AB3jgP/a7N3paKrTvC
QzVS0LnFZRP9YWI3a0+yZQim8yTRVqn3IAPQMzyUX9iCCnkRLo4kIoH9935GppFAKviOxoHnJId1
4FO2W0tQHT3qH8d8mOr9Otjp52Qdkl1gTd2TO7fdNyAIg0JEACSiMdtzjcKwTc2d7hsYQmbUMTnm
Sy9AXQmY1A84WAxfgrBbZrE35gYZ0tgFDA516Vbn3Iu2JjbKjzSqgR2ETBupEBUK1GfPDppYqaRw
lkLSkAyHHQnmRb65PE3pdFBD0hh1V58Nu/juTY530Q1AxQaoj0PM1W3Ba94FAHx6iF4a2OKhq6nI
pGd0TWVKd7c2eDyuQ1rt1EVkzLvwylXfMxmpO1MfUV5Uf0L5feSYXh9ViMxhOF8fMEEx+Ij8YQUi
SmC/pcQTjYqIIaU7a/akoYYUILbDSqcKMuDqSTBSrR4qn8Ut+LD2yoY0fZ780vVOsNd7wNSjHV8k
meMxlQx4dt12jPVW8N3eccMEflJaReba+0GhL/CzsAn4yuLWTJetGYFXUpM/Atv/r85xjB3JHzkk
tR2pH3z1kHpEVkk9GXSVD4AHuWay1LYkw6E2sFm1WvuRLDLzj/3cpJew8NyPYDjokFrQt4eZyi8r
zzo7VQ0o5L4oe5mrssN/0+jEE+vNQrb4s5l1O1TIG81umICwFKUZViyEp+CvnVJnkoSHmkqS4mg7
gyObKkauMgelWL+xRLZa/W8F8CcjgHSd1LMgD9ePd0MQSX0ERwUOswwGgnXABXMXgIWxBg1WmMIg
JIb0EV9YjcEvdAzrqH7SEMfUc6vmV44KN9TloR51QoXB9yUbYNKSLQvzefuwlvNc81raq3HScqCB
OOckwzxAunes6/c2RzZNWuGI0KLdZkduPNvVvJz6/CPJTSJUQOm6nwPuFNnVVQpOizmRNVN2YWxL
sPFsqFIqa/rlmXqqpCrrJeCrVFOx1V2dlSq++tGbCrDIm7RZUFab92Wr0fN2bzjgF+3W5QUABePV
l41tNO2Wt2LaWS6KHuLUBvUegK6QKZGPV2rIOGHAAhwsPhy1ogi4i7T00pWHhPAlw5SFgHgwgTzj
Y0OEdkVks7gu0NBzoPSRzFjEgBWw83vErO4UAkH6KeuQK42kJIEEtRH8pG21xtj/AMSlPzZXBnoW
CWwZekadAIQlN2MOWCxQCsCiTDggL6fFPrAcOKwkW1Ir3TkmksgdJG49s2AMnkPwEOwCia0ggIu6
gvfDAypRjz/fkOftpc1KDM3RbzYzcEKejbyIBVDAWYxC/PeelM3gCrvib51jkQiY45E4N9O5KrEw
xVg30eL3AUCcIST1iiKX2E7DaqtlP7UOGR6ngJTtT6K0jS2yQOeDDczezzTE7G0+WNwH3qLUomx1
uRuS1hFr/7n9QwcvZAUz3UQVJNVmHepQ3ViGrxJzYXmPZPNwZxWVN5PjTz/nPIJYFdQXi1py6Wk9
rRjmEG9UADxff7Z+IFmdgB0K7OfXn7Mvf/dXK4cAOEDrHB2nagxeuOMELy5h5IFaYTPKIclIG4V5
/4x8i5jk2oGGEZDG5K67sSdF6g3cAVxNZT15HvvzwZhizikOJYoZCLHy0qLB1k8ErO8DF6zDcwjE
b26FFElsV2UvONstzTiRXTNCdXbbfMlYmb14TuTOSEBGdmS7FkeSRah7eHfAvNjduJ3wtiQMonW0
tjp0henZBrObekPfMS2Q1Lcypy3QLXj09eHLV8sp0obQ0tet11Xa2BqyBnDYhrIgs1aCBmetfQFL
UHAGRw6o2kxAJmdIwUtlQz1ujea+thn+s0qtNbbzi7YzgZizKcc2Qk4AFOShtVHWnBxMOU8k14Gn
Ylj3Vl5xlEc5KC4GGSJRYhM5tjoikee3ChOAxje7O9ldV3l/j0Vh8rVBNQY5D937RZpixgmVEMtg
b8Y6KJ761gA+bx5W11E21AM817ckzcsTjVDZXV9dZFw/2R0Dyf3NjBTz0n0zBF50E1uqK4naiAFi
WtquVvspEX56VE9xXUK79Mi9HJrA2ek3AT3QqaHnO5lYY+ZKBo1ZvSxIUasXypyi+mqt39XvQnkF
MtcXoCFdBW/117UNXwvDwATLDgHCn8xRE6txBjqM56J17DVuDHBCtY1/zs0elihLBYSJVId2lwGm
zhm3NCSFcnGmuTh79bi/D0bXYQ6Oq0XWr4e7aCLgqFuI/mbtrzSTuZtWtTTToemP6zioZbmb/5At
jdMgwQ+L/3Fn4uXYhOqQB4r6pHI0sZO7tH5chNj7beiJn8t3QyabeQEHRj42B5DqATfuJqceyUwn
fTVxXG4iOTS8RPlob5gElk1lM3HgzBRuXwH6GkMHp7V3ij7A8pxk1HBQLb32wdw8aQVFIV+tqA3k
Cyu/h/hkDUjGX+akAIEsYOHT7Tj3LjLR0ICb3gUuq1OfB/MfygnwfOdBNmSL1SOyk2lMGhNnATHQ
boo9qbWhHgZNABc9ph41RtBPu9VNBxVQK7Sxck4j8Se4cLzdHCTriRp89zO2VuUYgN+8AiQOCKfn
wEbXYfYq/zjfDd5VMHXNboh5j2LOO7VymlRo6U9RtROF08O7y5NGuT9e/sF+ohsjV2qCZA+08/aU
SA7LQDFfIhHnFEm+zLuxZ5fLAfR9ZyULH8zJnXyoR2rqaYVbgCQNp9GIi0kNMCaoq6TaCXnuqFR0
7U86qS1vonRTN8gGFpQY9+9pbEpPiXHz6vWnupvxu0ZeHLnohLmfJtDNFLzxggngouUZwBNfRYsX
JnJU+MWU7M/E9EwN0T1TjxQJYGVOfSc2D/Kf2VI4ntnhFhQ4RvyvMR98b7cDUoj6girS0ZiA0FeE
7IKd7XnZU9ddyvwyVM4FrEnjk8/qmclaV7Yxh1VsVyRDgjVV+ghrHnCcJ80DnCXk29lKSwB2RTmA
qZzVeNPhvAi/Z/CIxKyyOuvozo4VI801AbbLjP01JPE526BF4YAaPzyCMutTaTvB5e65RU8lckOZ
mrPRDy7qgWAveFa97POdqzYj18GsHKQpwFZdlh6G6trvV9Q3oixw8oiNCrw4DDxMN10mjOc6qO+b
ec7dk7/2T1ruTVmyxjTuvfkNq4T2+DPXfjSsbc9WH+k9P8QkYyCaODpwebMQDHkMsROYbwZKdI7a
VV12lEFZN90HvfSof8BGpA1Mm9K37RMq7uzTYqFQELWD6CpVlU7AyPGcIdgJLDWegq7a2aE3OIBP
gxGpqXfnEy6TGZ21StmjgjZOuyGLOjBQWw7qLFIQkKdYMJ07j+8AH9MgexFNN4b1Cw1vSjLVcuqR
Eoheuwc5xSAlXiRK+eBugM0sXsKpR5ZpEBdOxK7ZGKYfajDSX3xPvJqsyT4o0dqMB2EM4B2QFtQY
bFmxgACiIg4F3+2Yb11FZjlgk4bZUBTtNbLmWDsVlkiOc15gQe/0RbEBTlu7swdRARjmexB7wtsa
ZT7ekfxIYWVBHNhNfuWcm3iWFPXMQdstkx6RQnnhkjzAwF7WU23WbzQSQ9k6e9I6xCrQucOwmbN8
wL71dxfP4Dx8dsJl76BQ8agMlc8Ysnoreq/bD0kKlorKC64WavivzYhyGlBoDTuSKUU3V0+Gh3mw
ljWunQNUIT9q0RKNAfA1PBRyLusLyUlkA6IV1HNOf0zlZQIgXlkzcPbkL8OclxIPhXE5pBXIU2Jd
6mBLDQ7LlgMZ3qk9Yf7gYxprinKfm3SUgR+qKkiro9FlVEjSWBWWmHflFzIC2eio360b3CXdtWeZ
C1jdfqzbkI73EdsxDo10QKbSDfAMWzQg9cYzmaDLtALI185zbWMX4keENBqiqPojCo+SI42adcZe
OSDskIcIBP8dCQujXp8GlcNul5MHGNgU8163eYlGPzy5EioPGfQzyKbXTslqD0QhMfLZlJ3b5dGJ
vKj5iZxEt7hkTyIdl2RqSFcEXCJQlM7YHWvO4F00X6mJkE3+Ou2pbyXju9QBB9Y5jJYXbUhKm2fT
AXjb2Ma4RVillz9PK94mlr19UAyoVMNzKBcHHZ08DGz6tQAePeOEu3vux3ArnCb7uBot8t2aaT7R
cDAB+1vx+c/MNbOPJAIaJdLgDPveoqzWP0kJwp/042AjYYZikFfWN975ZkFmfZNdR1SLtgAB4cCA
O3olnkXUdIn93tMyxvsMmB1I0SHZcDN5MG66pN63rAEC7S2eDrqOriTqZkC0DpDbSb46lLbTvjgq
v7u9dVm+vuf6lyydjgCax7uCXhiyyWUDRghAi5EQPNh41yQtkhzBK69GpPCQxoa3/s1Rx2nkO4oU
JLsLNui4OEfsnM2DKTndGakLVcEr60EpB2pe52SijOKUtd97WmYBYmTbWxN4eaSJVvT+FFVKSJoH
9f8k01HJreBp8l+FtsAkMBsZkohbgHAw5ENnLPniVv54bLhp7ipveBnbrr2AN+VC2DhBOC/X2whg
jmpEMDpZiud0WSFPzmZz0xxVHSxwg84+t9kxAskcie7KZ9vB+a0ARWRXnBlWxkgyw3MuNQE+1RrN
kUb6jUwvY8vlHlLRO6SsfX+z6xf9TUmiB/d/DWsm6xH/T43xmKTRcHBXgaog2Vgc9UGrbGiYp8tf
S1ZaOxqZ2GJQchqSGTnQ8L+QpW7ZAVFFhn+/kIMxOeo4+uq2h+nJCmQgEDwtyN0BZUhUlglwfVwr
2wopG00H/Eg4pwjO1Ah/ag7RUH3WIuQz2tlWRaCuVhU1CpLWdBJbLbszn3thjXu6DtLWt50TYm/a
BMR7wZCYo2BLCINEY5fc4ZQ8QJ1oG+1CPR4lT7UTNE9kQaIHV5IR7En3AJWiXX5qcwtN2oc76Ccf
FbuO+xvBtwQOx8SSutTUwJ4KBLvQoGnDlqN61vcvqjs5fb9dalSHaQ/qPYZhoKlssM7RZo8W1gKe
gp+Fost13vqxkaR7Q9QWz2LiOHRd028tinXYwXHXAvCHaOxMZFubm+m2wYbOc1RaC5B9w0bMoBmA
YxUs33obqXhkrf1IqWW/sBpzLxLexaFxsk4CDF6YSWyawO1Oc88M/2sJOt2miNYLy/DsEN44fV4d
HE7ioDj5C6h/WImUf5UsHGIvi8pP7Ro2+wEAzsiwN8dDurAV2IlGiRIegEPtwNNTAum6sgF7NIJr
HBi4v/mNCygwpMuD0SHtg50aS+vEy5Gn6zb5tiqG5AV58skL9ZiRo9gKCWx7kg1N64F9s8U8rG4A
KagNlWYC0FXVTy+9DKBEFMHAecxejSmsmDFjpAhKqOMwsQOzHvib5X3QhZgAWPq27aODbw7sAqq0
ARTmKFazgDhyWdjXx2UorSALlBbi1GlxgYA7Y0mrl6CTLWqsGTMRB32KMgo5s6C5wNQMhwKTmFcS
YTNrPRRm4G309CIDuk1ZD6C/lVMJstAxyEvGyKUFjfqwBhqwvIrlSH7BFSdoDwlw+cSskw0UE5JT
6hwlxlGjbX800xZYMRcAQ0IBxxRxYGuB1XmP1I0J1c7MW1HZu4R703A6gFV5y/xUAjfkULfeky9W
60TNsKzRosam0yK7cBxCCwCsjAFJ4Wal7Ul9Z6m6pCeVtqRe5MxteNZCp8N7BRhJaXBIbf+JXJzV
9WO/A6qvPvsJRS3Gix7rgy0AGiH9kzTq1GgQbbErLaR3qGMiXoHnmvfJFiCC2NEIquRFNy2OEp5z
8QtJRF2j/lcsyIO3x844kHDwQWMUTzkoK4Eel8RJWr1MSX3yJagjNTjI9e+GD7KxxCv2P5uQh8hH
IDvqqA9haOjersmTsj8abaAc/jV8maKwqF8asAzJHT/wybinXt4QDW3MzOpYa6hHajKkITVMOush
aZHUAmdt+OBncuxkc8/8VVs8hOqFiR1CfTfe8JvnYAuOMnR1VZVv2XEpkM2hqq9U0dWwdP7BDro/
KV9XyZR+6JHk3K8TGJOolmsEbAIognCe3BIwCjemHlt9TQaYoQZbDDMKP7ckdHP80vc4nwKLuKRO
zY0ysPaBLCpVVuQFnLogvrNX8aZO7Asb0+m5Be4DEKkrlInh9KlsOv6SybMpGlq2CepszBF3JCOt
tnPM8QMb7BUsod9dqScqgJpMVqpCaiXF0Becej9FJmJTHcAE6l94UdbRvs+DEIys4rAW+dRtUYnj
X1TXb4s17gRzdtbiO+3LLAHWTJBfJ5lYkJ+BZ1VsjaClJh8K2bMRJeiCf7j70035aoU7/Ue++03d
qbyIffPXFdlLHd5rG/qjqyAPP4o7H/UDazxAUFupiLa9REtxyxqwK77o//JCP9irIWl8v1gu1Esk
zAoNy7TCy6wpQURyk5FJX2H5pSKmDFAyHfuVLCzg6U6oI8eVtEc3os5qTMzFqPA6M+ujKRF0Mjx1
xtwYT+p3Qr8DwGGjNDKHZkAS2unuZyKkC40L3M4uA9F2At5GFDKaY7pBLgw7CJEMG5wBY2zgOOEI
zCOwj9PYZr0lT/A/zFY0pBtuzdNLnXjb1HHyN6cf8rc5zfK3PsdHaq3rzPopBRqkeQAYuvlMOjI1
w/mXZDGTk7KYuCnwzjbFE8WgBkntOPCNhmWvrtVjDbHrkSyhLmbgL/GSZFFstzYYolDrgJ3ToEe6
XAouQikLxgEKOaQeydoOGx/CEecHM1Ka0mss3eUwF+bv/xqDFMW8JjEzzRcvryZ8DwYy95yFNVuj
WMAl+DAWZfFnyKb1svjddB3W9tmWWKarHC19j6kd2CGHxFI6v8/MS4FvFNSV1nQoSvx3niL8YA9B
uPbRazlYSGVLQRZgiFWW87oXJIyHT5jnAvs9kajf1CDNx7ysSV7ukxk8waCE6GOna52niLJEAA1d
HhzA2WwMGgO2e3ytnK8BW4BZ7fvY++SZ+6lqwn6n6XCXbkEN0sJfSeTZzL+U2NikEfHq1vbi7p1p
xFpC8upS43tegCeCjwwC28KkQ5TtfkJe3XWUKVNsNkfMsTEkGRKj0mvFg49VNuOFL+UkmlxwPqa+
9YlMlUgqG+QrbByD47U4REUYr6GXvBYbMuDLkl0Ng5XPOet3o2M3p2Bqn80Wv1snKu+bJE/7PQco
bPygsKSdFQGglwHLa6e1pKAh6G++Oo6dPFHgcAnGu+ij+9x7pvn8KJY3A+qXZ8cHhWOJ4nNRsACc
zGPwBpSkPUft7wuNzGpdXxPw2gKVZsw3LElxCjsZf5K933vB22Tx9ICFnjwXgTspxhGksG0xT/sa
W/85/muDOUmUZn4iF/AlYN3gB94uyTnen67TeSdqljAD9uu6esCfRY9kfRv+jSyvZWdrM9QpAbtd
2mk36j34PgzJRIfRvv8aKjTLEGv4qgA4btQBapFKbHQzz3wD0oTpyIoG9dOkiGrPjZ6oLMfHzmYT
k9SlbjMgGdue6i/pjHzlemAoZpLF26pam7rU9NhizBOcb1EVN4mwRGyescDvthOqUOIOxUeRODgp
Cpfx9mLdt2BagARlAod4WM3/4+zLlhzHlSV/5dh5HtoQ3DE2dx5ELSmlpNwqt3qhZS1NcN83fP04
gllJdZ7q7mv3BQUEApAqJYEAwsO9fOVZ+ROMMOxWYqW8HbLgDzIz3XbWYTc4e7sw09d+wz092wPN
AuwERGXWRZ0rmRbLfAYx/cnuZXLPq4ndm21x3QaV+ZwkdQSJVdDM2m5RPXKIIkonZccp9fQjMir1
uUY2NzGGa51/X/qMoK42nDMGiaYmvzXKZ8CiobejsIqBRGGYdrMZJZYzslGB881PUw72rgQZ115M
PVQurBCnThRIIIE8zNIe82F2gS4ROpIPx9+4LCaqxSwSp1r07zPTTAPSzGUJEhMQLLSq6BSXgk2s
C9Seq85Q/1HXSl6SMnk7Jc9BnssYsuWIVSrN59t5bAjiaUBKio1p1OB9lRZ2Kw1HeoOBXww43ien
PCccfAVgYCYXpvwcxF82OCkaG01hFkGWkbGHvGr1fpMVB9qwgxZmxKWqzHZZO17u9QWEBndy0MfV
vNG/2N5Tldz7Ml/pfLzTwFABbUpw/2ouhz6xMeyIBJhMEbLGt2UsmzU1qaNJk+8dLr42UzOJTW8W
zbZLcvYMjruDMdXZ93ToEV6TrnmXiTjY/7MHSGYK39KZ3FmJxa6pkI0w5trf2zoZPSDoX10MZYH2
3dI8HXS40XvW1J8TrHCMfzL6fnya+sDaQEvavA499nNOkeWBHR2GSmUhGyAqxFnKOS4F0r7wGU4T
rnJGZBUcZQOpc5g+eYA5+9JmDhHwOmGT7zqhj+Ab0cbbCXQouya0nVWrmtQBuY38FuwU1Ai1qgiA
wEBUNRc8vgLb+BdEBR+MDzbx3i4cQD005Lh/2KgmBguBP0OzQeP+i3qcal3e+gWknE7QzgIxtFtx
8Eim0W1PTRmIlVkDuB5JURxHUBAfc7stEBEQ60SZyA4YUp6uL6o4ZrkrHaKUa95ydJFrXCYaSJsc
VkOtoQcQUIDosFOU3nNNLf0XTdVRpYFYu43lzc5FLUFqSN52VcRACfx5ilo1yebpBihrOzVl71gc
QnSqemGtaKplgJ6BVeOdpMgJwN1Jd3vzveNf0icv94SfrhaXO0GtwAY60YLK/53zUBu+16XVSxMj
MsEb9sxTyxnWRRSJbRYGA5iFyun6kwxFnUhkr+aQLEbOkM1Xc5s8ZYVM8C1iPxLauvp0MJz0B8+m
4AEA/PZKnyy2azyRPfZB8RSHcfYdefU/ojH4awekGIBtOLV3edDvertDDo7FYnFsegNJNqoWhl4C
aNFHm4x6DT3XxDW7zaeOMWoF6GFRkN9IM1K7T3C+AHJ41zdNd9UL7+ANOu7mKiglzyH9uU2B/Tl6
T9F8rdJb06cqggXgW6DqjA6YqyoC1OoKUzAP61vgOwamB9iifAyYqx1r2VWXBdj+hF3/AD5E8HJA
lB6i8uCebGQPkfPE2lCnM1bmDTftHXWGAv55YkG7Ft/5A9lyztx90Xgmrk7Q62DLZZRic3GmDmKc
xKUDxMkRCy6D8I0nHkW/JW0BanTFlnQHfvXoisP9V4N6HAmuhTyC5qKbt0hYAroPZekyEzThiMKE
HGQqlOZECU4pro7jfd83yaaQZrBiyAGCEBxEfMuVdB96iTiYjbSZla34uak5KYbwbhKIs6leKtqP
2tJBfrxLQSr+90No/sgS+zoveiA8w+kl9hJcyNbFOULo9dx4AC6ApiS3rlUHSEIRMq8gdzl3DzhU
XqfoSKDssCt5mKxcMM1em+lPSnNdsl5n5qCFbeiX2wW5EHXSMOIfoiYuB3o1m+n6JbZOp89gjU5O
J23a/y48pKm+yr0IOi2DQ8THTm58oJgTxAG/yzYGYariyVgoLfK43di6me0X08JywVNDpXQVUw/d
mz8NI1vNbd3XuWmBGK4aRqEYFeo7qWgiza58GzogfF3ccwvfCZvLZiy7NzZJB6pT+D74H85VDopK
CI7Uy/jSSKK7IEWWV2Tsew5y5antiq+G+VN0rvg2SahNG1HlXncAvNx2OrDDhdmIb0MQvgpwLjxY
uKvf87uq7jsgs6A7lrVxfGvgwjjFSvNAJk2yP+yigdiKMrVIy9oOCBYAUIimBjLlxZ88os668G80
PdjaAVBhHnSUrodqajbuGD4PvVsfm4Tp99Jt8mOUJS+FzafM78zS9gOAUnYsFOxegH/hHjEJ6hus
CLRRKtOeRlIBSvRn0+GjX3jVlauynyAkza6ptjT1KUTWoMXszaeOpbk4D1FaHAQUnAgJjnuQCZHS
L7HhQhjjV6vOy7EA9ET9LMLSJy5NgnQsuI44tFaOCXLtBVGyuIW1ueqbVFdiAxNEHsDgLSW/6VVh
gEgB1MfawVG0CWQfcf97HRjaNZkWexXqATTYumFNNj45+k5CKHS8S3RuHJAv5m4iluoHD3xst6MR
WKtWOtn3wBG7Wi+ak9dhyZ5lFqBz3K4DByqwJJZAWgq/k1ag3sVlypn02wTosYUVKCQaIGq3Fj5p
XK4r2iVDc9ddY0Bf90OudGEFWmwzc9DS9mLnfdxCEEQ1cOQqHGGv7+3ajm9D3m5lrPcPuBrvHyTo
mBQzc7Aflc3xgDi3E0eu5l5li8Z2Z0FI9oZMmQGgO/ZD44aaaVvbWIbr8qoVuKBuAv2eip7X7Raa
ccO6FYWe+TmrziUyHE99UbH7zjLBMG3V0cWIihuZz8BodUUT4CAl7tScky2Z33j6a+gNxtoVpnYd
BUNya4+ZsxqQJvFNCwTCdVbzpGUxNgyyjK5ASc8e46K9JQfIAMqV0CvrNrd4d92kMtzkuie+NUi0
VTPQ1NMY8fXYdBJ/p29aGkW389oS8re/bEX8rUrb6HbqBNYojGNm+80DW8O2KaGmCQrXAjdRalNE
bSqcKRi9I0hVzjKzzR3Zqq4lCGe9aQIrf06HL6TxHZpCHoRjRiBX4dOL67qp3+VucxyhKP9seRde
ke3Bq4umF0MgO2zxastHMgN1Ox1KS8Szl8yTd6+MQ73I1bPtyGQPCeQI6erVKB4CwzTOZTcddDdM
xbpSzPY4etIhdD629no27fQufVuOqJ8PuuQiw+LChc6uENPG/k4Lj0IJXiA+gzuM9IYapVK/YCWE
WhFiBT+dclg69LJBlhnuOnaJmzJ3FcTVKkba41QAOsP6zYIN/gT/lcjjRYr7+PoJQkwDEmRp4qVi
JK9R280yDkLKMQS7NBiNV5/munDXpPBxyeYcaNwyNwIx+RrJcNiOpuWwssMuugWZmIfwdVf5k2PF
b5A7em5kVj4EGVS2cuYwwBlgT6ZiF/ee/eQBanFlgJNnm0IZ+012vid7/SuY9+xtq7vlFWSIzGfc
kqypH4qA0UbDJfGhz+vky+C19zSfFWYgj+2z7JTXlnOrDRr2O+qFDL1BjnNoR7dInj3kWQ+SJ4nA
tV2W00vWNs4GjKPRFbcS+eJW+rUhg/Khaq3xBnnRiG8L891tqofoipp/dtNT+86qszX2AFtcStpf
ulGUZ1wYdLOGfRQgfhoOebinr6gFN8iKMoBw+2JtRab24OT1k8il/Va6EFfmVmreDM2QnSaOpZQ6
bJFetXUbP3uV5LsMnOa7CUSzz+FobcghLqMEOZClPIJYpbm1CgSQpymx34DyfYuQYP1gmHFzaByE
08nuIBUR4Jy3MNOcTWmX7r61Ku3BHtunAIF2keNpPkKJ7r615OiXHmDp0YfA/ZQk1/oADQQytbno
ziUWpDg2oKOR1wiG9/h8/QTyxwkC95ggg4DxxQS4JfvvTEDTB23bnCMr3TaKgzpqsa/OvOkaqPTi
1CkT2alJRVwhHbR1x8JfbFRb/CaZ1sdRh3ZvvfaCYDgsm0xIrbvFmvabVHy4uKSt6pDa6rI7/fDB
Pd54KCzxR5g4uLb92IjTljwiTR/ak9MenLqXJtVmn2UHH6ZB5PfuKNaLI42znACyW3P8x9BAaeDm
yBcOvabaCJVRY6mMmljVbNXhalCcog6yUe/SMagEG7ItHQBxvI8II1dBPeMEp7LGKgD8owQhw0xc
P4bc4SHRau+2bhJkt6o7JWPEDc+gsZekEHzzOw/h1LsSibAvpuYggznS6nUQWMYOGjD7oUkkRIb7
QFsnnnA3AjyaGfbE5TpzPXFbVwm774s82k9NBdwIeQMKWQHL0xWHsLP0+1CLx7OaK5xyxLHKvNl6
6rJ2uc6d73Rjw9yyETfXwUevK1owGi2Ok52fnQ54NzJ51hD7+YgLUcdCiD5SYqVUs/DlaRExWswQ
bgCio8myad1ht+2PyCCSiJb8GoYRyKBDjElJmkJSGem01NmP9fuIWvVQN3U4mXx5Pz5g387W+Dys
MzEkAXNjroWtJWscj3/RJhElEqIvdQQOYXKbOZUS5ezZSbom48UIOE92kM7ObIji83tCdFbt28bo
djiBY+MWy1svs/gf7fDmeqGtQMb9BtnW4w+wPb3ZHtNeaiQ++1k7hF9CbPMgL+7IGzuNcIjoShv5
3klz0CHlcCWNEmkQWe1t+qTot3aVIXiaMMiHKA0REFl5+1ILNouJ7FSMlju2q4t220s8RLPTYiLm
ZRordKSFAfE2IqUcKPsw1aMz3nn62GkJ1KLs4WXU4mbvWrWz7sZ6eNHB9gwa6FiedOgOPXojQq3K
LXNtqBDFHmQitGx8KTyOFETNqnF/h0y3feAUgV+AdeEUFwDJ6hEWu65hYKUC9tdL82Qf6DXSOsiF
Ci0OcflfJabfOI3V72gc+DXV4u7oazEY58LiT5XAeu91eGoaKpc5lVhbqclUpvPSpN5COQfKWVfO
n8ZSr0iSNThbEMktXdA/zKUA6uVXfXCKj3oG9Q5HN4CF4R27psJUV79Lc7FdjiPrx+D5Nf6jn5zi
GkeeSSTXIg/NExt73B/qodhxBgIU7IpgpMJTFLgpwJEtmw2LlSAXSQlRkxTBe0j5/mZkO7i4+0Sm
OR6Wv6YkSEeGw/cEdD1k221QntHLLC7IJo42oYW0n8EOCt8Fex6iClDuSEvR38SqGDpE83kIDmPq
oAIZP/1NnoBFXJRed/VpRDTFLzEe+/tPA0KExr0cB+NlDqppQ70Nomk4UquJEdhcRW6ycnAlcF58
c4MBIQQEThsp1nxV4I4MFL3Yz85NsgVppnh6lZG6L7yxgWtdyNF/qGWFOs8hIInYIYlnUUdn8Ieu
F/WRTMi+jtc8CsFPUzvuxrQQTAIpT3FCXASLKVWXgnX6jqVacVhMVHPVGjzbYv1yFurgqjfJryLc
4dzzoMdvX6sREVYHO5xf+n2WYS8DOU2I8XDerxnSOW/p7Kfj8n7jCBfqABBxfbBYmN9kku9F30Ft
9tNUeln1+74w+Kod8fPIEsPZZU1wBQyQeIDIoniwWgfXONDr2VWWA7h/k0U3qebNHlP4ikw4JwX3
VBCAyK+EZhjEbwLwNukOoPOFHhypnaf4/Doe9htqGlBI1bbUPWETvMbVbuVT08sFBrpq4DLaLcbv
lqXVVwskkcCM3DDw6SVFscPDFOCUrNXj3eAiK2cqhDbDFZsQqlnFkL5EbYpnRZ+a1hlnPuts8+wP
AMqaK2ot9qwfoz1+Da86a6yzoYoAurCnsHKzp8LtnhIEvQADWo2kjVl45mONncFL0GrSN4xougNx
Bsd/LpDXXWwP0ArItW2NkXdIM8Z5dyrMl3xsnkYhKjVPX4/Oq9SMB7pSAB7hubKGYEutpViUHclW
8tyZJSI/uVQt/zzeATq1A6UqHeUcBJ6G1Xzcq2NtldeAllDPcgTEJZ3rBxCCUTIczY1hAQ5p415s
UVZDcio7Qpp4lxmgrNDqzNvNshAT8uNDqLSuQbHef3GmhJ3ibHrRiyhofTxBUif/QmoSQHeA8aUo
TzSOS/P30/Se0pKqebp3k2a4ipiQO8Se6kejq6EfmiBuoMU/WWI5D7OD0+Mx4uCKTzfjHeP1d9J5
dwkeQqLwpPZOBfV8+JGpAThsLbPaxtOgKioByY3YujVVkbPppwUCnv3gmuYt2YOu8NZlJLX1YpsK
PDK5iU8WlwdasNKzQL/1kMeMQYNrwWK17GIizwbP5ogdBJShDeluWhnxw2DY3oFq9W+aiwv5gYLy
fcQyrIibVS1Mfb/4ukP9jLhttcVxXAfY9s8vsfjRKy5Nqn16FzT2k98IAbiV2deF7yiCxbZBFCvL
PWdrqSZ004a5oF6yLS74zMB3UytGwMUxmsCXSTPQkKaVzR4fLMRIRk9eTVo57fXaBr6Et/2m4TqE
7CzsYkwzFd/c2Ljq3BDStRYH3s5j9ndIJ0O3aXTNxwrvdM1Trp1pJlCHTvu0jyFVwfN+YwD8duYi
za5o5XcCHgP8LR9p5aeisKZyaxdBvZ4VFF0FZYZMOSBpthgSfxTmytSi4pa8zSZPlglYDLo1DTzD
tgaCK6eF/B3+0yKfhtOa6DWouCA8CUv3q9Gl7jnRQnYP6fauMsUDFSWOgRs7toxNDDjTA/agzU2Z
vxV56mA3in3Pug3AKj+3Jxuk7CPomg7QDUU/uBNXU+IEN14UaXeTi3fhtRJ5/1VwF3dGcOcV0N7N
TURlqEkdXGZynTY239Aoq3bjG+RI6oDkIe4qjgF302sch49mYTc3zdi9F4VnpxueJduwK9jRrbxp
3fPYexuHu2aosu8cRO94x3l35lYAGQYD7z0TwAYyN622o+thmXc4DqiBWzv+Al8DvRhiyYRJoyIH
MIPLqd5XcjDfO6Btm81IOGOY2BYfx5NeGdhHGO418j0U0Ctt3WsHb6rf5w5YqaltQXtkPXWs8YsG
SOS+R1qnG3wtzQR3HlLhCEmmj2o1ZFb34DE7hWn8A8LK9WPVB/VWk5OH6/ISXHpDla4dNxy+5mm/
1eLA+aFcbcupZteoLyQwYrF9QGSrPw8xOAkcEL8+l6Oe7Hgy5dtUGuaz5LhBkbKIT9SLTzPLufO0
DEp0u7iVshRIRFaEe+Cd4+WqM9r+GvdAxwyMmkDsf9haRdc3ty/95/oIBoNrkUETz/Rq+zjgN+ZH
scy+V8mjO3nGmyGxZS+ifDwOMRvPKTix/Ao09Vs9EaArVjEhrijN7b7Am6B2oKJFVIO8KATARzb6
S4dHEaWlTbXPU5RVOG2ZrL7jryKQlA4anaUgG1ckuGGTems8g997qSPWozvRt+KKefGEsH9nI6gD
RpJjN5WQnKqAOiAb9k3vHVST5E3VYsJTJbMTKI73EYjCqhzxS6UcjxhJfaeQqLPNUvryiw1b43jf
MgfhrMWHugsv0852HgLVFIwP4GyatuUQILCZJPFJq7wKik1a9BQ78c9a5Zxoxpfe0pofJXLQVsBi
TQ8Q5Jm2xpjn10mCuDKw/Y+GNjSnCYG/5a2lIp9NyzsjU+l4e45t2/nf//rf/+//fh//T/izuC3S
KSzyf+VddouPt23+699M9/79r3K273/8178BZYQuj8VdD/+akAC3VP/3t/soD5X7/xJpXed5W5jn
DMjXHVHtEK0OM9OtzpDjuJiIeWdpzuw7EXRasJZv3aSNZkIe8vhE9tNzDoJXZhlA9wXJ0XbAcxAh
sujjcZoccceMj5mqEHFIgAuDDzWpgNRF4neJfhdNluUXiFe+QaPcx5/f+TFBP2iVlVr5RUMMaqs3
dnowsqm9Ma0Ea4IB+jeS/tFs3O7jrBdezYp61MbJMrxKKXq5tGcFPuxkglXoROKKxPGmYCP5en7+
xWESb0tN16EZUQKQSO1atScns4c1wNLaMcHihqTLu9zzjLtIQAq9ntwbaplZNN70bee7IQIGfg9K
t2ukjX9Z/M0hsa+gs4iUb3LJGpFtMyco1jQBFdAYitfGODbb5uN1dAiarwzhhvt56ii37kFylh5p
ap1Z0XngERiquHig+EJfFecUO9kTteJSZ1D7QejCDYbC//tvmqv/xxcN6FIPeAGHWy4zTOfPX7Q6
tcMpCbk8664RXpOOklOPpZjFl2Z1pQLZfVGE65W5G8oz12DSzbu5LXpWiPWffXRZBs0WOZlY3YjC
UMfjdd9ObbgKJiO7JUZD6kja8Tuow8w9wgWQa5oitpnwpdpq4SqLJ/dbrh5kRmuVJwHp+hNnJt4L
gJeAN9rbmePbFl10dqp9MSIlaxeaYKYLG89at2AP35rgNUK2VxVrPkWbwAoKSDqFlmorhaLolN04
KcIscwt8wnJXh2l1hHBodW4NgAXpMKdOb4WZVz5ERtv5+PbhoU8sK/xUNOi1ovfe0P769x8Vfvqf
PysI/GAxMAH44GAedVX/xaLQ99pYZJY3ngHLDPxRekeXG9qDUTXeUXpW6Zd9yF5xCDVXSN0tz52Z
lPeOoT2SPRBavJGFKfe4JTRehHawho69IqVvuJoiI9iQl4Pjp1Ol7ibsmvbKSsvmJgfuZKMCrT41
Yy6bG6GKLjEvO0pk5p06iQhyzWI/Vk/cAMp3mzwsw6spLs3nIQIvIQfYJm+c8lHvwNWovKZ61KAV
g0FBJ19Y2LRIDU4An9Kx7qw1s+Y+bXkL7uEGVvBs3TDvGDB9eO06LfAbdzBvIq8WeyjO4c+P0+wt
YxVyxyopvxYi2pdq8S9y+2hN+SbWBPoHr7nnjkhWhdeyAzUZn6ybMetxMQo8ul97WbhDMksASadS
22uxixvzyHiZyiD+pirg402+RagMyqIqZPnoynW5+KBrx/K0uqbT4lLQuRE3Ee4ayj2FTx0mlprt
P3x7TOvTt8dgXOcWNxj03UDG8B+/dMe0PfxpamSgJZYEJgI0KdIPk74RSNLUK4QLQ3v8Xk16fK6b
vnkw0gzqpyE4BnEeetBKYW56vevxVaj4Hj9UuQHjkXcf5wDwjbmLVHa38e6TUuuPiVM/Ixe3z33J
qxjUzNy4IudcRw4k0g6u+qQac7/up2xd5mGwlYHu3pepaW9xb+zqbzLK9TtL9u0W2XjdlYyC6QXp
vasGi+lXIcoWiQJjdxXWw/SCwPYq7fm7ffFPQWW62P/sT/PkXfJj8MDmReAaHcIHOyvgCFcTsGZp
U3eeIX3Q7o0AogJjeQyh6360pxzsltJBEWvDvijSHZmoc3EzIIWrrp/hZ0RAknmdl1wXg63jagWF
icjeuSv0LyVUo/ZDGpc7OzdTYM1C2a54qjdHj6pjm8a7bqrf5iYIJ+8KWYXbKQXPEOSKe3bIJdcP
U5OhZnEYqX1RvXCdqxcO8zA1wTLVPJR6RNOBba7CFU5Zseso6l77SZjbNm6RVGJMGkrqwc0Mu75o
z+5qDNVqE5jRISjrzdyk4fMkYEtHjlC5+vuvvmN/+uYjvc6yPcMxXMACLd1Qz8CLdRP7rJ7ZKYIv
9ZgLiesbAAJA4VpCcoBZj/FHrZjEu22p/aVfYVn4bKKgv8uDL7Wppa8yA0CAR72xTeQwffWqxwLM
Va9MmSM8e6GnbVanPslBL1OEAUhfPe3olFb7ZPU6zolAKAS9iA5sspp1rGANRu198yLbSE6pXk03
tgSawg8D8G+7WlifwgxqGZx15m0AQpxzD4Ajll28NC9KsGKAKee2Q9T4ooNGgBj0fcRkIb+aRuCK
N4MSGzokUhDmEQFEd76mcYypLPcfliPL/bwcMdNxAJiCqotpYJNLO+CLD2UyEjcJhR2fNQCA/crx
rJNtTHjCc0jBtyb7Mar8SDJRJ9mpmcd6dm0KffPJTk0qxNC3a7crtHne3/m1LNmPOhLcCvXKy1B6
hWmEZpmbsOdPdnoPbu71h7gMd3YXewdTFXqGUD0SER33MGojqtQ1V8lKbaqB8sY7LLbPPjTd0k01
5D5fhSAbuEoH8YCnu7F9f72/nOriTSxzfZr68yuTI727eXZyX953Br7rTL32Yr/wW15lmWaxjVr0
6PRtsw3w0R14kkCfkqpUxJByO+C2ST8sNqp9sgHsM4LgRU1BxUWbppjbbhWBMK7Frfjv5vidjV4G
2GRcGnzqFuDMXFVanW8ZB9yKFcFPQICBjuDyqU1r0ONY5XByRukegA6HxKirRQ+ISoK2FQCm70rJ
KW2t4Ccr2RtonOWT4w2/BqkzU1WO/bYt3ROuFFJQI7M09928kUjHQ/xAyzVxTgb7xGh7Oaneokve
e7O+jKgXwBXxQANkJy7Hk0eE8TrwAdvBS6LtiNX86Bpm6hc9mPzrCIeK0UigBsg640vXmUBAltUr
jqvRLjFBITFMbvlq5M6VMzL2hYZPHqBWtnJbhnP8n2k4guoCmu+4Zppxv0zT+Vq0If6vH5DfGQJM
PR4WxcrNu3VvFemL3vRntzGcH8B93DEtGZ4t8IRthtxqQXGfe8fMNMUma4z0hY/t4lrFUNBphffo
VaV15o0LfrAWNMSqlbqBCd43idiFMzHdR45OtSE/6qEC2aygyMCIT3aZ4++pT7XcGANSg7QpbOeg
+xLIX+Ltg2PjgJzhjKRi9nM4n/x6E8DgLojfx9KIT7F6NRYbXugBaWJHyqVJpiGPm6o9ov3titnh
pmmj+EC2ouTIxKWO0pXaHttYB1JRkpfAASqCg8qu2IFqtmpSbenoFB1CT3QIVCVvi1gMyAnMDiA0
WEZ2VVquJt4g34PLfutm7XdbHQIrNrwXso8g8kZtHSGHetUpLd6lfyxSAK0ywPVyldBFRaMytWpK
/6L2CATtygh0Z5MoNN3iiIRmbR8iDjj/j+k/H3k4azlYOGbp1kz9QeY/Govfe+gvBXgc8+NWgVT7
rrjO2/S9qLDPK1dLm7onQ2HnyUhtaE0ZG5xLo9Xc8z+ZY57NaeptrOlmcvKyMkUUC7zYGuf8FqGb
4cBwXN5MDNgyAMd2lM9BHhV+K7eGB3Yw8tDB57sq6zxbA6hkH8EAvR943+2pRQVX9qWJ3ObuUIU1
YPdIXC6tsEC6mj5uJrOrqhVRLzlRN13PbaqKys7LLVWpyAC70avC3ILLuiv2ZKPZqBYFpcpgUbPb
4BpH1Mdpj3mDO8K4AXTvjnqW16ExiJrVwBsPWuzXAyv2hPqewGiyr9xWYBUEjpxsw7axA32u2zou
m8jdU3oLSMm8dA9xXPGdADs6sNhzx1h1ff9DMhOvhOuDHWVMRxJsiNRkKvHCbKxs06peqZrUa8Rp
saOE6ikLMkglGH8zdnGmsZ5tHIow9VY1WAeuE/U9sxAghJg9QEVIQFRWvZQ5IvVIi/apjf06HKhK
RWxk/WYIbWAWlCfZhjwKky21adLFex4SDP3677fLTGef9stKpgPBX8OBjCzjpqO2bhdbM1cXmoNb
UuMENGnc7r1XPX4x3cpfwO6fMPIL9v0vXQBV0fZqEmHgV9sGkDIP+htcdRenXk9b0DF4/Jjw4S7r
xvaeTJ1RFhu7azocO+FBHb8ZlAfTHTlQ0ahBrhq0TPQxaLD6aoX7Axyt1C1UaYEMs0i9b3QdlUHY
BioOUogV1uFqT0ZmYNGPxx6ny13maeHmP1SF8LThWC8PA2kMUXZOTok5VDUg87h1rbjEAy0HfCDx
flilix1BMT0XIVhdDFAU3ZnQHNgmYRceG1CkQq63tXaxNO2bHleJwNQz5zEcpxqIgMH71jngukdM
K0TCj7fiw47jVH+NrGXoRS/QiDRO+NpqcGElCjscVwteYm63BiAoamDUs3/Y2/P/uKeyPMdyPN3R
mYtUPOPT5XUcFG2Fn25/Cjk4yEIThAOrSlZIwS9S3zRDNLUqK46V6+VgIUQCHIQHSug6ppm1JiMV
Gn6ZOm67ZbCGjnTjBwUzN66NSws3B63oiuLpcQdK9y6X0qcmVKgBYVQFeS8d+CO0N+SydJAfjVim
EkpJUC/t/GvQFMBgIDHuYYg0qL17EXQPHQf5nMgR9QPdRjps9gKClvLKBorAb1Q0qPtQcKIa2ZD2
luwcrXggZafF/jvfC5c0MLb90MtVPE2RjxO4fiwdy3tqzJ+OgiGnkEo+5C4ABO3kji/kVYtBPyIv
kD/Z+U9LeVUTELyhDXwAeeEopliWMRd5YS4yL140iOZioP47/sPSYn0+ijMgVxxmMtdyPZNhf/fn
pcUAf20nuNWdLNl4vlRE/1SImEHh1AFl12KjWjaNPhih4rMYA6jekB/DU+7CDyew7NatJ9yPN/G5
86JwP3RWsyrKNHvAb51QP4Tm8XCx50dG7OzIhlQh/ej28dcZCCRxaaXhJH8k35aBESzFx78m3zqv
qof8OHsOIuR+V9fmPE+HLd6xidtXLwGe25+i7MVzQWJP8+idIXeV0Wog3XLrdYHD/b6BegPyLBiu
0VwtecK1766ojOnr0IlLe4lsTbLzMr+0K/9YT+TXIJ1eNbt5aG3rDCYMrJHhENx6rHiOcHv94jRu
sVNkqNuUtdWLGVqnd4xmbFpAsYY/CnDInAgGqFoyDIMTYQQ/+mzZGo8fLUIIfrQ+xoHR9GIWmvNj
HMhfghO18jCeXyFLgDMPQ2Dq1VR/NTiF+9+9PXqzH2+BPD/envQaf8w75Kemrq2LVWWULvSrPe1G
64cMwvB2+RDiVIVIQls+5Lrzblt6lxr5aX1j/sNvgX+OvKgYn2e7LsNSiesP+9NPoRuQKxRmQ3oq
XSSwsrbHNp8C4nOUHEyKO8NqJXRZfoXLTV4BtGOPR03WCIgiGc4Hh5/zRdPC5IRf1s8wtu0v1uQF
d60zrl2WOl+4KsAyAYmgKbsnB+5W32PdqU5zawQHRt+1xZ5cgcQAxFqwcEtNZiTTxrCGV9Ampav/
z9iVNbeNM9tfhCqQILi8UrtkSba8Ji+sZDLDfd/56+9B0xM6nrmZ74VFAA3YcSQS6D4LxFXFQ5u1
4qGq63Q3BAwof9VHlyYonXVcWe1m6WOtF6/GwLJ2Usr3ODAOfuitI4+tsFD3AsJ+l3h+caFZaZ2l
Dzm2QeqnUA8KA+UZGPLTsoLoEv+4/EaxlAEQU352nDiY6Xldy3swf3tVuolQnMumb2MLOHHtJa9O
FIb7qgvzXVlw/S3x+IoCdD/V14MECWpAquUmbHxsaICWtOwVYwHqYm7mJdbhP56K4vNTUdd0k3Pd
EIZhgKrEPyUoyy70B3jCsbtAwtxh4bRJgA4kSs97oqst/Qu37VOfRL13bds+GHUg1bpB6k8f1KUX
bmGQwysF1YJxHl0GSMJaT+HQQnOXAQFMoObSiEQyG6z0+r4hIkXOAcSMI0A3a3VrAGy/dQx/dGmY
oeYR7+i2RbXf033/iN+tO3IH+4E0Z8VbAUm6VR7KbJu33SXHo/uHL6tPN2poiIr6xzQ1n4YG9Exq
6JcYlGgTV8ih3Fcb0ymLK6lH27RzKNfUMzeov9po2KZff+kBgDZya65wVLnTrDKlxJEq6T26ZJOp
3UUQXmtIXA9lIgglxZb+vcyZtf8Qp6ZZ4FxsOi1oV5MNcoRWVdqmD8HJFONhkdUKi6JtXFJrI5mt
5aLI5lNfbDsFX0LqPHiUPew9sb0D6l61YKCz95DnwTe5NcGOh1F8ksBZtQelqHLpli6Z6qQ7256g
wRO15ubzQDc+/v4DbopPBwpds/CAk6g5oT4r5OfCpVlPEBe1gE3K/BwZIuhrPPe58VZEulmvbjDF
S55CSLQ9tZkGar+M5KkRbfoURwXA11EpIb+EJmcwyAEkPAX+0gTPq3WUQG+DpEKUcAfotLjcUU2Z
LnloxndBGZ1oH0/7fernRX4AryoeHngSeTsZtqwplLLXJmA/hgaPJTz9vvkyAtoEZAjwqH82aRQH
9m/NT8xK/HfEDE+hCIiiP4Q4881lYciUaQCLo8JNhWRbZNpd7ySvA+X8OtFqMEHs3kejZtDuWoyW
DhiAv/9fcBxVy/8IKjF1gRqgbWFjLjXTNj/tyxvJu16Y+XgeE6B7dBhx42Aa2vmJLmOcFHCkwiVp
gBpy6XbU2s2QwU+JQljaFicTHk/v8z6052g1myKXZu15zdbwWOCmSn8zRF13k1tlfo0GLb/SXWPB
qi8PvGT9aWCC9t02KLBlpYFYfUXpDgKGAMpi74t8xt9LJWq9YPTCYySGx2V1inDgc3uXiWn7YQ01
08Ru9dKmuyWclqE5VZ+tUkinwyE71k5RNgyXskhDpHlzfDTMFJgt1ZfodaK72CaUAHADkpZqyPvm
6Sh+DDJ0q8gwYLqUPfK+M98KCYQM7EmG+6EH7aKGFeBG870T6r21WFdV/jXqe/C5TRT9dv/SREpz
3MNtFY9iAE9WbIT7VJAW2m5wdI4HusmhpqlY32bTQ7QeFou7VugQ9EFxB6Cz6xwB5RBt1xYTd9PB
QyxN+Dlrsttp10CO7DLN8gNC/GERgw2GDTh7jVq2JjAR9KdxbCW8EbWX4RmqlIjW3DJsg1oXmpgT
BEwhhwqJGSdf28SLm2fZVnkqUI34Uqeds9KB8T1bOuBbSPlW6y6chu+tviascqsCuAqAY6930CLf
PhHiEzaT1hZMDdShB4XsWrCgM0B0gu8pgOwo0SggLV0+BAY/hxcTN+hkYp3ISECPh2naKlMJRt8P
XlkwwRKAWsaELnVpKRM7h4CMudf95OoMwrolVRbCogakhjFDLXwYk3IzlP20GfvIvlGIPr0KVMzd
UBp7IYV89GyDrescBIoSSj6PAaoLd31Rf4WAFpxEsw61hixs11FpmjjKgLAXJhDfgyTDdBzM7p66
Age+Qm6RWs3RcLQHVBsnJM4tqMZFrXNbZtHd2NoRtMPip0/9bQ1PEdD/nj8sCbEBkD0a+4V+aEEG
WhUeOIc2yd6ob15E/V4wKuoOPDa+yMCHmlRdA6JjaOW3TrEHlzAgiZODbXjfndLxdwmMC1ypUui1
4rPBTQG8OeYBcMTM1ad+iqC+OByzVedAw9Eiahx1Bopu12mwyFRzKfjD6DzZbN7nUTBNA1TKWkFg
LwNXOISEQp19F76EmUTa8ucm6IY18qjs2g/tsBu6CD7GOTaNkBYrdxFKDveDP9Rro/H8l9LuYf2V
Fdr3xNT3EAEKA7ctIzdOevank4m3uA+dtzEbqpUZp+UFREjINkJlOvf06tCO4pUUo+myUDdGJ91y
5OXuqL+rPSj7VhAdW7GsqTYLc2MeNtrqYHnydY5b1lOrZG33voqMt0W5oyISR9EXDFLLm5uWtJ3L
BGwvDRpUlyrNjxFmlXkXP24PSyGK/Yygvl/XqBQtptCLHxJOIjgsxCfgf5H3AtqZxwLMu9RK5j6C
QVvdALd4GLy4RjfaEMlUupW90DdgzCRHZqfandMkEK+chz0lXKmG0wHaWQkUwrmVnrVa2WHHqR6e
RIQDF7mPpBX8P6PavCM6a+7BybBnYQQECKiwdKGBSIeIeeCjIjb1PbJO76zYvztz+g7oGTTylZDq
rJ66bNx67r2KegR/dVHu/VukF8c6J7Nfw0FWuw/zZi3WERM1NXGOBrQ3dWE8B7mXLgxuTQxVxjLI
nlp1sUrtNYj04SyA+HhqDGTRGO/BmhFN9lRpSXrkWgNJCBXbJG1wK5sQEE8M0oRfp7MQVIrQBzxf
75ONB9GhfWsP4xvUkrZJO/Anr+X1BW+BBrJc6NdUmK3CetWsK7kNnZg/gVG9SkXS30F7EwICnI1v
2HQnSlXO2QdJPK8YqRUL03tfkfrpB1MYS4G2SqABi/No9xSFgaKYF68ak/45xvbcNSy/eNV9r9pZ
bWduqGmVolt5EYqy1LRj5wzVHP2B1shTf03do4yg2KDW0H+uEebYb1bMXJdJzsD3wVafNv1tDsUO
vPTnrqUfJ1+x0jxQpalvPggMKeBrUiavc3OCAXxp9tBfxlH/WohD6snuklUWh/2wP1zseNKPPm+R
kGGmmVzHBp9lkDuHnV6jtLdO8j4CWbvzN9hXwJUlaKHJ11n+lS46OM77omaJW6ZB7q3tdMRfUt93
dv8e4dQpiNZZbH6D+pt/mJs0F9Zq2hrFeLxkVXQXpsG8aMTa/tDhIU9hSz81p+av2IgMFKXhY1mB
u7GD8RK2Iz6MyA/gsj51oN5dPBbnl3nAibpi1ek2qkTAEH+wLpeoCnttAcVDAhd/sjOfrctpiCb+
jKaWXpenyvbso7MRUIT9QF+nr+d7L15e9XWgb60DCeW+uM7cdPpem2u4zkHbNZTPfp2zddWYALsD
uj4GblgbLSrWg9jbWtiex0yVIBiqA3SCEFHbrUxQv7cxlQwyrZ5jlpMGhAenHU48sBNQGPpYwew/
CeHndn+CGFJ1WJTv6a4BRkDxNY6Qy30Ai2x8ysE/vEVtDPMutLpWjk+9jM5eEvdX6jIb3V/xofJR
1MWgB3ToBls1c0OjU1ShMNBkPwoZ55C7ibsvdTdiry25f8rz1nnpZL5q5Nh9iXLm7BqUarYUFtn+
HZ7J/lNstskZlah4DmNOHa6GpisAqPLMxziDpmWGD3DBLesYJ1F780vtuRs5JJrAzbpxnAjPFrfu
Ejx0bpm6sLLkm7yT4Wbp0/X6pvtS3lFEYoM9ksH/GNjPU69z+TxYvHmytS/U6CAp+BiAMEAtif+T
R2BKoZoemM9hoHk3ACnWc6Rddzc8kfDN9swnAK/KGNoeITgIBQuBBrPzDCLnOpjeBNuKOSojPh5h
18Zi03VMYZLh5cJ+xqnieZF4yP0YbyMSG+stqHZ7e5KDgCNBg02vVoodKpGTCxXKexS5spco1yLk
84BRhRExu8mmiV0q9MaeeS+AaHrxoeY2RxRj4j+WTfk/R6if4km44ukxLzYjqGsulJ85TLtr2Ax1
DWSAgqHfynjwwVbES3yNjO246YIhujeCFNTEwI7u28NQN+xKvXTJM0dsuI5N9/tCKn6M4IgalhBn
V605LvLkjkGL2G3x7ck3Y2R+SdokONKyc5wZ5cdeM1/niCJMhJv2DFYSYOO+/4p91UFuVC0AaZH3
X3Fus2Pehuy6LIdCodhUA0cWniYws9nl6pfSk8Ff+51V7ljefbU0vKoKWJc/qxYvyw+tOGD1pU51
/dmQwzxWe514zo363+b9HINqU+6GETu00sJnrum/R06HM4BqwbDe39seuN/UHGT+ktrIzVbjJvOA
jR2ValRX59BX96pi1yk68ihHfI8c9uRQ8aAKpu9xnVZ3jRqM/OR9wXm0NzahY2ChgverDKKQO7PA
cyQ2x1lldNEbtesIG+civCNFUuovBbQceM6DDYmQUt/UJcOJmf09hS39P6cnHgMJMS36rT30MZzo
J/aln/T3u6Xv010xBf7XCQpy8wy7qq9WWp+aqTDgBTzqL+DqwJuCDTdwWgGUHF6tKtFf1Kv/vgj4
Y6tiIDAkTgk0P1zTjLJzEmj1Btju6pbrwx0ktI1X2NFZhzHwcSJV2sZsspO15gEXQU207sxoaG9p
1YGGC31ug4eFtyJO1IB/uffsdw1qeYHtrWb2VCWyeD9aENUEKhTsEN6cTfWL9dwB9sEMbqZRsOeo
3VFvFFQSSibsSq0aGt93gQC3n5oJ7/i+wAN5Tc3GT7UN/vj5PDWTBVKKYcGPlqzsPTNxyISWji5c
EBiwoagh8jBAyNsBu3saINADc0RqVmJwLoHu/BnGzrDHMw/cK5iaHDsHslp9VfdXAb71NQJ9c1dw
WFa3qm8ZGPFfCNNxqJkufXSXlH291iACuv40YPO+Wo12k2xpYBkVRqcUmpFMoB9JA/TTkCr/7sRt
eaD+0LSms+1M00aOXzwgI/DZtrI7uqvh8Na4dOu3GAkcZDJdw0vjlTY5I5Su0UnDdIlomG67VAIL
m3VsLXgO/BZEsmu7lHtq+f0YQ9NJPbupLQbLOfmT74ZqgEYTqKf9B3JCt5zPGTbh4LRrcykd6YA3
9SnDZtlOYPTFGJ55lQ/uDFvo4WuJDV62XUAKTQ7J/ZL3F8IojKBbKqeur0tA+v9MQu3e3DaoRsFA
wE/XXgLy7qKzjVwJUs3BH0sP3S2hHpTtbZfCnOAPqy5WkYQG1agHV7+x/KfChhTtNEARAO7WwROS
wxyy+SOqdWp0MhzvEVVWNUQdEH9FaoPVxpHCuV0neKZF+OeqcDhtOJeyMc/UolnwAj53zpSgbCo0
t/cjH0YG+MjLPvOOFZTon2t4mK5xQA73jWrCihSMawPCehSswdd+L7JRrqg5cJT1QnMAF1EFF7Ve
Xqcsup9jaxRsYVLp4gHi96s2wVsMRYsb/ZhJS58l8/oLhXYavrN47ccnWscMTLeGYgvq5BMs6JVm
Cl6p/nr8tUmjAG7o8yirrI/BoKR/bP7b3DKHekHcwabc49jaw/7n0e9LeXJCq3pAQqx+UF0yDeQp
xqnigfoLrs9dTlOvsyIGl0m3oPYG2Q7n2vswTbfV7jxuneukLkGYw4ZjsP+igKUfZ7UOMuVeuqWB
eZGf85fgoIa6xjDxdk2YLGmjrh330VeS76QuMMuOrK7yKyGz4noEUjGRzXaJR33yK7XKKtIeRANS
ocrDmcRbJ2YPcdS9DgDNBHKxYAir7BsFZY3mbDucfVZtHqRX2Rbqg5OPX2toHeLP145XKCqm1yYJ
NTdTRfQGSdF5gGaEELf/MAPe7SOwIamJHFzAd6S7i/QGNlvOEzDl+nOTfWj8PUJhJdtT2N9zhjq8
oajnwF8H2MtR9uJVi8b8WMZIAJERDw4E+V4XtYzP0cTf6PVPOwOwgbfM5N6VWhnoRhu6UJMGVARt
AWiTACiwhiwPD47UpDsQ7AHhoU3Dz+XoJ0BG8H05Cg7xQb/aHp4bEt9kM+jwrQw0+9A2ZrLCm8N+
sqJyOqdi+EYt0aXQkDT4BNVeyzuEbAyfOtZxbLBUxVw1jTgtrgE2F1nRApgTT+E5EbABEKBAPDFf
L9Zjmva7rmTh01TBNyICudalqSJOs7txHNaQostPfoAafVn0cEBhUUHN0dORZWFZlu5+X//QqMz0
S/3DMi3NQRkKkjI6AG6fyqyiiAoN2Qu8pH1WHIWOo4tdsB+Ox7as7yDAAs3UoQXQR/GYQSg3oDYw
CTC2cCD+A4+HbwZz/K+Ggc8X6CTypeYRMg0Zk49jx6Z1BmDDQ1F2/raw6/YSDd4E+X4zwsu7bA9+
OflHzTG6E5whon03cAOnz6zdjozl90Cc+RtRBc0KGECU8rDdXFnV0L3awAuiEK0X32Xin6GLOvpu
3t54U4TQGez9TemkcFcwAZYWasuleYr8Z9XPqDHl69gb84ex6bJtWBbTmeVM2weDVoMh1ENfZRq0
neFHDJJAKEToMXbdSSP8gymlfgLH23E1r9JfjMEK95ZoGPZWaA4cSMq4HSQ8btGE5T3oskianajp
OOLFKEr9Sq3Ibl2ojRpPZtXFj1UQbanbF1VxmcA9nX9An2tHeIwa5XcpDcifuI0OTUOwvFBnamPI
NCgUSutE0s3NqTwR6qP+2ewDpF2RZHz0vPShHdLhNRl64MbbCbhxK7TvdFgTbQCBit9QHLhoWmv+
QILrAXXG/tXDqWDTQfr1DhoW1p0ZJtpaKLxVX/U7PS2z+zHm6b0A/hx45hGW2CbyAGABp/fMgc6q
gE/KjpoU/DMuEmW748wLYfwVDRuWgR+gSzj3UNOAlAZIBQCeLqOEQ7V5Bf0eFsZ39N4JDLYSfhE8
UqvFNnVpmZO/LuCic7JjbgAOFc/SvLGBtx0OwDakt/vsbqiFuR6GNPvGtf85IirsDsTYwvm3NSI+
Gf9RmhTaZzCM6YACCJaWMDWgnm1LlS4/QE65B5I0K7FwJXqoSi7CCiS+EMZavInsqJ21GGodggyz
ygINzxIMNEnTBM+geQHtBWrTTJzwWyg0/RRrAIk8XDUAZK494fOTrS44UE4nagJ0AZQo3VInDceg
8K3NzITmlwo0hYMYul0mflpnmewYrISmSeKDqo50zgSSuEvgtjYUAHWGcbenJrQFs/shHsVRxZUU
ZyZjdk9xPTLI+7mTYqC18zSD4kLgMVd2r44I3vgXIcMGUVcrXfObM9RjUeqO+7l/DFFtoP5Jk/2D
iieEmdZoH/tVPCBrXwNsxPdmkWlnVg3ame6UDNA5aDfOMKYfuuFQOyGZGjrdIUirC4X6zIPhobDu
ged4GMxwsADOaexrimrp2oICwpqadCnaOt37bDzB3z17QilrWiM5lSAz3qOpo94XOZ7jBqVInwQO
e5CLkCtTxdIEgGqekQI1z8v0uLSTHcWPScAO0Cx9n64FSH7Y4Ckc2qqDYUYL1wyIva3TpK1PHBDc
EcVx7KLCSjYQcTFeKawbHDa6LNa80RU4hWIjDOV9mkyXD0HYps6LUR+ttcTRqnapv1K/xq36wHzj
jne5VkDZmtWn5SKiovnQlNTkQ4mkob5ewuiOYucItcinqRTy+WdQTFD79kZmceB2mc4Ld5nYULtm
EXppYRoawwCbGlgp4PTa3uLYFsBQ884tbd7eanWBfVG+4tYU76lJA3kL94wmuNEk5eawL4T03En3
u7kPDiUGiIZTfKB4JqF0L+t5zC4BxYwscRHYjcJ/pq6/xbo4etKofNfmOCtmTvvD54A8tbDPePF1
OYBOHXbXsHTy/YRN8A6/9t43cSQBNVphMXP2lYMMPqm3QV54fzm6Zz+lVTptM+xhcexBaC9stjJL
0/sK1ZgNvThs2JE0KJhWfSGeoXAxXnhlv3VGpz+bMZSrsY94W8YGR76V3NafmV5AYuHvyH+ZpyLx
egYhpA52vmWgmGOF4zmCRCrYQ5DZo75lQKpRatqQeIbBoQexLNA/cFZTk1uf2ZuyqqoN01J7CxCK
dSyzsgfPCbw1DmWXl7rRvjV14f3ZhoUbxIbxhwOFQSCz8/DRE+Y16/rnwIZaqDuyFjsGdQk0UR/D
AYVs9/MtjYPhUh9jGp8nlX4zz1ymf4ih2xASIL/f6cnPbxOLG4apA4PumJoFmuknAkM3mhLiSnZ9
18AeTuh2cMy0NnRnjRFq59Pwd7tMsa0u1PiIOtEDCYuIJBz24KK5lS78mY5ns9G6dJUFJ8oEZD0D
vteQ7XfKFQt7B3tHBt7ZqjHkdjkZQegmcOOYMbyiQVpJvSiEzlvcz0cpQAfye2iF4qBknkVUoXqi
nMQ+KSHC7GDcjqkoZgS/vWgkLoh+DzZ+cKqrD3Vk8NPv/5b/SGlYyM4DeCA00+JwOdE+vZl1qORo
EOJL79513bQY+k/zO8z28dXLnNTbQm3Bsd1xguqM3Y3vbyl6daG+cjR7C/IaVxJd8uzAu4vxQnNJ
+sHX43g7FjWyYkqwqXYEdGNwBLyMTje9/HNSCnGeVR8M+b5XGCxPB9uzZ35+KJSCEPXJmlVzn6wh
I0QDvvglrlVzl76m0CtIgQXwTgMT0W62loV8pOOnN8gp+JesHGzXx9/nS5rFoG0L20altSlvfTm9
UH+bJnKN7GR2lHWavzptsepbz/yi1eofhpzmjpqcTzjFyvDVCXh5DEHDXtN09eN4qiW3Lg6C+cdR
fJXAJYp+XOoB8Pb7/1i8SD4lqyxuQtbSsTUpgBj/h8ZQ3JWmYYHJeedUvTs5xupdcyfSw+uAJin0
0NfB+X+68MFbzcI8FKHWoO8QzcQ3J7qqCGr1JYCY+H8+YTudH6FFHm91IL7eIOe+N3EO+kNweCuY
tl8+REOFiLxWml7Zmxnwhyko64e+CGG5oAd7+uCA6sjxrZ3wE6MCUu+wkYCBphEfqAkVtQ+TND/a
54IxF/TUZht5CgL566XWAP53qRPm0eleNv353+KWvpJnZ+ghGOZXFKF6N1ReN5FpiH2ZTW/UWhiv
mgU3nEANYs/1Bk+I/EJdSxjNnDA493viYQBIxLXbC9lt2FOrpCdYdUF1TdzxQgzrEhT071M8B9TA
F64Cs6wugQWk+u8CTK8sDpPjrENgkXm6//2n6h8YQ0tokBOSROw3DCE/PS4y5G+a0daCE4x3UE9z
+7A7pm2svTSG5doRb5+sOJ8evUhfB4XgL/0IM1a9zL57UclfmmpwAFbIoIOi5jgpaFe2FVcwm0Xs
WKbeGj8h2s8rSlAJuZwGWO5grjp4cs/j158/jnvWWgwwO11QoWE+TGsHOsqbpS9xdPMKdTbqWYCi
Cdc/htIAhdb9iiq9XQ+RRmmA94WvTwFrlMyAu2NX8BpEN+ASzNL40nR4hkU9/i0ozFEvaN3Gxe+Q
i+7hxfEK9RRtP2nQdabR5NclCkubl2i1gZbQ1MKhwd+XoDm8tvi8hK/QEctvEdvVXxP3/MOChwI/
5V63TYCCCCi1QKgCR0/wcjJgZK4wV8uAHsT/kYix1WfgYx7GwnvZBhhYOJqpc6hz/HrYM8vAMKdi
qo/INwF4rVKorTrwQ98Hh3uVb61/bQKP+j4qMy4+BNeV8d3hEAOKCiPbNJwnW99z5KPDPEj8G/Er
OJPyETJ58hFSBmdLNpCCVF2w2XyPp8EYihnnqAlfqfUzPsM24zIvWFY9LIJG6HXnZqvBn8AL94Qc
1xMGsNYgvjYQT7hW6kL9ospq6qdWL5Pi4nThSjR2trV6PX4sJxxn4kgHOQGIDeiAeH+lI4j6HLYr
XqfMZ9LYetRZbG9is0NqorX4EQXadpfCCUE9DqGiYI7RF5GOtwyGgn/Vydcgj9I/BzyEXSnq6CUB
YW2dOJD3grWbfwhMi93D6uKtKZgFWq8XbXnIrV3eDdZbAgoIy4b4yY9M9h//5eIzAtzWQPkyLEPq
pu78U4IlHnpDmzJUqOzORhpoZOdWgzBQEjR8M2Y2g28n+paL1yqNNyP8sXTRHUPKf61Dq2jd5+NL
D1+jPzvHg+8uCv+uU9TrJjK9H2OlffX8JviiD9ihAL9sPE4hTMbqto6vFbPlrmuH5BQ0RXQaA5Ei
+Q/IZP4fz0KkFT990MFvE9zCB1CA74bN06cPeixFh5RoXp0M0HTuoI5k7VugWg+Nn/uXwZZqd641
T8xBJheiGNF3DtO6sixa5MWKaI2aGfsjS4HT12vgCXXB+Jq3dXnNzKLaj6Ntw5DHKs8gsRhAN7TT
44AnphumOlKVE/JVtFLQ4vAAd+4/pzwNII0h7ZfRl8Va4E98z/Xe2uld1B2RjNNBNgnTrVm38ubF
MAbzAIj9alvaVaYS0m06u+9sL/jLSdLvQcDlK2zGvBUtEUKXv7rim9jB3mEYdznohavFcozp5W/6
auVKRsEUV4QpALcSdmfg1dqrsgqAqBj66gaMopwq/cEz4upm4lF+iDl8UmksGEb7kgzIguG/sngJ
UOkARHrsvuFvcC074L5czXn2tNDC52REGb22ux9QG/7mlfic4DgdrmzUiS7Qyo9WQRp+XTaPed0B
gKDHX2krSXvHX7uyGNizHHL+Oz+oVnnJ8Vn89S4SMfhEQ15Cb0vD3YfRDc5twMLoVV/f6BipWhD8
/tCiMTpUZvm0MVQkHSp/zqvVEVON0TwaK9D63+b9XOXnPFoF6kHOwWnFsKnCcTxZGhtORcYTd2oL
fe7zwT6DverfF4pbmnRHfV0CQW/kdfc9DHZKUA6wXp4MCbjxnb6Z48byh82t8cCtIbtZYHrswiCo
kUVAs5uc7BZDZXAV2FOzp75G9eEr4Dp6WtxTF/JDxSk06j+o1foRmABc4zso3CEd4sNOQ2Wu6KJT
sopua5QYdy3yxDhgqTxXMvEzp2Fqt1oAuPpYh/BSUAmuZQ2682PQUaCIEu4M8DwOSK0jnQgs8NmE
rtgJGufyKKtgJuDkXeyPh6Yt+LYYQRiOHQGXJqspDqPIoezj28m5zYrHwID/QyJs/3GJoL5URQBQ
/EjxdMFz51/XiKz8gqzXcyvD8LsQ9dqKBuMN9t9y29uG3BeVFj8XXvZAAQEc0txBQ9I+iyxoCbIm
XMNgN/heas0aynDGWxrqJs40kGvA5gMUJL/1tki55dhFoqkZfviYAnthVykg6KoLT8X3CBqkvl8j
aI3RkPka4PPqUnHzEZhR0Nm1ECnEqKnuI+BpVsYg7O9w50KKAsK/dg2CH6SxCpivDe+xxRjIu6FJ
92FSDavRwp7cSJo9y332Z2EYQIp65ZfGaYL1kMnxWoObckAVsNzrTgGnPDWpV5Ma6MnBB7K5mQA8
4z8mjp9ylh54Zsq3zky8XSyHYFshyQjxxOnrODEL2uZm8WAz45W6oUbHgGmE9QOMpa5O0q8SUVoP
esTMhyaX1rHI5Y8KyoMR2OIV8PrQEvXsyD4EEH37EsMpRYfcTmpMB00DOjmBOcUXXuk/8qQQ96zo
auQLOmS8VBjk1+VaQPrxADG/EJOzKe5ef7+b14zPmRQbKhAS303Hkjq0ID6rdHnSg0+hrkWnxukE
uNRar5wogmQDczMoEKBstbGDwf7DjL3YrYxaf+ENGLa+Fg/3wgkgZCeM+uRNHS5IYuyUEfd9YySw
DZhQZtPT+tloUSCEcny2Asmkfra6qTuh/szdWDVLC1DcSvaR62R+89zwdrhg3/1KU+2sye5z2z/T
TGZI9uA1DkQLMbHlgf2Y9T8aVHPWdRBY62IQOZgmuLSTX5y6sEfia2nraQhe09JmsrnjZtxXYJAH
nbbqFM28DYf0vjH1dAcmAHOpb7nocXUUTVSgloRYunyIhen6pUzYF7hnOW5UhaD4pI0ebIM48lxU
LfmIbeXI1rOFHITBxanE85Zc4UgWcrEYoCZdJlRWTgxszqWLJnyKpTAJd9W1HBLOXK/S7PtRE+c6
1/I7G3sHBrM4OCSBjmBDrEC1TUAMNnhujO9zLK9l+5LF8K9p8Xu6fl5oZ+Tkt7TYPAeHw5VvifHi
cN+5pwGoPIcuDzMBUNbNaMAn4IRO6JHBbcz+NrvVUV8GNs1aphDJ+tDZ9j04eCZD5kDhGRTOAdD9
ee7SRf2lp2y9I0v/D5VcOpF8PLHY2MdhAwtVYB0l5H8oovRgxPmiGaOTlaYgHZZIJiOFnOKcGpTQ
Qs3CW6uYmTlTds8ZtJoCZ1rPLEPYqWPG77+XxucTFMQMNei/cgcVbQ4P2E8byyiUskCCDFIhFk/u
RkAc8FHFhe6WZppD5qceC6TY1CieNO3WsYsK5fURfgpgbV4qWGRTa7nYZvuQhgHsqlUUXSKoRK6q
COXbMBXINPfMLPYZOEdu2ME5JS4dFHATJfxUNYO+d2JoIxbQRtwS14p8UOluIVgZBv87RGn40+iH
i+rrA3H7/d9N/XE+bckdC5IkJjKami2xHf38l6trbwDPqCmPmYn9r8SzVG48k/fnWsFEcTrxXWo2
KZChooIMsTCRNm8UNDSDtbIbe3a/rkBpdaFWFJzzqEGhXqQnO6uCM3WhAAcEN7XNlN14PNgPQeE5
u1Hvsk0lW/ai8xEUaljJH6jJLB67sTFCeFWNJvA5KRy7eirrYrpBT3tvBjZDNpSD25LjyUhNO/yD
w8pvbwRVsopqECRMSEVfc8AyRqsGXaKS3RO+ZKswaNkDBfhdUcPcpexONAjlTajhJs2wpdFJizUw
tFIQuTPmgqCYv4KX520rFPe3RJqwPDNbtREe5jSKs8MxLJLq5seZ8Whk1oa4FHicwSxSJUTgBixO
AQiSKxDEmfHH/1F2Hkty41qYfiJG0Jtt+qw0VVlW6g2jJN2m955PPx9AtVKt6cXMhkEcAMyqNCRw
zm8ofP6IhxKnCw9TtEkyYOuPOK3tZ8kvMmDtb3sfkd+qMzZ2m4YCR/we2IYOFioPn8JiYDE1GcHX
IodLMgGCOwJMDL8q8G31Pos/mj7STmWta2s5ncxBuC6yOmJB1qVvYFB3+B2KjaESHPrB5+c6AEgx
B5wQZiXzD100pCiIo0W96AFpTfLVncrsYcH6o7EXrWLbjVe14pV7yCkToALzpmLZ+qxOgf6ktONf
MoxlWb8zoxRemJD27DP7ZkRBxKKVUWE3/jWIyU5m9jt5rS6c9j5JZ/ZYgn3VpOZaEWbjofAj19uN
afJlkg1UstONOfT1XjaVZsovwFzfEtXGo2jslM9hMNqzL6zOO03dWjaq2vMUszsWPOqqjIqrHWvP
KIvx6/ddZdNTrr0lgoKteoXc/8xHb8ihCzVlv58GHE8id7oqlpKj1x6NJrKZw7s/W+OTPCjYQj4V
iX3AV8k9L8OyyAAg34bTNh3xPyqMyIoCFv/Vu8N+d5f7GEVhr2t/Herof4UXJzeMVXAVgfuyMsfG
+WqqSLkFJiKprZG2L27UPOEk6HyNfA01lNrvjtkY9cgxv8nLRHHh7RXDHneyGRi8+57mvrWAyU6J
Y+KHMcFcC7lRrkgeeBqZ4MrbDV7+fWkGbRniOYlWQ7Fqg1Y7al0IIy8NJx7RyB8aXe8dIt+f13iq
aq9uE6oXvfC+ypY5eu1LWL4pMSNlhJ/dGUcM/VFOtszUWqV5NT8swzOrxlKvX5sUWbcqlvHPpaBK
aJBQalTrLzKk2sF4ztXilXSYiiB1ogVbOcGzK+wmHfM9mKx+RdaAVwny6LHUZ2pWKRLJssMpAuNx
gu77qDbG7x26mKEomFH9MePeUYtLJUJVuYnLre7VYXfECGofJo67C8q4uBaF+n+dxb96RzvtebML
O7lMwK7XLOHJ8fvNO8wDHLYqHf2RpA5O5OwpgZHW5ANONHZKZfjDUf4Hmdv/X0hdoO+Tn3OMAs1b
KnMBi7jaxA+1YY7lqliGmfc5SZt876fGfxh80sOtSzkHIVvnqLi1DQcMg9VGmKa0bohGsT1+3EeY
ZWDf1Mj/c0Rtzf0WfPzf9YgvUagPmHhYptPuuoakiKNNLyD2tMcE0suls2ucYTpL/doEDXeerhwu
E7uiF8Ofn5Q+R2/dz6etjZfMIRxoehucdcavumLERxcRGNTvmczm64ZOevAyKOPTABJjlzZGB9/I
s18CjY+8cizjh51e5NuUNgDVWCtYb5kX4hE2jOzhQrU9UYzaTON0qPn2sL8jC9qLQ4PFGcat1pMM
eV1VbIDhNnuZ6QSENp0mB/lpa9C+O54Tb03Qg6uFf1wYh9EW5mYj3GRVI93hkJs8LFRlH2lrJAYO
lof8FkB9pFh+WYEs7S4YBVpXOIfgZgmjyRjSXdvODX/PEM/vcC2BPwiYlOI/a5isvko5vtx40bvp
ZyOqX/yhFs5oql59K5vBqHAsctL5PeqK8j3P4O9YnRFeYNYZH3WBZlNgvve5NV7tHm09GXYQN0d1
Jsl2gzGM/NUh3iIGtzi7nKZrlmv6BppbvJFNU8TkmTy05vQ0JJ53VNNIeOGI3tDN/Ic6iB6WWA2l
7WjBET5ovqWx+mUvHYX6a0ut4LVThowKgdft1DaGdGWjyCUGNFiBbxzY0ecCtsxTD6d3HGOexkrV
vQzZ0G3hqbFR7vzxoOlOJOTUhjPkExWvura4VY2CnQG+SO/odWY85zFqnwVBL25yzOWAf7lmFv8d
pMq7gkruVzON03WWFqy+ptEHNMWiIUrKgfWgohyAqfSvagPvdVASayN7EWjLcZyPkpXsTZTKew56
Eltiai8OoWM89QEVDkRZBvxlyeJ23LYuSWqd0r5OnidhD2wqEFurBjUB2Vw6XFzO5QQZkwd9RqCG
GtBVtsYUF0JXG6IVdUvkKwEwkMwPqtdUMxH+gGDql7N+cPICJ1pBMDW19n+F9aGFlv/i5ra3zZDk
OJOI8h/YOOCTXWvWDbxlvTaLovkrzrsz/i/m3xo8ma7Owu8DIP2VYgbmgxbZ3y2ltV6cbwVL3Bd5
7gVDugbynx0d0dVH43CM2gIhO9EsB7Vbq50yIuaOh9fg6P26LNmH3hfBcsFr1h3ObC7SkUEOvzko
oYnjvfzzLCI2ADkFYBADq5Vn93H/7o3M2lyZYd/snaoxD22qPN69feSZ9PGRtj7IhxnH2rEOQYZt
WlTXYDjHGs5YYmT/avd+42wbg9f2sFudvYsL1fTiDey6oWsHFzuZi2YTIfp+rG3ngpfId82P64/R
ml+NVi1eCt7vU8LCbbNo8fMtUQdu93OrUYfNtHCDJWx8HIAhrAG1BB5fgyL8y+wgzL6Nlf45O37b
vqBMi6uT12Vox1O9N4KpPcyla6zQEAc93xlgtXCiMZB7o3tJ1d5j0jxIzpFj5CXcCBO0QBiRV7EN
FF+gyr2KKrRhQSQwXCs82LjQbWo/M09Zu8mE11Ep7miduIH90ZQd91g5AmPNtf7Y4OWOAO+gvHmA
waXtgNWgLtpHRvAwgCm7x/0JTdJ73A3zg3zL7uM9CymUhluzUDiUyoWBj3CGWw1HGZI6hr/iIwXY
owzpSDbtVJFTQqonJvnQBhjw6MlNs/TPPp6qr5j2pds6DepjIrNOzW5Isa9gTZw9uIo6b0Yxik1y
vBph/dQ1QtdWrZWku7XkqUvjTzJhKCfWbC5UCWwdW2OlZWF/knh52SubfCjorYrB995UDJ7EXENg
8GVz8Ot27fN5rOXCNG4a1B+TkGqYWKfO1FtOcmEqm4UK8tw+LopCKDWmqyLPvFMakIyrCwRQogoh
CKQkrdMsDrIpD2Velat28uZtCtygXt175EA5JQ145MZZYbIyNEq1Zs+F4eyHBfLnonjKygENurEz
lowSmwDD82JGcQwNNjCebZtiuMAo9FETPwgQ0EaOQj2l2pRx9YTbTjbelqVSorrCnmvOLyVp8i3c
Rf0VAFe7UpXe+96F6drmafa3AT5LLc3xa9thmzk2Vnyj7D7uoa10GEUXn3glWyTKERkHQIZF3HS2
1Sn6VkXTsKFaIUSCoxLPn38GNOU5iof422w2/xqgJ8/jbHNX8bwckYsifw2T/lF+K1UD4e7/iGs9
8iR8b4pTo/NBifHyW68pTbcJXZ40he/OjQ6lzI3OgzKcyD6j9ywKPrISJEJGWkDPlx5Qv5qzgGcl
VuNdF+mnLuvyy+hnbGGopX5DZ3elCjQfxOQWVGBXvHSKMuxhkndHrwzywxRkNux5q7ax3Gs103oo
3fz3J7ueDru8UfXT/WEvn/0JGyD0YIt3GTcC45/HPlRafc2jPN3KK+VOWnEDNqeVvP+4c8/yDsfS
7b1y9EdM3ojsX+NkUw7+M8YSE10Z+M4F4KfjXCmfLESbx0WTIhOxyXD/MzYIvZW7qEVcFereN176
nG9O73rxt5aFKlg3+4c1jUjkjLP3EthtsjcTQaS0dfMRUe55bbnl0eot4ykDx7PJp6p9ggPNU9RO
kFhBXPIBCI/ClnRKHpUUZkIBN+QVESAHqd+p/ast9FsdiSW0Zv1ck+RNcOrMPv7WTfxnYTg4b+Oc
vo++iR/GmHZ7CZEPW2TfG5x99nJlKJuyV64N700JoG9i7+fg/6+59yvLF7rPDf/9Z8jX5S10r8vC
syFpCPivQa1HwCaAVuBmaepjfoE69geSYoFcjGR21qCwx41EZXhgX06T2R6aRrFeZ42UWdWVt9ma
rNfGRi0md73x3InOeEbyp29n9SCbiOdykx7LcSsHe31gHk2/xHJHzNWGzLukLXdw0Wrj3H1O/XEl
Z8qXEhbNA/zcn97DtvPqie18YLGTl2duan+WvZk+OH3Jrt9Sa2WbVIq39mUWwDaS6YK53q7pVesB
3JK1zqwG7p9YeWWOYUPazYuLYjfR+8Bf1buog5CSs49pYm+Wd4+H/a2ZBhsOUMDN0HAc+yH0eYVE
n+OXvGiD9eA60bYo3bInkcnI1LuYNrIKZTDu0ZdPnnAbaDZYh+bvVOkKoXRRfUdedTcAQoFI0kUb
BxDqj8IbsTkK9eQjrpRgY+FX+zQ6fbgXRYvToBnRSV7T7fH1bhTPOed+AsfaJus0up1+1CoyOVTa
5xfICBUSHfxgNGwyQ70Ybpk3+2ur1U4OUh1Xs8LJTdfLEtsXcl/SxU0eNBODVcEGU8KyevMS+1j3
QX6TLPRBxRcIhtVNMs0HzVz6UKytdlELpwNpuGCb2lZ2mgNTv9m2ka9kka723B/wl/xnownKB8cZ
qCa7bfmpaAioU/5TGwg6qOrcjKLVlp8UihKsQ0VTfvFlc5pUmuLxe2/KnxSmQ+5GDdtqV8SYZgug
pXRGrCL75hvo1N19Enk2wcCZwvPiziiGipAGswjSr/dzogjJiaQMy8dai946BYKfbddDuNabIt6z
J/tXO+IusVJ6qmdKvM+bifxbPv08+RX5/UQpVC9myYwMgDlfSMFi/aCDBFPU4Cr/XPnXyBB54Gsg
15C+xgjRvP+P2OeQ8HIDj7ofKmRzhSAnmUxng4GlvW0DlKDnQcN2Tk/nDSkZa1gmmwJ62sT1dg76
YXlFeVERquGkL6N+heTE+xsURtVWhkLxMVWKCtq1Gtdst4wPHhFYHpIdPMgmIlVvZPHsJx+nRwi8
6U6G0XePTpsUysxja2vir02eZ4BxzxP31gNgIFdYcCbP8pCipLjuYOfs7jEg909RmDvAfpmVh3Hx
qI2kQfgZAH4OdWU9UkjYZ9UYvnjY4z4iWCjSZFAsZM6nK9IbDGu+8HPZHDLBX5Uk1s4Zf8buNFcj
rklOjdKbqWGpYyi4bcwkaClx1F/b+Emmoeoxs5ZwNqb1V/jeMixHk8xzZQpAhc4cadqPRvCcuxIL
Y7VuTkqgZJ/QZzxSZdOIxFrDZ8cu/FJ6XvjgFVF2MCN7fqwctd+YyDG+NwJC1SuWfdXV5G/4WOZ1
QpSPhJjv7GWzz3yUwgNFUY/64L6YE9U92SEPs2+mmzRRX93Cm29enayRjE7YaCLQChu18h6WHaQ2
ePvestxly4jTU7BZMiHsZ3YSOKsljnewseRdyaY82On8M3aHrId5/TMmIbvkvBGVTrrwUKumBT6R
on/lWfGzPPhqvEEcUH1cWgqiWU1o3mQL67vkuR1I0Y4DRln3mJGjH1PxM0ipiu6iuMWaVxygr/88
6yHdB5F1iUyQO4hk0KlDmtu7Hs4T97GpF9HdlxQCcnEpy4zHdTqkYiUr5MzyPB3PMRShUqihTY0x
YE7flJ+xWQVHqWHWFCXjsjBXt04EMk8Gk2Syd71VaQfPieKDWbJo0Wa1fnH7on4Z8W03SjR1UrZL
L0bEFswnWbeVnZXjo2yiKlvZKScBQI7WVmNERzkC0UYD8VGxevl1ycz13/URPLstXkARL8rHcy6q
HE6wHqkrB7GATRW2tbOuSJGfnCbo2rOhhOnJzfF/pZpKVB5kUE4yihLynePnSXIASaIeUwSaM1iQ
abSro6zdRiZGqrNJ7TGx/P+VmfVhmSpIUmu0N0oZB9c2UFEi6x0yXK7SP7tZCNCwJZ9hD+W6E5QP
c3I+9DYvPqoKeqCclJsHm+ToZMDKarAieopHahHyoHb87goVxU4iss9kV7nNUhRwXJIGvw3VRqyK
i1q73i8RpoG3DZ0BipoY6wcWIGktw6QDMPNL0SOIKRCgYzr+1vrVJ+Ggk27+YBnEqr7j59Mkvf4K
l3lG13eKLyP+Yg+zUiCVZirDzSqibq1ldf5XpunnQg20v1VQChAzrW8qbLAVvGOAclGa7uYqLtB/
77tT0A3GLu4AUo61G649Ux8+G6s8+I49v2EB8eH0brcuatZe5J6tF7OI4weM8pDeE015aJOb6yn6
s2zcxwelYr7oYnykkZ2QvbPhvTS6ml1AU2/nJvEfTaGsZxUAJrQ0xHxVNKV4XkX9ZsAQ+1GG/BSQ
WRNnIbUM4Tn6H72V6F0MpcTVm7mnkl80nylp212dAArN6umLl836D8wtHkqy2V8LgC0rFwjNyqDs
eaidHu3BvH5LMt94CpQqea0D/EFFuMH+/KT4/bC268j4cEPb35Drs3gcwHWm1lSxVAGC/CEtojKt
HrjT5u5BOklZ6ZeiHJyPWsm1B35MoDiFwVQ1YC6ftW7zyN3SvIGB/rCt8gse7B+emcxfChtCAgL/
z50PrAJa9o8Kn5wv3uhk+MTCsu6LsFmlmdHu5v6a6aH9LO+uFHvRWDFr/SCbmROEKITP5mowQuul
KGzrhfH5sKOmXV0SnTXsQ9On2SZpmnilp2Bw5T+plrAVFIBge/kWlCREV1WXq1fLGtT3aL7KMFVM
H/0hJkHh2Tk8QIdp581ndtRPld7D+USYLn8yzWpaOWyDDinMG0gzLsR3MUZwItY4GFiLYnGkxDZk
LHXY3yHpvBnuqQt/AtoDfSyPS2Gmtmu+EeAsUNSKvs2xApkpUIrn0qNUl5mUsWSGOVgpfh58SxV+
vVh+6g+kMutnOTHQqTc6eR4dm9qtn5/J6FONEnUpgDTGAXo+KFtZhTKrwVu1rKsOtjVbNyvcWZJn
Y5Yk0/z+suTjSpqFOQ0XuZud7c7clPM8wfrMCgy5OMgzNsvJOjIiY3uPVUCkf+u1nILEj5hx75CD
5VxH9MoOeaDA8HPcvfd+ZdUOj0ZPEiUqhi+u3vEL8mNcpwITGFVcx9FL41fDOSnNtVlr3UrJzHoB
pGezaa4QW6Q6IfDpTu2i1yd65b1LNu+9cvD/w1zkN8GX3auoITf3LgWx5sodV4hyyXoAJr2T5VU5
rnNd5TjgmSxb2JQk2Do1tzgXtiVlnqHWPLvjerFCdlVURRJ8derZMq55Qdkn7RQsWJrM+YftIokv
Y0eJzy2o/Cuj5Y/HsXBqaDtFT5ZmjJN3iWRqsrnFvB3Momx6XcG3t2zdk4a+7IJ4avQM49+0nQ66
VmN12ZZfSz3HjAFDkZXtauWzLCrj6mqswOpAFRSpPCxo7Z03sNSVvfxsjlFDKUVKfTqG3m1yfBrW
UutTxnwh8ikPrjiLbDM+NI5xm6bKJ3Xjoadc2o+dn3ls2CD73ONVr1f9TgZ9dSx2ia8l8/uoF49d
XvlIMaMIbgTcH0tfO+tsBV7cGk9gfJJQXTBNSgqBYsFp8aOLZIvA6sz2jgBLSUbInUFSNtWD+H2e
LafKD6bbR6s/EsQyhyxjhet+oboV7++55fvYsbWAFJK83IDt7h+H0PmZ8PZZjj/WfBrL781hiWTt
7LhzyAngp2sJ85e6VN+mpOxuba2Wt2Zo32W4JKG9gQtxiLsJuTy1NbKXxg36J69Id7bUGY5DtKuL
ybFFrZXnHXfFfW1H7Ubr2CUiEutYzvFLhkDQW13ErHG4H0eZN+KSnBloedNsM26FIwzzi0bZA2Vb
9PySoooupVqsS22E7quWWfDo6Y5yLf3pzQXOc7yHEEIMHn3H6Tf8UIeNHCZ7ZYcxzCy8teHNBLID
0kQMlkMGVI3ky8ixIDcCMqUc2DRYq85OLeiGNJdpjWgXoue34K8/Ul4056vXIbBjJ6V7Km3FOc1p
65xu8vQelM3/iv0xxLRsnR8l6l73DvfXpe+xP67HCn08sKs/R73jr1AWNn9KHS8Zp1Q1MxQRvK3M
KS2xJd0kx4eRYS5dS1Cye+Qc6vXbUAglL3PuGav765DqnnYIeKurph81VjFDsIdwYD9zi4SVU9bd
d9BqZJZYV9pIkKjVjEmRj3ZpW+TGJWq0DOwk68K6KoMPqGEHRZstYH9l+prp8UZCnuYs9S8mt6CV
bNaT4R3ijFy0bI5Vm2yr3mMzI/BReZ9NJHpi+5zUofMQYCC6DRBHO8mDqyIoHjhZgp8tHYMdICMi
g8vpMihNSfvLU2ecqhNiBj+nL91up+30sQg2PHxNKFH/bJyctks2EIXmndwmyY5Ob54buNdnGQqT
wAT6a6/vk9qBBZC80GyGtwgoylk+FYOYJAaqadlaMUUN697uZL1Ktsu0oCCGu8SVzctGJojDupv2
Mn7PF8uxqE9ma3npP64va2JuHZMDp1y/JzOrsXuo6l0I3ZsER2Jpx1nx/h7ranpaYo2DlF6opKjj
g0GQh8mar6HwuIzrEimEVB4ta0zWSea120HoKCxBbm5IKoiDnrXrkBT0SbaWictAHZfAXnM/ZSuI
AIUYWR+s25z0yKXBy3JVB661zWwnCrdRb4+2tTFVFIn/DSyQYIKcJ/jDoNbIR1Gj+21IrivFobC0
v4E5T3t8gPx9zU37HRWSh6Bzwm8qQi3rUK+Gq+qPwdWY+nHtJVX0jbr4Afp//lFkRUzOxnuyNT9k
DYRQFM7p3pOhRFRYBu9Vhqb+0BZe8iojTpJdAQhMj7ILMHi36odMPclOS2VXnSXYhsnexrLrHUYH
81b2ag3+FBU6iGvZW3GDOuMtG66WCxtHIBOl79zmcVS2o501Z1guuIYE5lPZl+MJ0Rb0jcDRnkdX
GIfKdl9xuVoULnkc7hMlAbaCDaW6l21XZVdrFUZpIAdM7s5A6WdVk9o/Tm5nvedok68UvuQAWWjG
fXfIA3V8Vvhg3viwWMESrqN4enTG4gvJQus98RrvoYtBo8nOMMzSfVm11lY2o64rN0GkJkc3REou
iWO2i2qySzBs30pMSos2yBU9bfAt4FUCQenzw+m9bjvhel11JzNqMGiDL/8bC1402SWuAVLWp3vc
DqVMneitsjDZziCvWWf/MzfrrfJoqOOpBxlO9Sbqpp+nvZtMFArH9gCM7ChbLUzl4riMYZV6WtLY
xtyNu8AOmpvvJvG+LXs28E1AMvPeBh1hXH3PWCuici7L5/KQGWn8gLPx/l5Wl/Eutfx12Qf+Zibh
8NiCaTYH9l7rCJvAh8DE6yDpdP8mD67uG9uiKc1N9CsWpqTg+6ZWD3KI7Gir8CHuZ6r0YlgcF/ah
y9r/oVm1DTpTfZYHJWBnjTNmBojCnbP1pPj7kbLdVfb6leUdHS3pV/cZbQq4DP0DtIyrRHseJki4
Q9Ft40CPT1Gsvck12Z1y/RvbWga5L52dLG4Of4yzOsvdgveoVmrhkb7R3bHa1Eqqr++qygDw6Ol0
58sCtC5wFzxWpuc+OsLRoo5C9vmzOawt0ZQx2eu64d9QBIvjPU7iDv5P7K3lAB62lDfU8YqSmcY+
NS+vudKkD0OttmzB2+TZTpBdHstu/qZO4SYvRv9/Xja9eVpuPQ79ZKzlxk0uDHWgZZvY7FEJUIGW
3juOIeXZp6nyzhqAExJUnnUw28G8YnPkbSY3799SCs6rEd227xo6aQB30TxBP3FPlb351ik6prld
Nr4qXYTPaw2x0IytBnewcEZDkWVXjHKhRNpaJe8melhLKgE9CyT/kW1bg+AZqRCAMh+Oul+q+YOr
Gt3a1Vh6dWgx5w+mXvOsHaigq+MX2Qh5Qp2HJnJWVUYqB/VKvQVkjt1jXvYtm4vc79ZZGwNIEsGx
gmG5Ue+n9VA4J3mQQXgWB7+KlIMMLVeTp8vE5TQgIaZH88VGaLJe/XYxK8MPsBvDeqOLLCwCbv06
4Em2lalYGZNnUYZPnz6O61bmbpeUbZ1+12MdrWirG7bO2Exf3S5AITfMv/N8CNZl6qZPoP+S03+M
GJ00WOvJmD4J0uXJ12d7rVdtfh0RXHiq61ThoWYEoKdoyoM6ojGkJcazHsXmEpLxufdXuuaRb/4V
J+k+rmBIdAc5oiqSq54IfyIhTD8mF0sdkkWgXkbkwU1nW1iWazub76K3QUDW2FO6KVdzno/eps3G
v5ZNT4xIOKyYkhWWyZksgCjBf7TtfvK3y4KkYwu3SVr/beJxsDxa8IEus83ylMk8lI3H7keo4n7b
I3iw0lTWl0CNjvx0jQfWR7Wxkft07mlHVcQ0ZQ601T0roDOYO5fxcN/sz3KImCGvEhlZZSx5hF9X
vm/7/32l5SUMBRapzksXZYaRNE99HWQOSnthejUGrMaQL2qWpz4cpwe16q33EH+Vvdp3+t7r0+ij
d5JjN7moQ+nVzfBt/Rol2ZclOdkP+jU24t9aOc/BiarewfCCHo5vhRZ5bIbNVsVdb1VLz+ukNKrz
lD8uuIfRsdZ+NLOsrMwuXKfcL5Y2dlm0u1/9CybCsvSf4yViAsJT8eTrV9cwZ9wD5FHuj+V22Qxz
b4+U96sMdR2G5pRHct4SpFcjQKdoVkDAlX/IPSabEnIhY/hGoIX1C6NhtbaxkjH5B9znOk2H1pq0
5pp9nCfaai73SRoNO7lHBBn/Vza7AOD5x56D0rtlUwpGeUFmFDrb7BrogeQjVKQ9DxABBacP0Jg2
a/oVVPFtEC0ZmpQfgesrz7LBTR5s0lyUC/0hDRNzE9ZZsleELkut9Wd3jknfo5v52wMCkUXrEmMy
Kp8D9wdH4KEjZw/cxf7oaJvnGEnVgefOc2Gm9m10zafQ6aMvtDpsXiZSKa0XfbELiwdw3rhnoYT7
kR2LIoq+VEqjnaNWp04m5vRRC40hCtSD7KWkz5OTK/vl61JHa53BTC5O8wUPR2WP1an2ahn9V6Bs
2Xd+Jn8NAEVeZyiuB78PZxw3us9crMA0Py1WY8vuWy7IOqowiaOZz4DAnNduItEvVm2WD2s7idyv
cg76bMbD4MzNsmrTqzDcG63nLqs2MmvIf5Z6eeT2G7D86+Baof7LlxqEQTewLhgDUpitwCpkUZ5c
0e9+70XLTxF/1JMUbSolF2ujah+ZRXiTnSnSsKuiqOuzbCakw9cDvoYHeSHDUQZhHwYTLS/wu0xB
hcjboc5yexWMDt5Xv26ukNfUneJSTbrfRY0qrM8Rnz6ILPPpHncKlxprY11kSN6lm95wNjzji0s4
V59ZnBt7cAfFhWVQkrDnxWtj1M0POcIXHb40XR7ZKG5YVTnrsE8/fTYH+6VDDpSHPmHbG8TOB1Kx
qIcuV5CTg7D4DJ20ISWcAWcOMsj+Op7hx8oHrA7eVWzafDO/DdAk8YcU+8TRTG81yB2W85TUXY+i
tFe5J1TOMXpuhCnjcgpgoNwq48iMLijQuePQSc/G+5hJx/vUiXh2uX16ql11fsQnxtt7WZYdiiat
Xz1n+kTuLvseGvOXemqxEwV1L4ADvw2QMjVVOX7x0zR/Hrws2eaOiaGGOMizCU4nauFaFF5gFMZT
1p8hVwW4D/ygfkAmOh+/aLlSbV0fvKip8f0pnDLZKFqqf3owA8pSi39ghQzC0yu1G8mB5GgXKlLs
uVKSSVD+1r3Of8KSnhqPE7wHKJm+ADlOz1aL6Lsa66gQs2tNGv/aIJnJ/WuwxgcKgVcZQ3YKa8df
B6cbzlFX4f/3KySHtZ7SbLwCUW/ZYSDTA5lib5tdhclUnnxPo88ep4kfWiV+ZaMfvygaNYoAW42j
RvnjCdcJVMNccNaV3V9w2SpfYNwfPXHTyDF4OeooCGxkk7R7jbKjj7+36K36zzjup/ccjYOLzykc
NMKQDHA8wSxnL0chBfdhG732FCY2Cwhn/vDjsqdoo3Qo5XBGxaFfzhB++BhU19jJuCXV8e9DPFyH
ypVSTP0pC4fk1EXZCoJSeaikYDXqbdYKhvi/2jlphU3UAz3uBhOaf+9pK4npDI1wPlmWQMMLeOi9
KeGhcrDsrbLAYJ0TvUl+e4wxQsxyjS0tpPJkmPqjX5B7l53yEP4zQrZM1NiOtqH+HBGmbXdIxhj4
UTB/c5NqODm21TwrYW9e1cjad8JZXoaAAtS7qrTbzT0mJpWdvembD13YDfRm95UUTvoEsd9+zZoc
b2hsB1IlR0AUQ5y10prGhwlzbquHIwzJUHP2cTE2O36ZBUoybbjTVPTuFgu/ALoGXiMiKjITIJAZ
JB1Y5VkMz8DGCmRfx7i5jQiWviP/M++x0By2slmIW3KVWe1RNu0KvAMqbtN1GexOq5Bs+Cush+h5
6pQHze+Dj5odyJnbl7Xy/PmgVf1330gUPD3gP3aTp26UwvP3kvDYKxGqWrIp6JCyOc6asZp1FSe4
U1mlz/cFlzxD0BzXk8Gad3IBZ0qvwntPROqA2jjFnLQO811X5NqpyjbzHAyftu+PW+4q7UMRo0Di
pdHfcrFmGkggq1Hg3soUmBZmYPE271mo1ziOuGQd1Fh976xMuyodCpAS/2JTkt8Pbk7dToJmygTB
uWnwz7LJJLsv3V3kN1AFxI5MCRXjGqN+JFv3TZov7EULiyXTEhOFtVgbYY1QQfSRUz7agcWzXII7
hmRjYt6wkANsT8nXuh2Ex676LNGL25fYI10UtfZnXIE4JV/ervu6T7ddYigXGdMLA9eYkrrfAY2B
j59NMfo+RnGSrZ11wwnLzGDnOkEPXa3DEMkryXTKU5UUFjBsDr3o+a/Y0FFxSM3p+Y+xpbyKDPrZ
uaxqF2g+Br0YTVAWmVSy61mcnG0d58JYfyhFqt+1KhzXesc6x3qSP5X5sKryYbrKVipDSqFvbasM
NjLWepPIIvU8CjvytkUTVKdRJmrvbRlMgpn/SZ4ug6LaWHN3aYHBMyfQoPysQBb+vIYMVsmuwjb+
sewcZVUWGFXL/bb8AHU9qc6UZB7ktlzGSaQNiLE73ko+7DH9zPGKPN8f3jJ8b3ZBl28CtKrW947l
eR8ivPQPuNkz82jbVer4J6A8EkD0+2EBnS8oc4k/T+qSL8T/oew8luNWlnX9RIiAN9O2bENPkZIm
CJkleO/x9OdDNhebW8fEvRMEqioLZJNooCrzN8tEsL5mTt2sD+NtygbbKVbOYE1I9SXR9vOCVVat
fQIOsk7daCvN68FBg0Rxev+kojjgrLIkt45qGT/NYVLfYkjEXlcdlx3u+OBp7W9tctzD1UemVfD9
SB20diUMjP70kDSmgy3K+8x5sPuDCczL22uFm3wLbMzYQSYW2yRgGeP44VueudoeCIG99wfHfFX8
9CjIxYwF2BrQA0Y89pjcTSPGWiJIoibJgYXvvFXCONm7cd+eOmNW1+3kjF/DhoUupLzhNCh6/xWz
BkspXvDk2Jd6NDx4I/zXhVqbKGRW8wHcsPBxZ097GIq8eFp8uXhVpzPPQ0RfXxWv/YkgWbtH9aDe
i7nA2bS74bu9dOpVU+/FWOCbdGYj1juVD79WG6z2Fka0AlOurL4hjdSw+AXgE45t/cVu1d0F9IAY
/H5QI+PSrPLi5HR1/Az/5lJDyNj1oLllHqViENuV/+jcXcsLY2P2R5YYMbhp3sJrmAf4uRZuvZX4
xjBHTKDFyiqiAoSZhX2cSfheC6Rydt0PSiFVmtWS4gnRNBWM2PVH6txyG8BFKqhmKh8ysODD/AUo
Jl2k+bV7Kwg310kCMZML9TgrbHQBuiYue6IqHJrk1Q+C4AnKx+XdHc7TLgYveC+v7boyur0TBN76
8k5fXvbx/xIhK4FqLNIzi4bzBW6c1z/c0pseuklPn6Yke5RumwrSvsWkbjcUaF4s7PWNCHhMi9A2
VBejwxqnjwGVSM+8CJsoDV4X0pfx8s5dTb1NgvE1WMiarh9F27zK9IMKdPNr19/OHWzNWgm7mxIt
4p00C6s/V0kevegTZmZeZsFiXmZ3oIHhvKj1Xccq6mm5ahl+y+s2S34PPKJ3pVKXN23gsL6E7bcX
v8bO6VXETZGnkqY5FuWj3uLRUzpwt4EZPbmYeNyJm2NrtadByCTohRpYuuBhYnvueChiNomWzqs3
1ad0Wy1N9Dmmk97F9UpGtUqNn0o2ZzIohzpGVoed+720uBHA0yKcpc8GHtVtOp1Sxzfu3Kok5RZW
sK+K+I90WfoMGsGWASv7hvtpeJjw9cHfQXkJgqiovsDjrtb+vuzK6Tvg62o/dGa3NxKj++7vA96i
36llVftZRe5OekloBf0/M8LWdul4za5oI+cRNi9isH4dPMRpUd5YUQGsUOXPj9X8cEbZiSX8mAS7
plHhCy4Dvd0MZzkDcADnQNqX08quj6mjxwdbHwKU5pfZ1zmoWhjZ4lAwhLHzqHbGb0HUOImfr1w3
QJTMrfMTz9lgKxgcy90Z7lD8ADytbWPLKI4NANJjb6GzjW44cr4LgBwJ2FUbVfXPsdVHiEqpfz+Z
o4mruZ/vYc0YzxJbdnd+h4ekr1q4GSSZe9YyG4vObFhj3TGeLXQrzsZysGe0nXeN67croH1Ac1or
bO5SD/c3LWR501v92KNhATFN9fCsU+ZUP7Nmt5FcUEACOM2JBT5GXTJglFNzspaDXxvHiPzkPvLJ
fq1dv45PhTJrLnZnnFp+2KKFWSf1TdOj0IqP6okcNeI2cmp5acfLa67bA6XQT9l7Q3O606Tpq0sa
P1l8EkOtJKMvpx/DV49EavJsI6WdwlnMghkJMs8Mb4BDfM0Mq8LI5N8Du9xmXEl78ijbpj0VG6v/
HIK5c32ZUbVTtnZj1pafpl2vBQcr22XUETonRb8tBhCMCBxAcKPCkNRMioOAbDrJLKdelt9IoHT6
C3z4AtFZolXVzQ/GkqmWUTkMQ5ff1MjHrGRAD61DDdD7OKlqfzcsBzcwYjLqpbdNEfC4uw7ImR8W
x6RhtyqDYahgabiEtapinywFDYalJf0SL81O4x01B4hQSVMG3CrkaxlC86tBvN3D8X/FXwKlvaYO
7+Ug/bkFObrEPwis3H8OqGpxYyUlNsfLgATLmRGX2Z2V3+V4tpmXQel3pvwGvifmhKlx81ceV7YQ
aad+TalI3EhLDtc9RxdMX7HBc/djSQbhxfSibH3JpOAP++g2TrIJZiu6U5IyOCeuX25Jic1f+Zof
3caPfmsdWybAosULRVSMDeMmxhRg0h87b9RXEoIIKFkYbf4hVyMRW6/b2S/2ReBoG9SXlC/aHOM8
3nTx7yq01lCjqdC0wKjwuzV+mBkg+Mo2lGc0J7AdKOqJhIhqHJTR49VYGtl9qhbzAl88BCHrvTjX
3JNQQtpJoILR52bn1sBQlr2aBEPj+9yca21cVanVH5HG0taBBU8M27i1sFUAHrK/sbrwxfaDaB8A
gznyeIiOekB1cRozykFdd7JsDGqN5SBnrtZnp3Rmk58nw13V9e/9Mlh3RrqrVWoX0ryOyvxAQzeg
oRa9u45er/LxA2u2mx3r8mfbxmKmcdrugAdG8K2uUbFIhreM1/jJ7xp7Ld0WzwrWEF59CyPYegFu
srcWCRhvxJEGIDiormW2m0YvSquGT02F1oXp4J/qLGFWgViCO4X3kg+R5MY1M/L/0CchuT4rB6e0
UTQmlXLJkwzdYzjHGpU0aCRWww1djEcqOqy57Zg1I2uAdPdXMlkv3HWSdtrttT9PEdlbqpOygg8s
ZUfxrjrOSdxVGzepnZsidG/7JAVkDh8VXlS98KLyDj1FKy3H3SVSt2w07EYkMFDLnB4qu30kmdOe
hNolhzzPk62Od+/myvmihpydTUw7ZNKF6FUw1VymSt91qoa5wyZOeAawP3ufJqPXuOWntmp5UyI5
cxJOXemHSNPGSXkrzfqjKcSjxEveR6X5aXThDIubznWuBKuZXdwKS+kanGhlt53ViU+3eAO7LImV
Ptx6iwGwtfnUCPf4NmEM7saU6Eg8sH1PTO10PcxNqH9u8luAEPiIyQpSRti//5plQJ37aJM3lQMh
UKVG8Rjqo380YTBv0AGZvsfBcKt2CE03cV3vZav6185VNr/hgmSSUTnYTZZu29ZDde1joJet8rUt
gTK5rQ0kYkDbIlSJ6EC9+KxhW+ffsIl4lJb0i+maNK8RvdE+TiOYh9V1QOKUWfdvemt8/GTYJiHV
hGFrmDoHskEvgla3F9w6rzu+GE3SkoijScYW+1mnepGWHJBmpDQyY5Qts9qiDW+Xa1wj5Brogrxf
QyKWa1x/yvUa15+yXANyinOaSvMfNdeCFy91v9iAIG5xhQtfogqC/dTP1U4GI7CyJ2xC8EVaRqVP
AalZUNt4ki6PXe56TqP50C8RNep3ZMyA5cpoFRbNQ7WYHn5MhxuybyzogQtLO622vpWHf5CJoO6E
hfmrGmsmRepWvSuUqWTb5U2AjMr5ni8jlVgv097ief7mkTI8mkiBVD+bAJJhSrXbcN7cwiS95frT
98qgij9PCS7raJ62c4ya2Dwg1UO/o/j0p015UpEF4ZZGM0Az/HwnmLA0hvdpaBrOuYIxIw/2H20Z
d+3BWwu2zMyDp9B04g1oltFa+VU2HqcyeDT9gi9OH/U84kr/gc+gfhmclJ1ybRvrtKmjn7Zn8dzv
7TcFK9V9OnTFTRZb4Ss72VsJaAH3r9kJYz+G5Q7GPcHBaWGouPybbrsQgzLEsZxt6nr1qxvPb8PU
Or87wz7EZtF8c5Ru2vhLqGZn82nq/E+hohX6n6G8MqNjR+6j4KY8u0VbblW/1L4OkCASrY1/u44R
wDru8hfE54a968/RAZaR+QhCByWkJaRM3FUaOuOPfLZSlj9DeMdCMCRX9LUx83xNHQewntUX35Um
9E6IdY9PmeqWt2Gl3Fu8+Z+kS8GOYVM6drT7d0K+BYKn3ssoyEWkZQrg50Wv5uzgRktZUX01bmTY
NOyc/cePy1TF00KQVdjUyGDQoqnSUKPeobIf3XSznoEq0OL7pu55JiRpr57bBgXtpQ/zh968DKse
PpCVl2Nj3EQKz0Ju4dDozX2PqOh7TJSpKqu9ilvqOlF+jNIjzaFgtBMiTHd2VRW6MBmmgz0lyJYP
GvvyJbuUtGa5qXJ72Cr+gjrMVdarLvByvwrye7/EQDD2ivYBxaeQr4vX4fhEc4LN9IBIjr5H1RXw
tTQ/BhK8rhW4NDh5LmFLf6BG6NJmME9i14WQqHIDnXPHOsqVLnF9A7qxyV3A9X3npbtqcv2jps7+
sUMVChb80kY3/XZI64bVyUdfZFTvgRItcZ+GKyqHylaGrofCN1Rr7TVJvnyBUjg5ESv7MnFUnK91
yz3agd4n5xAmmc9Nvudhj/U8KQwSEbzo15MeA9BVDOdWziLN9lFhmp+v/ak5wDsPeWLctrgUr7I0
G/d2khvzJl46NW26TJHWp4FBccOV5fnDXkbkikPHTsguqGOTPIsRRllnxdjh/x6Ot5eeNDeGSxuI
R+50t9Mylkq0jMmhB8LImMy79rpzV7Jf9LatmyJ4qlgUWbGKf2qVKkAYaGcUMJIAziEf7AdKBEt5
aStq/1zWo73Yy6hPKgpDp2J0fjQhwh9rNhoTuNGm3cfDRjI5kr/BL9TdG7gyrSTpU4qfGoog91Pb
tScJaZfcj9W17j7LQ/WTnKtcZYlty/Q9FhL7ic/i3Y5t0uAAZidH+WV0a9DuqOQc4sZXn6RrsGCc
8dYxYRfy6w5opDyZWFIldokV59IVOABKXCCtq+ssyrC/GvN33s4UcPTUf6yb8KvXTuo3khv+xhps
VMymrviaxV+KPtC+9Y3GM7WBnITppPaNJAdii2n1ko/lfNYio13LbN8oqJPAlbvL0+5+dFFjGFYX
tBy5Wm7MwHGPbKGVlbZwW6BRvjfFZ/HalNFrsJgyOhEeiGk9Q8YsZ2Ofpa1KaboD8Q137IdiNlve
hP4/Sjwhbj7nX8sgQDRkSKm+Jb11GFFJWRczQImZvcqxH636NkrgGQe95bzYadGsEt2LfyMZsHLM
wvwTx9qDMyjVt1zztHWFzRWEKkfdOx7a+I7VwMd3gu7Im085BKnZ/n2WgNc79nWgHP7vOJZLxW5A
Zgq3bq1+RAUZdt/PUUCdrZ8ujbAsx1vW+wYr/qCxDMSrUCoG83W8FL0ux6Z1zx2Wx5/wTNYH+0lL
/HO5zLhuaC94qGUg5Y2z81Jv+W/5ZfgF3uIu1APrTxpiqEqF+4eFNvG6t7rqqS0ie6eGVnOCLJuf
80rJdhq5refZd62VapJhWqY7YJ+3VJzynWpD+viNq/qTjR9FMXvWwc79CUIfzRSBy1VKIeCO1V2N
rPaCL16qZNeDNnTPQesAvl/6y9T0d5lnumsnAOVhAeW7LMqvTVnuS7NKwuhWZAeuzU+jFKFvZfUv
o32h/nnnwjaOQr3byTx/m7umd3RSaCw3cpou7WEa0aCQUz+L3feoAN2cY1KyWYqN+XHAjCSHtE3f
YIX+EdCGvSuG4dkZZsQbloM5Jizy5VQ13ffO67D0DYrxTS9bHSOPf6e1dgRL3wwwW6xZlRzRAcG3
1Jvb05i09n2lpFDARyv7FTlsEtTKvPMc/ScwXO3eNRUkIF1IZzbkRBswK53DwNYtSGx3V4+lfi99
crDm4M612ZNbVcn3ph4V/c62HyWq/QhFiRjisDl/v86WwdZyKC9W9lPR1SRI/4V9JS0eKnnSni9w
M2kuERm2zm2B+A08LRCgy0F2m5eNp5/mFNL6eCd915C8pDK2uraRhobvBZNnK4EVItiUiCcPSTAf
XKSbFuZRV2EaunmRbYfEr5GVT+Lt1a0a7Ih338/zMS9z5YSuEIScGMe+G1MLTGiWPH7/yXBwGgTD
HfplWa2GBb4th0/tT6cy5BR6cRwX2acR2I43DJvC9OOfi49ErwBNsVzwlFgfVLBSk+aAIXK+HzVd
ezH7/rdEOA6MIMTiv+YgUrZ5WehkPvPuztE0Za3pLPUVSwGY5qT5Go5beYbcXr/ZyeLwBEPLGLRj
nPGXkOZ/j4qgEXxFKvU9KlqkZCWKulx1BnMs15Juf7C0I24jIYL6XPoaVXUPKTS2QxIN8ZMCwAqr
Ay386eYAcGyq66xRo/mIgki77ZPW+lF/UYMk+mkYCfLAuuEezXlTR+z2od9Ci3PiDr7ewryTQ6S0
ELNTxdte+8ixwdBboqUPiV5wiRIY96m/9YvE2Y+F/+V/1TbPexWotw//8KprLmcIuQa3F4X0qEIz
RmLiBVXUDUF9MpBNR9wpNQZgQuSnw52z5KeBmZOfNiVLLR2hpLGjEhw7RpPOBgNaNO4lY50syevL
BEfXoNTGug6Musr1MyKCe6Xv1But1icgtUu6HIEocuQdqDO0kmo0GmvLvoFdxvpmnL7yIooPM+qS
20BFoNCrErzC2jy9Qw92vBsbjxyF0e/DAfl70QwRSZBr31WrpLX89zgJkeBrnPRJsPRNbBLI/i1g
sWvM9frXa8UDNoZl1uoUE9EvEmKYcMjmRIs3bQ5FW5oycCGPVbqq3kY/r6Fm5Wer0QqyXTex3YX2
FdsnFyOOla9Y7dYGInySPjmTg4pfVrOTUyPS+PpdwwM9L+qVDGlemHaLpNo/LFOqXbhUzuWQSKVc
ThGhY/q0aLqB+HzhpVHh+Urgp5i68Ym5TpczmSJnH/MuU9gEvP8YJxt/FSOvDnaB3L9yKyOK5RwX
/IHc4tJ1GXUuqNvlxodB4RwziE+X+/4yzherIQuPX41jtM2p70kAfD4dbeOxjLx8r6MZdJIYI8wK
/SynWmhnx2CMZhYbk1N7/FXCrFnVvR6eh6hFXefjzGUdrEClO/zVH8uMa9x1buxx31bDkkr8uMo1
TgnIOSLH8h9iFfmMFMgiXqGmTRftYsXxdnqjPBUfghaftC7QiyKcjeC47uUNGfKN2PzN0OkwiDqR
+75wc4SgkwjwstPwyxgAvG6l08WOYvuu3g51vVw3CjSDNujzGylUolZo7UMDbxJpDsWU3pKI/GnN
Wf8SlH78wp5QhuSgVNqbN8zmrbTkWpGvvKiuZmy7Plbe7KpYxyDNv8OajnfjZOHfCR4TIwp9D9nU
WkXLpjOMZzC9MbtRHlrqnfT1y5ZUAQmxwRF52EayG52X3WjGbjRBsBeX8mWzW3ZaB3iWaJk3fVza
4w2OJYF10EfNvJcDH8BelX3PjbL0OVpl3s9tYN17vrk1vQoNgo/YFJmNU2uOp2uXnBkpKTCn77B8
XmKByJQYZ1n9BhYeEEkQX/oaHbhpgybPeCuHNg6sc15qPTtiPVqJHDxV6v7GAJhMRgBbuj7Tsk1s
j9NBmrHpvY1dFjxETty8KsUxXNzpajfrQN45VfTddiNyjRnazFNCMbc3ejDtXsdKzWwd3rccpjr+
M0SpcZSW9JeTt05yl13cMgk1QOeOjMO2sawWPzEd9kqoFciaLdNlAjXjcRfpyC7KDLftKVomocXW
P+3D6lDn6IOt8HvGLH05XNoGfHJLgUEOpDJPNzJyOU3msGCFXZk7qwp/JxhLsklZ+iKCdmaZ67y1
0JYABLBkX0XtNdCtatPEiKdd+65uB6IPKyHVEjLbGfeYOz6FZM+OsQsLVSS9wSV+AaeSPgfFHJ4z
TAyRckSf+6M/dZDZ+h/6UdkKz2Gb3JVjgKqaA1m3c/WtiMFeBWIbqaxK2/R8DTc13nsKCPhgf42U
2T6L8A3kAZdckMpeWjiZHrhJvV2bOd8bZoKxFY0e2AZULFLzp/SJTk8vIj+1D7bXnPSzXVf6Ji4n
84iNwK8i8MofoVVeTuJ/Tz6GlhO8wKof0qNb+XfL+V76w227IBTTum4flpagGfP/aH2MZdAz1z5/
p8MFqGDk4x8FdXx8SBdlryJGjXaKza+CZYhcG4/N/EbUFmMdyUWgNV29MMj9FLD+h7jiv90SI9ES
QLpfosdhIH/63y8gkc0IPsEp8j91MrNyNaEgumaZ3qh9iQuHNk0nOTONgNFLDG4TqbKW7iZPzJti
UKCrEK4zmUxJitsqdnvvF/w0UYKuh+vVpQ+CHWKk2dfJb+tjhBroRoppbaQDMqyQ0O7waHzW1fJW
+sMxU8AIJSG3CDU303DOjY8QPrv//q62R+r4S38S9PXGmKv2iFCy8vW3dBohvzFF7j3K8DHERRa2
rKWxsrDYhyyglrdC/yLd+QQlJIH+fPm88otePpicXv4s1w9y+dNoCPevHYMPJEE9ykxbrWryVTZE
Q7uaB7M+G3HjajvDq74oU63u3TBqzmnJ7sRGOZ91/g4VFOsZd2S0zg3PWYGesQ64dJvPUw1BPXfs
ci2jbQTBoSu3JPRtr14jSIUA+HlCYPysWb659v3GWteGimrwx8C1mebB3KxwVplvnEA7BvgZ2+sy
n4LT/3XqIpoPmnmIixU4//k4d1vpspd+OZNLyFmlI3yKRifSQDOa3O/8lybagaBTzlJplApkZPT2
AS3x76Y5sMWSgd5wkZ0MSmN76SyS+MEsWwxtQeNWGxR6V3m8yTN8mmakMMxViHDzfTyPP/nowaEZ
0/S+Wg4WX6V7Ta3RU7AWy/ml6bQWWO0CH5NtApiPQoVDDXiKDVyBTf/XX5MpK9hgctB7TADwr2RU
LlON3lp+A+kiZXNAz0I9G54enozCXmwstId+LDR/5frmplP88K6VZprP6bpMynRfZL76YCKC+ICE
lAWWkZ1fv8yTyWnu+nfI6bx3ydyybH+kzlAeJUwOLvmPLTwSbXPto556+S1AySycKe91bGq0ej0j
38dL1aZGNyEtv0svhisfvYatF98TFV1f6e3KaImd9V55xMq8XjUFAi/NOOjfy76+bZ0ALEOBcD9u
stk/fQQKARSq/5p3ermJY1e5j+zew+uuq49hrTpnR6/BXeA88CxXMhtWlGmfVk0EYhYkdbiUTBJs
anam4qYvbG/SxRrG+t0W8zrvZuvHoLBS8LJ4vG8W0d0o7n+2IxvF2tZRRDVtUHxGVD6mRYf4UYTC
1VIQxHUFabclQpofEdKSSUNiqJsmjx4aTFEuj4ZS8V/Nds4e+foNj1ESXh4Neos3Qh2p1k42ymNp
v5pZlT9GwEP/ikK5ysL9CPeFLE5ZjS3P8jALnrQkb9BqoSVdxvJYp3jy1PV+/ak/61HAagbMBobF
VHCaAnvYDHY33qIvPN56GRqueWST8ERxcovL0BhisOc8doFRXPYn1w3Ipw1JnFm4Jslm5HKaJYtZ
C2XtlYdz/GqC+/5Qu+TtVAh0W5ERNZOeDDLv2kVn1Ky7BJGEcN7joDpuc0OzboZFqzsef2jjaLxF
7mwc7V4rAEDhJxfavEPcpC0pIGrOY2QC8Fn85NrEAiUwKC+GDb7CIE/0mOiLko9LClDLAv9R5SNf
dE9TFIr8+TeiC++RsZe+R6IsBHzVJOsomBMcKtxW/d3MG510w+2F93ChOGivg93kt3ipwYwQJsSF
/6C9hn6U44KCQx6ie7eCKVDN73HhVPcuewl/VboV7wnWW/sLREHpAgu81ZK3u2jVxrGyR+4TFIZn
p2dhL4HHx52K5MVTZKbaIbOHeQejLHsjWXO2S4s9pzh1oWpAXrAo3jIIxWcIHeoTN0Jx7gvnLRBC
PGYs1hp5hGYvo7alzk+/5VQOJGwrEFSJs+6bhNJFolZvpGlgQtbKOTYBXKySYc7XuPbMW09Jirve
65z1oPaLsAa13pxEzgNsx/BOM8xoLWu/pJ3fB3SqHXcDa+e1WZsRprCLnmxRob6f+9ozlZpyhQy1
87sdSPoXaftTgUG37qOMCmQQmodCm4t9xFpvAytz3mj5MJxMdSw38ngxk+pRDwznWfpb9jckfSg4
f/SDsbxFWaz+5Zpp/lYWvZIfWocilaO2+S1gaYTTFjk/MnH57ViDA5OyQT+tLIRj7gCK+CeF5a3g
uP6Gey2DgQvrfCHCXJFe0eCVRxQlMhSutsPCrVIbSrJG7pUYoebxzVim9k1jNPCCkZ5DQ4Zaz3Pt
l8h7DaN257i2fVsalEaVFvIvRox7qyu6N+ws+n2NBtJy7zSvjgGktZjzB3AHw6qf0mIDt90Eqm5r
b1r1q5lVtOq8xrrJgnGiikfTQFOJhLH7WCwiUrXfVyttjACDL7ObCGEiCyrMO2k3goQCRaW7uWRZ
VSt/b19Ivzy+39uf4nVD7W70bDDWY1tOCELGYDGApG96He05pyuCXeLU9m7CcPPViDXKELyJDzJK
jiFBuT23bmXUic0bo0/Kp2xwbIS2byQI0pXzoFXVvbQMO5rAVIdU/ZbrZ31NjjVFezeHF9FZTodt
g5c9q78AqPbP/XIwc+QtdXSq9tLsa3cGmV18l5ZMcZvozTHVABc14oEw9fsYmcVNVHjGDe5fVEGX
OlxlFNAnkrBaS71O+qQON3g2kAU04q/9ihJquyUFerFllFgZzROAt0usdOWpD+a2mtj88zdfg5z/
UuXjhDEreAY8huNL047whKJyMILIz/07q2xepQRBhdK/c5XyVcoVbuh5MibVCmuJdIgU9NH/MG+5
ikT6BcRVi/rYLlKzvSwfZdHoKyjWO3YYn2WZGfphsPfycdzIKKvS9GE23gYdS+FFSFkOJbLWt742
7K8JPxs9Pum65PvwgvCwMu/3fu2hYJMU6U2qF2/+wkxLQ3O46dsxBgUJb80KgZA3oVaT+aQJQXZr
NlH/kptR/2BhKVFF31j8+P+4wz8J0I3fmYLbUjhb5TN2eMYuAsd+YgOE0ltgLc4VafPq2+UvL57m
jRvYzRpZ8AL4Ku6tsa7Ze0dEZ8CP/0dbxtNlvEt1vsIVdJF/6a9z3RcrIeRVYdc84aHC06ecbqWr
VgrkFWP9WQh8cgiWyitpSHRhF57f5fD/OakMKTaOwsZVw3uvmPl1stjZxk3nHlzRO9A7t928M3R7
QNw7J/bY3RVtBXBlUr5YcKgl/2u7tnlAVWfaNBNrFswYovm1DkEHpiSGNiJ/IvJ0F+G9ftpQo8Vt
2TasPUz6Z9ssnNtoEeiSM3hTzm1b8fAPy3ba/jUgIQN1FvybnI208gyXunREJCSdTHsbIs+2FQKF
+At75g7BkQaED3wLrdRuGsqFRw3DtGl1hYiNuX/wgjI6CuhrllE5FSgZaQDA/eN/jF6usIzIPLnU
4MTq1sT2ldW+w0tKVcDyO1Wf6Wej/zXyckdEnswnKwsW84acLonSViuQAmST0QDa1FZNAD086yd9
c7mZpD16hr4pAHCr++v45WYakv7uIniRjR7cEw0hj6BvlVM8a+quS8zgScV7FC6u0XwbDPcpFtVo
/n5JYal/fKf/piJN/DUNc/jddRQ8ptjn7cfBGW5GS/81j91zK0iqxm4wF6F5+R5asW6dOn14jkpl
Pbf6RUfgggcd+Xut+F/ybJV9lqvE0R3OtZcN16UvTbBsYbVTIzBuAL4MmpdhHNW3bsPz03ijWKfj
mZF3QEo84w0TXHUXGY2xk9HaxWbLDC1gI1YHRtss0VTovAjlOBO7gcVu2tSm8GS3OMfKf1/6+jqO
V4YNTF6ahuq8h0hTDnKVPVDi4Uab1UTd16H9ffbG4h31yifRyH8l6yrJxk2VImSFRnUb7IUELofr
yLVPzgahiMup1mGQgNgxNKZIO+qDc4hDuFiOa/yjK+o5qezgd54AgYHBCdIs+dmniv7drnI0Bvo8
+VYHUOHnFtSY1gA1gjEWvwY+Un4jie2XodS9td2lUDV1lhtpyo5qDnksZuV4p3lWdkcBjPJrHZg/
0t7dp9mC5oOIH3W1+qP3WJfrWWM/AVwadxW/8KmYeMbbNSVhsTxrlS45KPp4I3pk0iWHbHEPupqi
XWIXMyGJG0wjO/RpciOaZtJVKdNrOLg91Jmuf56gynYJttPeYu0I4SnZ+qEPSmBpwiiP79OwP/qU
ERDeAjVNKVkhd5rZ/TN6fvXB15ai8nKlkiwI+0RjcfkA8qp9AF2vkNegcvRqFYPB25lu/u0Ke5Wz
T3EJ91WL+Mb8SsbEWHZ4HiqVda6Ej7KlS3rk8uCrcTssO0Lp0xGu1N05fJQublQkBjNefTI4Iah+
hmD7iqRq/hI5+UzaCd58H/G+cnXcbCfWLMKHynFmWYORqA6Gp2YvEfjX/Tgb2UZRB2WnV3axLpTA
K+B9RdoZid2dPwfB8dLnp/Vz3g/GvbMqDbNA+CezsNCwKQcuazjb0P7kVTGAbjTmh8Gy/pFuqmUe
T2lHPxh5Eb70VbX/y4bYijSYNsEMh3epW8sBOZz+bgwTbHGt9y7pz8pA33W1ka755/dA1BaLGoec
0VlkwC7uWq5a4zBDmm0tKmGBFfEUt/N81SHuQP0cZn1Z1Lfd7AQPPAXDh3o5mEXkrU0LcIEMSJ+M
RmDr1QXdscTLJexA5QFhgOP/6xpJof4cC087yEQZNPThC5J8xo3Ww8QpXBz8pC5zOWQWshiLhIYc
ErtxAJY4h2uXnF1rP9IcLP1P7T9BGc5vLjs8LUzmfR6M7uqCMNfGKXrIzY2N0VizRSMGAcglunea
/btlp8EGBtx1bj0PTWA/R+HXtvGHJ+lJ82EEXdEMNzIWlFN+VEqXRHgAwvKyhwL7PO+ukI88mrj9
r22BenwCh7RN/krRKdhfQ/QRu2Wsb9KDGOKhA2kBRX9GzBa9mqAIsOQL1bOM5b4zbqZybvYyGrmo
1kfhhNwuwPEXxVKruynSLlPrSatXWbNgocfAXKMjkVO8WTxZbHIah8xN/gnRxWi2pHIA5MfK7eVv
iHHmNp3RNq0Lzab+DFAnBfP4UAZlfRfDWr/CeaRf5ZPAQSPWQxXkUyyZkE+x/mKOe42dyvEPEG/g
x0hMGcUdXOxxr0xKwfKQlK7mZ7+aYKweajPunsBR3kt3VMfvUYJ70Ofyc5Sh30t3SJXCR/RuE1aN
gazP6B11Hw9SlrcG+ImyWZPxLr8HjXnOEoz72n7YGLoS/woLd+bLEYUvWdK5W7wIi3U9oS6Jmm37
ZKPaeAg7r1msJponOYy8XFl19Ooezgheq7ELMRLl64d4QbN3tm1e6m12zEY8Nuf5RopuUj+TGlwH
cHVEv+vaPZt+gD9y/yZB1/4ictKthnnV5jrQY7X9b1GzanwIcWXhbnxQFWsUkDBAHP6LsvNYcpvp
0vStdPzrQQy8mZieBb0pssjypQ1CKknw3uPq50FCLZbU/3wRs4GQmSdBqkgCmee8Bo+F+UwJhjMO
sQ+xgVzurV8MquxDji5fc1+fHBhEnziENpzRxlJ/srdt7lMLpGJuwuoiz/Tay+14JD0TLfHgyF+L
Hl1QUwow2zCr7BWGnL2wYj25E6PeqG8cZQivTYwmp7GKMzdaixTN2PnfDb9w94L/ITglI+zLjWE5
xnL+RtqeZJ7gbcwTREjc47wsIVuM2TFmUqnpWidxFkiZfeo8Bf2mcLRPw3RG4sH+PBrqL+SbvCUm
9fobSiQr4XfjslZdeWVv3/VKod7bLpl7QTfvJYwBSyV67mzcMNyqNjYeEO2l2dbWHhydvvSkyt26
Hg9IHgv1XYeVsni2imdmEIzPKNGlJ9HSJv9lpYdXKJ6v2uTOzDsQY+JgY3gFPEu4mnQR6ffS8Ldt
2mjXejqYtpNikC2be2/kCbqsEv2uAu57mpuOtKcM6F5ErJHx8HCNbiOmZ0A7r2Pue0dD6b/9Cg8m
P2vSlkulqdkekJMa1kqJbLQ7TFePJVdeincgZptF+zpoKgYUU4kyIUG2tOrcW9+qk6ImeWveQmwr
IvEpRoDaUAkQ9U5bqZTVMBbqlGRrteLVj7srawQy0uVwwEQ7/zkq9dc679FAKnQXWf5IRwQsn7AK
+HEGZpFQfoVQkqZa/gDFt1jmjQVKysnulLErcRokzWuyqDK242D9XdEeuixYRR43QfGbuh3grjyx
TSwOokv8Ui2Pv6bmfhc9FHgQMfRKTP3U0ckWorO0pFXnuIhhaT2sq3R0nV0blydt0kFEzrVoF/Pp
PKxhStnyfUAVZAqHQU6VLkQx28st/14b/XIhSbm61RBwvO/Q6dMX44CiVahJuMdNnXPgdKZR/T1I
anr9FCxOKwOhxzGqT7dYy5aMXWVbzwLSJCBMYeLZy46a8zIVkCcEvsKjGBaHGdYkEE63OZ9gUbfw
uVNcU4QnFfLd/Me+4iD83RT7+ICsLwq+/Xd52uWHaFwi0kSu4dxjHyIG5rjov+LsYgx2mtx/737L
A9d8WU4KhfOTFGjfdSCNWzEYCm1hcToEanxX1/LiFvvXfMvH8srIU9zCfl94CP29YkLhrqxWusfB
RNyjbvy0xi/6RW64+e42ULG62ObgFhair7Gc8b6ITuK7nsEmwc5reHCp0BoHrZRoKs1DiXtztjX9
VLn713/8z//zvz/6/+X9yC5ZzAM//Y+0SS4Z4vXVf/7LNP71H/ncvf/+n/8yVMdmO2MZqoqalq3r
qsz4x9cHFHKIVv4HoOg+C7w0PoDtTtZGEEGhs/mRT7lRkUEXmXMNhi7pavWxx+mlUuP+SeXpvcc1
zF5jsz5+FQfKlfaaFIWyD9NyeHKMEnmdidKqKDEK//lwVlzw4WXXI42rh/JX1E8f+r5Rd2o0mvDZ
OmgNB/Tz9AOCdsfcIq+HffnkKoBP+AJrendjprKkYvWXeneoQ24oaVNGwh13ztB5vYtdQAEDXEmD
FqzE1Axi5JZknCKszAiXpCJCHCs4RAP66MDK4i1wh2juC4bgZEp8/0VEVozmucf5+DYJBGmyExeK
Y5zn//nTsNU/Pw1Nlh2k2cnWGLahKXwef34acaSRdgF3cYgjcD6D4ZWX2C5LCoZKtcJtN1+LPnHA
P0I55VU4d6EjB2urAX6t6lW4ouKKvktcdPfwadr5gCFHClY047kLsBpxl9jvQCk3ynYIuipY11Xx
Hd3e1S+Zj9yu7LNU997Sl8kuI4oFvfHWptBABWv0qvtyOhMDakF+QPTZqQUQoanx1hOd8+zcqFUU
A7axoblQkdkwzlvMFMWMMfu14ZRqnvWxov3acCIXGII6Kg8iVEwa9IpNp99oB/EIhFNR7W+XnPu4
ZFw65kW0xCWbrA83oomeX3iPYtG8ZxXXFZcEK63NLyMu6aiSi8Ybm16VH9Dunz9qTdb++qwVx7L4
yZEm1gyQ4/JfvzxJsjXMxlJ/F+Sycuhjm7x9hTuEGqMBjIOBvar9ATyPm5GuE+2hiU24MY/qEBrn
Rs8xzKvwz10iaVWu57YTSNWdg7CbFTT/FVNWfAp9iF6ulubW2Qf9vSuVpCOTHjlPgxN9wSZv/NDG
5AkTJed5QKRso0lNux8Lz7xyr+ceZjfyh1fXcAP86t31qRSOZCSPWOm4CD9UGHeO3fiB3FzdDcGH
6ZrOMimb9Ky6PU7jfN+h2BgllEJIfjqvFnmVuXCMTrqMURojSo+0h+7Ej0ijegcNMty9OMgl6QY/
jSrESUcbDi30LdEnRns1aDZNo3nLsm3ryfaQeX5GNgJfu9Pcl/YT87JV1b3X9e0q6qKAp3+MxrWr
1uSh+OrDT0cNRxxUcgqVybZWtEar60+m0R9vgtcG0nn4K3P3ni/S25SZKxYR69tFjAwNDCAI4Xzh
uCiKPTmwBDfBUCE5iNMBt3eFMlKo5Ockxpeoi9Qc25MiP+dTXw0bncecbf7w6yDczdFiRK/DV9dq
gIWIudMMMU00YeTeSx1APtE1X0ScKpm1V9pag6iicWHRJ67iqNpLZgZbow3DYzsCWOh/H1QzQ9IA
RXmwxJTR/xoQTd+rYdEUwIpFU8y4xemmpO0TdGv/6r81G5TOLAc3s383vTMHWGMJAEgxwWrUceX7
SNbeaF5yaa1syU+OHnK0FMoFQWyijU0D7jRw65pJZcYpsdlCyl+kLOm/NkFhLKoq7+8VPdZPZWG3
SzEwJuMZcfr02TLGYh/WcYSeXJ58RThTjGMQ3yyUXNvJiI6cSULWZ6u3OAB+X+ug8pfG1LQBROiI
0FPSlgFObAwPZPlKzJGL9F7DK3uv27aqLES4EbAjB+U0XU50zGNuUZp73awvc5C4Bl4E6QY2p70Q
0S387R0bY7L/ZHTDx7zdWSrGe3mj3lXkmFHyt/VrpCEgpARzIyRrf9KaeC+GminIbPnxUehLcD+j
Kfp09l+UFmEji6YY0CdFZ7w0YlLbxIk+lewHLvZdOl9PXDRXPJZpE2RnenUR24Ug1bz6WmqjARJZ
G0+5h/CUCQRkIGvpSypqDg1UO/xmRyxsw0K7b11ZuxdnRaKPC1O1h22ALJ0JFIRhR8421WDpd3Of
JYX1XcwCXgzOfV1FgQLSLbAh8QJiqDJ6FRIx7g+i+elVYpIjfVQe+umFRX8ydvBG28mXzQGwM/Xn
2UA+sPW/z33AO0///IhQbeevR4Qq27aDX5tlOJzqxrRc+LQ4436vWiSxtC3GHxPiKzaVeNNXepO/
ufuwL7oDMlzuRZcQI627IvnQZXlbYG30Vuo8Sops/BxBqqd/yxNMzNJScbgfUEAv2h4NdruCCzyx
8ka/bpZiVIhOi9GxgSlspLL2KdixUPTlp3WxR6neVEEX8CSyoYBHQz7dY230Y4pevYbTodcARIV4
de9Enx+UL0FXqsfeNr9F0DkPSBqr1/kgS1sc2MOzaIlwcSauo0Q1A0QguGNeWOXmR2XSetccvykX
Y4hWdCEp0zMR1fdqkOmcT6e2F8Og+bcjqDQ6o/o5YIoXVx6ny4tJoinORJ9oNqw9167rYVnz+xVQ
yuA5++nF/l/XMtTuSglB3t6uN7+7acLnN3/7f2R+Wu1qTTne3tY85RYi3lechHs1AeIXOqZ7Ypuk
LXrFSt5tvOiWsG26I4hE62VwQJKzsEddZug3ykRNESpLn7SXZtUl7nAoBE9bvNsBWT9tORh2wZ4f
IosYuF2id1Cn2Pw1YrQV/puNZy0b+P0Xs9U+ULVw94Oa4/oGCabEKEuVl5Y0ucCNekw+KqkXyP61
WW2/kRPJd0Mo9xsUqxDuan9EjWTN3XYXpSuzMN1tonRauxiTCCdfv5ecu6Arsk07kT9EM5z6xNkc
aea5e1cr1Asbs9SP4slSWQXi8r6ynZ8zgm9sNCow8kBVf7iD3P8amR40IiYwtGpZNgaSfay7tlpt
4beqhfGraVvbZsj0r6Zj2UtsD70TVrrepQjJCue4kH51YZl2qN881kaPJQJWeWvRz6/Ua7ryq4EJ
1tovUmMfa3r0FEkJfomjtx5LykNsgydieoRVnuw1FRgNpNLmTptf1rFF80b04ayun2vNZes0BLKz
4FZYwc6kUwwXoQPGxAGWv9Dnf/qgibZ5KblHW6vCQ1Rk5CZauaTSl5YbIKbRlRt+vgL3UT1nTaJh
D6FGX8ykeAGzhNlHH6+w+euPvY8/aiNJytlMVerlfcZSzpHV89yXsCVdBF27D7n7H+um+DVQTmd6
iok85Ea+fSJOdIp5VJI+vADXkaLxvXMY3gmHWg8lcdk1/LMawnUDMyttRBMYIxSlMgu2I/frs3Cu
9XlS793Qa6XHOTGvOHoNpKe6CLBkH0nlKgrT6qgx5WnqF8gl0R9W2eWfb/WK7Uxbu08bcdJgiilb
gPoUg82AYf619ZO7LGaT3qqbvqFQ7AL32yt15VERAlFkUrT+ipDVqmrD+IdphD8ivW6eQ92HlV0k
CPJlsXKyQcuvJHvo3sY4PfNE/D6OLEfQE6xXA+WcV3w5gjXqqslONHWLfZRPcYO8J6Oar69SnP8e
c6VTHnQQ9aLbr/TiTu9MHRk7PtW8T8Z9NXzxlMZ8Vuy+vTSBhli3nL9ivOrutQ6ZiHDK+PpSjttS
LEc7MZq3wasqPTYIxj0KF0RFuq/7zn8QPXWRo1rc881GQC7NKKPMg3JfJDvfA+PtqHEEmPS/Dn3e
vxb8sLd2hKqBl9vhPKih3cZv53dbDItpuI4gXKt51rowMmOhK854Tp1KX1a2nz13Q5Isk9GwX8gp
qGgnxyMmJOBCcix3vkh19yEDJPyWJfJjg5nqd24cR192g5+g1zaq3IfoIViA4ViXhYsQQF4vJy+1
HJcL/Dq6VxsJOiipDZz8THpA0GovurFU8AEvSy+yUd21bdtlW8McUTlwE2U/9aVjSyJURQBqYURZ
xG5nK+WK+4F+OfnXeAyvEMucXYiC8062SRXZhSaja9EgDa4gB578t1C7T8KFqejg3Kd42Al/xVs+
dHlxaRUy0U7161+X/iMUNSPjyWvsj2As5Ts/aYa1DMDtWUq1n5lTmD+M7gXHi/R71pCxC2M5foQy
1S7yMXjufY3sl6U6e5aC0VNmoMoYjBpwMz2On1q8aM4gxu9lHRMu7EL9XSV5+SUHTrdUQd5tq76B
FCF1d1Pq6ihaluIPxiLP2zszqbUttc33OJbkF8CpXw2cuX+YWH3Zpa9/pGXGRrtsgkc9LOxNIyfW
wc9wAzNMoEnpNAnbq6/WNAlo4SLvu1+TOq81V3GNnrAAKUTIYiIDn57mFqy6veOPeK1OwIc/I9QI
Y6tAKi6DJiksTtvTDL773ZyxeX6dw1QB5ysj7A3+PFel9pwFSn7VKUYp20ZqE/hAhcVvQzbvXaRj
j62V3ImuWGtLShBxNazBiDjLoJFMshwcRHBq8Q2NkxiRzC6urEUnld5BbWBQQ/i+ig1uZ2cH2fAo
nkxdkgRB3Ofmc9v86h46bpVNSfg2SRkcfV16jbYSfXIdr6JeQ8K9ak6y7hr36nQQZ4Vam/z2Km1J
nkrZ9QoMCXEnCGqPTXRv4QCdl/6jrfrFVQtQx5zuFeIQm7GychwyrGKCZxf51UW85hYhrpFkmbFu
E9hsjvJko113KHoTyxvRrOvkvu2r+4qvaLN0/HVTGNGTGNPN6LlBW+YsWlaJdD5OYPvaVYpLE+bu
WvYKZZV2Ncq46AzxoCDTvp/bdfpujJF9GXQpBNejj8ewNd7nsdtcMRpjFPBwmy/6AGgN9+j7LGRI
PMPAmrjLeMshPOOHOgqKbY2J22EctcmFh9p0ilXp61gYL+ILipL6Uv49KdHk4sGNQd+jCXZfqEly
NnMJdW5XfxCHxA6z1SilLM+NpjwrTRy9+DZbMiwIHqu+8F/AXjdD9JL4kvzYKfWSDWL0knpDfR0x
vxMTZHAC9ybPCQh8CAwjooXXfY6k4IjIkWjm5JqPZR59F61+iuiMLEGFpPCOoUHdDC/lTW2DMu1R
jb+SdQyXGCpaH0a4F/euPkV1XSuN9iEdVWkrQs3G9OfQLMvtD2fcNTUMet21HqtJqhDWvg813m62
gqWVAj0ChK80s+i8GL01E7STPgdPc9GXOsXs1Y9ly4Y9oW7yrmlutOQWjOdbkJeP7Jkvol9S+m5d
2il0bLC67xi3opcaruUsQ5ITtallMfjl1z6Tdhhzqz8LbAFxgzC+VlEhLdK+sB56pxw2Rh+qR2sC
ijU9/n+BF+8C14h3Yrul2267olqT7MRmDIJRt+rL4ddoTC16lVISgFWuRqshxbcRdq323KdJtJP6
9nPTmZqlbKvPmVH/Gr01xdwcX5nHLOfh2Pk2q56EionpwxDEmOI9aIutV3TDd/DpPwY3tp5cxzc3
QZZROChLsC0NFc4EsYRvYfdDRKoxspJjRr0gRZlo61Ss/ks9Lw4k7bAUb4J6mU9N0eeBx53P/rkv
pyw+emxZWWWY+K+DwJXRi/W243RqG2ax7NIea/mq9ymgxsFJnIlDAmxnbQ21upK7SQZCRdFCTrO3
rsAkEa/Qdl3nSvZmgTVZhAUl4CQpgxdNQ2N4CvPQRTvEVWsv2yF6Z+dSS49dkSsbA215ti9G/6UO
qDZIYILOai5nKP4wIIS+ZXCQaNVJvwagABQLIfYtBm4zxIBjkNMZ9eTqk4B/gEC6Z3Fmn0XLhWu0
c702XIqmOEhV/cLS8WXgNr8o/eSnkETmBqmfBbdQHDrbB1TeBPtbfxVEl8wCQSFLurSWZEt9Qqkq
W8SySdpxNSiZ+8Mw3GQRtLr9JEttv9aCjZ5k5sVpHR0pJF96w4/nQWk666fTfy+wVvtumna8KPlb
PUu9hcOZTQ4404x+r2JjB92wORhJmpwCz7dZkybjG9y4uxlt3+Wgy7LoFYeqYqkE5kHzc0Qksjz9
GNtsVw+gcniCnXK9A+WiR91lyGP3S6so8sLFTvc5wwF5NbAeuSQ9DAe1Vl8r9Hwu4lC2BZ4QcVEu
b33ibMRQYUyAM9/6e6NR1ilw1VXxe74Y1YMjDjPdPSbXobOAPeFMPPIFq311qUg5ikSOE39L5E47
ogU6PrgBtHBJJ+OmmeOD6JJ7lL8N1Ws3oikGikBdNHj5XZQprAwrc2foJE0qzW+RC+Y+lDRADvNQ
vsjsz46OC9wyBLL2zX/yjbT9FvSBsZI02zr6fZFfOh012Q4K1ze5M0+9a8qHMq6KjR66eNQIbdH5
FH5buCsHpLL+MmUR9iw3xdJ5WMiYzjKkWuxFO09Kjw0ykOsUKN5J8gtrOcRoMYxRPpWKfrdBnwIb
ssD8F0A8FolDjaLJzPAVbWXsSWPnIXUG+bHC3oFnX/iKWqZ3slosjETTihTqtVVcrdMhjV7xFacI
D50XdyyCVU37gmFmey8GLYMaeS+xugn9awrDayFjhPqcVnIPD1jKLhGLs+3Qq/i3pkp8QIxD3sVt
jvNFaBprRR7qh2T0ZdwZk/61lUGqykOVf0h6ugt7i4R0HFMiyrtJajG5Vwcl/2omcb/o/UB/Diop
W3VZa11Gw4E50HXy3Tiiwtt5tr/nk2tOYcYiHiq8eQ1901r2mrMvmqJCHt2v7rxEplgynd0OlmsV
GzQbi0XltLjLYfBWU90J01XLfkvetqx353beyBkQxilIdBZxlq7KqZMdQ31XlfGTJ+f8bVzZepB9
x3xoETcLko6NDOX+h9HS2mNkRD9FSxzqqjRgaQF8FPFhGtRnV4vneEnKrIcOY1Vodn2whbSNFoWd
94cqLIaVXMjZIZX19s2odtHECasMNds7fZ2uW8Ecy4KvSFCmVytMsmXdG8PGxY9pwd4he1d61nuN
CTOwh3X5FuBcNXWPCOHjF4tO2dyU659e67aXdpQ07krld3Jc+bvZJFQ3q7Dde3WVvbfGGlC2/JZq
JfLVsJBWort062Sht5ZC3V4erlnUvUWNjHt4b3d3NgLZ69FvlV3CVvzNdfHCoQj/zM8Lw86IHLBZ
jMZbZ9nJSrWQ4EVgwXwbEG2wvQwHJTk72hDZECiju3JhLjU6jJUggl7Up1K8djHZeOl52L/k6Itd
zbHAhZwuUuvhncreaiGa9uiGu9TPvHlCUAUov/Po34lREWdSHdqSs6rBaI9vge/3x7BX+X5Nh6hI
F6nXZBfKXtbVbDCN9NFXvwXkJagkK4c9eOtzyWFuBrtNVnFEFWupwD1CyBMUoriKCITd/jND+fEg
WqLf18tVquLXVut6vNJ8s0tXrpd18N5MpO7hMivrIY67hW6qfYr1lNveKSlZhw0qyjvFGHvcqegb
FXeQ5lMxxw0hSokRcTVx1gE6DRN2MIHdNxcvgZ48SH73RTMSktBF6p+9TnEvqaLjHDwNWAFfMkuR
IHVUfnslq/RTQ5Lri53kzVJ1pehU2rl0LQP123yhSUJXTh5x6Yx9ezy3KcQGK8TrIBl7akMg7tSF
OA3z+mUCCO8/9XlSYhxU20Mthrno1fTmCg9of2VYqr4S0zyttTdOCbdRSKAqGLspVeLfC/3U312y
YXn3RpVXV9Evkz0VUaJrNCqF8jpEJ8RvMpbjlbJQqxE+hB3nj6VsxEdNRbDZtpQQYJORvSiSgfqj
CLZIJsPir5eW30Q5UrMqUpVJexGjSW55aCQW0drX6uwx8cP4Qdcf5lDw8t+CoXtFmzCfXznRyuas
B9hQTC8srlBm+a83M19QCZL5zYimOGRh+ekNlbFX7SBkYOQ9vaS40p9vqrGaO6/2TqPvRBek6ONL
KOssHkhngf2GxvS7v6kUCtGJm29uAzbF9HOQUfybwkR/HMshfHl7wpNwSyxUFasGOMhsYmiCzklO
ZL0fMthKACdKlp3kg4KdGIVp5t5jPQtdvT5maVceqONiWYUX6dpAW0zfJ0XZr/3QJwMMlnXlZn6w
EVpo4tBTPVsV2GF86osdBf8A/EI3mW8CKcREo9T7clNrZfVi1upjYXnBdz1QwPkGKdkV3DwSljsH
xw6DC2Bp1tVTRMd/KM/kD6UiI22odXPvqCQ5KOcGm8BUpZcs1C5l2CFMb9ivBlnJ5xbrn42ZlOVG
DbRLgVQyJNgc/2z8eN7SwLigQuv+KLVyI6V1/7Uz4c+pLCmuSly42yFOhr2YFLqYbsfqOL7FTBJu
xW2db2BvDZ8mJVrgbrtpUoqm1n0XyFDHp0m/X8kaUA1Y1YMevyMBpaxVKUKLT+W3XkCfwc0iSj46
D3nPf4wYiECS7N9fA354/IGE73wN+Oer0fTik1u897GUXMRBheV9KSAKrzJoyutEiWybZ0bj3xMW
jg3rfRGX+ImztBCYikIqt01vr/Ssjl+kOAkWqaQoP8L4kKS69tNQ7NfayNxXY5TRe9FBKiuA9HaK
VLR7Mdv6PduZZstyrP6e7djQ6QbSHtz+8F1uTGsheLNpHoDdHrX4onjGeBYDIo2d9zLfWVxNBJRO
akJj7VuUYGtBgVMfqgBFzUjd+EYV7WSljt5t+1lsWcqeBUyWTjSRwYrezc/df0SLfYyIDjvFXHRV
8d54taHvuZ+md/V00LNJqNSxWJNW2UTzdtgwedw+WN9F8YMSVtqW6oexLaYd6qhkH5bMHbzVW/UZ
UclPLZVWBB8QDBk73SlStPyy6T9S6dFhKwJuRMmfHVSHRvYQr54XqZi5DdncbLo4WlMs6HdiFB0p
6uUdyCM0mx/VJt22qmO+BpoyHBBjo+Ydh+Qte1NZdtP7FQR+wd0XB7kO6l2taMj4KZP4e66ZVOim
9o3pr+ZphUYPq1fDa0LSh7FBgssJIbpnKO0b+qPoMochW5RZkh8BGxiPctJiOPDnBNiPq0441Rt+
iWReFa2KDNl33ZfHO8/1W5jcyJWK73WdPHZabHwFPDuuauxx0RKq2jNfAJ4YfvKOw9cE34aQR9oC
2qDm9BuRslTRWbjiwrQIh5wn5m3UltVgbUL+2iqUf9hJNf22qbX8rWi6J2Bt5bVPZOlqW+6l1/P8
DcwxRTBJMtYiSmV7tGhh3Z0rPYIniJbEsRu0lRg0U0Pay5YN2mm6YhRLFAAo9BzFqHV1uNihUKZw
soSHnBrpfChYPKWLW1vJzF8jJczxBTzPZM3m3zrc5qWVb5MR6s9qiuAoysrmHoXw8qFlB3R1kgcX
3Z8H0RPDJtqlVhYuRVMMjL6HMEAaqDvRJw5ptoGMjzFNBP88sZth2SVF5i1HVE73GKLkC1DlwVUc
Ohuxli4t7kPbyz2yRFV3r6osvkQTNepsA/QvW8p6Zay0wECrRA30fhHmTn0ShyJLm9M4FSHBan0X
XW4+1qdPcZYbBsesAGg9xYqQmFzOPoQcHWaKfWCnOKISHbn2QRzs32d/j4hw3xziJSqjCGdNgaJP
nM3RQ9BoWw91X83LgiOUuOAozv5d8/+rzwlbpCksI1zdrgdDHKopxAIpGbqTOJCS6E7ZBDHPwVRy
n7XXt0Hnd5joG2RsRmPALCJezIRdg/y0OJW7IrxLEAYUsWJqZ3i/8fXU1LV1r5UKQGFdvvO00V0B
VcE4O4D2ZVaB3CysoEXET1IVzkUA+UFvDtALStO/BK1Stz6xsUkeAlmKrnr14KEiHiHlJyd7Vzbl
haqjah7y3M8xAdwGQ6Wt7cby3xCrplZdOihjk0h9xcS24of5VnpKeJepU7LSz4O3NgMbKAPQ2Ium
2/R3sYTGRAMk9NpFyqOR1MlLpYP864GIptRlzBKglWgaWOCaC7eR3lDjVPaiz+rs7h6uGMFavpco
cxxFS/RDOEvOGj6gwvYyCAr/OPaIZYtmU9r2KpdtY8dCVaMEKT85QJIvGR4HmSWvlCG2z02bIaWJ
8ZGLwET1UOJYQnoIas0qQPxVnRRyP5GiElOTj9eobF+bVjJgkXbewyi7UAFqYPG295AGsfeAvaeP
BHjyXYx3U1DRRPGmtWFViwgx4IdnR7nmofVMxjK/2GrnvWT9o+CsqFjtnis5i8nuUtAc5DrbDdji
rEXTmRIR4CCMmeAyXcIyZbgFEH/WeC9mK73RlTcp6ufVE3oPwCqH9mtfacXSCMbs6vaeRJm97veB
qgX30e9JeFnPkzKwGWKSRlonZeU1PQDEEyNB3VB1/OQqWloMBqeGpEY9lGeKYUOvlfUYZOE0QfSl
ZfBpwgC2uMb9MDo1evJce+FHMskPlpHbLk2QkSdPb4wrqazveaEOX5C+xkZUQn2jrXT52vjaDxGv
1kq59DTKWyNOm9fCxvxcDPgyJp55X/UnJcjzyUTNhx/j6ic/tZ2NIuzFpkPae4gUN9QZJ2exW79o
VkbWtYhkpPUKLzIMt/+MCUDoog3Vweo2ExslX66X4FC5/0UV623l2zDWL3KvJ29NZ055I1bKhYKi
ud128j4JpOTsWT6bPCV0n5MG6qQ92tWPWmaBrOs//5xtlbo/z/ZN/fPstvbKBbuOYSWSMNgMZecA
94ozrDp1KWEWuWqbFmK5SMcUtW+uAfJ81OgQLofCte6Rz4GmnUD3ZsFESV3zeU6rVf7k9MZ5wFwP
VBfp2LG8i31HeS+niWM9Ugi0rF8T/WZoL07ItrW3neyY4SO9LAWb3R983glSOx0p6P289hNsiqmv
mfrm9SF/4bkpBvEbdvaeHnZrM10DR7YuplkCqwjx/ry1GnsFrNy+RH1SXdF0q670DFrzWnVBfg8U
N7xnb5EsNK8c3kjNoWhidmz0pmbjYjpI5v1RhLkZVcNM1xEixk1k6SGIKSBqRsLf1teG7k6UQbQ/
m2IUf6Turo9Sb61qDU+ARH8Z5Dx6pt7LyhK0+C5KQ/8pT7UPYSGe9OOLVqi/AlTJhLwXaGvJ8Kpr
QS3rMtSPZoki+62n9R9nOQ8xTksMVUrjbrVukBZ2YBFukhgKWj/dxdNfwpDbX315kKc70XR/x4k+
NZDJXhVnhLjth6CJD11O8Vu0MMmRdmUf8AiskVtfGp39PrpJcidGVavKkclSSeea7QBnhpVzKw/K
XjTFQlo0fYvRW1OMpuZmxrxomnoxfBUcPy9ztEqQzROWX3SJM98ppWPi1TsytfUkz1Jwqw79Xc5D
ZheYbv/kKNmXxveRVIzt97R2xicRIHd+gIIMLBC2eXNArLjvhd39ChBX8Ds1WkwuhHf/PaqXCn/H
rvPXZSxeR0Od9eP3ZW4B4o1USflF1ZL8kZ2VuSkrySjJ1Y7uEW8GdmaqAV7DZPl1FJ1Rr27y1Cj2
f/WLQdE3TxNt11a3Y4pC6rZJFOWqJIDLIVpLC62vrPfcgdqVqDjLOi1GYCwt3zpS8v8MEFJlx/6L
qqNbjqNYMHQ0A5KIbKr2n2hQcFupaSq5sedZN+58zBnGpaMk6aFi9zHMpzEfAzWTqZfEabvPYdUo
auNtdMwd1kpfOE+V7061kRGEgGzqJPfo8+s0u6v6PF1QkXKeEtwRyRgah8bCEmOZLMB22U8iMhiD
o6VgbKpOgVVtpyhtQNsUg4jrGVSmbH0nmtROpDVJKWktgoMeaxfbs98tNH2X0BrMJ8Mc2LrUZNlF
UzMoe8F52hRtSYlxilB4s/X/pevMluREtiz6RZgxD68EMU85K6UXTFJJ4IAzz1/fC1J1s25190Nh
gQOhzKwIcD9n77WLOCMGmz2Rp29kRBW3dY949HgjdDM5dd2EJ5FS+cmMvPE4UtgKYnC6h25ApeQl
RRXwJ4Kl0cIkkjXP7WJOvI+jeuTZuP668riePJfGRnMJXSvglR27dm5fe6DrgS1KScOZXU8lGpuf
K8PEK9tX9BnRLh46wNTLUT3rwl0hh4p1D7uKoYT7MUrHINFUgSMPZiZVv+TqLBvmysl1tlXvNHld
sO6BSfszvp72OcbiEJlfynLCdYpfXaEW13Vji6L8ePU5pmn6wygc5/A5RMGJDLNls46BisTTwz2I
AsZ/HViPKlMoIFuI+kQZwzp+jIXAR70Ieetspc8Cj/c1z6IQ0TdO4p2RII1fB/9x5HN/wCjvOXaE
m43rPjcf72DIBf5sdg/aqP85OhcuOKOI1BF9lurTBEepMoundSflZrefYnParLvqckJmVz81wj/O
69Dadyus9NFaYlDWoRxSRYBJkqb7Mta2cfxQ9GVQ8gGj2nm3sUtcongYnihHIYqX+EnW3XWTmjrq
otoRR+ihw5Nts6CTkkTl5YJ1A1YL7BLPcvhPjGH+GZ6EKH9Z40yC+DKkEwt9q0hNXPfW9xkBP2wd
Jym26xhwGUrEpeXtZDFfHQBHVynK7imurfoCPOJ13StdFZkX8dj4YwFzrWPrBljUsQcDcFv3Wsy5
Zy+tf6znr0PEmaDbr503Ix1oGqlu8603/1KGzngflWgm8w/BrcRdzaddx+dcuepr5oxGMGp6HHSu
/GbVhXIiSzbfO0U6bnLZlQDo4m6jzdqDGJgpKMZMtayt1a+9Jq6aK71nQeYV6T7zdzTgzb7GAcc/
MsxbSCb9YRybGHBDTvzj2J6oIZB8MyYHNY/sa2SFyX5kUk3GUu/cas94LWpYDG7LEsPjh/C0Jjs2
ZFdtvQHH4FDLfWWbzUXJr6SWyGW55fWEHmj8RIN90LJklxplekgqK0FGnkHjiCa/nGZsKHlsP6oh
qdeGqoynPBZ0JF3trXLG9juIZu4vpaneSqWyENVEzIPcMtqbTq1t2zEz76hyN+WkR0/rBkiCepwR
OfDmf4+htEy3dWnVSDD/Hhs8kuVjJQuPJLnHH9dGjUGJIcse1tNUpGwXutv3z4vUShm494QdHOS/
L0oxX240zUn269gEdewSxt65N9Fo+EYzVSdaooTfrPvForxY99eNrSCVjSZStyHKZf7HVics7qSB
gDilSq+p23Vf783ytL7Ccs6p83K8Wa9aR/9cqpajH0r6P+uTaH1IRUkIW37ZrGOfu59j/zovWZ9l
6+GPl5/HP9+CL6vz54H38VLKHjAdhhrSU09j0/7ZiIgIjnTZJI4VZ/66vx5eB9dXn2OfB1JRAy/6
PPzvt/i8+s+Z8M73Fc6+TVgJf4gs91EBH/ossv4IJeIv5IPzXe3JhzH7SA8aRD7I02X4PGey9BWq
OL8s81cZjYgeBmJmuYvHj9wHzUPpNSVOsNh87AdJGqZo079y95AYWvKrkmMP6yqUz0pbNvtCy8yj
oWQ6Bk1YfS5C3+/J5ASzSnya5SFRjwAaBBZsyLMxl9kr6UJHi3SJr3HWi50b1aj+BiLUuIB+cZRE
r1rHN7Nrkh8tfcBXvZdbx5QG7c6s/ZrO6XbsTOV1aObqIBTLb0dnONvksJyB8Gfn2tzqsp2OXpYv
LVcqHhQq88Cwa+9g6flRzIlx7CJAD2jIqnNpG++L6GG9sSdL3dFlIRiErzw9p720W8hpiia+JjUN
O/6gT4koDzHksRtlU0JQzIxEpnna5+WQ7F05B5PSNttKLo3xsgVuhLhsb0SRSgMMxTSfm/Q4KQB5
HGyxQA3cjCz05Empte5gTsxwwoRCPxps+wew/UNS0IyPx3i4dClSTJ4rG6kQCaZNzq85Sh5NTzHp
ISQbc0hfM4AV31libZPIbXzK0tmtKKPhFoKV3MDOU74XrnIORZe/2bCFDzkcv/3ssITvEbJ5NX11
V3Q/SzQJ/ujW/SNWTfeYTcm4S0JNeUNxcEP/X10wZeeBDHNzQ2JJfUYAn72r05a7oLaZJR8YuHFe
YMUYfCu92DfVmJ8zl2a2UxV31opEMbdRtml0www0Wkn3XjO9YIRB6tllMDS2se+E6d1sXX1H9weD
ogWpWBFWckxol23iSP/Lscf0BGAMC5r57HIbc9IiP/UJemqlVBdNXVQeC8NwYYGKihJTqR5sRZ7M
odI2jV36nsjawNPzKihAJt8cW2Qnmwkdtg9faSvfU210Y6MbfukqoJ+t9Jzn5CiYV4IJo85fe0xO
LEm5VyD9VF1jPyXTq9FV+XN+tAbx2Lc2AdtgbcgWQJ8TU3fa2WnNVH5W3G0tmYVN+p2AYuUUGg3d
HTki7VuMfxJ4UuIllD/V+tIl46NuJzipHxVSsfxJToLbfdpdMLBEYXIMf3XJpO0a0kRP66by6iyY
iM+bCjfxgeO0p6qE8V5JD3xXnh4sxdzVZqbbWzutuk3Z219VTnB0ooCG+JmZULur9LE4rRvdE+XH
q3VXKe3i5C2bdTci4Zbb+H/O/tfhjAodPf/BN1hTnuolJ5Cl3ZR/7Dd58SO2fjiVxecgdjbk0+mn
Qmb6aTZjiyU689sMm2Fbhj6C5W+kSRH1zl0EUTARwpiJvHmzvkT1/GrrcbmLy9E4DYltnJwJmyam
kRH92zFMhecXcU+FZCAALJHKXli02H3P5R2KutwkScdTv0ZDXLmAqEngmBywOR5Y6A33eIRG3N6N
hDb1KB/tQeXzrfqqPqXHurZzbTNm8s2RDpFmy0+AK8321PI4ta9VmY8nLxrGk7JsPDXIqhjuYtHn
p3DZrM+a9RUUnBgTDyVM344ULRgG6GdqMnQnikCEwC2veqv/WdbFCwkctl+pKX+BannEUpWz9hNP
BILjaj7mQ7ibRXoDXa6c6iX8cd2EAqyIkpmU/VPofs10tAS/2Pr/TzOrNws177alzHIapjk/MQHq
lKw/NXpuHk0LgYetSdZoDt283ujyral20FDAip4KT34zisba5moy0cwoWlJUqvwt0rz6xLcUnx1/
WHNUznZCkGc3YRfynP36i8WQyTZ5KdF/CH0+iaqdT1YLMYryOewwtzxRr6hOzOXdvZMIJiS5ekqX
HDlZl93Hn+nPG/FnWl9ledV/vErhPR9bg3VfCMYDOb4uN1HhoiFV63nX2NajUUiYeZEHRF+Jm9O6
cdWqOXUp1iwiO9BWYtLwy6LwMaY3JynCb6Q9PdYVesAyqtpNomsBKrSzW3e+GrpnzRpPkZBPSYUK
zUAHcuyj+lTllOU1x/pa20p4TcZ+3rRJ/lgkciTVRPsBNR7YeTOcJe1aaPARWEw7d3F7AJe1kSSk
avtUpU0U2DYzorrMmp0AK73Bp0vntTKBaaGbRLz4Numh3IF4SQLgAPU2ssikUMQQsfLDJayUfOHM
bJeH7vdUoQBu2e3zVJRjMJaRyyVeuKl1Pfbtuc12MSt7DFzDc+zQXR2nHhX6UgBbmqupZROY7gCX
QldHDqqz+PYTx58WPkRr6VuN6IQduBzUViyrAr5UeAHd2jqgRVZ3jdcyObDceht7MQ8J+Yjok4xM
dcAdHY3WAQPS3YsCpS4j3C18J7QwH/fwhgz+6VGHGsfvk8Qz9c5R8yPu+AQH6/yWHXMZqkwyfMjS
CDxr5in7SGQPY2K1B9duL3ao2Oc0Lo8Jz6yTCMW+k0nLn7J3wBwQoZoRJeYTxyW39VzMW2wiZJ0p
0S0Vstykda1uubfaW2KpkXk52Ru5kOrWTjAXJUpFqtEI0UDE2XbwdALrQS5uUzd6kybuuYHGT+S0
442H3Z3vUH3OY6Knnf6yPFZ9TPdfVUh4gaCls8ldA+0Is+7AVR26lZr2rXexyrdtHZ8Qbm+s2p6I
RW5g1PQi3Tpd2wVeVN3qWBzz2EAh4Jl3AmIxCxWeicsm0zdug5S8y5o930/4xE3xqBclDoW62fI/
az7YrrT2md1vx0FvcMGYtU8TiQ+1tM9WLPj/qiTJ02zwkdON40zxcMdi4rbM/i+NgJ2WTWNx1Iye
pUGv0qtkNp7OE9L9jgc9nY3NUII2tKBlnTNV/E6mTqLVX8hJPYRq6rKECpokq6ngg5Dqknma8vDz
hnuUTo5vKTOkCNTvl6x7aGaivdSS37+d0r+sssq3mqsYV8Ui9ZcKzG/PTGBnZfUri6nz3Oiwuy1M
y4Or3pMEWELpzXtd8a5mFhebVGu9k6UheS81ODJp4u5SqOa31ruOkRbBkY7Fs5OPIcufzDq4Su8E
1JAsLD/tQ2K6MP1Yn+m25500Ae08XgrZXhhesVQTxEGJ7FZVtXKfLfKykPbqRTWdlKyb95irvxWF
pvsu0+KHYXgtsowsh4G0aSZ82pZ51LCpa+tiZ7F1AGgP5VWrf44T0xVgHOGZp9EtyazqMI13sHmW
b2HV3teWk5ztTKU9Hl8dr2+CnM5w3ZfuPR5JnTDqNtm3A4okgxq8n4Spc61mlbv+3Nk4rE2NmC9m
VEMv3SDypL5pO6P0NQRwu7H0fBhpzhOOIw2VfBH0nnSWB7eFid+pNlVP/lJUEWRJaQvELZo9jFfg
Rjtr+aGSW9znDzRc4AxGYQOSBOJr6vE5kTatSSUVEa0+x9528wlWGr8+xuK5cuONMuPPBxSZ+7pL
WU4z+2Auvbcp1XlEA4DbR3O5Ix7zm47dKwhn2rVCQxValCK7FyNaQ/TQm0gdW/69HJl/bpWbIUaO
APoz3QyUbjbT4IynQWoPetTVO8nj+S69HFeFhWOIh0D8EEXFK6GWF3B3t47y8g1y7ES4GI2+ctiF
bu89mla/zyaeP5WsjK2tqqBEKyHvkzIZvjd2y+/DVDSv7GlXq8Uzwv9m6xpVFxRK9z3NZbuz3ZLE
J4niwojI9ktjEHGGOaIKZOXE/wgW++GsDmiVCph3pRiwieM1TN3XuTCVFy9RHtBJn3Wo8ldKH/1O
VxMWQHYz3LS43blpqZ3jZa9rxXCzpTHcVCWyTjYpLPidOUPEqJ25Q2wyHJ+zVDAoefpNxLN+k7jX
ggbc0Gbd5aZ9GqekIXSkGdGtz9V7ZKKvbsuqeS/LYfA7o+veR5z8vmcb/Ts13R7hZDS+RzyzfXyM
uCFZkfgCEMy7lk8dcgeam96cdghae+O96WzM2nyg301C6UCG1M47cqnGByDovjP9YPWDszkYWw0A
ukltpkTt/856h09U3WpfkmZG9GqY8ZclRsA3Qtm/lXEM8x+ewGstFISdhJ/WXfVq4yzetGprvcRd
boDaiMoXIbkrTzZ9M8cL88PYNBCAYKE8YYFjBWiaEQqMK85gAbEOhbalISuba0e/e/ZQ7SIdNyhu
RAJ5RD1dvUSY+yRrp0vh1MPBJB76TJW9OrZOo506ZPmQPYkWdhEP4K9yw4MyZeTj2Ul2mIbKOLWI
KbdS2psqsZwjPkInIGeBHwn3MZySJtu2QmUZK7rHbFL3RdTIBxTa9aEFCbf4PyzYS/lLnRLqmMzl
lwK7c4BISN0UJrljuXm2hXkhWUxjFaT97BvjDdXu79xWKLww+Vf16pgyf0AELIOxwk0xshDvYr7g
czz82fSpcsr5WXxjcr2AzunF8uJxXzvTG8TCIbBCe7nvjeZODIBeykxWZ1YnfpJjr9AcbTzkAMY2
IxxA3zX0cTMR+7txlqVEYhnD0Rzkk+l9dR1Vf82V6VfcszI3+bzGyqFTouReZzmLCc95D7En+qVl
da9uhPMLVzziobraJRElXaXWkZ0rBovxpr31YnB3kZfrvmNPxKZSv+31C9Z6GEQLjCFx03cN/XhQ
efJoedTWjZ4bqpBxvJOgQ0FyiqeJdruvZfFb6TQYD3xjmNHbdKdSKNohVsQjD65gMJNxo01QgnS1
/g16WbPrAm1I+5uC7MDTvEXlpgrhW5FpneSs9ds573Iy2OtzrDvpvgi1d0YfcI03oLPaZ0tRLpmT
7awS/aTCJPCjazMsq8aseKUAwJISJCQFQZcSaL6r+0zsdfOrXkhjx/3xperzfKPLZLh2fOBpOxpR
AKh873R1epYGQtWhHHBJ2sPrmFX2PgrDluia/pvaFJQUTLmd7Zh73xj2V0FpwA4biHu4Xrd06b9K
q8UPZHSvUTgJFB5+NuPz62ooDYrgyaSU5bZoNWebOTz4qw4GQ0wuDIadLYaO+KVxd1VGeGSh9h7x
NoCdPPM2lx19XQgvSezNDwUzaTvpfyo6CDLNTSFThqB0bOdZ6j9Gh6IZvXBmnGP39dGJM/cvD09a
QogBSlaME3l0Chstxeg0kuk9zN4jTEf71OrTr3rKjX06LH8Q4db3yYH2t2kERU+4vvfIE/puyOfm
1JBViGgO3O2w1Apk1QyUiihRyHrTpvZY31Vd5QMuPNYd5cSSIy9JBUdQ3R2ZCPf7aT28HqkxPZHb
2iScvw58vME/jq3vokv1ZAo57W3nd1qF9bHvFPomtbtRsaGcDJLtSefBmqaVqn0gIGdT4k7flKBd
tTix98a0TWliPcG8uWUwRDei7ZBx5bBpR9qPr1hXycjp8Szl6XZosYYrac7NErUQ9Zu9ktvOzyih
909EKQ+CYg7suaCGH5K0IcA8qxSh/LQxWOeXw7mM26Druwfaa6VPqCUeVA2BqW10j90sDeQhpYmR
rN3G0TGO4OQYGamxU2pWYCiWfEiZyu2EJgiMWvxUZDyvYJopZANPnt2CILIMeHx1GIRh/NJJ6LO6
c2r7XnvtshcVVQ7khai+dcXwy6Tnu+/nKjlUakz7TOP5NiNtIt9si1XT2BQjMgdFmW6hB+KnrJtX
EdZ05sLf4ZDnL2rYf2d91wEgb3ZTFC5Ea76LZZnebKJcjoTkRhvPtrcgfb6yDod9Lbt52zkhi93G
/UZaaHaYFbJtjKSndWSEsy8rJ/KJ3uFzVb+lph2xfmp+1QPxU04yv1hlukvz96qIze9h1V7tuiLO
Au6tnL5EUhY+zHGiLafiicSsbucI58kYsy9FTgq8aL6mo/Yadu2vPGOe2kXfVTH9dkWdM6PwOjoH
UURfTqhnV4N8ZIljU3V71e7m75WAyxYS8KtnPQmolV+0lFKUXKt2WmW028TK8eGLv1pS1mhcFe11
6KFTSjVLEAtWsDy9YauJpgkU/UQfQaYkNUsr/N0s2izLwUgA9ll96Dsqb3xyhUMYcoYGFeovHmRm
Hz2SDW92HNbW4Te1HYygtCbX7+T8LeMPQ9w865HuoagMbzfKMn4IR9NCMXcrPDsQLJzfnWY8WvYQ
+ibGuT3841fFleK+2Ej3SajwiGq9A+Vob8+D97sC1KZQjeiYh2HxFNXpT3iPo+9qZN3rhnL+4XCD
YPrgFKeIVp8Pmp84Za/PNu7IDf7ArDs9pql5G1xmXgUltU1BZCUlhRxxrGrwlSAkojLKPBBw0Lj9
s6AS6G92MyWXQNVNEG6FOd7WV0ZLudXBkaYOBb6SsO6x8NTikfzyY9SUzsG2bWVTJKVyMwp+VYe8
GYtYGj7CmXGrxGRdaUvlPhMk5c2bEMxZWTov8yXlzZhV7OqRnR10q4kflKRIMJrGNphiL9PuyKIb
6ioeZe0omeutPbX8S0SVt88oCWB5Z92ljUJ6POncgrYoUCL9icGSKdL2Pr6qPXdhc86yi5vYWHiw
sm4KZw6vePaD1o5h3lZD8kvFKMZsPab2p4EeJelMmBgKK9IP4omGFPULhcyJxPJXsU4dyfo8pbiZ
Vkdz4bnVuSPZyl+VPWpCofrz5PXousuEcmMlxL9lFHKXxnBP9FBUy0Co8bCTY+jdba34sxlCeAeo
Vj6HdUMj9HFGOdbO85ro/ufUWiH4PpmwrUBMh8vd6bQKqRRyg8SPjt9hem/A8dNac+9TjS+xnsBC
LMPrWbbLFIJ8tI+zXJZZ97mx3Cfd6q/rMCCpm+PR+UvxyBEFWT+urJlugO+apemZ2SfrTqdWydJC
JbseXMk169ByBuUiEoTW3eU9jFQ/YtmPeVRbzsO60eWvilCyO8RxniEq/09QDIjT5wnSgbE4s+za
MuVCpGJm7riPRy0C5LBcQmOVnDEgE+sleTmXgZ2kNJLs5J1Z1fRctlN9Uim7fKBdtfBaQzX/5sRT
s6vgDB81K5rIiO2vfPbm7/GkDpSFVPOaa017d9rB8dcDmEje3bK5diOCjskjVSJrUvqTCJz3ipd8
6Xsv3s+JSpNoRDEZ5nH+Zoj6fQ3/SwQqvtnsvxY6Uy0cxN0lC79w48OPA1VgY9sdjsxE71PaAe0u
y0znth6Niq6+WllzTfWwSzEThele81SSrRY+gwny/4aK56VX7UBBnvlULcqpAoT1urf6Cpa9qU71
p9WB8J8z/2is7MB00ylIWuMOXRoa15Jq8RFjMVst6XASRNeka/nhz+By/F/RF8loi+OSJ7gmkKPW
tc8fCeXkmTV7SujP6wH8hwU1RtxS54/A8mIW2ME/ArqrwXUuH5xszck3cVMb5z/Y4L934VWTsWM7
u6Y+OI7rPYQkFOwMfdY23rK7brCppaepkL8+hyIBphff+AYSh6lAauFckn23Tl1KxJp/Xzk2auy7
eWcd6aSHDyqV/4fZpVJHvnS5W89bD0D2c1kLU4b5nhiYQMpYjo+pFPp1mPs2kFRQAz2uk7umacl9
fTUKAxS+O1X+vw5M9pxfUivbrePDnPbmxykNa/AqR060vklb953ph/0MdFONBOU13v5zo9hqG5T4
R/yuG3+tBPp8nK1t6fYN+MUFVz/po1/hwLmuR6s43NiO0r8Uc6M+ul1yE8tZKfX+U9TXCGNQ7LKK
86ZtgT9/Vw3g7ddwszandCoshTnfknVGUASJ9aYlrusuf5+L3qnd47o38Xi0hzct67XHCtnIOti0
dXFNGlgCa74aC6LhaDRxFHRjor7FU95T5KPDZrr2T90jnkQ2fcX/UPQrgKbkSxpPEv0MNHC9JCxr
iI33okCvu56rujPVpE64u/Vcy5B/Lu2XUJT1UpaWfy7te+vj0mQs5IvTWjYtZMfZfZxL1QQjfE0T
cmkaV06nvRBNkN49d7wXy55XCu1llluI8+JjR+bqK7eo7LYeYtNsAOjVx/VivUNSNQ2tul2PijxO
T3gaFT/ucOJFlAjvjtHchmrI3qXUYuS/rcsXImovyBnr7TSP/ZeST5oL0uOv/z7VdvU/p/aqW/3r
1GHqbjBYq/Qg4hL5XBdVD+jobORCxV/qktlizVO0ZQ08HYcOI1j3G5hc9LXswV/lzGmC9aT14pAQ
6Qc8rvaDZWb/uBif6XRcT6tZh1pkpXxevb6njgPcX6+2aip2fZUqm3BEpNZANT1oIvQe3FjpNkNI
f7ma9b1NpfvXqBs3by7E1xq6w+Ktae4qYXs+2fH0UZbUErUfKI7Mg75ZdyepiCeLGNB1j/uI9dyn
w0gA1oyPO1Jo4SZONr+l2R3LWQMq0agOZqRmuFZ1CM/rIDYTXF1EZvgGaRkfJ061SXTb0PIMx+To
R10uLvXgyRdlyNRtm7TKdt3NGw2/coQKRk9G+QKMxn12sT8sO+sJZkmVjn7fZcqb5mSpJPHgupnf
24iJd1Ob+ml9QNtYnJu2/cKTpEKI1+oPKqv7XJuVG4J94zXpkzeeVgrOXfaWY4TWKjdBruWxIjA8
iFLL57/wVzXPX/VRC5naGyHV/d7kCZapp6mZ4z3ZdOaTNRHWkSld89PgJqPlzUPZrJGtyfhgOkHE
XTf1cz2IB1qTNJop18qPFwpUQMJ5aIX8r3NUost2ZeuR6OQM6qFvKL03i8uNcEj1oFalDCYvL88f
/5RpL1xE8mwMikRrRtFsRj9wzUXXdSiHirulXILGb/ki6/aKmLZnXNhcsBiYnqD1EEYaL9Dw9pvQ
Flu8bPKLl7bRAzRZkpOKuPkxdi4glTh7K6zO3dNgt/Z265Vvucyv1DSbH42DDCA3FffeZHV1aVkg
B5Xpdee8xwqwGmWI0OoPjZY99Z2kQu6UvwcrPxR6Xf1WqZf994vlnHVk5MXgYBdXIjB4Dgm1gQQg
fgR5OMEdmYKqBIHXqvQUUiRi/voxmPrEDpIh7o7r7n+fhv3sz2lj864L78vQWkO8VceUgCplhgo2
DtRKFFbACzVhVfGvr5w2cgJTU0HOgHQI6B7UR8DxHuGmuf74r1f8eH/GjHwoz64XZw+REu1m1l1P
jdT112WvMdTiCWuJjr1cJ1u1Q2ATM89RCGs2nRcmPRZ4chQ2xeK+iOvpImN0Nwaf12vrhsphDdPR
dHKuBQDIHY86NCodZtsrJaHdGrojVIi6qaIa6TVXY6JyADxOfou/bN9M3HcgP+B8ystWILJA04dc
o1UPyjCy1IldWuxQmeUFcFTi05a2y2mCIelOyN94tW5Y14w7u4Q2Yv5n7PPo2OBpVFmS7dexklTk
jzcwxt6+GuJChLUOmWSACiEi8STncjq39sGsWqrF9UCzGr1z7/P1JBVb10MSCXLrhLwGlwdD66Zv
wGgiL0lutTlPp89z11fqPI/BtDzt112kTN6hcwqiBgo3fMyNZqcNLAC7ZU/Q8b4RuUgjkL11g2Gl
PBo2hbDPMbRVOVhDNutV6wGXko2v5rKCScK1oB+yu9PnW3coqHH1xp0fV32awWwdW3i+VK8KVW6a
rmPNVQ8KhNNKe8pMMD8AeQ7tejTGIb6VukKeIctYuVneL9Xj/p4i384UBxRW51zQ1N6VcXbwLeTO
Y6Yp+IJTgQhh2V0PjETUcmGYbK2sa5ONEoceqX247SNiwmlimiG4EnO8rGd7y3vZjxkL3I+3FLkw
Nrgm0h0WUaVondtg9nxrrPT/32Pug3iBWsr67BDKJC5FQXrfPlWcOGgKoBkNc8LAGSE1BA6QGvqK
RItJPaw+NqNsNzxl+/Pn+EAHoA/Kcoml9IyCPw0nt8VEQ+PzutCsnX0p9W+fQ+urj7dJtra5i+s6
emj1X5/rs3WEMPOP5VnXRNGDlL+zlRo658RZWHZEyDPqDaXd6hqsHyselGBNxoCeeKTmGB4I9Zup
2+sknKZttWvMCZD3spuKkAgeoVW3UtOjL5O7IwrD+GLgmrkA9K73UwvUY0V38cB++bgRfMRKR9bY
wod3X2Wh25ePXDvLmo59NsI6XqLOURzw3adaFWhmJJ5nStdBEg1yLxZvr6hN8UCSx1asZl57YbXg
Svpz1KiS5CHkE7qem2VQb3rP6P7hcERu1e+0CJPG6nBsFpvj+mrdrPf2Wn6V0eRsFWrdp1Ez9Gub
uQo+K0CaUsbfVt9Si1aHeVr/Mx16KgMitJ8S6mZ7EHHntknCIOLu/mwCijyOEVK1dLFAj4txrTU2
OTLB53WEOn6+sVn9HiHgnkQRGW8U9IZoGn8kxggcld/v2uTAfGqa9bTlFrsI80Inmv5xQt/OytWM
6Bap9dQ+NXAnNrllUjeNoj49yluHHfk+uyaLR1QIP1MKyng/4m9QFcstNaf+jJkiDpSRoN4QWBCz
E61+jpnUH7zZprU7afbr1FlP5TymF7dlDZ7oQ3PXna5fyGLq3lzS39fN/3VgHZMWlEU65PbOzT34
moba+rE6Lctkdtex9dW6UaZZvWSRqSI0z7nb08x6SxY9umP/HU+bqtpGKYV4WDNtx75rT8JBzbWe
sY45hD1srEVWrjjh18g0pm9hn93qJh5elEiKM661McBwOH+DR/wx7i4CkbRR/oy7nN8u59vLuFzG
E+ipR+m0oCy8KPERgTm3Erjum5l9wTRjfIkHYUEIAMjqZAr+UL0naxo6395adtXRe1TLKJ/fqHnY
AfHc2NHW8Ee9ip6JSvQy2EE1lfO2w6F4RE3jIYxRxjaiq+vaF0xxM1W9EmCtpX8vyBB/qhvp/GO8
lerHuFC5fujRpdu5TaCJ523IhlK/ugrR7cvsWh9atI7R8E0aFXAYvRgezE7tD5NdKwcC7Qkdcyz+
dQNKTGonzR2Fl32SrnWDcjyQkDeCLTUAH6xjNN6YQBtNCelCTYlgMEvlL4NPVvviGK31pA9M0rqu
/XCXIsxQz5OqJJt1eZrJsN7Vc2fyt2IdSusP8lyeycu660h3p1m1dyUq/lnju3hpSi8J1lxykA7M
nGjJ5iktJQCKNJqKIXpVC+fRTSvxQ9XHJa1gtO5aVog/TjEcXtMh0ltjyyKIUB6HDLGNmpmlDxNG
OWqqmzytm9q7WKqBfKou0qfO+x/OzmvLbSVZ00+EteDNLb0ny1fpBku1JcF7j6c/HxLVovbunjM9
cwMhIzMpkkUAmRG/cfOjqbSfokuEDKueSh1QToR1tq8inIPTqc8dpk9uIibcuCHVfCpKYcM9QXLF
iRDiDfqBbAYqK93ZphSRyzjbzrExgyvgB8Ehk+E9e5FiPNzPxiS3V36fGw8eS9gVtgLjIRySS6AY
CaIpDoLbqhWuIGent1CNvg4OlIBc8syLiE+StEvVKV0Eu1iRBmGkPAwtogV+rBUbV3e0N2cCxk93
nPuI2Ou/RmhZqb9FWTaPUCmyLLJKPrZJCtpaMMbNP47spLuN4iQRUOZGPmH6U1kyWSsX5/ZRG7y9
17Qf5WhoF5Q19UuY5nTg9PwT6ZhmVwQ1Ng92+xN9mPZcYc9Ym5qUrWNJapc2uyjUClRkLCeTxlrB
kERJ0D4MSxhjlqbd8OfWb+p0GFzME8Ocx3Id4ISDXhHAmUYtYWQwThyCunA3qa0jBjPNEDFX6nWY
6+kh1l1gkMhRsL10SfVu7UmTkOwT71aypEUyyO5JxIREoZAtzKu+XpOaHpYipuKzoiemXnxGbf3d
DnDVkwK+jxiLAw/tMAS+EnclmhIVa5JROvd2w0egdpSyQ6Vidl4iDLeE4ICTZYVdzjVw8UMXBp8U
LCgKFK29m7vLHol3pPgS+NlwqVVnLdYIUthWD/fYPWubTeOqdoKVirQtLhdf7fvaQsxr8xI3H1mx
b+LepTjSxRhG66xPd7LM6XS4lDnXk7ibDYZ/Fb1irO/n+q52a3RngSmAT6EAmzvlydfhAotDMjUj
EHhLhDC71b2jN5NqHqK0/bhuG9QBOrVrkMYa1o3rlA9+JFFCmG+ZfhFQO65YS2uYOh2Ap6fPY6aZ
GziU1kqb9uOUFYrzUFYfzbSRr6ZDUowLo6pyFPwY7yt4DYBK2oZqI8HeAffvI0xwG8f460zEwinW
T7GwM7JNDwTxr6ICE1w5vX8wCsd/wka0OAFA/0iK3n+yjPrSGTIO113HPRNH4uEsU2hoO8njp+aC
AIVVvCmmrb1i2SZSKz4+AX9vClFYKP7Weuipazo1fItWihZUJ9qHZlIaZjeF2BIiOyvRDOGKPyEZ
QKUjRmBtosp/OavroC6cOh4bHH25qAwwbysKVVj/Tg9i8UjGj4Zu6v4/WXpaC/Js3wNltK+F5Ecv
AJxmcQTDzDEZHLBHcyZ/7YbC39qQFKqdk1YC/hfzpFpp/p8mDV6qHNty+oAFgi9ibekBJdqLphB+
xd/kqyl6/eFvzQgjnHlwpEogo7zwNSn1YpXbaCaixT+8m1m1iINyfJUlw4KfBO5E6oNkoyujt08k
dpdOrpWPWU+CRnFQXtVxRP7M2GLyiMF/M4cTKunI5hnZozOwMnCmDgfyqoQnjniLI3rPF3wY3sU7
zNpRvlgjJHIoCi/ogf+zb2CkX/b4IQYWxUyjovqSQ0rU8xSqvljMd74HyH1s5b3Q4BJjWhy3/2PM
ngo5YojfmvW27cA5+qsxUFBjToorOQ77akxVKHEWBSSx0xBs3j86cFg/N4iTHO/xDKTZUR/CXYJm
hsiligyqoVUHFHcpK0xp2zACWYbKd7cTidpQtZsdOB5tKSYMUqNck0E7jGmUH1D07pZKHCGPbnr+
3pBq4yl1VWXPvgV9OQrOT1lmGk8oneZyUiANRITn9mcIcM9Dl+AzMDHuwkDG7xAIlYPUOVPgjs9x
2BUrK6WOUovff63yHU9rWTMvgjOVTWS7aImlrIjXkTzHRagXl+vfY2KYmPX7NcTYDmTV/ELI6KzB
4dxA14LcDdK/Orbhi96oSwqfnXfktzmuEx3jjGlEa2vXOSdWKvUaVlp/FocgK/uzNx1Ek9z3NjSA
n/dgQBc6IHJEEA95lYBI6YbyoZ3uhy4oOb8bbvokuCfCROzEGm711P2viFbYW8QZSBNDc2KFhKHR
cs6/yHmu7SxomQuRnhFZGHHoDReqTtgc3MF5U7rBP+Y6Cb00cGY7ClEFVK145VIcv4jHhzgE0KRi
o/oKiUfP74nzdnVqVmp1qNUSYFoi9be+LIabWmXQA8FUbETM7JThBu0A+k1Us52bxs1lWwtkjYYE
3EUtP/sB74jAZ8FeyAo+I0F2YF8VrEUOaoorTfoVj6w4WMOwHr/9fbyIJ6zyb2DkwkXky6c69vWn
3muVszSAmxdZb1PSUehzrPiEAJz6IrOwnJPmJTVsxG76jciCjwV5LwmLuzoFTlkXKJ6t2uoAWMu/
zC2jnvKCJpri0rQWsov4cb5VV3L9guqx/IBkJj6r9zMy4QibF+seV0oykkO3HHtFfg/i9EMJ1fCX
2X7ITTxBPIDJpXGofe9UEBxxb5jPVZNJqwxblYskgdXrRyeckAYa9VSvAJveAiSxYbr+4sNE7Ncy
MzpX4whUrVWMV98J3Q02FpDiRRMXlZXT2NVe9OqdhdZyYqvnIs+M1wn7niel89javvrcYpwoJoFU
Ta6JZ3wTc+A/jQc5b5ulAW/j4vhoNVqJe2ErW6zaDrfcSnUBzIugXKPgHkblVbTEAS0/0mjTDFvr
j0XYSod7XO8TlYI0OIkSrLwBbHwTTE7zRWA4V3Hm4T4TDGz67nGj1qwd3qDhQsSAhzpXZTqIFyns
klqGF9xITw8Fy8AJeyLF8e4uNZzIx2iw5WNvK8UWPf/3srQR6ho6vTyFUgylopWa8tR4ztwddRQl
VyKmhxB2Nx5ojtUwtDnyIatOlfVDI7kkIsNWjo7zaTyddq0THcWZOBgdkObl3Pb6kSt4GjRHcSdQ
rFI/uKPJ2x2dYzHV9sUzBBgcZkrBw79H5kdO/qsNhvBhwK7SXzJYtMRT5f8yXaJYvwuiGoOGqvSv
TowgbThSuRXNUlJ8kop0QKLJD6EOLkcfDW9HWWQxJgjZp2OHA/A8N4sqQEPquL1PEx2xjC6l6SdL
7FR7gOhyfxMHzSf73KEQVU/3iXvcaLw9xQ/r5EkT4sPzUIi8TxWDxVQrjF7FrGG6FYmz31MtKjhI
qEXoRIqpdq0M+4wrjmWdo5ESlyyqBmG4n5uSkl1dnHtEy6gV/ZF3jqCUI3sUWXP9MZsOuCY0Oat0
McoGOocDgq8uRZ8YBYLvCYqAfRItGQ36o6w2QBin2WJWZAy/EhiSpB70fSdk9koLbl6NjJGQTyIl
GT+hHyX6RASzCmhA/z/j47ZzYdgG/c4CsLM2u87YqJMfm+naA6SW/M/mvVcMFr3yNNieBt9773OV
yctNslXwSIVmbIyxVl/+MffevP+/vgdSulCtbThlq4tYZg9YK4tKpKOtwUo3dQ3VMuv0IQGa754q
p7LP9iSnoIeGccBaLFpoIlmdO0W4RH5n2HWo7z7o1qempelOsalICcVIZfiGxpH03kTen+HA/95g
Nvh+Hy3UKD3/+z9Gi3Dffod54c6jdd/W1mgY8ouedJ5DO3uDo/NY5M6kThQULx78ABE2m0g9I/ta
LOomz9/AhlvbwXUqrIea7E1KfHM5v0byzSpxeNYRtQqR0uDXXuswLYxaDy/YdeAY0SnGiz6yakXs
PvtpxE9C5TNV1JfW88v3IojId+dddJPIwO5KEsJ76/ds5fdsM+/Tn3b/lMaZ/muaHSJG9h56pBnH
3IpuCbS1XddaX7M9BZqjW+dPitHhl+P6YBgtt/+wFEyYdFX+WcHa41aLXn6PadSolM4P7mTfJHRD
3+seo6NOBujTGRQxKhJdF0VPpS0q6M6h1sFkWaE2bn1dq68y26xVVUfxczS8OcDMFqFShz9QEVgA
epW+W4Hkraas5yVtVf2IiWGzjnI/e9ft+mhXLnBDzKrQqOqfkbTJtwVe2LCXsRMJQRMAhYzCvQnM
mppd7h/DCDuSCekUK4F1AxOs3vpDgP8cGkhOTVjNn31rzI5zDFnedjlWXCyid56po2uSdYiHRGJe
0cMuMj30LKWzLQX6N89RfokT/NTmEzApvxRZ1r5NJ//1mGn6OM362+v8+/TfY+QhWbea7z0artWi
rua/K2HHnhmNyueKXRYS3uGjaJkRLKHQMtODrobpMxlklg3QxVa227dnAOfRSouwaJo8GTO7bZ5c
C5LmdEcIKds9/e6j2Dz3CSye6FOYJ1q/5yG/AT6lD7KjkRTRNnVJIYGm0F/MsbqITdmYu/4yx1ni
GlFeOWfIlC09tAg/ZdRHyM1Ur0iWLcaJfRhnPXiLjORrOJ2Bnv06EzHRK8Yhe/C/9N5fhaQO5CV/
qPcDpHE0OZSP1rFImKpBudODTvmotIcilOt335f0vTvwP4tRxdC84dUekJdQ24sXQ0MUcQo3FSqW
pXpSccx+ruFndY4ToBRVKo9Oh+m2mTXVzVBLCdnBVMbaQM4/vFxBFQR/pyprpTUyvePaafJyJ2rM
1Dv2XUmitcVV4Fq0RTKXon2gdfMwUbGehrHM1p5GE/ucEsGTedjoIA4d2clSlnxtgmFm2wyt5//z
2f8+zo4V+ai77tKqtGxLLuO/f6VKxr7dR6QI2cDqWuErsqxQW9tkdYW1VgxDcVEN+FkIiIXnJ+1W
fH7Vr29SKxWPcRc3N8QVP23Frk9aQZ1TkyvlBFf3UxR4RBHHk829r2hQBqeaTz4xWzUQJhtR7kG8
sVn4gK22UBWAaupyuhFlNoFWFWegr7MLNB8TP4zmz17hVi/GKZW+HlrUhScrLUcxyBpLRtSfRduS
yAHI8MQ2sZWREMW/aoeds3cWh8wdvTOpkqXsOSjS/I53JLh3ilZS2Qiq0zgtRguxLs3CXSsp5lGE
xEGp27bG+lz2VlaGnaNlATXFpK180hW+M9IY6O0Van5TGr+GXlJanxLkl1ZyzR/t8KSm6qP4XmEP
kxtzwmH+mgNDubKdax6zFkgRZIG/ClUdF6nZTDQw8NLO5l6Dr0J18iFSfonCuyjay7D+1YUrl9Gy
MDMws/m/ivj3MZgK41GdOSdRqsfIr1q5cmRuDbd9URtLex3LUl2DccRPNedW1AWVRmFdld6BoR1x
tky+KzbSoTnMHWQek6WRGdXV7gJreK6fjaJDFcV3WQjrpuxtKyRHl0IyUIgHilhcpP2yHfwNNP/m
JA9jZpyjtoBEKso7qCJAeWNHsNPGpGRJ72g3cejcsrmO+l9JD0d/jqOL+pqqvQ2PPtPnUfK06tQy
IGX3WFWH9i6j2J0Vv4Tmnax2/Ny1yPB3vl/lMCkRyNOmg+gWHcEEJ5fhWC1zpDK3wteralRlp2rA
34cJaSpiudPyeAwUyjQCqgr++JZYjnESQwIs266dhXTINAFHIaDnAkiEOl19nbf3w1gC2dC7cHwt
gn1ZR061wTd22I9VusZlqEWycWSjUiunBFLEqUSc+TTEcEmVxnnGMavbwmbsq4WIiSGmgFckpRvs
+sZ6GkSSRpUs9WBrA7Ifk5K1Y0TawTC7azulZQoVK5xQiZCJWfaW4y/FNzF9Yy5Cs7NooAiJ72qK
OwXiY/fQ7/H/jAegF03SwUs8MfjW3bYaL5E7Ue14E79b03voeylc4APUoQYFFEe5iYxNGFCf7bFr
V0wsPv/VogpQrYNsys6zZLmaJnoEUpPgCzU1kySujwBLjvMnl90BwoXv7oVmN+Zotxm2kKjtWeRg
GgVOgE8qbDcbiTounqVJbbW7L8DA1F8rYJxEfoY/FVL6belP1kDZ2fRriJbitA/HaGVrLUi+qcfK
2+wszu4HEQN4LDuk0aZBMpznzddFXvnOhwjOr4miCurWNh4GIviPlxNNZ/ov5EZf+iRMj/dhQ1OU
+wD6Q7BVJk/YUJEPnan26n4yqFinmUql+5aifUU+9ve/HQ+CqT18/fu730b/DXEc3o+6I1Vtz0j1
NgElGSSps5qB6CQFrF3rKRVZDtZ4YiCy+87ZqfX1DGf3pg4PCM5A2eMcihWcM+qTlLKC8RXquktc
MM0VkBq1+26q8bdAtbpNo9btse6j9ghbs3CRikty6EE5rjHdqKCDi36wOLsfJJfCqmkNu3voPw0T
MQBALbiwIZyRSAJJpGYut3YAskvRvB/SdKh5NgTre0hAl1BucC9xlUGFKUOkoMAvNZ5u7pG0AOXg
8lcIdcdY6gWEOnNwDWul1tTvaufXbOjrj6W/thNJXiVNj0kR0nWy1pvXVo7rx1HL5IOcjtFCdIqY
E+mQV2zb34pmMcjveFjZ1KdHp+lmjKrquWvDhWZjaHKK6RC6BSIN1/iAyRJUws+phjOgZ+cnv+sK
EmMSGGUNNzvXG9yFYVrGVjyQPRShd8UYvd0f1Pfn8d877/GiKzcuha9DCzlzZohoiLadVbwyvvgj
pNTOolfYk5Pm/rO3mZr3uaIXDaOn0cvr7yoWGdAn4ZyL5Rerb9Jm3vDYS4hXekH4Ixwwqi3brj96
PVuHU9uF0cXATXDJSnHvZNh/ypULsTToP5oJfmurlobvIQQIr3LrnRzW4w3zrZH0qS9/mya5XXtU
FDLQIr/audZ47n0JlvGUBfmdmvXt+LN3UUoSIXHwwmkpnYyY2mh5d4mcbhXk+KtSofyipXSUVQwD
vxGxNuhVCROIys4umlXNw8Sn9LrQQyp4/LdhUt4rl2ICXLroUlr9g3jkhH00GZq5P0RLHCJSrusm
nxSRJ7NKEStxWV1Yspocvhwv9XWuYx/jQlGfU8niQ4R++paEiXrwRXYoQWBpPdoksO+fMww06ZTp
qP5NX4leDs7KlSx7JZ7hMOCuQCQwH+SSnx/YqQO9yCb/uhEjxFM70wN/BwpHmx/zItYpLApLBB7v
KwK1tnO0ERWV6nOpROO2Ra7kAj6DetZkIO6GwLKioXW2cWH/FA+Gph12JWX2o2jN64A67P+IiWUA
7M9y2elsKh5KiIUQIBaaXtp4CnXmfjB5ovGsbd/sDPPoCRDwn0bgYde+QVz5Y0RVTTqiRo1S17Ss
CULJPmWKvNeCiCWN+JjpGO6qGA3u+8fME3BKTgOk8x6DG+NvDcvFDmZa+kQ86/ajHcIblurPrkvL
F3Ugww7TnHJIU5VXardg/LB+IIs2LOBn9T+GyuYXZtawmzBwJf1mmzu+0v6h5g82D5kcM+XU+Uu8
dKeqU9HBhpugmd4ii4L3REXQES+7+lByQR7Mwqs2Fg6iSPMl7XPrt/0xwZNrUYRj+1yivf04elig
ZoFbL924PlVKPVwrI3Ig58vDytT5tXmhHj+UcNwOjQI4JQ3lAqZlvRN1ImTov0bU04jqvxsRNUmB
jkHzx2s4Y16vZZzilmAuoq2thPEyNeG4AJZ1y6sUfjSDBSMuGqDFun6o7+beBjb1Si+iTaJmpPFq
XXuTUApdhp4ZnFQn1t90ik/JkDUvA9D0K9m0v8SozMudraE1TOIj8NGGIw6JLOkyDx8BcWq2Ej97
bJ7guEzeAmhnbNpg4qZPYuNyJjmrxssRfpmad/yyUCGPFcNB4CrSl/eOsgHibJA0W7mWk6ycDoZw
HGt7y+gcAN2gSCA7px7rRsxwIClPgiCY4WC5iORgqr9oStPu0chA5d7y8rcuBXmTDfGw89Mmf5ND
cHFKoMkX0esb0DfH7hXeon1tdfO9sQN8ajA/WMgFPqGm5DvfDVc96EaCl2rSfQxOHP+qlPEdkznj
fayDhpWnXj/6bGA2AGn9s50q5t5OZXkXtF0HhUSLVzIsgxCfy41wyxImWWqccledYmgfsEZMveqr
3U01PTFQxEzsJuZ5IuaaHXoSqtpsBFSijsGkqLXBQtqy3dMYjO5pKFRvBZ1WWiIUYbbsdhPpJLoT
FTVxpEeXg2x/QwnOut4PpVFGK7PDwkXE7IadFfgF/4QxvHK8j0PFfDymYY3YHPPj2PQXmWuPlbp0
Q1RJPLkNz42ZrwuyMldEj4yrOOu6Mtqyi7UnkbmvmJOr7aEMjR9DYCxVJKRfyGbgIjIGOnpVTv/e
DEik6q0h7/VJmN1BRRDhr6cv8M5UKRb1Y1FY1kJ1y6Xg3UTLUAJ5hVeMsxFF5bIHMZ5I4S9RksbC
8TvVMeusTAdxJtfyu5s49c4n/1dv2aH7O7lyPgOr/hpRy8WwQaqLvadTdbuILSQLxg6ShZkNVLM7
ZRuAyTzPTbTlydtmWbkSY9Lcqm5mWeOsk2CdnboWT2AE6nrfTD7SITEQPBj7Yxl15mveo6IZVckH
JNphN3aI+egqhhqUn/oFdJ1qN2pMHSoP0iYypOXcJlPJz8hVtSfdVT4G3VBf+3R8sSoVy/U2PHIB
eh9R5KqrCHDI2ehj6zi6qUr1BpUt2dF0Bw9Ss5DAkvVNsep9LJmzWjs0aakBwoLWe+I2Ea29RqPs
LcboammeYM50W26FIzQBGTkkVQ8gemfPrBu/shf3fAUp5wh9P8DSJ1d+HgyUw6xwjcJWuzdjrqPt
aMkBSIkI2xo9s85zEDoEpuKM2URQhBY51j5nYeLRcYnqWvkG7CC4RA2ZcxHOZYhjSmu1G9EUk3yl
KpdG29tLsXlKrUKynUXP32RDtq3Zj7HyFHOLf4pLvphMRw5lAuh+MwvtacAd8o94NT2n/z5+ZCe8
iltnjg+oFYXpVo1cyP1ilxtPe+D09wH172nrK44wNyC8YLaxgZ+G3K7ZvjRQVg4ummMr8V8ptbvv
rLF7QaGy+CM+jfepiUzY6eqclmzaNVd/MCzbf8r1YS/u7LXuQJ1rLECj1PDf0I9u2XOyyzDzOHr4
AlmhFQ+KSDFiuFk4yNQBgGpJt1DTiSsKWh1g2RnzJ7rFwYxTA6B8ohafbm65+wLtg5WVJN3WmQQO
Rh+f8qE0wIVGFvyp3I4fIvwla62B+jeFYqWgSMbaR4yX0WpWy/wQkyg4/fMZI9oIsykkgErUNl0p
3MhqJS27oFQv6IciuaiEpKUNDYCJ1HQ76LTYOvel8RQbdf/o2lxVNEaI84dIVv9KLd07B01WLYcS
h0HRvB8iiv9n0cTfFk0PsI1blJ06iAI234TB1nxTUEnaU5N5s/og5kIpwq05weZSyU9vsmOxkZkw
wJmkfjZmI6OLD+RDgETvhzKuQWyU1vd7SJxhkNOf0d7oz6YWo2Ko6/MIlECefN3Ezy1P9rVSDR89
rLgV0GL7XDUt20wFNf0glZNXV5ffMZEzf1CxorDhn1SpelM0qXos+rKmtOj9yrwwPopQhqXbte7T
zTgNECHTcOVNGEnJKvUbDcm6rlp7fR7hKmF4S4GHzUcZ17lwMPd4VFWnAJEDe6GlPyTEwpVSsR7Y
elj7IrCazdhX+DLG+VEg14GTNQtzKg4g4cYd1vMvUVpBEvW0l1JWEc2jpVGxn1vIO/2l+Uj19O6A
4JYA/FTsZhe9HB59X1UfhwCYr52qE64YtBpqmPsSAS2AxTSDvglWSmwHB3EBTJOMwUCtQrfRG+58
gHujY2ZHNlSn2SGYrBfv1PdPyPIk10Zk+Dplg1TkpGvHtye+IdVyh6XmSP32/rUaeQ9E2R5vIoTY
j3fwIuQOhyosSN2C2klxHgE5bRTrbrDyD6kaPxxJqx/8UlGvFk+ChYijnYg+uOvXhzo00/eqPVtd
XnxY9nOr4nHtx9HwHmu8dQmSyBm6r/uCPNYcN6JC31NjQKMhtFZ9JpeXtAcf+ypuKx7iFAL9IAWZ
xTYN+QtQECIikBGhojibcQj95T860hyFpbaUy53oUB3X27mGqx9U9NV6r3gR9RsjXvoDDbEvpge9
y+IFScrxoijAXabMt6k/KJ6NTxWXXrbtNFxKKqVQblVRxJOabvKzxOoh8fRfstS9mPzy3nv0VpCd
VOObg1bTrtZ0bY9HQHjpYmxfMOmQrn2KJpWBMsaZwmp1yrvihe0hoqyS7rursSqNdYst3qM4KGQV
zCg0z0naIJJpu/7ODgw1OoPkULZ6Yj9A15Cv4hcZxuYDPz+ZXCu/walPtIC8OY+jMq69LtmUBnf+
wZKwHO5ZWypRah5S1KE2qu6nL5CWfnRuYv6YhnZ6lSwzPzKLTwx+on1LKuySKeGrUeTe3ML1NbuI
eD91GqX/6lIv3It4BIxYWZjRj1LT30pnsEjFcNB4hsKinE47QIuDJ/M98wAVnXbcNiMAJ7lYqXim
rjK0ajYzHGmm4VlR+YqberEKHJZA4g9p1cOfzXuvKOhp2PEt2947qWnEx/3bLwiVbm0FeBfVoL93
pGp+aR2vPN7jVWqXx+k1nKHMNsWIqV3bGNq5nw5JmUsom4YULGI4JH/E5jGVley8QfoQHeIQiRni
FFmIdJmGVr5uyvbrBYMt5uSggnzNGD+txtB37qRw5LcVCpPT5Rj4FuZQjgxrpbL9F9kftiJO+p6i
FR5eG9FEqesQplH5jAdBfBbTS8t7nQUEnNw7y53qWx+D7zw5QJRyvJePkZtnR7boHtJFtgzQt22A
IrBSD0Cv0l+TPsgX4vSP9jzhjz7HltWFpuXZDklN+2pJ9U38LiO/sa9A3m4KJoynPuwSxPsQs0uS
PD9XfcpOqCyXdmEYzzhrVg+5NaIQDkVjKDz5YJJSW2q2nL+5KAKvaywetmJS80ttABeMR4FhDlXH
uBURZEi3pcTbDMbtd5/nZubc4hXYkSj+pcuhjtalFB2QT9dIPCgHUOAGOre99xgmySUWPLTCGvea
C1TZacbqZhcoO+gjnnbvEpqnFYqCF3c0+ltoJi23cP9D0qPhJkJzPGq2FVvCs09BbY7zUcMVd3vy
QQiAnOcajd+lB6V1dxh7Se/GGMXrMA2zk4Mg6hmF+nylU2z+bugI5PoJUIIa3pyj8U7Zjdg7HofK
VjMkXCMSG2U1XQ1+2La0Y3Xl7udlUG1pzprFnHuoU/+pHlD/W6st6kuaXue7P7aqAbnZXj+ONRuj
Q96rMEGN1DhpIWLUihxexC2KGl14krPhTdyiRCiTFUhQ5FrnO5lihsW5a6pTGao7EmzaRz0GDYmr
yrvYmVMemY3BDoTHV8wPP8RG4PfQAvQsKurB19DKdb1Nr0X+K1rz96FOW1inUYt+ihURBtXevCyy
dOkCC9/a3VdKYrk0mAr0lCGCXf+bsZJLz4XnRlfBYRGsldLSyrU1OBkoXXgteapcJKm2d6WrApmz
vAKpZgyZ1n5lgZvLO6k9IH30bej4q/p+0z4Nrho+2cAHE7MFZOC3T9OzdRmPgb0VTSeScRYcvO+i
JeZUWfU6hEN4FpOcxK0Rm0vCFeVMGfuYUV6Tl/bO9QjHhawF7p1TyVUcRIc4I23nn8wkgdE1OMPC
NUL1R7v2pnWWHhaI/rWa/ZDrcFhtBxDVKGNJF8csi/QujddRCUodV6FnGELeX387wczDFxF2GvOJ
nRfWmxEn27zBm527jfEQ2TXwQLzW151b+58lPN6mxkHBoO5vsKQ4qAbiqo3e/xT9YqKJPtYyr9T4
ilDv3mJt+Gh5XfOkTNKp4vofeRbm2MIsJLPK3ppxgnw1iBWI3ixG3tSsE24AfRC8ZLK+rlPwSJDw
YJ7527LFI1fraudD9eewjAzrVo7irzCjR8nFqM1VOmTQXqrpzsFeoXmmIRQQRCPQUdKEJdGGqugR
fPR/NTy3RJoSr6KHmWduNBlAOhNCDjap3+wYwYWIHc7FUrmVAQAEpIvW5rNd1b8QSB6+G4pLBqZ/
qzBT2o1UD89ZB1p9OxBreBxFJM+fB7BJMCb97CxQaqKJbnN2Fii1sURcTPSyN1U3TRglK93AvqlT
5eZo4Sn7lITSreD/lJ6DspmbSmT138SwzPmURzAwY47G7JR85U/1QYVXeQ6CFqtFtQl3fikj3ujW
/c7Ulf6hgw8kdhTiEDuRsVILI9+UE78W4eiBLO/XiFI32XhMI1JzyFFqZB/iW8Uzes/pg6ajTVJp
QXVmvRU+mzZSw5NYCA4r+qZq4npbjWBJfNPY2Kx6IKq0zSlMSuTrWrNCa2hKKGeqcgHD5j9FOnsA
10WeazbiHSpp5ZWYwojeYOr1JHqFh2+s2d7TWHnrsTCj22BW6T5yyXm/UqmPdn6MWIwm41YwQ1Iz
xP6oWdC2BG1JtJFP/Vd7bPVVM6LSDBfcBgAJF9fLJbROE5SdRFNAIA3sjvAZeBKRxMkRtJzGh9N4
Q8EW4j5eDLHr/zheS9JoEfjYgZaThWtraepKSquRhIUztJsZQ51FXUBadKrxKoF0GuN0OOEWKPa3
qezEu5zK1jKYtrtabaXwMqyT2AGLPa+VjriSFPFNjDcwC2TBops7E2nbIwXlDwSWJgyxXDyHBV62
TgaCFonGCg/GISrXqayMS7NiLTe/BTUxR2gYrFJEhhEdJxhzCABwx1t5bOEfMAUqH2xESC5tbE3Q
Nt635AZzU3SKYWKElBirEqb0ttRKuPvTwrIvMaRwEl1bB4FDbub3+lKccRWlR9fR4bKz7pyXnPO0
odqr0WhS4asC5Mf4NuvBgzY8Vv1GRxGdcjaxPw5ZhwpY6lTzkHvH0KNwteD3r530WP90E2rdoiaS
GV49wyCaQEG8f+oQNX8rhTAKh5Og5QbdPFpUS0S3MxVPRYejYLL1M7PjAqdjLG+uKIDo286A+iD+
YDX2upcwC27wXSzULa18g5KgMf/pJJCdy8Qf8n0X9d5t8DER6Ybhhy9LyKxPa/gARX9tpaYJYs1v
QQhW6hNM4gDTgk2+zw9kFcoUkf+RB5hZpKK7oqY4d9+TA2J0kYzy0kZmbN4eDL5UHlsem+K//WPH
gCsLK4IA8RvxVmx9gXVKiK08osB2Wkgb3URYDl3VaYtt9X+Be2Kzi7mnYsBR9grzFcUZb93HVbjv
ECFch5PujoBkxbHtncHcrroiR4FBNCWpXIkRMWB/204m7dhAv4hDV7S/UtIXu3tIBht18QY/3EOt
fBfxNFHgEJjlZOjrne0i8c/iDHGvca0nCEfdY6JDV41gmef5sIlTLzmqQft+/01XCbJ1CMG9B9OF
EKBTDklVcLIhzHD1Sq19RNkyop6eUQRy0d7t2c3/D2vntdw2z63hK+IMezlVlyXZlrtzwkll751X
vx9Cjun4y99m9gmHABZIOZFIYK23/DQRF89692dgQMmTOzt67LTUWKuZVh1lBahopTsjNutoAija
gKCFbYYXzJiDbNRpDMsnASgTMDIX97QkRc0Domy/iJvc3KT3COD7YH2z5ibpgm+6HkxLdT/eo5TR
rkSzBqmzSr3c3omm5Uo/LHsIbkQrvR8dAy9CkRYZW4ShahNhnkRTMT+bdJPGLNPQl7vVtC4ql8Wk
nZQobXAllJUoI6bLxlc38gQdE2wFwWgQZ5dDYeCiLQUPon8Ok1S3XGtpUULwyqprPO3Xl0LGp2bs
lbtOd5Jlm1TePQ+UcEnJYPiCdN5pqPwK0mvnLyxgUz9Hrf8V89N4xjg9g+gqBRR4amuLuGl9pUWO
jn8aTmlqLiUbsyt/xk3qxHszIXUaGeXXVh367usIMB6FKNiRE7qCZeTbYW5mwUCiWLRTd8BVhB3G
3+JEn9qsUVDwTuI5ZU4PKyjnKg/A3F6IB9P8ABOjouk5nrrGDOItZB6oDNRDFP3GK4Zs7UKVXaFE
m144z+IsDG6kwMpv5m4eQx9DpZH436GNERcfQus4uAUDeo0p6nCOWknedLaRHqWxG658uXZ5b2OJ
0NSZuqLE2z62bdcsRlZk32oe8RdykWsoC81McxRu++82/nLPZVfoy6a0cQsgKYinQ2EuffAF3ySE
OeKOJGQJ+HDjBq27VzNVv2NTzJ56ioDP9B2V/O4+cvJm77gjAtBqo700OrWRKWAIYZzi0ZFfo4On
niyTZxlwculo89A8SRPQaD409WtTDclx7hFnH0Jhda3wHeuXcx9ZqpVFTfA2KKt80ziAVQwzHe9b
vB1vHTQ6gTOP951sDfd5ZbTsPJX+SjTNXPL3KmsbUIF+XSy19klRu/JODOrTXqSPyXaLJqs2HnCj
8e0S6tbodErwj8RgabEmqxPvAKAX80oSXtdIeCHsHIQ1+sD4V8NNJek9tUYl4DCFhGPX7MYo+iH6
LwcxC8OcbDmOkc6qSk6vMjBTCzNjC2irTnPT8ItcwbBpnxGzBoXkGb/iaGlIcvoLFXLEY9zxyXF0
lURQqV8D08PXPZTb9SX9NZKOTN1VNDlZOV1hI8wO2jZ0nOGFgjyi8ThzHsImGF7scJ1MUYOF5fol
aurWyZT8GSUFhfTxWu9RY4uUt7jW7zuWgb9yE3iO0rCyE6Rzxz7U75osDLfoJUM5mJojYKG7FqY6
jrDjKWhbWtaAsZpi5gs8a2CLS3iY44GrqntvGva9rr1W2vpKzL/MyCpMfODYbWKULJkxrLoWD5wL
j7rPQL3kLaY5Ud+Tww/J90zS7xmW7mIJDHQffRqUuMVwPA37rv82TMYHFuU02x4wugnV4txi5aog
dFdDq+woSX6qBYD3PZhmbew/vdrnWgA2I4c8VY29WC+IsCKUuqseRZ2/lS0iRbsdW1PelbiBdQsR
AuwFFwWxYX8fFgNqmGXYfEwVETGKUOVl8kBC+PcMfFdRYmdnjlZtdBg9dLovp6KdT53irHnFdVK6
Eue65MeXXlNKiZ+jxPCnGNH0pBZyWxy9JolTXv60rk1/aiGq4NQH39IPf/uTpyyFHLfpZZL4Q+Z8
hZjQJSk60NaAEmTuTe5Msg0qwcv2TaD6BwBRbwfsORhF9sHzN3NvaRcKvrVT6CVADE2KMYmF4aeW
G9tqAkItmzF9kvXMBKVdW+chCji4qI2zWLw0Ar63oW1cXcLd3kv3yFSjaT/Fh9NBrjRSV3WgrsQM
MeB5Urq0ptu0hdTu3FyajHPALUyOB2p1sNIaixi7dZGGtrUajM/Um5iRh1OL5Kw/jxgiHpIFNaBu
5UZVflNHWgEmJEy+l5T+0zBXv3RArtZjmNjQESidOkCL95mmLgrZCc9YmmqAjLCX2ryt76XuK/IF
0bMbtfm+nSxMhMSNjM+85fXJoqDMsUk7ywVTUybWTh3iqzFvqYUqtrEeggj3uR5bs7zE3i4zTb6w
llj41Q3fxM5G9oEXuraYTESmRAIL1wiTSGjZ5A5CV2V1VqxF7kCM0JhHfof9ngMHkBRIlGqUr9qJ
G1r3C4HdFXTqYoAv2gUIkbv6BM/o32PEsGBim2r6j3lIkGAdrlX3Lim9B9OzXtShTL47Q4bee1E9
JC31CzBUzjarMm9hZCD2qHsFV2D0sIOrB/t5SA3eO+QIUvQxFrZpdOf/HNEYyWNVhjUWl011c9Hw
6eEvtS2oEFvxATEL6Z+pD1Fd6fgpTp76Uozat75csbkHvb9Jldw7+lKfHVlUW+s2KqUHTYNHgv25
+9PAyVvRfmq9jUqnUsgP8TRn8EfviBZPdnQ73QIq7boPsCXe5jTHT3PEfZwOz8nQDp4UHvAnMKrK
Gv0ODD6nIkDTOxQB0M3VyHXSHrv0p99H7M2mlovAyLAQ89jMp8chwzzmPVb0X0J0t7tGBXTv2O1O
URrzR6QarxlCQGhuKv6mKuTi0GidjzcAKA1qtfrrFFqk47hw4+QXlTmnwnnZaustyq7Dmrc1dhMK
Sjo8Fcv7sDS+portf8txl190vZKfsdrtDh7qjCuRjguUW0oDxpew0l6DsNXBLSnDTnYRlgmmlyKu
ZzlpDJwUkGgKH1KH/KEUVntPtnQoqZTfeGMhBV8pVrEy/YKlqDnoT3UDFhrkN8qEmYeuYjwkiCuC
O4xWkUrWfAwk9H8ZqBsjOk6ObcvRzo2Dr+j3leYGdx10vxvS+Li3oOL/2vkY9hTu0OxF08xfXZU8
mVekaKLHSE3yRPFf/Y6kpm1o1SkIbe0Bn5yt6Eejjudg5LCJni423cQGBbVANN3clVnrHsTBtGMX
UWj9rVkMIQyfRsVc6z2kBLURrOy+X3R88vWQu819xaPjqu5xkhNNdVRbFnJ4xXiRdA1mpb1XsjzB
gg4zHTGIXRBJOcNcikExKWpVD0sxKdu7esMORi96vkojBnlWa91JRRftoVf4W7+IqiezZAtSpNVj
a6vdVTW51036hfl0sE03uOKBEfOqsM2zGEhlCYy4g56F4qpVuPQnkUJEX/ztpZ3Yyo8oa6wrV8gZ
TvMQb17qdSjfiKugeKZed2G26aQm27TQZK9wk/pRB1HyHceBJ9/N0ke9LZRtbfLkCMPRvS+17G8B
RZ80u7QlM6lY0SbWsYWF5vczcF3wkw5YSL11YfLH2regA/veeIH62FXYsHoJX4iQ99Y2r1MV6Y8+
PCKvDldE66rzCNkcsJqqPqOT8gOxgu46nyo+4nnst81aC53moidqDB3qCV1zDvtHNPUDrH7UDGR1
bD+3prkXfxRMFHbCMXLIbYqzCKuz9ChPKAQbdlIm+9qtaKWF4eztwEQcfxoEzFHfIdDQL/vcl7dz
H2aBn2cZmlotxAQRZvQmfkCsX/7lrDalpAMhuJrgpBSQ5xmX9nSPcmgOPC3cI+BI/77LnHFjODBm
5C5mwYjnFT8mi68e+wEQIaG88cmlsICdICE9o2TyvHOlrDsSks9Gy77Dlzuckhrn6NuIWrWTktQY
yxTFtDjC0ZIHhEaYFvv9hzDRL8KaBMkHqrfDSwFAVoR5SvR2tf79atZ0NdGcwnLw5osRePHJ1dnD
x6ICyQvj2aRgtOktRLTA47EVkPzJhtf2bhTsCx5dNV6KfiNqq8OAoNAy8lnl1/WgrNQhz/ZitOeP
KVCrvDOHXj+bbg8shoupIXVXSF/eWjTzkXq4ZJfuQTS99heetQX4FT6Q6xkrRNDMRRmixjx6SfiC
mhrSDnr5NCCsdo0od41UYBG8lD3itWmbDVvkJIIX1Y5eFUlvb63Upl6UR3vRXSvFsE96nFzEpMLr
4RLmbn8Qo39eWw4zluzTPavE+HhtZPZfG6tub6M66/52bXX6BO048RTfr92kL3JHjk3TjqOl+Si0
cJDl+u1My3mOWJokRMz866RP8WwUgYhguKtYixD2m6IRWGVEzO7tuNoHTXOGeRtc60rdKCsxBU7Q
Qup8/djphbFDyPUpQPUTmU8ppnyIXFIrlwbeQnWe7qQsZ/fv1spKxBiOYZ/UY4MRe3LQFPsVzyzk
Hqbp4hC9n+mjGa/IvKSJ3m/SSXrJt1m7tJZ/tvROOeuxdM/uGV0kv0ImIcclSUA6qa19ihKTRZSM
uj06qJa+jHlmXdlF+SPtjPDrdJL/PtFJFYgecTL6zQ9xovw+mYL/p5j/dAtxQdClJ/5NWSJKaGFJ
XT7sWAD0L1na7+K0Dh6aZKpAKUG+EP0izNUQGjBZPL3wctn5bhw+gFP7R5gzXU2EyW3zIaxoJTZN
PrLS89XebzoMqNX3f17NduR6LW5qUOZa5RL2xX6AEVk0wG8QhSzRNPRaOooyV8zj5TIq5BbmUSHk
MEjm/+tc8THEjcSVqYtLx/m+84ec7ytGu/ePMQR1u4VXaC0jwwYz4TgnI+z0G1ky9RtxFlZ4obiR
3mPUMg20TWAtCkeVF+lY91sRqIrOqixWsVlWp3nyf3vR6W5eFus384XrNMLIVtzz/cKXvv/lomJ+
DLDu8mk/XFQBSSxb/sdP62soDniadPknuMR+/vPf/13ERW1T7rfig89/87+78If7p66ZrLVmJQTw
Wz96bvJQxrYQ+T3JxkOXbKe/FU3IcAA+khLnym6S48tr95wH1EcmJT4Rkan+h+nYff5jul2kH6dX
ZrYUF3ufjgPJuMjDSj55DUlMcwI5R9rXZByC71RJ2caiSI1mpA2dEAPHbe620b1H2fkvoZFZvYX2
JnwcETooxc+o65a6FcSPWqbr63iE+oEXq30A+Af8FLe6h3HKvZXl0LEjWdQ87H9m6EHRkyTbmuXR
QpnKGuN00PLWXaqdjrnYVAcxyhaNItQAdZxe70WY6Lc8A5sdSaVk2mLX0qDKehBn80HDA4Gao/0W
Mg98ChZN19byZWKBBaQK3J0it4Tx4DnfUBiuEEb53QyBc2fgVy38/lppXGdUFNAQiUEMBekw2UF2
VywejXsXJTGgcjhw65OYGwKS8R1JecjIv9BIDB+gANcPpfQktt2ikUtPYkOeoVL750g0fAj7PEeg
Afj+/XOOWGjqulY9yNWzuLSZevbGkSx074en/2XiXz8T/mDq0u9x8pTlJluKtxOGBdISWX/9SrzD
EPNkQdY+A0NLjo498O2c2Ap+rn+MUpQTnNr2me3LW5Q8lt/iekxBwckBApa9sndk17gPO/eFgpL/
rZGBbI1aZ6N0Cpl9GBHvE+K3Yfazl+3sSz9NhI+p7CvED+5t334R4yBZPk4MvQI9nOmKbfpLTOxA
wW4C7akajfaqilzMzNFWAjejQKwyeGX27pP4BkuB86POveiJEkGxVu0uOrFbwqLzL3OK/klYU7zP
aac5tZ9Gp77IkoNVa+NGzXaVLqkbFh0FbkK2cWiTVp/kE5BzL/mN+VTVXmMZKRcoKN7CKRd5nrnT
9+klR0/gBZt5fdnKTXLWxjDajhE+yFoyia+C5fXvMfl01qM++UL2fXRTWb1CEbwLv+f6XiC5pCAO
l0HYD7cs+519g67sJsHe6dHMnRcRoRjqTaaB1Mybr1I6aLfRxHQbcwzZsAKgeEtL9Gd+hjHByGs1
l2uW6RI+kxs9VtylGBYHU9ao3ifSuRQhYfjcmxh7A4oIT1qVmfui9eQdpY7h2nD0eG1bYfVQDdji
+KD2viI8dMrKaX8WsY/XdflXng1PVhuFr8OglMsYZP+dp/G/WSc2ZiVNW27Eb1scUjPvEZrlp25l
34wgrY85Cmx7mQXEwiMpUd8PA6r/zo3Uksr7hjxphko9HM2F0LUNw2YbKPZ4sATTFzW8fGM1oYQP
5qhfU1ZWUGoNvENYAo4cmvqx9IBIRpba70IUze41W/mJQEZ260XRsMzUdgm1lfLen2eZPqAA5EUN
nrHT2Z+jLBfpYxP5NvpnXCZXPJ5s/FKnWZ9jfWaFYv6f1/x8x38V5+XHxPLk4hsA6xiiiy7f8TZH
ZK/qetSNaZpG0tz0GT73MXagS7cY23XAmnrdVRFtvNK2FZvAGxHcFR6aXTKJxbKIlDuEupKthtDq
OqfGgjDiV5J7zjqLtHbvJ37+qI7GCYZN9dWwIwTmka06mfARb/F7ahZiIE542A692ZxTfFGPuYn1
ubiSZOV7UOAVeuS5sasLvd1UsaV90fVVXQDiQzOm2PYm7xxIfI9kYJFQiIsfAhKf+oq1zRJjXAvG
iFl5/rS/i48CPz9NqkBMZT5VPWSjRlZjlzMvL+FHh/T1os8Dy/phNLIq6ja2As5O7ddyaVdAfsCt
40iwH0fXvDcMitiwkVGcqdziHm8yjHGKn6kZmd8VTzoVRcUTvtD5ibUaKIUBiGsYOywlPBlPqfDQ
azkoENd0lvhBltfG6IHZJ4G1bkyteM11f5smofV9VCUoE1Y+3lkjqsXso5RtqJTFA17eP40xdG8t
P0HmOITVoarGt8oryTs7pf3gemq87ooqv1ZlL96rtuTtO7Nv2JmawdpI1eDRyDVsZPkn+S6NLnad
HRXt6UpVnI5v4u8BBhyoqlXRUtVak0RV719n/oAOpt6bXw22vjaPzCeq5M3OGHvsEL3KevEpR+k7
JzkJ6G3X59qDY56EWrBoAGMTIyOCatPIh7DkJAC6/dvIH3NUyJgwxHgiRj3aKLnRrCm1qK+k1VeC
ndGVhb8ssPC8/c8RY5ClB5D1pV8jHLXAHxazkBTDaA+rzI5/EwQxNjaXfhngQmyiDl6Tkuo1UMak
v0TERXeQCz9/LjCz35Bia1ix9cqdpEnxW0Rmnus0tx+xH2+2UU3WVCl199720u+XmzTja+2P3YNC
MXdXAVLcIoxuLY2JPQjI7zbRLP/Os+LqXGvdA7Xb/EVWkBIjOcHbdGoq8PUWXRo514ntGw8lCV7R
n6mFte8kpYZBYuQvqBZQQmKNdhSjzkuGnt9LowAGKWRc4n3byV4aQ8jV1f1ezIFOtlE7qXhgm5jf
SDaawthaJ4+Z0uuQJjNks8+8RdcZHpb4n3I2qh1nfmp+6AujCjv2HKm4uVCH73W+SrKBR8V7aUwU
vkTT7DP/2DQPCtSkY6GOJPHS5KHpcwgrUxdg5pq6y3Q6h8xNcWZLOFk38NpWnwZiOevQVsdkG6Nb
eCFpkfcHRKz7QxV5/cGwYRteOoMyWRaKau/FwBwiZlzixIglpszjczjIURtJB69bfbi2OHXiyFmg
uDisgkIxDjxUjIM4mw9zX+SHjyRuqSMaZVou/hYy91WV+zumNrzLvKHvf9TwN19KLLkKfA2/ZHEi
3+T6OZR68DW5pu9TpDAvMK2xSTCgjxL8wYB4zaVccSb6pggT1NVR1HNFvzi8eQf8Hp0HPpeNnds3
1qbhavGenJB2UbrH5RJLntqWV3NfA38I0rv0VX0XxBeDlbJxeim6KOuLHvhCEQ/kqt6P7SQgTOZ2
U9moWEOTauMtJa1icWkHg59dK1aZXffvI6IPNrqn4FKoZtdiTqhjP3np9GH5rsMGjXXcZW7cqvFf
bKsL13KN1EXfNB1ubBHkYTBMz4Zr3ArUOnzfGwSU3kLrqMOZwyehbcER/UtoqUjmkr0uvNnJ0CRU
u+rG8A1jaYW4xc9Czxd9Z1Je5AoYmIM/DYgLxFk4Lqt2iBDfB60ocD4d0LDl2IG7hRsIMlF0znBF
Q636pekVACn/AnAUffMV5qsKuFBnDf2BPeJKz+Nmm/YATxXbTO/g+aR3EbRb/Nskk3dZkt3ZUZve
leO3yvScW9EoOse4KhIsLSxDRV5fpbgOdN63113eSNGSSv69mWjdUVwuANx5DR1uI1riAvNdY+Du
66KFdD4r+Atp/7npZBPGz9HD5SztL0YrVCiTxG2ufKd0YNsKxnrZGt/x3oj3taeZCyeNlY3Q9m2w
d7lo/hpepW+RVcoXs+ivOLvENSdD7qJL6Nytg21dUJ4SL7sekOoyGhSMtCdjM9F0yrrai5ek3o1v
o3MzmIKrVDb2ljot/dwSCxS//wnu6Vus1dFLkFjKchgT/ewo9YRbJR3glnZ9pbp4AftYDaJJZer4
ojX5Iy6H3WIc+uzbUGKwqcAkXuQlZYM4wM9HQNlbYAFW1T7EY96s1SZBSqTyWkDrFB+g6VOjmkYV
eHC3jVTy02XwMoGkeONWw2W6UngdBUqYnInvJ7eqBJemSAuUnM0eGl+Gs2WZujtwOeNSNIHHKSfV
UF5Fq8Hq+762yWQQ6UWK8pBpLXrGsnpziY6Az6ZuO1wF06Da+MW6rHp9HVAREBIKBi4Jy9yqyyvR
xBLirMmOd8YoKHkMrZH3GLoLRRuOpyajctJ3Y/ac4ii9dUa/Xbe8P45aV/5KfSBU4qBldr3vE7aN
LSoDc3/8HiH6xCjCpdhqyq67LseC59L7DDHwqTlPA0RHch5G/+pTnAiZb2SZIG8WSa+8ulABtvNn
mW8+X1Rc6tKsQJekFTLd00f+97cwpr+2gcmGpGmDnx1okEoqzYdkSM1low3Krq0kg8SKXG5U7G/W
MuzVBy+Q1H3Ks2ApmnD17ZOkmi+ihTujeRe18kLMrKfpsgeK3rOLswiQXBfEkm4Ox2A00A/M+dco
pKE8AVlfY9iH0eKQ+LfNdIgAXK1G3VdWoikGRIg6thvdBqs3T/AVqNeUWiG3TRe5HHpk0Mo6rTFB
CdOd6BNXyn7fULX8dXtxMeij+ojIVLC8lEsdGzM2qkr9+tLOHd5CrKud3Vw/rWTlCCIcQbOpmkpm
ITkjI3CJTyX05opQvRfFWRHgVejnkaZHptRQpWsoRkv2xuVRAFvRTZ4kvcl+XNWFfRHvFqNq3aKd
KE4vMeL0PVBAY0sx+TIwgWm9CH8Na/T0VdvrYb4BdYByQ+1daZqHaW6Ve8Oh0ccg34hToLvDwZcU
SPSIj5FQQ5B0A9Vzm9k29K5B4pmA4ophYjGfIWRShIsMWm2AUAkQ9rZGH3Pu6xFunEfns/8mrv3L
3Ol6nQcCQ1gke5GK2irbNi/PlNdPZ1kVqa+9rCeLsVD/MdpPfeM0+u/jxCgJi7e4T/eY7/s5LkCD
LUOIf8pVCh2Q3qhX2BoE1NnJV+K9Hq1gdaNdOTWrtIL901iY2/tNUi6nYCtV/bNQFZmDxeWgKL8F
i1G1/sKCq7nNFX2v4uv9FJZdfw1z43tuD9VTgPfdQTYHNImmwQAXvL2s2DFkT0ZjM7IoySvWWoym
joFtX2IiBjAFN/04YQL8/IolZfmUhhIIT7n3eGxPo2F9p6PJeytaXZVC8Tb6e9+x6kfwOqI3S2vz
7KKa0wy2A48WKRtJK4ONlAbNkQJtcsDYDIckCpV3cpCxp9Fq7Qs6OwdL6/RfWtOuU7Rpv0Gix9qJ
vNO9bjTBuvLuJrE8LMy99JgqaJBMLVVCRAV8Afxj0Q4HtaaiO4TrS3NSUBFnXS9ZV1WgbS/ZJU/q
hlU9dAjGdQrMPbSj8dRrrvVgRKZzRNcxWNq+du9YkQlCTSn8DekDlqFireVK469EVpwr1jr1gn1m
dBAOJIacZZuyG8u1aHq11GIV2v0acdqA0mQclMTN74V3yTjcmBC0v5oOS4egyM3HMNH6VeVoxo2f
1zp8T8W4krLGOxo+WP1a1TNoWYW9rDOrfy5i92eHfO6PysuWtjNZMyhWt3Xz2nzoOpbUtj3Auxmy
vcijOLF6i4Btf0a5NL8fU3XnN8gTjLbdQXMANityMWJSijNxVAK7LZd+EePcnlcwvGvVOjWDZ5/m
ZmYXCzcy6+NYSPoIrpG4IvS8dWRo3bL0024dZbK9wLCsPLqe/EMLPJz7+hHTe5f98NEUp4Op5hgn
x8U6tvgcZW+dAPhwt+ksK712nP6Bedc4XgWdmk5Tjnnh+BW0cocvLuIJ1tK1zS9mXfRXfjW654zK
yXVX6aCtCuksuvzWsXYj1ImF7knuWQxYceOsVK9ivz31iUNemMUicoHB9dR1wskwcZUUYXnjIb29
TGS+5eVAItPLf1Z41C4aszUflQir7aKoo2sNrch9WBls4HzysyvfHosXO7ceDdtOf7Ul4Pe9FELZ
RGVwRL9C7smnoiWWG9jlKUbonys3xJKKbALSUwCLQYvNoVbsSfxMQ2mXRK2PF+nvUK6qSXb8EOjj
sIgyt9sEGX5MbV8mMhS7YIkSyb2JRRsGJnK5VgtlONXUWJA6a4wtoFmNt25kLF2XVC+k1zM8Kv2X
hPCwG0j1j3iipERpXmyrQmlW+JMV7ONxpbVKu4QEi+W9SN8kinknW/y1c4SHzMqHCEO372r+sx7T
TmXphi/I9gNPiKoAfA92ieg+4ttAWvg5VSwNCaJCWtV+jCdUnxgPTRvwu5o0HpFJ1U58PY7JpP8o
uipNUlZIqC99xfHWUCL7Oy0rhztfkkg7WMZJdIGubA62Vv/gi5glaFqh7mTaTrUVsSIEFXal5rUu
Gl44FDtNReNfNMVBAreKQiPG8mKS05bhjYUtwxyRlnBW9SL0L59DbezncAJIACttQQOb8bWhSMV1
BTtx2RpB8M1zpb2MNsQTNAhzm7WGuuXV5z3HNpDWKUDM7FzAwbXcLxx+8f9WNRXdImM5mm6xEnHi
8EF8lbSqdlTzrVub0gbcJs7EafDBaTTHywahwKy5EjLVFQJdOwiQ8lIwiir8dO5C+BaJRwGoBcaH
khMyKki7ANDHmXyrTs0cd9K1y/OERxqyKvOo0A4Qo6jYkK59DxbNKKmyLclQLHnt7GTLo/pjOklB
24oTz0u8+zQyyb0tAjYcprHKmtF+0nST2jpmD6fRDsojKJ1w3QZV+FqBh+gk2PV9iHu6pVD7rFVX
24JCMXd5mUZ3ZovZnQhhV4pH+2g9pCprG01T7VVA7eFZcyxtNXjGsBPNoYbM00DEPImmo9drnrvy
faaqxb2jV/wvKdLTiPfjKcT3fSGart5WO3HJUuOf903HNtDs7mhCWAALKDdnM07qQ9LZODc2qMpL
KlhYVfpiIDOyDjspIJNZpPe65nzLEWR4ifFrQNu6eQlxtafUJNe33XRojBIJRjs/zP16WqasnUMV
agWx4tD2gX0TZZu5R5z1cYhcYgHHcx6IKYlcqWP+kjbqsOIfu16qnmKN6SIuFexPSg84Px7tWHn4
erDNkPLuhg24VGMhlIARShkOnpU9itaghNX5z65yspGRuvESJVp/TlRD0uzL90nS5EQ45L18nYRv
jtbI6t2lg+ruhcjsrDlrO6O7KhIkgsRAleU4+8UmcLrY8j8H54mpXifj19An4a7Jh4sggHiZAZAr
kxVL0gipmk1kd7/wVDMPqu0Yh3I6q0oQq4sPp2Io6Drz4FId3GV6dRJdngRk1OhYzfiRjL1v0CR7
1AEQjglpeiavGvmJrL55LzrGuvHQpMSWrusTFh54t/X+Si/zbKFjs3qI2LyjCvHHGdbWb30AbP4x
Os/w3BjJRnkAnfuXuC6/bUs9oPRIwL8PFTec4z59HHFDTzNeEDborzK3kk7iUDjIFylSPWC/Cqxk
Hrg0/Z4VY5QBsHyf8SmO1ykel+pp7sZo3FqWOJ3xhCjKUAJekBcUaofiIM5Cb8zxPJzal9N5HDOE
eqmFhnaZIwbsmATxQpyKw6AG9i7IlF09js5N3urlNUyGhQ9HM1nHuB5uhqDDm3mywxMh4szvEftE
glXbzQNV1FzmttOV5n5xkdwq0+WngaQtwUZNFxED4upFG5O1QNHaGuXXwsIqMUyqfBeVfr4WRopj
JGXLKgzkgxCmc4xk5Uux+aDpMOj/MklEuRbwF369/3KSZ5T6OTftn9RRsCmwHdRLqOb0WJB/CWFX
rBzTKk6q3GvHEl0bfnm+8qr1zkYem/CHX/LgaAN8ABTEwXeRbCEoDp/jLtcikKSKVaETkoz7psOy
pZsekWWV6DcpOu6LXh0nGaP21Hhm/CSruQsM3FG3Rt0OT4ZjHkRA7SX+Mk6C5qbwB/Moq1nCIjsq
viFXtEi56RfK7NJ6gOKyV7reu+dx+VPMNCYqoVGM8l3dZji39rWBfnXUftGR7RERJLtKtC4ZhOmN
TlDmP4S9cXHASJWg3ykq1i/FBKIbVdy2VBsOltnJ/kMT6TvRL8IGDR8rY4LqybYC6q7BfcY1LU9c
7VOYkDRWpqv9GabGyQuLU0yh2b3cRAPCcnLRtyucxKBfiKTy3CmSyiIXPQ9oANoR8yNnPSepnRAT
6aSADK/LqN7yUxm2mVFq2yL2zeeg0dak+8evkot6UwNh6yhLUn42/CRb+NUgf6UKhCBBhkJuo+po
GIOIW4kZQ4O7O7/JF4qTBeo2V4FluCiYmOojpArn0hQyXnPzogylsetyDMe9aGH3VVhdtd19hbvX
ognt5NaMh/R2jNCzBtP9GMXlcDX3a7gk7kQs/63ox/V/xF36GlV7i+mSYoBCpgVrtzfA3ctQcTLe
Pce5GWK6J5pOYPGmnQ5Rn1RnvtxLPS6TG4jU1pkFu7HPByhSRtzA0orJHG8MJy1WXh034XLMgAzi
/JBvL22pUL9KHX6YiEdYZxZc1jnBgrcvfP9WXBC2eXGNbNJWjCk8idaZV7jbTKm3cpaPv6aTPjYu
J+3vk38OiR651dZj3wUf3NcTv8/27Ou+ii/EKNwQ3vvEtwdDUdy7uceHOBHc1RZfISf7L/qBpgD5
cKzyUrwQtYdAdadXsXIrahKX7bcobcQQK/auOt6aLSXuRTnpNIxS3228NlOWbZcMC9nC0Cg2/PjR
D3OU2YCxC0PkErmYiyGyqcrr3nevzCuxXymwqly1piWf3EapTxiSsDUNGv97uUf+rl68vTwyWAi7
EABPtnCCJDkA/Zkqk0GNDsnU6UVtchAHLJ3fzkTzw/CH6XO4qfjjRq+AxPmDdEKhmpcYdpDSaXRI
u3hpLm3EiG1iabCyJhFYL4GzIGIu4WI8czXl/yg7ryW3lSVdPxEi4M0tvWuvbpkbhJakBe89nn4+
JHuLvXUUcWZuEKiqLJAtgUBV5m/uqJxL49pjuKsAQZRHH4UqJHWceyEghABRz7bV/bhxEmrUmzf8
W3U7iZiDsTy5XXavl2gkoZePbsVSxkAF7T/NhfyWRfN7U9B2t6Yg5D4E/56bL4ZTam7mqJ1GKZlO
qENpBaOxLOYp3WiRX2ARwG9whxeevkoqSj8tmDT7aE55eaEQnACJnwNvh4TFP9emvoyg75TaR3Tf
0Bzw873jVs4uCiLr1Zl9KkBgMDK9e+1r13mNvdDegSYyjnC/06eI/71VvOA5cviNHiiC70HboIPT
atmdBn0RRaZx3AToGn9rx2ZNj/2jnFpc630tf6qGTD+6xujs5tIaj0MLJaTq8m82iYOfdlscBtu3
v9YK4hQOZCe0RtXy3HSkwhDO9F5/hwJ0uoZ2pvn3UMMvr1cNrffQZgntBvX9qqU9frhqSqqKPQhI
h2IeLw5iPgdWAM+Iqnr5Jlr6ZEAOo1qOF1Rbx0tmG1utGWHKLF16kECv/PN0ShbXyygbNzL5b9e6
TnTZtR6ww1mjboftfL+a3CBdjAaN1xR/E7aMXXLpF9fi26gYHMto2RnJhU3Ee/Dol/Gmd1C7W35o
CshHgGOpmZ395dconbk5jCunZBN460vkxynDcpCRP+Z9iAEv36/wsw+7o1vqxr5cYFMJBJq9m9Us
HjtTfb4eTMB6djtfpIUXhHJujOTbFZQ19UAAO12b9jKKcn7xjMikXEx60jxDyLTKlDXiHWoGAjF9
rf/7ahVXu0K6bleTC5TdBDE9XseC/yrYWO9a98lNhnpfF1X7mNZoV0SRO75NBtxcL6yMH3HVblsp
AtqhvbGtKvip+Rix1qVuvalhkSLOrqqPee5keytR+3NpeOWZMkG9bx0b5sdYYGDIVuNBDlU6OTjP
9vn21heUTvhQeIq7t2PEk/8Y4G7Seb6yjf59EZkgTc1LX0Lb9o/Skv52Cg8FkJpTlthPIbSUZt1V
wUGPAPeMFWIgc5ua7IK86gAbOfrk6Up8nB27XMto5zvVkz63bNjr+FOkTNEnf1K+ZJFdAAwlPp74
8hid1TsZ7Cx3POsl3zvpzAYjtBCAZte/XAdBL8Px8VX4pkztTD3Y6zYVZ2k6PQrCKPQ9SasOo6/J
ItweUbHa+Wk6P03kHTaI46ItTsp4ZSOS8I218ic0eOZfjuatgSnBKcrCaKWlg/9v2tUPZZnp3+fK
rFYFgjhvOKbp4M/96Zm157j11Nq4x4LDRs4clb3anefTwDr7MHi+cxcsnxwbcJz6JGR/qFDkNPrS
uUcy3dxXhtlhaEfK1+wBTZqtZd5lhRnvsH3vn/owTjdu02mvbZKgt+921TenmF+DZu5++WWODG/A
d23Hn4mnRMFKUc37SSvt7+ijsrDRk/BzDO5hXcaa/iyfXGQgXhUt0zcduTFjU7IyR8KDF6TadOe6
9cJHq6d4rAyJT8HcCL6aUWGTmYGjnpdtD3x/Plg4JX/NlEJFB6ZAa2UJy5EGU1Wreu7rvHuAHswi
c+kHo+VsMj1Wj84ya7S4qzX7c7uQ2gwtBK+UdsZaeGtTgeDVpA36uQjt/IuNy/BCc3O8vjhrfWms
hQQnUT1EROhIefHFwsD3dxQ1M2MtbLZblFzLza4MOrCFBfh5otCjVPdhN6bck8BB8kq11kVs8X+z
LLfl0C+rJnsiW3cbkOBgmXEbmGQpJp3lXy4Tww4+w+d/lN2EbSXOanDwxgBKmLwVyIlIv9/ZzrGx
/QHVcCxDEHVsMewN+k+mx37VM7JnGMX9pyELIbuqqnaWQUcHPBq4lrYTKABKbf0RrUskKpaptZm1
D6ad38lgUCjKAYUcbc3yzrnmvXLT7/Z+7cxbSYONKQ/11NemozRrRf9V9Yl1Ly0jLVZKE2Ys5FTn
aYawKwm2oerCSxmaSK4VNtX9yrFYfuVtWL1q8atP9S1YDeH00KJY903DO3rdNrX2rEEc2DVmOVw0
pABPKPOqe/7A9tFo53hTszz4bPTBTyfL8i8O6S0ccsgkoeG+JpkzN/3K1dV208cwouxgilZK4XWo
4EXZjvJScXEQADqTsHV2NV4UzzPuO1TQSgVR3vLk6ab5r6PHSBq67T9c1Fp5XalsndlW4UaX7i4r
SWvLjoWiBDYTY5EdqiY2L7I7kQGJc1DcucYVsnmZ5vwQ6hacvmUXI/ueesT4Ow/dY9tjSCIqY46I
kNW8FHZ/7ezq2F1dgyT+FjnU3CCekrenHELgQ4dm4X/bXugF4g2Ip5LdXawwDCTlTnE8fI2wTz24
PVu7rjKQC6zj6GWep0sfeeW9dNWa8R4RmoswRlSpl8ac3keN0AsOvW6bZyeMLNybEu0t64r+UFsG
qf3SUN/yqVK3EW41exntQvLpjmH2JxnNovJf1CHaexks8bwJYiN4MRJkdSPl1/UKRZOxxyheri2N
lzhaEnyaSj3OqbFoRw6kPylelq4ljX1rShrb0fg0GZU09oemJLn/MjeL+f1JkvtDcKiytF4ulSyj
8kE5Nt77kK/iZKF9zhXKE1Kdy3AR2ILfTQ5S0tPi7HvSON6DqlbRq1Oz6lg09l2vZOsXxsEOUJH5
uY+dM4DYgaLLWD6r4+LdNBqf/ajEZStw841F7eez4zoJwvymf2zr6IStKVRD1Tg6ttU8wwpvn9M8
jHf+nGhwV+mTg20GX9VI9c7SUi0bgWUmpTk/wrzoHhXXn759avV0/BYqA0KHhlHvpyw9z3aBfzqO
IahbtdYnGy+gVWWN3i/eRqidTemQr6wycD5FcOy2ST6nF9Stk8uiZuhO88OUOt02K4GoDGKJJ+0y
RCLouiktYz/dJ2lYrm07f8KJvLsXkcOhwAh5ankWS9OKvfaYe0q6FpG9HFvPJ9/Wt2XMGx6lxfIp
8RbqsYnppvvb4fLmdTkvQAtNwBnBbGhb13JQtLp1yil5LFLFcpqzMrwG3a7hqPgImBhoI95ZbMe4
ND7rPBjXfqHOZ2lGabFBUsj6NJQokKt9+dWKEvOzqxrlwQu8wzS5L1QlT/HCExFrIzmL5mkfxl19
d+vPVIAnnlHXH1yRSlP1d36twFlb5ssBRoV56ePi5GZYsYXxksJZ9Cup6JgbJ7SNnYjKmR1Snc3k
/chcF64W2nNYgUBLlNLQLVamqjMFuyVWBqUrRFEucG3jwTOq6fGK7Uim1rtIEsHMPHs/z02zuv4X
h7b23pbhzgDChyrTT1GNh2aWbqnOVFfN79SBwLuq7fil5vV/anSHZpil0UXDVk1mVJHlPdRFDeGu
MetD/6X2cgWGz+A/UWDRzrx5vgyF6z+BGvOfeuQ1d3BfrbX0SSzgINQ4CzvfS58c0Nt7Dbw2RLCA
C02hajz538IA8d2r5DqaMsk67Cr+U2ptYEHAWTG5wz5ezlCneT+TvtsoWJ4YMcrEOfstG69mrtst
GX/nscbG4NHBJYK6dq+zoKePmjoDlRrdBVVxlC5EQFqFFxce3Z2u3l8jllijhGnnWnNzvPWVZj1i
Fs7TGGM/nFUhQ8f1XWZYFSYPao1cwtKmeKafejayH/okppKYKog/uTqKl9JXV0Uzrq6RQeGam9t1
LQPX7QopJLVja2wqqfLgjewY26HKfvgY8iWdan0t8wznqb9EKAN2IkNkXyMalTsgZNH51HXxVy/S
lbfKxrPNi3NkuGE1nSY9AA6vd8VLZUBz9QoMIzzkRbLJ+VVVOvu04bjSStO9WhKIUrxRs/RUahce
jtxX0umpsbayLGuGEIb8vNxTMnCdfb3lbjNlXCJvsxvd7REe8us3Pcg2FbJKn1PNjY6Nj+Fw58WL
PJTIlrKNKaHrhYjatABWN1Ns5hfw1WSM0YhcNXmFnKl0fhiXeOymSKlUwd609eEoIdfoxgISn1gh
aEqnPcvBHOGzrGY7NsuVdGQqosq2sZhYS6ctAdew63lQTO3ZHJLu/HFMJkdsQ8pCD44f46OiQ+UM
lEh7Hmo2vovK0UYg2wmwHBTSkfZywHMLqFv6BcTd9Oo+A9Jy/qNfIjQTzaBlpgzeprcj1hiK5f0M
vE47GwkmUnL2t6b0KaVDKVdOy8TzNnHIDSLzlHTAYWjyH3nz9ueRt8m5BZJ3PZO+Zhm4jf6tT9Md
rDaKcfdHrIrOiU4Oa6xsMsRqe0hmUNWsLfOHzhyMg86q8WK5vXtBnbDwd2ULYinD5WtttVaI8qU9
TEccNy0yAfkU/cpcNUZ8T/8idEredWus7LIf1rxgwfgxPQPohsVozsOprmf3Di6au8HWIud3ZOab
0rPi57nFfsifK3U3N6zI12URPCuNMfMVUswPMTh5qEq4pkusHLRgsA/gla2VNHFgdjdhD7gfhUue
wWP9ABLDeK2s4YXNef2gL4ueZUxaMgbD8kPr95hELvPMyrnr+zEFgGkMdzfOwo3fgCjMr2BWR3g1
RMjhplcnzSWireHhk1T0d4nuBsfUae55/OivtapinBPU9/WSdIrmMn/8PVYmTnzBHgDaBUlaS8eR
uFOdgupei/qqdOZOrtzpdVLuR/KWsGRo3gYsyeuquLBZTY6GPYPXLjltooAd9VH0mwZ9U0ZW+72b
x2kb2k598rDueFYG9ZeMe9ki8Bzk9lMAc/OMJ2G0LQfIPrhYmGsHFcLz6LpoisfNgxywjmwepJ/t
yfmqzCUDv/sk4jahUuBkIXGCQQqCrTnGp18qDV0er7JbblCajmMfk0gFxhZk2mOJ7sYQYmzYqoG+
d+LRQxmaKNS+l21Txy2mxxCj1W9k0hAmyVv9LJe2kec+dGM3b6ylQFr0xhkQiHmuTA9niaXLQ7/r
5Oo+QjZ0yaFb6qN1oPZ4HimU8n/HkkFW1ybb7BUo1mIbBwoQzChaLMla6+ucGZ+y1Jr+ras3NnSU
76rZOrBOtf4Zwoyabju1b+MQLKkw1300TF4TQ9Fnl6IJ61PpAP2hCKvdy7XLPorWkx3m49PohO0D
Mpv+IcBgZjvwRPxGxnxNVVX7zD3iH0rFYaunW+M3hf64qJM7pNm+dC1GV81ykDM5OL2y6lJXOYkB
lnSNZqeiOEplbKrVdCd/fYgQuccq7k7+ePm3K/1qOEbR8EO68BNSUZ2wUm1dJpGylU45mNY0ruwo
ezWAAj7UTbBxnTS9ixYtZenCKgEg2uQfUKg0nU1vDY8QP9kQsPV0gAZHw17RQP2Rsq1xV9xF42Bh
UqySpcna4atHrQp/yS/ogkSnxvTRnM6U/mtjhD+1cVAeVbVGtaLuWN0v4ShlphtnCqIziuzmm21P
a7Szh6/kb8z9jH7TTqYXYXPSa7X7ZFaKcYFEVa1lOjK2PNOw/7orOiV60X2MZ5fLypdScndGO93W
ucWwBlu0lte4ouHNtSg4yQFm6Yx95LOYKo1xrhySKMFF4XfA3ybNznWSRPmxgqOHm79Pkgs5zky5
uWdFr3vxZwVHx3MT99Uzi7hfaZE137vOwdG809QHHDvcO4+bft2wM/oeJ/1zqjbVJzjiyamson4r
E6z5h+IDXAYCFuyjXssOgOebz3mX7mSeFUbjRkVn4hy2cM1nNBwP4kqJhrVNiSC2KH39l11ltXLQ
ZXmc4qa6XEvG+HHi67i8fNXlEDv+2QMIe5JWoLrOpUERK8xj1jpe7mynIcAHamnWsrrOUvt756na
Ufp4hHkPrq6nd2babqVrWpZJbGfZZM8Gjl4KAlDyJeUg6QO7m56dRFFO8m2vf0EQFIcE0UADoYA0
NF+FMlMEfvDwu1XPRfgQVfarkG2khbfAtTVkcyiRM+gP/OKqHI1XvVGo/Bb6hJ5IYX6RdFVXVyDY
KTBdJJflx5628UxkP2XUooZ7aLEwv2a6Smwd7u0SOPJCkpEDucc2c5KXrJuDs12E/aoFFUTqTWEX
1Rco9JWklWRAmgAhqpfE6e5MY+IlPqv1iz3WIbVQWCEyKGHJvkQoGxE7rmAHRbuZPfyxJNwp4une
a8bL7XrykUVM+U5Bb3aIwuzRSMhyD7k5I5adeJ+0xMqPcYw7nTQXOe4LOtZk5pdRc6zcx0YvD9KS
g2fuHQvPPGlQK71Hlnp+kJZlOy2GWTWrq2WypU/Rxm87QJJLUz54GveW+aV3c2S6ZzVR932Bb8aC
ewdEWcfq3oFavjXHuF5j/Wuy3CpsBHEa5cRPm+oFxKQCAbQMx5uuQb6hhSWmVA3M1L7KMAbxivOw
4Ot4gT/6quM+Olqbv9VwvtNCeSsmC37kaH2RVp/Nxcmwen0tza4LF8dUsm/X2OWC0VhfkNXr7/tw
Lu9zBVtMxL2abWvHQBzjHEvB0BgR2OfglWG3s7CyQm4tmh6tNprudIp81I9Y6UAAILcBeIWHAE3o
f+9NSRV1tfL/NM1Iew/+Y64Ey2ifxxaGbma9ZWub3aGnm941vpXeuXVtXiZ1I93ScxvrlgDp475P
dhqm7SsZ/eMatzgAbhl6w72++yNuUBvQ+Mqwz0LF6Vkr2/EMhW9q9q1GkUTK/tf8y63zA/hED+1m
T4V/Xh6gXciWGNkCYXSUnePjHbIdLD+8G+asxajuvZWPai2tSvUShDXGbYl06x2ELnfjONb8Zcjn
i7WUW9Nce+mqJvqcu96wdWstvhRKNm0a1/zVL9Zrrm4OW+zN4RgtTTE2iuP6uckd6yJdBlS3uyA0
7mXMc0PsgMRtpym6z40C1rXDB212PPWtgMp/R8E5XXX6oL6VVUbmTNHMtYx2jWEt91W4s4Nae6tU
A0PTxlEOMlqGM2/h2Z0v43KpWUseAi/zHmUwSw5e2ruvvz+uh1XII/2UuV6ALuJQfu5+efqgvKWT
3z+QUfpuLqL9s4UpY6y23UaaymRqsKZLEO+tVnx2uuGXYynOkXK2si3H1N44xUDpcTZzBKE7zWa5
N5X9KkTelk0nfoQ4K5KNDQJ7o3dHg7weUP8MItGACcbZijroQkE8sjdZTh2vxXSlJZPmeRoFslL/
LOasV/NWMK31Fra7TRJj+TwZGpFyZ4GolPiv2os6dmdd9pJbcCfcHu0iDdYfsgdyKoeJ7MGZlfdK
WoaK3sVeThOl+mcCXXi9inR9yE5Q3ALGc9Uttnn4bFo8dJ/U0TWfugwz5ExX9V2ZNuDG7SYnz+8l
zvHazpz01LWzdifRfVc2MArWQQ3Kee2UE2JmhXN3Dc1b4DBlSx1ZYuWA5FWx86y8wJSTT7Mz9x/U
S76PXkuiJsQXHeWeu9hLO5Z/Ia9FNcj0g9Yl7qOEBK4RbCO+Il6+lvMYLIeF0HIYahNf1OUqMtC5
s79YUG5vXdKvhSxMtz6Vqc/tFFc7OAMhf041P+HQOay0AK3fME9PEpHFVbXj9xicADjMT4mKgQu5
9fz/EhFmsBOijA235Wrcu6qzSR0NYMv1OJlRdLQU7eUD2uV6yi9hX+RGcL6iXQTGkto9ElImfDKl
2PHYTz/ZBmg0C+mnX21Eirvwf7WFhUJ6k3evrE2B9/jk7hEr0851bRW7oIizTzyz3yfZiMO2pv/L
q2GvlZmK6Ti7q21QmfNlKLX3SbpiZWcLJsmVqY+cVrnLSFDfOPp/8vi1hf4vfH/8NbN6lSDPzy9Q
ufBUqzd+WFpvXQ8l2jSU4JeOVDL/yOTJAVBcqrJ2v7meoqwmLyhf8p63BSAc1OlSH4l9dwgO2KA6
D3Il+EB4jwSteooBKJ/KUPteDlP9JOzmdOlCUOXaJVbeErV0SUtCpUvvsKZquJWla8ryf/IR90kY
IjtJVOWS7OotRd/m3N/UnVjAXTvnJPoWp61zvOW+hpK/tM3TXeDVp8L29QEAoB0B+bxqc+Ctlhww
M95raT9/570b4bzez5coM/VHZ4DmKgNREoUQ/f3k2W0icku1aiB9wYzUx+kcYumXbEDdLIfIfKgn
O/rcslPQ0KBatU0RY35u9I/13B+Fddov1NMCZx7S2C/SY1fVS0op7154qFOCTgh06vokg9WAEECV
mc5OJkadEx3wWwcsuhBiefq6ZzNDcU3mIseRbx0vxlYtdn80kRIdr2nr35T/tLU+9F/fg42hX/uu
eDqBWfLE+NFO86dcgcjktGF4J4coUr5UVWHtb10so8K7KdEQPMkLkDPoAYCpUAsPnfKbXVxhKDur
a7NTshjKSX/vFL9sn8fZMLvqdi40b4PCSvwsh6zlYZckcXxyluyO9KXGwWqC9kkaU6Cl53Cwftzm
TObw6kDvCP9NUElYDWLSpZTaZw2i4Uukp1QIoNcgiFaygDOtEsBjx2PKVMMXeKgGZrZJR+ZvGU2n
CjKJYaMmQdmzFbtb1nIZkMvCRWVlRJ3W6a2fqXGpFkOgseqDVWt15qvqRMMWlIBzUV24PHoRdLss
bAFbRv49mnH6Jo3raaePHfyjrk4e7Bko2dKSQ5EmxqrrqHBI0zFi7wTDsVxJU2Zptv6oNIlzJ129
FXZ7t3LB2y8XUdqoxnbtOPnd/Dxrdv3iqhXpm1LfdoE+7cV1MnetRz9Thqd0TioqjfNBXCf9NhlP
WkvBSppVClevXqRr/7+T3BSu3rSUiW6TcqrOvKp0bV2hs49LLvgHcZ9GAS06DnqaA4Kv8ab2muYF
0rY9o4TzZ+zQ9NFxRiVxHeCU8NKFlsTGsUkayLN5EiLeqmxUUHtV/ghE0d3G6C/uYFP0PHzxSklc
DEP2zuKdkhp4iae1ffyTbyRt6o/ZToHmubLDlkrjn0F861PRkA/1M+s/l719llpj1mm4o6pk21oB
JuCwTz9c8e5G9trPof1YDsiT+kayk27LLeJz5ofjWmDw6RT7G7uB7PB7klrrmInmGNRpc/znJIly
U1SzZFJkVto6VfvxHDoA6LURwVdsT0jll8lLvfDzsjwzDgal1qcexjFrKkKQXVhpFDb/8dTBWDeY
CT8UesTzWy/ynQHD6q3vvddBCZqfvJvJ3XXTZ2/E4DepG/1cRgYmteCfNjF+Rd+XD6Yq1x2ckhe6
kyVwmLwy21qaOr5NfYLxQAVQWx9zJPJsLF6yRu1PMjr3KACZUeDfyWilBqfG090nGbT35TS2yHzX
yTNr8aOEmFWT3IcxWlvOcvk5a7RT7rNlkyny4WGn6uvKzA+mmxrfSh859cWU0rW6XwmF5dfCzVFx
8R3j1Cn4T8UQbje/Q4epdX76hDpkTf4a6uTqh6v+Do2H7v2qSj8sOnn2h6vmaP/qelI+Y2RR7PQ2
V/ZkJfGwBrWqh1H5BpbKOGOrbmA0OFRfs6QjqxuG6T2aONkLN/GDxN+mhwNhqNH/dXptj+/TDdNK
Zbpc1vccuFYJlPCm2OTt+K4xIsIhntG5GHmmL9JqdN80QLIQElUGrI1uOMtAa8+QlMaixYN64hfY
S/s9EEc+VBNePkyWOb+v8MdH6riSbgLQcNfvYmZQ/2Yq/qt4nKmmR2aLut6fp8lYDCusaM2NjGea
EpzlbNb197Nb34fZMuy5aAq8v6/AzW4qN5/uEz/wsGHWttK6HSwg8vewccttahsTTyhiwQrzG5JT
p4I9aU3hkftpuv8wLfYR9nAHMs1ApeQ97I9o1HgoTeykKQOCWseQ/uPA9b2cN+xNvBSG0Yf9qnS6
kenvbpeVS7jLtf8XAxIc8ZQbvUw5Z7pf3SkpK6Qy1E/SkkOuFpRXl0E5NFPQY5Ommps/BnJTre6k
L+HCBySVX5CJoh7bFjBtVjK5L7BamdwYtcWl6nU73Opfg11Q5rq1bzEwT5GWDuP6Olmpq2YHUxvp
mMWKVlYTyCctJj7LwiLL+V+qjZCEhyxApDNXnAy+Tt1ge62l/nVm7xfJyRz6HWTbhjIdvjBiDnO1
gPGhZoVqFp6cqs/0iwxfzWSu43UZ3XdQrHEPS/UQqH8es/GMMM0wyGyeAWp59trv6JWhComSMsbt
oesqHzjIEi6BOrnKYzHWK2scWnsn2XVTaVD7ROpgJxl30NFTt3KaSAX2vCTeb0FpbxMU5k6BY2/9
Pa2UBJkaA7Oy2GM3PLf6660p0tbSzDxIjPrCabmNirT1rXn1d41CUOs5eRQkNYvcfYbamr65z7Y9
NG9a5nTPcVvtSzNu3sjDx1hne1+uY6q9fBFT5c9gcEY/4ZhSEyFxxcwmMEAnjCOrpGW0HMm4KPrQ
72W0TFyefc7E0mEZzQ1MgMLQ7y4yCpvkDfnEHoExBhcJevlisVF4x7lWhndRLqnBRl2D3GbkJ9tr
cxHmetfoWkac0nwfKSMNFCh/6Xvnn0JetxEp/MrV/nohGZnJcq6vnllKDPMeV2tT/+6p7tNk20Bh
arfcGBO6ktKEk2Q+Zo3lHmKUaFbG0pQBNVU7uP0/pHELxQr1Dfiqc5KucbYwT7TxmLHI8B2A9vpn
e3D9s26VCCga8QA8giQYxPQRI+SlD9XPo2qVP1F/WQuQR1Vy5czmDvGXBcCTzoh3Oj2bOyR6jM+5
Pf5TWprx0Kpt+bpMGqq2WdtjW75Ypbrx3bH4XoFVXmsIuy2LB2B5VIh3OnvST2rshitse9xFgYOQ
ye7ImeLmgv9v8wxTh10lopQRzPJtUQ39oZ8wnG8QSOrCMv1c90p8jmM73Ei/TE9g0OROrCPe3CyK
y+EYIENtIbeG7S1iZk46v/mebd/3lX6K1ULjBLCfP2jJQYsS6O2Svv096oMqe0GrNznMy6gEB9bY
sPQYafFCDuMYitObUg/w/zm59jAUNkvPx5gBoPS2TxWcSDJlfCRZk1IC8TXg0ZBH2NfD+krm+EsX
quOjW/mZv6pBp8eGHt9Jn1VRugD+cu7Jy20d31BZwPynyngtlpmofLK4Pd76Y54YdxAlMQKmDHnr
d/xuM4ElmrFkDzrkurLETHZtwO49zccK9Rd1XjULpOUvEYuN4pOPj8UtQjNRAtfTUEPYN6vu+hrt
g9/EUCF8Jn7hb9E20q/s0hs71IqDH2rUTkchkUo/lfsJWEwe3sdm8TPq9fk7G1cIVGVVPBpBr1yC
WHHW1LHm7/4wHMekHNFfxuDFMFJvV1tO/dXVx5UEKCF21mVUh2dSLeqzFsQPnezZQNqA0K6q7kXz
q+8iVQCZvWGJr2RPZUwZzDfRomsXDYNBeU6cUP+mm4G3LfvROyJlvr/62KcG9XPKTsMayYn0a9YB
4RdlZrKFZml6/1p19qXPzOZL0yIgkZHdeUJiIwHTZsFy1zv7HKvYxXSeZ18VnssxQeO1mNFepOT8
ko96vVGsxN6Fy37URFrssVJFtbm6S+Oh3XaWdYDD3IVrb/TnOwcZESiKcP+g2/y16bb6buA185oA
FkWQ2J/3AGCSbzlSUgkm3KRHU5bWaH5KNzdjSN3n2x/Ryz1KhfVFgYC6HrL6QbVC/M9Hv/OAdvBQ
v7ZNk70YZlj94QbAiINiq+ME9yBdzWgFd8sFMjVWVomiq3tv0rPHYHH7BLL2ye34yaZak1+7Er3v
D+6AQpw/5lQk+XUmQCdQ1Vle9DEpQJxolK00bwPSjFCAQyPL03ZD2YQPMYubFbZFUI91CgVGBpRJ
mm6FS7aS6NMFLwrjc2b+nMk2vHm5trXtwGoQA4o05N6hT45TAuQEe529NC21f+/Llz5/CYkadauT
69sMi/NtOyg+3Cv0BdzEMl+kD1nRWmncZ+mpB5cHacEu0SrCR63vwwtcsPpkAzdDMqKcvll2fGrj
Idw3JlW+t2ZAQUJX8X0FxDDtEbKN0IDV1fVsxP3XsE4e0yww/x3jaK2Hnv/DHzv0uZrQ/FQp5bj1
bZgmhmNG67xp8eg0y/tYtXEZozSRrALfaM6eE/YvQWtah6FSi7VfgoxeD8BHB9D2T2lm9y9QP42N
Zzkw/kLYKEOITshyKR8v8dXgw4W8kQciO3C3uNEMayEGyMCVaTDZzjZwRn5NvMPvMm9co6TOa6vJ
IF1CfPfPH9q16lNWsJO99MnBKj28shJuEL30H7zZ4nHaWeUptOZvgZVMj05f8sB1B20Xkna6k4hr
WM2OJU5zF6tZ4gY70vexqeJZrAf92elRqV7uR7kN5faMTdYxiZ44JPD/c2uCOevOWZM/SMSt3401
dRWD7L3e2TIwmFZynvSDF2kn8urBXaUv9pPZok47gsCjHKt3w5E8/0n65JAso38LGagVXkCks1SM
Kderxf2Vw6IhH3UBp7fqu/AfCDraroz0clHECV6RnffwNyJBGyPW/KmfFnZQbr+FS4tqZPrsQkuS
MYnXxx8mWtgvTTgon5wpfcjR9X+QIadB6iDXUWeWcNWk3m4PuQfgn2upGjRWexHlk9HJzsKDmznl
RhnJRL4LisxTHaKclGPYoODFsonVPthUUI3vUPw3rgcEU/C3U9zsHh+K6SgDfqMad7c4NwQ0a1Tq
6Rp7mxu0xb7NrbMUUNVSJQ3k+Dx4loqsM8b7OmtBZaiOwyPXBHZN9xi1+t3c98VKmjPazIeow2ZA
mukIWFMZ8xyQRqbdWzbYGr9qi5Ws71nmIk+TkgecbIjP1+Ztgf+h/WF/cD2FG4RrsG6dsYxKLnIw
02hqVu5YUQhqWwTPpC1DM28kKp29a26r2DH3npZClsP17yx2W2EEYwm0T7yS5uDAA0S03Dn2J3ce
Z4y9E/M+zsvAWBU4qgBU4n0jnUHMSM1u/h5oRXF3Nc0eSe2wByp9BxM35ylcpISnpZYgZ7HUEqR9
PZXeWvSBwe2P+2WOTqlu885UjsMQhAXPuxyTz7ca5ZC945feNl2auDCnG3/K/oe0M11uHFe29RMx
gvPwV5MlWZKHco1/GNXV3ZznmU9/PoCuotuna8e+94QjGEQiAcqSKAKZK9eqThM38ScE4nORp5qv
stk3aNGBlnouXUghvAZNUDFosuvqIYjCb9KJMnu40MUFQkjhTgVI54MHHAjZkSq/6g3MsduoqS0q
AbrPElmnDFa56yO/O/ZUncH64r82196i1rsj4NBgmycVD4PJq+2jXNhF+gVOFf1hWdYNgxZsuQHr
O7mGe13IOf3RqrtuIwf0YjkoOxgaW4nB7SRWf+AAgm05JzVVZFUBTQ2r76NPIHfjyBWjy6/SwzTd
53bND1nfkI1FvRylwG5nZVNyJ8XMTX1wiY+ARzCknDn5D/QXimDvqGnA0D46ivplBELFJeSryP+u
KaF9XC5iFETLHQtJc/ky5QteRy0vFGFQfix/cF+Wy/8hvYLetkjAhubyn8vhpMaio2c1T6nZnWIK
kXhgCxo8yYgnKe/QY9gklLxdCursf/LjCUc298ouUtxha4BlOUZOZxBNLRVIwaI0oATNUMpTI3CR
a1N+XHnnmEuvxEmuTdm7Ots8Qj+7vvut8yoHjo7m4Fsm8hqGlRzKYfb/AMfIeg4YEYXk1A/Vttnc
YKaNTnrlxqeiG6qbHrpoFcSm9xK0DlBp1OtOup+ChbapHDcTN75K6Khvqwm/cGlylWhR2Subs8Be
BA69q7MVqE8UTiL73VgPELbXT2wTv8ldT0ukAtBGkJ3soay+DvaZPB7PNhhAh500lWhvbgw7tk+6
krp7rXP64o76LkRwM9LebNonxvjUDk41ujXyiyW/Bemwg7I2fv0aoGzjknjK5zdfYwUUMJsyhml1
sA/Vgtpz0PdZuLMqJzkmE1h4HuM6tFqsX6AOmwd+NCsdNA1sSRDidZfa1K+gHdpDBEJ/2c2oUQoU
kFg6JaZ+5R+Xdpx30Q2sOAFdUJaLTQ6kNuk+mr5ngsBCUllMRvd56gCVyhaQ6uYpC6rP+RhX9wsd
hlODRBNNX9HSE+RwKoAdiGYAd7fuLlNKdSMRA+/BAyCP4ONxO2PeuwMspFFdHduwABXu18iSZLqi
7nsY7J6TxlefHQp2NbdHO0S0hpJfMMXQYfIrgIts27DuNvxSK6eAJMhzlJvOTcyXI0W/c4YBRY8d
2gkA3BJHfWRzQM2Y1r/IAyWwhz5WvUfZckxL3yixq55lM5hUa2+2lb+XzbyuuvNszNzDXji86E3T
HOKhMc86onAPrH+D7RgS6QYaloBxxiYPABb1fRGpw1bTtPihiW3UVlhmDqc+6j5L2+ocKEp3y2qe
5pbNM31IHoBVj+dlEPEB7ZIgeydRRf04mufCUoKlakzCg2RzARk19tve5p/NTjRLOJO3ueGUl8TX
kvkT+UxtD8Mdz3rFJ7YC745gM/KdQyk4l9ZDJwiaEjA2BwBlPc8uehW1JsUvT81Bta/W7Y1FmuUo
Oac6Ua+jDSQ3KGYGD5Ql/jUKbe+KRJWOgklFXlz2SGOqKDjVCVQYFIXdG+XcqtxOuLdROOyAECnA
bnrvus4je02VpStPZHjI8H0zlTyt/LbahA4RYtmUY6eyOdqK0dyZk0dFndNAC0kewTbb7NRYtr+r
hdCSP4DfGWBYOOtmy55tGqPlt375AU/bbssH1d3knS8PauIN3BbleFieY5EXdPy8kr2NwvzzK40+
2yDrWppatgWTmx87AVKSB4oqCf7MT2netc9J5RSQ7evUZwuHhIzdpep6l5ToHJ6qyVKerbZNRCwo
+xEo+uMMvu+TVeTxXQFxdpp77p0Stc01Zh+8n1LbBIdh2YI5pf9uN915+Z3WYzSRs7D5s0GJhepd
5ghbVejUG81Dl3JzDYlK7sFWkL13YMWqkhipYhXp4NTrwIdaLiVkdeqeMxISd93gq0/U4rVot3rZ
t8GIrnIH1cJhUZjERSwdXBiYwa/q0DZ7JQn435xsurq6NxwDc64vM/CcuasPU5sZrIlBi4uEyXIm
m7Ljna30bQXuKz6gtaNSap9PXswgx5FUpr1Ou849lFzWN9Pj2imn0dRBPTvN32WAsHEmFI87oW48
9157l00DPLj/sPfByHpSuhR+JugGsxcnDqKr2af9aSZCzZKQFIu0yUPBfvAqz9LYM5AcHL7K1hu/
1UUZyKYmagU3yrtp1rmswHN2tt4XxO248NrxrqlNrbHtHKXcrR1qMERbM8nMHVkJHyRABI86OkJw
XuiwFuieeZYd8qBSpQARvjxKgyUc5Rm/MMV9BV22O9lb6rT7raWygS6QHwcoIFh0Vo4OefZ7og7Z
De3fK/XHOm4dQug72pYhmFS7KrdmwXc9aOAMFeV8AcHfJ9M5xUoC5+tMqV5kmfm9FvvfZUvaQ11V
Dzr0fjtpk4c5S9stMJEJICvzSFtG3aCcGkm+YOO4gBSmg2X57pkqgvreL0kF6zObAbZ15k3qXHmA
eZAUSYaDJXsI20eXWVcBrN53FnInVXwzS0IAC744V/8ex47VrKiyT3V9oALabxdksuY78zHTEWGR
vaRyi5vuKcvIWNTwR/1Viyxj15eFu0Ovq7/ZttXfYLscbmZs/uW4Vn6UJlPYl07hlpb70taCxXMd
2LPAOapj+UXOoPn8beQgn9Tfzs7mZLfOoXSfkE5hRS/2UNtJKSEIMZAszi34QvLGP2qTBgakUBvC
r4a7NYwnuZDsC3PLBjj5ILcMPl9K2fJ7xd2YWmDyFo96W20DOIcpdhlGbzkljw/HlrQup02s63vV
q2E0Xr1IMzb3LD2no9EbxXaFoXe53h9yZBW2RgbIYe3Qc8SVwrK6tmH3odeot5NpxaF1KLOZqFlV
Q32hTlvtWmV4FyXSFrtMBspE4i+7NLX1CMNrCaRtTdX2rHsdSnVQA8v822qferIpQHXG/WqTLjoc
NYB7lK+r3XMJEKFconFfCXwsPPM6tGl58tX20EnOane8lppj3puzYuz9dJxhKU0/mUQR/xSuAuzz
xnXwE+seiOarKxxkn8rCsKVrALL6wJ1R9p8Q3IsrrbhIrJlEpFFPczc6lX39p8lUWCJI5Jm0W6q3
eK2mXwNXkJowyYFzipxKWPflfhqBo24mZaxOo6reVgkUgMbjVTKISZuX2NWpsya+zeSJl1HyVB6q
KqpPoz/casEpttoT5DHuqQPcKbWeqhu/6MPbzK5r1xpl99boih5XMcNj1Kd/Lt4Q7QgVZUHM5bfU
c+PhASG6hVEKoagcIA6tl37RWAYfV3vsZ/2hFFGBsQuK69yWoJuUYjs1hNd30uYlsRD9BKqwbawq
ghUAx8WY1TxwNsUEqanKoEDP0+RO9svDEIB0p/AGPnXqcq9rx+tos/KO+eBTehNskyhIrsSbk2vZ
hyOZ31/t2EVkjAKJYtN6ZXKVHaMVUqEgT/suF3RaVGgtA2vhNOVJ3u50cRdBXXDyU2qClildeao0
4v/8x2Xhfaizoj73JKLvJ3XO7rspzO5lU55JG0sU+KD+zQftDOLnRgvumQmi0cBPnq4z6K7mQu9u
5iS7bAjL50G7V/umuxUpNY5DliZ/NMBL3caP/rRyz4bDRy2fyJM0JwK5+Z2tF/pL5KR/Sg879+9L
PUu+QEUOEw1rIBnzGAVfFbQ46HSxp9b/2VRFExTGa69nuK/Ohl33J5hCde7hyNXjvQbq/OxChnVX
5uUAPC8lyxYZwTd1cK6WRUg6apWtDd/YjzbRRvTD8/KlQrB8P3Wpd9GnCqDAMl9j1OW2VwGquqnY
TcVw6EqqXWljQ1XB4yB2mqPwUSraCy+vcGxqUALSlksfOYbwEVLpC9mqRXpym3pNqOzISeobEIHK
QRe7n8iv2BuJswn+w33iR+6rowHd6FHVpx8s8l9dpJ9aNPo16jNggFZvbqRNHmJ2q1nb5/eyFc06
5adNau/blrK6EUzVpYsi1htFe0IOBlGXXybpITsRJslIiz9nrHkOmWeZu3kkzrA1O5g/TW18KkXV
zdh0QjABTCWl498oP9K3kRNUj1WLluagQnzgdw2yJVHkbIM0cr8SQoVkL/D/Aq23C5Lpks9KjVI3
halhUY/Xrq9gMJRVrDFcXVGZN+Km+2mTjvKgDPonOXateF3GLtNkEKGImdW55NtGddlW4jAkYmNI
qlf8p7SxY3BYvVM/B5pjhXSsTXmmvvV6g+xY3eC+W+eR14gSaFKjQZ/3nkyajeD5T+xYbHYb/MOd
Gm4TgoD3srX+H6Bs5zM1zT8i8xLpevGpqfro0cybz1nsFp8T4uWnAMDMDoRt8dluRgUkbk6BtGh2
VhNvdPYlN9l0wiuLo5j0mqNs4GSFCs+KrDvJ1aRNFpIRtf3Mb7jy4JfZ39LcU814GH95QUv0xksb
4jdedksUOPK86QsPwCuY5Ne5OiP4W/I/LXPpo3ooDR+xosrIXgqEWXdmFsZ3rVdlMJD54TnKChdA
Ob19VzlPHiKMsjMQptRtP7kOMZyy+qsFZnFXJPlw11EJ/tKYc7DpBXP5NIZwzsTaF4rVy/08V+Gl
0IIIyFjLG2WP03fKFhZXqAJgDE1y82nqTWCgXeOzUBOLMTfu000l8l5UawKmDiHPnVJ0Wt0cpuDi
7wCeRZRV+6ciCcP9OHivZ/Ovs7V3PYOiaHgaQbXv/wu/YgIFwWP4zs/MUv/sjvGWrNAElhHstwoF
xDaGz+hrr2XPC07eq+5mZ+z/zofmW60gxqaHvguuInAfS/je0c2mjBRpgAjeQuYpFLXamJmQ6W0R
59jUPTDeh87+sCSZe3bIltm1sIYmzaXzuuYj9EIHVvYIdw5md9ebtX5wgcd9FaCltvKClwhu6qtd
+yS7hF1NZ57qU1UBpy2Gk4FsytM85Re9qKxPhhupFxjZBcGwQdx9KoYjvKagg0UTmU+qXpTCuJPO
UzWQpbVRbJG9QTk+533YPcpOUz90fPCfmr5ArsoNX6CVVi9mP7kFK4H+NPYOD6LcUy+2Yc4dKXLQ
vnNdK1W7Kyhemv4MkrHeB6p6LOpcP7QG1Xyph6QWBWDaJkqc7MXWrPG5yrON7JTUOJTBfLcCIqzS
pHngDus5YAduBoe+bKovGVs3t+6nb+BwWUr4unVPbKR5aMaJ7ZbrBweDQpP9UoAzpgSZCaZ+WLlE
ZHlOafWk3H/xixAYO+QQIZ7fEoZIR6vPhm3SpwbyORZIOXGQ4/zUZw1DYtVil46M6a4YGuvFsDXl
frDSElEKy3rJ62Z+hC7wKFtKhAnx6SLq5g/Sombxi4oSKKBxunQNshTHDouznEvrCUfW6AYeZFNe
qQ0jyp2QsiOjGOe2up9IF68iTQmanhkbLrBzRZbOB8rd6gswKhfiNMEOhHauyBeL/tGtYQkXRukU
K9TIHFTRlka9i199ljGrZ57aBHrm5A5tveQ+7fW+JePN6RzwfQQUqJ30voyPppLTlD3y4OWW6R01
U3eOKsn5sOrme2o8EBiXp5QkU9mn9ehox1l9et/9xnM5HSJH4fE4TZul7Q/GfA9Xw6Rs5alfIX+B
iNcpt37JXhpDXoS7Iq0BuzU6jHoi5UWWtQwXIU3ZlofFU57WPYVrZjPHG1loI21wnrrNAeqCnwUR
AVXcCwatU+L56E7JN4kUe0ccojfqJDsXbNna+6tjhZ+tnWHmTsc0zr8tUpJyYunnKTqiLlnL9wA2
K/BBLPvVDv5P4mdKsneblHun6a7GqJkPahtYD1Sq5QSfytvioTtJcEDyfdquLq5WmQ/rVLAdbIFZ
7Kw5Y0s/6tHZJMaw8Salf3EGJ32Mi/kkO6WpG4u969nNUxXP/YsX2NDEeBRWyc5pyMZ9AX/BoRvV
4dbrFJ6ZtqAP85JwL1Pd6KcWN6CvBBPEmZVegjGi7GcbjLnzIFVWeg9YzFBOHkRh8INJ+ZXAK+FZ
1D39uLjIjo2XdcP5VQZickLt1CNmLFnH4oSAehEk7lY2DTsZd3ER1Euv2qePvj1oT0Wk6E9mKWpv
nJ/8zn4IyYOgYjT7EJojwe8sm/3cTgjxURg6UOwPzzZU0GG+l1TQi+tE+QtA/OmLG0LVaWiWTywS
t3czCjc0kKYvK7F0qUECZMQ29xss69mgVFfTMqwPyHolFFmTPZJlFn0HMSYsMUtnIKopbHf4VHZl
fZUO0h8MIABaUZYBhYF58+bhCiWz9UGatInAiaeFm6Zg6lDgLLi3p0dKCU049WDR8QUSQx5MVXNO
XRL9tZrkGXxHu8bs/KtsyTlKrrS1HFF9IWaTHajvOSerUf6UJun2a7gxEZhfLgwpcqGV9QJjhvjJ
hr+QmlAJSF5wyCuaWS2T6jLpn98gk1eAcyKgzhDawKDv19ndMnbFOicZCdiSLwYQKaK+SX6JtFm7
L0oPRpJUhIU17z4RJtkvtUC9YgYHL9t0qm51sOo/eGRo90uyzHfrl3fNzqCIdOmthvylM5zklI6G
/tR0VOGUAgwvc4tlxbercaJ/NGvqdmSqUTrLXplqrIWzHAsbof+sakggA24DYEFCDdaGKPomQihU
XsTmVW1GbdpNdpuzOg4qdvD0KJDdT5tlTNb4W1hwNRl2WcZkrKy2YVZDAnwqo+KDjCAlfUeBTprE
h6Wuem3LWJT0kWe5PdVbdl3Rq6Nsy4Gye41cUUYN4E2GjuyU6Gzpkgxa6IckHZGvWu7F19z8DFnU
IZGERYOnPouS3qMhaYlMC3W1ZRxcbCeAe2cZ2pHBnLRpDeojy+64hnuqeHy1hVbMtlOzxberC7uj
Yop286u/02za6xzv20udYwaJmB16xqG0WCCVrfvJ79CZlYeQaPhNUVznNunhQ2Nq9RlpOnhQM+Bv
twmhlb2rEZ+WztImz5qC4Go03q3D5dkybwN5C1vF+pBUBBVBrHAxeWnYyT71XveQDao5hLumLA2E
6qygJOCXFvd8WsW9PFsPle+Fr93vfGq7pifoteTcC5JFMcPqYkSIpOlNepHPpvUB1bXOB1UNitMb
ZWTZKzoMgjinV5C1AG7/6kAZ7ueIdSoFUIQcIZ+L8A4Ux1oHODgUmo8qeRKhu9ylH+cKjijiaDen
g4t/TlX9GSm6rdaHGsJw+UlEaF+kZ9UQH0zm7Em2QOJ8zsayXsYhKAJPODQy97ITAagBZh04G+Ws
nRU6O7eHVED2KhUE9p7ARcmmbsIOnZgw7hbyBUUVhFd6ze5QNOXLrWdYl0N3hvMpyi/UO4E0go4t
vu98g1KDzJ9/Gtxm/MOnrPDwxknz1fh+aS+ens8Td4sUWkyMS622jp6bl6odzYuZIswXkcQpREtT
NP4t8NM/T6WPDv4e3ug22svmOnhqyqjfrEYvrraADYJ7aVp6V29FBeqneBpf/ztnIkjpIb92CR21
hzzO75ez1WY2NfVMTopQdJyj9fZbRznY7O9J8KFgJGYaIBo5TUozwdbfQSxlWaeQIP8ELUSCLoNl
D8vhV6+v8RgjR0VHLB1Bgt5TkX7hB8JoDpCFNlS1FOEH1/5DL2LtScJzS63LDyqVmzvZJw9e+UMV
DrIBN+yrg/QPtP6jHRLtbXeiRnyz/tctWiw7s8vQhRNvByhbSI/Xt0I6uuI/k2ez7m50+A3Oq30Z
sba1IdjVQZY8D7arTUdv6qtTm89PvSJq34zmlk519iXNUAaMtMC7OE7QXty2qPfFjJZlCRFZDzfO
1kB3/Fq6lvXcT/YHCJydr6RaAzAxs3saqPf/jEDVppln52tWdONdRqYE3AFuNrg6L0fspss07UyN
NCL1wi0qtG+FBfskfLcEMnWYjqQ/pZwxTIvJcEU+ZzdZYMB7P7pfSmvenHajF25LBbIcaVygdeCb
47eui5UF0LhPBlU5GiZCggN1CAdDJM0Vtf3bVXX/QQtr55kY0dX1uvqpcWA7vQZu5FNJk9mXOQPd
ANyLCvlpjD80Ue5uDE8t9ggjzvlZRVv4sKATen8i+zUan1V9M1FY+Tl2khimItRsCbgan422cg8d
SFVC1zSDwRg2toY60BBbpNR4uO+n2BB194R0w85FeiqGCAx5ORch92CTlLxfk0d4AUKvTVPVNZcz
g33fGfGD56TBMSZ1c9ZC17oHv5fc+WDFRZVJvYN80/kIQUcL47KtUBuWWzsKoy3WIj3R00oj+gWF
C4pg8lQe4kav2CP50W61yTGR4xmbqnK7rY9Q9OOQaPqt55doRcvKs0H1w92AhiR7+58w2l6r9NsA
SbU0rZBZZYqjN75wA5unCvzBUfLPBQWKyV44XVbCuikSzHZmh8rOBNU8qvW9re5kf1T5QCJD5+93
HHeymc5xts+mGgXWFQ4iwR8ejHpbMN7dXjblYfGZurAQ0MDvrd2YPYEcwCShrW99Ad9IK8DSMXto
SVAqD/nnNPfVx9VgAV2Zql4hogEdqmQ8heBh3oa+Oi3jTMGJCtDRPuhh31FTQ1PaMjOt7hNH+SBN
cij1ht8yM4aWKAtAjYeu8mmAhv4wT11zkM1OB2dd9TAwyKbbaB+NzI8eZct7hnDZ/JT4VfeYad2H
2uqUT3Ezemc5H2QpsJWFkOonw9Pc9OoPcVIUwXIy/i/Lf/AJhqb9EhFDm90ADv64+mQDANwblMtf
UmvIL24SgQ8DjPWxccMfgweNv0HtMkzg1R9dTlp8NvwAWaOecsJg1o9+08EAXCjN1oSb+XvJNzus
ku6vqPa/1W7e3YwO1PXksgmPXT377lPxjbiTYT0oNrsoNXIAjSAE+F0N7I8++HkYrnr4KFwhvlOn
+fcpMncjULLPNtnFowVG9q6C7eGraT3KCWtFdfbmnA8n2LrHj3FIcZu4UKkaAewndYcGYjU+2R6Q
bA+KqJckGE+tbdjHMLSbzZSObGWbDrRPp5h7+XHK74T8dNl0H/K4M6/LZy2+K1Y0dBDljfpxtdVh
EuzNiSy8Kqerf01vzTOJHj86LfpDa64xHqjycmftTmYOV/uSZhS9w0SgVfYGnfkA7KrYNYFaXqc0
HPdxWpgvToGcn6rHwZ8ZEUZ+kMy/5yZ9DEqv+2roprrNWTw9kasA+cwtcu5sM9kmhqY/mJafbcLe
dF8C0D372JuzS1Zl0QWyG2Xvqo7+UrgVWeCqcv4KdtAYZR9hO7l5Imjoi2ji3MJbFRFc3LttSgzR
dzNt6YFRnbYjPTtBhiKc1oHEiXpqKSvzTtD6rKm5ybOTUzuqVC2RdltzbeVckspa/WTP6iObCMD+
TOatGT7Zk5OQ2wB4+DqMbbCV4AsJw8i4hXaTm4fcoxbVdXlRohcO89xZ+kg0R5WoYDTt5FGaxqhp
rhNBORTzHMRUeN4cefwE6EGUyZ1iatUtL9S8/1OJFf2bken9HknFkGqsyXiUh5K6zaue5Xc1FHKL
SdpTZzpXrPAukWDTlibbREgZ7Qmoy8Rw2VF5SXsnp+SnDPEQ6tCC0XfcTekOeyLi7RWCq+xxErz+
w+Q3h55Y67aLxuxx7finr+xUDcCBPuIsW+mm9TnlikoyXyBZFDUj9p+FYM8ZFLOEVE7p7/Kw709G
M1aPiUvQPYV58Fl1tA/9UHvn2mv0fONUHkUNzej4e7VVf55Kh8UqHRbflmAoCdK430mjdKp8v7a2
SIEXpxTalzZMgO9pleVfSvcDdVXeFXU07zoGaOXuDEGuOmk89HOnRC2iHqvhOBvVF+nokZwGgiEm
GGv3PqjbCOE94ZdOQ7S3DN4k6TNTSMnzKx/PipWrh5qSVrFIGb7mfQQ3aJz9GKHDghM8zx4d+CDQ
Iw3kMmbxkOA529HeepRggjcGMPjQ6aMvkWN2glHbuyLdO3xyPTgZMPOghztcg9/Obb3oi99b067y
xu4key3dOPHdqj50aac+dmb8pSii6AsqXdpd6biUblsIMb4SMmrR/eA0wUNd6cnFrUd3Z7IT/t6D
tZOETAqlbuyKQ+o8+f3YS228uouA68bOjX8aXaU4+NwNYGE1UYGsWsm7vlZpndt/Goc2x3DQWIuj
AOgUt9AMHtogconfjcXN1rPiJu3y7J+dQeaFwIKEi+iANsc9tWLUOnRoMu04julXJ4eJZtBK6NxB
R3gCExEaMbJW4gzSVCrzmtDbveuQztFQdHdIISWbdcQ6i/j/Lkn212rhC9FrBJnT57luyxMMasWu
rP3ihHIjJJlJMj+ETa7fzU0Z35dT394natndjeiCw3kICa7Kf/JRjZHYdqd++F7G+RUZEkEn+6lC
XCPY1FbyUOZq8B1hOn1jg4B/6U3qW8AmsyeuN73uaw/LoVH1B3Tlpp2id+buXUcCApySCuIpkeIZ
NsVlwtuN98YAfm+xBb1vXFxYWGE41R8cdUamIFHq6CivJI2Tkf0Aj1NuAU8DQVOipLv5vK42N2+L
KfVdCDmatNzFUTAjx0ITQvgJsmh44FgepxPwMAGm0XT/B1Bwnd960RoKdnPrAw8piR9GApZJmuSA
9UEYm+lnN0iqOxm2Dw3970hDbFi2CACyLpan6+E9uVacN6+ZO6d9rgUNkIX0ZJFG9vfMVol6KNbw
ZLqudTfBrnqy5865AYBt2AO69ZehVZ5Qh/KRyvbNUwAYKm+G/ocCd7bYAFUvuocAYo8I1UX1ev2M
vBQVJqnfPhFkh40B0sSvQZZDC2gaf8eoAEC+/ZzWo34dpPxEH2mbd82mCvM7T9UzIgoQqseE54+t
+EmXv8uxEKVsNPOj/IFff9ZXX9mx+sL29FG2Vrv0TSJ0JN0I7aWr5kOfBDsAujRZOG+dijIq2XS0
Obo0TvCXbE1UgX2gev25jdXp2vt5/8GwsvjOoTwcZnk6ezsfn+Ng6XOphdrOQD7vlNSwHxAG2638
uH5jUTE52d6WHL+aUhciFP3qRD1XY90+z/2nyQrbWzIHkA2bfnQkbItOcagDmhO2tcNmwbOpq/rV
1oqzKjeiY4ji92Z15mHh+sl4kdClrrBsVHyCbwvi6R2cSQKbmjngkwv9Bf80SfwUAYg968l8I7Pu
ip0oVGPOyWYqcgcm3pcSYMIHi7zeSzAgY+rNsXovXUcz8ShWUDRR7qPvkYq19vJDsdX+k2PP/Vm2
5AEAjHb0bf6r9SOelIPXTAEMAhZPj9MbQCI4VKpoNcBcC2oxTGDO2hgCpiixjJozOvGJCKWDEMcw
nyszU7cuZJB38EKgHeTAKJxp9fhIRXf7rJZmdG6dgLsqUWl6k/lQ+rBhRC2AqxUYJ+/UWd7HVttU
B7IbA/Ilv+7rZfkqu+RIS4OyOrEoFRRJY3Xu/h6tdrjIDDG0tfU+ds1iSTDXSZHcU15LUZbIN9cF
5Feaf1+kdvJECmjXoYYGKshJ/V2Wh0CWfmFjV5RsOj2PhW5dJWSWwFJ410ueMZayhkYxVyokSWSx
b3bR/Xb+IA1Kqibbzm2guRX9fhSxvhHuOuxOlLyLRLR4LDniULVuDsflPk1G62pOBc8saZKHFA1n
YZeNAB3nBTpQe9xNZTDdr4e5Lykci43xvqi7oqJ0kLY91JB2l8VZ+knTOkKeeaNKJqm8DY0R3XdO
WIEDhXy8AzGFJEwefgnz7BvgsIH3+bV8ynTq59HMhq+hKyrw/CB5HutpOvRaCLl820X3rdcf28o0
N4icQzYkDilFMzeld/xDHZXa0iFtsrew3OnWoTwUocm8k6bWs4iMkYm/K0wvP1IahMSW1dRPhW+i
dDyQt15SJ7Kd1OXPdlwP+Vm2nQoE1TYT/rLdiCqlyuxRGmmC6jCppFBMq/e/Nm4JmSd8jHHanz0y
CN/GRvCSQJf9OBazho4dgsqKOUeP/xw0CuZHMSgjpvdtFoO8fxk0ws6NVELcwkxKBLzWFf1GpG5b
leifqHpO2D5mEwkJQ3ClcIk9oTh0Xgpg2w6S42oLgCdCWFQPO2mTE1iUaJ16i6ruSuwnpU3LhcSo
QxKhQUKBQloO8kwegsxAstGueGJo6muHNgYqcIafTWKKgnl4EEovjJUd0mWdpbSydNOaADtX27tZ
ymaAWKRsqfP/OfE6iRMMLmW0l9Ui51lfa1UrySky5sd39mRg8z+XcXyqxCdq2gKUQq3L8nm7/vi2
abCZGYa6u0nfTv9rMob0CVBify4pgN0sepm+DWddZPYOtZPobdr6WD8ayrhd9C8HagoPg9k4u1VA
k1KuM0SJ5Y3NtPrMXuZkFKl1WiASEjyxIDCqXQEV0YKsqIeaUIGnHWctgmMq87RNrLU6UrLtdFsP
82BMt8LZV14R3aSr7JPmGazQXVxRLLL6R0gf6gDOmS7yMvAxYvzaLWcYw4OcbjXLs0Kr30737mLr
lKDyH7kn4vOSWYpdzzkpkfH8Ljslc1GAQZ9T6SCyW2t6qktMZR+EXrZd01lr75KtWtsyNRYJb6Pz
lb28kOx16i2k3/6jYvt/2OmgnZdcm6AfJQX+Q5pkSk8ehKltEGBaMnQQaCzNFdBN2bDiaI9ZkAcP
s+KEH82B3SmZfuc+0oroY1Ij7GxQIXOSvU48V/sgrs2DbKLMTu5n1KyddNZmEtmKUxdb2TtQQAYE
i69rIKbq60EBd2GRTqZVhan2obS+ya5lMhRVvJlnjmxVZvMsX1WqgWYnQPl55NtFEU8V/mkagwpa
QzTRsI0uyynyTJzCXHiRZ3BRRhfIQFri2AAmC+sPLTTsM+XErwdDNK25q3IAuBhVT7GhenXL1/ZQ
B/X/PpWuyyg5wb+21ytJHw1oyhba554gxM+X4MgLy7bjTCpSkPWmVfzgkjTkrD1zDC9rMxK2cp4S
igH18bHXBvfunQtJx7TZLD5yCjnGGY0YNRakQcTUcojsfDe1tK0d0o9I0R+J4RqH1V4SrG2WV1lm
/XxwtQwOUZA05xghxLM8+7fm/8X2bub/PFX4u5eRNqGfbNYX+J+nSbKB58m/+fz21Xh6SdXpND3K
UcvllmkoA/jHpd/2/dt071/qW/83fXLocoU3Vnn15YqoiFHZKw3/6zX999d9e3U5jRzaJB16Buvc
a89qe/+q3s70f7h+lgJ6eP8BvWm/ueybU/my/r1d6zO/V45fsSWN8nMpDvJssKzsffPfXKSfwJOd
5dlvx64uq9+7q/12qv9i7Lup1le6Xu23078b+19c7f99qt++L52iPEHQDem5eOt/+2rXjv/zq1VQ
U0moVPjHJ/1f/NO/fU9R9yMC9t++J+s063vyb2P/P9+P307126v96/uxvsr1nf/t1L91WTv+h7Hz
Wm4b2NL1E6EKOdwykxIlKtu+QckJGY2cnn4+NL0NbY3n1LlBoQMgCqHRvdYfPl3u5VQ2mmRREiDq
0mJ7565GJhB3I6vntdXXeI+CK9eAHVIZzuiYroVun4jM28qOsm5p7bsYrsPcujRczwCSlRbDAnE7
nwax5j8nlMUApZ41Unu4SUwFjhV1tSmNQT0rQT7cJiJQkJ9wxq8uCe4mj/QXD4Nh4HOqcd/NGy+y
3ds4dVC+pyQ3ETR2Fv3ZuM+DeFZVqhX7ekQwAmZLzFa79pYd5SHEIMhKiuK0nMBW+uAeKedP5/WM
CQW1FB9Qf/CC17rW7FXeT+1N2RvhKyngknxybt/GQxm+2u74A7VmPIXmUh4j5gDt8F6WwMGjHAih
SJYKYyIChWaQPGuQPqm9F60E+gS7oipnoynEsE4fdk0/qPT1AHzoT2237Mq+hD9qxORiBGMicIWA
wy10mlGZ2Li2r+z9L4HbGq8ZZs7khYqnTk2Ct6Fx3VMYxvjAVwZCRj7La2PImp1srYuhW0eJop1k
qz5ELwMJtYvt2+AvSGpqczpUIPG6ykC3v0Ns+4H4kvYYqjEq6mE0eyHk/buTD2tSE9E+q/DA8o2h
v3dQsL3HhOEUdbl546mFHm0NBWkBpGbulh4FwjB3tfYua2w62Mg5d95N02CIOp+n6GYdYULdByw9
vDOByVcfGASuUmr/7CMMpIjo2SHygMndLcEGZ2dien5veybYvQYdvYmAjBMK+wWjMx2xxj7DIJCi
bROORiYKUNFcLEPX3wM71zdIy1svtoVNJgYt/p9WdCX3U5DkkILobAzo6GagcLeycz7ClUFCyfrT
Ok7lLu6GaCc75xP0AQ2Flp3sbJqmsUXFQL+2AkNtt5rXBUjCqpxZ1dJtigTIXnYWovQ25qhqe/kv
GAS18FNSgoM8c6p79YZlc32Qx5oG2GzRWcbBVnDtssqQiD8/F9+mLr8tiCe8eTauLS7LzClPlCdP
sbBInKtDszjH5kDOdpriN6Ovo4OVlOlWtoYqVvMK6vNH2YqE3k/YNv6dKYr+7DX+ndoN8cZxNR8D
cKV6biFrHlyjR3hnLgqj0e7yzL0ow1g9G21VP3djtg5ikTzGlfJqAjW7gaY27U2RiHXXmANOdD22
5F3enxLPzrEcy36gBZg8NsDE99kMnk/1AtZeNPbxDow/Oiuepb11CdpIk55Vt7LYGia2DXwSzdlD
xx/Fs4BLWjgAvItaEc+WmqAYigjCKU1gZvG++LtSDDbQP+NuTCsTLSLdfDDA+B47G3ElWRdCMX5w
1KDblQEa3bJObkSGHlWTeASE5mNlP70kKk9yPEXIllPJBr3y7uuuU28jLw5nh7PHyeiRttBgXSTO
SW8jHmffHggue4Ktg9r/jdzIpohX91ps1Ox9rLElCwEmRRPmiVZchk9AtFn9OXX7mg6C1Aeml99E
K74is4RQz2jhwFOLZtsE5rgjs1DCmjktGz2pa/yr58rGr/+0+MSpV0mLftxgiOou6H62YZeccXX/
OlRetrcrlNOmyDdBgOqbEBkezdVvMXycLrE1bKLWTg/pWFd7RzTBA0t/a60rhXkRqXqXwzvdhOCy
911qnyqzhmYLTmJtJPV0aF1xSs3GebAry3lQEuDM+kTcV9ZpwkQKkyFnVYdj/KBpzj5GZ/CccYGH
PvWPaEgqyOGxqcyg3CtOkK1QUVDOjmV3uyFu6xWoq6ZBbxuOynVXCLLMRdcl2wZlkNt2ZrvIPdnH
JUa8bdQ8WXch8SQN0EPem/dZHqkXWUOIYTY0CR3QcHSQDZWnDogQoi4t60xHS0jP5ZhXzBnxwfyR
Ywt5t9je2w2+YhGYl42sk5s89/KL4bzgq57cu6SxLrmxzjEJf3YT8zlGDuGuTJvqpZ9hoBaEtLNS
B9ULWnowveEAIRnE4twXgXjwtEo8sOzYj7Fin10kDcACIKfIS/c4C0A+Fs6kb5xCVTbhnA2ciiE/
JgEYDDOM2lnudwWUsNr6lWuv3SDob9wmPqXl4D60rjfAlgj1rV9H6ddOSb40pdI/hGPFpUS4lCxo
la00RSFjlBsjipTju9n77d4CLPNIDjg01U0XTPYvV7Ev2Pcgv5HNGcPKQMZeN4dj6hKCMJs4f5J1
YLvOnV6ihljwDUwTkR+MqJxu1VEx96RFYi8Ey5FZxqWthNigjRi9OnVfr3Cqq0Hu1OfO6Y1V5eo9
iZDRuZUbtcYjcCnKPVM42YGo9FNetsigy7rOmhN/tjFsUsNydiOuZGsI1ePt6OL1HXg6jpCOln7B
k2ntJUq+RtDWOSSlrb3gPRZvegNBjcBUrAc/VdaYRE2nzp6vUIUb3LZU0myltPHLGM5RatK7ejUM
v62xeTfsVn8TgQferkmjA7It+c4GMGwP91ihDvch86+j2TQDhuqhthFFYqxt1OvPRlb5p7FGsH7S
bxHyRQzFLZ4i1dx2Sg1uYbS/mZ2R3loTkUo/wHbIEUV+HiApbvuun96UBjsHbc+XRFdWeW54F2eT
WIN9kfuwYr1LaWkXoQw2OFpKgV/RJza9FYhic7/UjZVTbAOt1jbyKNmgxZN6GDTULZc6FPKKDbTH
r4XKSrkAmPXip+mvNGq1X5ZXrSbR1qQ/e28FFSV/bCNETgdPxetdJxInOgUKX+LhpJrnX3PMOwsv
Ni8d2ZCLmzq/RlfLvzatFmx1s+uPZtWRPSgahjNfQOjt8sfGscznqnXBVoF+czq3uWuYViC6DZrO
6iP45kkjNrI193EzD6dS3yt9k571crBWHdDN2kRi0+5OmtbUlxQBoedJwNq0I2sAm+S4h7Avg60L
ImQzqI19P6AjuVenWOBS7Nm4tEEyaob6oPW12DulyB5CqIWIueXBjyywT2XetW9JWhHLy8z+qObZ
+Oj2DI+yhxqND1bQey9q2GD6AqnoEGlF8Iw08PfUQ1bPybrxDsv5eJvWbXyjWbX90LgOs01E7L5n
df/LM3vnscMThtkkIuSVapfvebFzcEhbaTgZPhv9eA68XvuiWbm2GSfDOvPUixukk/Kdm0cA50Mk
8wKB1VUhhnVWO8n3HErPrKxQX9wYNQ5nqG6KtBEE8+N2V3Ra/WiHRoHYVON8HUP7MtUhRIHMPmt2
Fv+erPo7zC/9bXLcYNOT+rnEOv7zTq2oexTbENCI0GkMSb4obQKZ3dCAnxnVHarlxe/OmOXpVSTU
RguVqiJ70tTK/mUl1tZxDO1deH25xjEqe1DtOD6ollMeC6Gn27Zok3Xj86DqrWUeZgbSJapaY91o
eY2V1AA4AnAaUz4UatPqK/cy2kSB1+CBXVXHtuNsYA0hCVRWyUv/kCAx9gz70UH+IEIQrmzEVkML
4l4Xo4+av3BvgxyeY8adO+UQ4xlwS1CmfXBBuxq4usZqKcbd+r5MrHHnRcjHB75d7Uu/Cs6OXmQH
DN69G08k8dEOQ/dUFtFv20Y2Rh2U2xnripqCjvB7UR5lSdbLTT/3WLq1of2eJEa3X6qWbmHQtVsv
GfjI1o71nOn5upyy/jGfS3hPvhuhPp57q8XIKtSrtQEM7CiL7qjekM77Pulmdoe3W3HBAyVYt6LO
9rKYKm1xSXXwrbZJiH3uIatkIxl9MINK6wNKSEswxggS5VHQbcqxb1ZJbbi3fdT1L535NLRx/RsC
3poPEmCS6KsmXKnChXwEGbzLFDff814DG+UZP1vUs52sQes6tu6zeryIPvROQX9nQcxfq7H9KNwA
c0Hygu66w1x+hr2BV87m2usun4pxnQVTscPrtD1aBvACMbjlq+546F4YIHNl0RvybjvUrJlD3RlW
DrOKBx2SxYMLsW7VadZ4XOrElHxvB8c5TaPfP8j6xAwfLLsSsDP4SK/7wTmkKAyeZSPeuz+R682A
1uYIz/d195oiDHIaUDpc43Bcs4KPX/ouxaXdH198R+QbN6y/SWgkCmcaYk0KNhKyLDcA1KgswmBf
hAam9HSR9RJriW2je9S89lyqbXhjKKC1FZ+xl1nNsLL0rr9zilx59Ef7nnc6+ypalH+xuwHuMhe9
1tv6zEqFeavYWcRsKh7G4xQFj1hZ5Leh90tkcXzTxWZ+O1jVRYuL+pwHmoPHqQZXXVNf1MpL71tR
PRc2kiG9W1ymvvjSOaN2FpbQzpBfrW2sKNW6DcL4wU+Mx6JUtZt+LslNPKb8f253knArFzszrLhn
HFeRtidL0zGktQS8hdThfmJJ7Fi88U3SXyps679rhRutAow/7nO//dJGhr0b83bgGUjNtzGt8VMc
vRvfivJtWfon00yGQ8LK4UZYlrOvGwzkhoRYgEP+qMhcZxN02cFrvIdYCO83EJ9OtaAcBj2cC8iV
PwbXYGUNDOjNhgm47sgx7W3+DsgQNHE132y/m7n9plRIdCG1v8oLgVRugF+IrrXTu+Or9zUD5KPr
+UhLWXxhV6j7AvEcy2DdiQnuriCoOCtNbBXXroFojDjRGWp1EwiftGhUel8mA0dcfZeLqPutdP02
Z/0ZrBTxbqb38LStG7nph8i+waeagSguH4YeCfOp6cO1DrvkR5IZm8Qf9a+BXZxtdOZZeyF0D+ff
30+pa78Bg4GA3VXvduGwUtewzC3b0Xgcy+o7xFH/wFxOO4SiXqV+F/3E4aJfdVER7CI94nq2Zfc0
DNW3NKoAkYK0fPInXUF/CutfxpojnBj/gNeUuMOItdiCi0FCrI4vhlqiD6CH45uRAVH0jNr72pbV
zwbcz/cs7h6iyYHHVGb6nRphX+OVkXLX2U2GFFv6UySN9dWIoorFtu+dEnwELk4YPrtoEuPQp71W
oa3dA+97laWyL2smH2mzKnQxZxSr+wVLFKmIoUZ1Hu/GjFmzOuJOlYXqc2EO7kqNvOamxbxj0+S+
hUuN8Hd5DYVDYGS3QfFr2M1p2qOYU5zezwHr5AdUL33LcO5EYHurhFjWzssdJi0M1fX9UmnNRT9s
7Q1p0WJlI+mH/RgqehCncJ9uke7tgK+pZf8N5Kj9DubiujPX/G0SzmT9dx81Gex3h87o0QxrPBvy
u0EfwhXvmwA7YjuXrDR/9K1fflXVONwGej0cpZUVJH27QslsZXahueFfIMJjgI7C6LrzjyHWBPfV
AEEI8b7we8iqUIyl92J7dgnt3cz2ZeR6b5kH476uou8E0Mw1vlrduYK5UVUbqTgsZYjlnlQhVoze
vs3F66fqpSuTpzUaaUjcd9HKC2c/Dz0gRNON9XaYTcvdzIl4NNP0OCZqdtGzMr8kkYXbblK+yx6s
cGfqe+iCVoSemO8CI4CfgXHQxS91jeDlVO7D3Buf/LLCun6WLRtwFdSzUXxnoglJlOh5P4m30SPA
5TkRcTcnKN4SPYs3flCYR9lqqu2rUjcsP6M0fk37B1nr62V5l7hoDPutAPeB5EZz9BpQa7Bo802X
GZBTZg1NaBjmD1CdTAS5paPCh0vxlXTPDxWPclMZ5n7sYu1OlnI9qndYSB/SEDswz7J5FDHf+6YH
B0UJm/fJ0oGfGZp2tELfey6S7h6x8+Yd9NqwhtzSn90xcG6nMYs2gdskXx0R7CSwWdfgWGkAhXDx
MxzeLuRp/7vHZPGI9pGwTpAPX3Ql0m/gThobYdTh91R5gxDQfzPMSNlCQLWPyDvm2ypqrVUFfZLF
Wm6tO2ysnwQyiA8jsrCm0lhPrdMwpTfqd0NYAAL1qtxmSg7Jmf9yNRoQfYpULZgLuOh1SZJvndS7
sg5PGgoJd5Pn1a+FHd4ASRkeWKo3r5l5nwd5+eIQ5HziDYNUQa2tJ/795I9PRc5VCOy02+jBUGI6
r2bFqtEUse/c0rrBmzmH/4kFFGyUR7nRPKQq6hiZLOaGXbJ2oWpugnJId/aEOabsU/YuuEYVna/5
sH7U2st8krDDvh0PSywY/vKxLBVA5OS2AZcIjpbcgKqLT37ifb1acrT2vSJiAR055JIrVvQWJT5W
GQi2vsm6XMfT+tOebM2F/bGfIuD5CDdf6aPyJZKujUZl3iheH98Dx7SIXSbxNoRJsTNm0YKpj8Pz
3BeERrwu9D7ZWZLtscxZJDnESZmARbXprmWDouqECpjKKcMGdF73KPccIrvXPe/v3r9aUUw+O/IV
6QKVqaOzstEm/JnlBO1UP7Gf0O3O9mPBAq6wTRxvJ0QxnCkS3+e+MM5N1oWzQ4cCBcZoTTDmhgHi
urWne+SHe8ZVVI16Cxkrc26o/rtBHqFH6n3cxa+h0wAqimLjJUI7bC+LdabrL6x39H0pyKbDF9xM
uFefFDC0F6UJi7UotPhn+ssqDPOHBXsCN3mWHc0U6acIZN7OdQz11U+mRyVArsnw+5d8YrioG7ND
16Wtt37mvkSl6hQwJEMszRXVSM55Hod3RlrU99yb9qhUwbdO9SnJqnkTsFQ4Rm70TVZlYVkcQhN3
AZ5LXsyg+IFdQXROtMi80XPREqu89HY7nCNJtYWSNpzxvKEMeuSEkK+d8bLtQ4yzEHIjll7BqF1r
DQvEHYPHdBpBS3YzYSTSEYE2C698crSo2+sBDkEZ5P1LPIPq3BF6Ua+MOaIFDN7QBPWXQu+cTZ+b
2l46oY1IFm9UB19u6XUmW4e5szp3rubOdQ1EXk+G6N4Tfn2pA/0wODVCJ7PiaTb4eMGm6UNUIWfK
Ezt7VpXOSTaCegaOW5M5kK1N7+WnqS5Q2ZoP9TqyOCjUrmu/M16yTkl3TVqnOHZw1xFezHZTUBVb
YaUrXDIZr7zWuoFriUPmXJRjmKoEO7S4+4usyoKu3iShy0PqzNozAmqQqsX1g9qZGz52+t2ipDdX
BUFq3BWO11+SIFmrNsxSQjX588Bc7SE2sL6VqGMj9V+VxlXP5ow7NnkAN0VthHtZHOwoOclDlQHl
uRx27SqEQUS0eEpuVcNEXXgpZ0YzbcDjIH8wNy8NkZEVEEaQ0VYdvDrqOB5vLAJoL5bGIIwmMrEL
I8MAlYRn4RThzyn4rTlC+ZVCHjRyBYu4pgETawTV2Rij4CZ1QGJZdVg8ZSIhSTrZwc+6/93UBbp3
/znGzKZsi6d3dVYrYRyj5KHzveqBZV2xxhem3l9HelnWPBBxzdzsmc7AtGQaNkY9ZhvVtKOdRKDK
DUk75JVq9U+dxJbKfj2oq9003w7ZzxcsLXWjtnjByJ2uFQUsaO434jkwwZ/Kvejv3tKq9GQlzFgl
tAqXrulb976whMfsKei+p6ZDMKHWX+MG/tTURoIptF29tJVPyJ0Og4ORHhqBwcOQ9ILIEL54oxUZ
fPZ2soPp6yPKcLlyMp3ncbbVhgVOgsM44mWYXQuymtxEfDCESZJp7rV0bUzTXcVRke5lAzr5uPal
+GIWhoN5iPIo56vyQnM73Rujg5Y6X1dZL6ui2nm8XnpZtOghG83ZEtzzG+fGh9WQGM6tnAtFnhme
fE/z1rKoO7XY1ggZHOQkyBjwkDZHOKCy1W1/Z2agvWilN13G1nrKUqU75l4E8zvtUR2DVSCItuMZ
7P/dyxqVxEtl3Mh6uVm6yWIWJwgg1Xm5XhqQhEz3RjSlKymEG7R+dybBuboaoso6qYnLtzIi/43U
saxbGtyQYJsNYn691BG0VY99HL8LdD01b6U27r3ZEF2RUHSJUJeA9Qii3gm/yDtZJRtlvdzroVYg
3wMN5IP8898jZJdMF6GxWnqXc295LqPLd9VMX5O6i4OflicDuehF0lHWJ9KfC+018N+w2cB9ApQl
uPsTfYFpP+DRum/NYHgz22l/DUsCOV8HUWKd87Yy7xyjBdVeaPgYOcHtBIrsVQ2n+OBNEAPNztsx
QVJvola4h3zs1RulC/7XHkto9/CvfoEV3DbyWz0iNTU8MPlGs0fcKgI9JDkhcea8hG+N/lFOSOyo
MA+Br9Vr2dorDupz3nCP+ZaLlhnfCqaTkOLnovx0QCFsWWNSlB+WIY+7dV1js2CkYTRTUID/K9gu
o+UW38o/YUWqsks9xhbZanhleonUbG8WgXlvkQy7KqCO5jlsau32jwAqRQWMw61s1FMkwEc01vZE
CurH1msgV6VeiJoaRRScmkeRPJDYqx5kTdI08/ccdXvZpmQZQrWejdRciitwan6tyeGLbafPixA3
C46S9J/bk7LToryFkUqCxEl8lMQb03gTUYgKWtQ9l6oBwdzq3hq/NN6cfhYYTI14G7T0qqqmJaLY
G+X36yed0LqKxEHU+g/X6tww7rNSH7+VLFM3fuaVN1OL/XVYxhdVWDflHx3XdNYvsCYvv9P8VtmX
zmjvYpLA31x8IHs8pu2hMHbZeHt1N4w73GFahM3iKrNuPRiqGxHH3oswUT1q+QE4hD9LYSWcosiF
mPG1NLfJkm41xsvfnlJkaSn9p03XLBOLGESEpAOTMdrDesgw0ixNGwPKVjh3bYWo1aw0Ljc9s9U/
PWBwYlGJ/k9bm9ce8qDlHPIAR0G+5+85xsQ0LoNO9lCDLgBhKDkpsaY9V1E9bX1lyHcEQDTUIsby
CDSkXstWuxiSu67zX8KEvir+iM+as5VNsntTFfdq56T3194a2jQGWs0n1V8H4axLhN/iqnGG9ODI
+EJpQY3VWrXeWTMBz5g35axm3YfucMOEai1L5Sxhfd2bG2U34njDDST6Pz3m+qSM2lWUY4U7RoW7
LsMSNXoVq73OATAwutU7snLT2Qpy9TD23nM7pupZVjmwFYaNFcYeUnuxxXgzQl0puzlgUDzgDjNC
VSxUNTvLF2AahXLLDOtBPv+yCsU3tEt18j7LS/OPg0iLXN8h2cvD8nLrq0Oz1XNCs+v/1wGhP9WP
y19Z/vLfg5xEdIe6ZADqsrw4mTBBT7XdFSdZNFQdy+k8qtekE0zMmgcmiPWYb22evI2Fe9q2CFES
IVC7FtArs23PG7hyaqM76MOgOwQjo+lO8X5dS4Y5Zrdu3x1VgnC7QM/4+fMXXX695cffirRsVWYV
F/tvw9D37V3HgCF7mCkCSpHtxbuW3NZlGIZgx8OmrSeVrEY1ZuFFNoyGdcGlNbrRRi+6Exl5926M
Lm4dK0dPRRAxMpgeD3NdTTZf8zJv3aHAsy71WrgntBXIvWWi2QUqerKb2PDVczZTSCIR3zhMIpBy
MPKVFbBW36RqadzWKrK/sNX8DjO+/qtgaLo1IR9v7CAlf1wg4EMOwSGCm5R3cqNgQHndaxp97wRw
DPXRHdYwsau7MbeIqIQ+FJmoQCjSYTm3gbxV3TUBnjmQkRCx7pRpEw5V+aTXJTbPvlq8KLoRrwPT
rN6ExUqQiW5zTtIoXIcNxgwxsDegHy0Psjli+e4i70ngiGSS/23EMGjTm1rxqhS4KZT1D9/yp4vR
mOreRShjB6TNXbmT2Z4Tz3lKbAjE9VAU+5wQ0Savk3UYiBHOJJsk04adGmF6LuswnhoeM394TkWs
kpPCZrWEiBspMVhDtanqe+b2RRA7+Rb7h3YbuUqyKRWD1aYfxddNWHm7wen829HH+9zy8OdSUVE/
yU0KgBi9zkycA3h/G7XNBpR4LO+1JBSy0pIqO+tB7r/GWrZHaDWA2cgQ7HvhRvYKTCIrHWzHlSEw
fwy0QRw7MYprqwlhBxemeGD6wDmqRHNXTj+Uq0xP9bWjZfkpQKz+hN7Un72lTjbEYiZny2ZHB0oH
honuciN7LgcudUsXuYe0fg4k0Rm3rd59G43BJtQWcRZR2v+9SxaKn+JGoGunGT0ty7Kr3JN1ythA
9H2BctzsdS8qTl45dEe7KZ4N39N3y8+PknBYVyO6VI0AhDgoN6Y+W3wBXzj1M9DfmKHg9mT9FJpd
AN4IrZVnBcqawaKZR4zmVNYuQb6lHNc2khR5nh17oA6EeXEQrFRy2JIeIE/aT3pcf9HmU5OJI2vc
gEE5Fdp4V5PRB15abiszbBFda+ODEzOviwXYj7U15XAG7KCA+Yu1QH69I/LSyUssN9dOfqNzS677
slr2X7qyLrQPg4JrWNLl2aGeccqjZmXZQV5AwdDaQKvkBvQtSV9MTefLjkZEjqtVbpSX0Tj3UUuO
YK5fLr+8mbLueouW5qVlqZN7y0bel6X4qV8bqdzzJrT9g4ksAx4WpPO5wUs3RT4VstyCKhqvPzoF
+TmuyeyUqNKkHRhWfvGyWX67rAva1v1zoCzLK7P0lnufDvlU/PCPL8dpXcWPx46QlWsyPMem4U5b
+QQ0jp5O6w5e/wZZDaJQjTWkW3m7CHbnp+VGL0VZt9zRpagoBYC05YbLls/Hea63yQsoU1GgC3A1
aqGSYm0E8h9sKnJ0PM+ZUk9rWcFI1PzZNTOgzTizPI8dYcFBnCzG7lNF+p6Hc96VG5xny4/lLEIS
um2QI5X3Z7lcH17z6+716uaVve08f+voP0aXyX4X8NWeN/F8PYz57/yr+K86eYRskIctRVlHROzP
qdSe5LCq9L+7xLu9vqnynZSbdh4I5J4jSTuyLF/kf/X5Vx1SEtyWpeXzX5At8rTXvzBmYAOrMl6D
tCMKNP/byz2VL7G8sZ/qlqLc+3TYv+r+z1Mtp/90WOg5JSGboFtF8xgZqXhO/tmdy938BMkx80NL
waI6RduCpjHL2JWHyvL1JPJMfw8fgVvg5va3Uu7pXTnt6zY9yJOXKIZuJmOrIHd5fZ/layqHruWj
8KlueZOXfv+qE9rM3JCPouy4nEbWLcXlNPKRXopy7/rGL5Wf/tRymn/9pU7TUQwMXlKjQY15/ppe
R7/Pu/LYD5XXL/HnWtnhQy+5u3QKo7KbrgN5L8fYD39L9vp8VmZe+bHzfyyDhjWDwpZiMg8scnSR
dbIo9/5/+8lj5WGJmW6mWK8P12F1+enXYV3+vv+1K+9HJEdyuRsAdQLA875cCPmpkc92q+H8Y3SQ
39Ug4GGWQ1hKQq25kYOELGfAFmcA5d8hrsRppG1elqFVnuufw+38oV5eNNnlU7/lHZMNceAp5LdH
9fqR//QefzrWzxSiWOrp+uPt/MdYqOI4T96nNeIhKNr1JC70Kd2ZBFrYx8X+P5O1D9ODUE4w5A9Z
NvJXO0GMq7ixtUlu7OTFWEZ+WfxUp8urCHpNTs7qMFS38p3N5a4LPPpgEv3aK4P5bQTYPq3lbAsX
IQW63/zWy+6+1z73IaqqUe1+mINef728j3WnKX+mmqmcgF7vqZyAyt3rw7zc6RpbXsVv7YN8aBDr
SzfKlI+Ih/69IvI/vt5KWfmh/Pc2guczqmk4Lg/T9Rn7O+eVp5d/dnla5Z6sk63/Ksq6f50q1WsT
2ZSNOa/t5Y+TXZtEfAlAw7JmKDfX4dYoWeEhLOCB4mUJl3TjCvmUX+08u5MjkdzDNeJjUYRZtrUz
7Xdg6OUpaYlCgswrTz6Kmgc/ItJw7koX9Z2QHIymTGgmdOXhwyeNWTFft+UrKT+Ng4iTad0LAcmV
PMIK9MGP5cLIPbmpLdD/Rt7sav2+jWHvL99oBSDzDqTineyoDJa2wbeXdRB0ak49f5VTUIWHGqoT
ilxgjTFKiCL7saw9qORDuZdjzlSlTGUEDPJtxyWTT698sz2r5WM02Tbr/Db4qqBahwVnka3aurY2
sotWo+2PDCIf4OvGrPj7zaBt5JWUG+ZCaGc4R/kr5Z25DlUjBrmo5rlPsq6MI29FiOViW+PPEFbN
keM+3Zi0VzJy4j/lK56KcKvFXcMP8dbqoJ/ka1J57SFpCRFN03DDRCkjKqfjvim+88VItoQbUZOf
b/fy+xRwz1tELt7xQ3oB3KFsaywjpnWDDcUxVgnX4QmWrpCy/Tp4nrG16rE8MdEztzwAX+SP/7Cq
u06sP9ReXzU53V6e7752yxkqQWTh75xtuYqak5AZaZqDfL2ul2xeW8pnW57k0xh0fb9l5adDCoW0
bVggj8hafMTsCcsbOTH1850wUYfGHYvcIeZSDPKwv1ZZ77a7cSgezM4kDgRKFNr+weqzBxJnKw0t
myzwb+04WWdT82BnFxF5zlb+1QRJzznjuEIufRcUrLt5gnhY5pcLWamVZRUY9+kHRdQsT1LzaIaV
cV2kXlex15mFfBHle75MDj7VGXK1IPtcdz+1y+L/PcG4HiMfA9K3OzUR/r6O+h0sMue6XPo/Zx+2
UaG7ndf760BrcBnTL1UTWvvlWc1tcw1mqD/IKjLqfE/kmHLdlbWyLPfkxg4UOgU4WDB/7HemPiG+
gZ+PWVvbZeC4ToPl0/t3yq0Luzom1SDwpyX68TcOIR+TIbaDVYu1N6yZ9MMLuIyi8qW8zme8SY0P
jCmEF621l4XDQT6RAGBGqAb6GqEJf69p6U6+fvKOk2lb6V3kHuSj10zdtYP82ylBt00uquk6VZS/
7NPf/Vdd2Hpzaja6bTq+zOtisNUdKK7763BW9d0O7cqL/NnybHYdiH3W/AmnyDM6Q60SQgq/6WGu
TVtHmcjmp/sJnWTZ/uELL3/39UN5fXvkV+36Osn/0NLq6DQ92ZW5aSpFHJbIR9YZ+qadtHz1YUKs
6jhgFqaZXx/rD4/gh135480kF5ugMVp7VaMCdxCZw0cCzMEujXkK5Tdern9rnZiaQjY7KKIdvMvm
GHdP5RTZ+7Q2d0buMDeVT5NTpyHEmwbp9Oa7X80eJGWpozY/r6zlGyH/MDaVE4kfwHjL4ycfrM+P
aN23j5nwN9jTHqYqnJl3/4la/Q9jZ7YlJ5Kl61epldeHaozBgF5dfQH4HOExeISk1A1LCknM88zT
nw8iq6TM7lXn3BBuOO6Bg2G2be9/+OUKvl/RdfLfXm1XUQXo7bZTh3/uv4Ytoy9nv6xjhr1/RQqg
kc6DkX9kpCcXhMLaGhKZhYyPE4AC/CMZhbc16PvLLdCbjEhSbli/45eXS1CRJKiDGCO/+GigaOlv
R289OAprLu3W7hCRX1lv7yHO9v9+GXR+PvUN4Z6fT6H2fpG2S9NGcedXhYa89baqN0kkzHV6GmDL
LZ6RaNNeo4C9Pa563t1MIwEI8z73j6QQ8Kb4/EvINQNf26U96l/knGfpORSCSfVqLRdD4gi2/sI/
LlX/pVsaFHK3GHTrlttl5qzOEdr7q6OA0x9+Xn9HUEhK1vnu5773WLZbfxfiiNp7DqQQ9TcTPe9d
Rp7tVOQPW5fYeoPizAuP9eiNCyShI/4toIEYkbb/LCcr3kUWSo+/PDXby/dNabqZVlvHfO0xZOSc
XY37zalCvngNYJVGPegCMtA0k3bHdt54X/ubVg6bMlKJytZBbrsd2yutQZURwfp/jaTvJ7W9995p
RKouu+3ltnPbbHdte6VTy/aC73aXW09VX/pUwH/HJUl7X9TZsVEAV1OqEVCoEeC+Nf4zZ2f1nXJo
rarXvBEpyu3KvEd223hk1ADXj9vL90TldvPfX052G55N42sXZOPp51oPxwMCMUPW7l8WgXMXIMq6
ZKhoiuUG/zPfhdnsZjIHdkdKKVJ/GNHLRMHzOB/M9T4i7QOIYOsn27D1fostcLhueumNNf2wxYBr
HjVbN8W6WRDB28Vh9mHbtW2M+jLgBnDaDi+iR8fhlLM1Cp7WJ1J2DWYT+au6fBmiu6l50KCA+kmx
HyrjYeh0kC0KZVXLAhvRiskTEpoLwUKY1UcDPDiym5FrNHQeSaFvx2Krd5VG4J0JmvBBt2X60C+6
fkJn9TFcnbjipFgOgRJ/A8wm/UIZFN+pUQMOASaRzLdaSu1h+YJ2qul1RvNHs6ooZqFFpHtxaPrw
8rNz0tvRUdd15SCDOIdeS6GiXGz9qa+aivkypoC6NnHa+RhrZrPXltjFJDR4XOaXRccrrwD395hn
wJ1UJ7dw46H8NigzXwgwz9nHUBZv6fyjBTf9WA2VfDQ7+oqSNT3U7RilZjt2PrRQWH1QtyojnOK+
+4HWYUCXmuGhKiFUzG6+w6f6UrB4aFXEVTRUAGJFNcApmFc7WRxO1I+dKdotvX5Uwib5XBkfFz1S
D9j+Sj8dlWeRhmjEKfBm9NYvikr/KKPfB5hD7RoP46CEVcBa1MTWlsL/j3bMD8hfwvUemh86tnKK
lwhCW5CWPoDPxUfSLPTqLKn9Zd6LVFvOqp18iPsJUlOOJRJ67qrbJOW4l4aR3A0C5+rV06dQJM9q
Ka9FGLrVzODYSxsxfzPpDgJrRD9LKh3j4rA4FYt44Xz08wSs4OwElB55/spggIGZb1ugcAq8INPB
YK3h/21kxG0zZgCT60UbPLl+w/Y11na03X1bCpgKWLZnr075Zaog5szOaL3Gbf3B1Dr4o12SP3Tj
BEIyWuyrHOfCM2Kz3f2c4N+XUYjgp/4C+8HrEVe1+qq4ouXmjSEXAeffi7beUn0VrAitKPO3ebs3
AsfLpT57snemaxaJwAuQi/Tttanq6iPshAqIj3ZScrzgcT2k3BVr8w6TH81rU2hZUBd60MSV2GsF
GpILtg31oXAyN7N7gV9m2h/zakCCPp5SP+xT6VtLA81UjV0cfMPrz00P9+rsFDkgNe5ubVAzY326
cs7u58AU2PCg5TYozRNGEPD4mknHpsxDvTv2NMeM3M6WT05fJBeqK4ELLBcktTLAR7DalNz2U9CJ
BHbHlCCHeO1G0Lbvm9mQuMWWj0mmmThtxR+6IcM4u6tMt7bzU2qlmACEFr6oOJQAq1eiq12F3dNi
NN1TmzS7YUCUbmvpxSTu8lE/5VWT3qXrJrOQxW/mx6WEzmM4E1jc8DvYkOJpWdJjU1rTeUrF7ruJ
piiAMvuUaIN+QRC/PiK2705TXXpQgiMMmE3mICo3+9mmQ9mIY/hGUE2uUi/m1WyGg7Ty9tSMJaAy
Jr7L9urnpgpimEJ6upM93qnjNLk2YpWPAa0uUA2/scwSPV77pcQsCCRDdnXMsvEaG3Vdc0mdo6jV
1keCEGqjmYfnSB+8sLKVt7R0zjbOozOSHZ3aBW8I3KdAEBo4M+XcGYckSQ56WcLSNXv7U5LGN1Hi
oaks4YBrXUtRz0JrYMTCAoHlSnW7OkJKfBXBV4rKPOLBR6kKJT+vK4uQYt2MAGFc4VYplfCc9aFX
FMvnphOBm2WQC6IR6dLauBlmU73Ah4WU7kBCrbiNeS/DnRUEulv1/echKHEzytLPSpPsVDnVSHDE
pAXSPuZnO3dV0n8x4jJGMSPAWSagL0lJzT0u5GmqERami5anNNdabIqc5yjvHuZ+7o49JD9vxOLg
Dpbbcz1QhFYUx02o81+lUBU370HFwupdZQEYp8maqJ6JEWyXKpaXSnbHOoXPBkZu970TuSdY8MFO
Ay6WBPahW+OAFilhSgsrRQIQxNGuocA54F1QxcPM0+iwhExV3a/CyHUSJD9Fb0EaWjsjONDe1RDt
9YDeO+5Sh8+11s8HJ+8aV5ZgWTS8cNPCMimKc/lEkb+Cqc+Rlsf5zvS7PO1whZqeSLVOhiXvWyNA
qbCF0IOmduxqmjl5pgH4rM3vLT2pPkRK9yags10C2sYr4S/nigdfzc+tAwazplPQnm2VEZQ4XKlQ
C4NdWriUBdxCMczd5gW96P/0iB5gKvbahIJC03pDarAKTCu/HwcSpnnJkJ2Wltcr0L4VCAFDVmuu
oQrzUYTyo+MY5llpa/MRt/Efg5q0e0sa+Bqmnl7HxrHJySYk8bcRRWbsMfKPsh6bozk/5oYt9gYO
JB7lLx5TEM8ujCP9XGmL5nXqY1ZVncdwaN9lvfgaDzNqEH0CeC1os13ZlMmrXALWG5T/yWMICmJC
r+6ExL86E/YJGCs5C30OzxZsrDtVKDUW8igdiwG60gKtJSctpInneZWz6fvmOpW1eC6msDkDzf2R
IhBRmt4E/erQS+Uq8i91I9VXhHXnU5SXtS+FMh5SQfLR7AZ5b62bwuifmr6+lEGkndomgtWRajOY
PvVrVYUWNB6h7/qCYjuina7apBTKAcldzBYZCFNJgG42sVfjee9lOkKtelk4Hs8yjFxTfolM+bUM
wmyfOoXYOcIe93rSHRdZlZ45GBFcvHEC7NHVvp1PzilvqkPbEJU1kPhYiR0VZN3vCFYDL9Hmx0xO
HY7YaY9fuHB2aoJCCjTr7s7iSTzWinzthrp+kpFCWmjS/AyazU4ZcfdaOu1jinkrM9sMdtIA6aY3
abujHzTnsZPpMSz0nUZmVAlNbedk2q2chuWiYQrlZuakPmUhddag1O6KBoMHc1FGehimd1k1RmdL
+4YcsXLtzCxg3aiivZGqE7PA8BHaLJze2D4DLccD4V+bxK6WhtCTnbODZhLfA6l8eSniD8E4D67e
Juo+D0L9zpxxZW3nMffs9F6NWudxGZ4qA0xuC80BcC1ZG0wn/KHmDi2T3u8JKbJi7hC01/FIw1t4
D/WKmp2J69QQ2Teb2LVUSIjGLfIymv6aDRi298Non1bbSx88gUInzk6lrl6Vxmr8rFYq18Qph7sT
HmPVmxoeuwUDNF9U+sVUI3MHrMeD34/tZ2PFh5KqV9+WE9QE8WN0RmOf9b1yxhxq9kVsIyXarsNs
ouVu7nwGIOG1RkGlBL97Px/wD1ZrRsSpbE54hcBuwqOL6OiY4iTmZWZ5E20y+zmZWcupvybCQEYI
korrVMO9gl9YowdwhWX9MTNUitBFdtdUrX2P5Z2Ns1Xa7aMWbRx8u4BTqmMF7mlXh8Dc5jC/t6cG
gnVjjNV5HvVXs4kGzsSYoPrL6rqAMT5FswWE3szbmxCyuaXEvWquJQ/broF4DXlu7I+3N4cqHZ8D
E5GfaECpwUkUL2ztiRQVnzTzeblXRPNsTH1zA/uk75w5JKJyIGmEokj3ZaXgaYINRT31wYkRjX8M
Un7F4yuXfpzUa5sEgPrtGnkqbp+/Hbzt04UvJ90BDAoLDaHkJ71TmpNtVlR9u4xLbrYdAhx1Evld
2HydZIG+9uTkV1kPlupOaogVRpk8/7Jve2ll2XLWo/K8tbaP8ZDj0STnO2y1KF0M43CA6KA+S7Wb
ni1/e71tzLBFR3ckdfdzXy3kpz4MkjsHDNdzHasT8qPj688DxqEL/axBgOvnPtnvv2GVDnh8AANv
q2pw1pz0O0IM4TNAqPC5xxV7n8LH9n/u05sa8loLcK/QshgkWGMfxsBur9snllJfrsRah621bbp2
JKs8awb91Q6fpW37mlXEj0ODHIcm9fSkwXF5LoNMv+/l/LC1tk1rom1bwzo4bk21SObrtHCS6/Ga
Voe3roe0gAOzddj2wSboH6AwHIji1yM4bK5xUoKDW74fUYu8eWwNHMzev4MjAGD3vjHi9b3tywql
9otcCXZ1/6NSeusZQqj17PTDtLPzuMXsHb8ZEPkT/jpK9LQdEuco8xZM2J7aaWDMwd/etQVhrgTp
9qy1I8Uc/M/c7eD3zTiuIuJFcKxCONdlr99GDb9lgoDBs9bmZOXxrUoO6ij1W0o8c1OXJvSwwuhP
2wEji6hTsiiYd6/Hb4egnpIGDgvecDJOudTiZ6VyirOYkT/I0iZ+TtZNtUJLGyMvyVTR3DZ2xAq1
BlZ5JiNWpdjKIKUB4X5QjdIDUGi8VJi3eLmuETE2hf5CMDfuTIED6PYuF8g5rtR6r3QW/SVMZXlf
TtXbdiwWR9NzUEfv76XjN5XLMi9RjaW3TO+KLvmRotgAQbqJzk1gtQ+UuLTblET5LoLImmF84iVz
1d9ac0wfFIsF/9raNk65umYG1fi+LwgNHQIra49Aw4/MXjedVu7hfieP75/CHGnHAD3vtjdVbHkf
a3zef35l7xTSBU8qTts+XL3mc7Sq+28f2PYFAwT/CAbX+xE25YECm8rd1pyMuHqaAthu61kWWGc+
5Ep81Hon8STyeadeGOqt6oDEqzoLs8ZOxY2Ul7hNDn1r0LunbZeMJUbri8wP2weCSQ53gz59JSgS
t21Xljj3RsWDsbVszZIAmJRhtzVjycVS62FXl8mx1hpx7xjt+GyME0oflfY7k+P4vG0WO8EZxuzE
OmH+sa9ybG8pRfz4fsRc2tQVwNnr1AIOiYUAXdRjUS1EEH3Xh/tNMaWc1a8Qs/UPXADbV4wivRq1
icRfJMQBGnb3pHS4zJWd5nye6+hkLEv1A+fq81Qo8f3oJG/BqsXsEGbfWetG1lbg1rCKH3Sdukld
l+2tr5Lf50rhsoX6Qi8vkOKopa84ceQXUJOvqbulCKIGFY9J5PVeVYzGNcxcOdqNV0zatR4EYnJN
7BytW9/nO0f5DE7ReMBusaFAC9F8kqL80BrOiWcz3FuBUrsWwg5DIZ4tG4GK7q3NsHQaUelCHNoi
/RHZT8WA+Ivh6BXS0KFzVD8WLcDhUPVnTJNv/PR9I2T8WDI+Lqn2DMBz9iHfOiwdneneXGqxS2cT
pZAl8exITz8P6Sj3Y5OQbigLyq+mtcNVWWDiSM61myLjosMV1Zv4+9hr6jmsrDe7TS9L6cQ7bVlg
0Gh19jGUB9XWiO0wyyrJAntOUqsf1MxS9lESW9R88/Shi5VvMB5Rk6ljlP4sMJbRG8+G9qEMpkej
r18Nkc8vZZspeCnWX6spV0/pagLBehKXTVwkT8LqkCxDGo1gtNfcJE2TxwLKGJhtNfjijOdASqQe
hix/3wiMg2tlQlcsrhZ3C6czvSmwx6BcGE/Ly2iga2hh/ppORXLFcychQpTFTnSi3R8RGY2/WYh7
eGoVy4cCkYy1ACwJ26pv+hxNH9rZek5NM/wm8uRDYdrYS+Xof0EtofJg1NFF1FNwtoYmOzbGVF2R
ai+poCDDSRwa3kRuFl4MAPh3x1JeraFafgiEZ6zV+agIMsrOaBPg7j67Y1Jlr3Y9G/4SR+0RJQHh
miwNMGSt2+aM9CChWahiSpJWeApGwfDYD3330gWye5lXipjMh+etlWkFS9JIXS5bc9JEtau0qt9v
zRHzsFMGQ8Dtu6J/SeU6ocEf/fltdaHsU80yH7fjRWxJLGrNCq0+/pVppPk+GpNptzUd+KMX/DVY
O67vRg1Tv2nOaBfR2jb4jF1tYySFtu7i+A6OAAL1W1N2I5Q8MO3+1sQKZ7kLyeD/8W1Wbqwz2Pbe
dn5mZX1cZKHdb+cejDLxB4rv70fMecMq3JnJUqz/qmS+uGZm8bq1umEO/chIMzecg+hhwFntAdBC
6uZJV5B1YN+2SYZA+GIOgXw0UvFn2PT4GqrhA+bAaO6joPqgqEpxtmrj8S/7t2YEE9Uclvlu6EgS
uNu+cOiIVAC277fPj9R+wNg7ya4fauc6T7V6aCbyjq1u0aG3ndsGbzl3UHmwf+4iQehcSwD1Xjcl
1vsXbO9ub+gQ409ZNnzClf6qNtXAwkordSrokbx20fwy2+py+mXfDEdpz4oWwYH1kEJr5FW0ER+x
ADdYxN13701WJzgV5WN0XKcfikCt6QHrqFl9rZ/R23K4ks/fGtsG8R/eRJIEg7m5o+Cytbe3tHnO
LzGMJC3X5NVYN+9fBbg4d0dNWIdtZ48+H/z0dtgndbZcUbrVzrDVsDilte3SGu0YDubyOEXzCYpl
jc7OaLxC2ScO6tX3FnZ+B6K+4KmLHOM1NZN9vcjyeTuyEfluyablvRXPtd/Gi/PeqkDi4lZV3rYj
cQJ3m6WZb3FQma+9xsLR6J3397LmmxawOF0c074gB1S9VrnYW9EknrLRLl8VuNh9mrQP23tIkKJR
hnf2fZNV+d5IKTcYdvNc4vU7mG6sgVPUpQ22U0lbygAUqLPQ8uOhuiULrnZttOjPYNpZMSTqmvqc
myNSFYWH3j/9n66Xsbg7agN5lXkQoavbGB3pVVmfnH5mCtRV+QgDSdyZU3uvr/zpdLbD8zih3bk1
RVlqyMpIgjUTmEeCueCEUI2HsqLtR0BHDykyZgdl/twkTfwWEv956JS1jw7Kgi58/hQRQqs68AB9
sFs0BUslKXaVWHqvyFdyS1FcKvjiqC2hDZLcatGbb/SPE4sq83UwyCmE8GOjLFU+AvCH54dX6TL1
RUxOeXaTq63ZRugOOEQ2tqZ+TxXl3gn05i13kk/1JkM245vV5tj1kVjVjxhjvWFe8myGWozqcJ2C
ERDpQ6gH+r1T0bHXXcm62V7ZaqIfIIIkbgDTC1Wl4AaDy1Wm1jngZr28TGX3ODh1+SWhlggjJheu
jriSZ2VKh5qe6O40rbH8RbcQLbbqGdSgEpOdbz5a0nnIg4PM0wZEDJsYUym4SX5ZKAqmW3rhRUN+
y2bILmWF/Xhm9Pte2NUuZ+zzwmEcj2oRWl4lEw3hkLLZNxOmtWMRRK/FkIqj1KDvy3lIMcuoD1ne
xzupn6pqbF4QlmKO6RGtRGL1aWt1TvChV6buKi2Zvc4xslCwkSBsr81UiXrPENN8mmYykF3I6Dlm
6scgHfRDseT9q4aYx67VpQk2cpS3FEldkh3rirkBoz485bGWvWhTGB9Ca8h2Mmv3v/3tP/77v96m
/wy/l2izzmFZ/K3oV2xQ0bX/+E03fvtb9b779O0fv5lE8QZMVEvHXNISqqWt7799eY6LkKPF/6HO
DNciieJjb80fM1WeNynTelFtrqA2BS6TS4lp7tqewqi4W4/R4vL30FyY16paPIUM/H6ZL+r7q21f
aeQBMArejfDb407iOrodh1ghmsBwnd/VduZVY6dC/5almZkfN32dbUPwQNCRt8/bEa0t3e2H/8ef
fnm7XYm3spqZ82DQ/rn538fd8+6/1k/864i/HHD4Xl6/5N/bf3vQ/W3/8tcD/vSl/Ns/Tsv/0n35
UwPdqribn/rvzfz8nQe/++etW4/8/33zb9+3b3mZq+//+O2NnHu3flsYl8Vvf7y13mpp/9Iz1q//
4731B/7jt1PzPftSfPvrB75/abt//KbIv6sqeg+ObRmWhiiL4LvG79tbQv27YenwNAxbotit6/K3
vwE16qK1c/1dtw1TWhoqE5CVbD7VwpJd3xJ/51DhWKomDNvQLfO3f/7yPzrt+7363zuxcP7ciQ0e
LsPBsm/9HwKpT/XPndjJAxudbYjRha0UN+zMmNAWYEgTpbuw0s1L6bTA3+K68ISGnylJsPiqOs73
MM949IR5Ru0+OIQK4WIo0fBodaZwNPPGQ9wcfrmu/8sT54j/cbJoU0rNgLlpGw4j7Z9P1s5ytIm1
tPaSKX3I84UpKIKE2+LyPqi5wyCWzj4B4uMYZRZujrPt22TsQQo8TkFd/T50TxQGAUl1xuftd6F/
DDdOVUtfEcinhxIT5zY6lPylWuWbSUrqJxD6JWG94jt5LpljtP4Q1AyFk3mxQJ3WSi78cCwdEu9H
O8HNrtLEg6NnKoXmuNoDEfjRatAamV4ZrJMRnXiNKYfzU8FOmjopl/y7JFY4NXLsj/qKN6zlvTaV
yYlEYniJoyBiMGw+hgihIvyilveOoznPZqM4x0VNR6/ttM9OCsUbF6GnQWHUDfmSzfG1JhuUhs4B
D+7KJZEsmXuprGRLbfszSs8ZdL09lT8iJrMyLw3wlIusYSI2WgR5b47xd6MQCorbw29gCaYjPq8W
q5PiszqlZ+JLxAZhs1IZoBylYHT/72+6pv/Pm24bKi7jwtQF9n/Wn296MwHhcVJuuhha1E5I3SDX
BeKrjsP2sm201XyxK9VzUMvqQrT+MBZ6sBYiTJaiMlkF5Ce3SJtPahSal46fki+s4EfUgOJp1u6W
TLqRZQV3ZjK9D5Z/Git/nSXW5/vXWYIHzLINKRzNEkhfqYb559OvKY6mMAVrLxY64nRZsVwtE6lF
iV1zl5heQYdEqzrt3Hl4atvEOUR2ivSsIiEEg1xMtJ70lyZdrVcysiFZ51NM9v79Rf5fz5ITVZnM
KM04qvbnsxy0tpm1MkTjpl4ewdTc4wDLAleOKJXPWnya1C9LrGsAy72YVPSpEOBAgkpm165Or1E7
d34Wdi+GNV4zxO4uemB0x39/jtp6pX6Zbw3SqwKxFN1SHQ2tNHUdyn6Zb6U1GSi1qLnn9FAeIWDH
D0Ro80mZYdCura5XtYsC8ENW83ztNLEqf6sfzLSr3T4s42tuZj/GOQn8hIztMTOyeLeoNaIhaDDv
nUDpL6E9nsK4sf1eCmutUR6Noor+H+MY3lcM7X/5LY6h0qOJiEwGYH3t9L/8FjN0mJeTDPvLCqm3
riE6sDPzPBvqSYv0DuKUAm5nkUjHwLpeALteNLPKfNljJqIx8qAc9CkLQ+SYy75x9dFMPQRJqz1l
bc1vJk/WBtryc3MpSHSdkzC9tCrr/7HKT5VJqFQ52mUoB7S7AC3tt3Ew6+h3MZXyvZKG3aldRwJW
Ua8mwB96qPEW5sldMmaYumfDOrih7ym/tE0QH9RgZl05hV+1WY89QenQcIZnZ1lWMZZF7GFUf6mM
6G1YtOyo2QUjTtTfGdjGumMJqCpOu5hKxrrECHrVy8Zx8Ewn0fZKDZEe8a97IGz7bWSUllL9XjrF
78kAth6MBtL9bUx9xMISPQfK3Zi7ALwGxaDRvMxKTw7Aok4ca/dKarPYDEBo6eY+VEB+Iq077cSo
jz62p7dtwhixX78m6HlZ0pYHDOg+RnNrHJ1YfFTBF+7NKWEN5cDX2S5QTMq+sSnHpfgVakqBLaxq
3KltNO1RnLXdzVd7LNIv8TxUe6VSHgyqbfhoj0dTiRiWAfvp9ozGqlO/8RuiE5wA3IinkBpPGr3m
XfEpx8AZT4AUWcf1FtuyVJh5INTYSAtFZfF1OxOi4HvdkZecWzwi/7nrM2fe12bx1TCU6bFUAvWA
PhLipwWLCQoDrQ8o4QVJmv4STOpOmuNOBtzzPA7Qwmf+mDQe6xRBVr3LUaGqnG7Yd6VA/dux8OJY
0sa3CwcxVY1lYIjqPCASkn+Cr4+iRbjdOLT7EhE9EoXzTe3E4Gdd/iFG+ncHxlZQGDJRV+2dwxxY
+q1fJhKn46mdgnnPj6XKvVKyAe47Qxe4czc4u6lx5DHlSobg4Cw7jq/kfCtULlGQb1bvg9C0hVcm
FmXptq1AZrP0nANlX+WJuReNfez1VU3WnrgZLXbhlNE9pWrDT+OP2qpCT+XJOIxrMAE6ACRdlPu9
Uqp7C1yJUSPv1EjcRwLbjIiY5gpPmASKQDbGfhRg+RvWbxaeLkCvlLMqY2ZmU7xto3pC4Z+xDVAG
GuR+SDraHfc1Gb39rFSczGJ/FS1Aj62TB0FT3qRq71kro9VeMbuud35OJSpD5qFFFGQJTXScNKyL
WaPzQBPkXUyLB0ouXbS3Sz0/biGdEilHDZfSw2jPH1ktkPhcxEOTTdYpD5xvZFeQGi1JhjdRIndp
RMwEk2fY9/JTZ+SvLKecg97azyKZrQcIQqRw75KlKQ7b1a+M3F+qfEWSN82h1ZvgBnTnS7oM11KC
3Kks6sdO2eLNXDXazm4sRKcpqoWLpZ9BppBz0nngi0bxtSJ/0SvxQSSIem79r1oKsnaI9weznrlF
mfOEFxQQdZxMEthUFHnqM1mOixSiepjCXZ70Hykc/2Auv0tEhrzo5AD7tHdtyZBoB6bEZDzMvLQF
bPZ+dShL7PGBmckMMvClhvYBgdboIUOpE2A0hanr9piiw5hhM9WkIxVjC4hl6ozeAOv/4qCzDWqJ
ZMIJ+T2DQvg4uwjmp5TGoeMQQfdqjVlUVJYrzPCm2/auLnL9eW7tKxC16TFr8wmaDVVxLaAvR1ir
HlZljybLv26XfxvJlkDuEQ8jhV8FKk9a8NjnVEGnYMBNIJAl5xCAP9BkAtMrLkfS2iPPcJL1u60T
SSdA5Ket9u8PsyiX/IpiqB9LOrAZqvsiOoxlbh63ntas8aXAd2IdnWuee4eQfJe0yee2RggjYWrt
1lilDfNrr86GOzkxGYoyNU6YWhhYs3t6ayn+OuNaJul0CpQnk3jTtySTN0FdfypBSvupTnFCINkC
Kv4UZxFiCvXcY3o1BOAsUjTWp/7BYRIEB6dn+0UpFH97ROLEmY+NKaUHJhFGCPH39iCZenSMdCPf
9UZ0sJqJfIUF/AHATTabl3gUMVCYJt41aYPc8/qxJEMNwRlKtKkFNAU7BENB/ipMGFd6CEAw6X+Q
5t4Z6ZiSHrxs8+82Y8pq0hDRD10bOVofCTysLW1WIBaahgqyy2RGE7/l1wVTEuxH28RHwY5vTgOB
4v029NMzAK3hgmzY7Id0cy8jyoOeNLzYXZPf8vktKRCixPLkA3KQL2kLBs3EEowVsKMBJRDGJazk
YZDKXZ8nFpX+nCgxtlU3TIf8EowROtm2Nbr40TRLNpwWGwOCVbcmiT8gEOncD1NveOhzaU/WJ0Pr
sIZfV3xiGFVXhLn0sGMr94oqfKtRmNtR2D53KTVjq1DQgrbqtbjUTY9tbHyBeasSNMkE1NmCfuVU
GCdRsmhydOctViswuDw2WtzsZbQEO12f0XJZx9rQiENgOqiwcXoBJffw2GTBtO9mJMLMTdhqu1UU
EP08EuUe3dqAGwdySDAmhrhwHXOHgX0aBXi8CrSU0eYVCWkeIeQsj1M02fvaojgSC36pnAx/qpTA
a5eFcCatCIP6A0Wu5KNpcZNHFLEzFXuBRI3Qd7cDNy8PmaN9URLVhGeT/dDz3Jsxo8HoZtgVa6C+
RcxbjzB5gJsmy+64QgQzTntKpJqebRKlSamXXiGHxAPlj9OL3s+nXmqk+uLmLQYlv+8Hi5Q1Nh+n
pJo/ZXmreYu9PMxxKg/bt29BObIvrkB1zoUVRmhYTSXFdnFIbRh7Sx9OOxVVrF3M+nNnLervpWUN
RyNIj/oy4XbWTx2J5lal3xLlo+DqZnNW7gxG54Npn8Y4QV+UcsJumyerDM/zIQhu2WRiJd1qdwao
vchO4EqkSXRbkODN2hQOf075OkUPVR37iapD+rHPmLUy9FD2ABtHL1orAlG34OIoIuQ9wbQOWFMp
delPmPyA6EFGBbxy52l2qDAmNlQMEoxli9jGyqpIEX4D1HyzZlM/cfX/L0tn1hwnkkbRX0QEWwL5
WkCtWi1bkvVCyC2LnWTffv0c8LxMzLS7e6QqyPyWe89tOO6c1/3K1oxPkw0Pu3/vuNI4caE2VTA1
iBOHGF6HsWA42GuN/fXNvXgN7XQ5m8SgBU5i/EgNPuna6ogM10EUouVOHkRt6qFrIXPKmCNilzEC
qNVctgTlBSNoqyOr+BUN1T5AntrHooxvzhr7Fp2lWrnYYPEzg1aCo2grVpJoEkcvhmgdWVK7/3du
N2vyrbbFq2a4zaHq3W1vseThfhAj345OErhU23Fa0lAgL+ZMzfpR/yMS+W0lo3avCphAWTZuMWCM
PCQrsqhAOeogiDoIJ33uB9+tCnnaizHH8N6kxrimksNNiIKmwSJsQFVhN6YJItMxWItoetrvYKuD
o1+UVu7vl5NYxtBE231aO/fCYF8eezN0CP64KRDeBSCx/Uckf+aO9uoguRsetwFIrhChR7iIZNet
Qd13zWVmw7u9+4iV5FFmhmLfjc6xyvuf0/JsMp948IgXm0mI2A+SntyBYH/cVTsITG2IeU07VGyG
7ibXPrgJZRSK//ahWtP7aLsy+iF+LOvOvdd/7YUNqK38GpnqS8dGyEAgfXLp/y+CqGiYuDC7jGSB
pFiaiDJVjPSxa+9ZnL5qXtFc1jIlJGG8xpEW5JldoJno0bjbYrkHtgJrwiAxZv8Cmmw5oKEqAwOP
WVAaI4MXJ4kxAtfn/RGcUEefAMudukgfgqRqGBwxDOpHm9mQQYYJhhnBSyAK9ul8KUCIkvXaWNa9
q6wzilJ1bzTJf/W6a1biFJNLmdBVzEX1bq/ikakIcJf2RixY9GuO0ntjsX/ac/ShIf8/KnKoDL/c
pCfxONo/WjkiU+oG1IJSZ/no3rG4qO/dsn3sBaFoWsxXNjE4O9ioHELb692wRwLkOh8YgNwDboP4
UXg/m6ZCp18TNOggX+ub5lvkSRxUzEf9xVnPujXiSlO0ZknHdD8yXd/Q2/9IQUHh6tQXup/uQMKX
d6wYQy7l6h6tYWTLkG4bFQ+/VdCKyQwzfVa+ZfweeofBm8qHAMuNcdOqlt1PbYVpY2IssyrMDmRN
od4ucW/xjxSGHsy5s74UrLlWKNEXPdKo0fSZIMkNZO+Z72o1bFRZdhau2MbMmNJxHAJLH/8KOiNM
LNuL9kKwz3gwUuBmuvgjGsrKhryPDRbpp+ZYhSxJ8YA4znCYreYtiarkOmJOR+njhugcrBPVXuEL
r716HULfLLsz07/KuqHbXPzO5B/G5Nv44uwWmXf0aBPjtInox3JcCUik9IVtHblFCSCy+MMUmK7m
sYP+OWdEmooj74QMFhYgh9bY7mdLcANGiHgqY9Ofq+yIcvvm8HwhMhYHB9kzEOqcJXV8VxIGcLcU
LGP5aY61gRJIiYUhZdPa4bqabCYzf+oBrKv4m8SOFEoBYuhmKKNQIzGQrPWY0CPPzxyHfMnS+PS8
ZTjJgcrKHjWcXfJ3ki3Uc2m6+G0rzpNFIgFiriMxXtYhnyhYrWlgm+lZPhs4Z6BRh6/YH+ys+53r
UzCjuPG9mfgQS6a/nVF/dbdRK61VRNHCDO7SVyW6OkK5INtYZ0TDpD/wucS9i15l9Wy/XZO3plxO
Ohrf89oUx7iY/qTpEwFZFkUmCgiXPSdjgwFEW8e2hj8G/E1+htJvTuIaQdklzRPqFeQ26ptuN79F
VOhtVj06RS9I0Uv/Jg3hFFMh/SHHZz7raQbYEolsUzDeiFpSHnHllMbygVEFfyWmjFwkIFEdeHwe
Yu7yxA+MysAjAym5R7xLyHx9muOsuqxWQzMfv038LkvGQE7ZeGqGFNhfT6NB6KJAhT8s95hzrun0
HS3dieCHZ8TtfknhcGA1BQQ7ym/J/aa9NAxNvxPKenFk9WNB4opBwR/K9dudt0N7iOD4OeLFlRHW
17y4DAianCYfLlmDP9RNvvpGd86CIZFpYKbmZZEHGyn0odXln0kg++8QYpMu9lYbGoS6LBTFb6z2
DPMq+YmX7TW2BqZWXnSJoFD7Re5eqJV+OT3HcL/OP3XPfJJcSlGZPVNgQjiM/yzoRE/eJK/NFlml
10vQGFNzRNw0E0ynH1difvwhAkSvBo8fqhKvhK/lRwp8dDDb1VKQ+lF/K216zAEGcM8Jh1uYhEjT
Tf+yZIeel5/LFh0+UaNkXhJyqHSs38WMqUmOUeDkunhrze61l+rYCn5HVdhRUJYpJpAeEXCMR6xI
p8avBcV9ZTafplBOaPWEjXBtvEC0xDfQTlqIeGwmU5SqLLG913GKzlFN+JyWzheHJ2fzfnhNctdG
+TcyYszSmfHSZsmRM/jSN85IBIj3NTiW9KOezswbq+84N8FV4JrDfNO1PvpOJHCdE6HhMZkx6toL
0+9rVqwk3diQ1voa1LbZtg+TZV7WuHDOxUQ1A2FchOSeTSetuxVr6Qa93RGJkb9bKPNCoWrKdTlx
iVMmlGp5W2Z7uSEgCurVds51VSFcM+pDZTNZ/G63o8wjY5n0UuXLflAPfNuMZGleKVGMjCBHURyB
WSxI0WkVa4gYED2uJSpJJhGQXsiJtco1iLroFxsy9EBNysCogBDRFzXpDsutijL0IV3NF7jW785g
D2fK92/TfEF8m3FAOiYOgpNy2w81mVeZgjhf8+aid1u8O72yXy1qOfb2DDgSO78V2+uhLePH3IRm
b3LODq73no5wcTLW3KRX+LI1Lp1lPVFvTCjkUQxQSF7l5rdzF+ueOXMIM1anKFmmkE1VF9QFOyfV
PEHYpHsv0fe5S46fbebCb3vXtzumAK5VfdsjWUvkSdfMaqIuq/zBCNqQLzFIcROdizk/cEZPL4VL
ton0QELWTA07a7zQg6u7cctZHeii+GggAK99C460aVJuL0SyAvcP9dAllkj413H8k+nTBOVhvI7T
IA8l2gVDPNRWfxZdnvPE03LnjnkEH2b75P68m7yru03Y7dPqrLsOxo3nytLWs1FV3+6I9WupP5es
/tn26XcmSxFkCRlTJgkaPvtRdCGmbqAwM7iKClGHrf2XyWb6rFzh+hlhlA6zMgzzdXYd8iuzvq1Q
R9SYZ85n6XGiTcr8oacaHon+m23fR48FBVBq20PxB8Jvr11YSofTN9L62zQ0C5rNXzKNshvaK11G
tc+ceEV9moSdVnysfRkHosfc6kTz4OM7OVXGAEe3MlwqCHI8hRNxfACe1Zflljf5YWErd5iNiWZb
TM/clXGQ2eK1Ew6cHWekkCrFtfHI/tI4o02b/dUSY2fxIAjjGP/WhMcUfaJBjtdb7i1/p5XMica7
CN17WaLryl4uFJPQeEcp3fsyRVybFDcgH+HE4u6YF4jq6xvM5/GurCUVZDzcazZlDZo1+5Bh2HE4
/1h5AHGLGw7Qfr2zvejaaFVPXmu2+Gts5yFpbwUlG0AKp6j5wEAz4IImc6fmFF0IdWzlSkyu8zza
j854bqvxT570f2MTABASUr9R3tuA0wlG6/ipCMl0ON8UEbkHfSqtM+5Rhc0clywTJ6/2OnoU59cg
dZ0smUP+qJRVP0hCuH19KRJwVVF1cKiZffOHMiIABmwxAk0zkMnSUIWZIYpAPCbc/qe4STiqIl3e
J+10WESSHKH1dFjJPOqwxtGvddJ+DWO6HhkUP5VNPd+kdJ/dJC1PU4vmBHdyXqfk4zb294BW4BDl
CCmqojgQ7fRJ2fQYZYhkCbh7I32q8tHvOcEyqr8tqRaU7LoeTvh4KqC17jBRvGiFOGUjZhGZTc6l
SEj1mlr9Mxuilbje5t5bfc0UQQsA6ZCRN0370nzWHh7zgfDtfkvaQYALDj7src+4LpE6euTyrPqY
MhlGj5T3XnfuVHE2rOk/cjlf7ASDVRNRD8UMAbpYcFhxXrtx9zp2jPmSl2xurjYFGJ7vOqD/Jw2n
iVA8JYYNFzjd4nXxkbdItUjWpU+wpR7kbBOWnJI1KvPxOhB8MBdZGRS8COWS/SYq/VKTpdYkSfzs
SHKg8l8GZs6rIvB8rAvHd03sTh5CtIPVdMxG9QimUOO0J0xhVtAA//i51kJcVYJwsdv+55JZ2kPi
Nc/7Hw7Sli89ZPiu6fAY6NXFLZL1af87WyXoNgq7A+e6zmAqlP3Ubf/RbuQsqWwMx6O0niy52k9T
xrqtMQismjE2AIh3f1ZTMgWdOk7Qls91htABkSj30NZqj8CrU9BB99K1jribcIZmw5XDeUKRtnpH
J9/2tlEUnTvmhf5K/Mm0koozesc0i5EZLvV74lbyyFE10ATGTZgVgE6SCHxEVjv+3tUPi3fKy5pE
+UG4B5KDmd9bNY/EDH/WyCH3zGFJVYLIDR+YQTzh0Y6K7rGyvOO+10yVApGrg3zmSIJY1V7KbMYv
nKvmlGt6GuRY3ULOHG/ehGzou0/YysgrNiXJuFsziocJwjd/6Z/6oPxMrTQ7UeJCe7GIGJgaazpu
KrrRYh2T8yEWTs+2eJoTIr57cunZ0Rw0J7fPa/kXsXb7i4tp14Js7X85W5QyRCMcZY2iwEP4fpqM
9feY8VszmqNL+6SNEmCAmAetSBcDT814/mdxxBQ5n7wYuLHhcFN3X6h0wdd4bv+wzjEVPALMtSdp
tWoo8iqS8e7OBA2IizMlDJ7H6O9qWtwYQ4tvvqcQVwPHo50bpC1q1XBwNfAf8MTpL0o9CVN9aZ7M
FpW0nqD9W5YfbSG8U4y19lT0/S+Kt3RstJBQc5M1eAZ8YUlfvfmNhoANmJ2uLLKy+0qpr7ag6Scj
9R2G9oT9imd7HythVvDzOH7NU6e9txfTCnQiieLV/FXnvXyoAbyfHJn97Zd8Jpo+op9yB/Iw5zcv
Yl69T028Ttj+nMQ6o3I2NMSKxWGVDPf7HH5xYoPBa+Je9nnEPvWpyGM/4COZT7bdNAGilTIg0OhB
dRbtpUgvcWKzANwm2kZJMOloRsZjl5c06kuHtc8oz7URz/wUU/3vsY0TeofJzs/GpGVHtKfhYg7v
2SDbnyS9P+yhciuXOMVoSj19lDnacjIQCxl3J61h2bZaNVdC9C0Zrd8qVocxe+4oDqEuLBuujqdA
G4vj6PRY9lDV3BUm/X88LXeU5Mm1jjdaHA8zi7n5KTf79zQ3fkaO1x2GFTBManvfjL6PYGny276o
qy3WCgWagcYkZJAKiXtyG4F6I6+ntVDeoJv5agrNurRU5sddipH1isVBzo0eSfdSpEypcTMmgepm
nuLkxctdkogtYKbG0HEd6Ywx9t+auhmIAFtBwhcwAaObDHu5egdRd7yE6G9q4Q18eivYH1bvIsuA
SMucVjAtFqYOTDP8rAIBQIjE3T/hkGL0enITeWjsyDvvT0I9xa+R4Ylry6a0T4cfFJHy3G/KJsnn
cd1iNWpYMccc7IVvic48MoudA/yjlNjdYoQeB64/VK0KUuUUflbi8mwHppeaqPgKMMGS6UdlQxTT
IV22dHGdKGZv268jLkA5UdOyZ212jHJiQg39CUzLeFeIkuGpU2HQ7rZHHKSGW41eYMt0CuJcHtto
uRP5Oh89vX/rKlWzTUjoLRL9mQyr/lIMeJHx9j71qIJuOiEoNpGb3jrJSy+1BKsZAKd1TKv2MObO
j20saiZtdknwPGHD191T2lnfbe95JF8MhELjcIdwlx3BqiR3yMd+uyvREQZc6cR4J1fMfIQygakZ
hsZpH7Ayh2oOqm8run1m2BGYk5NU2LPcxU5PlULyOi75VaG/hFBXnKNF1cdG4xLN6PufROqMDzU+
AT3j9IXPd8zswz77Y6O7+Wy40EHp3IvIfnYrc4b5x4zX/UhY1d4UgTNXRVB7C9f1mLc0DtNmkcMA
AKGuu7mdlVE5BAiCYr9fpuzWpxfN88obrT2Ph/QeoxS4Dj40wDV1mIlyCEerFOHSOS/mxLDUI+Sz
c4CvNY726Fkkfm4PzUBAEPjJ5hez+7d4LF/lROzXvzehlTCfag2yOf4lv05IYxjch4SY5qBqHqrk
pSvkpvmP3uwW28awnSFaXCAERwB3nhkC+I1lv1keAEhB/urRqPr62FtDQKSAoKC3/z8Tlxh8/bSG
JANYYfIdm4RxQd7RUXmlF/Tij8le+yad+KxHcC8KlpMFETu0bvTcNN/iJMZCHOLSvRdLlx4Ajf1R
Oa/cPtSuoIIE5tDFj0CKnxPH/DSofR9cIx2uqJmHf18SQ1PjZE1EzhqsQqptW2mv2U+jH6t7p2q/
rC49p17xe1Ksvm1pvDgANy/WItYjdAHTbwuybTvbjJ/SXn15+PY3qcKygkpoEfrceUl7aOHHnd25
tw9LrP0FchWdV8/EmQnnw2I+ufH+6lIDEsNwgPyz+Vj0XJNLCrhj/1Vi21MkcvJG6Tk9mSe90GwA
quULaPiGYfBZtP17wbv2bID9XpqqDasBKWCSahfPYpk/kpkz5512czXvU1XO8/4U5N0obllevptK
/Jyo5xvcAg9RXv6JxykPIQHA85iYezb/la3t+CM0pKCTLLHnLv/WLf1nzzfEpzmS24hDP5iGJBwi
BBiELeV+muhVoKFhVeMh15aD5Xo5/v3orrKQizReHxqmnt9Med3PoD5NAcVF6xIIF8RQntCYmun8
d53yb2ImCcRAPUbRzdo5QZoRsqRaD3sFt19oZd23IduhS1E2j3tRojq80KLOMtCq3nQwY8SOJcFF
B6+s+jMu5kPtcW7om/CqTaN7XS7f8RTFv3VepV38thdK+zG/Xxf10Hwbnjc+TQurEmkTLOxFz+Tf
DowmeWuImgu6YRC3HPIAQ68tbaDrQ8djrmCsURqIKKO8L2IRegO2+KJW7zN5ahTVto/3Xoa1SH4P
GAa3zzfrJ87fcQ7274oUTuuckFxpE+LDTrh83o+rdZOyJFYVVD2GQ1YfA8MPtvqVKC8xq5PDKKCs
YAl62++Rf4JWlFHah5Gm2lXL198rAgUKOo0TdCsMXAGkUWQTUZ7SJBSTmZoOynQiGvQwtql2jlp5
x2w/vmbakgJwUfopGpOvdADBlA7mHYfMA8aG/GFw5F/P0S5jZv/UzAn1gm1GFQYzB6VIQyIB7nPJ
FtBGtLvVp24fsYZqOXEne2DHTGVmR+PymuacuNg2itddtSd07UciSfWZmcqcpmKZwdGG1MiM64eO
B2skIUTSO2eMI4Io+ig08u+2s33YlvY4Fb7mVPjT5DH30Nq7uCakDhfa02jwGfxTDVFQkDMM7qjD
6+aaWI/6sV0CUvemi9LjBxkn3bHQtNGnu8fWsimpuGPik1vLRzW9mUtnoR0z0eeCA+ZErime2f5X
5LPekE2yAtzElf3Qs/EYdXqbfNHC/UsYIGmFE1aiKUYAmU1tONXE0MdOd9r/fLsC1X9dHTMAG4Bh
7t+rQ2lybF24bag/pkAjcevBnG55dsvw3vGtq/NYgqShY0vCfZVfDJQ5Ga5Ee3avfazQgK6tOlpr
9rj/G2PEUKfK5MEiwu3gpix5VAO2YEUJjklrSY6lRieOfmJWWPYasoKDxCDxJKOqthiCsRbliWTe
VDxo83Ka1ka7ouLAfa//gjIvz7HSsG2WZgDoivIOVZw9Fclp/6KdOYP5MbOa2cmRc1KfzWZRvmFa
LoMsOKNb0GM2jRpFJhpIHoS9y9pLb74bCKaT+hSemgLZExaUJw0KS0EB2SD5phLGaNoBL1Lly4AG
GkYVMrSmm4tb7vb4yWeG+jqvacZxEBSi6Xwkge2R1EEcP5YNtTIJdyn1CiN1TXRGHEXj3jTO4ocC
OiLWUp7ZqZSw1fPYbxn8Bfu3p6yePyyJ4GW6XwRzlKAsW18WphtPFT/o4LXpJeo0kERzwzBd5Fmw
l5Ex/B0mJuOyaA/5iGN5NC562rOm2V6dShMNQhlUi/XKLketX7uueELpGSo7ves4Mqk+PQT8uj1E
x388TmBKuI7GRxd1aa4BB3BR2BGro/st1hLof/YCN7DGKBAZZ6QUzx2359Ws6zdyxY5p33wk6Xxv
2COQ4O0N4PVOAvo6ESIEK33NLpuDjfeWtcwHpBriM7e/S9Iras38f+VMVjDEFQuLXAqvQ+5MLzK3
tX8tTrkJIzLNMlD2To97FxwP1akROWlqDfimVMhHL3sWuVC+29cMbGUng26Ly9n+nxbV8ya5vrJI
QtxvzBLadOac9tM8ztqB/lx217L10lM0lzcct0wCZfWyd6czFxgTRmAwy+RFpNipz0njX/tPSGsE
Oqas235y7ffIUjvipCu21NS0/B+v7sXRG1qrZJVhUX0yN7YuQzMt3BHM2K00hhsRp4iEhum4Hwe7
OJfj66Q3OuEdYg6bUfznQS0ZteECl9r15z4CP2UvLBbUZB+Yh9uoNIhhr5LpfV3BGRtr5dE0Q7Qk
OsjCWoJGnkU4fCD3lMUUIZXyFrCLHivGNEb7GcdvQlrGSYOLEcJGXLZn3TpNY/KQWc3z/iTrtTqb
BEmFjLF+pGvd/Gu1YpIddbclbL69/Vtsa8zgB3O43/0J+5dgs2xlbh1K5Zo3NFQR4ZngmjJeMVSE
Wmi2QNBhkGH4s5i0uVF9Gcfkh9uMD8TCmyT5sIv00vnDMBLruKtgkWKbP2Jy491esFCwEtRxhbwh
g32oe/z4/z5MXSMOuzaf9+MF4CAxgZ6r+UvP6ifJCt75Cilpqz70bqjOWqdb92WRBdgcrYso1Jdr
lurBTkcez8H0wioGh4Kv+VhU1nQvl4s1MqreFOfFVjG7W9e+v6kO6DV/sJn0ue6GoM4x3wsbbWKz
dZtqE7O1TXpGH2Ee5nR+lXFZ+QV00HPWzznKEcqRpZq+CtUgmBTM+bCRonx0llORz+U3c3lx2/9b
tcgn9pAckpLyN+qqv6LAzQhR/sIybMGg9kdtv03n1b+SDISdg9juoOh4KB3dYOi7z/0Vc7aie7tX
oGBiJ7c+a06gewhNOcPhpv7toXG76U/UxAiHG1Wfqwy80pgpDTAACLvJy5fbEhm+y1lwZXD83pbA
zUX8F30uu9+Zfys0j7sS6TJUJjNIFM2ZZljkfsXtfSq9Y62M/2JNR9k9sN3Zb/yVecJh9jDepAsD
UW3SaFa16p7sqfZmzX120I0R8EAtyFAcfuaTxQp3BhhYIoNBrovAp2+LJ2DL/7GEKR5U00ZHVRYk
7TL6q2T9q+WNhV5AkqyWwkNzrKvda3WYewZIRVrUQ2wZ/2VOxsAIHTQVHzT0ovTgTuc4hRwtEw9T
JBFf2Vircue7Qo3UxVMRdk7Bba4iZs6b/HtTZP47NEj0wzo8A2aLjHcbXC/TGtMJ8BZ7tKSJEYDh
x4m1zcYSeESnUifhNV57dow8/sh8ok0WNx8mhq3B2MIJwXfAZGfTZSFP2wdDwI2O3cgaIsnz6Twm
Qd44CrYOEtC4LxHjR4UXjPZ/5DjLR83sGcbQsvSDcRgHhHBwE7wTc1vyeAf6s3/tomr/X2jUErJb
o9lPKvtAAjKD3svrs6i+IPq51G1J4XcqZpRSDgHZ7f0z5uzfmgXxI5NMpEwXevcWA9nbga2UF+x1
mWZ2R6tgjZluCgLpVGyTjPJHkUDNGyzCLBq7+JATjo1Vj15sE9Zq26j7YVDhkJf8WkOWHCZUoEzS
61NfOi18kenOmhfvujbLe6dUghOZlgSlnmqSF/va6mjgSiMHbGC16NigZHVIyG8l/GO1Tn1gmUxb
Le6mZqa/atf61Cz585LYh7RwnxdDRMjzRwKHzemHyYH80JX8EkZ62b88LQOiaLQIZ5g+dieV9XTN
SFMBXNJJs1dd8rUnureW1+xaD10WSOw5HEIcrJyud3UXDs5wGRIRP+G9cgiIrdfm0qBEO3gZqEED
wEIp3OTR0IS8/tOZ7pp/5FQID8dZlxcBhu+qWEpoNvLF1Ppi8miGLVcoHSsrFnZWyAEXuR0yVGpz
PqBhcnskReZy1fkYCTMzwCJubERIL76GJ+nauF51Z0qFI4cKp7fmFz3q9Uc+zprNnNlgQ4bmxdIe
X8fofaTSKi4J2Ivt8QuGDc41KC5tb46vJKve952ET9X1cZg61SWqMxWygJ/wHLAm3q+etmq7q6AX
950e+m62dcuJ+JwZatwDhMuPneGEIFVRZVdQM/d/RjK1uLQxAuH9qZmHs74ioWxK9+PfgKyLvryo
PqUIlW57Odx74xV5phZ4LbqKdSojtD0NUqaEZW1Ux18ywoerl5ddQlh5MZyAcU3vwHM85/oyn2rw
kufCiN4L0ibjDIGQNKM/hl7fvHQxzosrvjMvtW57tzmv5mNbK/ep1Jpjqw94LDIE1LGMH/tXewtt
258iq5MoK3VF3d6j33SjKrsWbu0X27CyesXs9oFUwn0BkMhJOZYXRijdOe2YKsz1X03dpmpM0cDn
5UUxZrQ9ZPGubSPPRJd2bNNeMOyQIuDbb6tluM7ImZU2W2iESJPen9e2ZCNsZfdTFzFBjc2vYTMe
tqN6hzoPzkBvQM8P2WlNSaNUufmM+YcuAsHTfhalPdR2N4YOL+vGH03bOwFYLShbI/SEh13MvVeq
A868c5HFvzq7wcJl5g/7Bw3BJ8IrMv6WuQvVVaTN3QQONNt0902SyltNieITzfhCbsOjw5TUs1mn
CA2J0DaHTGfRntgYvexWuxTnkOy3XA6jPu2ja91wDk1eXTzVM891SKXd67kqRfmLIpbB4D5PkkgV
WCYRWQJs0xuL9RYL9rUGsal7BdA3a0Y/sLC5T5yBWByWBHrHLqGoOVV1JOGanWHiMJbLtimxatQR
AlflJRIoz/Yjdv91816/zuwHw8XS9LPURYjcKw8wGMznWI7lPWO/10aTPl/SdI/6c0KRoNRxLa3s
oerqX2vBXj4azjY/7hWl0FsybyU9wyJ4KjHcT+sLjot5TVXx30QIC7os1hSR8Qc1W/PvKy/dLDu2
E/HHjJKru0qfSFUhQEFjGhcOwydhqfZlL+9yAplIuUn6IxpK+OBb+rUgp20B2nLnOPSma5fcWRrn
tp7WiFVW/THqfghio6/mNhNEiPeRGpjhmEiOqrfOowdcZ+9NsFz6yhPaLdkEV3nLQmobRUfoIn0S
353zSAgk94qPCeL3frgAweTPt+RTpcUIobcGQOXvyZIoiCbv2Dh+ltMKZ83iZenKPDnu9lgzdcUl
z0lAcCNIn9k/N0aHThDKYSUBtdoVhBaxhNJC3eFoFiv86G7/ABAUpA/7f2tHHc1uTr8zorp30sJ7
Qif/Igc3vw4LrKhosm9OvDhwf/ll6QjUrUZ75LsuPdsE4PWKYveWg2ZmPbD9Lc1oBXsFiuQxMKC3
0ugPRC+kjoJuqR5MvF4nDU8Me2feEemuLzAN1YMBTc01GR1ncBL2ncl+xUa6Pj7MeGRZpmTCb+f+
i1dypB4qp0uejHfKQ0qU8KnSw6Gi7ylpJHzQcw1keR8PyIJTpBN4k4XZoNljuyecNuek5j2rEgG7
YSsDkT7cybSLYKLod1ZPSPo+outQ/oj1Q8GScvEA/lZTc0gzffFZn2VnUHEwkqpL1hu4mrOU1Qlj
AH8ejAKY4fzXi0n63ByblYRtGs2ADutN2m5wR2YTmKRKcY1E07rcZts61QVJweu6zkEk7fYOyXuw
l/ewVYCwu+zqUnc977OCsRXGI/a3J7b+Eqr+9iRGJqvTMTkMuuQmJVP4OCYIaZpxMY4zzNIbqoT0
YaVtQzKComyuLPsSTdbfvcbSGr06wfRo/VoHXss8IT+mSfW0jxETOaWAq+rlkZf7EDOh+9fRNP3w
yhKxO7Nq+EBQUrO5EcwRc8bwgv0cgu0ZvaviODGHXj8mibjFfYvuCoCzayLNHPl9nOG0+zocFf+3
B7SDUmdS3LETXNHTWCPBRq2+LszfJ5r1tbs2AJ8w6VGvadnTPqAYB61/muPxsZ7BJq29lobGlmXt
aTYBPOBAD7v3b4HDfWiQsneNFDcUjWmwJv3v/S4tmYudpywdg2hh75BWUwhzOEXaxNwqL+wHjypq
j4iXZOCWgAxdLqyt0eAII9Vo7c1fbvktW25zHaRHBS0jSMlLvnoDxO+k9eNJJyLbfgY1G6PZZmyn
5oa/wD7ElPG5gyByHowZHwgDhCqN3Vua6tkPO568Y7ftX7qyfZUa5/LQTX9iQ8NH13PaxwjJEVSX
I/IZrQjsydFZerHjbzuDgSSl1lGbi59JV32xkhSHXl/OrtAv/cQXo+apotRC8Z6pN1caub9Wmryr
kj8gFE+ty1vDvau/qLbUX8jzmEsGWnrdycMgY4quTp8fIkf+FLo1XfOe4kzpCBXYqgApkIyLJwub
HCV6ewds7HN3DtQd38Dm92/MRAT7X4od2KdV2ei3Vjfjh4RROstUjuCtqRhBQfct8Mi6wkK81N4D
MZE0dpsmfcQsd81EQw/WLR/dtP5Mo+K+d+SHQ7F6QKw1+lAw32dvTNBSjYICcviYYtVf4jEhrTzp
HhmwXlc+iINTwuHWVjo/c7YYCGqg8zvdKU59PZMzs/nLprVOfN1hgWjGrXentp9blJavHC+YK+/E
1iSjd1qKAArFdEt70toTK3v+H3vnsSW7cXbZd+k5uAJAwE0TifRZ3k+wytyCtwH/9P/Oon42RXZL
S3PNJFK3VDcTiPjMOfvEZQrk5sN0icHIdLaVkt2GKdWm7+3wmDwU7dzvay3hxciQRcjcYB08Fi+x
rKsNbplvMrOnoMoFQim+IukejXQQa9uLym+cL9aOebF7wjS0HqP6vi3Hcds40rcNx7k3RdHsWbyf
f+7VRtXOMRfuDVup6MwYgUxCh5xboKkszWxjpxZxUHpi3f08dCVo/4Bv4blgZ3tqndg4WJ5er+1a
6WvQCPDySYvhEDcxCMG3v4je45z5Qp6H29yZrxD28jcuxMGcIZPpVHKBjMgVatnO3FpnudjUClP2
jHDzEwGIuh7Q6NeROx+cAh7z0sN4HGK6z1gLUKZhytFrtapFzxAXPp//c66pnJ+dpzMa+8sMU29Q
+RJR+L5cvHI/7alls+Ij5ilaVVHfUIHgF5BpfXBR/VqlMB9lrr/lc32f4p4g2MFMAsZW3ipMx2ob
mbmOWNjASKryJ30yTrrVsHRqjE8Ry3TXGd3ET6k3SrP7G/bSxm07GOwo9TKQo/NGPNXBvAhj0lrC
t2MUsnDCorBGz0jIeYupzRyOy2IfKoX0KprLkkMVq7smCgxPs3B8A4UCbwIq/Mubg4WMrU3KRkqD
8R+b0XW66J96N6JkzJzz0s48yJHFeWQztorZcv9UIiUxESun31WCBscQ3mdmzQh55XhPKLEpUWv/
FKDwtp/dxmkPvRwQ/iHz4M+1t5lZjSfJDhcyzyaZi0u8ihGGPksUE/iHo440SLfDrMatXRL61+bN
tCvMmAEgRomdc4l60DF7B5j0s6M1dp2vT3YXqLJoT+kc3iV7eam7WqdoDtxWuMpBpuNZGJEnGy7p
Ee8okIir4tMKUk0/2i67yqwD6n3Zhv2AUcq8fqxD7Kcpl+u6jg1Fk8rRFKYO0x5Cvx3+3iwZEY8V
D7nnTvulh7MgkRI47pgEc2rhuhoU39sAdjF3x5a4kAwFYyLhkJoKo0PNpD6HdH2tDXW4Hi3n/WcV
aJrpLwex5yGzhguwK3/SRl7DXlf1iVNzXXW8eAJv99rUSkQCtrHPnSK8UjlsP09pfaCTaxxBVlvj
0at4D6MP6ahqt5jtgFeMoV0Jhhpe5fA95vxabBNWGpuLzVyaOj7gjQGh5uBBgN3W1gIHweTob5oC
hqNBJFZd3v246HVs4j8Np92E1zbTs7uUXf7lOmvNejtetoNmwuK0mMmhw0tyYjiLp+hC4eGkRO/A
llXnItnVWVFRrQIa7VBus7BGvdqlL16a59uUVHWEip8/fwyW5TPpNOJQUd4WmQqviFihx4gMfQPT
eTijPxQfQCNIywC1fGpKnhR89lNs087Ltn8acT74SV7ehzPbWjTMHBy5SyyZyDEF9v/ouieD+twO
JSBAz1mLGkqx1WPLzmZ1n5uWvLL7DCxYt9g+StBjhYb/HMJuYwyjT3Sv623ITv+MvZUvpKlhYyv3
lLEMObdylH7cs58rQmVtYzHh17zczpjc+lu92Lplf1AJX7BVjeaRteFxNqv4vtG0U2gywwGcFgey
77ub2eKvDo4XnId1Fyo337dGa667dGA7Y09A3XJkmq0580oiNvj4/Z5DYY3pvxkHdgPIKyAw/X4f
lYsattPlR3J39+zzexgDrL1GpD/BFC7e9TLrvqmZbOV5a80salmNFiTVaTMqDeyAwQ8IwhW3P+SN
2SnsPYJVplZzJyFQpCmwbhSbZR7liBFXkNs82nsE8my0sr3IsHfFHp4Mb0iJRQmywq6eCaAAHxOK
O7623xUfw5QewPPWB13rHtrBxc7BpYUn2TzkLuuq+aV1u/naFe3dT6UcMrenqCWwJdKiGv7y6Gx6
MFlBvKBayuJvgEoDMnGzCiocExs5r+SkvUkjAUqDrYkVJ9ur//MvuWp/R1K5tunSAwJ4EsIQ1l9Y
NI5IXZYwBCO4c6xvXNW/W5iLNnyK2alziFSmRWeeCXpJq2jVqINx9DunPO1YaF1GnXDPVpEbc2Ri
7UYXfGuY4PBLsw3+899U6hd4lmEZUgjnr/AsT5OqzBO+hVp0O7M0xKrXYXI0TnX66X3cafq0Ywbi
MXj3ujjMijQCe2hXP8u9IRrZbcLtT7SG4tVsuHrsTLseUuYk//pXNS6/yj/Dc2ypU1nyuergTeRf
PlTAyihqJ1bsuoq+RtUXIPtk0a6MklMn06aXTlFgyIsD40f6pMJFraZZdr+jGKpm0jZtFQMbdBm0
USYUpXkoWzqVbIHS23v5v4HkWH/jPrm2xSDA9cAmQdARF7DSnxA5Due16ekTTGnpfDdjbT6G8dnS
e4xp45rqYl3Ow8vPBfDjDJ2RRfwIHWkAfHh5w+anwq8H1tela//Sl/bbMpFSLXruI/RgtXYtqbt/
FkLjBanjkE/nxwqZZNqRYqMckhd+7oOkxLkSu9GDyNm/haaiu60YytcGeL68Zsd/KTpwYN7kWT9v
Sjk+LpMrb71stG6KFuAork29Dw+6+21FTn+n4pJyUKbWMSb9cZX7k5Yl/w489XfEEJ+fBSnOI8EU
8NxfuFlIgjP2yAOJUXMJjdHVbcaNhMj8tIE/bIiFpwBl9SqpyUArUJjVme0eKpqcnbBQ2Cz66AVy
o1qqn3/9OOqXx+0vj6Pl6JZgVmNIKeSF9PanL5fBjxZakuVWVQ7x1sIOuZdx1K2Ufj2UerdhMDac
DGFsXI5KFMb0DgZNwHlGl/Tvzpu//y6oxw0MZHD1uAF/WE1/+l0A6IxTS0PhGwoLmSok/T8Q53NR
jhW+Orolz3HZphnsRkgLQUw2i2TrjIt+rH5nXP0Xrcid8f9EK+qSx/YP6ubf2IqnX6rq4urPbMWf
P/E7XNHwfpO25dDgOiQHXUiI/0ArGs5vwqAXFrpp68LFQ/QHWVEz3N8s2+ELA9OCXon/8AdaUTPF
b2Q4gcq1bdPjqTT/I7Si/nP+/9+n3NVdbgfh6diohCR02fzLoZu03Qzrk62zlSzpZYKA8WWhnbZt
mw23AOfZdNVAsWPR6XUT0MH0lbEFUC7wQqGDw4fRwtI474uOVtcuGjbMcXxvNEbNSLVy4NOg1E36
bI+y8mrxmr1rGFVQhiFWuIaxF61btNI6eYKrn+wHO71WlWdv8Hm0vFSC4lDt47jQg0GMzwJ6xBr1
0hTMM/jBiuk5QjCcDK0DSWdgrTkzKGCzGq2joVc3s0FLVXnoVsOOaLPYzeXByIa9g0rBaJlJua8j
FiYSWcnaMEvvIAzAIrmek31oeneEAt13kMh3CKrtTdIj88gafCMuLp5cRwnTjWFAqExZEAyDvgXR
10946W6cuzsG/BLV9N7MyppksI5C1iBPEIkyzUcpJeTCId3MxWCvC/E21519k7iUxYhXaix1Ghso
wyg3rlYcCjcbTklMbMTgRIdM6z4WrVLbGYKyckkjIFmPMNc7G/4QSRhbOfbZbWtor2ObsR6hw3dr
45FAxeLUVtqtwXY7cSH6t8QAGkt85TX6s8P3VtRcOyXS9FzphGMu9fPo4ADks2/4LSkZyEKKspgi
jEVL0QUWfql9KxoEAkz392nSPmoknRMtZiDiwjAk2RLtTNBx2Fa9yM+HvtgY9WethjCwOVrX3dp2
7900ZYc8CDCzGiP9yu59RVpHAG5CF4QMqbhmJTfYgTZV2NiZcq5tEa2NmrVpaIUjmBezPRaW5YcV
Tdc45FdTP2Yrtq/U5Os2Bvk5h/IdBSXZh1kCdnFIP7xcBJM1Z084+vAhnGt29BppLYlZaw/KnPBi
OdhyiumYzu4pKpbxpk6tkyWq/DRc6MdVNEAnC7vzSAAfFnBCBTIHhA0r84hvdmWZUKoLmhO/Zktt
m30glKUx1Ebsrs/MPQZb/Yo7Ei0VOy6/t+zdJdJpxYL1mZgX3BzdxsvR/6hJ4gVBVN0M9neWeyH7
nnkjlPie8YoPuG0RJZLgQcQmuInu4qhHxJbnEQ+CW64tPfrUzBHqtMMGIGOot8bpc6UJLO82CZxs
hCJjWxU3Sa8YzeSwkeKIOIlZ+Hrp0pnrSRow+4/5O2qHPvS8tdKQtTsoQdd1Zr06tvVAKu0m7Qsm
awnQyAjldg032QdyaCEv7N2zujABdHTHdOn70AGCnKWvwLHwJhbJDo2pDdq/u67UsDfHmsZu/KKg
Vb671I8eHMKATbWFLmVEAgadj3ne9ErvhMc4R4EaZngWmiJ+K8flbmFFmHbLEyUqZJXLuE8znBkt
KxHT1kIy2iTfSvYEB42lodUfmuiZgisKWvxQyHFGIDamvK/M+SFinoq+4sqm00a0MM0b13opEqkz
ZMPPSlOK9cBqGZjIx67JGdyQA+RDR/k0oqFatRBEJEQw17HAfRsYzWJzXHVxPuE6njSi6UsMcLJ+
Bh4Rm52za1vv0EoXfTXgnWSuXjsb+3iLac4W5zgrnmbrnsRLC+A4xWFobqeCEtjs4tUMRHRtwSEZ
MCkE0cTp20Vkf4N2MdrumenF2ZngZHuJhaLbveQKCIMwAQIsU9fB7RnFdJ9Z7INYe9FHhnQwWd5k
tdR7rRq+LqRJUalAS7tjF2mfTp2d7KE6ioUpFmGYjoarl2vrF+BKNCIeRoh6BtmUTWKrEwnF12hx
EtUG7MEleutrCa5RGckFvnYSPEcTmG5SDsxoM7kT2uDxeezYXNlVsasMBMqsg7L9ZBn4b9wPT+Iv
NSt9OrE8uhWJBQZUlgYwLthLAwnfcUUXwRh0g3Hpi5IqYT6JNqgzvRtceDj02xFvXxSucY/JdRJB
6YpcXoQ6bS93zQ3JTEya4oE5D7cVfavBGojQai11tg6DbwgG/VOGb3SjjG4DJWJLkFhCSPv8y+jd
21l112Hp3iKxKl4kCgxeYS+GVTwGbNSg7EZ9vXf41iaVXFXSRn5ZVZHvMCMIirMYzS+s6kxINVS6
pmHeaS5yxlLZGABnJhCsbrZ4r4ttXqEdmXkH2+YVL+plKDgGY49gt7zYebMP1rnrzCmLj4mFkqtv
wal/aCMREGnsIe1ixHGIss86pu1UM15LvqDXvPbMtWpgVhrKe9c80GEl42JSI451VXq7FoEAau0X
St4irq8Kh3fIqlvW81q5xpBXDRV2SVvpG6/Qzv0jgzKiNJum3dZ2Fl0lsAlXIwKHTZJ/Wm2erfUC
5LjuXmsT2yI3scYVqy8mk4QTuRqYwnRpsMjrE+ZK0AapgWJVqxffUg4xEVix1XQv5+rFQVCOMMQL
73kTfUKbbda9/Yupj/cVt9POSx6YA8kAxNWNmy8cSwp5G0OubNXpBzA5kUyfdXvec3hmFPlEewNZ
GTc5EfAkdyJkawIxGtuIJMTJNU6W1QdOAeQktnOHEZl4ikV+Fy9SZ7BFtp+a+JI71/pVwZ0KsrSo
/HrhApVpgqvRBSso2z3oigXGWNquxzrfe5JxE17Uag1xFw1wF21JhFQovqpjxS66Uf3OHSf+dmEf
kipc/WKkPK2sKSsJXG4GzHazPyTdUQeV6UJ7ccK8YNT9VPbuUfLJY8FnKt806VvXzQ+XV6mrxl+U
YV+Vl5JNp1V7i+BT3ISl7/DzV5KASL/p1XsNazfoDec9Fq818hkvHmRgYqx1pmrZSrNYW267N0N7
nTgM1pbSx377pS02QXslnq7RXjYN8G0/ZWnc6dm+zknQ83LY1Q7qy1HPA1OZgaIMkYanB6XQv11L
X3Mqortv9S8ChYoeYojmUMzZbuttSCU9yYUZDEPoZd2GnCbEmtI/XlsGUI0hIf+1W/J3IeqdZrKx
clrnitnSXQgWkLjlDjdu39xbynu10uZWxSbcVxJtVri3yBJ0QS3LlkRt69Po0SQ5GYTT2ClO3oRZ
m0iKi1WRAIMccIZNQmA0uOOBmBmU13dm4XQrUde+IMmXnKRkN3fzd7XkDbqJSj+B+HsMiTyDxYLT
uK6vKyJzjk7fPSm98xtM6Hkacu6MD3E7DjubfVk6sMN3Wa2uBsZN61qIG9nJOwLGz6bM6aBtJJF2
KzEZuNj12eSjWPK2TZOAkyl0B2fCtzkNRwJdPT9Lhqu8yR5xGIyrUdN6RMGVi3Xa2VSbmD3KqlLJ
LSsKX79sJ5SobbZ8zPja9pB4hBeo2FrI99b2XmI+IAc5QVO3fY9pa3oKo+6hnpH7dTZJpWgHDa22
doKPpRzQuxb1bd7HLwmiLBfXfpU35ynxbrjtXsKW58Eh+Y+r1fDlOLC2W4x3lGufsumYxvbAtRlW
TijWA90DsTGPgnDgeteJZNOLq3RUYMfR68yT8cvICWDtKb+4DE6LCk+plEdC4LqVoTfPGD9ua7N4
s6AKbrUCveFctzc9xio0td/29NyGGMCXSxJjU03kXYAzUW0bsNZSaBn4bw7hh9xCnMykompkFSZY
0eHpPols+nSFrg6Aib6HzgSFMHDOC7COtIM8O3jaUM26x/GCwnVRUUKWA3QFfTF/j9lYQtWqP5dh
RkP70YyJ4TN/zwi7E9sEB/+qZ55KIFH35jhluV4G92gOTLrJgsmwmRa/QnXoneFizmdkPIPWmd5I
FLyMfNXr5ILEFruusN6NixoiSVLe6x4nvW2TAMVonpI1sbC0pRGytLuIvOmgGsJ2XZGgmWvjbaXw
1AzV/AVvjpPJXLfkSKyTEjZCUWuvbSqunPrGFSyoaKrwQcUSXHij+yV4FyLZ0U4ZEKMuLc26ZKiE
IqBBcIfVtqvM10gQBoqPCzUGMDxgsW3giv5siOUGvz/VecXKuCrrews4oU/9+zBAm/KlAW5AdvPN
MOX4GI3y6Fycjwr/LUSYBbdrnsawMiSjc7x+oKJjB+zKvanYZfeY1+IeJQIy8po1HwVGfjZ0XQ/Y
QF+H0/iQGOHriFARtIHBJM19ng2G3cTxVXy34iMkOfCKIjkHmoDDn62lnOHNDh1Ho8nl4+dPbhl9
hlVPIeRyVw85EmcnfXOs+LyYw7cQ0BhDrQ1elcd1OqU2T6448zpXPrXnYxTi8gaJsSrgoG1EaVz1
HpHJddV9ekXylupqXufXPbvqlUvZ4rfaeDVW9b0MtXqVklci7vQhemH3FO0t9G7shwqoELzUNMua
KD/SNJc3mk2JQDDXplscvq6MNAEIDbAXcfznmverjLliWGOzEYtf2VBVQQFtpiq8CqGKcehkZZyB
IIJvrIMEWiYE2nwhrLQYAzcVnAO9drI54bezM5WYrZwKYBPw4njkLmhmLXso+4X05xLGudacCtV8
AF2uzvInGA1nrHIsEyROhAinEggnhvIG/vimHtXRHnmNRnOYt27HVIKp7FMZa5oPFa3moeOBXU6U
Kt0pKadpP0sM+QNcJUxWce0rLjL6zl0xJgQ3qjC5ri+k8uHGakHtZMwltsPZ0vLri2tJ01y5t5Fb
rD0vtld4ioPJSJ3zzBHSFd37CCsX9q3rd+n0qGXQxDQrxe+CTZ8In6Z8UBObdS360FICA8rWQ36A
fiNVDizT/o6Qqi+SxnEcDeWVHaNAMA0HcIAkVojff+1YSHOzLjsxt9TZuno61liOd4BfL94vwyER
zgRxBn1tWzQte0rnOSKefbWOvRP1HtCE6AttNvFpApOnWUrMsvZtExt9YNuJL3v8yyYgB2Ir7Oe8
BBFSM7vaDHqenCdZakHUL1C8Ii6iOclRCeUxhJxev8Pftwj1JRraklF07iZ12qsOJUsY2eQZCFIz
CxJt0Z4f8ri57wWJQCqkpDN6vPBJ/iuD3oFy0NEIhj/r1dGNy9vIdB9LY7jq00Yei2hYdSUqX0L8
PjtdYk/2tM+GvOyVlhf0qLF7KqwO3nji7aelu9Yl+goKt2CoJF9H/TCyrIIbJQ7OSAo0UpRNGbL0
I+fEO6Y1YGhq5hLZQqGgyGsLAc2QoqYoeqPC+kRja7PZa9azAsiNKBu8Jo/HqCO7NLrqvrWjOAhH
dJ7thH/FGGdUlLNDhmGFk4XBU+GCJKKt/2yNhZ8/j4+iH/XVgqxCeVq4PouIA9NkGdi2eP2rSFsn
JjCMZhqPwqjVqSDInrHWti5tcBK1uZ7Mq8FR+pbpDOViygud9ySGzkLtMSzTKbSQqEcz5MmarbXW
I+RUc4tOeRsKJkODmbLi7tHARmENZMUr3uu62I06EsPGrL8MUKGuh5d8iHW5JjBZ/p7p8N9Z8v9/
lszS61/Mkt+7IXn/51Eyf+Afo2T3N4P1vIWoF2o+Q+A/RsniN1D4gpgG1hVMcAVrqv8N6XF/Y2lg
Cs/BNisEx94fk2Tye/gZLrNpNNPge/lX/0FIj2nKf17fgSzEueBxAru6Z5v8Kpdlz592FCLDoqOD
SloPctnGvKfHVgP6qqjDAs3soqOwYBVpsDVnIuwX7xaU9DpG5JK7W72dQcLt234fzjU5jYSUk5EA
xq/ZlMrVfKwKwItwHJFdw1brQojxkDhGS28Heq9BBMixqumeZh9E/EC8wA2qI/0JhNq1BJyO1Pll
UaWxlgMThqznJU36E5ZVdJ+2T5yDOs69+ZwnaCXyKN5hT6XZ71fNbHnbvCxv4thdUYR1xyY1z06m
3SNXec7pufAU41QyMks/z2I8DZliQ+mFR5uY417E5xKKgEvKrD5VcuO15otja6Szk9fs26IPutbl
9oHdUHkfZVK9L8X7kppfkew2bF19s0WfYiI91IZHu61xmEKmIXwD+6+WbUSU3ybSvLLtEqxk/qvQ
X6fcTP3aW8B/xJY/V4whVR4Cva6Pdv0RgwXptfBqNPJb4tUZzC37DhyIqp8doKuGUCsN8FXmoKBF
h0r8JuzqecvYH3ctCF9k9XQXhJ0X5knpU7Fq8ZiW2KhkFe10gtvgZGmNg+9vdm3m2Om6UMg2LPAN
4fChAPJkIAftdiMSXN3N0BEiUTw1ZfeUnqgQflER3Fw+5PZiT/LmD3J7QG3MzBxrHIbTcSiNIKP6
1J14hdvuYxDxrnHyXTqyGJVnmWjr0WFDF0/OMwXL3jKJk0im3WCafieNfeuY0CUxtcSLuXZl6Fcg
ODWeOjj9oErCJKKosxfjkPM/cnt29SA9qXiGUzPbdCaLdZc9e+Vjo2frpef/J73Jncgne+iI+3M9
YKRZ5TjGEyT5BDGt4nLaVvIlSiVp1qh7gwF7DlY+/Frle+4shCCiMUpn78HOW+MIMG5TGA6y/26o
V1WrHwfmigMeiAU5HaOWzFj1qvskyQt25Iz46j0TZCVMw1f7GFXRsVPTQy1SnM5uekA4vtbqUlsN
plAbe0mvLdF/hxoM7SzGHwxQy7ArwISMsOj4YUeTsBt2CKFlJBI/jpYMXTR5pLlAhj5RiLS6RNyr
WwEsUK4bBNLD1OCKlZYgDCap/cJ18NRU5ZG186oct0PNGIAWpSoOiPSw+g7rweKyH95N661kghF+
JEjEMLWl+yF2CO2yihOeMXM/epiQi36Yb8vGa/cCuX2gehzH5Ad4e70sNmIykCyiosjtmIG03rdX
Tp48ClnIhwKf6D3Mxo6C6cikAlwEts22ZSaAzJsdsn6HpRVnQgzUMM/eFv3EcI3WODtOUMExzTzQ
Eq3igTSY6i6mxUyp1BgzW152zMBFEt8rsNQu5YKgcXqM1I/TZjXj+Ju774aRhRAsw0hqivs5sIdH
y2P0nC4r5hzsuYATjQZJu1y+OnY53PHGy6jTgRqI36HcztvCEfcD7AQCFwGVvoei3fRETBrZZ1lW
e7dZVjUBwIJFWgjK03UxIQkOR9yBix3eDOpsM2tsqwQcZ48reVhNrQYr9Z6qfTuVajsQeZE7aaCM
26l8sceaJ+DNxCTb4TxZmnU4PHTLkSBzWP8VNGMiTMTNUt6qW+CTW5HHh0udJfVHzRrWDLaj9sq0
9M2QMIpHRunEAm2eRpRBi3uZoDFG8CYRQOo1nih4AH3wNflJlzGL6hmHmtALKR9ppwj2jtlXVZSL
i06FVjCxZ94aU5JxFJTPZTM9VLZglzFtpizbtHgLNSLeQbb6FhMg8yJm6jz5NKc5jZJ7mFhDlek6
ycMgjOanQt8NDX29/a3wemrevKI59JsUtHMXB9hOuFxeqjYL5vY5sc8uq7KUfzFtSvhRbV1cit4r
F6zfhOeaHJ6naExusglshwp685Bkn40bdE4UYFPYXlZSBQuWkqCZfIxhJAGTR1TPvegnYHscJeHf
Y5wqc5rffd4dsjALgBYzAnoeIa92c7qyDWhjRvRa9O8FIR1xYext++KKIZZWDPXalAxfXpqo2g7J
sCkKJxD6WxR/N7PjL/O36tLPBqjdPNnbMblNdOehLTkOJ3Di3kWcqlOXV6vBwP7KdWbByOc8USNU
6osVnNNEFt+LuXADWFuNWb+vt/2VodQ5Tvs1WaDsdavbdGSzFpMOYfNYba0O9P9ieN+plb/+/DNv
8WkM5g11/I096Bt51S4XBJHQmJPNIe0WyHMmDy7TRoCtm6zKfQMfcqvFT8Niwo1qdzPDYpz97q6b
gWZG2T2tKpOb7GpkJzTZb6H+CsqHbhPB0EfXNWskS+tlaeFeodPqP1TyVHZkroMFJ/NqBUHpcnbQ
frBdzDWmbdjHRmw76f1AD+Bl1qk17gp7RL/9ZKcvvEGwHrF2dMuZZhbkLcnse7Tp6KkqAJM1st9u
U3gsJ8F0DMlT2BWnKplID0IsP5bbmYniwLasmPxC8NGyWqfHXGPNHggoasvrJEPyx9wsRFKoFUxr
9TzDeVcc2glrD8DwKOIizVCBqm2PvrGwu2tBJLYzT4FrH5X25XG6xg1XlvWr5MirEkj+ytxMUEbN
dn4hqGnVks0roSd5vNP6hdByWfpPCLGZ8IgGHR7uj7TazlO9y5W9qaqMko2MuqreA5856yFfm2hZ
LZjboRlerc5bl4vD9GlSu2jw7qpJPzVIsKuCi3EZ/IbbM63wGhTedyRncu7QVQMms5CsF8bdWRuL
xK+lfa9C7z2exweGnR9jzwMe682GlZsfm4Z3LmBsjA7ST1ne5y4PalExmljKApov23PqGArJMI1i
f1KYPMyhvzHjBA8C7kNCj8kWAIAFujg64MwHhP+1pNNX7sloYw3WYxPJm9Br1lAdRhdTREGQHDmB
1iEfplNfEhZS6sNdlAAWV1v4+1yR0Sl3iGhBWvWi1QjbXdfetS5mhSlaJ8zQez25713wK1HMHG+4
AMf7SzXnWivPezTS5prqcReV8x1BYCeZe/eTDh9jGv0LpjhL0mPP6UhGEdqezjS+6YS/CB8JHDX6
fTsfwDF/tRGnZJ35NYCPrmo4DvpjVYMqTNwXCebTpa5xD91CSIQd2IiIVkSvEWbwaTG28xDVObOx
0kGF2tlXP5g7s7FZ89DNKo2FIu7KgR/QT0FvRTCjjwy1eGKZrMegegnegdo1zR9awiQgvkUwvw1L
og1lfqqZbPdafe1JCjVVcJXjvtRBoOlCrN3Ceg090iSqU412ecwSQORXluj2BavwNObZgEYale1R
W56S2DiO/KPF5siq6x2HNG+BAsSKcYxpAqa382iOfsFfgB06k6dtk8LQqe4Nz9xhBn1yqA9DJ9wk
JdIQd8VYECJkeo5NlL9PqFv9wftK8mqbIsBHUL9bGnGIxFtD0JRksOhoD4ab7aYmh3g6b6pu3uV8
jQXA/nkYuInzB8h/3PqogC3QVPI+rvaL5HTV2YVQe69gs4JAmY6Fc4+U23EfLhCD2W1B91/SjC90
CQCXo+a3SfWQSMSxWAbzyr61ef3Za7ab0Zn9mgAcBJwgrmq8gNo6jD55TQHnaeTDAA4ZBe7r+pkt
8q3XUz+EEvBjbe2bor42BEuc1Mh+wRhYp+50R3A1gBkukwTD0EpQxVjztDYRkEMouEwFlZPd9qTB
bRIb0V8Fdg6tuZQHuAAvQy1fXYflHBf8TTOb9yl2rzDEm6rBGaobMpRZr2B0XC2fHfkaxXJ9SUau
B0qvC5KZYAPPY+AKNj4Jn8yeUpTauoq/7In9FF0cRY6HHcoF7nf57Dg6/dm8tRiFRkQ9xtpXCYaL
/YqO/2YBlA1mcS/cveThxQi5MiwZr0T03sGmXULJnYQiuoC/c5dNhw6/gIBHD7Y8yOR8tuQpZanA
vNir3Cu7uWlEhjWcBa9V+8lS3UEbYEMVMnGjdGEDPXqrjHk0T3tQlbwp8EkUsDPWkmtvHv1wORow
kaSJKGcKH5tp2CzeSBaH47u0uIYeYZ4srx1FRuWAbirpzsXZ7QiJ5OdyOuckIAg7Ok7iubMvxe9u
XLr3bIb6EPb7ZJ7uIotk8vobN8sqDA8AKAGKM2vksACmnr8vvJsJf0EgcFMY7Uwr3hISxqS4WLeA
VVR9iRbE6EHLaQwYvrudjt6H4LmjiuAT2Rp+M4/oUSZkZD0YT4md7DLnWadZysOPAuj4ZaSnV9aj
EDyq47I2qm9CIjdYcq/ikryT8k533xWSH/AozA4/W+b4hvde6iA23G0Bf4C6f4MOxHxwhXWTFuBx
UlhAGf3mTT881dRglnW6EKsRpwWh9TIwV1tsbuwLUb7jUw2RdSBhvpDc2Dq5ZDxN3cNA2SxSRcKv
6Svt3prRIY30wTW7e3hnA/yvHLOayJ+XJuNSJqkGC1A0vWqICcLheub7SZ1oswhnK4l76UDfVmqk
W4o2SIhwyF9SFM//w96ZLLmNpF32Vdr+PcoAB9wBtFltOJNBMhizpA0spAhhngcH8PT/gbLNOlOd
nWW970WFVWaVMhkk4f4N956bm/53nPOElrlglGf0NIeE8kpMlwpSkrKeYfmtHfvSF99V2nCff9hS
7QyE/3Z7iOdm78bxcSpYYrvZVuK7aoSGPECoRPkY6/4ODY8s+9Ms/ZUnoF7P3Z4HY63md5cSXmQW
WoJ8ryiw2OsfABhRSSIv6+h62vaMC2yFPTCb0HY/SmhnqQ2cmlWB498afKS1sK8WJEiG2Vc/8r/2
JgK8IOVK9lYZZQeO9pUaxVVMDTxHPKRljy2m39nZq3B+NozzpxwGc8oyP7I3sVNSbMXnodfBWvfg
ijrygIXf3CdlVOyaOtjYg/GdKNmHzCAVIuCU1AY6EOl0DCLw8cU56HCBiyEi3r0e3lzJWVDzDmYu
Rwab/7Wu9EPjhnojEh80dWfcTz0rEBOmn/sSF65x6Bi8w9t4SMPgjnh16kPzJQBWpiDHW3QvY5+f
AiCbrG8pTHet2z8kfndrKDh9FlFzku6NZgLzkqHTKO9Hde4KxcXZEfbBStlrkXPR32mWqYlxqFGn
MTZ4gICxarSz71Lq76l4YF62mn603ZEd9WTTXbXdJk8AVGEE7qHDeLLnlsoQWFEcFtUx5B0CWvFV
c7aS4UJUJceUvLMQYc7zDzvztrPMTw4i78B+H/lumIt+pmCSjtebzWRVjKvGtq+mkb9xJiD4PYrI
A1bY7rVT47hkepUMO6si/HDo11Wb30U4PkZsIQZUrU6A8hPzCYL5NZi+oOVJyIaRm6L4YrJ/TTqG
62CZ0K7vQlduQ8RQc+4dF6UIXOeNJ58zr9+7PiIJ/dV3PqfsYyKsIJjSQyvlQ9vjvzeTHaabTYEn
OWTxT2KRq+ubyzQoJGTPKr1LbPTvrq+2yJ4xcC7UqcfMdO8xIgpMt74Hzedd0702rBcstz4ZnTyk
CxGxM/Od1iSSVDCu12EBs17/LEoX2llXK+DwKA3Q4RNWa5l3l5gDjkXsFkLP8VnVL4n7AUF5C4FK
PTWCd8VQwTYraVwjMedH6HwHFRrTqrTTM6vLT9v5tBNysZ307NJqj924Qx22jTFPiz5C+DTPVCPu
TU3NuqZGzxP9LS6NV5l43AwhJzteEG6HxrTp+Pc9EL6sPY1QDVLQtEofK8ztdbY1RzS2JL4YvcnW
iBmlGn6yrqTedo69wDNl4sCgBmMYqpHr1c5Tbae8eU9zUR4s9ZGkck9YjfSBUXnBhsEM3NyvyiHz
Ok24dVGLxo+K52B0uOSrkeQPh72UKq99UfA6EPwr8zkQUDsQxK4wxX2b6nBDoIoJNt9xy1OXzB+0
66txhiqg/ecGLSVuSqDxqj8b9VvFtR8YP1XBsiL4AnJhR4v966Y06+TNaJM94jm+GRnMHZsbmAoC
TmrcJ6ts2rn6Mx7RdLYuVaJZruN23vXOz3G4KMNFC6pBKQH6ora/js0ykKVFc+cvAd0z672VJfJN
0ZZH2iHkC48im5yVQDWMP0kNt65CHFdG47uPghdkJNAcuLMrz3Bf4DO82kn73qT6s25YioH2IF9t
zQTbLry1zL+JeauNPePBjcACmTvVzrQIK4gPNc9K0DLKMPJtOucnLRes4QCFwNkwhl1XsnkrKh+C
dnXHH79DN/CqaRlNcRCjf1D+eVpIgUQqzd1lBAk7WYKCNt7UDVljc/zgBE9gQ3CoR5uoe0u3Pvwz
7PLIA4M8uzT61dFrp/2om/Y6NM85GTiSnhZqFirEeZ2OzlOuL+jQIcoFdyKuQZkWdYUbeEASi3IR
1AzRq0N0IKTwpQVgRQzrLWryO5HyiWc5pl753Z/8OyPzN35dPrNg/6iY+BiifCp8BBpxuG0vdfKj
16iVmJ75kbuzUClQfYniGLXmdhhcMoRbHEj+BrbcncNyVHA3thO4N0EBq2x6WTjSyYOTvrb4oskR
2oj6FTr4ISjq57HUPBs/cvkNaP61IpUniu46tZ+KV+m84FzlKXMYPLznJeyRlGsrIYs8wltO3IGI
BhJ3GVr745EuOdD9kwaUnZUOVgmPFJ+arZnwd8nsXz1Wx9L/lqiHHOac1/xIGHokc8YR3u1dq/6U
4Lyc7DQRMa8FwuHWx3rinTE/k8vGa/Yf26bfxoZ+sQciiFNs6+GmozhZzKKh2mYunRVCuyn5Fqav
Mz1HJL/5xPUNnvUQwONsk08ye6ku5h0iLND5bES86MmvzI9Yx+ydyRuEXo4Lz5IkUkGUnVDqNe0S
DEr0Up++oi49TZW4UKPfWtFgUA0Je4HgUWLMZIFZcPdqMSP3zgxg0zZvldVm1q5IPXGaBBsNy74k
nnGtQ+85mtlC0Ijz9OUOibzUaiDMymFZmraAn3ssecdE+W8WBHIkEJwMcfEld+PXrp8B/qK1c9Ld
OMURg4zpXUckQzS4RKm9H9BEemuiUd7QgxHb5SaUoz4YksxFAw+SyGarvs6jztoiicGF/KucBN3B
McWFejNKTuQ+wn58JED0lDVAxJp4X2D7409vzQaTwQKOBgaxZ2+Fbm864UdY5WZ4ypk4GWC6Wtem
AXXfmLa2zawAqurd2AerkJmem3yZhHF0OkHqYZExrmjmNzjHiOyM6O7XD6apBDIl5hnq+kNsk27l
oAtsmvQQ2sPGR/tmUIyGbrYjF+QiANuAvtzV9g/Njc+aJiIQutr3EbHPtinufVU9K06VBuV5jQmq
8L6jAFkVFVZQ+pA1KQM/kYExArqr8uJLExs/0m7aViG1DxNcwUgUi2S+wuXF7Y36YBy9Nw9ly1oM
lIDTH8JsICQMnbr20HtyZ25bcgXHAthWT0XKxWpHKBdPTc811yR3EcGMTjWyqNdn3nhSWettHH8p
2Lj5cFgiFuF2JMD8kLPO8FnwbUE4gUlzXA1gNRvCf7PI3EhD0vxkJcXqxAPBiOfSuKQREzogV6Le
OBi1N3YK030aoztoWeFeyOHBqo2PAMkxw27uLyMKAkg0JaGTnX8OHJNoGVffd0YzHwKrI2w0veST
ZT0jGtnIUWGcjzO5qeQF9HbznGooonbKVNgaWLwRtyaNcD7qwWBGPfqMuFTAk5FpsoFy+zEJydsQ
OZr8iYHh7PIC4GlGu/A8ymCEatKPe6TUeTKpx5m0LjKdf9gWyzFit9xrStxV4Jw8lGfTuJNkNp5H
QBA1PutyDr6ObdPu6mbxU0K1141z9+sHSXn9Eaks0PysIy3I9EnqzF+c9IVEvuzJdI81guyNDOWD
DWxgb/kbT1kX+N/DIfKGn51Q3qqTPWQ4EONt78qLVxPooHt96Aw+n9pnYqRkxkXpD81pbn2x62JW
FROLjaFO8U5Mwbb1iq0FcewEQIEkEzfv1mFnT0A9kBZ7SOygdYT7AvIfOhfGRY7DW5jybR/d6kWi
PTz6Q31OicA+Cxtyk3KdvTHWcs9Le+27fom1ktsKQyXaJOuM9CFZ8YXmsc7oaonhkR4FOIpRbxsi
bd408MgJV8KzP9UERM0DXOAy7/HMj9nOt3965UgMLIrFFVIWpo5j+e6y3UzgVW6gcLgkleh7mXew
4DIjPnZB8sP3+UKShJBvyoFkqomv/Z1XOV9yH2aUvwyhMgq+TpM2RHs2M8S8hIpaKaXaLId+vs0l
WtmI4Xngje7W1eZrVtooLUGCb0aX1TROe8jJkTiUbsQnB5MHXhG+Hp1VR7U8pc1WK6cH2VTIVWa7
JRNn3993fXwxyE4AVT7f3ew5gGKaz3vCIdFWhfF38K72Lqjtj0G881H4r6k3LkvpRRhfFGcn/MhC
w39CtK27nPI7XyQu2ZfBFhcXzKKdVq/eYDh7P0q+wuDFadMrOPMOLyhNBgwnNi+0ju1b3HDOOgnR
GanH5rInlWWfXiJaz5whhp+4r3E+IOwGIeuy51K2Nex9kBg9qQKrwDSIlfeieNumzd2YlDPJviAq
i+iDKM0nKn1/zbmMm8gNbqEfvRsWK0l/rMADGgzmar6F9ZL25tjRfVawOPMjcfPx4AB3RRwwltHL
YPfDWvXywqYluHW+4NxP+uxg9xQAEKpwoWDaoZgsbkGICtX36/fY9fpvbQNVRFZsqd0Q5agwvtgu
aD4CcD2WLekZLvdbgUFF9AOle0tCST2rp9STtyyC0asLwqVCAbmpIGbCDVm+gwsNVlWk8q3sXeZg
pr8wE6afgTXvHL75x6yaNya0jkPU2z8dVuRUovoW2ka5q9qKs7PsaGcYR/z6ASfD5A2vmeGSBmSN
zl23zDrhof0g5/Qn+MzIfpraxcUVBaemwZMtjvQOwKGikdY9OPXc20wnsKsp7BCcXmOOY99+0Aaz
qgBsMv/07oLxDC2gt/U8aFlYq2+JR9hVnOAMByGUW6BbOQ5pY6F35QRPkwwdGkcjJaSmc9xtoFCD
YdLdgo5ewSWM7+zcOEEyCg6GKj/beXQZyhX1o9ejjk3gZ88mWV8iCoydqSoShtLu1UZhx8wohWgJ
zabu6zuDXWvquTRlABQ2qmNcW/UwCEihLRz0w1mch3svQQw59MQ+FvGG3wrbgTG/lHK4t8vA5z6B
dZIbJnjjO5w6ZM/WabjV47Rl4pWfhh7XS1N+hRWiN4EXfmezRM0x82UAVhJOjkvccPieV3WwCzzg
WhGYJ7MHX8I6qVrDK6VcopEWNjP0LEUOrthRQYd18U6SGsId0u2DFr1rXhEympOj2FfeIi3UeNEJ
HUHkFX8xyAzNUxj/TeO9jYya8Ad65aHnJsvR999DXKBD90Acd+5TqNvH0MkZzVXgIsD7zYTu0T9g
LQi1Uju/tE02IaLZ/aJ4gd3DysMq/QCii/c5vnppdzSjqQYl1ULkbLC7GJ1tPSs72DaBFkcnHOqd
4bhPQGo/DVJFH8m2m1gupbwlZUimDWpbZLvAP0QcWI+SBmYN+IsFl+jJcSjF3i+kvINsjb5yUXnC
j824Z4jIal+MxOsORZNPoJ4l8naAUIeR0xa5Dqlz7qwM4C/QV/PC9R8SjDe1ZIbOyMF6blBF0Qem
97UAIGVAFvuCAyopg/GrWNARiK/71QCcKxgIP5iT/JsB/XjA0jfN9fScwWtcw/qjQYvlazcQ3GVP
nNlA/xHWLH9ZTT7p4FPfbQ0nfopzmxMmTyiN4rY6DNAYGYmxnqva6AtPEywswFO7xFTFMzGRe4pi
VmigXU4kbfGrpzgPLbOub9UItCiVPpmutlXfqJDxRnDPlsKJATDFyUXmwbQJjIjwEPzvzF4YaJAa
Y51+/XCX/xarnAwMYr5l6Z7MpmBGbA2MBQNg0qCUvpMDHcHELdi5tKwAJq+/OvMSsesEJy6V+OYm
5Ooydz6FOSdBw2aL8GGL3IwoHADsbzAeare4zF5YX6zlR95Ow9pOzPgQJNy2QHSNq2rj7llHwS5y
/OlZO8hrpHpH9B49B47DYjswSHKvQHDkRSOh32IQtVRpnVAkJIih5bjXspnh3NVLTIF7laxNxm4X
ZEKcqoaxwNTQOsYgaB6sSOzrrvgw/Lq5pCl82ZBW0xXppgNZfIYZHyGZyUj/GYarQ3e3t+v068x4
LZhEfsuXEDIKteI2V+PPHKPRJswE9zSEhNc5RLWZhtrlsZCAdyOv3+ZiB3KBSR+cz62oxua5qJ2v
2i5p3ApZHDuukVcJRRkldmcdVcTG2szLx8ZIkju/YzrkqeIRNXvxyFJ2nWmoe41jYh2Vo/vscS/t
7F5CsHXJKqaOzo5Ezm2qRngQ8aJ6g2Krx0LW2AfFFHZXVsBzbaWsU21DtHaS6C7pD7HpFPetqOdN
PswXAsGnnfKd+kS59pBrYLXwZPNtZWIjCErI597yQw32N8TY0zZiLdVCM7ifq9q4t5Yf6VhKICXO
S0JrsB4poW4tLJubSAghnNkkObavb7/+vkeUPesbrJtAVo1t1aYknkqXmZeZOtY6TslzGQaZX1Ct
3fFZjA9KDeODXCCzwnBe5zYhVtTkEkkrv7s4xdhfKkugiSKCFjxQuw59YzoI5TINqUr/bGKxYAXQ
51vhQW9dJ71NICSF9o6ESfvqqwl66hQsGVEme/tuEq+NHfjMx9BRV4l7syfj02Vhyq2ViXs5Ap8d
sOuQxVR+I/ND1z0BMyqZztHod2erLugHmHqyZMvLgwksZKugoV2tmP9hyMI3NgztTovJ+NrRzSZz
e60cSlmtoeAweWFzjz6gDoiXqFzc2mObhM99IxERTUQcU71ezLSAVaFxTID5TAi4QJXjteJoVZTZ
qq8CxHf2l27s23uyXogMz1NFhVTocyHZacAvyiPi5rC88ZWZr7XdQ9F33BVYQX3fVlhE0L3F9za2
sLQiOCia8/mdgOQtB3fwNocmepwUzSHP7/cw6ijTdAk3UulXd+Ya4QY6JLaPBBgo823yO/fmBwyq
w8RgwJfI/0XJCu1RPolsXaZWS/KiM99J3/ee8XcdUnJe08K8yLajKkMgtlbtQO/bZxQTpTMx0BtD
mm6vJpGQCn4XJcSeJqKrb9Og66MR4HyuIovlEAOgk62b6kuzNGU+6+4RISXR9tPtlweLf6Tej/CC
Lnk8gmFrw1NsNta+sZtvUUAAvcGGjsDnhgG3n+QvQew2D5Tkz2FsVLhXZ3NXBXWKubnJ9iMaslXQ
M7YmIvEeqwwx2sxMxrqIt8pOEEMX41MqgofQa5K97LFGxU7qfIljsU8KZvDYf62VU+FjNEXQsBAd
Ptw6c7+Evr60gbr3FKFR0cCOIxzj9NCNQJigiMW7rE5oHGEuAbT0BmeDVXbYRZ33iQmKoLAu2dVz
BgNGAV+APg2fUd4wBrzlFa2rCt1qq4fAgyCWN5tmZG/ToaBYddyLu0hPX8xRxy/8wVVTmvdkZjr3
4FfeRFC+F4H5Ne6nV96geJ2EASCiwj5PHsKQsGQ1Vmb6WpiV/4I/FNeAdr5Ng7VcOVyaY8G0PMx7
/0GZ7na2DTD8ZWWsnLbi97eqo/DmM/VItBsw4q3lMHwVZT+fmsARi63wOXIx4xs5USDKUpeE12gk
M4r+qJD7zAhZvFqA3MhaHmsTLVmrFX0Rw4uc08Bcolw6TftRkZcLRN1E1wbU+k5KOGPFovzCbUSv
gEt8R4RSfnYGv9tX1LMOK7QgNNivyAibdI9vIcWzOOKb3wtTHadcXyEpaP62lx7T4M33O/kQhe9I
aV/bJTOm6r3zZJbDk49daYq4OYmHRd0C8A55fpMk7SlJ0ej04xjdRvFUhliXHY3wwO3cCxIk8l5n
WJOVB8ev6mN7O9rr1GeIaFOPo8VbYf6etjC01Tbtzl7OWeEFby7t6dp0UxsrswjvWvbx2wxg9yof
BvucVjSPgwehNASothYBM19Z13eYSOYNDEl2+8ACkJhdEA0/RjVWgWSmWe+LTG+xQBXb0HMWKYjd
cLCwMvCi56YJysuIXID9EUlswtQoyqIeF2aIhrNyISvLjK/zZMX3OYmi9713xXGb7R1Gw6uxl4Dw
jMqHujEXx5h9pcwY10hnulaz522B35LZJXeSF3yOrfeptItrWhnvvanaXTe5wEC022ztefIgicTf
xwyqdN5Nx8wHU54xAO6Ks6t9DHOhYnJhAgUrTVJI/XA42cPDgD97IRmqjYXfZqzeZ4UK1Bu/lYts
Jq2tT5EIie6IGWaSoIHs4k7wf7w306y6MwK2CJ6NbVawEztDTFgmfF2yNbKxOfljczYH8J2l+dmZ
ZC0AoUPGyMBynPxr5qDlkxEXI/I4InNjVkwRsw/FIGfVOT3Tosh7SQhEWQcKudXASCTtOuhR3Wjj
fLZ406zJeGL0tEp8jKgS1w8agXLRHKTEmpfokzjeNepv0NVY6mr8rXh0oXu5swVRn8iDQ0vgJ5fL
fG3buWbbowCA+NZupo0+wN1WO7zZL804/az7HgN95IxnY/nhC2NXVSo41OFMK0J5v6sS4JGRQ2I6
ZKZDnC3QO2U/D3Z5plxuQETQz+icaMUOE8l1tsR8adMvjp/j/yLEcDTTR3YGI1KZabpvdMecIGmd
PdlF3eJMApbKkC4pxCW0KnIcgvYwOtBg6gQrd+VMP53McB9mWXsPRqnlztIjeh1jvPZtHB41qU4r
dlyw6YCY7hlkgLDW1tGtwHsy3DzZz6E5m2eZ9dvS6b+KgcFT4VmrpPrkIC92tdei5JHje+KxWk8q
+0Oql8gfWUZ5/Xy/kCK6L5HuyZtPvQXhS0HSxNY2mwjvUAMO7QWxTHVXIEukPR5NZBUk6TIR5wqv
q/bKcQ4apcBwxg49VdQnc/DDy/ADVZYFdmSB7OaWuTahHDPWp9+uguiV9EETy50QA5u0Xu1Eh93A
YYQXk2qR9ADmFQqIOR3pWRsEUQZjjkY6dFaEnB4T28IEniwq/AYsdT5DiyjRG8YJR6BR53faaWt0
RFa6dYokYL5Jg2Nl8NMJdoi3v7KJmya5cnbpTZyz7g6Ms4+B84RR/0kUowcEt+Ozhbro6whvhl3l
5zpvn1h/ksHsJMZKhrR/NsDIzgueK2XWSOH5RYCRTIo60ohIJoIrm9y6Hz3YMiMSlwy5C0NbWBnu
uDdA7x5rVb56jJT2WqDQtGubfRS6DNEtlzSFezGjpCwDoNBdJsdzIfKXAUe0SMCI4B0mYyW8cPZ/
E+38PTZncqmo63Cln9vFnWC1DHPTZcedlobFA7PmXd0loYePtPjgmDW2dYjbIhtUdaCpP5cMFU4D
BQuyZ5Zuwp4ZJ23wDMBzFgOCRBTRaHHIazf5nCfmS21joT4w8blOhEybXvHRIO+b/WZj50hZnJjr
3Rq0u4Ln0FdqILYnfMx0w+VFvC07zDaG2t5jhWGjaE0lG/wYAu18Hudo/OkOX4veojNO8u7ih59h
GTBehPu1J3do5c8i3ekME0LMAGTtU38uTebER4au32WFMPmSAATvIcqzmEo6emmIPtwD7BnXyx/j
iDTbsj375JYynww+Y5HLjQIPTW+CMoeIUq38rbkgN7qg/dCwfleVsPA+OgYJXHNs7FvyJpIeR2aM
Ugm43QYUSEKIXGlttcuuMWLvtJ4cIhOHtr401FR3iUT/AG4Sjz6D5eS5jmFI+24IxJfeedPi8+Ss
dTGfw+LY6XZ4tmpeYOhOINrm6lvT4XhAiSI3pj8+euzMICuAecc7WULrCT8HnA4ZA5GTY1pboRzE
CH7VXNrmSXt84RlqR7u8l/emUtlWm2iDFP3gOlLoL7zuBWxVjSKCPsscyn1aF8yZNNeG90HqNIF/
Dm7IafhRpUa7TWqEF2w66L1j3zoDPtGrkQQyRKVvdd57vw4Br0hMOoCln2VYHCXbyovKHYBUjaYm
nqfnuJx9ZqmMlBFfaBIgET2l6OJbQutrjuIV4dctq4Vpa1vzWzAoPmOmBPRvX40IjGsXfhLq3ZxJ
pEf4DAhm45jDUcTD985SmDIxbB+mR1GSyNOrUsPUYNzrZWwXJQ14yO7J1UN56vXAshQU2oaH95sp
wD95pd2ug+Ch7mpJIRb2DCL4uP0hMNjr9fk18LqzjtL24Mn6HbIWtqKK9AcBKumGRPzZgVmL4t/m
DRpa6+oi1nPkD3QIrzE0+a+lHV+c3JWfbgBowH7yk7K9jW3gPjO4+65F6ZxDXAOjzh5cI3QOWZgD
9yJBYYx1+hTV+tbjAti4faT2Yzu6B6ZiIS6d4nuWiud+jKeHTlIDFS9ek07PKmDr4LO7XTeJfHTj
pjwXfb9hnFJ+dwqAGMltTKz5IEM+/XbZoHudRvpIKwioDFYFRWbER8LYzs8xQ9iKGA81Kusgmuw1
JVPyzlKG3Du+G61FM6O8tHhLfvkF/7+j8v/qqPT/kc63Zyr++c63qG3f+78YK5c/94ex0rDsfylb
Sct3ME+izndxSerPtvv3fxmW+pdrIpjBKIn73ZLif3srLfEvsNLA+ZAxSxyWin9gW/Zd9O//ssx/
QbTkEbMt6cLqA+73/+CtdH7DjLq2AvyobBc+FpxMJX9j9PVUhoyv6nu383c6Sj7sNKGcyszVXIoP
eLrEwtR2QLzAN28SQPjT+pz1pt63gulXFDokQNSYjigw2n2VhF/x8Nd7p2+hrs2xurDlO5EWjkQ8
7alXso6bdln+AhAF5Z5P7BmGslrPZhwfHBS/95EFrGsYzWMUhPJAlMCB1LnHfNqaRm/d6v49aDxi
GQ2bxFjYT8S/hBuvpkT/kzf29gek8H8UfX4r46Jr//1fcsGr/vG3jx/85fK+0LR6QvLuOBZJq391
nKaNBGbWRvetB9JAmQhfsnycN1bTfjcsuRfiUrNlotZhrOPhLIJth9e7IORTyI4JMsu8PPasHYnC
+Vb7E7gZ00mOoMV2bjX36GzND4ZlDFen4L0cGIMEoEJPhmfdMcAmmTAYGEg6HMYYCqMj+lA8Hutk
EtOGNWi2h36GeHZhPtv1eAtY5zPgjRUj0ZxPHKC9Jq8knuNNzNm4KR3bZM6tdxV16b0fRBOxQ8O5
YR7CmUuCmet/GiPU/aTB6GS6qK0KgAxe/8sguvrn9/Y3N+8f762gzHRMJqGeECAo/+zmFTUtxKCM
a8DMdK+bx9YjTjCcjb3TmdZRculsIzLrN3H92vY2Y/nEfjNQj+FPWGV1lT4xtNlUGsqZlTGhHqVE
4JsgK/RdQtxQ/TJGsgob4WyHzLxJLo5pNwfmYSONNTvgJEaficOi2BUEWO/ahZ80ofcgoFOenJFO
CzRMu/d5Pm/Ac+BBUn90TvsKWzj4w6b+Y/yfpDf/zRdNLF+k379ojkXpaSpoCzid//pm+K49TbFj
XDOdbN1agdRV5HSr9KfTafy+S1aP1Na08qYHtkcvFW1/kvgsEcZpgwg6BcsllsSgOM58kCv5dyMC
Aw8nutoROPWTfqfcQGfjfQkwDP3zJ2n9zenBKNB2MXnD1fZ/J3wOdIboD3z2yKgPrJ5w4ZFLXE8Y
iCDk1CZxNYuIse8wq6StunMi38ejQq+JNe7HP7+YX0fVb++kJE6At1BxmPH8/vWdVHXTtDSs96JG
jeJJbD4G0tO1oaiK8zmgqg/BTY5+Vj6Z9DdAtNr7Oqvfx8SlEvPL5AX3+a2Q7p41YrIblHtR2Dwp
52f90OOqiFtDnX1pXG+YLMb6OSBAL/ZEvHUzEP2dTbMTqWA82aigB5QPNMnmxS6iYJExIeAxrO/d
SJJ3nnnVEXRbsQsgW+H85FEzagb0up5uOQKqZQAyXdeWbeuDBecBv1xsnvvsWUbxXYRw5J/fOZvb
5PfvoPLpiaG+wmrla/3Xdy6dSmNw4Oq1JXGHdR4eHMrZxX4uYYLZWzhBa1OOzvpXQhPrgGxdJNfc
aOq9jIZxrTRLssRho6IpV6Zg2s8JWCZFQDpkCcUDOCvhngyinhNQticW24CSMtzTDJ54fOFqG6Sv
k1JD9SiRZ5hPyi6RVIMrXXOo1iumvOXmn39pa2Es//Z1cU2T2trjKvUs57dfuiXrc5HwXjP4gHtr
sJq1yQjLHhtC39S4daOYtHqFwac+tffFYKr/cAz+DoFerhiuXaoD5S1oBbk8XH+CGsBqiVlR21dO
lhr+ZfITk6wiGRhQSf5QmEwMNQrGIDGfeedOsuZE4+D+T++D/TcHEGcPw0TqyAXwsHw5/vQycPq7
ma/NK9E9e1AKWKaczyAPvQc0rN3K6JuLaOv0oiv1aJaE+BFCfOpayAeVGbprWITcO80gD71rFmer
4bvhBSnfgLekzZlZJUa+dptZbHON58gogWYZaKnnGYaj3zNPIgZxefzC95r83jgInWsfdsBbpU0O
1kIi/+fP3f2739cikFTCloFKvNRqf/59I+i3s5GZ1zoeUUCgmxFFWbw04b6S3nTNlsxLSowN6CLv
oT7pWZGxm8/DRuoUVVZ2qklovuYBD/Svk7YyOfbGivOtRL/dT5gfxACpMvtou9bbm037YBVQ+8cJ
SV2N1bCwwwkzQ4jlqSJUnj0lzIYZ7Ttx0gUUjoOInG94Lx+TPJq2VlPdKnMxz9UxFMmevKdGSo+B
3YBOckKTVIQ+Njrlv8p9UNrzMXVHNPj1XVRa8S7oEVmkEep7w6TXE1VYrID4FCR9xPGdnulhcLPt
yEBoHmL3QUdmfPHaq/tMXhShbOGpCvxrC35p1+RDdcTByawADXeMx5okl/Q/3YZ/c6GgV3KW4hdm
O0/nbx9Op0F/Gf21tY32YPrLUN4qvxXuUINP5tQA3yh3OUP7Bm0ZZntj4yby5BXFPvUaEoJq6LCl
Gl6TmEy2wExRmSz0Llr3fUk+TbZYxWNv6Natn13++Yv167L7/UCRywG6lNQWRdpfX3uiCQIrsu4K
IvCdyqM5k+rH9hLnGzkcpEzJ6RkIFqbudOO3vT7104qFReB26T5qrAhnIV+M0hFvZZ8e6rFGD9VE
LOiC8d7okuQKBwLua2OhLylIai9yPCWL6MZqxnLTJq5/QEaJ0yNlYeIJekAGfvr0z7/k39wUNB2O
Tb1imfznt4fHCRUaoKa6TksokjOSb8VVSZjh9F7V6eM//7v+7kGlO7Jsi/rasrylRP/TwVQR2aHr
hgl+Pla7JRzS8Klz/vnf8X8UDc7SffHAcBgILKK/H8J5yRLCF+KaNj0iL2HCT2brvB+dmH7fYQ/9
KxuMNKIJcAgWzQw5EoaqFq2GFGcjo5x2pphNPzmtTgmxgi7c9AF/hf/N3nksyY1s2faLcM0hHT4N
rVMLcgJjUgAOrdXXvwVW9esi+94q63lPaJVkJZmBCMCP2HttYBA/cxgS9JSEjJ4XWVNHuKgxY3Jp
O+fJqDGWwwqEO6jvp5ghUm+CI/0ZKfizfqv5oK2Euus0jolgCZWdkXlCdiWzmvZo5UkX8+QSsT13
qmKMKSghbUDcCBDt3h0fSSZa59eAAcg5ddH2/8O1WyIU/vqB59r5HJ2SxpFZOK3Sr2/QXJohArHq
poz6uQmd8OwFAhqASZBQ2DCik4JUWocRYWlrKJKSujzP51c7zV8nLzUvKeg5X9iCqD4LNT/3qOvj
yhxYgexgtkEfZpxZ0vthqCadPK/REPHeSOaym9lmMR16/lspCeqzPBcsqaGNneYuD93WOJeAH9hm
8X62liAwp4QuqPXGLAObOqby9kBQop2Z4Ihu0IYcGkGUa9mT4y7bT0VN3RiE6jIk+A5nHio62njx
J7poeR4tJnJlhB2AJQirZvf899eVw+jfXFhGNbYSMPSF/Xs9ViAYn6UFdSTGqa+RmDzOC/wuKw81
qqX7wYMtEhXjH2ex7TYL+mxxeDf5Q090xSqlnd7Ucao3Isaoo+GUAV9FmUg7GQ4u6zdZdkdf2hg4
O6aIDYrxCMPA3LCaw0nfrXIvrfC3lPoGnvpqwU3YznPy1ijHPGaDygBeQiDXzuco8tR1LnD9W3Nt
bhO2jbiGFxWK5ikNTxSsfR2zTPU/yJMAW2a302Zwx1synawGleOoLMYHnlaXKupMFifFlySzvEPS
et9hvhiUFNk9bv99ZPJ3VZ2azz2HlDkz7QvbJiV0BGuZD5kNWp+sQ5KUJ5PbmZcTupuwrIAotNo5
1mxmNyJCKt2Slbupwvxmub6+RHHxdVpaLvAEN5ZJ+t4t9GMxEYTuLFz0wUSdM2TRpWjlV4jhC8JA
YlIKxck8RTnJ6KQTvjOuWdNUfHfiEBF1WxHgy9FaA8E5kY+pPdO/NBF38Rgia+Iq3+QchWtk/TiI
hHu087jf96iW10UVwO5xMpTdNgsQ6bnqmBd4bGSWITQuf5SWcchD9lpl1m2JyXTPUwPiZBiBf7IW
8gD22J65/lkphkkX/kPZ7P5+Aiw3PeEQHok0guHT7yf0XI7O7JfZDdvXcAAXyw5hQishMgywlouV
wB1c3CsJ9btfR8aRSCxmqo3e9zXxSaXndwC5uYvLsGSoL25FbLNW7yt1sZdet0VauVZpe+dPZrLD
M7plOvaNrleeBsIADMMNbgBE2W60iguFp6Pm2voM1KOuH48Sk3uW9dPGsspom6F13yjawu2wfBCn
WD4FHiZTpsT3iUH/wSz4k5r6nLlIDEPA0d9x3F8jVMqrCon3zh/ja2eSeTJP5AhgYMf84fgF70ap
/yHwx/yVccY0ZLmulkshbhJaI3/vR3RHdrddG1fi5rt1z+qFee+SbznF/rKl3zNKs9fzi5jaq4sC
8x+eOb/Pu5Z/3WXgJR3HxDX8e/Nc94EdGK5/HbEq11H9AiGAkXJd4XXipO+IlcYIhS2qQ0EWkXMd
Z7yljSnyjdLfB8WMCR76XTcTXD+k9slM6n/6Cf/NaQOFTkmL6afFx++3fk2GSaU7pa4DHsr1aH/z
k65dq2L8MrT8KEUmHkJs5tXofZo6lBiKhEAKZLgnLo+diSi5XdhZq+CmEBf/w0lIs/g/Htkg8ITj
epQRjmKU+1thBEOPKEpZXCW2LWrEgEXz3D+7Rn8nRDDzsYYV1EgvOZHDPB2jrCZTNqXTMDlbaqOG
jhTPHChgiYhWYoAfXnPM96/J+AUPtkmrUbNjiol+qoNsg3vyAvCbjehQReuirL3XzkTCoAbA4eng
eK+eEsNmnFrvAGY1p10v3ZOqQ4yNXt2d47nIXjFEpNyivQG3lGNRIOJoK3PXlS3LtOVLJzLVQUDf
p0fpN7M7Ww9T2w3PqrwbhXrJTFC5s9m7x8FgRuqPvgu8wV+ZlV1+4As+6XTI8afqaKcsJ+fFIZbt
0nJk2WvQ3GdqFyHUAfGCjTW1pjWMB3ky2yvFTHA21UTe3aRv3dweWP0Rd204E6dYva0nojRERd5i
Y2AFbzwPYTN8UU/dZKd24+xfVWUE9w3+bjgl3nDomuqQA1Z+jCacwlYTmyfPicpXNH7QqUihRq/e
la9lOzwbfXwdKe/fWxcFwASfQ0Ge2qVOMu3DXEf7KXUyuKbZY+ib33tyhkViooBXwcb05/2M0n4d
iczZ2BUgBsKznVrCJh4kAhRnM9X5hJHCekQKpBmqzyczqnGS2HO1t3JjODhjZu5n8qvRELrbKho/
+2b8HYWPBVCM0AGCGx+IygYuM99zlILQrFFMengaFWYUtqMBEkGHrW98sEfr3hqrbapdJC8GY+pc
N4/D6G7lzN44tssnQXbOwY2tbxHIFYUgfE1hUBwH17pDUwIVpAsYMWrnhyed+q7L5MEYOshLVrBq
ZXHHs4xsmrp9SP36UTV8uuw5eyPw/YVS1er2VU4j7HhfC1s++cP0rYCbCvk0WA2LX8yhORkjhcjI
5ppxBD8SMceYvz+Naf+5bILPeYIeysqcLaqRr96AKr9HS2/G/nOS1QxmujvDlyjyA3kJSJFszeBT
73qnHOrZMFAomx3g8XYg6XfA6liS7By36VW58Vut4g8O9TeUgpeUUj+H1xjW3uKFY4w+NvNTyjDe
DeuPUaNkQzEYYs4wPo/CoTaSOrjhpX5FIYlGdaJJZSW+kr00TrjBukNmBCdi6pNtDTiGQJP6yUCn
TjIKQG9ort02kn4LvETNyIQZldZ1Tm4iVhzL6N6MUbNiJ4IaTbk/bL20Z4iyrEyMBnEPu99kPUXB
QTaje1O7WqHEsgquE5qXi5DcOXHFerTsv0FD6AHBcSV7/+h3QMxYjm8U7i3tDPbOL+ZwJ7sU72xN
8BuL3qcCU6QZ2T/yyIdVVebmCi04y3HzNPV2e0HMMOGUhjjZJyh9LXHBhg/aIWRi10DoK5GQ6Di5
VYsjuVLRqoCLtEl8eC6kvefrjIACRbsTMrs+L5yLaQzf+6wTG9Q2nyRz2bW15IgyuxgdgAnStAvm
SB0yF2r93PAvbeF1hGuUchMX4NwD3y439QyPfJiDXTLH34ULuKVNc96ycbzr6vHVa2pEP06FORMl
E0+QCRAuapZVX0XfIDo4m8jqrl1M5zCIDyNF46BQ5Yb47+D+wk/D4rKwLZs4QH0YwBSvJuS8Xeqe
AY9+cdtuS+f9biXgvFhkaSyi0lhiq+qsWhu1+DFEzicF6x2KsoH4FtsDCUovei7hRpUp3PAZXyy+
MUZtwHKGRk0HZpZPWErjQzBxjpCiu7bC4iteNgx9pSDlJR3feNK/BWU87AQk+yxEKxao5lPty2+x
Rf2eNSlSSLGdA/3QN+l8MrBXc5XF4qlW6KN1krzZIDq20hg3Zo+yE3U2bgTz3TPHmCztmlPAKg55
Y6HVlY25zUh+uTPriIgO1eziIEXkY3h8VaA/lK3nHOCW8fgyHo2m+mCgxOLEib7OuiRfvcCHbIfh
J92Gw25ySgIL4OJlxBA1dpBsRqP/5tj1lVU6dJ7E5N6ltF2FYqz3nmm8OkkGEca7q50+uuIIXc9B
hft7TqwXxNXuDu32dmy+WF5VHhBLZ/sEb1gxmNA56rSdt+h6AF/F1ROrUEX3s9j5swxNoRYVJwYP
ZAW9bzLq+jDaGAUnQNvAOYcHVSm1PB3OyVx9YmLsrAtWAzG2gVP6/3+hAEfEEObY9+k01o4GfkGO
9YuWX6ZmhHqfsvCwh5YSwI3ERHw15sCf39SUPtjIn//5869L2vGN8aTcxsDySBznF1GnzbyeQ5xh
Q+TD2QuKef3zT5zUz09N+qUu0FKKunx3J+bcC6mMgnE0FNYNZB8j4VDS2ziV9xRN9Y/We5g6Ez5b
8pRQDzFW5t9HaHPMFvAmgrt0iyDSOuW5xLLtuyQO1CiyLOtT57bQrlF79b4RXZq8XDXafLNGOKmz
36/szLn9vOIqG7MTymS0VXxDVbjPY00jijbLmQipMA0CkE1dGU/WcpNPkSA0iGfnZkbV+0mb3hoM
73WgPD8NY3Wm0pofJ1PN+xA+4KxJWvNh9G/ZSbGtZNLZjyOztViKKxXBG9xctcYsRVlAlkcqA3c1
g1mhNigZvWHNWxQnzs0MBmwD03Ml8bwvub7lq8IeefM1iUqeP619pEeu9F48us4VtWh+qQz5nmaU
nJEscWNUxIHEwQ+jzvMXdtvz3WiT3WgMeCJDdV/6ECariWxTabvvrkTJOwvrNUvt6D5uLtKp1JWI
OEycJP8smpWVIOdkO9eIVvBPp1eqXSLcEc1sVertYAN+jIqhn3BgIQ6mYutbPpgJYpbFCSta3zhm
stphm6SyKUDy+QIFsQyxSVSZezNMIrSq0N6zN//kIW4+CiOIHpiuBefWNe+VmKOHcgovNfy/jezd
j0rfx7BlL0wr04PHGU4U2MhnFhNAWrUvIlfZ3vlq9unzkLfJzmiHQxTI5hiE8k14M73fhH57WGSP
AeA6beHAd2MFX5EdWUlHg7jafemz5twFeU9/cZk6SQucoGfCJRDb4WObD7duYUJqH9w4ARSHis8k
T/7h5lGTznFtbQJkgcDNAhIMcD9FQ5aef/6XxG2HcIbxMJ/xZh/7HFSYo998UFFukzgQWeaRGcZe
ShQ2Y5/ArreGlYd5mHMcv2g+V+8zGjQ/Jv/ERtgAbBYOih3Op1wLAwR6dsSyUu7xLTypKT+Qf9AA
5KWUnVlZF7p013lgf48jrOQe99PI8+aOSNXvdp86QGsUY3nbwyZiMiuMSEJwxPBSQnFf2a4ufrTA
2K5Vl5yaouYJPlVPIsdybE5x/z7M+lEXY3oyi1Zt3Rmee27a0XUQyAVxG10A3OHVkJUFSyf1zwlA
u8lv3wbmHafIzq6ZyDyUfLuqdj9q1NGYnm8iGm58HVx84FhyFJ9i3Q3XrJQs5q3ylMzR41Alxpps
EfPmMP33lCFAIkd4BYqqP3bATRorLO9sUitweDZTs59buZsb44TJZzwUnaXXOVPEo6x5vYabqMdW
6q9sRMvdEMM+ccYyvZiQnA623GAn9PFwZfWNd5EA8CPHtrOOg16QINy8dhGsZlLOV5kemgMDQ3i2
s32yBgzyiHHvUvqDS06gOzxMymqfKpt1rOnDhxGQyvh9F3PHtugCDb2fqYXwjDuvHfG5udxndYAl
lNLkLjBlseVGS46NP3yg8DlzgrXr2KZWpJpooUPNxNL7+pZmiujlrJP70U2cVdwZIPzAcXhSey+9
NRXr2GPGkLjJxSiZ3zFKviTCJumn1U/5UOM5Dysowi0P8AJ9SAg7Fnyeta8dLCH9WJ1ikX3GZd+c
ZCe3gOS2Tdh4j5HRnbXnY7DFhKUdeYlkxD51INVlqijLeEzaVakuOc/R1sXziuwV0hHajPWQrR0g
uSffDXLMRj0YXIhJOwgpsB8t5sV2Z5GkmZT1vdcu0zU2sbPnVu/ZCIsgwJ+dO71BaDMyY1atLU8l
kN5p/hiZhX5JhuEAECfBnmtWm5jPzUomHoWqUSX7bsS4WikdcwD4YBnSnjBmjoGHIgvEvQr12oJf
/oWRA6EpvD06sLtb1BMCyATpkYCn/GBnzVtthnrphsddMPO8NxaXZoSglbh0mLD1l1ncxwOh6X1f
6FXYJT+SmIGA4vY750Y5rUVUfTN59XthWzywu4aer5dfdZ2tk2Eaz00SjmfXnV563kpu3xodhhne
uYUo6D+Kg2MW1luI8awCpNMDtW3JNSq9fDxTyUyIkZ21lZnTcU547tUR9ZRmLMhj3b0CNpDbCJKE
yEV7Y/K/1zARdoVVvE8ewiNZwDsKveKOaJGYtJgcmfAoANE34rP2P5uTU18GQRcJqmBrzOrElF7s
UxfHp28UYIgbbKNpxRiUGOsEp0qH8gKPzjkS1c4buxBkQv4ELMXflowJihRxvB6I6mibOjhgyLAY
mgxAwRoXw5wzPKfLcBiXFtxVi+Na8yRZx7ni0ksCtNQQfvLtUJzHLL6losD43otD6Mlny6oqdNj4
7vRiFrbQuKwbtJp3TLgvcZnfGnfWb34DvMnmxVvMfvbO8lBgXaAdET2FlA8RiY/HoB9rOowoP6VI
4psfCaXfE/bZs+9N/Zn6uKVxCmIQbMmxcwgzNlufDWoW2qflUZS1Ka/eB+6jHfMetd18KWPjTFjO
nU3Y8SbJIueUIKNmggGLl8y3VeMGyYUHIWPzDKu3ElDYC3zhW8ZkFh98wQebwNpNkpr51osH3MDt
bBykMZM92TEMydPoE8Pp9NKJ7i0c4mHrlgl1Vm8kF38GK+qSsZo4tQJsjPkoS5rg1jHSXZTqIlIP
Axp8QOy3abaiozNcTLfSN6Ow3fOYBJjAwHhwLbd9rhmUlrOAq6pOao4rhpXx92xEC06ljzcCdcwz
6UHbtoZlkZhefgZF9Y60WR+Bc/bnomp2tU4eGjcFE5lOw66uonjjZfGh9YruLqk6f+MQT7KZKfc2
jpMjcMsDg5hDWaziUbsrxpXDfhrGR90TMeqHxtbqfTr6qSWZ0RAH4bv10TTtB0cPxcYfXb3HrLR3
Jolby/EfEynf+tiGV8Kyozb4I1y56TquPT4K4Vk302VgEboFPsm5Ern3pSy/0DBkWw5ZsZ8lCN/M
/+hL5pThsYOwd4MEc9eQaoPLKHTPgfuBr5/VabrgUZ19UkZU2qXH7CP2Pis+Z/uujd9EV9vYifWG
h3F0cfPXuJjUhRnNLWxog5EfSfJgQuNAXm28to3ZPSwXn6BWdOPGVtV0drawryxiafqY70lGcBvG
yRwG4H61Dpujk9rvnjcwt3SxmcPx1Ei94AUQwFcpwG3CmTdVGpgnhGxbswNL0CkrIwhuTaTDOjIy
8woB8Bncfnhx8uxbq0x5sPp36npMrsg3VrhgGwY4Jd4wouE7z/qBqazETZ6cXLe29gP+pfVQkGIQ
wc4cHUVsXhZs3HwiWq44hV3p8wFX38KOmibktN6nKXlt+Wy0nKkgz8vkfTTbbhcFOZyBNHyREdtR
SrrkmpjhNzOdXpE8woPrBB9b69nBUHSgS4JsGtaKR1+9i5dEgtaab6IMv5p51W1SgFCbkPnnvYnM
qTNZKw/lXROs1YQBm47i4A4FAutMrmJYCSdMUhk5QbgTNSKso6AqEMMorrFRhluGbDHnH7+vQd1t
2LZhujK7l6R+MYkPsI3q3JBtf8iEdnbuaNT7xO3lXUig9QqQZ8pYp1B7mIP9ypgNZ+MMmbsuKF9P
arCekOszT2wcbAxnwUn+AHOIqdO6oZI7GznvZG0TH8CUgINWD+dJ1E/MDlsErQykB9trt2Zb9RtZ
i2ZtWWl90139Kr0u2IWeQahQ40KC1PqZkJ+LdSGNObtihakPM0RWUPL9vdE3w9HEFoDbgRwNliT+
3uumS2kROFbY48dMd7WJa05rrxWkd8ZwXh1930Dc2DZDlDNcg4gRiME826e2RFsUlOBMkOo/dh2z
PQMKRkEi9baZnGejDvFHLOGddT++ku3c75Kef0yQcoqY62bl9hfFhuqQK+NlgK6yEnYWPIU9xoJ6
Tu50xfkY1RLbSJtEe2K5H72RWyQexHTy8Q6kecKStc5YI6RYs/FKP1bKaJ78BgejCFpxp3XxNe4s
/1KY1gt3NyqUU2LV4qOrfH+dxDydHU4G346nrTfTufWBju4mznxun3Oa5P2mafKKqQiJ2zGlq+7B
eVUwOFZ+42KdU8O3ObctPqYFiRGUX+uxNCGvTyj6clBHO1USX1lxaOGVs88tB+1q9AiBnBrjSNwT
hCCjYWiO3WSVh3ih4Bm4iIT1LRijE1JfIAy28d2eeWYCk/OPDWElteH4BBkyEAtJz/2JJkyCKd+l
NKLEnyQkV7UpYlyX3NYczy+uae/sU4g/dK4NHg/QGzvr5zlFLDMCngBgCEGaAPIKEseO48HEFgF6
2WmcZOP7FdJpa7pXbAf2fkjVNE8Q6qTOL7mpuNAZWEYAwS3cdmO4M7P+0ZnUO7YHnn8RNNfRO4ah
Ztu8rNRmw7VPWc6/A1TrLeqSXd8U1Tm3nHPvEwCMASNa53KAgN+57CKimBkx3GMEAdbaaFj9ibDd
aXMkP5Zl4CRmgwoHp3DHIx+f9wJRKftp1Wq5wPjsU2pp9DTD/CBMotNSx3TJSkvdlU9w28JJwE0c
FPAIG/HS9J57Q3K7Yq/QndAcA09gZei37Cn0wHisu2oL+ULHbbJuDdJ6athGOrSqB0uBPa+L+nUc
2PiKDD18qANgZIFP5ZsABYllG+6aLKAaop+8dKX1OM1zy0yy9R/tMcI/m97jpbS3tmmQH7YQmFs6
qXuS5d7QDoFtEZ71iJsI1KsCTA7YblVY8bRnw6aCyj23Micrg93+CDLZNHwXgS18Jr8sLqbKN5S3
lyhDbwnXAjy3tbHHdTcS4ZcbGcjHoH01lq2r0yZfOTkJlxDLgLcC5gQtX43Qhy0jDw5skdaArMBJ
V/EfW7H/84v8R7/Ioh76zwlcVwzHbfv9F6fI8h1/OEUc9182q36pBMoqx0Fz9F9GEf4EHYjt+Gh0
fYeNP7vFPzO4jMUoAvdLKY8HCZtRyd/3p1FksZ6wkyTBQDEpN21Hyv+NU8Re5Gv/rfbxwal5kswY
5flKEBT2u/TLlEZRFREUOFWgWKzeSNAa12MlSYyHPdAnPZF502OPwyp2xmoVuOs2IUwmzaiKrU8c
gdkK3ymQZu/UUWzS+SKExMrZ7iyiFbHOnKIsNFkfEuKcvygTlqSXZD+iKX4wLffiNPGZVehDIR+0
1339yxtx/8er+Kvdw/51/b28OJ9doyMVvyALdX7TmrVBajLOG/xVZ06HXtwLom8ckV0iHT8Eub1j
CLKeN3EKcjiE01V/nsL5KTKq5ywpT04dv2AsP4B33GQRbnWH0B/NUP/eJKyZo21tJvG+dp+UdWY5
wIICOVG+g264sUV6Z5fNfdMVp4m8iwqjnyx+6MJb//0r/HU//ecLXLxE7NCR6v+u1apqIwxZOLGe
HUlutPR9NMmjJ7vrZDPg1g729+J+HPPoH1bjP/Ugv35sfO+nvI7tuFT+7/6GEUcaQ6kW/7nstm4z
vlc5GQLiRGdzdSfYhZyjozfexAh5il0x8fQs0ROEs9+s3twTTbrFm36Ku/fUDg8wHvdd4R0Hu3tP
2urdDfXDTAA5AaerSIBSIGIyto/InlaytJ8rvAlMAtVsIuMv209WBx166hDlRMab2cfnJo73VmNs
cKqucQ9gwl30XcNWXgCb7VCnlPYjEjhSg8NosQF9sXT2VjPKi11/D8Vs14I+dIwBckx6J/Snv3/T
rF81IX+8a+5i9bK4dCYqyF8VdkHvmGUzQjww7dcirPdmm58JET2zzgB//orxnha5WRfFtPO5DDoX
Z5GF18wAze+Dvxzq04J1h9w0OP0mqZ7+/udzfhNT//EDop03eWrxUOCx8OsPKPzMmPOE5AI1VzcW
BA/Ejq3bCLF/QrIuSZut89EJ54Gc0xdL5V/jKPisJuc9HPo7+l27KJ8zEb24Yue683EWrAEi89Im
1kdLVp5FoEMd4LclWa/2nM8JkAnd7PzUOQTEtKckKhP+CmjChe6A3subzkwOtmnbb1svehbmBoAX
LMZ4nSEMK9X8HHn9lziB8GdmsILBkUoSlpkgWobahDHL6CGdnz1I83nKo0sYn/yOpXvxoQZ016a8
FhB/h6pgTe3iGypvY5aeGk8vCL9V0Bp794IongVeeYH2+ECY1TELPxmMs9wGjWlQEgXjrh7Nwvvm
1h7Oj3kzkgXQQGk1HYnZ2bwJdtVV0R8VbAB20Z1w7wBW7wGXnLy4h9Lrn2IPI8mQ8nWxTqfxIHOx
toSxL5vrMHR3ugEGSCZz9S7r/txg+S1iFA7Ey6CUuTazAMHlraXvoYRD2x4URAmBljYgRIKpcuZi
t4uV3sBNWKECPC0bkJFBxygLLG0KGlt29vV0F1M6EnZPp0jiD/Sq7/NQXu2YNgZ86BBhomppiduq
uxra/2JVwReM1nl+Zej7gCv/MlrZW2f7Z+ItBC47BI3FaWT9YwzmhZS5czoaW3aD+x4ESRbWp2AY
tmnaHIygAKYTvlRYr1V6GVGaZFECEL86DGG4DR179z3rivtYsBdsF+Hj/Bp74Y+8g/icPjqlu2OL
7T9bfXEfuPVTPJJTO5dPiHO2kc1KoAd80bviIZDJOgHDxCTlm+y9Y8QthFF865nqmXUnw0fYqc5D
xtgtnP19MpIz0oHZnvDnAojKyXOfK+pF6cjnqnJvNGIsF0aUO8k3Q7JfGIPtbPnP0/LUlQ2cDXns
m7fO8W5O0F1dM4dJXd4X05ILH94sgZwkPMbv5dY0+YwYGOlJEgLsHyt8wXHLVrfjiSQr3lDT2NYk
1TDaiOp5P2XeLWbG68zZxTRYM0RrRmPPTq0/2iB/YqCzkzXAkHx6ZcrHoG4Id05nH4Ii2xrsh5t5
sSGK13ZyDkWFxYyi2mJS7KfVU2Kn5PZGH5ZTPWSRccAl/Twq/RED/8nZaak2/hCxd8OUhUeCvMjA
fy697opbasvC8qGu8E4ot6G5yHadVx96+AtuAl6iTKN95hN+69u3IQxOs5e89F+Gjs9jPpTrvIIZ
hG+/Sxl3T9UNHPZqVj+8qvoOue6pyofX3AC1PYQGH1zOVcR83LfPpZE8DmcvMdB28ObWzsM4Mp8j
7J5R1s2tq6cmc17r754HUBuWmrkazqF/c1T75mv1QBQps0/Y7MRb9DjsVmlevRc6+hYVVDd5kLzE
LmximZFOLMvz4PrPoa1/jOD0N4VikBjIg3AIo6QCh/hxBiT8uYjSCzPhG0j0JnGPdV482R0E+dAS
r8kUPGfK2osUFo0sj4bDII7VQ7RaGrvWoc6KZ0ybvSV++EkN/arJP0g4JWHR3um5oolg/7SOWARh
/OpXsvLBT+QsqwN7Y0pYpsytSTdBQiKQ+G4iosn99Klm0AAoBhaA5TxYQt7oTX5gfdiJ0nseSUtt
S/fDaPrjkFhHo5XIf/EnxWRSi9Q4WUvMOIpDQPsbs4lfbc/dd/5wKHIaKeQChv04e6DIyamM2OUV
tFF2XTIeeaPXh0GBEqA0zkORboT0TgGpO8zisF9mBzcEMGDqN5icd31HJAmYvlXikE0GkHrKgx8O
4t5WVg+1MpmPhlvkXGbxWIbV1hKM77MvHhvNtodVByUACfbW8IiDskkzneglBzY5NcEH86y2WW/t
hBsfNMqjtpr2OtIPQvfrMf0Er5G8KO4x8p7VgNoebZl2e+LTKoxL6YPVq7PpcGmRckJGurhZdC21
f+iD5AjdK0jV3lMxM8p5bwTjs5V69wFRIi3nwN+f0Oavqsk/D2iPstajwsW38VthmyERifOUFDhY
4jCvXn2cKCTS5PYELZ2EnZHdYCwgI4dQJ2ywA9uhfXDEx2A8Ow3blpB+hpbn/5rC/9QUKmwt/7kn
3H+vsy/59NeecPmGP1pCk8YPXwqaV7WIrpeO6w90gPsvamqPJyxzZMGIQ/At/5XKzPdASeH/Ny0L
X4tLI/BnQ+jIf5EZhcTXdgnM5Pvd/00/aC2K1v8u7HEuYrii9HP4uST/zk9f4V/sObMMMjwWsyYv
CbYzNjbAbOgEV0bZMWab0Y5TZzSbtJvK66w6QNPpEhqXEHkcmuJoZ/auiq1G71A4XO2KdCoi1SPO
J9Q/QpXW9ueXaO3YFtbDt2QOm7uZtfimHRidGrN9/MuF/3c9IA327y9ICmX5jHddz7Od5c//8oLk
0CTElAFZyUv5xZid4KyWX1yiJXzVvfvLRnSeJHgby2g2qg36S8DD7BLMRMVCqu5Bm+iDbtUlbsL+
WVCV3yFTupAtisYmDeixTFdv2rnnaclY9WIz77t4jvAvJA4hXIq8Ymd6IWt3DfweWtg+6vP5/u9f
pvyfL9O2LNsWFipWz8GC+uvLLFh8OX1dULSVg3vm9DXq7Vhk3+qmJ0KFfOA1Ytd1jYPnrDPqIbdi
I2Cq0H6huqjv2j692Hk2Xpk14qlXE/XesqTr8IS4851fWuahy4zxPpbQA73SI6cuQv1wTIOZixkE
kH0rgiZ8dkdg6KOP0t3nztEj/eSuz1xipYrAPaupZqEECq3sQ/NTG6P7s8s+PwyIZmD4szS8xdKz
1z1pvjCEjBj7qT1ue6ul4k3zczmQlACplaBB6qnzuNg1QSCF7wwF2XAj3Nz9/HLM2VkQcO3eIp37
Z3/AHZDOC365NI4INN46LUoL1WZgH7kdb8ZEUKPRpvhy2ape3KT/8xdNef33b5T160xiucEYuThY
g5Ul0Wvbv71R2IIZxi81/oimYlfbIrmkKAbXhu7Tg28cREdCNCAA61p7BH6ZcTyfhcHYhIRH+xBN
45dsEoRNW0Vxq6Yu3Pn9JB5FUNnXvvGuAHKoiZbPgDYWL01a6GNudXo7/T/CzqNJUiTdor8IM4Sj
tgSESq3FBktVKEc6+te/Q83idfe0TS1mLHtsuiqSAOcT955LulqAEsq4gA3IwFR68g8mEvPv3uvf
vxr3tdicnpgJnW3W9ddHrUGZvY5wHXZyIzMIK6EGnJ3yesrc+JBuDGF37lBSCLeMQRUu7OyQ6wWI
U52zpkDhNk28Eg6QteRz+QAOTB4W3HKvEEViWijbor1QEv7/cvm/v5V/2MZ/f3QsCAhxmGdYjvd7
kvSXU4LMH3hmEKLI2ChDrMDOiSAr+TzVtUVZ6l00/UI3TGoLEqgmubBnkJL0J38Y5/w2k/799LVc
DnjmhILQatwjf7+Cap6I2yLyh1lUS+MmRw+1uuwvjAnubp9UlzH7wst0+2nRq/aAXu8lzeC3Bp77
4MOf1FgU157wz79/mm1w779/YmU/IAhlzjfi/cZ9RT01Onw/g5rWQ1n1fzJ2/NvN4ArH4X7HPuFb
vwePf7miqnLICm3g1Q1IMqJ+LsaL3roHGGecf//DsD3Uv39a67o7drVajtl2j/z/f60rZ8aS+ypo
s8xDCsy7QnZJhB4PjUrDHl4VfzhH/+1G4InnvWfw6Rmr/aOyaobe8pYCEYQ7WmEFPT8obcLbx02U
mIyGHhJ09Y07yT+VMakIjvila8Uf3ln/MA39vhupDsztIOceEP88zOdVHxxpIUacm5h2t02+bOSz
oVnhC+ac1y/9BHmxyiiSYzR9bgpq4g8PxH8fU4K5NWNmYmiBb/zXA7FkJfArfP+FRBSdGltqtpL1
FUoX2H86wXm1+nRyqzgsvrat8dHxW9Md+H7QLVnzQPc7Xzl2jPgbbLg+1UwNiDou/mDP/pdLJXRQ
JYzYqYVtZwMx/fXMqSyUzDC4Jdtz0FuGZrlXHVRJXIjbPTK0l607YibAmcte5aGrjfQP3ul/DJm3
L4v7hL8auQyjPO+fBzqjXwKyTBwoKzQakWQP86b9E/R4JEW9geg2d6ql2agH9bQ4ZN84i2aeoFUH
mleyu1ZIUFhj1UFc+Tr8Q8Uzb5lppMczOlFO2WC1bRaqPaQGhbqIcbc4mbbqGa7tncavXxljbH49
AIK/X+gY5dxQK+qX/1idnVVcmx1dbzYrZiHbIzY7vfqDvfUfQ83tMrgUH55uGrzhPMAxf/8iCrSp
dY+dGQHtOW1drBO6/5s/4erXxGVc+UsKBmSQ52FUKloA/xhdZT0ZxnKxSgAM7kiYu1kmI6zlNbnS
e+tcZARC9L3UEeCn/h9exFTM/6gL0eey+ODEx5QLgfHvn5d4CJHOvB7/UzD1UG0ODilLl5CXBn4H
/3XqGdVxGa9lN/7630/X39u3/1wrThhqQM55YW3V/F9vWoew3TwXTNgmvG8HK5+we6wWSAFlDeUj
H5mHSS+mPz3T//IrGxQe9I0GN6pu/+NXZg45A87CTjdlGpGnH8BfGYM2QCkZ7QxB7XT6ZVeVpCst
fiQHa4Gu57CfYU+K6ZPgplKVZ0jUjDcV2c/0Iw/qYpRd94e38b+8O1yDR1rQTfA2xlj39+vTVyrp
54brk7omTeuWOJ52QUtqxFNuMVAieeW+mEt1l2uEakwWUotOGw/D2OYk5XWA6k3gmvAs1s/GgXIy
D115MxSEVKs47h/0leDgOZV/uL7/8q0C8xIM9Vlr/fdR1BKG4FQ4UblOutwnGcMHphJXCthh2Jll
elw36sD/vpP+u2JwsKbyrsC8y/qHH/9+qQY3X/OVSxjAKeawNt6GduiRT8x3hIXhfnZJRCPCOnBi
otNkUoTAx86xh2YIGsQSwHm57fWccJjkE2UTIas92dkkMVpF0jMf0Q6blrbLCd8rYiihmm3/4Tl0
uOn5jH+reuBMgZmiaLQFp4f7j8ch5+vp/S2fMcctcsSOcQcnrDl4GP8R0fO+99IY63N6kOABrhDZ
hQsgyPtxL2biYZIVSTQ8L3QpVSTsVYYOdiqSnP0kGpuUbO8lvkxT29mlRrkS6y1vm97Kd9hlUXJ4
2IQBHtytK22sPfp7qzb8K+rq02iQ1aKE9mNj5auMjJES+p2VePvC7+8rZNf3Smx4OKw0MJXGsIIH
oZ0LMLUnFbPEwHDRR6aM+906PnfkPbbV2l8MNtNF0gLQyhgoLzWQS3GmLozhdXQYbI2gQhCw+Bhu
GzTILQvVCY1VQJJQoPzpqergoltN+qMaa08EjIF2C7Uu+4k26rXhlzNRlbh5dSNLpCHwwYnOvpgw
3Fftkxcr9XBHK0cU9USIEE89KiYlndBLjFCf1/JkmRViWDpz9LcfGHXYd/LWC0fdsc96XBxTTGZh
XWGYArT+aoKKjeDI2Mz8otLIq5Pkr+02ea1YjdtZE81DtZPkU1r5nRvn7i6xsCJopnqx9DHZDWhi
o6LT9unMlJjsEbxq5i4zcJkbiCUCTWibHbk5jzXk3ny4Uw4sqsYQTSC7eCA+3mD1bALvx2mvBUkD
WNoguntw2RVp/vySl8vnnM5b+ilbXK3KJ75aTln3o1usqJulGc2FDWR4XM9eWhG2MNvWXp1xdmFS
MbXrGfDnLhm3uCoPP0JVm9FSgfyZ5su4BwGeIIi78oiI79rlU1VmFmoGRFQp3QCBLwO4FAcdS6ce
AmuIH43g5eqjjyncFogh4eb2n804Pak5A4sOjQoHacsgmKUEW4I5UJ3yzlAd1k4Xe+Cx3NckWWYZ
Eji3ey1Sa94rzf8eHCx2c9OXgQXt/8D9j6POq0AwmOcuMc5DXIBS8K0fX3pgF33m20V1MVx4PYaU
qVju6m40yPnmD+ir+c7sYdIkY/uZNsiE53giiOnHsZcKTVghScBMi30yc4uXzHZhLqB2GeJ0J0AG
m9x7WE2JCgGWD4k91Ctb7e0VIXhp2Vuzqo52lu0SgXYptWjlkVB+JTnX3udJBiCGKAo9FDw/3S/2
Blf7nNmEkw5JFwnSySBnDD5CKKirCDC/yqU9+klO4p9Rmgd7IB/N5Ck3qVdgshCCpclxPcT9KnZt
pbId+yUR9X05HbPhbuqyC6U4TyA5ltG2yMZa1QJeaFfEz41bPAzlqkdpWgIZOpUmYyqtaBx07iXk
CaB4i+mNGOScOtQb1K9wCzPSlbbp+zDWaAZr4ryn79IlGo6g1DzFdUDzjzULz1XBnTab6bMcYi9w
8fdgxibAmcN+CSVgNmYADY4DqPO7bmQo7UDjXXz9wap0Ui5y1gTg0+tNmmAcyEd4TMVX3AOM6Zxv
ZoXGzvf0x5YTaSdtj2E6+SBHr4gDLTPQBqH6RFHVPRQcMBilXP3krXBQZgcFBznk/GpmI5LI9sUc
lqSC5V2MfUqoOKLYfEyrJSUKCJxXZujco5DBsb9bKLQu8QHsfUY5wWxZy37ScSyaIkeThyeBJM0Y
OazRf/tMIJqyTEJcYcgYq9vOL85DJh/NelN1vpGoBJx8dGtuM7xTla6HnYZhxIdOmgkZ5rS8EQuy
Nsw6sr97IZ9jEoQQ/1mvncUPGjduCQtT973sWNf9V7+dFKh/tTXpT8XcwfmaJ7jWjA2jbGk+lgac
SdZMw6XonXdbDSWhGCsglF9pXpAvVmQLM3+H0LtyhOujtNuyQ1jS6tCmWx+DlzuzVvbbo1c34tZp
hnaHyUjuTV9fLvEInBpzzc8093PAfnbgvZDdA1q4hLTmR05nv/b54t7w/XIOQrScU8aSrl286lNl
7PPpTfbKuUPNIUMrzfy9VougmzMrGDwPYPWov6wmREHTkHQPUEpjGAWBlPeak8aHPGXesmrFg94D
8fF0+V5mgL09xplterMlMiEqdz11Nyv7so+7o7IzY++O4GHMAYxb3eF78yWi9aSsSxD8XRcYzIDo
KFjVyBr/lrMmuGpngX8O5W+ohHwZyZyEXsAitSQBV5C56qpTVwMVHBq41346EwCDiY+l1sNco9Nz
22yEZ1kAlRuSr9/sam0sB/Zj77ZG5kGqwLU5l+Ww4jYzzQ4XlR1H5EnodnUjHAJlxCC/hd9Yd8z3
GCpqTgiF86PZbo0W5wNvdAgF7N7f0oRAIMvMTr4xXA553u0tO7nmVXkidyRoepEAPEleU6PLyf21
pqgS6Y0tqqvSmexLEKIftCt2OAxFF7bzRJasci6VrV9zTJX3asLga/K5OvTIBn4IQmBfCMsAvwbC
m5k4/zd3j0AkJFSUJJzZOBZZtxICNaGumrTQsmYnaDJq3noUJBQ12YmJ4ZVBENweF2QVFiArC2z8
B6NjhrrW7gGTxhdpaW4A+JfRIoy/MnMt1u/5S7+02q7z+N85Kz5IWr5BcjZH6agOKdJI4nU/KrGM
p77Whp1sVwLDArzxfZjjyCwUG83YGLp9WRoeOoIsD1kc7g13VjdJWqfc5ot5EK02RvBEv5ahw+8M
/oc8QxfxOqNiHmTzySZ+BAAloOFMEk/BOh6F8kLY5VB/mNovxB3w9BXmGIkrnexsBP0zHllmv949
BerVirkT0niPnwwlmb99SjnY5Z02pJFlXRJoZL3xxpNRNeaUESiwJ5cwdeHQxFAKhn1dgnmv+HeZ
9EUNmIlEauWe7sO9eJxI/vzsRvKp6Wbg7rOLlQMSX84spAfnupGvlWU8FAU27RqgfrKnHElW69gh
ILDN/CcT5tGW2keinmbdTvapBc9/4XhbPNQqvohKiX3X5tQOTPs2y+CKpp3NOwBCfsuYOEoTjnm9
uHB0BAFjXnPczTubsMt7aAwLsZqgypwefhx3MBCj9BbcLjFK3P+tUREVZk+HXnk+IPv5xk+Legfo
fwEjLjqq3uSrtxxQxYQTJUl7QzQxICMvvqROe8+n0oochcYjmd7GbiBdNZGnpEO1D2b1ukQ8i5OS
71SRdKxnDnUn+Y7t+jKI5Tg1zqbD7X8NYv30iYehRNUu7AmV+PQRl0VxmAm3i2bB/lGBix6s6bbS
NIFXLo3mxr3xWzJ77Cl96Ab96DWSxDQdtZ1NQJDW+tYLXSL+Fi0ohtmC/eUk4aI7h2nFnS/fSj+l
uqqsCl9cfgUYAwEa0jdXxW/29khA2LrmMAUimGlERdmJSV/U3474LkhacO4rP8Ge4tVPWLtbpEEj
en39dsoxwgw2bsHOqy70ZqVOQnNNoT012ZFDVsM7Zy33BiHo+yUDyLLUt6Wn/FNuEoW8kjh5dkkd
9MHG5YYVlmghHzRoLSoDfphIG+6O2PLNcu0ND49+UxswVUuwcihUwKo68cbUvSyZQu7wBv5CtM5u
uuTpSFFpXOcKaktqI56mha4fDPCeNfy87pahL+v7TEuiBW37xH9mvStDTEuPkxCfs6HdbB54x+gu
UG2fYqv1AJiU1Hcc84bqf+FTxCn7ozitdXVdFTZtDfWgOYiD7EpUzPplYUxHupJb4REX3T7aeZIG
DjEiEklypcdktSwXU2m8b3JIKrQP5J7Elj1bo4vngdpnrE5YInSy0RsqeEu7X7L0yoI24OGHJ+kD
9RfOy+vG3sJvq3EMRFGcgOzfUelkdy111aBXxlnFPXbksBhrPMq0UoFMBgqOicwIawOJlca58gng
IexyK+ihUafqvctbCH/D4u4Lq94xCn8ECy1tiZRbOuRrqlx7VNV0ESubuyqG0bfEK+QqPmkNVOPk
80yPZhrCedBR7UP7W+L6JeviPUKM+9Q0Lqv8oFfZrRSmAfyv2dW9jnzEglBnJAAzsIUJY02OlWGE
CPdBO9hvLFsFUZN1jDQpfZrG0HQyotMSwMNDizJLEz96YX/qEBM2IeSGSUEQXmtzEPvVFZ0PSGSc
RVHVZyiWsktCGMdos8bjJHmRRfzEkyHBvpHf5XqfYrDDwjRfBVe2pBJLS03tijh/cpL4GhNWFunY
SCj9mX/Xx7QS08FZwB2+0FsuXfuOpP4ta5q7vidGaQAl4fUkChZe0oc0RtmpIAVkzdZn6YsXwuOu
QHqgnSEBh4PUBqRond2uNa5I28ZxCnLO0GmAG3CjpU5PXBl4Yw0TO4jLy09qKDObrDtg2TGCroJq
VJoENdRSP2tmbAaaYTCt0J4VmxgbSUyHOWzUH+NK4K6ayC5JiLvVzfRXlZGZqdXr82IilCFM6+CZ
/n1jlYfFSMrAS5tLMoq8M+/cvTAR9JkVJiESl4EYUfQ5gBn00Yc/0MiPVmlvxhrn0BTET65ZUWlx
73DOxbV4Kfz0y8WBH/K+vl5cguepR9iSJrQeMa2AVvg7OdcEVmtkfSx+diitB9M11ZEW/AFE/2ko
wZk4KbjKAVIqTv9s3qEQQhW1UuiUCn5+lt0DlvjIxite3c441TsRx8mJEJZ3MzcYA+V4f9Ia9W+n
XRbAU1ctfde0sj2mppNHIzwwGr5+YPHTnWrh3LfgfHk74WA8ElvgRXSdXLxiOrrJRZxiNW7QyNYL
WqDVhUYIhYXoSgZKiek+QE0qjk7G9mFxJaekyrA+csiUOJyAF87pixAdcq9WJvttFBORmNGxsV2v
QN42u3YpNMj65NAq5jb8+ViTM++w5GUJF6ngwYvHu8IxJ+RnBVFHVVZR+JGWpbyVCG6bnlZWMUdR
vM3MtfFWkGoOiyOcy2y9iE+ZKxQBXzGrkjFyATLSAkPR18zxpEZxBhXnsi/O3luz/4k7qiUR6zfD
JLhN05du7qjiFIEnbEiA0Iu4Cm3p/tQE2mv3K1PdQxMTrdIy1Rg8G7qPlcEa8LDr+E0feBNmoFkO
d0U9nlMIN0SUwmBahhDDS02pBIlNb0ti0BtuI60Ct6PlVnyEtfZLwn49p44TJh7twoKALZpT8Ua2
NqhcNM9YCJ9bRvA7LOMimoo6D1J5hai44a4XFSwHgol1RwTDKAcylHoXR51CvDb5Jwv/fzGor3ki
JhNPJV0ElChrMJ1Dm6lbEROVpLkGieELJlPNfMmKST9oTW6Fw6RhwPr2OuAi7STSvSosgvzGvD91
pQbVz00vWSm+anPnw7TAJe/ZyT158t4j3qowtlmqld3nYnO2VhkM9zjPygjrVuiPLi+3GQTrsCUV
FNqJ9OX5ouon8sNL5hke3jgylFmLejSo46XMILkL7V5Vethysp/BozGX2NpOv/v2E4Z9gxu/W1Z6
GKWp6Hed70qhWZgqfi28j3dtnjzL2QOBLrbDbOZFVboFEb7z8K7FGLJN47Q4MM/JI+AEeU7X/mqo
5cEb3Qt2WZ/UNMkua4pnIhUukIvz7ZBBoFnpi2ewmUzt9nJ6Z6FM+2tX9SHV6ohUISJ5HENRZEPP
mTmkXL+uQuWSG+Y1n8wMTklfMUdxyzlEZ8JLVPMNio8NOtUSFGHZXJB4GvaZzYZAkr0x1ByKi5nn
pLgyJkfzQKPX4J5MVuQ0snhC5BlZBZ2w3VSnBYVgWHSMSM3NiV1q7i6b1vPs2IjtJ4MZL6zQfUvP
gTL8UOE6BWKBETkVGE7rePMZAN2HgRVIWyuP+mJ1QUNFOsY6C4yEe7+wuzZchxmXoEZKt/EgfZKE
M9MhOHAkRBFrC1vNcX2GMQG1RrwwH8Gybr775gTq0gcGbY08PmT+7liO+rxPSgLqx4PnMLhzpwV8
eovFUU2MQ830qx7ED2dqyyiRLw21jnkDso8mggA9y4ZNUbbPJJfeVRX7Wm4P34cZUq5Q0MrKvjcz
fpNUqVMVj4c2FfdZFf9oy4R7T1ak6ZkI1LXB26VmDy7Io9BJqHLQ4ofSwiHQlTO6ks4l8q5n2rV9
H60Y2JO6TjTPw/1ktOnBN9pHS8uqM61ecjEuMuoaMFRF3Me7RQwoRasc97VJvKi0GEFkECtmLGxI
2EditSICHvB4wuXJe21FW0sBMy2uz63GjdlP6gTln4B3VfagCHh0/Pu5wmW81Pdg1JrTnL11VZpC
D1GR08Ojm7EDAxAgKttYzqSJv/jFi9M+DgtqJ7mKO9cgoohJ/1rbNVDY+QWBTwUPbqlPdasRHGqd
Mli/hGN2r/SU+Q5MXc2moEO6baExBrNSpOD+Yu3TUkmFDy6P1l6fdvoEKCNXcY0ZzwWoM9dH6ZJG
heiSmXhLP94/tXRjjT2ps1uPJcfCuCcMhQPP1Jmf4HLzxxdf+PqZlFIfLmTYuEz+8kE/lb1PU+nH
wIGdhhcvegYvzq9Yx6BDTXmmpGtek0L3YnXpt2kTxeRYms3dYTlETtqhTfjppQViazXSa41ouhr+
sOajb8rXJ8uur3xT8vXH2MXXWrW7pJ7T/TQZewgH18o15ghX7Mq0zvED20WxUDvNV7Us6dELij3A
IpQlDoZGUGsky4e23vaEnojqcpgp9XTmuhXGFUZ1LAsq2OZSX9XBGIdLx3ybRavvFmPt4Q6sYi+r
9aavtomkr3311AptiSBvLWuPzFNJIOm4FUwt8cHSl7yL2/FVv4plzIs3YY1SAttLYVkHRTPjM4xB
0HXFDS5uCIcTBxFNOQt+Xw+sXCDrVcO9VjDqgSgVcbrQepeVxhKJ3WiheMypFII0hXkpxfjELGsi
fM5eDrpuuAipyy8t5a9qq/5OE6zfarOhkyglFnpYJTvthkeROmlhvM796009VmcnLyOhoCFln0u5
ftd8AyRXLkuAxJn0GJH5gbDnk7lOh3paH91aYxw09icRE40qR+4KM4mJIiBxtOvoC3owbIda/zBj
SGylb8SbZfqCMSY1UsULuDGIV15QTg8W89a5Ge+TZtnrk1Efx2L2oqX2GyawRscKauKRJV8QMARk
wGmVhFH3KZ5T2jHPxaehyfrg6tMnIUMJyuL1bG3YtgUy1G6uhRYZjvdNY8VpLayrTubaIffnb9bU
5cOycY1T3lWqITkcERSObDI1n5HwLiNUlx7OZlLEc8Q01zstBriqFud+J+W5850HXDpfvESYJIzp
cuGaybc/dQBOPBtpsnZGGYiJfyjZKv0QYMFYsn4RGJG1NH5WXf6tNO3dWiaSduO4hkx1QeD9cEj4
NbiQqJ5ED+kLzziDu5xvTHi03s0GbqptKyHZmUFXAud0JQtkZMkIEKDY14Sl2KMoLwxSzmZzdiIE
IB9Vu2UFJlezwx03gWGMs1o8Wgtmf3cprzenHobAHS/0e4zCgCq5U0d80DlZx2nhnznVDlqW/kqm
9F622w69og30YtNg46F+Ou23QLzdT5r1lLX9uSXQs6n4gqTZAlFBBhWn67dcrt2uhFsmB159pUE2
LNS8xGleeJCoB+RPsjVss9lSF+AD4ZFJ4al6myZnL22S9EaXlQUBvKTGduKpnweqzIoTiVd1P8ZX
lV/9kGMO92dwvhemEWD9tmGoBQi1uG3QxeMU1A7VigvNyBk6ghXogr62L5sZi1oHpVyMlR8aLR+9
ml/GHiJG24OXNgf0YdgvEeIOClCgCzq1/5Za81zGzbHwiRJ35uRs3ejmafa/3bbh94gfGe08sPCv
9/Fk3MeDeB1iTuaGa8C08bxw39p8X/li6UFegRFaJgv33rvr1tbOMTQRTMBQxxFymc0nnz8qFsVG
h+sIYhTT1f6QGcsX7CT6YWb3jSeeexOjdrw6ZxYZJyz7AO5qhI5FfpzdPLkEx6OCZStVu5WL7PQc
GKW6KdLpl2dxSBGyqcJ46u+hAEpMzexDxpe+4/l2EMZMafqYetBtIA0NuwrjS7guBkMaj5bJzXHN
rZyK5VwUIWeLH7IqhZ6wGcZ8EIOzw6jTS298p7V3fKs5W4kJs5bUAt1WImxz76EhcTe1/QmuJ+yP
3IBhn8WtH4ypCyIrse5BoJjAIyH9E3BIRVzpkQ29KMZ6mL4riHgHkQGVNItx2udZuuxUXD605GCF
gnEX+AjGEPBedo7dPFuFi6ERLstO1tBrwdIRM/ppwvAMRMNhoy3oL+QwH2gVlyCDz39qc5b5KJ+4
P51hb/uzEcXMrihoutvKVEBhLB2MmlO+MHEVB9NNGI7abhEZNOC7uP7GeakT/stsZ6JBC0yYJivs
gwAfvJkxEifuDKcXrGPXgfq2uAwvS0TPtA1AocbK/HAp6UJRdrxwfcoVDjcYRMv4amN9RzqtYfHD
ZOWsbA/sBmSRasoLZkGUih3JkFBKqRnZlrKWwwBnXjQleyrZZ3yUaQSmNrQXYPQF68YiYVftpZHR
6lhKPHHmS/9alDyh5K6DKqcVGnJy62Ca2FYf2TLewHAMi/sJ6YWsbtlGQ6AsAUjHSvyahGliOiMO
eXCOZu2fhnkDEEPy3JFSrWhnB3rawDyX01QRzjnxr02SJUYc2EJzg6ZWLHDUsgeddk5gUQbsw8JF
5mdSj1n8WsUNx0FYYNoFurJChXS5KxXSAHdAiCHqI0ZW00583MPai1D9l820mSGBv7Li1F4T2pLS
854H2F9eFQ9ooPR9Was6QgZJRWX6RkROnbOTzcC+yEftULv9ZcrrlsD6+khfeZFV4pph4kI+5bTu
uKar0+RhtgxfM9vkihnWtHwbPadIZ9I4zDNJAhWtbWdZ2y77ypTJFEw6sdYt0Lx6HZ5jID5el/3K
ffPFXRZmcWb97PjthLGxMHZEXYXTDDS5Xe2HKe7gsqYxXVvm7jCYn/QRdCXbSGoU94Rw+2oWMDdM
Rz/z0EFrG3Mel1qqfZKrF0bQd1Zn3uBDJwZ3eo5FMocxh/FOJ3czaGfqBLJ6Isag/sFTE1vC+sux
8zOCAB51173MUfcweIK74PUPI4VnJXmLr2PhRww+3j50j+gJuj4cmCXY6WbccsFzolNjQMztR9ZV
1JUwDAMHHwfqI4D4mjBJ/6RjRuRP31TNMz8VkGbT9dVeSlql2vsaK5rxzc00j/53O/ahbagXvL1k
QGfiteEUicyeMykmWa2N4R7SRifGnZQdXB4a8dyoaQ/HI3VxksmXWJER5dW/Onr/3do+6uWKdDCv
nvSxRdDnYUw1nEfD116RyZ2b0fTJdeZgrhQD9nF2KD/L+W6p1RU8FdIXyGAKRzlfgfMBlfs4EsoN
h1egnS8wK3A5AcxA9xZ3DLlwaCVY15ZEJYE3kp9lAtRoQfEU3vCDMRcpQ+4TnszUjPTzkwFwEJlF
f1gTnvBJKx9ys/vxkkQP2RBEHXa0tGLooBSksrLgdqsZ96J3O/rK6Q7JDDyDCABe0SbJAet652IS
D7hTncicPuzCLCNdqy8MiVHQL6hP6yV/q4v+boxrgnL4rvZaLI5T7cmdWn63Nklo1fHCsSNAN3Vi
W8UhGli6B0O/BwT0blfdsVfVkyqLkK4D4t8cXyzopXd+x/XzMmqPrmaqs+2kggFb3akpx2eSHjFd
xuXMi3LiOKQdmJEsBrk3nvDBZI+1rkMXWZBBVnexYuVkGO2H0zBIrCsEaoCadjYhYVFVkwBIMNyX
mX6PrDqOBWvOBApjOjQPuTNGTY7Mo6QRiOkANOO+w2WYM+ul0nAo+2bWhZ5+OdLm2WQqMFfMvovK
BFxd401BccJwcJG3q7prZjogx72yq/IWHRyqHpNWFeMcPcAhhW7op3obDRDjVp1dyULBVcXZa94o
OkbmVr6QzN9com+ldcKi+T4Y9GedsX7YENji7gu6BLRLo89DVSyXyGPmkK4z2Rk582ypLU9Jt+j7
gsVhO/qXQ0ys47RpXoVWXheze2El9UOu2Of7DB1gLBRXNuOSo3Cycyky2oXGkvuarS2Ac8RQHZFu
fLR63DKfCpQ9/H1NlVyIMTkAv6tRcrTPY+Z0UarxOsNju/KCsCEOjcnonlXznQmCFqmw2F3Yz1SF
aVS5+rJLF/s0D5IBQ6PDHkJEUhRGGgATLAODkybMxhElhwIqhYx/X8fdnSNmfLOxudeQ4XORb4B7
MpodmNqpmsio3GDrwzkm8/RpcEbtzDu4CDvMMQaDtJHJd6dK62qBBE65vD6TkISuHydz9qUK496Y
aui09RbQDF6dfBjrwPb4h6igLQRxeu0rvuuRd7uin9w7Vf5xX5YepZpr3TcLYeux1TEZU6+jPjyt
U44M4hl9aV36NBEjfhttr6/EuNdAs6KhoR0e4ksTo+5osT3qPFKS/YUaB8t91io3SL3FiTJfp+Mc
3kuLoPWF7UzQ9v1nMiFHQhbG7Yq1mpFQ17vieqXdgal+6aTTmUJc5/3V21Eqs+ci1z8SvygDWzN+
pkJnOT+Z8271kl+91qx4XxDEARfnEON1mi9LvHdnQIqw8/UBVYzbiyBpKzSKsvvFrMcZYUvpObQ/
6j/h8R73sbbWHiKF1SdUFfp0G+hD9Qa3/E4Y494Z8ywaWtYHheRxtEUcjcbT6pHU2VrDhdPIgz2i
qDASWOqItnjE6NRNMu9wUJg/erz0r8W6c4B2xphVE008ZAvnT1YDAbaH5yGXr21B+cDe4LEpoCC1
FQrpGRsc8xgmtpQXqeMmBzt/s9xF7j2neHdnJCUZEz1mDM+6R8Yn55YempCAy7LTdionlqeyjY4/
g7FCzSaeYkuSx2SSCW5lX3Z1+1Oj3hzyFtOsjRRusPIXePzLLTkSYL4u4t6YAz9183D025dutaFd
xJUMNadET4iQwCRxlardChvaqO0R+UXwz6tRYJoC3X6bjEzp3WIlznx8mAnTCWdrJHyg4AmoNMX3
qO504r2WcjvAtEKGXj38xL7L/hFBD9RV60CKKCckUrLQXBZY6jAupHvp8WGu5qw04Ta4b4NlkszT
LGcggwdj/vZqYV+gMvpsVzEcKr9uQ321rpPS8qJpdL1AU9T1Y1femwu45H75IhrTYqbOFzcylJxB
ywM07PcuNfxuTolpn5q4C2vH73fzQHQ7A/dPI423jcfyMemw71fklQD6/T3vzWWXm//H1XktN65s
W/aLEAGXMK/0nhTl9YKQVFXwHpkwX38HuKP7dvTDYZCSdh2JBDJXrjXnmNRX2F3WWtKq2wjZVG86
gAZusMCF8Wt09Zue/cTO0C4tR0lWvBEJA6yc0WAulZdo7BIkAyD7nViSAjVP8GjExUfDDbItjhxk
2LW1HQUfaiLKYh6gO2vfqvahb5JR3MEO1r3pVjiFflNW9FQaxpune9FphJ76PIgJip7IGIEBcFN6
f8jbRtsD2m52UZ9coYm2dIJR6IQJY548bw91Q8d2CKyrjPrnVE+2FjDATz3qnkqc+pOYqpU1pUy6
cDsFIqovU9qcYpP9Wwn/0wucCMNfhSyPQ82G8K29DmKSzri1yWsh96C4GOP6KIuFS4/UE5LJlKq3
IeRjWuC5cx1sy13ExpOh0Ru1SSdk0F63byUfLLbD9jQl4wW9MhDLMtwwsD7qjJWPkd9CDdVhTjfT
u1bTMtOjMeQjR6IVOPRlg2H6CwhzNSTac1SmJ9WBRk49urpebB10kSDqcd1zMfXasoyRYKRC3LMh
8ZclYudR0s1XY9jsJ7etEM1NsGOF57B5Q+b37OE6uONXJg1iRTAsymR6b3u/JrKI3nsfJvsuNn8a
d1pVTWDuHA8gaU2H1Uoya4mF6Vvo2ORchG3Lug/vkqZwo/VrLnzkgMWpnsp4yQIaHe30VykW+NrN
rkCmbNZgfN2UYt2qoeFr3lB+BmsahPvJIj6ouQ6UxAfIxd1BVEotGTtfsRrMPdfYWiWCHqfgL0xY
SXuyfbUEHXjtdfRBgJVNmTwXQ3dG6Y3exQaO5/rbknBSBPdgHgZ716bqrHtFSiRQvRO9+9QB5GSe
aKUQ7ZuN0U1XYm/0YwwyeeHSkaeuDA55NbirIGauXtVri7YXDQWHRYKwmOck+BrGtDvkOwIz9noc
vtSdf7fYkhZwsOmvMvZo5ASNPkQtMIob9IljZXZ7A/3VSKq5Z6tNELTjFk9evSc4I110qXjPaf4v
UpgvBxhwQMb9eezA3pfDocir2Ho1zBqViltE/9JqYzvyg7ZlvsiwJBz7gVJN9fm/3o/DlZ5gnDTR
nSxsCDwLgixuzVCbO0OLN4WLmhSSALoUSqtVDixpGdGjrTRBZFmPMNkXwe8wTQc55tGtjIaU2yKC
gTluXd7Zv15j3L3GXsTB1N4Nhr53aXUJF5hpHR4vLfb45ZAjFRdBqR3NkPQ9HWzRsklxh1YzVxm4
WHuu9GhLXodxk/PDf1+33FvlyvHYWB62HFsJhs6VPCVlsgsJd6M1PETPgkyPZ7/T8Jw6ZrytXVfs
qKCAJ7omAd5VydFnToPeiPmlO+jhRlN0/1iANIKXOGEOnp+eWbety+Ohc2kWeXZI25tB0KmSr0Uf
UPaGUXsd4nhAK2hVdzTolQ2q2hq88KgF3vSGFe27NIvg8niVId5TEE9h5erLbrbFpEF/ZQO3LzG9
khevryBvONLZPr4Z22GxT8TZLGyforYRzx28+mdpM7DgRVixNed1ekmTeFXgK71bFqBPvcqONsDR
i25EGaTHclhGeWtvC/QZiFXFcGue84ZpaB+Pi6hzqazHqPikDf6i+tpdSXJUN1Jjbsm0NVqaLP97
9n3a2w+XO3K1hBCLMV4UdTX8h51+sKcfFGq+JvYJtMWHI1PvIT+P88Pj5eMhl/ZZdydGXsBrF11S
LJ1c+Ae/w8u8eJjH6ppgSrISf6t+bJ7MT8cR6ZOcY1/JRyYBocf2ZX6Opn6dOlqp6Pk/hsoGnkSc
zKGP0vgj1qkcvU6h02ij20jluObvbjeO6LOjgOyD3rT66QubBBicHa+t0fzI+ZU7Tv5qcHy1tKEN
Po1u9JYzVziq0guQk3vOE3rt+TuPh7pt7WOWyXfUuX90VGwvo6RJY3iO9VZnRFV1jP5uWdW3WwfI
YxBOGShK5Ha4i8qNTVNgblq8lV6IxgwT3XIYFBmADRkxk38taChc6R7YV/vqGqV/xSwHxL1gTNXU
OkTP+cGJAAAPjvzjRRYtZEHjwjXrl3iMyovhNuWllcmy8EGK5s2eKGTUmWMUbSD3tffHQ0tuRzEQ
kicJoLsPbYCrxyMkNOgEHi7N/syKLU7A8QuToLYpMNr99+WU+s5FMSY0/akxMvMWk3/g+SSFLxWK
6NXkc0+hz+qWVm1zwWDEWGo0HV+9knwdLRXdW5VGiBdATLMVL1GPh6e6yNMPPzh4OMn2elnD56sg
9iqMM3ego0dMgj2NbY2BijtU+8whKoKMpLvmAhOKJEEYAACoHhmSsicgpUET2i/TqH03ROH/o0/b
9BiYej1nCzBcdZzLggXmoYk2kdNDjnb+0qywiQJtCVgyCkjo851GvSWeaZ7A8JTPbpJX17IaNtTP
xlFDDlQvHk8fD1ZqY0YfM0wPSUo4a/BOoJL5zCk/ejUHD5u3HlxLUMkwvnu1zjzcy33fWHu7uEZR
/8euzfDoqYEklLbLD1XZ/ZLKlmyJcWWaX5eWSfwElB1Hzh4VSnm3qzdmU44HuxfJyRy6be7at5Yd
9ZYO8Mn599qdLXv5jDKQcDaTgDA/PD8e0rGI/ntWlP2fUsd24LTkXLvk1/3gzUJXytp6z63EOKhu
aCnOrfAGJpE6Kfju0c/8IW+EpZS2zrODLHHrGLra4ohNdo91GGhyfgDBqhaNntmbAvP3WovDS9go
ccftGd5Q8P8dEK9c+oiEiNCPNhoCvqM7pzXqvnI4T7hbKtV8q42c3+JBoXgt9WD7WBzIwMLl1PMh
Mnqf0dsbodNgx53RPLlksi/V4LcHcAHoS5PmzSwEIiafgr4s4/gj0EHQ1lHdbzVHxR9u7H2KrMw3
ojU5vlVjewzzqj1a87OoJqEaT8At5LjPrLr6dN2o2yK3tze+i/awHaGIpB5zRNn1OnpFKycMhgfL
td811LHHxyt8RNzOYQSMPSn++wFcDNPW037bANINEnR50apt37nt1Q6y9urEmrcLUvtvVRcHLS9/
8yqSjK3j+LWLQMiNnro3WjgsTP6To4YFf+U1yUB1QGOor3TrR7eZKLiZ8UeECOiLOEXEXtvDzU6r
6QJWeKPrfvklyNyBUjaodZ3Y/zLTz1aRYqC4FAPqjqAjCGhwIcHhBYvOTUXaec/QjlAkraWXa10q
XelnsuD1s5nSq1o8XtsE+8DeosfxeOnnstgw13QQZeB7VxMZWB6HtIMSs+nKre6Y0hI0OHWw1SxO
t0XjodiZqR0DToxnEyH0goBkxm+zKVmNZnx8/IiSbnaKHVQqXA6l807v9L30zPan9MqX0iBGsNPO
jiWjZ8uuDVI7oLX7xPEuLIRG60nQ1Xmscmgm0FM0wJPRMVfR3eyKbAcb3NnFjT/jGiwiR9pbH2Xj
kUZ539E26dvTf0/7Ac60MVh4IiP0ZzI13nJ3NHZT1A4ro6QmNwJoZ0WOprjKhPGWaR4r7RwjZVFi
FXq69Vv3zmAiwQXG7LDIaZe2vsusKGN0HAuI8sp0nkfaNKD1p7NPwPWW9dpehmYqb2JIDr3OjqAI
ucmUKNcEoUXEB33qSSMvt44b4+Kw56y8qvlJOlPbalMLpdnz5Cnq8cwRGT4xIJJ71x/eLL8udmmG
wdows1cEIVqv3RJttBdFMU60YuHe5xw411aBTdvn9rtJabxp8KkPXscEe3QlEpk2qg85I/3eoCQm
HvCvjXkZqLpFAkOT6ceMcUdr2PlFaUO+SCYqkzRp9uaA3s7RHGNbhjI+PR7gAB8JIhq2CUsMw52g
3Ywq+TAyQpALtHB0b+n7Uz8ax6Kisa4zqyTZYp1hfVqyNP1tcNaQfBgDxUzZQIS4wsFi+mySwqx0
b9ESjbludNTpJkSSp5EUeUvvz9Srw9Zy+nWCNvmcujYfHeuchToXyFvy2qTdrkcW/5mFAlyzDlSS
BPSlO6BF7OMugAqoqjMeAX0Py17sCOdtL7XqK8Y6Y/oS9XMrLTPEpZDobOHYvRe0Rn4K2/zvyfwV
raQJGodYNTD2GZsJDeAOdZf/kkXDXWI/Q6yOVrIj1xE4Cs48V3nhos1N89V3+BvqNHhGJL8ZPxpR
VR9VTMBQy2l66VTV+DHY+l5hF41QIU2YOr3+3CTuuwxpDXAKGM7Ut8N2ihs4lnUKKMKYb+JHqoUx
sEMaB1u02j1t3Tcb2xgnSPfZcgDpyoRZRG7U1Q2b3meb0PuMVfjSOWZ3rTp8cFyFz48H3CpPhGnZ
R3hNHvrCEEH2/1c8PirIx9eQTLoIDv7WyqiecHPiRozT/DdV3s5J43TTNX23sQbOrY6I36JZWewb
vMtsIsEp7gzX2kQm0AlnPgAolotLqnc/YED5WGdkweMhGJmzj+R4Wcrqr8NIvENicwjyx1rcNAg8
awDDR8Nwo2MzumoXOkmzLOjrMV/Ku904L1mGVsgz65/AwHCI9O7US8U5hDnaJQoj40yewimAG/OV
TC0sTD6WNTOXdpe1xbiCkhp81Yaxd7LUf83bZNoXMv4pRHk2E3ZhXSnjaoI0t6KIBkbSjRc8sP52
HMjpGgpTX2eOHJeBF7MDunW4f1SWlRYN1wToATdbz/+xpAfooI+/AXnoLl7fBmQvUAnmyI72nU6r
1ZRjx0EIk8/YVJRgMwwp5fpTRkQmgYZytiVn5twBcjwLMlR0ux4Pj1dGKg++nqVncqFo0bi3RJrB
k+ZqzwPibTP2XWYAE4NEkRi3Jo+I/CNLbFXPLx9f8xVbBkFomJLHmbeVVbVxlEnHU44r35U5Flti
LlAWzA+l45SkL5PiEnn1qSXEMwLsjDDTPo6yM1A9CQMtqzccScEI1zXsrJUXSGuPZohrvwqGdlHJ
sXjn7WEeXo5fwPcFd2lWkOnSMwx1GCb3zuwOc0qBCLZzXxKnP5V09L44+JjoKRS9lQypEOCv8Bzr
pE+TlBZFZxcCWd728WfR4K7QjQKxpp5vOxCfu8Z02udKN7ljU2muRIVASCu9/BRXNolc2YaZpHfq
AEu6wA+taBO3A2aaos+vU3sMcE6+WTXW7kyNX62FuSusHMJ7xWA/OZX/GmNbhTww+ZiZpXN5z30f
0YQhGDxOwunP9IwvI/m3iC+dPtulgfsXRWKxkVZoksrVfiBEQrKRqWSDiI3jKpBDGqKTvhjtoN63
Eqt445GBtTAs09kQ5ObLcPprE/KDWyGML7wrHePxWt9hgb0Vrh2ejTooNlNAakiJLoOE3cw91jhM
aNX4E91/3nyrY1rvjxahLkykrq5K7nYv5XdZBRdjTKsvQa4bplDPvpPDCXIkA9NcBLQmAk+Y5PAh
YIm6Cuop3JJN2fvy+ngGnUddIyC72ND6Q1nT7nSdBCbAvO61k9mf8uYjiFP7UtMC3AlH/QsTXj16
AY+vq14XWxLl8TyPRc1MDjmTXjKX5hqC9IHKp2gx6v2fb2m98tc6yBSc7a55sBHiPcgo2rzCPJ5Z
saW2kBje2iocj//7MKnq/30JdJNDpITe89+PxKijKiIAFv/7qz1+U2cek0QRYpvHN2RMMWiQyXbs
6+BYl5P6MizWqRSDFcOeNN6GzhQdScgdT5BNGfHj5kEBNT5NWTA85VO9KmsZXYNOVfFy+i7rrn4K
Tb4/WIK3UiPDbv5BEfWCK9iE4+Ka6cEDQre0olvNoP5Uzg8xrFmMi//3dY4CcAZSa5jhvw2PyA2v
btqnzqe7Oai2QpmLAmuKJhI0iz+6Yb9EMfZbxTa6ic1+D8X7E50MZn3Q1ltP191lYmONt5INlzOr
tC/IQTXjeEPzYK85FhDdJxGGT9KM1EurDV9wutktAlSC9SZkQzu7wv9g3K5to2HdVa599p0k3AI1
8pa2uSKIdFpWdqrtyMo0XkaT4OCOAXKd2yjjBiIQe2IPON/MpVjCsSwtpr3R8857dvnVFwPcKM4d
u7CDoa47jbEYwu6nDLL+XiRSLPG27HUz89bLXENQjXInxsdDcppeUi36HmJoPZ6CkwVXDNhuw3E7
TyH/8Qoh1Q7D7VvgIjWBHwIjNKZw7XtC8ZrwVrVYxSsj0lYmfb+oltOxwlhHpMxG1ogq9QEKQ+NG
7dquvGvtTNBuSm3hu9O7JxgHCov5YNIcaLP9s3QG2nbWDQvRhW9Vnhms+aQudhINpdulKysErJ+g
+edI4WwA/voYcFxrBUJp2dGPW2J8NZcZWpxmQ3WDFD3CWw7iFuvlISNanBYYZq6oKG8SAHbU0qXM
zbxdVyYB2WH648r2luOS1hL/Glr1e4xD+Elv83Pnq7MnanepHHpWbGH4IbRyX9N8ACSAVkkGi2bE
sY8sXaHa0vtXOY9Q7BYZkEkdtWqzvjolkzgwPZ0WIQLB+bC+1Ouxf+HgeAsh683dMzrqev9sl8xR
GiPGzKP5ercbqD7C4SQSVExYUL0jZFuiHDVaaU3WEZxpI++TmXVO43fyUN9AGtOX0FGn1bpYt7FO
/l0Y3uuawW7B9IZ20pE+9FUG+AVKw+sPXs52jksGuuNor1m656vTWgRRpyDodvmOU4xOnKnxtxZb
RyAlG9rOOpV5sQeyy0gb3tXa1atbmyOJ1sLuHLTNb9nG3xr2xqUM+2InImFzAA89BMtDvGwb52dI
iFLpVdOs1dg3+M/AYafxBgUwyZdB/gu0/yirGEU/ukjUkGSAWxGygDzlaoQevfO8f44a/7LB0zIw
xd/qu869j4EuGV4oeu/N6JwznXypNEBGhfmV3cieMGvVCUdih99S/wxD6Bk4BW6SgQna+fwL9CeB
7KSkDsZEkR82wxJBUbBHsLLWavmnlnr1xPCUf3Acjyg/lpRJHmaAmjlRPbWH+QoqtOSg1Y27lxnq
zUKJY8Ptj9qWOCmsv2OuFqUXQQOWjEuMGpJmSlZebCEKmZ3Kr15vPg2pXmzHuP5UxUjYlgF0xO4C
uUKjS1qR3BSm511gJzJ7lA6eLtPfmJX+60P4RZFGCBQnMKiaqdphvc83U0i0TGNcIj7ItZaT3+UB
FcFtAU9BivY7rcERImNH8zK9N2a5bfPZ+/imCpHt0Bn6iIwqmzzr4ln0ot3nSXhJVQ1RRVVwsm1G
5G7KKJB+6qrKbNZF9WyYgQXV3FmVwfBhd/Loq3zbNyWw75ztvyPxXc9VsxgSjKkBGoLER/2lk5gO
j0DTnsK93UX5NtYIc6vVMAFLi/4F2KUOSKaKlSR4fen1xVpFurVP50h7Dm1rGnTEVvQdPIkOW29m
vUTDBJ3ZczZm2aCgicj6cwaF+VXnkB+LTWX7Z6W0rTPkTOq6PqYxFNzqyghm149A9sbEhNPqZfRe
yNobL8+QNnCs+y3OP/9t7CV06wKvl9c7S8eXX77O8az1j7Zjd7uwxQBcMgPnzmYTj7UOnagD5JtI
VSOM9lmPtMAw4E4MLuUHsX46wIAIhdKIwluAOfeC/hvRTIp6136qrGoZ9qHPrKnDhWAys8NVEgDh
9yD/aYQA5C0nV2wBEvnVOJjIpKyaFFqTOG2G4cms8kIAiG85QTbAMsaKQXXpxCBrcy4IlzMJN8mI
f2AMu2PXifMIxPVsSrVJRmMdmvJN+Rb9QI2/1q7ARNTlJUh7e2W4YtiYBSFzVk6+76OlrwhPYTxu
4fTumeQ6WccJmcHdkuUCjwf1BNpKvHIShZITpodIVfWJ4d1HN6ojXGuNjN3qm+hjJPKsdfOeuEpp
cWu4TZljNyESv57D82eeJk9phA9NTp5GTfDT2Q4DnMorV24lf4hOInF+LI5MzQnra58tLz7YWpiv
lLDrzdgdcJqiKB3pPMMI8Y/E2b2kuftRjhEoUfVStXWE1EWgJMpcxkRd9eRNk7meiOZDllv9y4Js
nSRasE4NZbLQrWptxG3YYLSgJbTLC4gDDIup6cZ5OMIxp4zda9e7CvdkrW+8dNZRJE7T02k2bgJ5
7IK0wdUU9wxNk2FDEA4uBkIG/NLAB8uyzOFeY1fC6RmSoTgnfBE3kB2N+M9oocTRcHSoQvPuhmsy
gcf2UU46r5xbzsq7invDOvpQjJGIYOrHl7kZxYgQjoK58DnjNIha846Rqo2iHnl+Y60rJ3zPIjS0
ofcaa1SlA70zbpNg2BchHwrlWDswLS0j7avJKCcTH2ewnVp/Y0Hf6VJFQ3BOjpS6DiGkEeJvqLds
f/e2bjjRxngmCPUGHoYIDFarTkOGQQB689gjYq7PI7mOjXqfln3IvWjQGM9A+Gj9eynq5r01i5dM
2s+RJGaSWxrFimbhGQ2vUW5M7GTjURYomEXCDN0bu3Nh59WZelTgY/TbvYadSsO2iFZ3Hpb+WH1C
yQFhB3AH8XRlX/5U+lQ91QYGvS5RMD/CmBFAQSMzK/K1ms/HVtDBV3C8dWegjxfm8OPHxj3tCDsV
rbEPreGrgXUsU9/auZHx5TybYNFu7uCjenBgGXEmZecxnibk5iu3Fk9aai4IwxKMZUFUxCeTJIVD
HXJNtU28tmidLbNAzI567JWR1G+wWXbVd+c02pXNGPelgAUQTQsmehwLqsbZojpH+XYD6WqukC2z
UgRvVUdYH2F15CSyCedG+8ut9EelH6nXNetMA3Ac9gAUYF5fMkScWOXmYGLJzUBSu27S7M3Lhqk1
GHnfzVYG2uaV7UmC4KtB4ForGE74/8xCe89bvP+N3Y7LwQ5m7BPjIEWwEtpHDhnSlNhp2pYE0liu
GkcqzHLqn2I1OGZomSpLARAgh6DoQ/TsWovCSlqHsjO3U6E/94JlygkCb4YBuesYUzx+fuo1y2vw
3hhLK0VWhjLb2moI83xnQJEMYQxFWrEp08I+VnbyTfryhmV5PY0cUWz9ozPBXCT2NUiiNxzRyUbM
cB7dblcREd0s/QjJHIZCNmY1TWD0Gjd2TmoG/ZcDTUwCnjg02VnYbOLRIfJOiw6jz77aYYwgJWX6
rSYP6UXDhDn2zG/kgsZCFfKqj5GLAQvWIbklfdYTzc0sUtPRBg/q3mfcmU4+kiEbCQ92Qey/+mLJ
TlVRHCMKjL5VJpAyJ+qtD7JdkZfDPivVl9cSWwzNN2Sks+R4Beq/Q3Me5PYe6U++oBULcToLPiv5
CdJyNk7yN7tTQEdEmceCCLtNY1YI0xB3gk0jlaYqrW2upmCv4ukZ/Quiu9j/IJ/5X1cQrpLExKdK
qNcEG5s7stA/RyflyJXfnYAoxzGMMX+l2b6xsqvy2380d18jVk/MiEGwqY9NVWqn2gE9kVWfwLJ3
Skw7X/nwO4Q0lnlF5aEPd1VNHQF15SGLyYOTI2GrDtRrLADkVsAbIgTWeHMj5ztGZbjKgojGh3qV
E3jSKrQaNAn0NmQYidOEiDWsGiwwTQbjeCy/MwsDJ2Er7z0MlCqCoP06IcsvRoSJo3bwir1We8bW
dksTn0j5PrrGU41nRKGtPHZT+gF7z+DkwSDTH6dmYdaCj9Io8cjhnaNLTzDB1wS5j70QUbKX8hlF
3rlVxbXWHKwsTvVKDbMhgprJm+tx2/LJrYvhFXJWP/P6vtEJmHc7Vj+hhoOXXKHGji0WcFbIfaac
BmBC0K70uSY2RWU9uYX36bU5ysT2GuekadZ5F2xLzWWGkelfzvCHoCH6Z857YmB/tXzvpykr0nuC
B9vqpa/lrJUNXzyj7/a4DRke9FjCJme+Fdp1qziiarm19/TxGYDCAtjtLWCvXSaz6rDvrGXshM8C
BzFyLkCCRoqImpNK1SFRHIM8WfVWLzYlRXPmQj2xQ3SujWq2MuMGnEb8DkhP8RQmOEk6jEsqjJBu
d+4/Y/IOo8yeZWViZWnFReKYNugqYoEOwcQB+Qa845ycI+/XRjJtWiRsciAwOB1qghrfR+lrlhLr
fGlvlMEhRqZlvQ5FtcZL/qx5OOywlzF9R9HX0JulctPhExhImEwLakkZI8Gid0iCUb/yciT/GH5z
H+qIFmBl7Ycj1pUVn/5n7MOfGWTyrcl6G4TQBV0MaQwWXhkKrt2cA52KUVBX0w8nXPIWg4n/viEM
iUavXIV8IEsPnb6G+1bE332H74SQ7Khtvrqa84qrtYhSs/QXwo+3qCDOVXV08bsTN/fWlSURYTi3
mKLeYi/79jODs2KHWlZOm6lB5M6s4icf6kOYylNry24xtOoMBYMa2ayfSYld21qJdtxQ7yFuFMI1
gn/xNOzSiLXJM7lY8BlDF1+4bvXe+/Y5MCnYI8NmoRxOUtkk7/TtvDb/ulG8VtVp0p71hlaRaRYU
9YjKh/Re9f4ps4jEUcA6hSxfWuG+5S1in2mgdJ1/6zrrXh2ACDntpPiX9riDNMmE+qSVb9XAsaa2
XzXZ4TksaZeYer81fNUy6VBb0CGMjMKuRABDpCjzD88k1H0c+xX7wwFy+Lq29z51Usinu9IRMezG
bnoz8qbY6OyTePes/GlkXsedv65qRfzkvIBAhkkoFeyF1egF7D40DBXOeph2MNh08kvRqb5qEc5P
WmgLvyOKqGbFPhHVTXQUXENXp0obazqT+ewJy7B2nm2t6wh7wzLehRWNZ7e6DT5a1LqW31WkvdMV
qDcB2enMXK0/BJKj2Ac4IPmUMF4Y63m1KGCPgQ4Pm6XEOzfbqIo5UsZud7RTr+iJ/sx6mxCixKaw
BGg8DYmjSzQd9QbBgDlGxmZw3iYpX9B3AExzixfXyE9ZFFzDmv3I1X+s6J8btslKNjTPozy6pIyB
gZB8ML3ul6Sm96Y8wbF4tXRtMfWDszRdbicMR3N/xv/VGkycSYPfrcFdDLfWZEDpQZ9jJucahKp7
Rvxk4QGit9BvvVH/sZ3uZcDtQLKsltAz1uzyHoWwU9IoQrVbQNjQm/zHmyNr+0IQcyCMHy1mNJMy
cV6Jkb/U7+0/tGGqRWDhIgqSZiFzDo4ucxouJZ+3oezZb6hAC+0eFWyCaHTKtcVxYGEYEyjvGDOi
WuadFqMRDj5MHYdC2GCYqVyxDpBbX6kbD1mhzqq2d1pO6kXm7z2X3nnVf+aNfjWRSa6QS17AWdws
Oa7oLL3YPs64GI4Ix+ViXQmF1dHRqA0NOICmR0yxAh2ybB2GlE6BVKuzzM0fExbj2rOgwtQZymU5
inpLmWlOyE9cg+wyB6SYG8rdmFG9U0OOeJkrf2mMXzNixnLoTTsDSkaKx5cpLP5gVKE5mijMZ5lB
gcN8vwPQZcP6ohjL/opJfBtZ98KhDhYDCb5wS09BQ6xrruHkcTj84dVtIIRw1Wu0aRd5zm2mg1sa
20BcMg5FJfMLAGuVYfHuuxo9M3eLO8/H23HLdO3fVNxTCJbb3kZc7PUx/dSOU16lJU8JEoLR62gS
OGpRi9FetYV1c6vil2FBtRIqeg6RL4aAyVmE4nU3ReHC90Jr38JZSVr3vZHpV4V+b2Sgucpd82yM
DJslKpv+HGPZ7XtAQvCV/HVTgr7xkCnpA3rgGDs2iDmIkGMVUPFEL60v7KVecCOWyqWace6mKaJ1
I6E0RF78FgdFeuxKUW38GD6o3rt0E+tr7AeKqNB8XKcTF2RGnEcf4OgYAZAUtfbLBLTin99pkdgV
fheda5HzkQTsx3HQr6DpMbEZs6XdB+th4p6jYNhPfsg8SfOYGabyXc/L8ISaCoQV1QukQWPm/YjB
tBc1o/LG1W4OyoMDMusZTdmyisvYX1r+W0xHag3OpFiUM6+n9j+jBtktBwda2YP4i4p/Wrjsrivu
9g0Ko6U+6dVGq6p26Uw0OycfY7limgRwwuBHG//b1lFHxOUN9nqNWRzFNHBbiJbY99as8fByEJ1m
QR7DQWOvx4e1Mw21q3EhLVM3wGStnybPvBdAE8hE9LcRmgp+bbdHU2SpOY5gUUBngCBB0YzYh6XP
8eyzaPv33KKQlzmad8wgmLJTegFjTGur9vw/iJ7AwtTNkdNocSDF/IXGX0VP1DyB3v2sipHxdrOv
jFHdykY79Ma55t4huZxMyEmHbTffrq30h4MurbUwJPuNjN5CnYiv7rUfuPqbrJ6v3ktk5m8iApPW
tW6DHFmHXZnG3hmPj1oYOJPWFF9vZdfrcGjHjXCmj9A26Sw4wUZJcXeNEG0f6RcqBwXq6eowafpR
85pLoSmx8HXmx8nIkUunSx33WDJGSuwRazMBPdEtd/SfQHGmZrk6cAugBbXl2ZDl3dTN8pSrcMfZ
fE7F865GnXwLq2YypnUzFofYR7eaf9uORuchRaqw7vyQNDx0oAToZhf4xxHmZu2HoDc+V2+NGMln
w40XQ2MAxoJlKsbXnqTqPX6EAJXaMoEGs2pNijyZhSzUTmKvhBRnB3cBcM2SPrLz0rxqSTH7ebwB
eHV+0iVKIE0qLrVwWDe+YLo7gDwPXcAneZrtkqzbzP9r2vSS1J55TjHpr6Y0RXuMTAVzu/mEOMxD
6D58EZMgmD9uQICti8geKCW5t03BoHKgaUnL5H+oO7PmtpEuTf+VirrHN9iXjv76gtgIbhK1WfYN
QrJkbCT2/dfPk6rqadtV4Zq5nIgKqWSJJJCZOHnynHchnhbGBQOxlpKLhHJX03E4iYuAs1sInvbW
WKVvZV75lYqkJ5tNDv/OEk2EdH+1P/ellEVth+QXUj4bVUpQB7VA2GupcwQNn9JYZqYpiQaqCU9C
Nkson1eZkbPl8rzqY+rKtr2SwcLnrlOKEVbScOgewLNDqNCCEX+leO1P2DTT5JVrpMW6TxXa8n6c
CWiRtOt7a6/Os5+03KQsQ0HIFWndNZ0GvlQNbatPzrbNcbHJSLFy9voX3dBu5mTgkDuekaNuo1Sz
95LIehFGX4MRivlG6if81rOLv3b6Fi7ScMpYWnlDZX3sUfJO5DTCZPXbsgKvUQws5iS5Z1etD4nc
UyQyURN2qDSovbCAfDM7M0YDD8kUnefdq/r2FTgIxbmcBta613Xb2A1Qqe2kvFUc7ZMQlMbgSVfY
dTTdmt3+lGIx5Rp8Cdde2Y5d8dTZifxMBoijnhPftqY6nDjGT4fSITO/tMUTTV35WNizvXOEgJA+
3WtG/XKdoH/O7RtKNQbQAGxXDKo99PNoGCRpctCHZ/WiSAc9bY4IRpth3qV0Feqa4K0WvlwQgp0F
Foa1QhkrMqAz+NXdLs/VSPMm7bBnykH2ekpNl73UqmN5J/d9EZXF6PX0dDjZIjsEanYN50XFmBWj
LuKKmyYY73QzogyoeO6rS/uulWMJrWRKhZYSjEkU/Xxbdh4ytE665soepEvtVrZhToAq8Z2JzG7U
9fsac+RMt5ygmbPQoexYL5Vxc0Gp455nC+HY7rmVQDJfKJgqvgpS0qneZ8K+KlO6MBSFTuDE+WCQ
BoCR5Ux8jWkjN4lBJxSpASR3X4uheapH56iNr1YtnzrIzsnSXJ9NpNs4jk2cX/VqpM/drC9aQmVB
zwIklRZX7ceZcsi4U9EQ3hfGU9qb+c5I8I9ukF1xe/hlc05FBHnXCwxRhDwWNKIWqDE9pSa7Vvys
a/15IYzIS2J5SpqejTy/R4bcDFsToOcMIeLSU9C0ErjVTdt+Mqcu9RhO8s6i3ksYx4vvXZ7q91OC
LoJg1uhy7mNy9k0ilzM51PnqeujoDoWVat1UrYOjJwVhZVy0fTbqa4SgCfVhpG1QXcCFlhjyMGNu
ySEA6+zpxlm1Mhqr6vN0kX1FmdQTFGaMYz+kLg1yuxF5FohKHuEKKVg4TWHdwSxJrs1t4QzVEyqV
XxJP0RDO5BgEAJYic1Kv7AzDY2o50AxZUZyzX80E3aleHK5TQmWq4KZjqulRQeDc7a3JVXf4YXG4
WJAIMyFx9PT4QeFlN5lB4mC0wtU4q94L0/oSN/ltoVRlsNCMQEe1eVCovAFyuLjoHkSJTI+NHIBj
j6Yi74IVJRk7dZl5R4PEbB+sWIgKLNAUUABAXaYDkr94Bi6ssNYRtpDUIpj19sG8vNvNpN9QVxuA
WWbrhX0QAOBxku1bgLMHQ8uaoCvfatnBtngQUBpCyZU0DyIf0cyoKropl5o6cHybT/2XOVEeS8Ok
BMnR91JYBwk+WoKgadPRL50TStXkQ0hE0qMgNnpG9wXICgxx0PjeNI1vA2I+vnq9PAG0nZH94fFS
x+JxxQUKlTw3vsDynOvLtqmmES4rGXOyYMs5XG5y05b9thZQK2AlSDwPBQFF6xihDNwK2XEdyGUe
TchLXY0uhh1jPtTT4NHf/8JB5CtmtLA4O7MPZHUJ265B+mZGb0Kjb2H1xmnuMuQk5k+6wDd2jfM1
Nqt3XYAtLB312pYaiNzKI6UdtCnIf75Va3s/riXEdMor9QX9afRwMhQCv4HThyo42OtGYXe0ZCmo
6Diaun6LZVolN1lo6KTodv3lCrbKRcmp5qFZrvULOPmvQFaDdkGKVOZm5VaxN2o5gZGU7IdZVz5f
R+lNafRd5hj9cZzDsk7uLGve8tc3EqcOr4xzNNDUbPbB6R4x+hSrxpDQjaBxkSjSA5IzjrtKc2C3
kFSmES+3Wg6g6BzAoEB0psEFxv1KKQxF5hEkgtaX366TKPv0QAVs7Vs8am+j/NiiNzfS/AjMFmnv
tHN0r5wge7eS8uYUAGhxjDWR5Vpn77LKU5QDBnDe8+sdvIQvGAR3lHf21UST1r4s+baBKEgVCSmw
mcOBTo43y+YR4dsRsGvTrjuULGTaPPhwlMVzfDEpNRGyNwjkfJslILzadSpcIO0PViY/67ReADzo
N+YlZ/OmS56nSJlCS0nxj1jmEEkY7Ntd8DM3qVa4Tf2tsrboYmeB0hZf8WukpdwMQClWq8Wu2Gho
AHLAtlHRpzieukunIYpecAYeEAqRTB18Rbk8yoW8H8EwrxTmw9SBkqYiypIA7wZUl73R9NpDD4Ui
L8mSO0n21wZ/KgQ04ZklPf9Cqonsy72CTkeNwX3TDqKkq1tBfp3IT9NPrWnfYQ8RrIudRmpf35Qg
TEb+zrViuqQJggVm1fAE5ukX9v2ZRbgCD+GMjhrgRDDIEUaznSdEhLtDnBLBlVaJg9jRb5WGJENt
x73qYMJgZ83NClUkyCaAcA7UelOqPXlMCb840mgX60U2zqBad1dr/rRkwPkqqBebjNYKffOmRSIb
7EeYWo2XJDmigyaqFMCpEaMsUPoTjbABW2oRAg6qne+hHPdl/o1wOtIO9o2eNZAPkxamOlTTMkNc
q7twsNdgPw/p6hkTytUxByHU+AUObnztEK4tYciwjcdf8K1uthYYYRUrpN2YeBz/Hb/vuURzhAoT
a98ucoIXQLM8SQOD2AAdR2Do0VFm+K1VW9IDqnhDe9n2U3FrXUgbRxAn87QASUxo2oLo9hJoKYdl
vmytYVsrTkFvQNt0dYG8UjHIPie9BDiE8hkMKRTCrO+94oJjUooVz76K9VsTpFA2wQrqNe0trqlw
wec9akosbacV/plmXWXPWsrpTBmrb6u9DYbQzNW3gj7ukCRbqjbzxqICGS0ayoX0d3ZOohiuZqUG
54KKe1Lu4/xyGmoQszXXXioLYKJB+6LpzXkZJtUv4ZTertj+oZkRpaW27i6rIfv6guoc7OtekR/q
OBlI19MpWObmpUm66zYDXmg2rHPS6lctxqdAFlj9rryhZdvs1qx6cRAyhp1ehnbqvEObf16RO81z
7esia8vWWtBSUlgH01jYtABWTzGXc6uOSIdRIqgao9h3xjWKT518sc/qtO6n1kiOBtQuH6LrxWvr
y7Cva+MOfejuThciP4vVsh2uI2XyyRRHZsAFJJ2HynDQ+lF0PbCVUvVlRS73bYXXmgRxsCyJJHAP
rmFl6EaIJ7haXyV3TcCwrMjBBXUquPIkT+HcwPh27Gn1pm40vFqVHM7T3d5QSyscYTH7Est9o0ki
Y9J3QtIOXwd1j5AvYhOQHd0+A5Pfy3WIqL6zAXhcnqYOHmC3Y9wcV5JUfk8tzCWpA2Kvjdvr1bgn
6tOBp8dh6K0claCXN7apoJ6HnFcR06eqymzXaBzBZABfGx0N0CFVv7RcpD/KFHElBWNxRQJnpa6F
carBMsdZPXoreSNzckqLLt6bWfGUd/MuvxYUnK5IwiLsgLVG9nCxaRzO+fUVJbNgHsewWK53GZB1
O5W2zoVaxGDM1Y3doK7kpO5k8mijMQWT2pmWAJE1ZIFnatiljr6LOX/rLvoxb9HZHoENtnGZhXF8
OU8VEnYyz4GnZPa7ktSHSU81NKkvkaFVLxXy4K5NpRp2Hs1vC/SD2itfrVidkMwqKIf0QabUFtDw
UfXnwUK+sU6+2UV5f1npkrWiqa6R6hiz8+Sk2WtsYIWjKaDrnJmnopRz/H2GDKQL8Qb7BgTLcmYT
xXV64oTGQlIgUHJWkcDXQCTcYliA2NSYGwQK+dhphDaSbSRdWpmitImpEwzMw5Qs95OewRJKX5wE
zO5aXNHUTP0Uw6TQIoHHJc3Egzu/600FMP5im7upgDXeKfNRrpo9Somgc8CnDrSMf20Cpv/F2A2L
RsuyTU0YEWICJkydv/PapCoz4nVOp7Ukm3pwWMeL7qwvC0jrDbT4fYXT0UnOTWdPr6r1ldV8IU0Y
twsP/5ljyH1fK9VzL4FUKlSbprSAWeF8s9fRl2E3gYwi9ZTvpVrmKc/ujVaS75ClNYnJbXXUZB1B
KqxEIPuXwEivlI2XQr8tE+q1ZYViEOotT0auVXRygGbXABg3aTnf4HpfupWsNFs6Wt1Nbfl/eMNm
PaSoRMUce6MvxXmKQcQ1zmIdY7iR/q8HT/uLbZslk/NaSHxrqm5qPxtEayxs0DgS2Dm9wd4+lyw/
rgZn19k065H6Qe5fRjFnbb2l7oA81JoTlEBpSTCXXVsgUaLR0AMLlwSFlHISw9TPVZts27YFhhkJ
ikZypkd5jTlHPlM01TqAau5Q1bXXIJh0NoYGwrQyh85V1/dadcEEeLLoq14T58FeJA9Mr31uhrkJ
bASy/8F/TXH+YvltUUCRZU1VhZGlqf+0esAsItGiAdXFzQtGTWUqt1Wc7vNeSj8ZtL2pFyb09a70
5GsoM8/tJX2fuhlwUMZxXb5kDaWrkmOShDCyD5p6ITaVy6lAugUWUAKrajDAplI7/LCQXtEXA6m6
S7Gc2UKU786pyRe1Q/5Nr5AYKXC3OZBZvGht+dq10zOizEIYsFO9uZ0auLt0cgY1f5wcBUxfj4/b
tTc9R+6GcF0q5aGXFDMQ8EQ/AcO+0TU2V61Wq/tLntxzaufwR5HnoKUyglKEvk1m1ckObasLZxjE
+CUUFU/mtLEaTDoU8cJhQsuszi9yBOhfONhA4qmLDs075GmuPSJHS9zLN9ST12geDZKRqpzchnOy
sGYe6T6gHLgOCTXqmuTvaquv6P46NwYwVwdPhGOcLrsr5g/bRsG72dBmByRw8qXS02/qONrBbKOW
1V0A2SVC4b1U8S//MGS9FHqB4vKI1IskKdDuFOXUyuRiLQpN6KsIvtL2w2ey0RBIXSwsCOJhyBD8
t2/nGDEfJA+qU2rQwEHM9XXBEmwJTKFBn6KBA99AOXx8mUtTOVwd+W65WOlnLg6J8oGoqk2PcVeb
3nRBC+jDYL2pxnhf9S9Y8pxUEFBbTL+ykDaO84LYKin5Aly1boEjrF2g1jycfmKp8uuAdImrN9ZR
w6b1RBcIPLza3dAht70pNXbA6Yy9Uq8gss2uvE1HFYzPoL9a1WSR2NOLWURDj7L6m7bMStiP8uyN
qJOd1/YriqkH1ucV04JyPapqUvtOA1gAOUGk3qomPV9H+VNWZQXaLsgbpQK00IrUmf4e6pYoZR5t
E9ybPNPA7LT2oVgbITpZd9QhUR9HNqT5LBNCinw+NYILvS5AoQsJE0VKLhs1ldVHs0NzfgFz7a0p
mouGtnYRimblbTciGl3DKPZaK5c55I4GyH0Ig7E+0VpJpgI+QFMEH8Hvf32d/yN5r27/MFns/us/
+flrVS8teVL/04//tfXv/P8Ur/g/f/Hj3/9X+F6dXq7v3S//6HgfPPz8Bz+8KR/752V5L/3LDz8I
e4p+OQ/v7XL33g2X/uMCuAHxl/+3v/zt/eNdHpb6/d+/f62GshfvlmRV+fufv4re/v07m+N324N4
/z9/Ke7w37/f9789ZeVX3uq3l/Lttz59/y1s38uXt6x87/7yPu8vXf/v36FV/ktRDNl2dMU0ZA1N
qd9/m97/+1e6KWsG0dU0VUwusVxl1+rTf/+uaP8S1pCqY5ogJizTweS0q4aPX6n/MmyddzJtW7jp
Gurv/z0iP0zp/0zxb+VwvcW7te+4RUf7wV/TMHAT1xQkVfAl1RRFM3/yfc3wSZMKuisefKRDpghv
NzMsjKtLTS80sCTAETAandif1NET33sM5iRQnlhJcn6Nauznsklsb1dcaPielgfxUqs1Qq3TzvII
5G4CptZbGHzZ1MrvxMtUtHazjA2+NcCuliCOOKjEHRZ/xSuS0ucxBVs6qdlWbW+NqTpkiNrIhRXR
YTuXBhjewTjDY3Ax8zmglYSUHwSNJGCr8kZB3b8ejNmg8hw/wE/xxEWiqD+rV2rx1aHprgdxffaa
v8qOBVtUfzKaHapukSMjHz7bVJq7y2uM4tkEZmTscB61zLBCmsqpkfvQeF9xul117exg1kH3UDuL
D5RkFTHr8qBWxStb0ll3jLCYbiaEF3K8ctKpPMxOGia8h3jDebKi1Oo9cVFlWQK/RfHJEP54sS+u
RgwoSLIH8dpSb59nJNPExS9YWOmmICUUh5oqTs3cXagqzIhazLb9kEv5Qbkm2woXwlg7U3jG78KI
zG4QZ9szdJGltW5MtQCeI6aoo2HRTSf7wvnvcpAGDVdmM6oXGkoVcmZCF7mbohJVpcG2ItKlE/DR
g6GYqEtcDuVFDxN7W2nNPsPTkrNHqI7a+WobJ1wAzm3dPretcjaFIGxhhAamA7oZVR0XNCDdhSp+
bOvhxL2J79jFn7L8UcEr13RuGmbOzsetGr9jtXFaF/5oYIqU9FmpOdAhkyJuHsXuqAHF09hzmCiB
kcWY6F0OUzEiIXWazNjPl9jrjHfxApCxoZrSI8XZh/lZFP2E2Br1uD9upQTFMUryWbeLj1sXr9Zx
PmqannvTQiGYK4ZEAZ041Bf0xtJvskoTrVP8KxKBiaaH5OOnbM6+XcTQjFXgsJo/bq6oDiNDuDDx
YkzEe4jVlqE2Kq3mSVweGu/ewGfK8CQmHSMfK9IYOvHsiedzHCZPrHzAqH6JbLiYkZamBgL1nhhL
CGs0GbQQwIUrZli/aLRyFb+9Xg8S42utVGS4fLOyTuis+EttQ1nESzu50uQ0InFr4hIETcrkIUH+
62wuJqJVdoQ9V7h+HvXlPpHvMvlOfJ54TxEbUhbYxG0ljvSyKDz0YoiQ+UWiplRDuZr3YmDo+PNY
9//kdPxjmvoRxTBXJlYahEQZy+MfDzlDS5pNA7+gC1kersqyXTnKiEHOpOxVXHmqmHD7WjuyOzMS
T2ZT9YfBItcjSrR62K2WByuaXbZ9poIb6fjWxdztBjcZ6GHaCZnBj1n6bgf5Mx5/H3+FWfX/uBv/
9bpFdP7ucFbX48h5netWL82zeDwTDj0Z7li//hj7x3PMn5+ja5qCnTmpvPbT+EyYcY34w2FmqkGw
yV8yXJtENC4a8qIs6pUefTFByI19Mf9ixK484Qi4grq4HswYiUIK6X3pnIZePxeATG6a+npoO8mv
F/g8OKllK+pPjlfYmB/QdNGL5HGsNDeRx/sOGuiEqtc6XA4IiT1TbX0Qfy4C7FpakVinvRFDdjA+
Hq/RbJ5VgOyqmbw2k3GCKJ/1IEXy9lmdDASqEAsZIQxzDGNS/3iMxHXbU/4K/fUk1mTvrJFQNOd/
Y/IjOj2Tei9iUaFWzyJeXMRONSXvcmsgO0Ug5UaVhuY0IUftCInyXLzC48MkGPKJIt02eijX+knm
giH9u5mS/sNxi3Tjr6vhu1n6aTVUQk7jYxWLoRXjM1PHFlG24ZmuUExPdSP69cr4uwfHYJEDGjdM
VCnEJX23AHW7XM2yQuxR7Odiu0lSppoo19Bj/fVHfZwVf17shqPIpmLrmKGTufzwWW1OWt+ZkMEq
IqzYyP87R0gKNhu2O7HUxNYmtm8Raoop9pLMJWUQVyc2SbFhqpp1ygmEmDGdxTY0N5zCnUiMj7jw
LqdnxXjlM/stTUGxDTUsUzGOH3vCakWc9s9OfbJkFNSvIIHZ0Cb++SOcVs6DCttsZAlnwsqE3fzX
46D8TcqlI5zMo4gPE7pY8o/jADkgKUubbL7Dd8mi0s5JGYQOiDYtzEYc8JJ3E1a0uFiMxiJohIeF
hfDrq/ibiGAyF5quwwZGIvOnyZAIco0zm2ia8+lOu5KkPYhN35LQ8S3/If4Yf71l1pipGzi5i5X2
UaT6bpkV6UVPrZhbrth7nat1Tmpj16X1yalu+oTnjaSzpNnYGfo5I9np2KwuNUGCnG7IsMlE2J/5
6wvntF7tU6fCdMYaa1DSVzHPdPbPFwS1BW5dB8WSl92zdXEw+wD4WB6U3D6JoH6RkaDASkDs4CLo
i7woVuixypcD/HmwmwgfsS06snYSywXawMbpzDDVtMAudSCqCkQZKSqglW3kxD79ekrUvx0lFoUB
t9/REY74cWFUk4lzfM8ofeSvCyINOYW11S8m6ySyBidjVYiMgbWaxUZ0nbLXemyfJUQyy0I6WOxt
Dcn1Hwma5Iv76a6S/zGvff3868v9u9Bhg3VRNUdRFOBiP16t4L1r/WDkXs8TJ6KVyB1FQqORmf76
oxRx5z+HDpsjD6uI5arKP31Wocl5Spnqw172JM4NcduE/VZXBq+i9fKRP5Iziz1gmeN/CFyWeCB/
/nTHsC3OWzqlVFWUWL9fvbjvmGlF4FoXtoVryT7HrnJBJVl8b4HJTh01aLv3NQx6BxKpSmmfRbwS
B4+8KSmSENFITUSiJTIQcagadG0796YrIl6CmITF5meANKMuc0BT7yxSEG22TmKDW9mXVjn2RUAT
aYL4jBVLSJ1NkkoLHBWWwZxqIfq/4Xz82PQMUkp8K0VeLXJFZFseapXATpqcsHgyu3puFSMAgyZ2
vDRIpeahazmA8FniwIE+ui+ejIwnRcpvl+EkjfruQqASUQkhjH+Ki2ISfxpm08bPBh8E27Y1+6e9
CIFzqSc2ECTI6FUlD9ccUOJa+NTSxPoSlykyhTYhQPQkv+zXJKAiXvx6uf3Ng6hzJbZi2xaLFQ71
jxOuY8MsA7DOPZySwKUp4aW/aZ1q56SLn3fbWDVPIocUQVtckLi4IuYUwnFGbD1odsNbR+aCKCbS
ao2rFOkwlaRDWyb/MG5/zRpMjf3A0tlZZdkxf7rYseW5s5MFvWaJA0nSPmctCnBx/NDkRvRxEpCS
4GOA/qzB3P4xKT/Vgn768Z9LQ7j/ZfX7W/byc+nnh3LS/ye1IUsDfAAvwLHQt7Blg/H+bk39pVb0
MJSvv0XdhUJR931p6G/f5o9SkWH8i7BvQV5XZUKZZRMD/6gU8RuFcpDCscaU2RwcfvNnoUg1/0WZ
SLMcakyiuCRW6p+FIvErTafrA5SJIK2q1v9LoQh6wg9P5x8XrvAoKAZD4fDWPz4TTd3IfZyMupec
+gjg3zH+rPpt1IITX9zlbHhjsITddviWPlDQuAFh/pRDfaCOeVNGpk9r/WYNuo19LoI2kJ/Kx8Wd
/NUzd32UHkHx+S0VnhDkkgsD9evgoxG9Xfz20L1cffss7zBSf+YUrbylO1SdInPfeiBKQzvELMkb
94NXerRPvD5K7uBaxYAtcab60l03smdu0QmOZN/6LAVoXrp0T8vbNbj6GB76TebaYbVL6GByQeXn
NjL21y0qLwEN/qCOzNDeFXeLewmybfkwB6V3PS15ZLulBKzFVzEopZNebZQiWI5x64PxE8xkzhZz
iMzm8Ehh6dbaZvvGv0RjVAfzdjghVZHcXffGm3OY3DTfmDJDUddfMph1621uzgBxr5t5n74ub+Vr
c7yG8Rd7hzDzOQ70nXbqPnPwjsqt+VRsQTnc10ERXrarb52Lw3KjapxdQmWLLaufhWvljZ/Km/ZT
mqL3Csd+RIbR3hj7dYu80ZfOo0HsoU1zkNCkB7uCUslGiT1QNaM/b9Ug3tLGqI7wqD3Hn4P1Br5M
uO7T4HJfbyEEbS8BOcCWE2Rk7poQSSW3c6+hsk8eEYLzICmEw6Plqj6SJq7OkrkEyeMaAkHcdQHU
5H3mqp/l2xhtQ0Q4XH63tzmPnBA+gcdxOwSDZ/F+aOl4k5d8vkZc0r3xRTpdvpVbufXVtwF0e9Fs
it14KHamN/uaP/r4xnT77rG9lbbWc783/Ow4v2bnwtefhidtX7mZP5/pxXsgp33nBhRettHOPf9A
8Z9RmTxg6UFycL5I4ezOrrnJ+J4F4wu7LNfd78Zt/TT7uY8HT5ju4lPvWy6o/6B/ctx6uwTIFoRq
KIVTgJcJ7Qq3CnnpCe9QLwko0Lw54YUXNYch5JDjy0F1kwVOpB+Hg+WRzHqDP2x7D4VtT7lJoei5
sV/5YNXC+IizcBrNt9ab9GZNGM5sQH749r21g/booXbs2j6WSDvDheQcxXf26eplHiLUN6nfh5WH
/TFsrC/KJVSQROASuV163+E1GP3uYWUApVDb5VvKRl+XoPOkEDs4T97SwfQaH34Bc7OTuT/65P7E
PcOPD6373J39jxdv4zvnsAaMzRZHwSNG9j5uzY/Ac5YtSm+P031554Ss1cC+RZPQS7fY3rjoI7i1
l5/obvgyVyt57LOnzLuEw7b16lDfxn7n55+B32ziU34eH82A3pIHnjCElR6qLJUsKILyOPuMx9GI
8LhhZIsbOcAgzxtcxzPDmq9MFpfO6YBJAj7u63sO25591H3VB+bg2y4LMTAISBXvRCbiDVvgSaCy
ITvjg5A9r+/2noKgvZ0+Lx56dr66cRjGdK/vpTOmHI8keEzBvHNc/CS9AuAqQ258zn0zmP1yW58u
vhIaREzbR4HGBUD/YGFXDEX/vgZ99EDfO4if4FYEo6dgNQlxasMp9767v5yb7Xeb05/b+fdlKIUa
0N+Ed8tUUHuhH8DuI37/XY4761osy3OMMUDQRw0OfDsJXgICHnuKwsfFTz9P/rAveXhBZGDJ9i09
5EcJmxAW5WWXQuOAaLbJfcMTVLo3mafdItCbvsUyrlgHoDkPabRsryct4PDudnvVj0Osf0MjuBBO
2VYQNI4sovrgN34e8gQwzWwMY4Ccm+HxghCiM8/rsJP2po+srOLO8OxP+dH4DH2ZpdhssTUrH2se
MMPD35f9YtokgX2i38ogj4HN5BuB4sU7+eQchCXNq5Zvhk/mKY9aVmx6a4bNt9brxDrH4+0RVOYe
Z0xfCpQ3IKUL1hA3yZN+LL4td1IwuAg0QDZht0g8PRwDLQBedpec2meejJCjJwIfEK+tTR8kL9Y9
0NKn8VllOxsVDy5072xgwHC4B6pNgXK9RX9vCKr84RJmAUvUL8NmK32+8FU9p358F7uTG7uVD1zN
vFtvk09ID6k7HEVYxrYeFN+cbfaaR8622vcehD12TO2hR1NoWx7ssMC8ir1BD7plI93nOL2bm+4F
Om3+WX0BOVo2W0d7LWaf/1RUiG2vOqNopYaTnwFknAiB6x48sVcd6ACdi7A6Xm4q4HazO+3ix97L
9l3tysfrs7U1uo3xpWs21quzPGVpBFJ6qx2MQ7I1nmV/YtaLDKujTXq7sqjmbXqjBXlgBAvznfhE
uDCNJma/ZMctTuw7nk00pS59GuGFnLoTWrBsPuun1DUCbGs9xVP9LkS191zeLr4R6PB4n0fuuo80
UoT6VvbrqDmNN7pf+OpuOa1etuP9vcQnadgCvuYz2MkiwAtbJ5j85kt3tGA+YQr5QM982jk3SqC6
xRbt3YDDp5dFVPNdJ2OD9Jqw/cTLg+aU7Nr91TdemzDz46i+KbZmmJzicAmv+2HXBujzyMDXUWfY
zNEcSe+V6bW3eJng1oqtVoDTXgyJx+NZchdkn/wyUs+VD52o+bSOfnKT3cuf8i/9o1W5SK25TXTZ
xMmtcitFUGSQnfP78+oDV1Z8ft5mN92ehernD1rQ3s7XQ2d+nl7QH411RAcJOC4IEyxJMPJNY3b4
67MadcMZ1LbwYrDwsgi0reJpQRdmW85ivsLPmV+QAECPI0FCznq/RogeMXlNyES6Jdlhsi291EUP
Pay3uAP5Ksa229UjYbxtyamkG9iMLp/mi8d93RLlPuWkcCubFx8TXnicGdcgDhVPYcBhkjFLoL4+
je7q0UHaIg56TsQ8heDTJVdyNZK5KnRIPgrf4tOTc+yhJUSaB5lzj9NW/nzlk+IDCEw+r4503iXZ
2bf2reXSDPS0rcoLtb21RaaD2NScga+HoEkTfyIWjLwX/unB8Nh+QuJw34RXf3pcnWAp9rqf7CQu
EdCxriJmvlvXr8YYGDjYVGgqmC689YSIeDerjxbB7O7yKr+VWZSR1nRfjeXGMODmbYzjZW8fxPLR
2SKK4/UIUYk1ue6riNkKCqFfFDJLrsiJ8kAJkwNi5G4Rjvt2XzyqUR5A2Y/6nXnDGZDtH1lQjvZ2
dNnjmU1mNpLrVcd6zxN2yA4pT53kWz50Nb8LLqfO070lAETtToHIu+CORsmuCBH0CJoD6aDP6LvK
DpUWNls70G+LaN5VbKIAQc9odrrqhpzIzbz8LosmlrAV9qs7LczazHYnB5/gV0ZgwLNNdbBsVwrR
Qd8w9CXKM5B8XQGWfwauQu4aPxcPyYN1TF/UZ/0Zlah4CNF0Ui/YoLkQwXo/qTZke5B3uHjkjY7N
1zyg0espjKoaUXm5Txkowtqn3h++6iSGJKmuckeC58pEMXKod9SHvvaki9XgLsHoJuH1uO6VbePh
L3qQ9+lL+6SkKDYgH7VZz2TcUfup8I2t7MO8f8V+nikq93Sdecf2BAsroFJzKkhSe7/dqq/go32u
1WXIz/k9Wbt3ZasA28zcp+La/PyGr1uk0G5nPzvkYpL2HR/vhGgeuUxhCEHRl7wm4iQTkIkFmDeQ
iVWe8a05zLvG06ORVJm2XaiTbpMoB2SzYb+vtxpZ5eLN4RDI3vjU3+FqSQaXmT7sbQkyz4q1FyNo
+eUj6tGwxpAuJH0Om6AkJT1lLrAsbqQI8yctREE6an3QKS6l0NCONH/x5P3CrbNP8MQaW0xLfWU7
v9Kz5TBGZCHvuewQMQhg0hzlfevO9OopauZUujUvc6BU+s5u/d/Mncly5Mi2XX9FP4ArwNE4MAUQ
PYM9GZmcwJhkEoCj75uv10LdJ5mkN3qmiQZVVlVWmUkyIhzH99l77c+B2NQ7DZdtRZknSb2deh4/
vaf+6Nxlr8NenOad9St6wJF5qs/Li7NfXqw7c93BfRju8nvziZoS3r3ZnnKK0PLtXX8mM1nso2d1
YEN85Ys45MyU25TrUth6KR5Kvh497O4svzrx1ezLnbHjvxz5H68U9wURjxItnI4UZhvp0QSvpj39
M7rdmwcyyfctLwu1z4wDy45C2pt7lCebm9wuOa13/V30xPjLsrQlu3BSbwynvhuMd/aX4vSjJi51
A3FgCX2lqi2r+fzUf1u6kbMg5uT/iPmNwWlRUP23/DAbX78Q/Yu9J/psVoyF8UuFK8ElhM3EFCON
E3EI811+QLtnbmVMuczX/EncilCd8zO9kpeY+Rp28+/lTIjnAbifuMxvGRB5PqT1Pd/4nfZIMu5W
/mqOijkrO0aHbkeO7jZdVJA81Vc6ZE7a3XBUR4Cb98bv9FaHHuNixXuL+wxDXEVijGG9PwwP83V8
W27TH3s+8w2qfwt0/8/60/Yb/C+n0v8fpiKJIvPf/6dD5z/pRMH69yv5b89/wbDl6df/oRTx6/4t
DBnuv9xN2EPIwaGETx35+d/CkCH+hd5neB6ZDhOxcvMv/YcwZBv/0m1UVGnhbcN9tG1k/kMYstx/
2RY1sGhG/DLbtv5LwpD5j/L1v+m2kj2F5/JFINpiL8In+H+tktYKy4ml3DJokrHypUA7oXjwgg0U
QEftnqZO1XunIGCl6eqp6mBgUUelp+O6q/GsBom7EsbGfxfgtzvFhQVaGiiXMIrsBN11VyfFS6/Z
lKEkqQcb9VnpW92YXv7Knm1v+oKGwiNp1p74BRe9UCfZg8mzG3JOmcs7v2esbTDh0T5j+84WXjR1
8dqSJNjggzhbobgpHtSu/jnEDD2mFWppDjMm0clwGmQqCStQvWGVgDTN9GFsE/u51A14P7gaExAO
MG1yIjgzHOYVKgdr/Qe5VhN8x/Rc2jrzVZY9rwO7TOqJLnnWYhx0umST8qe9jLgFTIDsZY1TPU8v
hQUU1h76y2BuzNecvpHFo2Bbx0HuE1GDguIREOln81ecuSTO5dlx7R/RrMMZQ8otMqpvx2P4X7vk
p+uKX30tGOGXFb6IOk4Z1uVYFA9yJL3Q2N7VI4elRpdnUt9ybRZ+rstql9vwpRpT7rxl8g6Nsf5R
uXYzCxLF+Hn3hkK+gZXhCarOl3hz/trHiBtI+TdRE/s1A+jeQtyQ7JgGPAnEhRvXPhiBMK2ME/3i
xNxMnezP8NZlMbHA+YPt9uI5n7zVbJq00dPaNr8UPBBoruR5uLQTsfrEH2JC4UUEvYkAuF9lmXMk
vflEHfh+agvSZ7SfcW/JjJeU7kY/zwQFwXn5B6cM4YTSeFYTXDVB/GeuiprcmiIbsObd3osQBjFP
7JyMsLLVqDEoq+6hUGBE+zGl8jLlm569J3tlWKMgF/u1qY6Rh2FpeWs7cdTKIg48A+YlfRjnnrDR
9hMeL+Q8grFwYq5kFjJBAxnepgkP/ky9yyveldZ2DVDkAc9tP91iLBy+NypBmuPDSZFauoUJHSJv
3cd/yjIBEQRya5hAk0cR2NaE+6Cc498kZhzAzSst3TU/7Wyc7620OdnNfI1Fde/FVU+X+9ZnUpPK
NMcrZtkf8Or3QPSOk0slIVFjUwRlLNPjMm8YEkXHwepsPOEZQjOfcoARwaJrqKst3DJ2zATuVzfQ
tRxMnBPvDNP6WKgf8YeIEcMEQeN3ON4b/mLTXe/zeDg11APfDQ1W6E3ndHQktsWAcKXEe7xEd2Ns
A0YCmDK7ck9+cDdYng7enJMhWx002NGmiX6BZbdm8qZJIGiidx7Wur3EU31tXLKtDX58mRUzIBVb
CyBBb7dNDoCi6fnAw2UhuE1Lmp3AHEtc7TiLRFCqc9HiKN2v3xDX25PZIUilW5lelpGGVfRGuUS+
usXZ1+lqXGFYPOHtRuI6jy1VYAnk/2CtPcx8Y8mVubYCjdRrod1DMo712rgqNZw7MXRH0m5nh2KF
naYXEa0moGA68yWaWAqSx+k583b4RrmwGtnvacWBFg9A4mebtsjBfRk9bzjoEvDkNEAupeOFqhtR
1mf6Sc6wLcajbScovavHypTmKbJGFwObY0DgkXe8nZ/1ZYIu0OZuGMnloSggBjX5Eng6EqAFT8cQ
MEaASUUzWW/L/CxTyoKGKsZXsT7wKV4BQzECzpJ8mmZ6fofPwM/jJA3TAhd8klrIAt3wvnoVoBz7
tZRtv6XRv0YdwIjm9S+RviK8jse+JrS9vSjSjUbK4fIvZS5vczQ9GxI0YRZXxp3QoDYuQz+f2aq1
xI4s47G2vXvTnL/MVHX+KCgLSgz2nXpssw19bRdCIwaNvhSHkQvuSZvZo7ifk7Y6WObwXZBZ2I2j
l11gvKb+gIMdNaQt/BbGTuDNnFPjOL2BfQ5VTCEdWAp8JabL7JqTn7ZIBofyteooU+IjwBUMx7rm
yuFBVc59tDp3wOVRLZPxSWziWIm6LFrrLlODu5N2AtyQXu41B4w1cfKOJZFyT+TfA5nd0woUIoYn
tveU5eMFmC9OJ3jq9WRHrBp5rvLQTWjRCoxJLqHF3/dQdZXfw2I8eqv7Vw01xnU1QtUrHCLnv3lf
lH7pyOJhFMkxTkz3qHU1cyB5t8Jsnt3R4OZMQ45yLO6I2arY4cw2RQRRZ2U7mirfYMJA+3AjmuNU
c+o50WaCGrMGVCFJo6Ocpo+0E3tbYwqeOlBLCZhTH5QMPhxF1HoeprCvWJaUuKegw1aOr1LqzGQ0
H6S3/ujdBAKuBR4OQQz36nNLwJ0mO2tve+4p6hMXrpj8LDwIqe7Iq7jk9QUXwl1WjdmRajYKGdeD
Nl5UjuNH5gqa5OB7ZoKVbfxQ2s8Muze34FXNKezkrjJeHKc/Uf5OF0vHzS0FvhNb7jtJVwjh4AqJ
AkdHw0meZT3R4UAUlpzdsUyEDZtBEHu3LO7smdo2wMvREfH0Imv7tWpBvM5jC35X0Trezpzj+AuD
rFhATSPpmL0BW84d4XpFPdIz0GmDdHXo4u29ZGs/PUQ2HwVlIyi5mY1bT+4cNcjPxdEOGIdYR5cD
2TiNJCfpZpHh+F06rki14nZGkte3agqbS7NBX6e+KIyBg24onrCYC3GcTL6GeVLlLuLvodd8zD3l
JENqaTz+uoSHNN03tY68NZXd3ZDDgaxoABqsTO2n1STBVUX3kc7TZ9ThsVN+0TVdvOvmyTitSflZ
2EZ10nKSOFbVXce0Q4ypIYya6XyU2BbuFkP2Pnk0TteJEGZSt9dhpne0jmyIAqP7WZtpfqTnCFpS
5gzER0y0sCEKM5AKl5WPgB57eAKt5bx6+nLqRIfgxR9HqJQHuzMAndLroE6AxKYJV/uUx0NoZxX0
5K4f95YCTe0mpr2fE/3Zy/sfa45B9Hrmh7sO82GcJfvKtkC9nGP9KGib0WI8h6YnCFNm3b5NFu1a
x8j3a6Nu7VgqcBtWs9PWAi76CnanZz4cacB8KEv2NXZhXGPpPTDhw7QC9UmJkwpdWsLI4MmjkQA5
rom50WfDDk55Fij87Y8oCAmD1KS7a3amo9Ub1nO1NiQmm+TowGrHxp0zdEiwANBo8Oq/0WFJfaF+
zgtYb2Kc8mdrgxgSR4Rss4yY4F2rO5LaDIzMBDo8Un8TFZO3d9b1xaHWx6d5PDvWGp9WrYguNNNP
R+k2yEDNN+Fz8AIOeSi7XAjd4lgp1XSqjHU866bbnTOrurcGalzavrx2lZM9wpkOZDnIuxVsqt7w
/CeuPgQ9iPJgypr5aNQE3vJ1/uR2QRPXRpBKynO2WiwdWy4QcgE5aeonfayJSxEldjVWiI7DHZ6W
uTDsoma42Jgx91tQi4wWBSd0413TrOj3VZ52F+C0yLuQf3gHz+yerYalMIv2fTbG/EwwCo8EpqI2
/+QL1Y4D+HobpPR51cXfHO/YziuX7SNFfR3lNnDrTWfDz6Ua6Pbhq4P2FNJHloW0gR/LKWdPlgGY
W7e4UV/rZ1FNrV/pZbtrG+1Btb3Cxl6FZmyHwyTPWVb91UHZrAVwyGr23bK/KzqgPLOBSKtTIDwv
zFmV0t7hm6DTrds1YnYPY0LEaM4VvBsTUBM1NbOIjqUz98E06R8VZVC+GlEhzWVriZ1xuRZVtetj
9tKthzFX4xgeHaYlMEpxnd4ZFPxBtQcBkMPbBAe+7HFSY+ZrqbiJfdkJno424wMcVmKBgPcqC9VM
q859Pq97sz30Cxgs0aXUVWndg1q5x1Qbw56D4e+AL08bm7/Mo/k+5/tLxpSSXQueM7wRWqZZeEFN
ok45bWG50ZvVR9wR8veqppaFuOCf1PASaDR0dUOB7I+VNkTw6qDCw9LJAoLTZih6tXxCFKF4rAG4
xpWpNMKB08kHbxAbQqOxjdzXEvPBUyWIp3ICuNhF7p/cAlE62ctTVMuHGuh1AFv7HWZyQ3RlefM6
OgCiYkHVmgtCMq6rcJ1uPnFkE5iZmQbpQsDZgmu8QGcd256DoG5fJMsI7mWmBgiuqwfElgmkV7qu
D4vtIpdTLs3XkZFgwLQgk/FlxXRqNqihSYsByennL9mUyakXNfeh0joPw3EkGnTRl+i1UFO8XSIv
Q2QQYF/Y0Nc/liaOlc2U3BpkZG2NZCbr3rhj4wSmjQuJUX3UQu64tBOVto0e7xKtioX50g9zdq/l
tMEK9WO9WcyIIS0slj9NVMkmtbPXaWKKMoWkqHfouYUq4f6U6m1IZjCfiUTdbZk9sZGB5J3382q7
1NpTWJ3raxKYC02eORuojhdgJ5s8GJqtO3t2PjVOsHh0tUA6YuDPs/5GvxXg5pmtazfxPQzZBmkF
uki7CwiJaGlO1kohUSN/e5Swm0aBCWAC5a1nf3LMVz48vEuc/E1z/jmepl1ljk8U3dI7GLf1hSTO
Q2xV3knOJPN5spr26mv0YAfCgWPqcBST26zwwO3bvvm0NQuoOzImhYqw13YmbaGeMAaqgSD6LOPy
1S3mjzZUlzrZ8p4zuENNJwLtdDUj7Zj7HXg6CGxOBTOOL+oPMksedP3WzTKId5d6xrXBg9LF69Oo
MjvI4ulhrJR58kquoak+smad0Allo4WV9M6UO9Und5YAKqtHehOh0VIGTp+o+VUbtToMIHQmBwqM
ktm0jwdh+bnLsjBjmAoyO5Rujh2hApzvRephxleYpXmQa1QVkr2i9CItXuO1fqgzm0eL9+k12u9W
Zjghlux7tGlAKJr0muC494UANpLVrxEFm8Td7ru+Ho+DZL80Tv3O0NqDkQ4Hu2MBajUt3Ovs17x6
wx6cwe8mYq+l3PGirfVnV5dxMArQcpXQ1KXluVfk1VufGN+xxzhvxnTRpgndvoA5+Pbs6jWpWQzI
CHmm0VBH0ikPDMGNM1/qhs8fnuC5Haq9VhC71TKoFwL3pp2joaQVucsBLCcMKnGbocnYKtF3Lg17
dNBxoWg/y2RrQCgq1t35OPspBQWYXf3RcD8zJxdHEtcYX1lr2IPjR7A/CTbZYV6BF5P9IzSIgbE1
hu7MAdsrBXAqloHVjQVQEMnRW7xXaaEfRltFoSObH1ZNbYcAlRWkPNv6pSyFyQcTnvTUc9QZsD4N
JuuDRGjSYq/xO3v8no26O3fMrAHbpg8AxOrQCFrWOlcenSFnA7K3onXagV1ewEgwBayYDKJmG+3T
8rcwKI+3OwLIMLg0dLsAXsA/1d2FWVJ7QlWCvyoHxjwUlTKK7Es/jjjlTee06LQ9ODHQcCnIVyRW
QWqQFlJ2KWdXe6o3/oQjlhcoFeHQ7FXCF7Pm88ucOX9afYDDq8j/uwK8ad79jlc26GZ+Gcv420x7
yjFTZI4VmhAqDTLcj9Bt6k1sHaLzRHjco5Hbr932MnbVu92kWTBLCApZ/DxBB+dQWnxp84JZHfuG
wpM1b1g6AOAL7FqA67t//g/RVajTMb0TsdGEOh4NzXGCwaacy4yw205tv8+NqPGhDLErjZw3d0Bh
GTfCo1V39Zmh/9qs1XJarO557dbhLR+0aJ9VfbMrBgoaKtm/msZuFRTRmV0DrKYaLqnXbsEYbpuD
3mGgE+6DQ7glaEl1txaoLdW+yyz7ylZx3yVRUI+feU4NypBntCebNV3jJTkU7kpAXnGToKHRSWpA
ZMy4q1gfSUYTwVSqe/LL9PBGdQJiko20Jv6A33XhoU5hx38JcuN313xkTXUaYwVxBUqOQzcWIGDA
b2Vur4eiiB+jYZH39lwcSiIvsqI7w3aa1zhHI3Ka+LG3FAXPrWK7KiAhqWk/5i3rxK6cwRj3h21X
5xTZezwBz17G9LkyEGPcJJnvEgsQVks2gMgRe7J1TA+LW/FSNtsj1ErIYy1hn8XR0THuO5fnmKt0
IvmiNveapW4ctGGmoMas5HOoH00u09ARiC83/vQ6/8ypdlm0eDoV2bzPp9bdiZGzjYpgSj/Idjfr
xI8mlxsYLnmcaVmjZAgfxgyTPVP1CyH2yE+55JyYO5BT9K+sMUmpGhZksaZGiDAFU42bEMdEn7GY
tJaesxxegRWuDV6SvC7OnQZwSWqh5cFOMRLU65Zzfp83fajVJi4QewnNpSNSvtLJCjEu7AWg2FrL
byQcjjzBjkq3mKzmm+lWSShjYt9qMLm7Wfg8wHomDVOdY5vGPrcdln8FF6uRLg41c7DyG/Mn84Bo
+3wvt2aKgXq60XZv1iphE6YTW+6N4z44yJo8R50kIWqug8t2wGWqrC2uJSUBka0webUleTgnu3Db
hVqkgZZcy4+yWZI7Q4/fp7H/CwmqNyqeMjnbLdmX95oXXSfFBQxnOxo8PBAh4Vq5GsiXWA+NgUFM
QbW2omKXN91tyMafDshXEPdQSlF99r3XftgVvs61Y8Sl8ACHysbTRUoGalXsGc6zwOknD5Qpi8xG
8n1HdQmIFl3JRVAIHNMMWoDQyIbzz6Rl86PI9BPn1pmHxL0orQlgThc2HuDjRMuhuRrIW5I2BR32
JfVOap/oNi6AdObhvNaP6NsvxjDzGKtLIJ22JqBMzmkIhgTlLK/OcinGN24jx9h0sZqIWEEAA4HF
ez/OluehA0ELM/GHtwjQ2a5lsR5Ne86fJSD+f2QFkvqurjiQTR0wNR1TPY+3o7s0iD9IZGFd5uyK
o6YKh5n+mNQzHsuIZPE//0Zo7YO29LvErZ+yQcJuTQct6DLtm8DXYyF5WMYGyoe7jmimxX4W9dUd
uakQQ6CpFqdrDp7RElScgTWrmi66z7H05FWeh+ULwH8EdhfGMA9Hc0zfKav0MsQ/Her3vgClgOcp
xsAUiTBOppSGLQwg9A9ThoYJUG+X/BqPn7Jxs7BMZzpk1YVPHzZgaWpBq0bw4U9ZRQuE1syfYmBs
85r4IKHEHWdaO6nu0/x5Xit/a9Kl4SI/k0n0vbS2j04HUXd7e3BjgfFNpRHvx7K46qLIrmoAyg/U
tz0AUwsizcO+gT5YbbUKBoVmiHAFDSlDVh+0itqoNTP2Rtpfa5NayXYWD6kRvdqcUdh/eeta8ZeZ
KPQRXYM+XkU41LT8tYTAiIDKyKDPMH+inGNlKmuCnfihCA14R81pMV9RFx02vUX5jw70sIv56CMo
EbJkSE821EjifKOUU4BgJ2HnUFo7pita1SpOJhd7Z0OUd+O0F6kqDi09KaY23TEPDAF5nckfqiUO
lRE98xNu94UpMIMoODmrZ+wqo3qeminfbmEfsUjLvavwkWagRSMoSNJ+525xtT3ngQceM2LrXOJ4
cX039owDJ7dNSD6/lW68E5OJNUekX7k1QVUiswfw2nyIxj4JB7fnHToiqlMMdU+YCngOoBKLBuS+
uKBLLGxRsirozXl9Ern5kpv9saiANg6AVEhBnjJvopkuvnl1M8PNugFhg8GUx1QbdPxqUT8tsXNL
ByS2vCYUuEjSYSlzKOQFv2OWD8ZO+qnF9lDfyr/rHv9k54H7EgwCTW+ugUhgweiT92wLecxz1iaG
xi+m3htDFA3z0uUzkM3cVgCLG1hBlNzHLre0UmuBmvXNc/KHanhUmRVQdWfFW/WtB2jfXliK4ACh
Nn0qJUXovEemBlDPVtrRqKQ+sr3cV2v5Zi1jhnw27muR34x0bC4numvo48A4GNP1Tj61lXsXiKP+
3YEr5BhkSUnu5xmuC7UJZbSDoLKQtXaG/TjEu4HXnscchTolK49ZmO9F/2DarD6j2oeCfRurfCMc
6pSICfk89aPD9Ri2P3uAkOYR77FHzdeLV69nhaVPgNiM2MJP0SwU26XlBwwSojluf6aTSverDsos
2xcC9Xr75s79K8h4eLQNBOOk7mLGQg0DMVWyHCQQdCbzfh1RBbmJUw66gPU3kWfCMmbhVHDZQKcq
AXTdatulfqY4uYxo55oJfaZeRnfHZT/xXpyc4lOl1lfjNCWyOx+3RDofAG7h+mmd6/ccmWPDWwW2
qBv0TmmGIBgxTkQZlnjNwxPHIonBvX6RCSnSOZ4e0efvZAzy3mCWtFUMWSJCB03s5NB68Q4y20ei
1VCz/6wQ85oRe1krb0nR3+vr0FI8m32sifnDd44nYxYvccndDyjZ88JS8zjG3k/ezhcCphe7lL9M
9pdR1D7l83DnmSh82UB96aLuNANwGNhHOx/wdQEaKyKCdSVURHL/lMTHnXnTI25mdgvEbXtcbbpt
Wel4b2UjfWHNS+A0oJWLRNwnBjbddDBYtVtOfTA6qJRbWXQKciBMs5j7VpvstIlCL5D1qirFxWkN
QJ0GzS3DeCCsCm/AHDPcz/PVqtlV1J0H0laPbp01cIPSzVsKItaqIekCcn2gqYT71pLEW24e2GXd
XwrmEQpev6uF6lJTsDRjUXhb9Cb228GkQrcBfOHW+VdPl+RE714I2ekn77UWAYChxJPZmy4bcSqj
lzLVTB65fwuwf2dLpLcVuvmIVafqggnHL/B/qEA8+BjTWh5BWhM9mH2WhY0y8l2RWr/GCiyZY3Ro
txwao/fdj9NpKnm/5ov91fath61s/VUnmRWqcuamkbhbm5hy/NXUn2IdzLSUJCWyiF4L1ZYbh775
VFWEeJC/bg84RHFiISls2AOHQtj4g+x/l1bj7eSA5KkExQ/J9GK26XIgIBvUEuhuaeBwqNMzB8xX
R5GHkbTeQVCp5qjCPVApwZkH+xKAKwO6Mb23uUYZe+E8gGl8sobhZjmM3rVopoNVKRUMHfTiGG9n
bmlXkk2nduLT2G+41ioB0wwbKYkQ6CLULxBKL/NsFCHoiLCtMoYmI51OoiveywFtIfPELcvzH02Z
l3od3tOi+jUNSRGYOTeorlkg5JmgjjBOJ1gLhM6MMZeLi2TwrZeZjoJ/UsvwVUq07+bbnhh57NaB
adqKe6MpLkqrq2O6Fl+17O96r8uApMQY2GxJImDhFpV6FlusqsNP3ut7jr3hNGrRQ+m679RJBPag
/WpB4e5yXCpbow/A3fSXCUr5AKoQQaI66kD9ff3kNBtKsRggPnGtDvoZPq1M6QNxJBAVdW5FjB9k
83Zn2tnoln1fF8POc6UEZ0lxw5SH8whtNgKgGBQn4OcjHtoGoSZsEo1MxTyB0kNeGtJT3K/41C0h
dkUpf2TBs9xcDV7CIn+sZyucippSrFzy1mONwZY5xrUdFkrwCbQYZgGjnubExXUPdt1mOzdtJEyI
/cDldHbxQzw0F2MaKaFGtq0KSGmLrV+ohTgtscGFBGocSowM2pnpohNwFByuBI7G1tzQ1PckoXSA
/Uu2AiF406LZ059NkNqjqsq0aqym+vqZ1XoflAndviuteb7j0JDo5B3rxHabOLHG0+pFrL2ivaDa
jw0Aqy7j4l571noU9ldt2xI6PwD4AkVqB+acVOmQ3ToTx36WJiUAivpxKEeeOxw+EBhWhItyK7Cl
Vi7NI4zGq1igMU8HV7P4ymqCBmbLCJv/oa4Rs03someyDUY9ho8i7fpdzPh7JpAaFicT37+5UsqR
vZSzOwfFVE1spKjTgDY4HYRLno1msfq29MhAHvgIPhXEupZe3M2x+bwCFUXtKD04kpBl4+14jnmA
7yqHbIpyX7KmxGKKn4AlITOZ2yhahBsbWfSh7+QQULtLMpRuuYpqKnBqiUfZEmeSWjG3GJLOr+3L
0hciA5XRQw9LcCp68Ybnl9GLw8qyrih/RQ68FVqJFDSjMLTPkzVhfEwSxp2y/5F181A6ZNyHdh2Q
FNej2mqTFqniO10eShGvxN/QLAujPBnsqc8OYDhjFu8p7ZvYgqL9oo1fvLIHy9PIFrTbzy2G+jh8
RjnKxLgbPC0cMwssoQTv0amPBqpcuYwC2CqBEVbyuU/7Q1vQCM8GrcfqQ3uu9YvVzjOegXLfDMbL
FL2itGXB4n0b4iSvTqKdgAVpL7zQkJrr97KevtdR7sQAPVVwmxTNVsLQYybC/lXspLpRigzHGfgs
WoZgOGqn/Tybd53Jwl2wefWrFW47nO9DY7YgxIfssbTNqwY1nlCc5O3nfOsdi83KK0F2jdG1yXY9
JcPc6rBcttYbXEknHCQOJz6E3NN3VN8g3gFJDQWOKd+oKT6rTAs7mvGtcTZixyhv1ZoTTmbDsM64
dgqXfazNJfifgrY+tOGZM5/zpbd01qumZ4VuvhGthNeuGdQtdH8bTuFw7SVXzrSpgnjQnqI0+VGr
c4DM7gLLpsRj7F+5SdmdjfCHO8BRlNuyrtG6Cq4F0qaYpPk6kTrrnYS1mLgrGjo2oqb7NMbW2dlu
HDgjbT41LX1z4ah9PhK9pqkmWdZA4zsL8NzQDGQZIrSkh7HdRlL1ZibbylzY5QljI6J3NNHNcjiw
j0toT9lLdleB23sfmRF/K1O+T5iqDK+6ka/fx843VG3M0gLfnNDOqs4dqj/rN2C4XxhF5su4Km/n
mdaXZlov2AXPUQ3NPaXvKB9tebJSi+Fna0/lTcdxwhlji3fbomSmr6lYSWACwvRlP2+YxUvmzd/o
qdpBs8wrLRVI1Y77vVRQk1akaJw6GHGXESBuXMQHLR7+zBqqOFLztd1eIA4/ghhjlx/cYRa+Y+b5
QVSYwjKcjel2CLVu44JC76ujBhhxqsfnQcPTwb6dXMaGuyjp+nFHxzvP9CAKyttYw9OEXWM1ZL11
6DZbBh2THPd2jFWOzzeUats34u7k0gTt19P6aq4TNKcJhNdW7CmdLFzUuJ2ESIqG1X9Pv2lX9YIl
oYZXMyJ5GHhX+ZLxoqY5Vt0v80r/lovmDRmy8A274ojK6yeZceZPPG4N3WBkVMvGzufeaI/9mzcl
MxNNBt8462bcmTYFmaUW5qlK/JzPSdsCjKzq7lkoS/eBdEIH9QZSeLE8oaXFAQuth8iKL3nNLs0T
/FHFFJvc3ahAkw6L/WvejL9mwbqkxA3mY+IgcjLkEzN75vptwalYU6eXlN6XTfVhmJVET3PQP0s9
ATbPC5iU1W99xACirwR/ZJXuazDMOm0wQc/AgWjrhUUDwMXR+YEIft+Qm7WT026HlkWiVw9WiGXH
2qm/HOlxM+lhNsN6oGFIcrx6nXXP6pJaiBnJocI5AiWeoqKtLlnOzTVT65tsq1OjHH463Quk4HvF
JODME0b+3A4Lb3BOacz4AsdvZEWZfGPMudGpdT+lLYHQyMkCXeRXfvgkfSi5pPKXUFzv8ZTxjBN9
c73PJbwM4U5EfB7Pc3ozkq0SsUQNoLXMj0ZCbQATwsqeOu5IknKN9o3O58ZvSVVKxLhiro4Jz6v9
vCQ0hUduw0s1Tryz052sPCqNGu9PvkzXdEYlbAQZjrR+oyiMhhna/6hKq34l5raWhJdSNVz5SwRj
S9Ink0/zjW6UimYL3zHYTw28QE/9QlbJfK2XWzQlvzBA4B1AZzVmnG52D6O1wFleJsndlP6OqLuC
NIcagaVMad5zw64y2fwMA+87cBYkUCqkU+LvyKuL3Ke9tu7GoaTDKUp32AcLOMsSTtJ8hXD5WOvU
ni14YvCzMDjM1nBREduTpuY+LWf6Z6IxvgjusGfXaF5Ho0kO5tDhrkrkrgbUwF2XnpC+CHHpMmFF
uHcpe8RpyFY3i3EEswTenpTw+2mxRyHDb5+XkmvktIGLo79O5jxzZWCm77qTwcmUl+R9Vsx3GJAY
8qKScu4SMkP1VHhvCHms8xedBQyPD41ywQeUQoa5uYLkOlh/W5F8tRPOWWwRvjOhMGf9MASzibDe
qe94a6iXNush/A4+FRk9euc0sBoSH4sxcWWwbpaeQaKb3wtpUf0w0JuYCCwMmWfEZ/ywL6upcQnn
p223WJlnC69zTEKnB6DrVnpLOZNVHCM6nXlQhFYyub5XEQbMS0V4yNFYYbbOwUlN3m652OuTQa2W
Y7P/ntZz3TsyMFJsHy1FISBUyxBz0klk3ggnMt/NPKR0vYdRM6zPDL/rs9ehSrVK+exMoK3IZSAM
z2sChdaPo4k0yP/g7ryW41bSrPtCgw4gYTJxWw5VxaKn6G4QJCXBe4+nn4VSd7TE1kjxxz9Xc3M6
+oR0CFYBic/svbY9XI6d6a+dOOU/oLkGPQEdLtPaEe4t7WXX9fBNyves9nlKkPINg4vODOw88wzk
3DWayUArthmZkN6oYb6Mnt2uOUmjVHTr4dNQok1tsvTFcOoLdoyPqYW2JE+md9lLEutSL5jby5rX
m4kqdhpHj9fhwfc7iqXuNZVsGn0fm2wiXdyfI71J5Lhf2ji47aFfr7KG6UuXOl+J22rWwoQIWanX
auhRHmYlKz0GmAOK9bKOySLLdUJZtLskwnbetoDV5M5ivOArjG9BliVe1g6XHJUjDdQBCTd6bHY0
HKhNuEfNuHHjKNuChIzXUWwzIJiLdw3A5wTTUFaWepB2cDdbUbnxxxp3bFk9j+TbnXKNACRRtwcC
KJcX0bLyqJHc2l/bQZsIZ4gRdyeD7oWaeHIrfi3NRwNrEtJXRs2N6ITjmeEE176ka04F0qmu+RAd
CQfojRDlITxIhDyKqOl2je7wnFGu0hfkG9NgJB6kl0NKoqDTSagB8DHW1RA8acWyYmJ1M4TWy9jw
0GqSSJbAwWNt1OOxnYvvfmz6ez9n8hOXUKJmdp1r0zHSi9ieMNADSiyJMiExqfMYGx154m9FxdK4
IrMF3UjPzEpjyqhsHayz5JRekh0tSIGMUulurVR+U5afMxl0cGw3/AOkr08bGz61A3gGX7/udBOe
gWi/WWn06keYKGvgOb7o4SOiEwkdC8ksXQ7je6ZWVnN0D0MWzRcBst0NoQCOP964IXdjkjOxm1w8
ALocOEt4pgjHxvBvMBxcxw4S3dzvb4MqKbEbZNlGdJHyJslWjTjHvlS8JTM0A42FKNrw9UvbRxjW
Mc5g1ZLi2+Gl5LnJGD6lExpVK15+o/MyNUWKF9HSjqmV7DVD3hPBYqzKEhgGpKR1PrV8NEG4w5DA
DKo/RnaHmAu1PvQ3xXZ0maVuQS2z5LDu2qYmwgKlL+g1rAs+WVG+llX7SQtfmZ5sslo7BYV7jBeA
tRETFVNgCGAHGxzsfijW1qIXuhyb9i2IojstbfQD4djbedmdFCF2Jk7rZi3DBU3dUTPXEwHblbov
i6zdB/X96EbeMivdhtYigGZDPyX0qsEYWCg+6FhGWa2LMrpyNJ9kEjf8EMpg9eWlpgM6gbsoba1v
YvbjbaVChozpm65bDIl6WqloWtswkTZGjt3AFA1k65GoahG4R3Rkp4pYFmrmzMtmeUeakjcKl2ib
Yn6UbYytuU++Ry61fG5wSrmLxEeIh2qeg0MaeHWwbrVH30D54AtfrIYiJTsxYuuS8lKaKr4SttW1
BxkehFPEXk0X1yTYN0huBEnXJZYyXWeSYhmH0ZcVd2mFFrE/ItoLtrOZkdFaSqbnCVmALgO5aH4U
hAFLQvQOCrmg4XTbhrJ7pSZ5kpGdXYFPe6Y644yiCDxSLQ23YYJIvvTHPWvHftWpPvXombeIpL82
ZWp4GgvDYKYID6MvKCaXAE2bxhemmo6ElEZprjxORrDvttfD316VS24Z98t3PeBgUJV5F6NGoTv+
Gg68ekzCvdZ6QYubFuVHo+m80kw/3cy+cwpno1tpiok1KfOYRiOMkdqiXzN6RJ9Y4lvzq5abhxq0
OAhveyXa3CvakRWdU3my117amFoZWLursaJrljEJXqV9I/KZWN80X/nxGG6d0NgEWtSc2hF+nUCD
pOfhSGKB5xiJxYIlGjmCkaq09vOQYrmc3e8j0NtLgcZVr9FyJGFmeKVzasPHLguPFe/dYFTZptPm
d0fm96ETfi2X8XrWpUzbiU7zyX+umkf8HUxJocra7mupVHY8W9D+v911P5vr/m+Bvw2Mc/+zSQ/w
96n7iN5+tueJ5a/8i/Gt/wMmnSuUQ7Qih5sDO+OHQW/Bf0Oj1V3dYHWnQ3bChvcvxrf1j4Unx8wV
EiZrB4mt758OPfDfIBl1g8AOB2AmY+T/F3TTb+B5sNSE4BpgezgwH39Fewxon+UQk1M8DxBNEgdl
A1mLd9qzu64pnFvbXtcGEASGNz99TL/BivzKFFmos7/+4E/IKH+0RR62yw92rxFrxMDuAu2L06v1
X36OWCyGv6LjAF25vHagatoAr4Bz/UwviUcEwM7yK3ZLgrWt7jRRH2MzeCyVOLagLDS0zmOj3Zdl
fuN04Z1yusNoLOvH/FDa+Ynd4UHTmNQMOtP4Mf3uszqsDSSTTkwBg1pB4o4taU8mT+/6K1rDrY0n
xUh1Lyc/zsFNmCXdtd0GXq6lJzHGR8KcVwErwn7QHqueRoiEZ5NESad/7ZfeMIK3EXhKBE9lPmPf
iRHYRUcyMjy7r5gkEeXb9FedgMwUi8uhBUvNwJqUypXtNxeF1B5Ri1+MQjslwkRmbO8RjuOxyk6D
P23q7By0vM3ZbDpDc5qSehe67UVs8oIp0luYsKeJDLecRBI0LSzequ7KbsCX2P4plvOmrRxEzMF9
w96LLcSmRslNK7PKaPznKXn/tpUBWVIVZBS1jxUWTie+1UHfcc/fJWwjNabkvmHt2XUvo8vbZ451
bJVJQz2bJPuBZHjCjHYxL1gb+aiFC5DhqRVveb3vSg23Ph1PVYZH5vsPTLlZM4X4U/qtKndozba9
k69SYDzVeBuEl2jjd3ImuMqBleuIyyxP94kIXgY92XtWAuOHTflIipwv7ycH5lXB/jerrt2KeVRR
nBz8fdbgPgB8B9Ed8O1ipZ/uMSYBaglox9mX+s5FTGPQJm+M0b8nZvii5ehvGE1bNSoFZsF89YFM
bqso9OJQI0rVxACqnViOHRM+Owe+eUGWOlqQhqxuy0HsxydFU70qOus4kONBRKxZ0Skpm3dJdzHp
KThQwr5Ed0j04oYpwEmokYwxouijYev4YCas5oDHxrkdWA3WwbAdAmo6cTGmbE9ZyRBdjGNoPY7d
BVmGR73HIZ+NVwh8cEKw89YoBMCgtYy7B+x4fZjd8r+bnjRi9FdXvWRSMh80kigbN9kHJQt1wg4Z
emgZFBX+puXb6+W+BWV5UZjsRjIS3ArzmOX+aZY8WRPh4QbtAgOZTk9OJuSG8Lw8b66XWy6u6rfB
dfZgXzfJwp5h/LUII0bibsbxvvNhWRn91nTCW9uFxYTZxKYKKIds3yc2apilw8MuhdtGtQ/tPD5L
/IfOFL30Zn5iJ33Nqud1+aNtBzGdr3TK+UjdU8FkzG/Chx6nVKrz8AE9YuLu2bLjgik0O3s/JPZR
6Nq2j+w9Fdx9bS2k1WHrD5NH+g5iqyunNKDLNMhYlycPZ+c2sLkRUjJl1e3yo3KyZZjRnZKAwWGB
iJZ3PfOSrTmn+4LrkCFRmMsvL0oPQXsRUPzkLBGI/5IhNz1+BhKJP87fLeHFu5jliChHr6Zb0Kni
O3QV5RgcU9KGKwK5iyC5rTWsIUa/SUv4eMFwhRoEubm9X36nyegO1C7XrQ4cB88mNsy9nehezMAv
9QnEGZpDwiKK3vk01CRR1hH7sC8EMuxUdcNU3Wk3Zthft8iQ0oLjtfBPPp9bkSDZD4YXmQGxYjBi
jYx9TJPjwUbzeqv58Dr8+CUTPNm1L780jfbUMluc/Z6VELGkHJ/0Zm8MQq8jIS/z2ryEo/xV6kTw
kIZZZvILc46DlRU3geY/8WJlqMnNhDgyGNSVCthuXgRs9dE6nMwOcJIgedCBUFC92AR+qRrcUpJe
JBmPXGdAOF32z8GDnqD/4MjHjcd0xi2JVPfD7yqMbwMRfg+hI7RYOur+vV6ahdwHJpxZxyoBPcKp
rufli0VyE0cIzOhVEw08k9z+Zf3W+uTZy3adlmjxcfuqwNlXvnvSfTKtAsJ/+paBpzjmPCrkcFyE
7bI5jsl8SM1dYny1Cu3J6carLNBOISfz7DgnhsbXkUqPpcFv01fufRszaYpBJqfcgSGVbzRf6VFy
IhzxHVcRM5t+V1UwXER7P8tkbw/6qdplo7YPBgJOiSpWNXSLwDqSXctHB0mXMV8qxaXbWnspWVRG
wxVZ3N5yV0bXVRjdBopfSktIZuiuuiG/kfk3abp7KwxfmMaQVMOKMcXfLUrcqikrTz6HMr6dhHZL
KN99Y6PuVemdqOPbmHOti+1Lu53eFYO22uvL5l3TiIka1Jei1sNV/Q2x2r2Tc+vynXTpa1VblxXy
Akt4c9gcQlc+9G55bUz25Tw662Wu7o8BzAyPrcSBhuS+NNTGsNv3wI1f9USjoc7xv5dImWYyV5ly
X2GrQ6LPK7VJ8b3OdNEBNwzavQF87g2CY4LcrEsZJTfj2JwSX+1qvukJLm/Rqy+2DLcCFo1q54ua
MeDsfKUC+Ora0QF1CQ6/jErCeMntTd7Vh7m2GcK/sZTC4DVhW8TWadpH/Cz7pTapfOtY1ChzJIIx
dBsI6lrzYczZ5AbIQxU4GMbYXRB4lmbtuyKkaZw9jDvH2OJ0SzAU+bOXzv1ugOuvIS8YZqQrQ4HG
tzr4RfnWxQDHyhA1a6LKF0qadAp21nXAHpJc47s+A6GIIDL5WL6HUAuuxcTN+uZX3HKhS7FMQf2/
23L8nwLKOkBc/+eWY/Mtz97q5OeOY/kL/wSCwINF8iBcZcJTF45Btfuj31B0G2LpNiixhC2V8e92
w5b/WP4KDBGpILH/DASxrX/YaKMNl0bFYc8BYORfwJJ/Fvk/2L+/jxSyfq3FJWMPVFmWYxJ6pAPL
lp9qca2pp3qaBRz7Ul0ENei3jg10a0kvSImHwb8aX+HDQcPhXGSMYw4OFo7JpfqzdZQQI4r5tTki
aZiqmDuO2IjAV7jiJ/M1zv3nyswoV5C7U7tzS+aNf9eVRbuNVXtrzGg93WyEZ5UQN63n31XfWie3
1F7bsCtW1Ck3DkHR68lpnMuYWGp0TDufMLEC7Hsk0yfXAeTx0zf3my5ILXjwfzcn5OYhaYb3b9N6
kb8Bc+XX5oT1sG9Z1qivtRl4D8EjjwOH+75ZpvZu3gOb0ua3Pk/nne8bR7y3wVoYD3nQyH3daps2
dfxjqxfXTdsqUizIvxyy7qRSKj9LJhdd7nIS19m8G7vq0o5KZhNVnIE/ckFNmcW07yo2FqLy8v49
dHHSsl87orAbtm2hAzoLnkwnh83L2hDRfLTtCQvz+in6MPNHQYjMlJPEpqp2K1x8Xb1b8PbE99U0
DpthM4DP2c/+EZU4J0eNtMASdA+u63g6capH28jrgxglQ3qzOWI4n3aV7Ppvnc8yhGkiBX/7nKhO
XVjTlRuZBrh+7co14M+y7WMJOXfwuWLrY+py9HnzTe4+ioTIUsassCwYTZtR2XrTnHDOxf439KiH
yNQaIlUELN+xybb4BG3Z+jfsGYhVTbRV04qbP3/Jn/HIiD9Yv9F5Wo6UmJysT71uywJCS/UUplaO
ET9MUjb9GiL+dNDelUKoTAjnN+Uj03HDDDPzhFJuiiZ4aqQ+VuhkN2NiU1S1JX6QGTF5BnAMhYXr
YXMi1JhIxTZlktWGaJRzZGCZDQZeMeIzDZwHFHXYQ9z0ZFtZtVUPQ1GYzAr5h5WxO8Rmyf2QUPjr
8mkeCndrD10AnwWdk7CA09vluBmWW9CJpvowIB1cYw5AlWfp0UZJL3FmGGr9smclh76Ls5tZMnuP
WNgAWsQfM6c0E5V1Klw98RoCrDZTUX3twCLchzVKroEhqUYpeaq0FuuWXnsIA24b1pKHYEz9F6dn
H+pUYP3//MV8YrnL8xdDrqWJb0UR52R/AptaGLfTKmSzSuEz7wYZEY9UPYTNAHQw06JNmzXkNY5p
eFGazcFmTRdLpqcwGlwvQAkkcxdejjt0jFiDy0E3j5Wh+TdWMZLao2wGuVgOVmZg4anH9rz98+Ub
vx4ePy5fMEexpSOJ9NI/hYUIp/SNeYiq9fmAELACgCtYLDZp7JCdu2xS/ZnZ+nIrOdo8XrGvjgsK
sTYseZz97KaCY7Np+uQwMc5uY8vCZNi2B0fvD3++1vOU5d8H3XKttm4LR2dktcyz5CcQFLULQrCu
LzFhDxzxICRVZ6Rrsyj0lZ4iBbENCHtNA4/MgZwjQaaJ6gXD7XhjxMWDH5Ir3evzDhk/rtBZA8AW
cTBpyK2UIJ3RtJnLVrmiT7BR0tsheMWZundDC18AfwQIsx3n8gUNUe9FDns2B6AUjB/cPuyN0I15
+lRwEwD3XxEwziY1oT7s39spew0qx2FAUt6RMV4fDDO/X8JPWasipzbT4VK3w5YALfnoOOSP5cJp
0XzkXzVGD1qvdx7rUSigWLT/MkRbBos/vT7On6oppWMLU9eVBU7n19eHmm3IUX4E+GXkwvwS+zDO
alwZSYIXv6vJUTn6AL0hHWWkiZoJLqbEnF/TQlufr1WZPKRKzhezy6Sa+vPPX/tSbvzHBSpdWsvR
J9ADfXq/RZbDFgXcyvp8bZUfFpxZ6MN8DdchyhLNEuTplLDr4CEg0WGwtRDrj0z0OOL8DOVa7T5I
lX9LswiEkfnXh+jXQeT5I5RIPpcDgFAHYcFW+3k82A8NXKwIaQlaqGXxmXwfkBwiOxzZD9wmZmpu
nRavrENcN46YAaMvhtY1SfOBZ2rffHKStxJp30YM01++3k+jyx/Xdp7ymkxnXWJffr02R0V+kw1s
jo2iuuQqW4531WxJC2cCgWa84lOsYKOwQdKfIwv3NCoCkINgh+i/iEcuB2QgIouvdMENPqXS3DQh
Om4n/hLQC/bmjBLGnh//8q1Tfn7+1pWwTdQnPO7S0T+/8NypbfwaAIB0YMhC+RqA4jCmdN2KgoPm
pCxJhSt9DQql231f2yYotz9fg/jNnacs7rglYRMDl/Ppe63SuSj7joxut3gYbRdnbMd5UXbGA8QN
WF8dw98ltsSoT1VBTKJCwMh1r+PRRCIoxh4BVwk/Pw2fZdqON1IO/nG5GVHFGMdKNheG1VWUZBfp
8v5rzSZDQm+uw+Rvv8nnopnsDkdnh4Dtm0rCPNeQH293EVUecaD/ZcISsWNW4mu/5xLi1L/Azfrd
Sq3bYZq26TygVlsKofM5Hwhj3M/9Y1uaNJK9T0RJq33vFORRHx6k1T2CSWOfOI/qCAXvWA9OfCfn
7vnPH/+SO/HpFqCkhTpoUjSy/jA/VfqzIYc2T3msEFEf0GkhR8gb17M6eTV0xQcV4cHx+RdVK6m9
85ZU+ZmP3BYtY0v+fQ94YGUF9g0q8uc2sEsExhzIRWd/1TjHV/VS+YoSi7nhU9OrtG02MRQiWA2Q
KCpkUEbvwuRBSTyWHy1NDzQV6E2OLz/qIqKkLTjJU2WdcHDWzKxYjI5w6JaqKg2qD6sLcCQX8U6O
sbvu9cxlgjk/+FMT3Ia+gRh0bCyU8OW3zloG5Q1ZCUkC/SHXH87nFrl4q7QZkoNUDLT0qeL6Jt42
EQL0lTbiyCpFSdDEMD/6LtMCPREoqrF+TkstkpYBqGd0hr1W3DI5nnfSbndamOHT0oRGZWi/5r1p
3EXG7L80ge+BmIkvg4jKBC9ehs4Zq3bX2Siq2svzHVqPfO/I72oOifq2nFyUZ1Yt/nJmWb/54gUv
e6KfFsYkA7xfzyw++hj7gjOuzcQGfJvhMzQq90KjBTpl34I+uKtQllxluXq30Y0cxeiD7cOxh4tu
VzRNu7Uxb/v9YmnTETgm7rxL5LTuF4NmJPxb23Cf4+VmyXD67RJ+A+o4Ehkm/avRI1MgHvtysmpe
h+CX1lUHQJIgxW41QrBhMMuofnnP9yX7bkVjVLio73pfGZtysoa/fBrGb59dizefu8TwsAX89dPo
MHtPVQDNPYCVQ80xbIWCKmMmISZCJFg+uTKnXC++8ikwVQOMgS0cqG6QaX9pNX9TLToWOVWCk1lI
y5Sfvhi3bYPCLYp2XSfTeNU1EhC5WcEjw72xfJzjEM47LCBvQiHvSE0MYc4oozVe1XeV2dBJRvvZ
ThtqyaX+jTJU0hZywSKSf6kakPf/5+lBUWswdpD2kh/26fDGd2ZZ/piw1mk7gCINrpbzPewqBO2O
bb2x4rieNQhcqk6w0JXbwUVSlZczj2ncXadB/vajGrLAxKVahtYX4y01kmkyYBvmS6dPai9Pcvyf
IL1QMU8f44IjHGdUxLPekY5m4cvzK7kxki+F3XKnQO3ArxTcn0+DOStDb9Dnr4HNnKJwG0puUkLA
sIAYahGqOzbOq3nrNO2eX4CcDHd8c1RbehMIEYTq4dHKYVzTcHlxDPxBz6adny7KM3gf0BJkjrcv
RZu6SG5sW8PmqYZbnan6YPOmN/J8OBi4hYiv5dvTA6iNZy5UkJBs3iGn0YS4HobROE3FzgwmGAgp
WG+nrD1tQJlspWR7KuPkZO6+nrLhCmApZFgJRid/j0UKLDBxWPRAsSscvPQ+2CygXW6GoMe3WScU
94lWEeLqYLtoArGOKgWGnBKUhDMEL4KY43iJ482Wxw2h0LrLtNcsj0nBMME9aD2lFRrtCbEhw+Ag
/2409rgBrzltJrO5CxtK0yGO37Q0+RB0B3pNXnSVRtNuTl14HgtBxA/bJ5qYL0OCAncUBjOFqF7i
XY0vvZiQDhaMRUmy7PDwIPaxG/8YasOuigxArm0dXDjthNvZ1x90iyFBYLVAozgxzkd4LjQMbiif
g94/nvvzkXkyUNY1g1sMtf34GIEm6AWburAEnY4izcw46MFkxOw+sJLVFRYtl3fTudouEqVv2xYB
ySiR1pImvJkwNqyoL3cYiJemowRdPmHbhDS1O9/y51OO+DNkdi7JRMt7BLfSLW4HtZsbBrhdiP8+
i+Jq18U+Zh8q7CoVm0bLm02vURe4y7txWvpPsGsYAchsOz/BNUSklaF4wPFMjBwba+W8FyFXYC5X
TGe+bZ3oawCVDSAYMyqll3uMi/26sZw7PSWaOMMaieXeXJB97x0APWiGGVfjcKy6qNQa6vnc7vn1
dYUjAHMt1k0YPYGuMz4GoLEE4AEz1Q9Vn/AZdLgnzo+Sms0v1N4J2rwB0MzYfHSOfDVK1I8RyXWH
ib2xFfIYdJxWkBKciynvqpVpt+YXMYpTXEQaa24uOuLrvMuZa1xXGfDyQV0nTpDd2dpQ3cTjB5Nt
0vIimnZLB0luz4TIuNANJnu2dw7iuWkmNkIvU0BjyXNm5S7R4NVVAsJxP1qqoWTBGI9Px+tyIhXD
yCGlZDlJR6OBe2UANxdtfwGF9TpvRqI14pK7G51FP9E7TtfnOZgcUyD3PvYkPxiMk1+zC1ON8T5F
DGk0h/s8U6ydQCIyWlu+V1YCIZt/TE3n21L6MDGsOML5nMBqYIeCwZY4zcs2CB9kJDQvLsudMdJ4
jW3grDkU+XlTuRQ2rBM7YI4bQAQF8ydoL+f7JQuXR6WMDraPDTf1bQ1OH1+2bn8EuoaZafkduzJ2
vdl/ihpXbTsWkYkvbsipNE5uB2HrnMZtF4NYU3rfynn+2k0CStPyBxjbEj453pWQjTykfEB3G50v
MORBjztAd7WJi9a1WrTcm44xwK5ZnsLB6LirTX1vI4CyJhwZiEO5hfvmnXqUO7PgT1rahUwgBhq1
f9RUfezmUh5xiTP1WsZYfTYSqiIG6L2AN2IrC27lsoHT8LXEidR2gRvu7LaZ9/qS6aj1nNAmqUNd
iVQc0MgeB7WJo98g16xAPNG5FmT6yPXI1uS8T/X6ZIzmvQkBkz+4Nqr6/jw5o7rvqd54AWck1pe9
W1+ZWJNiHS3wMivLOAU1PUJHCeIIDPP0Omea8lokDl4bkZo0Fheh3Uu27PML/Mz52NaAMBwdu6db
he3O0JpvKpd3QDvwrw68owE7oANtjZ3fZU+RE71isEcFwAeJLfvSEgDpzm8PSEUHOofdZGEnPQ9F
zkfAj8mRdZ3jN7toZVCu4T9BAF6e6JxzAA3csGvC5f8ZHVpwPfs4T9LyeokOkJxkirgHzzV4MWgi
Nd6bOm7B2THq5XV5PuzOh2PZOw9JiYl2CWU/lycisyMvTc1nkpgvi8q4KzqEDfDwXM+wUUym/hV+
R0y7y4DrfGJYHCOcPkN9IAn9x9ggyLV1Sn+8a4w4WNuF+oiXallPwoesp/PFyfugt9xw55Okimjj
AI7STWe+tSUr1lxVGfPIquy2fiw9HvduEaOubYebOzX5HTvZP45OX/w4bX98wcvjej4zewFQsMRC
ev5AW90E6DhauxDsyPltcD6cQ5z60Dbu/BoVhiNbMr9oQA8J+2Y980LgE0cUp/GqGed8M2nNBWwF
kkv05PX8IZ/7Cn3pgMaY/XZhjK9ttzm/OM7N0TiZ140+oANHtcGPHknsEfoeTiJiUCCwKxEi5ZlK
nqq45BWqOTQrZcMpZyq5QTEbNXF+1DicV4EZdzuZoiIdmSwBrQL/mhLy4xIpAD7slKrixNksb0Rr
7M1+WRVa+3TgMzt/lEyoJg61Kds6g9wPoDQQfEXIxqnHFAUXFtMm+rGB6Vv20arDbffnptRY5g6/
DiGdZfOlDPRnMIfdpVr/qZNOUr+VymWrDpNdPJSO8cygkjk2L7AOlyFgaIijQwBPOsjaepvG8YsW
h2jjFaaAYTF0ykD727BkGeJ8vihlslszGNksl/frRYWN6Xdub7DqZ3S+Npj1HUz6NsJX2b83zPQ3
7mw8DiqpWQtF6D2ycfeXz+U/x4iOMhiCG0tQKOPET61Bg2tlgk8EGrUfKU4m7hA4O9AHFZGADq5k
8IR6tXZUfuNrPsIaWLynWi9PCIEvI9kllypq1TYD4Av5KdtliwHS1Me7P1/neUj86aNSlmUIG5cf
95/41BaArbSiLgqZh0m0cnPNK7QuYP81afOjxxWI3xil3GvwuDn49GIz9OQOaJrf7PS67LxBlho+
Od1gGcERNIbMG+RItUNg8VoAeN01KY02C/ofT21TZdPGt4e7FtgKnM+FKHFR1tSMESKH7fn0qJSN
5SAxfgwhSifamiIl3s3n5ZF34drqJgzpBY9RAqLCzNVDmUG8mXvkJE1Dco0Z2UeZsuunI52D51lr
F2RcaB4B6l5YCxCgmXlvuX22XRLMnaR+PL+ZojLpNiEOtJVSxUarA16PebjvbXt13smURCAbJRZ+
Y0y9fukEzv8aZXVO2+z9+cuhx/+PG5mBm84qxXAt5m1L4sTPT1fVFOWo9KZlPeWjlcQcPi2NijI8
VaEM0AoyCZYZEN0cuCPTeoOWyOAjje+GpUzGjdQdjLx9HUzYPpGWIz5Pic2cBvSHfRQgt8+8yOZ8
Hoe5eEpMCmd+wEsamJivG9hs7QxMCbjbbkgK56mOiviKcRAYFo54FWdE5tj1945BxPpH1xXUd1k6
PYFJNRHDM0rq4ZNvWHIBz8rnPYvCu0wTxxJvDwlsNDBZdZlry9u4qsk5q74UkMI9e+L0PVdlQssj
z7KeDNv8UrH0OyE/YoepgyKs5bfZQPXeki+A0ZbSwdbafi2W3shanBRTNp+UmSLcXibyftKcLGMk
3lFhjsgoIdZ44L6k387dADIpIhiNYK3M6KYq4HVazqBOUo57cK80VrwlWXdCxDPKl6gkAGl5H2MH
LVZ2S2eSaJo6Ujw+44S4U82YXSsqvU1om28V89gdq4+vFcRGrwqxhfez2rXJ+GLmWf63mcRvDmRl
W6gSGMDbhukuw/mfDmS/G6I8dHmgz8v+IqORPX8RJprkjUM9PgfN9UCqefbe2miXOo7moaKvS5Lm
VcTRzV/u4f+8hZlYk2QrLWEJBNifDhj2s1nCIJ7NK3jSDchdXK1WgiBnFLiqfWD/Imcd37V7nDQr
x66/NRMytBZJICHgl4MFYKQCq/WXF9dvFpVcl8lQjSkS0onPY6RKOtU4d5jDKatBMWLAC4ICE3un
jzsGjfm6LohMWvpvWHCVF7jJmyrQzAVNSjxsABjCDEzUUuiy+C/gCn1i6U1nWDPyjCYNVZmbSLRx
8wXACfNvQzD5mzWQNE0U7hZKEsEIarkPfvqenTKmFlMC12KhP8IzP7iUKKjyUmeDSaE70aON6165
LOHc9j3SGxLhpri9etR7o7uS0St0Z3Ll4JWzVm73wjDiBZywOVeipg6wgzWfixxbG/ELnjeDsY6U
a144W1NAGobDXLFqDxFcnu1ZEMGpYrdluT2/DOr60pgzaukCgRezGug2kYMnMRc+3Ue8L5cy80dp
q80aJF2WMEsnjmut2TCrQ+QLgmVok2MMRASYI1GQQ5Afhtr4XviVgoVmsUey+2/nNsREQQXxTJLO
0Ac3ecAw4lyylUOX7OAZ3fXufH0eaedExs0Kp2/YjSfW1dTcHTOViCd/I5rgrhVfzmvLWupXERo6
BgFc0fljwdRl0dGjdRxFchhiJMhd0KbbgRjfusSHFBX7lkbTjYA3xa3x4hbiJZM5WCwZkJi7bDXK
mFaqgYvTdQ2oUqYXSuagq+j5N+cP4LySmNkkw1QDPTUw8q012Le5Wz81tbEHhnnpxHDfQhlcSvqF
E6o1F1/mbRySsbDE+ZAfcNRn8n7QGm7O843UQQYwLxWqGV5TcRonHcEDjnV/x+i9WZcJJXSxnGmD
Gx2jWZzoPjJm5hrzp2kXjRPGZsjWe+RIzdP5Oi27vBhNpqtFOJc7bXlc3MAMYZg21jrAk709TwcB
SdTbbgDeSDYFqRN2WW7ssn21Kyz4hp2SEGeN1cYZ63mHfL/bKDh7qCzka28xcCgah6ygAGSY7ZIY
B4uRoBOB9x93OULB/CKJAl78KImI9EEmacf1YSxC2EW1f5Ey9y2y/hgk1IJ1g/hhCS4OzDG4FTRL
JNshahEz3Y/qkd+epUxKGxlpTOa2MkaS3VjbOzoY0Dw0rkIpBEbXPr+fw3JbmnsxWPqdMIPmfkiS
XdUy35gNZpNLI2+Efblade6c7mqTmWNk9bxrtW5apbW6sK3JPQXuvMd1iwDZh9QIBWkbLpkTMB02
8MW7DT0DDigOFRvszgqQE2xpvU7WuEAB2y7NlNbhwe1gWWc9J87oNsbBqVlewesboduOwPfB6mBc
W8ozyI5IgAQbuKQiuMCkilGafY97nFOqJjCHB5JeGoVISYhDSfaJPgwEXi/3wLmdWVZ1uQtGhE0Y
FJ8K7byLXQGuEoMNbSK6bkrKbZSBB5euaTB3JEf3/GEEI8VjkPDS/yHCUUO05n5P6+jlfHvqinQp
CRIVmIgJSNDe/TdhZ9Zbt5Fu0V9EgPPweuZROpKObMkvhCXbnGeyOPz6u6oUXNxOGjdAJ0g6cSzp
kFXfsPfaQmq9mTwcMjulfZSVpVm2UDP0gFrwNuZ6sOlNQH5Ja+0ziyTIvrZ3egQXsNDwbAZTS8HE
iqmXEihG2gejDea93fOVj7Z2rPAPPHj4b7u6exLViR9btxojD48hlOzdkoZPjHwMdG7GHsFbspZo
UGcBx1DVBs5x2ZKabhGeGkGSZ5NQ8/qI0Qcw8etUc+Aa6KA7cNZz2y3akUnvTn3r4Y06sd6oX19V
mPAjB3SAHm+4yss1kUlnNfeoan8+J+1HN8NmckqM77KiduCcrIOWlSqzHrwNqGPw6ed2Wd7USFiN
mdICK3s89cVhYXlnptNEtAq9ltwUM6thLYSRG3YYllhEy6uh+DNMBA4Nns6Es5zDQ8qAHoKAkMFT
xrpLyMZRP/8h05E2FeY9cLTuoiX1sgUbgumk9L+7dcbT2BnlTsRDCPhDZ1IDYlhdHuogbuSGcFyY
tJVl9woe3GRuCRZGT0BHdHK1Gs8PzmyXp2jy7mkTfToL3Iq2l6NOs6+YVKxSi+0SlyKO7BwDTMFe
sp4meif/nume/EAY3gQUxngBO+ytdaZ/5AVIswzn8mkZ6ExDLNwbVRzX4fCc5YG7G5kEb+IUbp4j
xeUWrlJ2ZXDBXAq4GmQP0Aw2Fr5UgkHpMvtHo8AfCnxs2ZZxe6AZaY/22OcvVcGYW46Ga8N016UF
Bk1WsjYC0a2bxA+hv00y3ufMN987BsZfNx5y5eRI1EVX22wUMo0AkRGBvUMeibuE1Q2sWejd4ID3
QCxWxexOt8HrnjHnv2YDiS4F3tlNOrklhmN+t2wKT6Iw6oemfo9cXRzUcydCZqOV+FXmEzGkprDO
btCBBZFb7pqTHIhBuenl3CkFgsPCYqXr6zzBD9UTxE7+Dh+qrOcDJSAxxm+jZVZfg2V1dPdsaIi3
sBl4shOXewa4deMWPvxR2PL6B5rCxwyTEZM7v0mc/AxL+UklIKNkr6LBOO+wcR+l4Lud39I8CvhA
I4A87nKxUuvk1T3n4Vz+UittTPH3qKlf04LyRN3ODklo686FYgAwo9k4QRcdXDB2Ll586joiXnT0
B1cQRlfQcwAlhX6yx6IhBQ3NOkNDb2tBhKTt5dK0iJ8I2r9edFeUf2bXlGJ5SnhjoGYqYtQ0Zmih
0dc29WgxeslBCw7BH1HqPBMQBuDSB29NaD50MydrGmBLtkxE8iNe5F3r50W7suXqjLXUk50HbxkU
CHxlr2ofoO5w9W3Vk0cf7eiQYhar3BY4kteF1mHoJQJsoyooMU31sezpQhu3wyCGd3aNi+oWIr+A
1IIHIpz9HCV5TkRBbJOf5AX0XxrxEa6Z/+AzFufF2xtWNW59SGu7hNZ7ITvpnELWcWmpHkRufNcC
KzzlVIq7lApipT62OMEV1ONV62C+JHLyFjrWtvJhYnktVn0DDGSX9ftWjgJHnApNIkL8UZznODmZ
sckpL+2pRzxpHK/bhB8PVaAqHVTDp860MXdId7aiGlyM4e7bg3rLgscWSeC+gsWxgjT47nmv2tS5
n9MIfXomOgWcaO4yglaTBtUKqWUABOFmJTBRsFSDPBrpvx1IRasJuR/CSW1cf20Q5o/ZAyjWVwwr
Z5sPYWqh0up8sStPRzviGHTCVhEe05J7aIGh2bpMsdWSVK9ZVTgWOsihCs66A9SOYi+8xyXawrIi
T9QX4k0MgEg9jxmVDR/tUX3ThO9B3S7d4zSH7whu4q2tumE1YXa45C2TzX2rfYvVg1+BNfXMnzEv
lpy9kjJB2spcHXKfrbJ6DxGd/qxi7TMpG5xzBWPbWu4GhiIxtkD1Dpk1AMyd+505PTYuImn1nmst
rzDz1YIwxfa50Yfxa11czSAZljfbrT7AjQVru+S4UQd8bHePDY74TSRAt9G77EmXY619keqfNNFJ
byD8jD4arvgTO8saMznxfZXIb7SHEOJA8Kr/mtoIJVVws0wTQI7cjhWdtvfQZgAQsvGBh+Xvnql7
X/nGoWTyv9VH9z7OxsnMM4dxQXV3iUlJGL9uFpOfWSyHjXrmHV2OkjjBiOcXyUE0Ial5CPh26tEI
2uqXlwhQal+fIrsNfXxNlwJgjNyeoFmXQ4n6nlV/umxsVrXUkEzG/GeIZ/M4OVzknj7+IoEyWQXc
LPua9eK67AFXT+kDuEAOXg1coL7wI/Mj1gNuRS4yAedNz3Mlm58sHx5hOE6HSS5l1Cjsq4vxcMo5
Y/OQYnbrZEUzGs5H1ZvSZr9TT5yqnDIpMZAnaZ35MoaNKU2wDOfex3blSqF+5ImPxjV+quGKJ7Ho
HtgNkQrYTPYE8LvAt9p4cXFQZ0+aBb+contPTR3jgJcZm9YcfqtX0tLqD88dJfp8kUxRknNq0TFy
yiATLOSWFNOJFhshCKfGvvfHrTCyXdHX3XcL48zKGczXmcqffs3/VONxpKXZyjVJH2evSqrSslMT
E3VCWIN/aZjinTiTxWZeUuis3FVZDHDJJ4piQ0ZWhTYX+L0qNOY+w6uw9PvYC++qxExk7aCK0ZqN
5BkBENqRHykTNR9bVSXLjI6806iOutO8cox+XjeeBVln/q7XVcVIKfs2Dp5/FO34S7WErlc/hmQL
QIXzw1MQC8RLnYsuICphr/OwMxvYVkmwMAOWa3keGV8q3toxfc4LWhosQTvWqO1xCJu3FFcb1D1Q
Xo6bxyuXhbQSOCcFadaEZGKZ9jdqYZQQYgl4aNuNDLLsjiSmhVjXDLn3l/i2lXOmfGkj1kE9tHEf
dUbZT+sUCkvrmbvB9xNQ4VYPAU2gBzGh9dXDsEmF2T0mefXZ+Yx1rVHbTFiSjkM/bCOIEms4kRZI
4vEF1mVH248uZHKvc4GoooPrutX08MU0anGEa/OaDIxiHbve88qN56r8o9n8Am2Em4/w/pyY+9TE
lFIzDW+4rg42X/MQIwlxjAQitTei/CMAVv2HjYKOKEomDGWILuG1oOZSNQAs/RkgPdVtN0Sv/swk
FEzPsitTokcTa2S4I/R6nVrpm3pHlozUMoDbr6pQInTrM0ktgV3tYM4M2rVe9iRlmh6arHj56lTw
y9J+90/4wCkLZdXvzMVDOYrHcaA/NCHBO2xHnu0+XbuL/zNPqnJPjJ5xifAeI8UFEELyXGXABWk0
gFBB5eZIxrUWX6J2qUhp2Fvk3RAc03tXveYVm90qbLcLj9C2sriADMaFG+HCvVgWLMbNQPkwYw8m
YaZ+6ggWYMfe1mRTQXV3ej7oNrsnIcPbrkENp8XkRIcTe/KeGZfp95w9Q4EJXfJnJCVqpc7bFBvI
JXKg+g7tdCR2gQyteL6pH7MAabAuW/dzBr7JM8a+En4+FSrfHkwTcVd1Y1UXL8gOIpSTHeqYkEAi
IbJTPtp3gvvq75Uf9JsiL7bNMosdHEBx0jQnWgFvdnaqfanNmY+TY3vTZiSfeiXYJnpyg98IBQQe
KOTW7Fr2IsKQ51aAqgfc0F41sb/2s2RPXkCfg9tp5Cp0lDqNJSRawSjgsIV+aZzJnrW2pJLZcmYR
rHxmPt+cNjnhpoifwXFd8lofru5so7DlZMpF0oAsavzHuXN+OiJlRlho9tXx+OdFGt+8xQB7n3Cb
ZqPZXXLKh8j3j1W1wA1PATmHNkxpnmcZUbbh2SXy1Evdc1xPMG811Ke5OC2FeamYqBFBsBi0vMlv
t/GydaoT0yWzTvbxUl5Snb68P86z3ZByxExcy5pbY1X8P0CgRkhHK8sHXWRqU7CNxPzol063Gy3w
p3n2MUopOrx9+xiwi5zn+Z4ZpGE4aJxPBXn07ni1jDbbjf7owDcK6AQKnmcbJPImKqvxUevEFifY
srLbsTrzAYtNj00JC5yDqVojNpgpwmQFOH9cHQbmUr3Q8Y8bAe9ta8Q8xJpfp7SX/dNot0z72nbk
0whmuErlsCsSlyuvG4/eHLTf6jZBlOpi7wR5fnDou2Yvd2CoY6n5ThZz/7Y05BKri9EM9V0zeyXx
UPHK7jUyAlISBXvCjohCYpfDyPOgaU228+ryh7JVobDYDnNcMPqGpaZPjKFsvAd7Pa0ufRW/hWy0
nyB0ArUp2lfPeHJyzP/mMqJiCPvlRTcXtjDZJaOsv8ZhX7z2DUIxz9GImtajQzEs9n0pAfAQJoEB
Ojnmfe68cPvG2JWnfO0K7+ek9fGT8DkKUCb4azRXyW00SM9BkE54V4Sxl8M4yzjYU4Y87OREeAZv
8FmaS7aLSEA8C501GhHg7DGmhygYjHPmSbMJi+Y0ZTroTvHeb2Ptnhs9OiSL337p89tcleHRLKtL
JLp2n5chrD2rIKmHyS1QX4f3zpwJpWcJvQIP6q/9rFhY5/fI2uLnymTTK7KRZAdswoOe988jEikv
PVp6nFwKgwRc3UUQwKl/oZEqt3OlHcyyjx/zEOKJ9JpsDGFru7FLCErJ0umgV31xnLJib3sjxmpr
1FlO2Gvpxzywz3IvtVWH22w255fZmWCbFWRzkpt2YFrR7XogcifCSt69LvfvRefp+7px5oOP652A
uGU+CzzccLutx5mhEanF4aUXlMuFOxhX2hJiz0R8iZLcv8GyixMGc3NdBRcxphoEygSiF4MgvPbU
cXJIjvifSMoBuAfSxMw7qT8R1bjDWy0OgJ082EJmTP4le9GETPKzppMbKiQvhZ9BeF4IhqSqHiXd
NOMw6aILTxBGZPlhLZafH/IItHRGPOnRArV8Kev4uVtwkow8D7uyymGt5rjFtMkTMBIoN6PZXI6u
xrafpZy8APKRysV8Chc7PKtnR9jNj9ac0OlFjrFre5INAg3ptI4ugJ20uyvAvRDJ5owPfp9izh5i
4qSkO82NBrEDMUGco6nd/I7oq0UPloc0jTFChOFLkfr6W82+JshQ2qRhYTwsbXwbGzc6QkQ7s++V
ehG+9NgeQJINvXPwk8WVj8axI074xvDo3s98JhAJzWdrRMJn/lxQR5CYS/U/tHVyaFowoH7ohd8y
jBDrtHhJsV28dDbU/XwkpXVxe87GhVKphFJ5QQIbn3M6FKZ0sOx033yd0srZRs10iEQwo71tN1MV
1rsqImwCGED8yNQZOrGenZiLb8eEonwww52fFKQ49Fp4nTz92AeAr1qn1W5CT5BrtZ/MiC0cEAa4
LC+5uhVU5collj2trrMo3Se2hIwQh6snwgVOikiY9DTj1hlQTSw+70Njww8vM/PEOMDZVfR7twhq
5diF+aVke3BRf1WVNJ5tHmckPEmVhxJ4jDoyV7/pjKtTJcbVLO4DQhjIey74mtZC1lZO/AtWs9ir
OI7AzMwwKmQ/cKGl3qEIYNHu1vo+YIRx1pqWZgBFy0G01OIpiZERzNEbmZJdb0dHsluIvlg+HTZn
D0OmEecbma/VQNKy4XAPkU+3CqLhZ63LUALhmYjDC6LKHMN7MAIHFmXbgCUfwpDkCoewZdebLmyo
R797pgzon5caf7621Zd8gI2PhkeL5iNiElbIDQLgriq8K7ajmAw7PzvYdT1u7WSsduTFSv3alGxb
onz3NBgZmHqYyh4M9jF0ykPBHPgBIUX4YIkSCGBWTcdm6Te92+Q3Y+oX7JtQ02yNzakA7rqzvBip
L1vxOks+CkkzHhH4s60c6O5C3NPSxDtOOEKTkYdTJ0gVbDx7AkIde8IGREaT34oKNDot84oYxPao
qqkxqqEdkkgRAxdqYCYScAlAUu6kmYQm0GfzySX7eaYixtcF5B5hwIYFOtykUor5XUE5rKpTtYZn
EXhvxtS52nP/sARMzRBcaaj09Y8pra3vI2ZuLdsmjW4+xy4xiCVBzVuNkfyWmR+xsuAugia7eXQy
3WBAqD+3zCS2eos4p5F6TzWxq+v5p+0L/5I3i/+12gGpGa5bYFOhjiG5ZPIgtWPsujWgwy2MDru0
z2mRsKGTEuY5PPZmUf5kTamAjG1X+Cdc1uuiDxCPjJO025KhQFTJARg6yNuxoX9jeqB621mXrhFm
J1idmjfWVDha0uJIRg8ozAXxq1EA567jwzAh0SthDR4Z/UKgZ/C0aO6dfAt2CIHeHbJ6vlWYpdel
f7Oewt7QHgfzt+O/WNVrWvmEivcTRRWQWBIBwrvwPciR43FwrOIU52zzaOrYDdeMtvrZ9tHkucgk
hfYdCWmzMUIyCG0neWahEj9GIPCUI7DW+N5ypwo4JnhscQAbtAa9gZlwgDbhTjj4OIKJTrsjP9n7
GDitySyvnj9t6TumvamP18kv9wa11lOjk7na5rlkYegSEBtFF81ut/gUHi3SU49Wlz027dztdV38
zhZjocawUeGzh2Hrt85D3ThPKNFWLSDrdVyLdM2I8K3ws36XDBmDkViGowFcKsmRuqg/EUNp7I2J
vkFkrNlQOO4G8llXrWEXDzIIbGxzcDCupZ9x31GH1s5v1lr9aWD8orX4TUGXl1uvR3kddk596gfj
m2/k0c0sQSkxmW62wzQk+6Kcl22izaC9tVG7EfFr5q9ZX2RbMyAx818UCu4/rREcc7qty1X6f3GD
pSajNh1N51pNdAygVTMxQFuyZDQqPR3QbPXQ8m/dusy6elVVQ2AKn7XEThg8L94xClN/ZecjWiIR
o2IRAtEZtSZ3e3k3WtwgZDu2zxa8yOOSZ+Va9ZFhK+zdMtUv6iRxU/1n7ov3cuK2SoDbHQyjQ4sc
N9qqYkm9KtpG3/hZ/qcF8rWO7KE/lYZMD5fJWhw2gnRBJGKJSA5hPnSP2vBGuYL2caHCc30Z/Sgs
bZ9VJQSB2HhvI02cGBpccnYtBPIxsK1bNluFYeRHNXRT0n6KeFO45iu6atEZP0jiiwjxkAeQx5c3
lc4NyOIRmwBKe6+2nt5JocOmEZ5qyz9bNWn1SWN3+1zDHs3QjeAQEHCM31dz28qhacx3u1A0Itca
gBFkIPQhtCLLEiZDRMMa9okp3luMDWS66gC4sIbhRl4QzMN4opUjCjC3H72yYwna5ic0vlCMJZ4h
pArcaWD65y1cpIBcarb8nW8SBzu/qb8J2uXNquzfapBdpuF9kP6GAWMfLkDUVRqwYVWAhPIbRlOM
Vqb9WrJEGaMXdyDlNZUjAcjoThPcshkI+FhrB2PyXrmPDbwvNRgaa2bBFLcs5+kLXCb5ZT3ILAeK
UCl5TbLy3TFmZvZyvuDzWZ6yijAgCyg6g8CXWA4yiW6ttmMRfxep8TzO5oRnwfyMUvxCSkohvPqN
ZcqOMctJnXmahjktIlhEpz/InJJ0gv5ra0z8nnaAgvvLgT79L2+T9Q/tpetavok7FO2jDoLoby5F
N3b7OLZjsGppezLIoCefjnQio/Tg8Hu4jvx0+W4ZYUkJHL2YEKXUSolRc0j0og5a1bJ36uPhU9sW
ov0VC5xbDtUxtHb063p0HEmJQTGEhIJ5u9LFU4cwAyzMjXBs5rb2clfr7P//pLD+YT1zWYJaPrPr
wOW4+Luos4lZwCRWRHKbJ651Hc80TFPylGTpr9DUhoNu/VAzfLXeUGMhdU0njIuIpBOXJPGIU1lc
7A/Gp4UYOfXaP1MYfkye5+/riolv5DyaRiUTWBkA1/XPvIQduxgtc26UXHlLvdEGhIazYaz/RW5o
/sNnyLdneXx2SHkt11dqxP8jKapYwBhx17NEq+dvWeNWG7Mdk002LXCPaiF48Ugk7p29GiypEbJS
6nlFy8ETtdExk8OzLMpeAAiP+Fj3yrvTe1gOEOGSOx9//v8fyT/1x3zNtoeHCsU73mTvb3I3EHYB
dxkyrlhzDlm4HIeluuM7sIlHydtDvYR4D1g9zhbjUy0Zgu1oz9U51wZun5i5hND+1aEotb3/oal1
YZIAwZBQBqTRf9dEN2Y+pS3Lq7WuF+AL9Qe/Zr/oG9Mtibpgm6ONP5CThaN0XupDDchW4nTvGnkN
vBzt+V9+ROAU/ssX5JomTAuQqSb/+0+tmOH1XZeydpBKNRN/SO9sc06Dk2a6J14f6GtOn5zRnZTr
xiGABKGL/qEIGEq6FSN5wgwrgl3koCYAeQYhrBTf1GNAn30ls/fR6ry3yiCbfcFstYEaigoKNVA6
Ap8wGrtn+ZtBAZ408jHRU1nhR6RT/g5Jfc7aiYlTuaDs8Bf9USfuwDTK3ynBwXt1JHIshic1IvQK
doCSi6Jkr2SnZRtp1J/75rG2iB2bCvLlyXPflxp1ekg5uyLAwSZ2ZPRJ/QC51eCc7arsZwb6+zxC
wlllZqndCYx7ZV2D6Qk4HlC/sftexuM74P2eUBTKV8Cg+tZg7gkvhqMndep96jxD0xlepyb65bR9
yYw/rc4ulxbtrndSPztM+uVqEAaAdbe2T93vIMqttWWN4s0cum/MNbmr8pfGb0EGxe6VduvPRGHV
2l5/rgKrpMSi/dSDrDm3bFaL3FouUyHgXAfLEUuVtvNmoljE4kU3m46pahB0VgNbJVlVA/MgDWey
tmXbUiZUkbOfK8QNVDqfdvfZ+kF+bckiXhV6lJ59HGbAIvqCMAANTXpvM7bXmVGM5t4hiidb3ICe
ZEZkjVz3sWjRFBgifmjd+RajYF/xN8hyosjfxIkdbJrGTE5qsbWUrbZ1YNo3Pe0G3mKz9+evvaHe
Wpgb/KNDSHPcDvvJ9MmeiCiPCSSA8ck9zOxTYQJMZhsje8KTi46/kAsgfmf6ywWEtesk1wzpzkqJ
WSdp8xpSgk2/9lhxekTmxV1TaHdhFe9xh+hZ7c6VTHbscJJEcwX21f4wiAnf22xNJmpjpkfaxTYF
x2DPbjAwL1a3FQJCKY4KqjwWXCWrsJWwv2QJUs6jdD2DTgx5xqWNuw4i5Oh23xsujAFV39rRIMOa
36AiGl/SpiTEL6EeddXqKEU0g6Bg35baNWvLz9bAFubyRxsgC+l6AgmcxHwSSyy2tdaQSQEKZjVH
6DLQjqy9vHlQl5C2BPamSsYT59EuHWPz4ptinwVOuFNLcey6fDfWsGrbZblF+ikwsROx53p3Khd0
4jQ0KzJ3+knon82IuTA3b3h10gdyC27RMOgnI8YSlGjOTmexs240g4HsslyXjKqvnFxni5r33pjV
PmOMerPa6tJ2qDPqPjN32Abt3dA2h9FpprWLCfdI73MQAyybKLLKgwhxTKIiUILMxLSTNQGTmyAn
/zYf7PfUJlrUQdWwb7QKLcQwfItr+nbLDj8L62Fo5mXfiq7ZORkjtzrINWZJdP9eOx87OSgysc2x
DtPoFKcdgfTPxNow3Q2nPfuThICH6FUiuVp7PNoVgrR2HD7DpCjOw1JebZDt1aglxzS/Utrv7cae
bkVmD9tiiV5YYI6EHqySubMvrtVYR2iIO6fYq2kwXv/v1hLHj6QjraNaNhrYy1mmxMtLY1AHWxiF
/K60gZLa6crxUNwSgvC9RclGe3oh/IBc8ypkQRmCnfDQQ6yEoe1JAs8uUVOeczOKnoRlNacC+50N
saCIDUy9xjxeKiP+pi9YDwFyMgoFolXLnIWCEE4xfKh6SnmohBSqwCo2nynDmCpLp5c6vPt6/BCD
RVvMUvRL3VU3v5el/mEVpbEayjI6pnVyUWVcEzqfuta5CKodf38oF+SBzJR/qiK1YWrEZMmBoWhX
pxHHS0Jaq1Etp9nQ6y8PWJhIxUWRNRvFv5p8iXww/DsUOKYGNSuCOFnpxaDh7tXJAdwaRUNCSIMy
chDD0Y76YyxVV4WfTyu3ERglxURmADt7Eb0OPX6VwRpcXEo16XTpss3qhcNd3lL/K5NRV4A/ek/p
yBZKEDBZDbwNAfAf1SH8JS4wDq2G3KyTpxJLYGuELuYyQ1W1kmqqhp7NhB6y4fUDvBQpslw1HVGF
InPD/YI0YhuXHZ9n81srpu4gpFuRfGAuHdOFQsYJeCyt6kfY6BPA7OZhCFLjRKOxcXzeLEIqGIjI
betQTxcpkG7SrD/U6a+haTdhOBGKHkVXcnW6Uw/gou9LcYhRIoxUR3vN9Nt11+TnUCJdogDZLuy0
FYngm7SXmfUOPy4llE1ilq8yK74JwamlYnhXwhFC3K4unhtSx2imoml4yUzKvziiFeukPVpZ/VMz
Lh5FQF2sk7e1yheQFGmi8TnKH5eaOxP3u0MnyjDeh4YsOyMTBtPJtSvvaprw7fIheTQQOJXSMiIx
8NyzsoYAefblGTd7qhEaa+rW8r2wkf9CUJ3XEA3ZHErSVVrZ66Rirrz4ya9lsF2o7DXhUrVvH9oy
/Zjh1BLegzgqmZbnzE8PGm85Rz6cDjY3AfuWsSfXxSysM6bpYK+X4qYDPz/naRuwgUZbpgsoQWFu
rIFUrJZ0CoEGeOQ1SI2wnYfI7O2UdCIDM3ovM5xt0RykYMrC8sC4/I9UDeEVwRncOevajsLNOAQs
KqUoV1LInLlGJLNEv3uXYZh3JyG1BvVS/SqyaOCHwRKC4BHUVnrcMXUaXkE96BNRf8MSI6FG7SFr
naLAIBVMc3Mu4R43U3Gzn4KXRdeMSyOti6yd7kYa4ryXIkB1cRJLZpANoxnnOUn3daeTeDUu51rK
+yq0ypvCL75bjVngk6pPhf/oMHe8Ov70SFEyngzDNqEUucXemNtoV5opKxOy53M0ayujTuHtmgQd
4iba1HF3kAXHRvmVQ5Kwu9qQCZYu2/WlPzRA1Vc1jp9Kt5onfaw+tbQ8yj/kmIym2fJPhdV9ZPzR
6GTR62H5kHOttUtkonXjbMBG/y4j7HdKJZMyvgCjcShGEBHTeERhG+ynGfFAyvILlHIZnpTQwEn1
x7H0F36Y28TjjGT9/rus54syFfUVc8GYtO2NRzrscYzS+zhFwxEx3110lFJjDS5ptn8NhWHumVwU
68bw5eBwi3hxephrBCwAq86uSWrg1zLGJ4a7RmyvHNXK2ITYwWWS6+2ULKcbNai6PkVZ5CQnMS93
9esGnrwTShfrCOjtmoS+eSA866DKyjgiBKyXYVVLzgw3j/HSM1oEwKRreA8K3ikW5fGurbEeex6m
ycpOn0I/pXJo2q0NBnSX1nFyDWgq92Gg/YzmXGJiyHcXTu7vMifldieN9C9wAXp1hplIIULNPfhb
I0ntW1EsZNFK1bpSPqo22i5cRGcIMwjGybe65jzFc1w9WIR/F9Oc7rA3c5dXKWVZH5MpQj04OQyi
Bp5Zy99wCDGGlzKAaEJei+++0v6iQGai3orJ0L502EENM3MJm30Szszluc4NMcRf8CcT3NePicRB
dZdhUNiT9oKaB3EGCDuyiG0m8opJMfvsWKxOI8IPm2ZxrBoK1b6JrI0j0J6qT6dEXpfEU/f16vYD
p0iaJlf1NnOksXmrWGgsXEOs7aSMp2ozzCOUmyN8jK3IpWyyc4+LnzokRGo75YNuY5jn+kBq9OT+
wN4VrXl4+z0Gmqv6511P17LU6EYXW6aCgSV2Ozfao+UuN+QzURkFwYncJzT0jrVX6sfELp9i8E43
VH29E/R45snlzBz7RxcT9gD4ikqAPjBP7bWXUG6qWgqpSTPi3shE/MJ4bNXzpV8jiOfTwLrDni1C
pyNvMmVs9H6oZNx452UXLDvkOdnA8I2wqOgTqh0q5vhbGjAIFzIOIM7DfWiHV/Veqfmj0NsFrSK/
pvTs6ArRMDqYssiWZZm6LpRDgjilhbatO0D8k6iNFm2AdiQBPDjoRFWr7mCaeexEEUwXr9XXTlPb
D+4YIRNv2IAUdvMT5kNy0mI2YuwDnzJwnNMQca4mAMOXwrmZDnKZyuu+Gxmnuhewb7eD/FefsbAO
7bO6/SN7nEFRN8+JcIdLu2is4aQuWH0FQORx4VfcQ15Fq8ZM0PWDW2OTGSGxS0ZBvq8dhFfy1Z+V
7Mufne9t7szkeqLMQx0HbBeknWWdFOtqYnR5AsfxMqKPPyb19EDqWsBmPibCvT+k+kz25KQ/ZOTi
KIDDQootKP40J9SC9au8WNRMymZg0nXZQ8xWlM86fQHjBs7dmHZY64q1O1hPLPK+d6EZU5+i/YuC
udmGhsKyl8/KNuJKC0vizGBwdMJPmpDPzFoEucwZIBAdtMCanBCp8/abExOJEqRqya24E9icdi3T
mt5spgc29ffJTaLz4NDQT5U4Glo97LTMmY6KNpDZITirLH5VgvTJNup92Hve2rWJF+8X0p7YnBO7
NlbWjsHzSCaCwyBE7oeYaFSHJbCeFqeraAbika/AyddazYC5C+ct5H3kEGlFkjvE4Q2W6WVVcPXY
NQyBACrKlxA7NiMEgCMD9VJD0IBL5UPAwjy0Qt8LWnjCqVDqIRuGoQCm1wL/a3glA5dBcpdj8UuQ
u5FKJIM6V/TIvpa6fY6yXKMb5QXv7MHaMBs4zyGwCgAEJLTFPulg81WxOVSNWfp03YmTSGcISzJv
ueUSNEQ0ExknoX+fbZFT+4dnBarIWmwWU/WtkWyPYR5ekkFMW18k1aYgvPeQJdYvWr7XouVn1Bsc
5Q4k6M1o2tmV/s4ASNA812FHozqaX8eAOwX4Yik9H4oQDwrRBvR6fuHujZoX/UnWffs4Mkc2f3l1
HhJWAy4vNxtijoEUYcTkjY85UsJ1pxvEomC3PLihnCJLl4KBWma3JLdMcB8lGY26yd4iIVaLmGeN
nUo33YPUtPYlfRC8tvZL0dwPVr6L5VteDrTg40m9Omq2XqYE7S3JZxXSPM5VesY9Vj3QXv0LsvW/
DZAtkCUumyZTd3Xzb/TJPG+HYOp1bsOyI5c+oyyJPw25psnAO56q9SSxLOryV4Q6Vnny4ke/L6mt
VhK8F5KCVAAULtNvmqdFB6zrB7RW+iqEBoTjxXxPCu5GPRLuNoaPysg/p8daMnPVmSHrEKe95XOR
XWz9X12pikT398kndELAPr5Bavnfvz+7z4GkOCaJG6b3hqsMs0G+HPXRv6cGXRswU3Nn6Ixj/QV2
s6WTzZvr9lWtv9OAJQu0gZNWui3Lt8w+aT51j9dq+JXT7DjZ3W5CmPbUoZLF6wmCto3zncYqvvdO
rkApN/fOcY5BBjZJdFQ1hO9OTwUXlPw9oMAU/kVvz4ljokBgRrSRzU5EY2A2xTOzR+PYF+WZS7Pa
xv/D2pkst41ka/hVOnqPDszDojekSIripMGyZG0Qtmxjnmc8/f0y6TIlVd+qvhF3g0CeTICUSCIz
z/kHV2RJ2fGoVMNx0MHnBmjFcTY7AA9whC1RZVb7jOXcber4ZBsmYbSGifISsN4izZpuU/UmK6sA
w/gkN67RKoLsUfBwL5CTQtWyz3bofezzkdI5CTzmILtL7sZGWRaJs5CkxR55vpuqsT8pk3etA6e/
9gL89hqj8xZyj+4CZrR8cKde92IIecAk5N9v1hPV5b7x9yNioNEJjmjmDfcDxEhAiRioe0DIg6TY
6+GQrAyx2jFY9pS6ni0mlF0WPW7ZkDD9Hjpm1FM2mw7hENnA+wrrCPsPnAwYmuvOtb7BuQXNLdar
aVzCQkYaSQN6ssyx27uatA5F2nhk1jM3ulEWANtyf90js7qJeVY6WIys1J4Fd2D6VA3SZlUMxjkx
GAnlxXZCgSExr6pifAaSkfwNXV7/DyUdB3IHNQ/T4OvnfvhFolSkDxF507NgDannjBTbHOJzit1n
bfrhGptLwH28lUTormPHisy5+Gs1ADGNSJ0WYDMXqtMg0NVp+3jsNym28mytcK9tY+97ylbhCrGZ
avXXiX1DE8WN9z83lyoD2wVBYEcP8QMHnPk/Z7eP+JeUBgudzl75U8+a2puODeSgtHGrh8xkddMp
7AOZQMYlu+n1XIDmQ1+M7z66RXzRlF1dt8EyHYPvypyiZmVBGnWptEFJg22WAsLCIwBHcb2692NM
jEJnK+sDboMkd+fit9cAllkZ5oivYsNPab6JSmr6VYSel1pCpDrj0O30RZnZ3bJ7EFbp6gkfcXQq
TLnsgqObxvhQGcr1VEXF3jRfdKW8dYPsWR+SiQR58Bjr7ovbACOTAotdy5MgZTF0xXd9k5Setiwb
JOBapHJ+2ixUYYFpD5AhD0KbrPIgRuZ8UHN2Xo6XuW0ioBPcBqzwYd0hyWNOdkqK/HNhU7ydmgEU
v/2DAisZ3Okr5MmcfBni1MlTXA1se7aSxCSTIgHaikUCBlhkoddt6YWAfe9sb7yWRd5Y6FEZ5VPK
L3ll1bkDq/lG91gFCWU4sqXwBIXe0pzD6AGyeN4ijFVyQ5YP7owovcUtSGCsnc8LykgDjB3X2WJo
DVYjQglVpiBLgegR6oSNx+Mnx8IUmBoGznOrfDcGw8EzKnSugvBHEThf4sDf9il4DxaI43Fm26BB
gj0n1xMdrdYJLKVp1U9hgrqlXFdbAu7jVKSqMJRdSZ3WAezlwiyje1lBj3Uh2VCoS21wnAWqAwAj
BvKzlEDZmkjpvPyR5FR0k7ou8IIoWlG9CEF5GNOunSlok5xaG6F91yF/fy03sI2x1vUCdqG4PC/9
fA3ytw778RYzTFjprDRUaheCKpVkMciCVNSJ9Bc3HuoN2A6mW1xb5NWVU5FxqvtPYXmTt9wBudrF
1Kr21svB/MAamEGMbyhBkVgJ/QzHCpOtTBRp7A9Q/Lf6PeobqCI6wxakJzOvUEgoa6g3lG/vDIoq
yECk98FMekuaNSAwYCxtI4OeXsKTaPaak3hrfkAHadAQk+th+TEjR1kjq8Lj/mwAEAtwgKOBxT//
DAEmBC3Is7l0WV2BCUhiMOJqN15VHhITku1Vt0aIlp3/JZhR+gZDCkJLdWAv+TUsr1oLj9Xc4erh
fUL54ZeQPV7TEzOrpSzNAIKgXP3bZribmKLWSt6DqiUZAMzivFGVXwKZ4lSRPb0q0y5YyFqXSoK7
MCMB1hM39MnaWAHOBiJjZqo+CjV+e/RbHqW+nbeLRPFuxyCCge8M/XVjZPfVDNJ1zv1HNWBr2KRQ
CBrbP+DpWd5Qy4FT3Rc7PMq/KeMEiM51IJHFEwl9FyrxsicrdDuH5PuMSlU+OX3zPazHZNfAC5Br
AU+FIdmhLHIMg+ZL5E3RedVeRvZWHTX9PrfyR7QqcYqH2nZlC9xebcCetFq+vWFaA9vqyXUGKiSx
BpzYnNkFTnBFi7MzUsJZ3x6CPNwWY209IFazLmORfCxNMKRUD/9OA0RKfLx//HsGRuymZRmmhRnA
B5mrudQHNGX5vrYIY8BcJH2bTKZ21NSsuuqh+7Ov8Jo1DoLavoznlxAI/yebRBs6ZcPNULGpCiIS
VxazfgC16JOG2qTSIE44Zxj9ZXOs7hLDfHUwB2T/Xtw0oGT5lQL5zM1rlKPQC0jYPHhmhNM8RIkr
dwAVruClca3YHWi03HpUlBc8hK0rkgkOkjxhvM5Js2xKJwDXnB17PBhOrc5yJZmdm7Zg1+JMrnYd
JYh7CPhxEpom6hJOvSyDzlzFGVUYkRmRnabAcgZ9Ut+UXXY/DAAwQ/G9N4zHclDSMxsIBuANdr3N
qgmVWOgxppshLp7MmW2azBE4GbwUJeXtGgrms/aLFMIAVpBf+SZ6UtY91eZ5JXEqZWr5qxrisoNr
HA5QPI0GIZwgk/idnixz3Ts1bIWXcSTcW0aqBI2zlFiqCllFiA3N0sAd8kqmWYbJ8dl4YjoIgMuf
o6NukcuUz3cjb7Kd5XvzQi+6Ry8u+53jv3baY5UweURWb6BItOhh94NhQin2hGfitDYFYlRiRQqE
9kqdtEtLpq5u5qcx6DF7rkuIL0qwxs9ELiClNiAq63gfmuGdLD/KCqpS9sNKV5KtZ3rfSniHwj4T
yG6qUuny04M1kdXvqJafAThTl2Ct3kiCagsGlPpkYEHMBpKTJ1m3Ccya357A68gUXTDAvXS7Yavz
qD/6djkvitBPN7VarOfQuqX+S+oxIvFLYh9wSTTgKCIYkiDgSMUaxr5SjWHhCD5pM/bfxzoCyxFo
ZzrhrI/20phrgXUNeTPCJc5Pqu+sdqhE+ABpBqMrELhZz8NoXPu6EyBElSPaW9rJ/q9XaZQePq7S
HFhJyNHpjmfq2Eh9WGIOvYZad1pasLajHoNBq77WIHCig3b0Jk8hR+rfjta4GpD+i1rUWiu9ZBUF
9gvP6o61P7O6skDttQJOFq87xy6WCOAgReTN/O6KZhkOxl3je4uOml7A1z9Vb7tk0PCt98q1XTU3
oe/c84DfdGhGLVodO3qlsj7NCRDg9OjMA7sn+7FMoONa6qgv3BwdjZJCdaACjrbYeDsKOeLKq7/K
ikyPWaY5t9RQj4WWVqe5Lw8UVWoXwTbMJrfpNw9a7zKYuxdkexWUWa1DgdfMWJUDHEdKAS3p38Aw
Xdh4BhKgINIWralVhwwaKfqr0TJwm28tIAQWcIhj5Kqy0/zpu2NNEwnEuRdOsmjiuv2isAOhr1pr
1PaDa6BbqDQD/96UWmJd6TpctVqtfvR9+hn1ioqdK7B2G50nciSeF60qbdYXKtJeS2aBuznC152H
G4zi8DrWIuxXo3pYKNr40xyAzipi/auzC3GL5Jrk/2uemPvY1FBSLQ+qCVm+rMORFPb3IFS6pdtl
j6NaCThFQkWctY6nHkcv5bGZtfzV5E4hIn0Bzsg2fUTwdbAGY9m5yabz291kjBuUDOcN64DXLMnB
X0XZPSTHfoWDCpXs/rVzq+McuT+bJmCai168pEYqbuJtB8qXkG8dBI9mM0+YM1ru66ABxs+L8Taf
neM0YZA3akh0hADq6uqb1nbfDTjYZUzGhnWIXrTPrp6zkQj5A7jKBAcKURb/A3JjGIvEN1rfvKLq
/3UA+7qYlRlxHFKAWmGZqHTwcIKrf4r1XeVBFJn7H2HCdKg4+Mia3bgqKxNhEQ28+9QFN53NxtnO
oC6HFiW6uZ2OQfosfJLzU2jAtnIUNhqNuSkUq1lkcTGfiq6BJquT84OQdq07rL8aZ0oXaksVgxzq
az7jL9JZAco+lv6Nij5l5Ehr7vBxZArsInieln8wE06KmCyB+jAX8AUdT3mdhh7zIRJ1vka9S/fg
q47F2C6wqz/vQP9/vfg2P4rj1+xHIy3+XotyqqMgbKVt3KV1eFh/+j8PEO/z9y0wnvv1vq++tl/f
NVZ5G7XTXfejnu5/NF16fnE86sTI/7bzHz/kXT5N5Y9///O16PJW3C2AEvvWeo/E0ZtHrLj/r+vE
v+Df/3zMo/bH9388tF/bH82frvvDJNz+lweYEVigiToa8O5//vLs0xz9XwIn6NmQEz1wnDhAidpw
+O9/Otq/yAI4hm3oZK+44g9/cPdfQOYA9OGCJpCG+KL8Hwz7jA+QReR+uTvWf+S6HBsHc/2DqGOq
xXUOyNz6AX/zYOWqAYAMdfESSiqZE7DWg1npVywqwFqJXtVVcFIQvXqdG+feNKW+/79eexn8n67V
vK9RUIToNJQVAnUc3DStoDj9bstCsCOqwR9icTDDEjwH2cawiodMZc71/nJIS+9tEyU0ZcfD0qs8
4wmARbYHORww/dCsphztwQFFRN2uzCfdab8neTucgnEGtQf72anjdTIP04sFZSFvNe+pD0R6NG5b
n4zLjMabINRNU4XWlzizSWztcj9gUXppJ75m3PRsrZNJDVam40OFro0YHPswQ4LA9qdaa6ar7WSb
RdEJf131G7yf+HqKTbbcc1jswa4W+9CHTZWqoEs/dMimPNgREKekTBQeTuK0JGM3JHvZl46QuIMQ
5k0QwIEejdk9xuz51kHpu8dQnM3jOILwtQo0hDZFYzSfPXjjt+TJk00Cl3sxlj1qLOLgI3569J0K
tYISb9WWXUCHnUCGwbeUADfa9qgF7XwMSsV8ANXWQGPxg3UttidhUA6HoGweqwyNODVUrf4+SeLm
BngIcrbNfSe4nfwd/XUeRbCsRUwexG8FHmccbGXTBnx3/1cXyRulMMvBfhVb1ltosrLInXbo7749
yFipO+ObDhnrzfLx12fuGscJkiWakOmpNqLwwfcV4Mgm+qO1aYcPbEM1lF2a8YocRLupktbYaZre
3ZRii+lqVXTE+9xeUbIv7vXRNYDiJeETbEr2T6PX78oclkVBjWsJKiL+LM/S32cU16Nz7HKGE5YO
Wza0VxpyZkvKOdbGC31EamUb3zNrE2RecN1rSLoB2GOJ2gzhgzMm+fVcg/YIRtW9R0JSFKuz+Hs4
Dqu2CrOX1ieLGJpKhFOv7u8DgzSo307+Gu9yZnhUXMBfqCrWT55frMtUL46yPi6LF5OoYFTOYKEK
h76D7MAtMiQtLHqUsLUWblW+Ot14oCKH8mc2hMvSq5Qb0cxzNMOWhTMrN6yUX/h58gf9btbQWe6a
Ga7unO3IGRkVTF5TQy0oTYKrFoeWlTHMyBuJ4Lk/RnvfLrPw2kGGfIUejQ3RC7n9jaW8orswHihF
Gsds9OAHOOn8uU8HZnLS+MhIuGgsLjQLxYMAIN+tN1v4IIhDbl5xRfQ2Eozuoqgo0/smQ0fkBUdT
nzapE0R3SIToC32qs9doCCiadOOT1dRHJ682IMf9nTzw1PN3lniOyGYmHyaXNh/gCX8XdqlAMiES
a9khpB53xXQzP2N6sbcb3f4eRvODOVvRU+ZSQlYtP8b7vM4OEe4s56F9PrNwzIqnN1Ph7Xnz/4+8
y26LKG+FV5W0f7skBUwbuWDd9CyRDkbgVP9oFOZoWdSFduj+SOwo3UYeOSKxfilvcHQobkBd0pan
H9sfh75p/+n047VQ4RPkM0ZzZRqz+thRpoZ9M56yKIofsX7wMwpRPgxAXK75mOVBs2eTZxiVqBys
iQxlehGyexFDXHHFqNR4Y4txl8t+X3GJWzpcYdhF/9VrVHl9qPIhf5iAUi6avhjuIr2u977N0o9K
Uvk1SFCMHI3gc+YB7jTxLVkHCId97XctWpNfm6yAdR4V7rWdJs1nRcm2GUyeYW4fxmDObxW7te6z
sDsEk9M9TxY1G1zETQq9bfec9+wGsroJT5mFPFkdOBpbco18NFjjF+Cu0zJT1XEP5m96APJ4C1Q1
fGlcqDBqNvvbKrLyp7lTlzIO8M9ZT22sb/wsCV+09jRMo/PsT7ly3cPKXclw0JvbFjjmY+C57a41
Ue7whyB6MaDM/M23z31fTuHb5zjgVHWkxFEexg/zA9NgJpXZ2CoWJ7GWGAlwXeU2psr3YqozAMtJ
Z81Q+sZ9N7tM5cX0oiLAx769bfZzMxn3oASfJn6wazxXKB6l6GLWVAn3WLv/OpMxlBlukxyVhA9x
OXbsbBTX5bhLd2xXt7VR8x//D7eTMbUBxBZ2dw7oE+Aq3bBX28yiSkL2BEnp4Lm145MjftwWtsYV
/KAnOVQPzV9DSTe/GVqgsvodw5BbCL7ak+1PxUortfCqDtuAtLxiKnOZ34oUiEizD6B8ofxzpqKO
DB+vC3+dve/9OE4Zo/WYFFzxfhwi16hh1dirurmn7pVpfnvwSm0bG2i5fIhfxiYAXveyaVvIYoyZ
T0ZuAip0GXK5VsasIj+Rj0SwU1wqO2X842WZp94riT7AvU/W/pxOn5g84yX0mPrZnlp0e1p3+AYf
kQ1zEOLQgvhqhG4q9L6oXABFqu+1KEOSm1wtYIT4pIeq/vi7BQHaeIyi6lHvsxh4KC3RJ1s6M9Vl
5H91HbC5N3e5vF7AK8jW+1eQLdH3/tXlSCtPnW1Skt4jsRAecJ8xl6OFiGIm8EsyJs8uB/Q86AhS
c2kjXH4e958Gh1DI/obGJ23D30wj7J0M0i/sT2xMtMWmh6TWGy7YGEaKHtaG8j2K1Yd2rt07su3x
oUl8zGTEL5olwWuXG+4dS5/oUP2Ou8Sb3/F+joYlCa1Jjsf7zHszXsaNwHlN/a9R7d17bYqpHD9u
vGx+f2vPZyKmzg3OXCJ5Qw4XNqb8jslueZDfNnkmBzI7mgvbMLmjDJ5v7kI8XFZzqF4pBYviKiXf
k2POvQMZZj1kcIk2oYoQtGyquZvegXg5t2RW3/DhH0WwjMAQvCCnQrJqspCZaNFU18lRtlGSvVa4
O8ToH71kLJNXlxG29R2XrwbZly3a3iAdNZtF1qVdGn+zGrDeF4hN8SmKza5OiVj413/8FMtuKhye
Qe53ILeapSwsrdJXchdZaJu005VPspEkMDBK5RMpsOIhmr72mQMyIQ4OgB5ZFf5ulr4gtcSDf+71
Iqe+83A7UplvrLmCG2OmwXVTqjplMs4MEZNnMnbpLTAq3VzGybMhGu61fI6Qs/bYg5j6CEUFlpEU
rP+lWk9HAYKGTWHwq0MOmZlkzx0QjkdrQX6+OeFY8us2crQc6CVIOPz1nPeBPS7+xw6bQ9PFkdBy
Bcnu/S8FzaxIUccQkFROCb0RZcLu98FuED4EeUWwbU1WhyWUqTZqbi6hKueDSSMk4mbsXY5KlJjH
BNhPbIQNmg6dedTFQcaj2ExX3gQB/EOH7CWzyM5Wj1Zt5ynttpgjJz2qBep4kZ49V2OkAYG1mhNK
CM3JEGciXpj2dH0em8RmcjK7ZNebvf4462gwOigS10NpPKKT6N6KPiml8ruvEcIqpjl8Kop0WhW6
Um2boYx38iwepl9n6e+zS+/lLADfs0v0pv4bRqtm/PkH4GIRiZO3iyMCpbIPuffQoagQT2r9PYFf
iM6/U3pUjSflkLrVbamM/Va2ziFH82eIjdgjBljGLtE4FW0xWh7iJAKMAlhoyl3lYGQYR20mD33e
37eRHXJsZOvmVVsMSK+VNYigYla+WHp+X5S1hlriPpioty3qwLhF46F6GfwS9EWbqw9qOI+rvEBs
pirVeKuj2rl17dA4JEyaK5KR9QMcG8QamjB4EXekLg9VqN6bfpDcA9OuN6YCEqAdquzVVNVNNQ7T
c9RnPiIYDrB7NDtu5Yi0tgcgO2jjytI2xBR1P5qdunfkd5YiEKRdI0jXl57LQOSzEetGh2qZD0Zz
h4/WIkX/5MFEmetBHzodOVe3WcvY7xEtaIYrbfTvK7F/tOYwX6MfFCELRlPGImF1U3ms/TA0Zccp
rW9kGzkztpxioIwpXhxfzVrc3MmOy73Q1+ERlevmQmuQizTRH6taNz92wch+WJw5Qs62pDS506oA
/f53cTlCdoor5dDLRdRJEYIQV/6+rRwh43KYHo3n28rQh8vf37bxir+Zs90/fdkt3cZgw3Jty+aR
/5Hmi7OgGk9J7r8mEyhJjTrRopsrdugq23RbcwVtjSZJb21hoe96VcB2AXQsuj8MjN0QjNd5uBw0
ikFy5GW4vKVsylu6pXVKdSNbRzHZ+8g0Sn3RokVxLHcyMg/GdExk2CljeNkDiI2USZ0MvrhC9pO1
7SjrUcCZtWg6nrt/3UUjiwRRMbNWRQDeAiEpAe/HGo7Sc3YlT+WhUTB0znCRFJ0qgnP7N4MvwybR
E4Kt2lH7Ba3E7WTofOp3SBe0juED/6Aw1+T5tC5Zsy8ccm8HGZMHi8wC5rpiDPywfakK/lLYUgW6
jJFnCIb9uoNseqXl3fz1VKSZ75nnzEVUw0y2X+z/eUL9Cc1GQTC2vLJVviXCaZLcBazS2kWTpgAk
IueIy1ziUpw+ui8yEOUlQ+WcMmWGMImZf42XMXklAJXx2L/yJBF3FbPU+V7v739+0Sh2fjp8pMmY
NXeZOPTOfaia1e15zSAWDmzBLxFkcpLbMt6bnb4c+Vzu8KOwHjyIAVeNWZibwPeshxwy186udJw0
RO+ojdaDuMD0eQ7IEBlXLhhAlTbYMcq1jeKhAshvpriWzSCrOtAgWnGtimR66P/RKzPvl16ZW5e9
qhj84VotUXOsioZsO5fjT3/Ss1tJlpAHJei/I2SFR7fgT8hOiB79Ntbrn5BH8ttUSAhCSTH4S7IC
/cMYncZerBzjvkF8Rp+sE97LHT4hVrnCYDV4aZCcrP3QeJ4p+QZAQDf+2CExS7nxoa+M8AE30ZUX
tMpJhkZ081jIluHVYMXMcd2gr7y2y9ehKEFbWuGdKtNzT444K0WFjGxKur10jIlnHiplhp3GsEtc
3qSDMfimg1zhvDBUhcVG5Jvzrq8rshsJq7m4LABX2a/t5IzPU1/ka0ezpo1dltOz3xUnu3OH+yQM
/+ZB6FDDeYOLRA5Cw6DGRKAD+zcUDz7iIrvBdyn6zuO3sSbTry7yEVKUbY7WgXXaXWGBSl86kNsN
6OrI8an9A2lbdKEcdCRkUx768hMaX9W9bOgR3xvTcXysIRgfarl1CGLrTrY6P+8f+sj/maRVt9N7
pTySW/2VtZomBUzrgDqkyGudc1Wpix9mCO4OtNcf4wyZxfI6f1V51pWS3shFWAZJCmBjqkKeYKVV
vG+CHwDs6GBE6ujWwUiLB5nclwfK+bdBX5dH2fL5CFYp4HRUmUQ1IK7ty/hCmwzcwFvzxoxHyOri
LLNH91M11ftB5Glk3ISke+O1MAhat/wYR7aR5VAcIUepqZin/82jzRJVMZaMQZFvv//7n+IztR0T
6Sh0ZUDqkt98v8x2K71ppwbZ8WZCyiH3ffRQs+4YjxPI0BHZtQPYtfEgz4okb7Z23RzZzzXWjRws
mhmoE1wcjPtUTZ2DB8//GupTeNMqQ3ZwYiQJnTwbH5hZEHqLouyrk427BNEMFlgAHJ0+0b87EwJD
uWoddWEmQBI/J8PlojHE9hi9VtXFxCqd8tvcSRaeM2+6DFZK2OtJ9EOnsnmVU/FfzmLquRzsMGr2
rjhcYj2ITVXDLsDRPW3lsbxr71Fu2OZ+fZ3pI/TxOCwwqTCtrZUqxlNru3tf98r7Lp2G+7j1dzwC
k8+lc3KcOdnzVhLszP44uDPaYIu4R2OiSbVr2YGuDBUiPVA3520zhadPaQmu9rLRlnvzS1NurOW+
+/dYGZIjbKVc+eDltk0ZTLvLAbDItEMH+BrOqQ5gIygrtEH+GHJuOyFfURs1FysezNNsD1cdrKCD
IVoy1DLr7NR2PMgWz5hf8b5AlHGK0YS8xOQQajgvWoce2kCOt/4WG2q+GtrR3hqoKS7Scgq+ZEZu
LMldTrsCUesnDbkoGS/Q/4JVEMcrMnPhF0CZ5KJsDd277Kzu+GiLuEWCZJ14o4/2iAOKR59CmM1+
hUL8rh8H+wHOdvTYFmhGk7AyG002ZMbIDN1Q9MgGLqikavs3w4IIki5w4r/+SaGo+KefFM9G0O+O
q7NysG3xk3ub4zGGHMmT2fiWwTffOqaK4Z04KC4wo2pCUuASQwAWCQWdRPh5TJ6m6p5fnvX7Kjn2
Q1OOt1QEQxA879egJB9CZZ4Ac3okRsUBfbUlWnHj8RKyo0ZdTGCCrpGNMM/D4KQma1ttXFAzxIwB
nWwLPPca80Qw7SNSqdpYeZ8qW1FXtlFS0RXNcjbr66R1sdcRTbCi1AOLsl3IJuwF7dTDP5EtqHvF
pwApajFSHjK7vxZo99vAi15jFWZIZpN07szRX8gSGFQJljfvY6qIoW3wdtwlplhUrs+1tg/XdQaO
Pwit4FSvBF+6JEs+N32PbLOO0oM+Bf7BntX+KrUS9QsCwVtV6+zv74cmDrOPKYZaVY+V+DiiNlUD
u/QL+MCuOMDAK/YqEs1hlIZH26qApcpe2R7c8cg20Nwq6EypCxnzeguBFwX/SCOc8tWb6ypFdzap
Cw6gCsP0BGbnZQYO/zm2WaaZULuWslmXg7lxkjAH5E1vo6cROj+DvzkPTkHU6GlfY0BCb6BUz5At
upMd1NrnEEyha1g/Or+jmGgZFnzKKjqUuMzKWUyGqM3t2N9GJ7CAzj5IzHsEnqhzyg2Zhjyu0Moa
15ed2mVbJnv1ioTSh/2a4qvFdtQi9waIHU+fFnLPTRWZ23BEDAEOAiV3DGIMcQiysqFgyNlcJAVP
O0wEfofkmRwmR8imPKit0+x8rNc2VN0RYg86d6P7SIAURRQ920UxAWtCYDoZAv+zN53QxIueVd9C
PtjPcZwSTd3LzCvHVrOtbBZtvutzzb+P6/iL39hfEw3OZWD7440XFshUh+kO94TpRcYjEddN9T/G
HR5RN+jWzHAgKIeOtoeAqGjKmqishsqOS9n0EuugRZazulUa1Tj4alismfzAfYnm5eD9bvoq/msW
xMiN7A3IfeDpLrprEHKHOdr6ZWUc8M8B3DiaOYLjhnsY2YbDKRmqLyQOZkjVtr/ryUw+lp3Pjz2q
vphwATEZSNt1M6vll0o3DxEz+4Nrht758lkM+3A5MiJXMs5SyVxZUbwHzI5fzm/4g1Gg6BdnDn5E
IsZKQDs1s8bnQGuC9LREEhLAdxckJ6d7jEbfwQlILBNwWyiwVMAOr48pYMkYzqlUMJxHryveDcut
52Rg57MIS4z9zOl+JrlXLDUvV64S3YjwlunCB9WrfNFZCeyD39unv5kh3lfzLBNakWawqBVqfqZK
+/0EMUz8J+rZSq4nv1ZhnGPAMlIAB7xdJNsc2NX9MFOmN0RJHZ/F2x5v2M+XEb4C93rs9HHBl7i8
mUBjkjsf+TtwWv+WdkWwn4wifLDAq98Molc25SFoh2+TPQb70FTDh8v1+WAlBWrN2jd1+BuhNF0s
IS9LTPHnwnl0BR3M1B2Hz/f9n8tCLQOKaKPEL/OnRknFkmzSqks176ADsZc5ZJlclillGe+Z3HKZ
deahP90glj3dFKqDBEkABXUi3QC3LhCSJJf2pd/w0+YECfGvPzg+JOP95G6R8Ocv8QDjyPy0+3Fy
V9Uqx0sgRHqzY9XejZm+zDA3ulEHK3hGZIeyM3tY10FPyDRxfpHxIEZHQu0jbY3hZ/jsqTg2klKw
j6QNJxjAKZaAXJ4XFvr2oTeem4WlQnCL0W233ShetmNb3szqgEFQF//MyqNnmZiR5CQ7kX52v+Dm
gdMJ+/B7cOTtOlOrat+iFn2jNdWwaWtzvi0qgKmQAvQncZ++9aOf8/zrPrpi3kY2UuVlCbwphKfV
F3F/9I354EJp5JmmEatcE5dTPegOs/JYD113lKNkWDYnWFrXZq9+lXEZkp3yMOENdKW1lo1UjngF
GQTV3x0bbQSHisDRRsbevJjrIPM9xc3uTQydtmzfqpiRDSgdnW8jX8rKO3gvKeQteZtzTI5RrLq4
Qjajv5LBD++6HhDPQG8dRZYmqLaB2twa6Yj/QWxq0XJAXPWqSLAG3sclsjUotAB4rzql38l24Qqf
xECLgGlPq5Q5AhD8jCTO4LnRtWO32YPThc4B1fgTBCBaItSl5AubVrW2kWdlD+oYmDucTH5eRgyW
+rNCh2QFMgkLH3GlbmfOtgUks5D38MSNUmRlOruzDnKEiYDMdQVggYcrnTIGxGnV5Ep4e36lDMvP
bJpmHq6M8KJq68coizv1JoIOBxyNqN64+UrzNGd1vgPesHeAps8vK0OONkdooOFFI+9q4gBwjNLg
xoVTUywRp4QUUvrTNXtsecc28M09ROMnOVyGxpn/Y+v24qHPa/qhCzlZG0kGiqY8IPTxFKS2vpdX
BW6gwCbgM5FvQcYMPb/JHdU9yvGoB9cbMrGogIt7TKP/InYWexfswamuxPrfZCkjDsaMafKMQSQk
LAsT0BGlfCdysjs5pJkdY+PwqF1GMORWgMrbjYfBitWkXwFRpetxNoGxKHr5OZ39aw1gwlez9pGY
aAt9hxDheK/0/Tet8pOvQT5QhwBpeXQxPD5hwAHnXnTk9vizrxzlLvKLBKxGm6KMzAv0VrYjkfiM
qOB0dFDV3DojH4V8kdT/VJSe8WVs8UpPy0HwPJXymQrIkoqMv9bTBg0XzzPvlXY3xNVcLbsxhrNR
WPFWo6zxoEz8y8oBjyDIgmoFjAgDRy3I72SvZkfCokAJNrIZKp65b4r05XwruLuninLCEdFY9UFX
p2jt63Oxkk1AQOopjqzr89h2DNMFTICCXK/xKu/mlI6y8cwBYRXQug/4qpj3qDzJvnOEDT6kkTA5
v1VXafMbJmXIZ+KdGykchQ6B4RsDD80xav54z6WJ0RIUs418H12hmhRN81/vebDdU9ul+fk9i68D
wD3MBuWrplY1n2bHuZYt+SryfZv6MJzf11+9Z3kR1PI/vWeUjFVgFUV4avMRIX0M1Lra25YJtfqV
0uF/qeB+nmM1y+mUgipadi1o5Qh9JPKz9LgKvMw0R+Lq3FZa1i2x5VJcmQMuFxcOagtjM3LxmA/L
XzdTETkL97L7HC3RfF6wAfIRz0BAkgnASB7ipkJmvEbNjSVI+kBRDLXM7Mnl+3QnB3SObqxUt6hX
sonjJDr30ZUcKC9BQspFtHTI1zLWUE6jIrsEDDJtBU3l12Xctwnb5MruKox69T59UGEwnSbN3lxG
ZNXU8Wd2BbKtXMBa1zvwHxH50BITTfGG5aV1MMJ7V8dmK2P5qA5IucRfZtiXW9eoUqys3HhjtqN1
oyZ5dgjGGrrNiJlquXWTon6EuyC0mMrpB5IyKazln1M6v2Jpq392i8G5ilGh+h/KzmvJbWRL10+E
CHhzC3oWyWL5km4QUrcE7xIeTz8fkupNhU7HPjM3CKQFLTKx1m8uIMHcA3lNvBv1NnxCM2fitej5
VzDxD8UyKEFOnTuC/i2xDPKQ7Zw/yytj6GwdE1xDDyCxd5Vri12qz85Dm0Q/kK2rN5GlqPvedq1z
zKqBX2yobZQiWJT6MNVQA9d9U5oNhJqG5PWgfXND9YJwAmI9o3qN3JEPORnrbRTr5d9KF/5Vq739
aY9qujKHKXhpwlBZo0qhProQtW7XDgu9Ov5x3bgL3afAmj2IU9Hw3iGn6Ota8Mf1BowHceZtqq03
VdoWlwNjK1oL9naG+nnRa87amnrtm9JpeLvqzRevKZxtJHDaU9OyfPdM+1jny6wCCjng4O5sjL32
WMSp5d9GLiHrqJ5eAk+rjo6ZYoi0DMiLHbAv96upI0WhtRjYLNHn19mzr7KdlAVW8lo9XKJKHS+O
soh8yYFe+DRrpvPK3649jGqEgbQugq8BimxLOw85/UZHzfioqd38MkTi8/ZC8tnylYIPLl1IKtBe
NOiqDIhRxS7jrnif3Wja6+6Ep0vbdV9wO/BlBwVmMrAXLV+QrfWz54I4k5dqLNQGG3YN1xA7spPd
q9laNih4SHncNT+6xW7YrQQSG+mofJQm3/xyzWoxWp3RdD+F2B092UoPtnv5oFEiinFPEOGzrbjd
Q6AJ4zalwOwSs7XoSzujQIU8utjbgzu9z6V+kCPT3IApN+Q58Q7FeyzSRPdnlqQ3Ky/e6mkocGqv
830Zpu0NyCDRDBYqhn4Q2fn+jnCAyP6ijK5+WFZToSTWc7Uc3Iy9XY1w3UYunzEBjufK/SsCNXhb
UKs8nnc85RkYv9Ff9uqz6GViO3mWJXvsvOPoDizDZanv2OZqRyfrfSerorfMVNA4DqsH1DPCj9Ep
+XBSdKBjPQ4/hNDGXafmuFMtrXYeZmvFnPqDbO0H82dWufjOL32XGfXBDd+Qa1eQeoWNsVSjK0qM
KBcW2SOCOOlGunJ4quWeOqtnd9ojArQfnO5RX+w6ROAq9fq3ZgV7F276iIhVixGRlqKJElj6P6dT
ZKuoJY1/h9rXwQyTfdBhZ4BvhZESdYhaEE+NsatJwID4DfEw6gHlN1aZP8/YWAOLUB9/dS4WTdWx
g8InB+uFgR11XbcHAjVM1hQv2BMnT1nsZc+DZYU4ong/OjujTe/cfKO3DT8zeSGehP/qqlbb6BiD
bFBfIl1R2slHhjHhJle8cieLNVYv/ArS6iSLWKXuY6A7z2YZLNnDalNORfoRRiI9G2g6Lxvp9MNF
zBHeafCrFRkEOPVFMB1ka68638wyEo9yqBIi0aqO7wK+zJWY0Zu8Tl6Y9VG+qHyZHxTPv78o2ZoL
yM3Li1KUdGSzkNa7YEFnBgvEzVtgb7JYDAj9BTzJbO51brTA3lyJkpO1oRKQZl46OTeg238munWS
c8ZLJwt9vXXdhhse6Vdd7iUvoZXPb0SAUR6qumdZQjmRLVpsIVNAm6sZB8Dc6a1EJPwEtXO4yrag
9R6zqXQfZYmUwQuZovJWCgzjoxsdDQFCZinC/LsWWTEs03l+UwNSjU1mQj2Rl1ARBuG/EZxkq5Yj
2Fd4U4sRIUPJEI4IvWbug2wtWOd9LTfFw60Vq1r+U5mDnWGovtmOlwGdPre2SA9A7srX2XYSKDMq
RgpLMczU9uyK4NMhxM+vuEarDNuPZ9motlyqNBrvWOBv9TqmfYmJ5Ngs4L3ydQiM/AQ8GdC/HAvd
P3WzV9kV98sUfH3Ixn3pGnUDJoVAPbey1WtqfGgFuv1Dc8kMEz/iNNfWoIibi7XYG/vdcppEbu+T
Owu2t8o6AuPl4+p0TXLA24QeJqhOyxwqnPXcyD+B5R3GmfRSgd7ni+YN+aXGYBy9Tuy5RIaRYKMZ
zkG2WnHTPmAAjR56Xpcvsk5nn2zleneSVbE3BHv5IDTJCSYN6Qa9bLj7MvuoVfYWubEOJjdFOUKH
UpL26rOs0SL2epOVgeddLhBN6XAlDHLrLnsMo7OIzxNJkkU3avtzUvbPszN+LYK+PcnqFq1G1NUx
hpTFsKnNY8AK48uiPAxCfzXaLMNelit5c9bsY1av1b2HaqHYicdcbmbXwRxVLCO7fsOdpt4Wbems
5cC+1JTn4cft3TYoqa8noptbOQsYdv0xzZKdTrz79m6tYi5Wujrrv16+G5o8A1kfQAtCeOmzvQUg
vjJB511HgmnXlFD2yVPc471KnqUjcH0dsoss3aqGXvE9VPp2Ud39Gt4guUbQctHgC9NDVI3OBu1s
5L2XKKKMHcpD0LjPaowU6S14mDdgHMax+NXP8LoBrvhiyxZVMdZxoXbWrKw9W2mU4+mQRX8F6M6C
Eru3qyYKFv+lXY5nac55+MvKbd4vmn5xaT50sAp8mde6FyUS+16Uua1y6YzsD50XLPa9VY5tOrdc
C08dD+5YoaJgaD/ryMCsxY2irSKEvbMW5AC7tvMkMu+5ZRcqewWJ8zYNGgHhfPBwsRwZo2tvfRe3
TxBE66fMyN6jLJ0+MctyEZ0CBdixdH7iYDfZQ4DjjFoSK06La4092DVTRH6KeGxJ0ziqNvcusWbB
PMCnaD0iPbOZhpIUmOOB8lD05GCRPD7f6urCHc72iDqE7iHVfahGoW70akQG0FZdPrQE7Mlsqju3
6LH1DXrjTbamDgyoytX9jMD/doQ4tqqUAVa2ppfqOUq9jSba6WoshymPpyvJhO+TLtKjLMl6t9N/
DZV18qDaykiyOHYeLcQ5icICecbBp3+10q5Z6GaYhS5FU9FwyU7CeCVbEXoFKSJMYI80yip8QNbI
kmhPshRUEdKmE3joBC2p32ZTtS2OIPYTQOoWvP+504vhSTOU5vkmlxGgWCfbZJ0dKgXe3gMBoaW/
rPPScys6/YTJ1+U+0J5G1ZfFPwYa+G5nKwYNy5XiYP51JTkgyRG7LXVUmy8F24Zi0DRCWKGDNWih
Qxgd7P/njB0+qIrgfVZRfCmJpBGlMNVnG5j4UPfWSZa6UbEeIs34Jkvy4JjaBEK+MPA+GbTnvnfD
55546jJYThPErbL8u2M0q1KI/8uMbWRZJzAi0bMdbS0lK05xPr/r8i0lEw4aZmS7G3X5+OQhEeIh
MwzlLEsAIvLTOGjvsiSgOp5E6c67DOzLCSK5djuQpP51ZsUY6bRp/UX2yLT6V70sTlm2wrg5OQN4
RqRnod/O5NfRWFCcC8J13qO6NORLQ2kikOKqqnOJysF7RFL314gk8X7OlY6Av5Ud0Mxpnw1tNp/M
dBfMevOc497z7HBrByxOGEV2kHXDiNqRYla/BjWA9J8cb1s4mEqhmpjq8clqC/MiD4M3gouecfXo
xcSLXhoirN4RxV9azF7bjAYhNdlPtipD89oXAd+2lY7nwrNhFNruw2DDgvQ0yIW+bJDlpVUJwr9c
K+yfIhRC14U36C/3s1CZIpT0qFOg66xRXP+99d5vLK1T6bXfoyVbRXCWdAhf/8XTYv25rrwnWS/g
IxA2a6q9umSlIh6T8rGy3/uODc+EvttK1t+HF1Ufgsx20muro5AyA8v74EHCZYvEmVjq5Jmsk62y
39CL6M9WOIq/xpYCa00Pm4idMhvh2cXK6ZwhonScqmkjq+718qy02/DcuWaz86x0fkXQ/IzT1/j3
coLt0yBPIpSG5IkjDLzqkrBXXgK+iS7poqMitCsKecYllt+cPG28RQTMnQYCJHyn9nKQDcasI+L1
zwiXd3qx8xysO0x7sXcdY17ryDTsBrfWXvkqFSRYcWOXxayx2pNF2MaXxWZMeUxjpxCKWO9WhqJv
hyFJnmSjp6CDVfPPe1BaQ3uVE4ukJrC6FCNkRndeQaw9IML7qs8g4y2QelWkjxcJcJS4RxVn4d70
lQzN2dY0PtQkmR+aNK9I42Xmh2IXRGuVot63QW18iKr5MllGhvVnab3+yyBFm1Rs7nX7XHRrRVHg
HBIZD8OeE8XEG2E5GeY1K5a9R4PU2uaKXuymPMiJj8ODkkUDVWiE9Fl8ZbFt0cRD7qx+mqbMPOqZ
p6wAbUyfqopATt9ZOWSGqf/QtHNhmtOn7BVVmFagIzR+eu5EBH3pZfSK7CUH/1svQ8ECu9DsiGhI
2n+YgOqXGaq2+3VZWfzjsvRqMvw9awVzZPKH+eV+SIxdSUzlfK/JNdZxH7jbSgirOskGEBJImHRl
d1KrHv5lzn+ZdeYtRqp0n0+1tU3JfH72qMtnjYi/J46GwFfVuqfEcfTHsTcdH4p+/H0ZGYgkfYPs
82skYtW3kbIDdIFfI2s9N24jS82NvtdZ+zSV7T4OkvobsNTRCqKf0NWJvlTI7liNh+hlP8Tku5X0
QSijvgXfW74QaSG35fTwrCAxyVFpOX3pojn+aAnGI149RJfIJLWqWcTvAgcGQNKApwjzrP4eA5Mj
dh//TANWVKVqPufYwx7Cgnxadg6296L8wqYf/9nRJBYFhnEVtpP7lQ3nPp66+KdmoRKZCP1LkWOM
G6DNddXaQN+7bmrvS9RBH+2YWKClD+MX0y7PnsfaqinBl44FocOe4xLUWvnaOzHqOlOa7TWvLF9V
UlV7VosZN4Ooeh2mAQGwPn3gL1u+yh7W6O7DecqussoWXrPC7zVCjJL+cwihvs61bC1bCeKjcjA6
T/JSssqNxjWM+e5JltrI8Pw0VsOjnDuOhbK1y8Ray6IdosHRh9VX2Xcsc3HJY0v1XdAOD+ha5q+E
ri6IDZVfjbgJ1ib43aNw3fpdm4tt02jl1ymA1syvmB9FVaifFZLPS3cFJf/d6LKxl0VX2zpli6GU
0dV7tCSaraye+mzdmkn+UYhcP5Q6Dphy0l6xjiV/RhCorbdJDPNQiTJ9TkvTwR2yYAPh9H2KCGvA
UoiJh040+blqy+wxmvAnKQtMLIHQdHu3H1CYkuX/5eDbVMvV/nUCLexbP2nLAwEPQqK4xSV6770l
WtGcO62yfFlfaOO8rsLBuHUTBeKV/+nWutnv3Ww2Swf4a+I8xUiCDz5JxL9xZfCQ89G6U9fO5gcE
KyIDTfyuql70aNuoUaGaZn6wP+h3XlLAblmKdm1Zfkqg4CSLgfHWh3b7HhnCvIw5olbNMllvW74D
7jutkt63yfn/1TTosekFwQm2/w8JUjBfTcNZvGgV9bmyHbQ6cLV9CDwAVoKY3NaIK+UpmTSxijBL
/Wr13UWX41F58rshFn9XhYVYh9MOb6Mh4k0VeFBPqqk7KHE87ZOgaR/zSenWVRoF7ySIfuRJH/1c
bIx1g9dRa/qbm7njp7P895SqNK5JUms7w7S7YxvN0bnpC2sTo2Pyqi43CtKY43fFbrZKTUzMDL1+
j4lQsJ8UIPFtoxuLro67R3UJRbilOBncAWEVJbeiogfGXvea9FYcQv6leaGgf1wm5lumjmTLjaJg
faXY4uhAEYdAOZVDunpf2wn+20urLcJ2jy4Jn+lSjEqHfV62yDIvxcome4JOR3cbawRjvg9M5PBl
a261KbLCONvImT0P6+9QU6Zba7bAn8NeU2+tc5YEO1Ls+u1CwiEREtcGtrzLGwQabu0g2Fq3YhSr
eBu0tn0rsrZpu7lr3NvYAu+SnY7c3q1V6/UR2Y4ag8+pOTRu1e5h1b9p7SLPUmPAfJYHvt5fZ4kB
OXweT3/2kN2iCF4zibwMRWiGNlWjrorIytblGHiPuam7Z29u0QqtgkcWX8PxI5KbWLVjoykrZT95
CMvkuxNbGiKTDJWNthIQ+s2HbbKMv3dNMmJRWUIu7F4nz1pdfdULPFjuczdzrDy4EexUIPyOL7sF
SYGFmwgQU1kmxn+PltgqL7kVNg/3iwUl5oEYcF1THsh/u/6QsqjieJpsZN/7xRw9PVhuU53u9dgp
5Ec7UN7lle9zx4XuoqQYaLc5nJfA0Spi2ikWCssBE97uFHkRAjsVBIl/qrMsslp0IinrFbKk/5xa
pNIQjMN7yUBaTgUWcrqdyq4tPlx+1DYYJSwt/2W6NotB64WkFpZLTEtvG3XKX9cxse5ehYUHXy9x
2Zul86c3aN6hxnKXaD9F20Lg2wUbh5SwF74LcI6yXkOS5lALlW0s4KtPrWnhMKM0eo6qznzD63Il
61NU7A9zBFT/NjmyVeRI4sEnBsKGViMVIA8V8tMnsRxksW0tALMBHCZZhwAoSWpy/ADN0REhMpU4
58RpnXOaNevOM+YHFmGT2NjSYAdOvyHwxbqCmPm8lh1liwaqXfaOlrH3ennmBdqvYbJ4GytC6wir
Z8zYGzW7adKVE5CGzMWwRB4mMy7Ow3KQZ7IuJmG0Dh0MeP9oiFiSfxuGQ89uUqvy+Ee9nEQOJU0e
bAXb5dsV/+1icqwmvO8EEJfIHKHfbEBdU11w+5IkdqeR3bhlGYYdBztUN0Ly0u59BgMJXNVThp3e
oMNraVb8ouh4pTpVjhBpFGbvcZA+odec/zU3iyomAYffenhR+//pESh1u57mFrkPT89PXtcSvGrD
4qSrDnosiXm4VzlZYjcodv7T5T5C6Gm3R5vp7C6TyPpbZ2dSnXWf10h0d117xZRo8E1TJdZI7MQj
3SecfQknzq8nq73eKqsCoL0OelPWlUtDI8D98oytruU0twYNfWgb2PLmTioclUldYWzere51Nzai
LP9JWfyT5vhbu+zfNIil/DHdnxPJ8n8nOEompOQ78q9jYZdD3ALXwh55UeIASKvgLgeNAU7IpOVk
dspafagTdMqMiKJs6YJG79Yhqni+xbe8lZW2sA3CIpORrFMR+5UxNM91rHIv0fELd72UcMkg0ifd
/ZRtsqb2ggTWhles7nW2FZt+XGQLeMYSzxFYgefyWXaXhwzJln2puhh9L9eQdWaE7GLqoLOql+6w
13L0V4M8z4DdDtm5Ifaxj7rpow5KbeC363KULbIPWM521Wi9sdaW3rLBKTttW/bGRFI604+llfbN
a5AjAW7VKtaNbviCANT4RcuRqhRW3pKHrnEOy0IAEkUzHac6tXdsHMMrWhkCVqepvac8OvtDbk5/
GwnMLc8aQj9DOcUZDQ/Mkol4cBZ3r0pAEq83RHYZHDU7qMiaH5Rl36XixbQxsPl5rRroYLHtRN81
N0W8fZkJ4QGCK0H7d9/x98vy4hLMObaybfVgWDp5XEQlUQX9T1meyUMTNxgaoIJq1jjq2f85EFoL
z9XIbS2PXX2nus0X2Xiv/6PvPNbRgm371znuQ6PU7Y9trm/k3Pd6eXavmzHqOsXuy73m3vVeJ19M
Op91xS1O92q3AIld24VD8sFqzm6ElYvihMZ2RGBpA2u4XM/5k+e01otStu5rVejXypnSR5VE6mvT
aVhNOW320A+59zoHuFgTd3H4DGg1mwF7HLb/G30petPkHTBCwmdnmSnphXbGg/qbbLSwlUBrtVuz
5z6J1KoO+RTCVk7lUZpwkoECyyDL8jTnR3QE0do+YFPsveWB85U/5YDkGyW9017yQh0eb6UIMXNQ
KtdbyXb2+VyqT7LkpURI7Mx8LgznQ9XLeYMJ8PwoDzjNoB4XGCoQBeqwKfrVIEBUonbk4pWqWp3t
Z7JFQ2g0hIiNk9w/M9SIoD4mYbQr0Hw43eu7ofI2hQH60hvqYg3+0Ny00OGuLaCbK6aHiBGi9IFi
VQW0ZDlgdDic85xEVcDTCLtS6joj3BliRtNtKcm+SWzqvrDjdG93SX/turWdKONJjadhnRPZ+p6s
eXa2v4uuRdw7zVHxUCr0YXvSarKhtrgzGY36pR8wIGah+eHlCHBPuNAe86BHw/G30wR49pG0bjOv
cP1BcEyzqw0PKMFhYYu0adZdbUtUr5AfSzJmGK8R3KteEdzv0FS327VszR24mmLI3wlGZ+2qg9Hr
dnGDSh7Z2SGOZhxRB4iKoZfvyh6xHb/oCvXYINhwO6TF8HvxuzLb+arQlPCBqFD4IM8C1F5/K8qG
P+qyZUTlFknpyyEaXlHcW6y9IA81RhEZDyTNN9AlxEMfxsmTZonej+qm/t709qs3qsZr2o0m1FJE
4LOqDz4QPCMsUInviP52gLWm9gK1yDiPZDtXNU7Yj2McqRhcIxG5KUB5Xe1hCA5ag8aTiYPPVV8O
PDXVl8HAFyUh3L8BA8smvRkuslF2Y4n+Qfg6Oco55AGhHkDgeC3mCy4tMud3gXVfaBrTV6Oqhk1H
Iv0wOl2yi3sQ4cHC/EmMJL6UGO6s4CHbRCIo3huipZhj+7PVDFSH7w0K1KKzAnDTqQs4PLi8fRph
MPDUIxxUOqvqY+i+20s1gjr2oVuCg2QJUPLPinCPgL1ycttBOeHQoZwakNcbDNlI/CwNsk62WhqP
ub4sA4etMYeAZ5LPzqPXghB3HTP+rk7Zc1PXaNsA7do3M9piWV0on4iurGQHiGbpuqvRcZYjgwKo
TtixQChq8ZxrKvndG9YGV7eM1S41HhPb0h+JSA7bMMdR8F4nz0QS1aslnLGdvKlPNylPRv2ESa9s
lQdLZPrFK19lwSi5Qfg5oL/DWDp/OwIp9Q377mxjtm6+vo+ql2uHRoUdzxQ4O9kgX0oA9sEnAx37
kgkKfwq0ZhO9T1WbPvYVgiMk9Ak4i3naOXXjbGQ3fICgqpoe6+7S+n8ehe5N/dZ1OAYYen9FBLa/
wkbor7DvcAESxule38Uo1uMK7fI4SDfZkGYqUiOOfpCDZD3vd9pP7bCEuBzjkWw3EfbBtT9US/3M
s9L8iVcMbGTnhxI20eIBXL07jWKvew98nRFGcE0Lt9+DzDIerar5NZpP9BP08E8j7H4wXXiGxJ4M
vrucOnUenSNLuKs4wEtD1t0b2n58RNJSXQQDAAM37lky/iSdL+mx7FRj9yxLsn6pkr0wEAp2t8Sv
XpQA/hZ+TjXhHajkz5K5Iw/zwuZJ0OW5sXmAixIRCOppVyd43UVud2q0dnq05rx/7ci6r1yQgAfZ
GKPOi1A+pDrZqjrZ+JAXxpK0YKjIu+h5AsclG2UVTAugtub0KEtWQIwhaE4BjzfYzwG3O2amF557
AKVrJPmIRSxFdETI/yxnEPX5yGR5XPo0tdLiy2YWvuq440FAcn1xXUQjdEV3t2x55xcFVg8PEyOB
JkqyCuuI96IuF9sT+jf8ZHfw81h1lh4uMKKnPjIJ4NOI42Qn9DVIMX0VjXp8sWHJDfnI3afKnibV
ZvdoxmfyUuqaFzTg3Ie4J8I33DefRtFXgCtxY5jyCaUEpf8Ebv0Zoh53xUGYm82TA5kwmyayrVnu
7JAGgLKFaDSS+RkggUoBpG8ruO5U5IgzzGQdET95ATd3lAmHry6BbrPFW1ZDCnFd8ih7kWcKJh3r
utK1rW7ztSbwylfCqIp1Rlqf+BOrNKFYImcsyYMalKuhCXAgKnWiuOmCJN8749PkLTsiD/53yPX9
Aqju0dDFvHrT8YJ1E6xx+f+P2BemONYF5XOlGuEBBY0vXh9+i5IQf5VY8xDiU4ht8TjMKhnzK5rf
rHjKdvYCeHCb8ZCIivfq2Ws3vgBvt/wpr6JrhTfMNuquehqAPq+1187QviI06voqiDAsiQOinYqD
MQoJInUC+IPs8Kof+PcQJSii9dw2uAlVnXr1POzbVPKEqL+j5Ae6pt0AenaUI9ZQzZpMB+rPHeuy
miUPI7BFPyrbc0c4HjnD+O/Uwktcrw38W0ut3iJrgtWRCcAUuuhKr2KATvEXze7mb23d7QIrPjSz
9WhUQn3wEC/zWZz6jReLwkdJ5mfQfRNFHq949v2RjBqfRfOlQPk18YqPPgdMomMmaUzIAoNW8wdR
lb6ufIRFurJEzbJSt2dRRua3rPi0q3Rr8MkUniAv4zQ/VLYJa8t8hw1QH4Ec83QiYtU3k56QgaLg
eTAXGQAr66se6zOAb/aUXlwipdZPX6C1bqqCBXbK++ZQV+kltkFWzyF5OytttmIsux1o0W/KUBSv
XfCz9lICiaJ5U4iOsk+YL9VIACmPQ+jrY8biMTtrVdMv4DF5J3Od7NFxmoBIDj+yJBQX1B6GdZ+9
dn2vvRnOsQdBuULZ/lWDF7IuYdWiTmIvEU/zUIriYs7jsUTM5HlO88uAGM9GgyKzmVO+DBK9/Q5Z
VHHEcc+r242jV+YhKBfDI3N46rRYsPls8da1IxyZ+u7qBe3aFNMACtk8aqWLtQVSCyDtuhdnLklY
TuW8RlFDHKNkQLoEbK6KPh1CVatE6dT9MMAxK80C4Cu4rqD0yPbHzltY4leRYKl7zHur43ZuX1wH
mLNj4u6JWVXbYfhQxOrKBgEZFa69n2d4DCa3OFxnC+3IY7m7GjrEAOoACR8Ya2bdTqA41CPk++bI
LiLWNzUmJEfcAEeBRAunNby3zP+tbdZVKgqsn3egNQ9lRaALdCRd5Swo9tJ8myAsBDqBup+P84DW
d1wcB2EKhLzNcT0iV3aM8B3YWp36qOpVfQRIPvMPi13xmPF8vG5gs+86ffrBImZDk5m9J7x7kpXC
zsBn9QuPNrabCqYUuEdu3Chz/34uxu5L4vIANzl17Bf6d9QBXlCr9nVyeofQ6OKNk/R/VQ1fT+TN
18q08RKt0FAkA18W2QrYrPcoMqRdW3cL+jV6LWKc7bIOILLofuROSgijhQIUK1W1mZXYfexFcMhn
d8n5Y74yxQ+a0b0VeCrhGl19aYtM2ThBw5eXa2Aegv6MTW1PCp9EtdaUL03cfw2F2W4zK16MsUio
VEO3DXpRrHi96UOejzsv5gPJq9zz9dzqz3XJh6Vl0SsO3vpWr3l0CaIdxr3bmYDy3o6aU56XAvPY
8m2o1FWUBPlxdkmuZaFXkdFMt20ZnEQlXiaU3Deq1l+rQPuMdYdQTSMeVJ43kMfqseLIeuuo6FiI
RfgUHrJIHdairX9GWln6Jqx5VfzU0ej1RxPr1LrJ1l4QPrWFoe2T/CjCzlqL2i+d5kXNovfaVGME
SkYefd38Ejs2cu3GgJhZCDZVePlB19gkpG762WJTyO/InVZOc6oQyHbtyfYjr9B9J6/cbUm659IB
WRRh014KqyOam1fbYFz89tpI9T2l6d6I6Seok1ifRhnCyCLk9Bip3n7I8Al1m2OpTD/wWdDRX/9i
DflzahnDoSDz5McR6WIW53E1WcD5SuQnV4ShkX8t+H07ae3XWV4/JEPLPRiTyq0d2LrfKeOwNjLt
PcuqEewqsnWT663xNsr8IYWcGg2Yry6HPrKSB7KjD1ku4B1BJwTG27+4KQQLIksIcChYeYmfiWG9
W8P0l9BbcmCxeQKM/VDBQkSnBWUJG/ErIxAfDSpDiLtkr27cWZeR5R6lxEzsq7DJr/kEDk+Ju6eo
m7EmybNNzqZurUPMWntWgmI3RnYHHgxWndbkm1qPjGNVuule5G54SiKybM1gxA+zl1uHgJ3aMYpT
7ZgMBgzNuJgfyiQd9sWYTIhh2sYOb4Pp3Md5yGYWWivwmHrbD4MOpLrRNlWSOte8DeNNiFJ1B63H
jGySqVNnPXsVW+KiNop9DFJ8taAgV22qkjc3gcRbUWS92oY3rAZk5t+aZt8rdrwqisR9a0nar4Rj
de8iiRUfQYXow5h6y09A1H/MNU9OWt2Xn0pNTtRL2/FQWaa1hvLa+C23y8/RgukTw2v5hFaMzXcD
9gGcKlIaHbJULGBY5EHV+hxtzBnjNFI/y9jqfIu4yGdo5eCby3n4JJ7OA1ta95+ahyl6Dkrq07Ma
YouzKz7DklvEGGT1JxSy0dd6U1xDxTjGEzskHAo8AhJOsJbFJJpxG1ZgEY3x59ym1QpekgmmO2y3
tTmyyJrmMbZ5JsY9uL+0bTxcGt7rw+iKLYAznpVZgNaVl0O1zBzrzF77AYDlVZmF8tqmfGSDuept
XmUVJOmqS8fBrxQt3XQhzlNz3AHSjASw37DhF4LdNKa+ybhVVaXZhm3zze0zUswNmjq1ii6TOk/b
PglbtMgqe1UTIvV7zcgea2tw/CnC7iwlBOwbiErqZeo9jax+27m69Gk97bsmCS4z70VJ7BOYxbcs
DqIrgdTOz3iIYLuhqI9a2An+9vPVxrTzWJZiWhFIAF0XLZvqgCdZjFbxqIxEuzVcaxV26EjCiE8f
7aErD96suUctxpJ7qOavZVduW1HOu7rBIXaqvHfAwetODAnEF/7/AVbyiLS4EW/FBhvi4kI3g9ZG
YCpI49APMgKtGFrgUM4pLvdQhqIAygrWDVdbSS/6cusOMwJXdt6JRd9nrVTCYuGOID4QEFgVXWCt
Oi93fDUvSUSyPLTI6j4POJiphpVvm86o/KEkqFF6obtOy9DGrW3SNk1c2Wv03fujYdn2OYm0hB/d
DG6hIVymmdxQC7bQKIYkp8LAVQzAwKTg99tjVomab1UjTutYvLJHpR/rvTbhgK40wUPLX9V3wuov
0/kfts5suW0dW8NPxCrOw60oaqBs2bJsZyc3rCROOE/gzKc/H+HudlfXuUEJIEXLEgksrPUP64AP
dmKdRtV4QOWeFPLiaAHGJPWxjpPCN7O3ztba53jBUIuM2g9mbyrMU7KEKFeMy4iOcBcrT/g4DtfZ
nrEWpVz/2CUI7uoYbgwI/YdY8kCHJc2T9+KZbDfghgHgTy0881RZTXR0NC25F8ho7Rro76qWX6E3
Hrgl5mvfUW3MQSWGceRillW6j/jSHsdYKXajqz6ZJHQCw8ZQS+uVsPfqtySxnYeqV/6ImR8Knzbj
0WzaKuiW/KMzwO8IFDf3+fBcDyJ7KMZpxjV0cXCYmJ561n1UIVhWVLsMS9WMggULhn0ywpQeoiis
pqbcJ47yx5zN6YJkn3Gcm9RPh9nyu4T7ZGj0MlSSEQqoQWJ0meuzu4wTJJ26fTAn7aoKtlQGUBHD
NH3spTLAskRkSWlfxOzNIfYDYqeJsTtCsg3SGfkPt03WU2nhKozqz2vf1TcFzQx8uSg7Ol33XUsK
3TeEZvKEFTx8HmJTwwxLDoEdN26v9pYTHZDmC6YNvwR1ftmr7D4aL01COEoq1av1R9cZYOUIC/Y8
FEizLszK6zwne3vwvhfR5m3mjOQ6+sM0F+IydzZyLv18nQEZVkywh8KN3x0UkoLZ0xs/S4pgnWOb
zfDIF4QCxcHGWSJInOK9LmfcPkmZBYUAUV6koAlrJb6upd5gJI2bYxexRJW2aeycyMMdOxsdvy/x
Lkui9EgOrgjztTrjTW5fiPHxpbFwsc+yZ0PTlGPDg7SLlucCAMdUZsmtYz8bWxSa0ZpkzYdX0rcd
O1ZV6ET67OwaI56PZWNr+wyAzS5xfcfKnvC4sQhvutEvQUjuLSe/pV5yQaZXBL3XYzpmluoB/w/r
tDp4rkYk0vENaaDSjHl5GCwMXAe7PqRUnnexwjcXLWrQOa7YQVcuDpFnMZNESRz0Wf9dy21UXodu
umu4Q6Yl7JtW17H48rzI7w2b3FOUzftCF3d+Kpcci/uT9Cdu8Eqzjxdj7xRgZGKScqD1HYEnnsj2
s47vg5HOyXtKfgaeq6+ADQTU3gt/JKQ4tFYKaRwlCNDhdf/SFlC48F71PGr+Al9Tv5jNZacSSZsD
/vTMP7+QWZguSVbclKhd/VHVosekM77bJnX4dcTjdMiTMwJx5s5UgHPVVDMa5+Kwy4R6ehkNda+t
pMPbVlOZ9yKocxE4pbwLe70C5DXjFZ/F7S6yLfWIqW0Xjq0lPhtrBQVh1uW4R0PgFnn5eoCjOft4
8GAltyrs1GcM4chbtmctm4ZwnpIxlK++mtg2hxCzCzI2A0/m7JBuB99+XKoCQ07LbUKjUJvQJt91
6Nf6usz5GiYtC0NWsmnz4CX58mpuTzFgKOZjS4ERXZYL2Qt3R6r/mmieCPO2ehduSQKlMidxWlMk
X1mof+husYSIjSzhZAxVMKJUjP+fVqIfZKHOolfmeVSKkfTCcV7WKmQVqdgEzVFgDfW7nYIK6LGd
4PqkWjoL6Saz9pW0RoJ4caNQNoSvxKFpfrVIux8iRRXhOiCqXEzWUTAdhkLNwS6mhKW7VtSv+BP8
7vpq+Pyu5Cv5NaWrhQf4Eq0uyi9Dcoy0smJHyz5DvnK37syOg997L5pq5kPT2HM0hXb8BqmpYaIL
NBwz2V1QlfWc7N2o4krzO7XNz32/UnBf9xiJ3TTFy4Jq5h+j+GZpzaYEQQTfdVHkM0ltH6B9Guvu
mitMF0nG8XzBxi9VI1S4ivY0ocHrR1Xk7rL0PPXwEhWCNWCwsxHKT4CYB3VhZ32jbNeELAzu6suX
qNg1bH8jA9sGQJRIhUD/fq0rj63VhA3f1LlaCNBBDxM45n7jwGNrf7lr8Yu8i8s3G83cubrlsjum
X+njDuuB5Cx/q0af61BsjezKxkTMg9t8+yn/v8NRg8nN19lIyXeHBbclFyS0hvlkO9rf2ZwMfmcW
uh3YionASJWfsGXZ3D85IW76cK1dvCKtZSc8AT4zcVogdzQjiL/D8pFE2ZkK4Kwp/QP6xum5UMp0
Zz8NDYJ0Qzreqqh5yJkHwqo0Cr9oyp9LiZKjYnTurhwGJVz1p670EBRdFTdwcqHsAEZTTsAj/CVq
y4q5ey0xQYlvDlWxqLynzvgmVNc4jluaQLWsMpzxvZyF0C+Ltu6h8HuTcx8Ez7A3uuAly/oVP1ho
kA4pxBgi5TidldrOeXTcBaOoFFEaR8FDuibP6CHe0I5FiFyXekJFlrAKMtaFr+aMFoxi4R1e6jtl
BqTlGjice7F5R2e/apo89Or1gx8bc19Aq2dzqtydq2f9PqVEpk+9d52S1TiSVG5gjfkZW4i9Jbr6
SS0hNY5so/ykQFJrKOL6ycqoONc1dgxDdYRov+6pwniclUY7Y040X+0oHa/5P6D+xSWqMNCM0NbY
d8raPuQIZxharbw3TLMHZxbuuejj8eYp7JRXa+1/z3lydNb+OAKWuTtOUh95BKpTRB79va5wjqsy
5ecQmY2P4v8IYjQprorKvmfz3GyKNPkZY6NDJsmvndn8PsbJzY5S50+ZkE9jXdArxX4qIsKXKs7w
jlaXU2t29i8y89ij98xRjtoPJ5IlL5QG4bgMLUQrsiV4wXf5WVeoaTqluZ6GyFuPK6WDPShNY78q
+JcTPu7rZsqOarvlOzwyUhWZ1j4Z7CtA/xMOreMLgo43I6vT7xEWTTDBKSbo97xR6428kgaqYa8v
3aR+7zvtn2rq20s0Qpik2k8dpi6hPGceOkBTtY9zmL9JlpeQW/OFSSrAc7S4tGUzXawte7cA9Z0M
0Z68UShv6pIFiWeQUoWxt4+GIpjjLH4DKfgr6d310RR4TRgqTgfLqE6BO5QgG606PRRidr8L8tfC
c8HWd9FyIfEZ7wsTOaWRCvLJWMhQV2yoOg9zVCd3tCd2AMZZNGl37OCe3VOzh/VOJfyPUE+m5WUf
YuGGIcVi3Ly6aFBMKc2Th9rvzcDczO+VpPpdNH+QFUipkWIrswrbu4M2RpQ8dSAMt2tFQJ2vT6QY
Pha9P69L0t+nrndvA8IWaQWeeRlZFopUMB3J+nfBhw1lzTunllbsvvqfh+WZclD2ZSNP/3r319j/
ewl52F4jOc8jVqacEaZEZlZJWVU+X9aTRhC99eUrud6MqcpJsv9fL7+Of50ux2TzP2PyOnJs0XAo
NtQGk8KR4vwOSHDDorq9VB1CGNKp/x41RpOAYDteKEB2A307Lvufb/1sk4UyoGIphzhP2lA2zbbM
TiaOEjvZN7vl330l8YgiR+zUFj1+sTSVx8EtDR8QUfwix5rSZnbPzOkox2Sjwk1X0yl6+Bwq7fw5
Zhr7elM/ed7Z1IH5fL0Jy29BfYcN/3+NZdg6atqonr/G2HGiqG0bT7VZaEGKr8/RamL8SJTWuqqN
qV4jfGBY+ub+Jw7J7yVA5LuuKnO4RkkZ2FVi3+plZfsULzv06urvKYgLTH+b/ERhBNYy7MSp0Paa
7o37URTkUqLq0a7H7sHMiqPLGnsR9kyItObFGebYMWfLf6mE0x0Rd3mrROFssp5qoLDtYlqJ7cep
nzMifPUxn/sQMZTy4k3Eni2bmxMoqjUwPM3eLUqJfly9/kwcI/b5or07Cf1HbF3V7+itVftksqtA
XbVnys0DW8yh8e06n3FBaaujKWoqPSqCTJoOUY7Qe5+Po/qGKyGA0T7f2BRkkorSAg9vxsY/WfNh
dEPHThlA4xBb7+tkNjije/1LkSJS0Mz1L3L5qAdvQyLWh6tX4L629WQDUTg+dFC/9/J8OdYP+ptn
jeJB9sa0XqkwzY99v3jg1Ppkj0/69FIlUQUNNp0CBVHJFzmW1gS7gKOusucNbXtJ2/IPMjT/OmGd
LQc5jBEMynYN2ZT633Sykpu8jNegXqniELT7OmEcmi28F8VZjrU8tw+9El09LF/qBYFI2LvP2lri
kiXy5eC48ZaeYNqWY7GV3sqKCqocsupxvSRF/VvO63IondbFVxtNP8putnT1y0JW/PMKVX5QdIBK
EvMqQa7AQZ+zJnNOWcf8imTLv0G3n6d06NiaWvTta/x/zyPFXwGHNPSDvN7XiaOW3meqcexskFVH
wal+RDLQPBvzpp/TYpogx2Qz1mr92G9NnCm4VujLumk+Qc35z4Gvk7V8dU6Nrj5/DclXWL7Vj19j
blb+UfG+3FUixfJedNljrVMyTub0X6++xmylB0QgvFCeoVBh+jytitvipOiAYXDgnMhTm9Gm3tK/
xSSCgoiY4SC7GvqqB/Yk8K4dq8NVINpAPluucDs5nZLylCUJoOqtOyVDc55TcCZINbH3Suw3A394
7mOTDPPWNSmqn/QO5H4/DfbbXInphHJ/u5dHi7nLT71oln1swpUfe9sJI0FQYudk51RFSxBJK+xX
Z6zYgnnJu+xZpZbftzqB7KVuZL8is45KUl/e5FA9xEQTZbM+yC6IKdPPZ+t7i87DXp8RRbZS9IiV
IVUCy/PcV43Q6KRWBHWyWyP1gv4aQY482WC6eIbBcJEHIxAdr990buvRnxaD56ppntXtonlPuNt7
XvUgT2w9zI2iZcAHNLKLnRzDdTUKkg4VKo/9PV6WIyQalrhZLmxybXJ1bH0/yzh4cio4iNv6enKK
7oA0bgH2M06PFWohr/F0axpRHjylzQ/FtOleTvadJIFF8VcbghpU1puSj2SnCvUbIq6s7ktVQiaZ
F+J8ZjnPsQticcO5rCl0Z3REi7dRmSm2eNF7WwzFGxDh+uYN5lH22mYSr45xZnZMA3ttjw6ooNDR
dQ/6Vq6d5ipK3rqZTFbRUpKCRqOftCp2/ISawJblc/wRpEuQFuZwII215cZcwnk0Awej8k0d23tP
3yM+6j7b6ihustGLk2EqT0Ylvg26kh5it12e+NDIcNQz+eqCvYtiQIvMKB77sd1ANdTREEQ1q/7Z
V+NzFLXqaxajNAniZidML7qX5LXyllhdVVq+n0UDXbQ18lWyxRh2bT7GVVx8DmlzlIaKMb5kXfG7
sV3j1BkGVHEcFncLIe6lbMt/iL27366ZXMe51P4I9Btyr7PYLD1hKrojIMdrdep74BIWgvo66lPx
hr9OKrGLXc16M7PunALk/a2VCMMpz4Vnodlk1xehqdWh1sjTVkpWBe6UNRS9028Efe1xdCEyJL2X
7CKYXVjb1zgKpnb6WyQ/1Xi1j16nbej8yt0vKjnCCrF9zIpckrYqyFhMj3F+mKrXacg2dmGRhLKL
/cMjpRftAea9/RwNC3WoYWrhahjzcyrMjV+WdQdQwdmpa9EIsZTqZIx55WeFLU4k/URgbrRydubG
C6E/f36lBkmBYg8IKsgUCv0UtXAH0/uU5I29M/XbpPQv8coMZDDVHuJIrx+nrAL1pWjNG67a3ZMo
q5vFbu1tXF3t1nf6QR5DXNS7DFgp7Wb7Y2ByfjMTx7ujXr2zbd16Gy1jua9KtJPHZoTgyDWrvuyp
6C2+tCOZ++19GGmsL5VeBbKHHnDz0nn5IYkaC2H7VrmR3z/KY4NnqTcHE4PPXmO2t35az6aaq8ha
6Ke8LdZruTW9OmHO0euka+g1QzceRlex0TLS7eusaw573qXckdFBM0AOGtuRzGKNWZbyUurCvqqT
xtFo6dfATPE++ezLQ7KhgGl29XiVnc9LlW1nUVStSaPiiXyaxpK0ZJfUWMxaIoEwhHKY7NbbH6AI
YPPuDfZM1QI4Ed251zl7ddX1PCTL62dXHtFEM4aplV/LYvzHrLP6XJLxuo5j+68GBUwnaHK79f/n
wKR686POR/k6tzcczdh1s9buAJAjLbJdJe1JBs16hmAAnhFPRu7Oh2SETKkVavzEkwRJwB7X5SEF
XiXH5Hnu0sRPsouB4zOMO7IM2/u/xte2Q75I2Aq6jLEglItwp16iBMYpTZX1FQBjKJZT0VBE3sZS
k9kTIaAYOIfdv5ZW9dZEbXKVPc9bog1aWbHZ5eDUZ8pRmeyMjXQ1vKp2pT/ajfMNxEgP6IUzWmCp
bI7vspMIakylyNcH2dV6oByQ8Yqj7DZLlZ2jyQM5vL0TGc/yaZ3Szz8sh2xr8VNRxC+yZ5UTKdYJ
TRTZTadsDmxzS0Rvb09sqwnhYtg72S10x3oWUHBlT36+PtZPhV2KZ/nZyw3nNVuZcpZntBuwaNG1
JpDdJlFXbs2q/byaZ5fIIGUIQW1/Sl4tjcbnoiHFS2GZ0pqlVaqvtJ0IbYoFJJKXlrnarLuTalMZ
im2teHNm5ugsjp2fAIgvglcJDJNno7PWv+Qt3hcyod+bAboIRfnkXqHrtsNNpd6N7FeuIDiKU1Pb
Udgba4IqvZKeqENWpxoRzye9zN4L5Nk+cPFBWj+Z3x23+ajK2t7VZj6HGq6RT24G+obcT/pxphDf
kcFnY6DFbnYt5ioDiRPHF0qkx2xeX+21MnbIcQLfaAr7sV+Het2VrcbtzZM6FuWTbBTbLp7IhiKR
Hf10UHj0xxwGujvhF0ZCcwRwBfQcDp2KxuYAi8Xr5wtg+fUsuvZX0xUKfkbl8moNLbfd/KxFQn+3
1+R3tbrYH+SP49JEh8RO/rRDmT+lWYpubeEoB2j66ntjZRpBa3/QXN1+S+wjJbHim7Gu08FQNldP
pbjEivebcF0NTZH+MdP61zAnJuWd1jlpIEapsrlB1iA0NousQIEJ8oOXGPmPiSJRsVguUKSWYqXD
g523s7fXE8pLLUCAl7o+kpHPKPklh6WvsnvRo05MlUD71q6xd7I8Kp8A34ugTZDHNB3AShNY+K4b
owfrhwvr+zpV2ouhdiFE9HZHFSo+qDUZMQu5SxIvM/leldhcOMbTPP/Qe4KkW93b7mkpB+QPZwDK
wifPqJw0hboanKb2AHdeRx4kMsLfQD3Ua0EGbI++kr2v7GpnoFZ5ZnlEYtOOv7elK+6rzqLNkP7k
ULgH3O0kZExpFHNOHmYv+71U+NvPE9q569r8XaHBNL3u/YiHuPOtMelvFG+1o4WlahhbFVn5tHH3
caUa7yA/f+Fu1fw1UcGkFvQnHQacwZzNAbFuEIeY+mGnIlKHZU48vai1lj63oFRkTzat1WsHiPMk
x7YzZBM1OkiX2btEkFVekFHRgP1lJ7ARQWZPBDyaqd4XSquBp1Prll0LIcVrmXmPsjeCLrxPBmTs
2R4f5JAB++DopHa779xcu3uj0YPyBEC09eSQZlgIvvVFHso3bKvP2WBlJnZJT7UWbWqfzXBfIiCt
ZtrcZK8utTgo3Kg6yO7MzoZ6dR/Knqdrwz1VChACDpL0ckxfPO08epUNkperyYag5MCjUT7LN8Su
sgR5m6ugETiDqDp7HnSqD9vVlK2ZJxJ/CqSBszyDVPcURjUqUF+XjN0iRHw1//zMZTrVfuot9yUj
3bFYmn7vIgdtOZGERZmw0tV99tfubXSliZ1enMR+KaaPxluNV3Ka/mJY8wvrhPHazM3vJEdoQh4j
Rav6iFN6JxCj5qut9eC5Rm8K5LmVocdhi5mGL49OKpUetUutY2Q+s943gGHEUmKMQQQBFS19kQ3i
KHWAl3Ed5P8Z05e03MWth3i3racvSzyD8oo8tL/NY5Gkxt2tB+OerwqTPpiWs+xmijectRV4iDxF
m2zjzgK2OGX6eX7VUUaeUWk92dvb21gcgLtHCKLDSGuVwXmRTZ51zHbdNJ+dOHNeerTRr3OmQDPX
AaDVZgw7ulzJ82zvICOY3NCSY08T9ZUP6rcL+ILmAGDzv64nhr91qUQBzH6AUfqivMCA0w+K1g2f
XTnWm2IvNNYz2VPjrj6uLQC7z64e8a61PEYAN57k0GyslPOGTPWxtIvvcmxZo1CreDBkT/TKeOot
UXMGf1Q2o708NYBDHj+HYEGeJ+L/neFU6bPj8pj3aGfZC16e1HapFBtT/CIbT02Oam2sV9mbI7e7
Yu1xrPUizf2127LAonV28midssoXlk7qrMuzw9eY4eV/PFVl0Rub7qZhfbz74wwHa+7UF9lwH6Hg
MVKt/hqLzOlNpOr8gKKP+jLGUfYgNPufrxNy9ikob3Td8WvM3ZP2nz8v2o0TghXICPnWbC8Pepo9
97NXXlkDS8zMynCEBBHKHra2trqTL70iedF6sz//15h8m9XVv0QfxXutaUtAPpVzk40ryBI6EAJg
qDPWqAogXWoxYtrncFTvIouae5Q3pNe8LD3KsTKtyFVmQMyTqm78pY2wYUrL6CxPNg33R1yjUmyY
wH8a1e6Dgmk2iIdU3MXavPQkCh/RexX3Okfk1kyUyFehg+L1MF2cwRz5AjiYAJ/aU0gFKaXZ4q4u
InvqMvcsD8ohzTU0kvedd9aWqbku5nyxRTLye07GW2dOTejNYgAVtMTlo4iboGoCRZ2afdc5Yq9Z
8QrwKOoOpmI4j2MORSMbo/yhNNXAsttvnRHV8OHHh6gZH60xRrE9oSYFL+FXNGQHK0HwILfY6dRE
AF6jtac5xWnJrUCwibM6xjAnlARMtzrq+54YxO+IPirvR5fp5W4FJexj8gKRNGI1l9U+8DGw600w
6KoyhSAm3jThpMeYBYEEtwokHZDyOOoXdUVrrtcUg+IC7CRXORaz/s6+i8kG9MK+MdRrORTnRXGU
h3ZooMeOk3suRwhwhvGWdVPG9s9lnwzasxwT976WloZquxKS7+hJJhr1rqyWHs7UTp2NAU0asvXQ
ibq914w4kq+skWyGH9XxpiWd97yJ8C2QGOylNeE9xsaD2WXqQcEYZVen72i6vlIR2qe91hxqu3cv
Y4kbDIkAXn41y4QCvG20F0TLvoGwmM+R2o+HBnfmHUiN6DpWH1wmCZFbMXboPk++YxpUbmtFeyiJ
VUtrVm9GwZWntlwvFoKzcQJIpFTWoMYXeYKAeuq0SYRiiESgmu607xwnfihcse7VXv8Wz/gHgJga
ghiznlZdm5sF/OPW6uabkqXtqUSt8QGZRHAlrClB0Tn9Q1PXZEn0Cf7WGvlxu4wPAAlOg0CQsRe5
X4nm6JWzd66MpcWaC0CUPZrJzkjhRohxOFnthgiMBy0wJwzMAAj/QqrpJ7NceTKpkvt8W6MPHG7w
UWcjg8d9Y3cKcL287y8aLToJwLXQkmDHPhis9oYN20b91eb6Aq/OFJcJoMFZ2RIeRneTEbW2hdWE
KNxGA3WQIkGYpcKZ7pxOvfqmlz9HW7kWBTxfxFH8IruBXv67ukYbUn9TWQlzgeaaGi51q72YMDxM
bnvKvbaYcvA3TusbVZI+DFUbh/FMhFFqPL9Lgi9PMWAM6U3b3duUpKycEU0KJ31b8AcIjJwcqt0K
cUzs5Ze7OcfNLsZipAL7hFToJ9ihg+AmRts5x2OCI0QMmUZDl1OrxZYp+QYRoPKnLP3oygZ759Q8
sZaPOYgV5K3EgS/0ryiwiJlJw1N9wJSjb61nEiP6LgNdtscr9o41NRwztzN4iI36nAjmwUwxsWUc
O78ZyAmI6hlNU/VhlM7tW+OYi0WpHmpHtUv0OArMAaReounsUBRnYO61uiDOc9cHlHVI6/hDofKA
EkOKohCpjN+jNTXvPbLmLNqnoYrwPXHhNOkxNRB1hp7qER4/xh1AnvXGjqT3qXu2jYl/Z1HuVHKQ
RaYm/HnH2iDU+wVy8dPskWAX+rBQFY5fEFZh+exbEEoRStENylIPM8hLXKTAZpGMBTCuwuExe5LX
axEfbG9Tn23Hj9iNSgTKDOCNro7lNxpTAA+jY7I66O1DmN8NGlSm/s8EaTAF9ht0OI8mwnbIOjs7
s+pVH6HpOlDrAYTyoGDAoqkK8pHoxcRxRGGhce9Lu7zMid09kGrEBHNYEEUr+yfYyy9kmrudhZ78
2Vt0UKB6ZJ0d2w2VaPRCJY/c0NpwOm02/Oxc76FJmWbNDltXtWjb04rCUq8l+KjX7rEdhh94Hxhw
gu04UJp8eZzwKnpwSB7XG4E4LvR74bgX8A8LUfbm5qdPP2Z27WQ3YuBLWD3qxhDtuhoSRZm1JCr6
2KTq1lin1m3rnZXb/RHoeg0ozrMA3bAYHCAzh05FUUqv0dxCOvbeWINLlqfW9nmWHZulN4+jaL1/
Cu8VLtOg9tHv1RZ7OO+spd4GkVF+p8boV1YZh/ocz77eqt2enbp3GgGeHS1woOBOKEkpEZu3AcK9
Y9UkPVRzTwT46M3W9FxMaBQ59BCTwQXajF+rUrEvX0071c5n1ybyP9sCihg2X1crInb0Jgsco1sC
9Gw97xDhvOwnHuprGlOfz5Z5p6sxj2JkGpdVZJRNiT4+ikoPqjhfQnVFvgmhqJuWxX+szSEKqs4D
usXyZmR3xkK8NZt4jlnN2oNqiv42jZhF99k2c9Pzmri/iZRQtxXFsYkd/AoLh58RTNhZ6dl/DGNB
5GGl73mho3No1s+WMduHuUrZf29N5D6u3gAPrdeyoBtuhdPlYcL2ICwiJ90bNQQA2NjpxbLNmx4b
sDe8mTsK97YJxBX5vSyYFHFb9YjkGjkY7n8EzrTyJDFg9laRhioMLNG0Nq8rEJj/aZSBetGItilm
vTyqCZJaUQNSYy69njQLfg0OsudbIUBZ9UCPQqXFcAuOxBDkHhzreASNtcTTwo4z4r2kRh4QlD5z
o9aXzlye1WSdoXZE9n5GlcbHZ3TmnqPuN5r8WGbhAjRzkgJeyYD05KqBLvLM+gIi4zQtMFKAK10H
c7gpPf5PlZnle31oq9WXmLlkI/Bb4M8CZ1oqOAWre50LTSMUHMonj9JcmHXt+wrc6A2vDdCG9c9k
Sos3tcILxus/3Dri5pZZAmdLFYhVZ6dTcEM5nqs9ymZhCQNg5Sn7SJ6NBjj2ao1sFcCeEUiBRVS4
DW9XqFftFWPv6lxmDVP2PDh7YWXAQygpAIKrV7+O413q1DbPhe2bTHmPkwalVwAUwH9tOuQdfw/J
kegxI8F6ytfkPUEKDvHRA3aZzd5xZgjuG94IgPYef8Q2RP+3UFDfEn/Z1/SXfiqPYhYsk6ACcyeP
jmoOSaiHxynE2Um+11VjfENCHkXO+UXPY+tUTMrLShJgo7eqx9bcjAeyH+pgnDJvTqjW771s9c5J
al0zSml+oSOr1KsVwn8GiHH74pr68qAV2eussktN2hgZxQTK8GbS1Ebo2uQdfw8o0PunAkRciuFg
U/AGy9XYn8IRxfJ3mBztDmzXRRpbWdgImMzT2oarr4qx29eF7T3DAnCe1OV1BcH3bABGsKu4O7RZ
/q0hMEC+Eu/LsaGYKrtroZfEfE0JQFPBnnpwE+InowD+Yu2reDD8tqnHE+yI+nUwRXfCn9XyZVfP
nQ68sbB2Sad0j4TL/D/9YO/1Jv5YbGU51lmxXhD+eB5XwN6ma+dPMVIuT3GnCSrDSGE6o1MElrDb
YwMN3IhhZyg5EnMlH29jargTUsFOQpGxxj55ncuAXfSTQZ6DWXxflk9DAlgMT6tXTMv6c7lhZpoN
V5eAsDibzlO64UaFsahngBHJhiSVzaKn74piREH2nyE5Lk8vt8dOhE3M9+r10Omwdi9oJdCz00FO
a6KN99FhUQ0Cw+Q160AKRPe5i4tDDJ3X7g24RdN8R6gcdUM87z51NSRGSOKGSpMNg5s5KHlv2hvy
wBAVkCTnX4vbxSG4LGsNCFb5JPKlfKKtFi7ZSb7MVzJIsLD49yZRg/Z1ex0FoUY5LhukkFgW4NAI
3Dru8HqIdrmibXkERmOwWAFVle+OUu1zNXZuy4c5TqCYty+u264oX33hE20tV9dAQhXl4LyWS3mS
Z6ZOzzeDLGL8r/f320XkWVqiLjvbKYu9/JQ5WtMUYBE+21z9jnGnHqXCiOP5kNynMxjO38P2+81m
6pwq1KhlOVg2ufz+5UvssGNKWhjfyW5ZtsekUXT8Z7bPVIH7jHHdOMk/KT+GFz8laTshTjK2gdc0
H/J9xRzDMd9+xs9fWA5KvFQVUXWxNtLo19jc6MMRqRU8mQB9fGJ/5d0A7ZYK9bwUc6Dq4qfEA8tm
AkY9CPh15FORHCnbycaMqHUK5ni3C2TR+xPnlajxjxHmYuB1Cb+ojYTooc+7u/zt7dx9msj7HFZh
MK1bU4reHqE75a06LBy2f32CZtvXjwZ2WAdC3cV7+XPJX0O+avD4zHf/x9h5LcmNJM36iWAGLW5L
V1dLtqC4gZEcElprPP3/IYqz6O0zc2xv0lIBqAISicyIcHfJyiiwQt3Hr9xtvKLPb9B19Ig+k+yS
AERgbCjHSmMXBb9gMhOIQJhzyo5m3r/LytEOihREIrtGfnPNzmlPNJQdneR6Y9Ngo252cZt8nkf9
Ru7c9S4BLd0UVjrt5F7LXUnagv1/q0G+soRYyzORIyQnddfhIGVJjBTFkKYLCdGE9HHoPsmDvw5N
uTXraJCWGsvnpiKGfSe3Qn6k3tfcnzYo9C0WdFa5VvWjXWRDoLu83l8zd/qZwCvjkLEaYNQ9a1Xe
grQND/kM0LnVp0/6MnXIZzuLbec4BzORwKjubVTgnDDhNvAJWUle/D8XfvcbJIvsFWB3PdSvPa9P
DzYZFEp7Q9/JFCDf9w668ZNNQNb4KQXLe72513CKd2/Nu6CKj3fQwI1XRKAm5+ZghLk272M3/KZ0
mbpf7zCT4I3uuEC618lF7R8zRCwP8lt6v3pIkbU+wNHYz9smC2/bQVcI81jmoeW1liMl9691XlfO
EAeEyU5GQh+nB5YwbF2WgaCPUDuZYKzX4bN0sKuZDqa+HaBgO8kIHjtrOE25xbak2ufOgPCRuwRX
/ut17SI9+yGxwl5uEK6wBKSsY2+O71x9CWA0Crte6G2Y3pZpWUaSFNe6AuvPMiNZ+uzsfacaiFlJ
H51AYY6U/pKsb+u7IXrNSvtcecPJa8ytjITrIcgKHJW3tsFBIHMhG/bmCEP3eX3D17EsdVIMllGo
9v2hIUjvGDrRQdpMGezSYz3+4xCUsjw1yV2PkfI1+6Fdih/qrsO2rGz7z9SDrBwO/tQ8B2DlNinh
MUVKkFtvE+G8fDh0D6BpoLNRnfQDOhT46VkXyBMfbB1hUOchn9snh7UB+8NbHYvFrBabFuhETlDK
UHcXa4lVncfyKR/c7mCaM0uJRld3alBgu+khmNng4D0IsmDKF7lIcx7qXRCVDw7ixeuDl6tK8fo6
rWWpXIfJh0OKIW1PPfKDMhglqZfpWnJ6AnzJjME8yd2XkxTEM07ErDDseh9Y/VbeElDt1Er2Xe3g
Gl9yCxIl2bdMqAbvAdV9tQVLEXLDulhJz9jBgYbES3zDmOivUU+4OzQme7nHkshjj5flCUS57JGn
9Ec+6TdebGQHdR4viVlCUOZ1J5lkNGbtFsxuCXvuLiyC6xfAaP8ClJ+d5YTy5CXHTN8uaBg7Gv6a
B+8ReTn3GrPsJ/azj+bZIZcRsU4GqqY6Z45bf5/ejtqunwDer3exzBxm0mT5zGRuZu18C7iQgErA
BXwhLtlgJe5BPypd8K0BOTHgRRk1a3/lMZPFFvG61XFynfNEYA7+3CPwSDiKI3uboRh2XV1dd1GR
FhT43HTtOgmDpb6vjcQ4yPnld/l2NJ5b/WE28vagmsaTPNX10Uou77qfsTFFm7EoYPoHQv5ng7ZO
HIp8+6V8XdixPS1RpGH7QIz/XsvsHHR+mw93ELKbJ0LTqhtB7QxRV90wFn6XYZZdn688iXWOWR8M
H+hfiMZvzMmrdxYAaWgxHAOFk4KXwGUG38EQuC+5ZfJkZFgHKrZHi/Bgv0A35D+TuXRYZ/T1SV4H
9DLfrzdhbZWcdPn/n4q12gh66W6d6uXHSPG6Fl/LkrtWzhGyHyxoIWaQha7S2ScVjUXpIpe9Lrkk
i8Imr9o1i1/7T1j99UMpv/PdKuN6bJm7W8ICbnEIIo/Bh17WrzhHMF3LazIX0MFsg8n8BtcK9uSw
T05FE4bqXrpfs/7yBY0IBumC9LqOk5EqK7o1WeumOcPloMEUqREmtizC5O+syTVKUsrv1rLXX1/O
I0icu7GA160n3xCefrDxUs1b+HoLnFA/XPkhZn2ju7p6lmWZLOokJ8n11MuyUIo4guC8DgCArJ2l
y1qU3Jqsj3GtW6/x4dgof+0g6mAOY86UiRMKN2KLpCxvHnc8YRu/tF9//FxqxSZSBvXdMlIe4XXk
zd8DgPZnGa6RrjoETS/PIOw6KDdkpPxzVo6+TlUE5TQnt0x3H6EgAUiRdQv3ARMiAA9pXRvWPaA0
SLL2k+Lg/xy0Oj9ff/0ykq9gj/Wdua5nroNZaj097/Cf/Oe9k9y1l2Q/luWg61nf9fp4gY9HKRqO
jdZ+0WaoZmVeWVcPcuw/1a1dpPW6zpbsmsjzWIuSk+P+9azvtjPSWzp+uNQ/1X0464crBcuEj9Bc
3YUg+pZXHA1nfBXVfN2rygsvCaYUwJnAiNi8L2a2NVnr5gxNUOB39Klag+y1k0y3cvK167sWyfpm
QIQQLvjriJaXRd6T9WVZX6p/rVsPk/dO+v1T3f96Kn/OF3B/ERPtN+5cFNpY1i5rYflwrcl1J7uW
39kq/qn7h7rrfmI57fUKcp4Pfa5XGBLvVlOG32rnhVuZGmQPKrn1Gy1zyFqU3LogWzt/qPtQlH5+
D2FA/1OroURIChsgHy8nvneWtzKEr1mplfKMKZttdVZlB90rntfpnWAqYONrWZkXGLmUZeZnLRRg
UbIyy72ajvzAauetTA9Y/6FkbWAG/gNXu04atooNQWaXopwBYUL+tvun6XYdCo5s+tc+6zBY6z4M
FylK6xg0KSYLF6TXoM7mrnP0dN7K/jchwABzUTK+BO0QHa5vvNyUNblOq2tZbte/FqVhfXWlGGBI
+TN9S/nDGaRuzhJiJ7SE12id7K8L62u7PJ/1yAatEjZv2dnCMGIsFpJ3O8e1mxwriSwM1qLkPvST
SXSte/fHpeXDIYNXKfvZuCMq8LEGSoFqgPTAUm5oRHIsH64SRbz2WaYuP0uy7CR3pkz6PDvNqrNp
Msc6ycu+PtHru//OmPluqbB2lZw83qjosehdO12NXLkD6YkRR9Ck6HBlD7NX4o6BzUWb7uUVvdop
ZQSMsx43X+RF/mPVqtVgj3Q2rpMG52CeZ+cEimBQ4oDWJKkbvJWbtexbgQL/WWhtyoV32JktdMeY
kFfLh6VrwdHU/Ytgti0cAJEKd43cVXkudQaUSa+KlzIGZyJ4cn15wHML6U57tWd+uP1yU989ouvW
9XrXZc8i2etrHuGcnD1z2stdlsuuifyAtSg39kPddVcnLR/BnGtPaV7/kh6G+tZGWm+DjCFScUHu
v3VFPB4NiAD3OohZikDPICAtzuhM0mrp+M4MB5qepdXzCPPUkwTtpjp4jrTsqC3nUJM6uyuDut1I
r7nLxpMyl+ZO7TOC9Iah2DQRr7okXuaaW9sjwFMjpug2TdyDGoVWvocyCMFldvZ7rJJEDU/OudGD
5gFMFr5mSGMBnmfONili9Tb1x5clov1TACjlE/ibegdr3AgrB0WpyyA8yhLcE/UIC0RsV+mn2HNg
FjS7uymGC8EhbOGg49s/epY/P6ZV8xO846k3tfJtzE1UtVL/W16yJK/Rgb/xA5VI8ax56b3Z+u5h
rcez6wc4HLQWdpxh2ARNXX+uZ2J62ZKXr7qa2lsYdQiviqDtUotFFsDElDznVgV/k6ruKiiCYYYq
ieNGiLG6H5cWTEmICQwoCoSJdmwKu7yfp6S6l5wkWVE48J7lOcTCGOGtIg52ZQX9kD8NX02cZ8dW
Xaj8MrUykCOBiWO3GIA3rs/OLS5iWK9VAJ+Gj5CoCoPhrs0KYoK8dmA/3BTuDZEauNc8jO0trF9T
P0WPw5IAdIkefTX5Bq2mcpaqMkOkG95FWLkKiM8MC2+NEzw2sGE/qnhCH1NF07bTOAbsIGiIbY/Q
qtTmXuZIiqIhu5mGobvXks57mJekzgjbsxlboKvpsTaEepZutdJBFW3AO2NOiM2Now4vjP9rSqL5
/loimgPmX4cxtx5fRZb3AMtMtK3CdgPvqbF3NMvcTVOTw/FGMH1haOaN7RDqTFirttNtPWk3SMFD
g4ECeOmF5W0F1O62WZK1yPg8JgU21AFqIxtsWqnf5LOZGlvNNLQbSYop+Luy6CtlO3mg3L0wxdgM
qcFL7xMw6tpj/zUZ8i8GrnTiwoH7826Z4JmJTCRaoahgiennX7g7P4d5on+dmoRoBQhxXoIxI+wa
HqyHWcOXbE2JdancvL/R+7g9pWlc3PMINCD/rfqpGRUGV5aad6rRv9SwBt25UfIw2FUD9FWpP8U9
jiMHsse9FKUBV+gr9Ov5vh43PcIdm2npHmsponwxsVzLcXiwqXIUYLfMGbt3B1v5NyedzYucqm5M
7d7xwhPgMJQ6M2jRDnxwqt36C9og+R2Gc3I9b23M7UPTtftchdZm6yOx3AfZM0KFM0b7omGvbJsX
gBbNJ7Dn/T2m47OUENptPyFaBxgqGyFrWnpInWOUHw9K3BfVhY8L1UACtYH9YLFYsgoIulv40/rb
esCsXKawnUiDA5PFGRrMhGg2boVuKu0Rsk1tK0W5PVmqLp8qh5iw5f7Y40igS7Us9OKjPf6+/p00
yf2jXdRgzpb7B+E0EXnZ5KFPz5gZBxPmFMlKUgUzCPe1LKNtbKGQfFcpzdLSAe7YDQ8EzhCBF8Bz
ja3+O/yhTEp6/aWug/DU20MAx3tYfSvLg7THQ1gfUh3WpmpWHAzWiotaOPbAcxNEwW23JEMC74lr
+Md3DX2fIifzFvh2vAfCEF/KMUPDcEkkJ3Umu+wCUACMarEWNegN/ktHOeTaez26GxEH/F8OSd2B
+ApVO348TdsVkNw+jfelijVw++HXSW+5yFSUenObtguOArejabUgYCGjvIuWJIdg4k6Kk+/DWBj5
A+B1Nca4vjSXKszlm7WT5FDQu/Dh6/Ajc3DsYlUJy8pDE2NSlBvnzSIUH2Ypaf1wqBTlwi2soycH
IvDroXK1d0dkurnvSgI0PjYsv2oqY8COT3Nhf0mRJyVyaXbTSztV6cUdIwJONJg3uww/o4q3Yp8U
ofasluFw6+r1jzzU1OfBLtRnPazvOybYe3zTIF0gHeTr1xvwfzl1q19sQkve3IxT4cwp71LYDN6i
SvkMHjl4kEazDO78IrYfpY1I4X0KoO5TvvQc67dk0MwXzY+KVy05Sxe+Odmz2jTAL+/DOp1u+0BL
78YlgdxPHzZmUpO1m3nDnE003lKUPgBNceT47i81GVAvdbFdglxK3zKvhkdbM9qtFI2+GU4Gqqm7
0rRgxN/YVtd/QvQK6iJr1PcRgMq3pkcWQQWvd1zwlW+EgpU7O/PN04hk5mNpjy+E0HRfrfL77Dbu
Z0tx25usjKBOsvXuazMTSKE6Vv4IiQ5cumH/O3Ds9ishW/pujlERtxv/RSP4DA7bdiDek1wctvsZ
aVjwwn9XAYv80/ihTrccomKz+bYcvHqPXlsJw5xTvGSKZd80aTfBud0XLzqI6U9Iv2+kUSGM7YUI
jM8gedU7qbL9Bv+CO5RHKY6wSZw1b0q2Uqxj13yc8dJJSc7YDeqdCtebDiL6EkwzcQmFFRqXGq4Y
YNG1Dwubnd9hdI+7HbF40HpCLbuv/MG5kZa+9b29qQ0W4w61k9ln5oEwJnrr1arfgvGJbqToRKpN
mELUX6RoI0SEDqTu30pxVqbvLt/8eylNffbIfJ0/GjHxPf4YnMJoUJ7SrFXvIh8YcegjVzXk1SOB
PntoJ/qn0mtfk7hVLwQrDE+63vKqxLDKV4l7Kx2kHl7EQ6nU2b1USWLCchTZABjqTkdwtUA9NrOD
J+keA0d7zM2npikObudWCBbWe2jMy4s9OcUl6gDLLWTB5UVRSZqucqGZVadd7KGipdtR8xBqDlLg
k/UCQ1j6VbUqbw9vZnmSIhgdQur14q00RygpjZ5YgqWb1k/+Bk4/omryEXVltSVQvEq/EkWdHYHj
Owcd38dX2zIuuatYz2aYOXdlYhFgsXRrJ/XXRLTkmU+bdseyTkONiJy7JLOW+lsseA3xu3/XrV0k
Zyntr6rXteM/Ha+3BMB0dvxQj3NzPyoV4dKFC/UdUV0mX6Jfueq/muNgvzXOCD9Qrhe3WWjYMBtX
KRFxw/y5r9wn6Toa6W0dGd6XusnVnVvH1l1aegiw1DVsKfDCvgJH+qlAfrWPi61L2NCtWvJSuWP8
vdMIELMMt3nwzC64UWwnOUZpqD7DqlJv5PTO/EUtveZnh9+IMCIzhodxMk7YbEtYd0vrybPhHOd1
dyC21PJNktUFzLhwVN2WzKm3dhnuel+Pb2rIyf80XPtIc7nWgiMh+Bka/506B2q8k/aQuMdbOVvs
uFTaFXDCyjHP16I0656WjAde7ejaM9D0J8tMrKNqD2C311NYjnmxCS+/cUJL2adaoSNLNTgni3jf
M1o3za1mmM7BTrLpcULHZde3avPK26gS+uM631g7P8HNo/xuvBd3SFiSjoV1eHq228L8CSYRskiT
eZ7Rx0ubJQ4glWDe11VV38d6W59MoxpuIre1UPf1S2QJOgd+LIJVmfhAZuoltFh+73+Ng/E1iUzl
l0Kk5fVCWa5BFVdYf03p8D1UFOeLZjcZbMfa/BzacIOzRAkegFC7x2whFVcVP730aWwdMQekDy5Q
IGKcGwv7GROZ7c/hVybgb4APlb/0AB1kopNYYbMITwLX/JXBjKx3/UvwbBlN+6nviFmGp7h58Vr2
hF1faQ/EbXSE56CwBO7K2WFc8/2TrhtoUI3OQmmgptll1rrsIjnHqXEBQoFw1yXQuqBf80lzBu8l
T70v2hQrd2bvedwD6HvrMK1vpNgZMM/lTtyd9biHmEpjXXbuSkLdisb1XgMA6ZtqCNW7vir916ie
v+pWoN9LaV4iwB3depCunuZcIs3yH6UU9sGxTcv0k1no/qs/40ssrOa5NBzn1T+OfuZ8jflUHttR
bY9OOwTfCv1YD7X9rSQiC8mcqj4NwVB8QeZu21uR+4l95C0iD8V97SuQ5weAN7o+1DbXuqUhKvA4
o6y7IFnGI2RHEy8RxGtGZPwSuUMLMrXQCbrXtUNj1MausjvrMCApeN8tCQNj2jVoI++kKA04bIv7
ZkZtC8nqC8FOXDnoKqIbEBzdYLsr7o0lsaHivbiKcZc71fwJK8CXroymb1O0BHq04DnggYJyL9W/
xPMwfRvryNqOS3201P93fxfKpbW/7/qch/C0bRO4EL79ff61/t/O/9/95bp6NYDc9sy9mVvxdmDD
/lQOU/2kO6Z+tJc66DLqJ2nI2fxe66QLRJHNU7nUfTiWLyd0Vop3jHW+iZJYC9rSqxr1wMjI/tSp
yEd7uXlYu0njGHvepq7BGwTlg5K1FoBJMF+jVg/B3uFd3/Xw2OyyUSseJBlNnlfRv+kbran2epio
t0EFEI9JSgowtKu37ZJI0TYUQPfXclbterZrcD3+3Sr1a1GOkDq47S55REDbWnU901pOmfTm0X0o
uV3fe+Q/YCTzvibgmRhUZX72fLCk+uh8muze+25AQIe10BseLNdFcDSBb6VI1QjvK2higMfnplQO
hu7Nn2FkGI4dZxXC0zdgWWe5RpgRztdXrXWHxLV373cajq7l3IhXPOjctVfiRixUBwzjoDfteKPX
IZzd/1HYuYrrWGEBOJfNlzRI0sPVvXcJsgKJ3jtnMzVLyHVa/ylzEuUJguhup588ZMSSeYbTxYA7
BhJyx9ywBAEXE4/1Uamy/sjmD1p843dltt+gGBk+RzFK8EnX9g9R02snNW6zsz+m5n0Y6GhiKOX8
lobpb4IOs98cHCIHf6OYJuxYSP8+oSdzNMYuuK+KpnkqlsRQWR6GBXSJSwdDX6BIDSEbVlveaym4
eCiT1f3gFd299JduCDztEY2cEECDnCZZNNkJmUdLtk+eAsg69uhSpo+QDiEQYSGMZnTqeEAHrb63
gi45VkBr7pIMUIUxmvOt4xJZDDrevjjZEJ0LqIwvnhlZZ8wexY03zcNNVo3jWVGj8pIZBcI+fh/d
Jo0PxdPguLdJOaH1WmMkibrEP8Rtq6LAoNYH1ytGgK6QLkMA1T/inyj3aex0Tz5sT/AGEzvIjEM0
UNX3z3OH1A/izuNLZEGP3JmbvgsxSgWF+trgg96Go2q8ja4Llze8p5/Rnuk3VTSNdz46VFBQ5+mu
msIIJiz44/g2Afjw0/lH0rh7Hz2yL3ivG3htogVrP0fPxJL+jmx1/qEkxg8Mv8DLrQBDeeDqh6zl
4+wP5rFfzuDG6HcQB1Yi8TCyobInSDoJMflREJeod+Z3j1gDtoDZcIEbdXysE0df2PhnSNfqO8+a
OqiQeQPYGZWnrNEgkoG8b7yPYWthUT6eclOJXnzFc+4dDTStCMGHZg/kzvKHU58O0xfTZu+kacGL
W/CmaFNeQBugjl8iAgD3QTn0JzlKj5NzbQzaTe5oww5bYnEDIihmq7pEBlseghx+u7lWmROEiNJF
cu8q7aVFKj+2rN3HTPgJucB6HqmrKhccGg68bYZi4L1Vtkg5tkr31iFgeTP6agZ9Bbckg28bu+UA
0mMpwmjn7ae2QOdyKermBGjJtIqzFP201jagE+MNIg+A5GyHTcGS6HmI3lNpTuVl9JIKBQtykqx9
JCd1KI3Tu9EJURpyorH+h+NmCKNKAOr/dW4pvru0g47AmZXQ5l3deohcf4zK+SZLvzRTGL4w5/qb
Inass+6Drehz41n1HP9oDKGynXMes+MV8aNdFScpyUGm4T23XebdWZZygrpovve6Bkhhm7ef+9Gp
NsbgBN/bQHkBUOT9ZWraIXeZDuAB3wZarkd0gJS3y+LfGDMeYAeJf1RRHfPZadovi9z9NrG68g47
90WFxP0OoEB1l2tVeIDOdN4kplrdrQ3SygLrTz8TSZ6idbZq90aIDMrNyxnkEOm4Fnt7dDbOUOOz
/M9FPpxaGRPwQrr/lhKjCmHmcpH1BFJMB/WE8yu+2bmD4tx2Y4AAEdKhKL4ofQiERHceTZgcH1N7
mX21gggDM3SvdSB9kVRK3ZODqeDOUREuiVWo/q/FpQ6l7uEuWhKpIwRT26OLhhdkaV0bpJ/UVbWa
HcwBVQAptraR7yNoYXZdPGHer+ofEcAFr1Drr1owAX/ry+nNKdm011PjP+dz3u8IFeuf9C6GDdMZ
swfXgFQlhsTtbrL64VQQVQuDY0TMPrJVZyv14ARZZvHBUaP7PFWrQ8Ze91GFaxeLAdbr1KoVDOtF
9sqvC7fYvN3PiQ0DijWb5jc0Rb/4TWr/LC3/RsWQGcCEA64pqROW0q9F2drQ92FkwKHR/R4n79bP
8+Kn0cTfFRMrNbMlAfREDVlWjxqWCdWCBaVnNmfDq18PDZzmbCCkdXTC8hJmQAGlNUfC89bv52Yj
rXEaZmhewiknrVNrp/e1Yn5LljPh8cgf0rp6lrbYdLE5QbTEmjx6KFtVuY9REiIfWHP0IDlJ1Cz4
OutqdV6rJIcaariL0fG5HrW2qk7mHGMcURupc5oQukm3AXcKOeh27bdeRx2yu8Ys7Bt/1uk7x6hS
gUR6HhOvxEXk4zzRUu3iuZ12UcFRgVmPtGM6QxUjDZKMLqxBW2XpUyvKVB3WYzRf+VnOJcx2/znN
uy6WE4Mhk5OvZ+uR6dj2zlTurueVZj+NucS7nrOtKFvksMydYXsAwZbTK0MNRBAE67sDpeF6SfmB
Yab6B8803651hvyC9eKTlzAEfadTz03Y7v7xP629/5xX+ysL4G24/oblLkju3Y9dftz1N0nL9aJd
mT3EELsCFT9arateiqWbdPDNGjOPZKVFkkluv2RNt4O6Yfjh4RG6U7rhwGoDObWxuWuSqNrWCFgE
EVCzoMm/W0UzwaFHTGOvnu3Qn4+O1/0iLHfapRArqtHPXk+QjjRt9Cg8+MG8oTuHaftXnfnegTXT
xYXCNKr0aKfZ00Jl6/20FSSy426j1EzkEM2a0OG7HjbGBnUrt07e2GeeAOG9mk3vbXpeO3g9ppfa
rwgu7l61YORkwPxgxE7ue7W5dWLwlxVRTxh09inWrcLUv4fFcKvg9ZwKJBEnKBjKxeFXKDgdEvC+
J3DEbFO95BIp2lPdJsqjGrPlLdEzeqz8i8laBHm5pWoYe2BSaXJ3rdMQcdnMxZCd16MCLHm7rIZy
Cd1U5VEawKB9b2cQV1XbA+Wcn5vquUnN4XFgIdQ6NVzoOVvyYSZkBPKymB8SvColIiso5CB7UHUO
zA7tuBmBmpoe8YZWet9rIwpgSzKl/lM9gOPPiosTDBZR/yQF1uItGLPxoBdwjUldDgPDcUZlDYPp
33XdzEICSlP9WKGiV7iW/5AtCXQUXulUj60NXVPawoszsoZ5nJckSo3y5E7OtJEiM4jxGMNGAWCo
uVat9Y1tfo6s1riRKlepdHjJxhm50KbYS50khu7ruIngbJQu7xpgzDOm5nphqbb0Av/uVORnubDU
+eGwsb3W2LVTjcd6+ZHSGCVqfrFsCAiXKguz+r3jKLshCOOnotwXAIIfW02LnvCZ/x6jyj8PmnEH
EXl6OyJW9SiJO8P1D62VdVjr0qnPEXGDmT9RlVgB0ugbaF53N4mVWI8Y+63rsV1k7+fCR/0obJtt
nrts2vwUjaHZKt3jtYxCUnWoi9TcEudLe1ha+mVZPMeN+zB7rA76ucJXVHXmo+clyoMVXYKlYETx
n2S06q8dVsubyUyXbSF4H9T/CMxY+40JLEfpzNQrJ3LUwka7InpE8K67L4tpdx1RcxkFxBq3G1iR
m4eizoInEyPZkx4Xz6UfjBfpJglLMn2DLFB5kqL01WBZ31kVkeNylNSBqEiBJCR37OHGracG3mOa
G94jvNzzjWF03wK/hiVkqdedrEdJKt74sQvyX7rBgHnGcx/eSQ9Wfo9qpBmXaGb8FVPUnpTAsx8B
izqPKIhVey100TIYZ+dRGrQWck+1xDkjRWmAMMW8r1IWjChvKDDHhi2uZMPY9hHzb9Jbt2vfENsp
YmaNc0z1Kj64ExET0FmGTyVoiB3yLMnecGBG2zpt5R8Mz4A5HP6WJ6ieoyezbcCGGgn2gxF7qGuk
iAotWiaSsHaZUctCzVOfR1YbZYAcnoJYiL8w9fkQD//JLUX49T7nLVp+aGt4xN8t0io+4tA3kkOu
OcN/fdMuKKFuCWGUnCSDBEouCZtaAielEura7ujpeLzHGMKXYnoJr4FXS5y3yrK7/qLqM2aWll3s
AnxYE9bIQB2knAnqoTezz+YCPOoWJE29/AS0iUAe2YI/siqI3WCDxCgA7+6NJHrVjjMCR/XCv/Gf
rJ56P6NEhwOjyaF9lOa+n0GISjaGdgbK/yTGzQFxPk47WPaud8ydkCBJ4BmJXRsXotzFazNkL5fF
KnOE+wS5AxBmwBfMvTIZChC77tfUmX/5sEWkRXUckf/aWdpzgK7jTdH1Xxxu6yVCDuzQaua3cDK9
/bhE1SacpvAuzDjZXv7verclJ08AH1a4NwPulYJK2kXt9F2dBOapRajtxjaK8myzSUiquN4oancc
TPs15V9b1ghCH1CHyhNmCGg1a3IXQvpZsXZxDYh5AaXlS8S1szwsyWWQNuwraEH47vbaTQOzRVDZ
OLqMEia+JB1v390YIMrcN9troFB0tK2iZD72fgxuVWj9NLNQ2RvWbTHU400T2sM1McxovPH15c5l
07dM06sbIL/VjZdXkI5LNne9XttLVqRXJSdJ4vgV0U4ebBhL7HyxyLGURgVAh0XHPw6s0nPyc5RB
BLBgRJe/KYn84bXYZQbMMhq6mf6CYZqXGEW5HYVgTiXbzhi88syZduuTkXG6FiXnaQPyVgB4mbwL
eAJJjCXsb02szgyPnWldkiX2XsaBJNFSHHBxHOaouZWq0rcQdwhcViMia9CLooGt9Dzfvig+pVpT
oz5q5GDAFtTYNet0+nBOIPkCJM89XfghKhMZA0mkGEewEGuR8rtmSTlcEIZsN3Pj9KiiKPF4cdxi
ZyDT1RbjtAkypHVD9Kl3qluxi9FV/4jt5y8vHV+0ciHWZT2CbmyB4BxQ+gnX+V7PenCjyV1WVOEG
jjIcpXMZ3trEwtwFfrfF395shim7zzQ+EblXWTsPltWLWrVbpowSFzqWxbLqztANLFvbWX0Cfa+f
5gEFIdtFk9b53NZtfjBxwhDF3vVosTTBIWoRokQJXOkz/COECe744DJpxA+mrtnbSZuUva+0yML0
+gHuf+jp5lfDTM95WWK/Q5Ioasyv1VChWTilB+iXor0F0K9ou9swqNUNH0eQyWFR7BoAGWF3C/Er
8SQxLl1FxfUaxBhVwFJtIWWLDkO1aES3BlG4mChwTm/nUh/QN3abXQlFReNia+zH343DjXF7D6kU
jp977zaYkngbIbDl57EKrykSpZGGubpXIb410D+fEM2s+t+xDyJbJZJqO86We/ThulHK9tTqITcB
HrrItLnTZghWvBlM4mKGN89dTJcIQbIea/5y+HQvc4umwR3j2Oc8ORrKBBBYId6/G5QjK4p5i//x
G4vncO9O4PdLxU7gJiJMx51Ze5pgc1zo0Qjf5I8HuTedEvdphALphMdTvSWYFvUMFwUGNedBl6B0
wcx3AYTBbuCqaG11JpxToJ5C5Xfroy1Tj3fLCNJju71Lw/mXReM2b/hQVmyyFce/L/TuZ5XBjqTz
im61oUesaRrwN4YOijlqbO4wiN4WSYMCrg1ODAT3LsWcYJiAwudETbd2u1CKwLW8GfX2s8/3YgfL
6wZdZvRBM1w4LteyKy+CE2Lut0TlTDB6WXddpRyyoPGfJhjX58r9Uaao6gVq8H3qlUPrshEctH63
LAB72wgvxModLC/8S4GHdVOMaBNr4/zFqzBYYIDUlF8OEonwGhnR2dCw5Hmx+gTjgrs1pnTnh/3L
pLkHhHAJHwkJxVJMFW8rOyQl+ZlUWneYq7HbTWFaHhT3LVTyfGPFmb+v0xz7TJ8fLFspbueQEw4t
lsFI0x6CMW6hppzOnfqdnX+49San33f1c5Mg1Vqj14U9f2975Vet7aFngSDJNRA9bvs3InINyI7i
cIuKZ7ZhNahtZ/hXNx6CqZt2GrNN7IQny1TUTQ9llx2bbxCJVSZBktB8payPKnWXx6ivuDCGqlp3
0ozAom36HHj9dz+oakidir/i+cusJ5CvpeFPgnOzXaO/IqH42hMvidcFttTh4kGZuvg22rFzd9ja
xqlzMJkRBGz7+m/MN1CY2F/j4f+4Oq/l1JltCz+RqhRa6RYBApvgnG5Ujso5dEtPfz74995/1blZ
tYxlsEFqzZ5zjG/Yp1oxtC/8gzA5rDTk0dKp/lnTs81E6vDQ9IdoGQmQreaQeF6HdNkq2c1fJGfT
r37Kq/HDGAmU14f5TmRU/uNywfXWNAKJRmfQJ1ihKyCTI5phwIYx50TQ1SNAsOxz4k1adQ2hwJql
7RtFkZUIow2GkPdeXxcuDX8iBW6tZtuVdnRPtuGwYbSTBap1nx1Vrq1qZCHQwNAWxRsZ98Xa8Bl4
992Qrvq+fEUvislxYA+t8pS8JNSbTkeQ8CUnFmW02vRa8QLM/x50mrfqXycHAl2b5vju5d5LzZ9a
y3/K1PzuW4uwwA4yv84eig53WMlx3nolw4LUQMvuFeiIkjl+M+iCqhLYn5zrRz1rT+2lUVXNl0Hs
r9W7RC9IfuEEqWw/iRXcu26jNOdid27OU5Kt0tqhW3IR6rax2tcGN4USjZADvA/WC6umEweZse/K
9OwixFg1RX0q8/qvtNx92zqffcrGS4m7xCvKtdCLHUIV+kHRQF6LjPDVe/JmIM0sBlW9blGgb0Yr
g8gjp3ztaKTRm9owrzS7UuvI0r49yEZJNCFET62NIFTKHFwnnFX3RMwbY+hShHQBQnuhk5lUz5XS
t4JU762XOOiH0aykNqeZVr/5ep3dTEGceBeG2MNkJdDGi5d5GYo1/JmnpFu+a+W8mvV8PzmBWTrt
1onVcQHNmTuQ53ryJw3HOdZgrL26hzNYm0zURL/PowiZthPKVFt7KVn373PafPhx8eQ040E5aBp1
+ZIMxa5Hg5Mrzols6Lcg2UDTTIcEcCCCNsBoXWGv84YduNatrY7rE6q8XezavpY0cWeYcfChgQaQ
XRHbH/OgPsimLlduoT33HiCbITXf+zL/luD0rFa94y/7RbaLLtYKlyndj6J8mrGRB4VePzQj8PIU
DtOUo6jm/XgUhIiFNWMANH8WvaN+CRlAAlPr9/E43pNpRIagR39cDu5vL3rQFNxhydgm6r0SIH8B
KK80IYm81CuwTcXBHKr7HDTPylikvRG+HyrH37+XPYA+aEP7WtkDvP0csfyMPCIhR5M09ltCMeoT
vmEkfC7YdJMrsono7NAVHuxvvRwOuS7fRn4ptn6vKSIMSJ/Fi99pt6x8j4jLmtU4urz18ckgmb62
zXDI5E7V0bbf9bLa9rwtLBLs/JkdqhWzvZT6X4ICdptTSpdqN5CnpvcEiyn/kNewPkcrZ55SbWXK
1Su96LcoiFDO0adVqnt1xuFg+sPd6BUBeQ73zRB/2CX7RixkRDfI4t3FUw+ftJ4CRjOkPAiiPxfO
DSYCYOMryobOkFQ0auNZOgLjMRTsM/Y+u+W6PBE92lEHpDq9Ki6X8dUZaCovhadWcHjORab6VetC
BNQFgiOrjJ9qp/htBtWtyqGQ69YfSYzEdNgl+n7S/QfXooicE8jZVTzdWj1VdjNGH+PAdbeM5tYB
5u3209Giewc5JV+DuHO0gmloG4ESRTsFcvcVBiFCp5gWmkXvsJss3mSXt5HIk4UF3SjXo+n6GP49
bzVlslyXj30JI2rKNX1rWjAb+i59IAB+iGDbc4Ojkrz3f3Q1jgcDEBm7MXvnRcOTJmawm/74IQZI
47OWonsZP7re38YTSNE+JaPYz/11QYugY8BRIIxfV7rGxUMR1oosaGM6AqOul3Ss8125TN6ekMlX
NwXewx18nJofY6A2niWXZw1fJ0sPQqtJmJMwFDNOlzZ9MFh+1riTUDWR37Ok7SFO6z9CRpOVMEbG
StZz1HsElVRfBuQ6b+lwSRgkgkWpRz5ndRzj9tahWIyH6jT5DA3JFwF1dcRA9EKt/eIxtAjs+JIV
Yarv2WYHkHuTOnk+txpnXufeeEkY5G7uECCV9XBU29fcbLk6ZOB0i362p1JRjBf5SnjUYE6BbiNO
/yb62cOtXV8IWbaC96bks13LjWHaisKK0IzUhe3gjHeaVM0+1fI7K6YgJ5O2Mu0qtOhMte0iKWiT
KcSkbfVOuaYh9Owk8Rd8K9ipOZq9xGi5AjhptD+afp9pne8jx1IkAw9MK09lA8YMxL1YFahtd4sd
d+seIqYvsyBb7GM3+mhTx19buyFq+ZASzFrRhAb4iPYubzZYGe+ySYitXrXvQBZuxmqB+FxfEM0f
rSC4WvkGZv06eW6ESyWEBsqjSbBq9Zi6s07BTCJBr7wQ0ZJNNKQrg8zB3OPMuELsz2wEATnJmcx2
x9wKa34ydefQZlyBCe9wLgiVYCr5a7vRtC4GiMPlJjGcMHXUx6JuUM48FyhSV+SCtJvS4H0iSvyE
EwPZyMJ+3cGrNMyXFrz9qkHmu2jbAughb2Z/qxlbh8CjlW9rj6IW2wnA7WWRqldwULFCzQiowwtd
jvSPnIVNs25BB75PifVlOtq8jcwJWDIWUoiGbE+LArwdFaHtc/bXGt4BChNiExP8K9T4Q5rASMqt
P8sZqpWjaPfbUJNYN2kh2uAFTf0+9XQTqpy7zkk5XWk+Z4lrm580XH7JUG5up5yptcngfiaqKDeN
B4B95RqpDAZKy1jreW1ffmCT0iNemyaDfS8PhQ2X1lBq5xqTRx2QNQGouR56yvCWGS046uFWSznb
6k6s+qJ5zooKO5JzAxhzvdTUz3LwSfWlSbFyiiSUJI5D7VxODhL2RvzMhv/dlEu2RsjWcJqO924l
391efkMS3S3zHDim8VGr1IaWLEH0Yr6IVGfDJ5FVwBxEb8TjlLv3Y+9hy8jK4+SNDFBanUG2/57Z
A4n2pfUUDQ+j0EF1wxAlQYzEHd2N1iqpjoUtDsJwuHTjgTwn5hid7p4bdh1TXcl1kup3BI48mxOp
mP5YbeNkfkgie0IL6N4zUCHAJYtgNi9vnv/gORoiEfPC4isHFQxDRoFNgQm+Ll5nZr2eodgSc76a
upF5QxJqTXWsimeweT7DzmjHORl0TWJtVGawE5sMDjXTaqOZjhV4N30MsJOmH9oFssH9Ec1J5W5k
q79pRcGoZTTDSMHcUxFheAUYtNYdg3gavpMW6b1t7akv+qqgwJDuyqaqZPclz3q+p5K2oQ4XpFSl
fmDUk8PLkIdQ+FoQoc2tWssIPC/7md3kLWFOOc9jGWgTbMDMN+e9O7/WIi02kRkWgoF0hQ8VD2q8
cciBqcX4llfxpUPNzj/K+NR8pwu4ITAr6Qw6reTVaWGGiXR28meluHvbpHpvG0nJMTkDY8Ke8XBC
SLTv+jCUf5qIjIw8aU5DnGwtgkS2/qxum9z8KjQMu0kG+f3CG2qHbxRJzwzE662GRmXVcsVvfM1l
b+hzKUnZn6p560MBnmfa7ei52nWUx9DZamyBLU6EgqlW1uP9KyJ6IWn6U0fFQXc1oOZZQ7JQZDN6
SvtdAmBjhWjJXXW1+SMtsFPFs+G4FYlbxodraDt3UfRPfNQ8VvNT16BO4XX/wJv5pKKW29ZMTgvI
Yci+eR6QBguFYDl3CRGud4q7KZcihsPqE0kM0u/pj3zLU+QTsZyyRhkEnZeT++Ib6nbugJHAmSNL
3urOUyc+Kz4skCj3ae6boXaJXE6a+VDYOtT3tBq3aco+Taf2bxr5wjWKDARR/WU5dDZdPIf8HFPw
MQZ8m+yJFXrODVNbk4AVvmAkjVayjVAP/fjqtfWsV3rbT245Um0iTLUXFGdEV2OduC1yn20qS1Rk
UfBybSKypdfbdshr3nXH/GgNtFQlmgkatg81b96qkta9VuS0DIX1NjG3NGI5rUn/ufBU/PiQ2OIp
XpydUVCgi5hQPlYnKgBIe+xhPRN2aztaCI0hCdOwuvOT+L75ZeGNmPxInJUqme4LwU7N6fDTZJJY
FKG/JR1BDbNZkwclnwCQFls0XHeZOx0YK2D004qTKOJhzSbwIC/k1tl6ND7jyvt0x/6l1zkxc/uF
7ItH06nWIiankAhgKOAEyc43fcfVgq0Lhfiut/S3cbC/NHeir4zSrbfIrst0mjEZ9393SS0cE9O+
HU95CwecBQAZ3AXebLxHl82rp8WHBVIhSO1DbjoLjbv+u2nVtnW1l4JI4pWbWDKQNYW3bqNmiDhb
qGLGqvaxigt9ZYvipo6Gr0pgoUjGBSgl8qdufHQLcWuVTh+Y2khNVSG/1wFUq0zT1uKSzzv6xgYr
OFH0Wf2dlMkOcMVNlyZbPbd/Eq+jT9UxBSRJlSjFNDTn5pQ7BIp2bbFvJiJTR73ZoAr/zI0euahJ
QredbrKcwXM2oH+LKsDB9oZf4XZMzm5aIRKWh0oz4Ds5RrLC9BhJ6yEasFBE0d9SaU8mUULKqZMn
Lf+AmVjZixlosY4aS5qnGfbY2hqMb3cc9qafPtaSyToOwJ8hurzZSfExG9NrXuGrJm0B+lXN35zK
05zLY50hz4viT0qIT4JVk5VbT1u7mT/G5uLL07mRa6WPInCpYY+bqO2ozS+dShUyxUvW1kxrVk9N
AuBNugnJh2+TSJH31aEsiFOq7YfSk4IJuva+xPKgtyCk/eposoQL1wuHuvaCUgK5q4ZNKtO3tOhE
8NfazbdtFV9R06C1NOv7Elrj4JYsLk5H2pI9gMe7XSq5iciPR+WEV9tobvEZPZrahDgd5y8ui90s
wRImZINmmU5Tb6wmzkY054uw1jozVRhcMV6QSgZ6MCwqIykxzbdL7N7ioPx0RPtRLMt5gvPFWM05
coW8Ojm0Nm1c+1WNBtOLQ7PLAleOCI410qKy5YR56QZq7RK2trWxwRtw/zHIoywCz+TqmhZ92pHp
AEUfGbjyRiDr/FGN5T8ol+aNSz9lZVHRcRZXR6t4GUW+JkD1rkuGt2RiBH45BZeZiCmEJfo2djhR
8E+cliIK6Yi/Re5wonN7jgDls0vAh1a0xoYUottClI9DYr6XyhFs9BLKWvxUng/lSQzcGKv08SoV
iHWaMjSPmx27sUdCtd+aIftm9/uEC3TYg80nU3mJ1vhe3uzm0DXRO+UBeoyEEiWiUX/QGOR0BmEr
42znG680d6iMaOtls0XJ0MbkQ2qH2m20E3vNV1XS211Gd0tedrWubUeyp1f+tlxA0SyiyHdVd6xq
jQEBT7Dxcu2bfe9qxgsh0sjbqUXDN1mCrCQkK1ZefDOlkk0j5ARm+1rQZDaxxbMdzn1p3GgFE6wW
JwKTCJeNmpfo2DOMcJ79do89Ll11MxlMyrDKB23ugca7eR9ev/znMTD0GddlX0RrFwsHIP7G5F41
EDbuljVZBpf0J/XmiRQYNwEWjqvmoPXnfe1iScfk9OHQRzYE+lPXGrUdf892MShURxHR6QNiz9bm
ZSm6Ppyo0DvJPWzqaECmwyP5wp/jUFycXdx9Fk3uhTH5oRv9uWR2BnNhfKIj417TI3fLdBGTc1y8
ayNA1dqitHek8RtVHhcNFXYZRV9WJsaAFpG3BhsgfAuIs17xNzksS157k8pLyZZot4mLhi9yvxPf
/J565Nszi3A0RntIzADS6VgNvvnq50C/7W0za8f28nLpZQJjOcinJOR733uBnwf2sCJZYqmCac4O
i+48lM25ycS0ygr5WMVMnwvP23eNoKXpnnMTN7nr/XTKBuIft3ezXdxnl9GBr5W0DVV3K/RYBn1n
cUX4pMDjKrshH6Nat3GrmOEPa4pryWVt7atJEKhjs3vbWXEigE2g7NAdiASG28BEzS0XQmPcbTK7
OXfZ9KbKS9CiyqYwsso/mS79cYC0EdPe1m12ylbsc4OdLeYDlrXxE/0tnd2jH/+ZvcVMtiMPzWPD
2aRexfKYPZbyJbJS6EIee7QktuIVFuuVGmA5qFoFnp+xd3ZtuWKmGmapbrzmPqs17Fh2t7RYVEk+
lJHeipHuizOJE3vsJ0cvX/vSKzZaJ1KEFvEbjBEs7J4Z4mbSA4QeLIMX0aFL7BCdQ5pUY3Bpe24m
E7O6yWdsXqati0YwpJ3nIUGm/JR5azEL2+qe87ng5C8lrcpoYrgCQgWLOxN3OSj2cBq5S15VeEHu
OAaOpunJKAAC6hbIl6lukFXRsLKbnzxrYb9UclfM9JmNwvb3ptgP5TCu5pjBVL/QfHLd/HOkycfd
ptZWFaKHvqiTfZxNlwLafLexuKzoVsbgTlR3p5clgxXT/qovo6foo6XDEhi5Ru06HHp6lshku5sY
a+BIMXIfOZyVVU2zc9TxnUynCX9dgEal2fiVDSV9ZuzhXBJrxpaOX7qMknkZJwxkhDzsEigVlHcr
1eXjfUtm+ron3ugC5L+lL3+M7TYoRvo2CqKGIWlrUks1+2xqIX5wR0haEQXtmOrHQerbkppyNbs4
p9OFxHKhn/1GWKHQx3YLIXK/tJm7cvJqk5gEtiwxN4c4Fv2tpN+eewjcs1y9OBUiU314ZmrG518t
SH/oyEZpn90UNW119q1wajOH6JVpC4sBikRbpYfBZX7adjTtG0tpmGLhQRZ+uVkGi5ux7N9A9Gwq
+1J/1ljjlmlv56ykRVq/VM5i7VyzRs0s6vlG9JeZUIechvgNNHxu3lHXFuSJ493YiITTQpMCA3ZP
I5ALjW2WY7+URVcGrlFFAciVCi0nrtcmC4hsqwBAXS7Jc6F4iXzmEraKzg6EEJc8hfZgi+x1cHhv
I2NwdlmaI2Dissfm89I5/MWtzUviJ6ITEzssa4xkHG96tX0bYXFeHkB9qtu4vtdpoXBGVauIT2WT
5D24775ju8drG828JWhkYupMleUy69k4XlMHWTztBBt34oVLIlZHUYUMiy0YMVt/OtYJ4S14ZT91
RxD3bkabKZtfLYnrcnKn5z7C64kMqAsrgmhYooezShcO0v4EKUG0deKvxnLGteuNNzEzVBqHvgkY
JZ5pmzvND/xm3qI5u5v0USN82sMBM3nEblQYE9oGPa1Jh84kbGQkYbPiTLYjcGtcSLj+m6OYB5Yb
VZl7QCX1Qllhc86JxvhRsf2pm3+TWn5AzxBuASjcbu+W3tEh40T0oaNP4Fv8tDCdrV7goGBkCL2m
x2RC30OT00kyY3ZI8cmSadMn2rvfCW8zGh2Ba2leH5n8uZti8UjHE8x0GHsFukGlwz4Hcy8VK/va
ELCPCGBi5Gtu2/vMiuYbJ9KZbbD1ERWSHDeu1VaDBY8O+XHQCn3beXcwLigM9fllUsZu6XW6wqp7
HiYmIo4cAjOu+kBJ36BQLBZ++/iY9MN74TAis/7MKb3z2O2zCeauOE0KqRHbgVExgE58jZp91+Eb
P8fkkWg1YdaEO61lr/109fRuxeR6FdExH9FWivFHejT0m4wWPOrKp4GmAHlvPtzfyqH5YT1PEdvD
DHrDBoPOp3ZxryXufKtcogvKLLvXRAM935455ZamXtVIUdbGxJ7PvTDx+6b61S35NUw6FYsjdwZr
T3iBbsu6+EK7QXol9FPmveyMTbd74C/KOKuSjPaLXYQJCFzEhutcy3alTqBzF1l3be9nN3XPuW21
65g3eTU3PvJAhuBG69ubZJDy1HgbC/Xs2lOCtI3xc57rM3fYjCrYWokG+1xXV+hAmu2cXQy7A/sO
QtsQyC/NT4bJiq1C9mjqfhQkLa3XpLZT/kfjpIjr8Vw5OHO1b3rt8kOLd0xfddBO4jT1jNkWVX27
7oXNItgadT3CuolPxdCXMPaX/pxe/rHpvpUoaW+uDzlFS5QRnYcmd/hr+0sETaR2JfJHNLkmaynB
6p7mQ/HvpnndtKzDUWM8ZWOacR7orz14ibVhmm4QWzvPcey1WPzXOE0ELjd62nVfyk0XsZEpJT6I
bNWput23qn+a3GYJzcxKN1NXnBSSMWbHTOesrmhDLh6Cjb0xhyOsmNUyiaOEY43FpQ+mgu7wxur6
8TQ13kNR8YZWS7EqG6M7Df7QkOG99bjpew1MloHxBtSxcxfNNPlpMw6J+pKjAUXcZSyfjcaL5aAs
bPqPpoXkgqOLUqjc+J17LpmIrZtF9AFF6ybCOjgxYoWZcwnakL9ZN68jZxqIL7zJu1FtAX+jXIxO
/hIfY4e9CtuybW42SSC1nH6MIW8M8gcoctQvSy7wKNe7M6zuvh1z2jBO/FLMzD8F96UYgnSnzX+K
/OAssoxTalvTeqjKeKsVJCO0hvfn2mg0y+FFDVO0EmCQA3fWA7efWZ+t5Ucob9dZxGRnf67DCbqU
xXer8Nbq7kDtpxFiVM3xrbSa5y5HTDFwcpn9Ez6OW79D4RNHySZKOygeo7lyffF9cZxQiEMn6X3T
CiLTPZgorwvmL5spdvY+kp8bjIrPxiVmPG40pu01b4ArfvoCsyU+oprm61ZFHlCbrHjyHebUpktG
ESyQG6eez5PF9MAW0XtyhwKFVSWI5LIZTaT7U3ecx7wIkWXs5yk6ExeC9YVeRG4opDouzxnP82tZ
2b/doo5CjGeqVLDFyW0ecQRnp4YgqN/mYuTsvlRnzFHOTpYIytm+pHNi7Vp72BuKHPRSPWrzYhxH
tEAmOuBtne7KjhJ38K1fM7fGVeX0r1o9LPS5cm4GvG8mzswW0VPnJbcDszR6bp+mGIaDQVhslnjz
VhsGf90vdeCLhLMlvS8gMwQxa33dhWCV9mgmuZXnuom/v/koHOLEImWROK39xvb4mYv8a+iShbPf
DGXL5yJSwgvJW986S/8RWzQhs+xip8+YoFlkPJm1FwcCRBkdBia2Nm/z1E1bhE+ssDfZkD3z+T+4
X13T+euYfgFtWpr+va+vNMm2yo5/Va8eetP9bYrh1Zv7R6YQUWBmGpx8l+AsH6JUG7EdEMZFvcMc
VSM12BFIsok88FZjubRs+XWmzm5k3QJK+zIi6QVthU7sMs2qBuz57NSKNbE7+0k5wB9uZmsOXa6g
Kq7DkoU7crQ3a0z/gJtVdJ5bFdY6sjbs70n3W7n9KzlTdKOr+tyKrRFx52RNh67s70oxQT+uvszc
Q5uuNqOXIqnTRUMuA77T5hI/o80I7CLjxzV/GWh6m2TxjwpJ2royQCMgvU5bHU2vn9woezFWWZoc
m1ojtdIqDw5utbxqy3CYbX2DbM6mupDBWDmhIVUMbaxpiWBpH0yeGMIal38ubjo2pTGOTtIdE4zX
fjuwwodzk/0mdXuBTg17q9L4u0nlFA5dHMpbNmGXDLRZvhhL4t/S2QhUT/a4Z6fGRrnVU9J0d9ZI
EASYan6NdC1LtK4e3XL83vbRydkKtYzLg3TWCa6y8gNMvXvk30D/VMPESjHEUIQ7oZwK20FrNrI5
D4tu3FbltJWVFq/bnKKs6Xd1ZVC30hNOq5RPT1UbL1mOackCFCVttdGb4Sb2CG6PdWIXUBwZvtZv
/ELDrjy9FarbdFNPCTDEd5pB0S+r+idmoNdmhFH6sZautdn8dIb2LPRhV/rFvBkM6t1iyB36QRZm
oQIiSyTvhtj6asRtbLFqkhPoMg7789E41MLG5j75v2SkfNL8Eq33wgQlVMTA4Wm5tdiUJjFlhIrN
M4aVcyL1cypH1B7GvomLcmvQHnBK506Z/kXKQznatAQpzmhdm8587VX6hMKSchQOlT1MGDUq51Qt
1mNkZQ+CNWXruWOYd0voN8ZNxJ0cs2gw1gzIiKbcZBndSBI7s7Rbma2y1sgo+cqLKXYadDF9Sdcc
L3daJ+E8GVt3GKhKaDb6ZBasGq04CNX9RNn0k/fMKrJlZbQPRTuOXDRY/qL6zUycn1TZv+NUw+s3
15ZeNCHwe+ZlM2CFll27k3zRkmVg31QdzTPtbNXLU2K7L5mrdrpp7duEUlUbzAP4HeweAo3OyA3R
7r1xdfgzhLZp9YYbBmiIyRdbu+UOq8uvrgIbmH8JS5DDlu9p6t47Lp24Yqhfl8hfd/MiwmQwnn1y
WNvWf0/GiyI+TQ6aREiB0I4UiFId7JLc09qkwV16zzoUtzGqzwCPJpRX02M70YsZYsywtescMY4R
aBc1DyVGhpW/zIdq9NfpYpOixCFMTA4WnBTGrN7W9roHyy4/u56sMk13Ye0jSNOnJ1/QXrZ8bAW2
9ygHg4LNXrPkMoGGkYAMVzznBHRiNwEvZlvdZ6WPaw2VaktqqErNs2O4ZIbCDczouY9NtLvc8pgL
vC5Vbq9EUuFNx+oTtfZ9a/Unu1NewKyRbTehdSutte6K0ek3FZoe6aF8VMOtOTINjhmndNo3JAei
HumtrmQHQRJdquny0Urm5UVhsC9197TgWRtTo+G+toSjMb6UOi0wqEgXR3qoYezufYeihEJR4la5
jAHhSaVgJ/R4pjlA9Rv1H61nbMdOHEbXhYfSkAyZs2YDtHBrGprjcJSNGI5GnY5HGhALYz2p7ZCP
yFWvNWpf9qJ5yISWP7Ctvvz/+kDd43+EU8Rt04lgQUZJbASdrffhf77NgZqaNsQatufrQ8gBmEPY
4v3fJ8lknLGOe2pjL33zQB+mfUAu9tjowDuuD1nEu55aX9/9c8DlqIIA0y2/bbL+94lopOPSl6a2
vx6H2Frdq5b4+suzXv/BW7JLMFQytuY3uz7WO/0QoLCzwbj897Ei9QIDqM/5egTsrhm1S0ZD287l
WajpP/+wt7v3RCVv/t/jgtoAlI5koPXf443WgWIhDsxJzdO/DxdEq51iFEbXJ70+XtQz0VOJfcde
ZNuYbXSXken51EYIp+pGDjfXLx2/zi8ZcMsmVdn45HdxcWu29BKrWI7cOQbvngyEoMB+MwSVq45S
Z/G9/ujc+X0QI9bbX7/MCj8LMTaI9T9PHEfyQFYhTbPLy3YF1Lnc+OfQ60t5fvPK1EUcr68kUyIb
l8iLaUhwuBzbcsd2WguuX6Y4T4/SN5/LVuP30PWz1Rr94/V5DH6SVkbXHq5PZFeI+trKj7bX7w6Z
HcxoenHVFPX99R+7aLtt3nFpgcpKkmB0algXsuyD67dRNNf3vGC668hgZhW/HFOmS4LqiqHWv8+T
97NiP1CFNCnM7TBY6ZkWe7KtpSruGMFflANNcw+izl3XcTo95CA11z1Uhce5a50gwn3zRO3VBbF0
ipeB7hvXnS1fkwWenVvY7lul7GpVaGP9Ibrml1BZ7JJd9epNWfmtmgrbYGb9VAtC9sKr/wZFRVEy
U2HCUQeT3rBwLPpdpKhoVt2BbhWS3BIKjXAy5AdEE1PuTBy91GHCLOSXQcStNSztT9G59y4K/69U
Zu9elXSfOnsCqrfefzeZ3a7yrJi3aRMTjeIb7T1h8nA1C5cl6BK4fH0szhsslYtG8TO17f31G0Zs
uCwSUbO5fnn9RpfSHMriQqPc4an+Oa6J1cZBYra+fjlcnqB2TW8zKQ+i3v9eg6znGvk0czRbtnUS
LJ2rbzXLgEJ8Oeb6/D4zwVC19vTPr3r9RtVHY1j1zLSuh1yfX2k6Ov8pYd5ft+jZcKTvliknLpIR
6Jm0oHI3tnZGJGiTHLnMtM2gqewRiEEadIY9fJSFdjLtRsbMiO8XL0r+2tL+RODtv0rH9IhAHrDN
Sregq+K3t1pVW7euKb0tm9eJ6780mYtb05uMpje7BuWS2BvcA3xAS77cV27jvCvHrIM4lsuDb6T1
1ndKcDtlP92g7vdCUpujM7Gm/dpqc/0FRWEGMCm5a/X8oVpM82Q1JaAFy5GMJpgFjnnSnjhxGBTF
dX7K2TqFFqyFY56LIhxbKClFxYCrzOV8zG1rCK0KVUElGP6PwiiPxjibIWSb+Gj4phNyobiHPMcI
ULPgcpXdVIhOwgZr/86ys+SeaoSSznCd77i4gSvh/Azsw1f9EM8P10NTe9Hoyvz3UDX1/+9QC5vz
g07GdzgNNqvvmD+insoOZJ+FMoJtCm2Zdsb1MRqe4dQ2MtlI4kLXTacz9YvkfWn2JCtn0bIx00Xe
X/8hXtYNLHAS2+uXxuU4Y8KJG1uNHTYsbQR3Z/SyofrEezNt1T8/l2Q0lT0z6m4Ygv8spPkBqqLT
j9b/bmh8sDf4lNgNeruaFBU0lhIzML6Eewuq8BrRjtpcH5O1F91T3aPRh7jJTIjjro+50lrLGTzT
9SuZROUJRNnu+tX1ifCn+buM9DzkzDzH9R9b2BHBzVxD/z6GnrNjlOuY+/F/xzH/WJug7c7Xhxrf
q0C6dbu6+z/Kzmy5bWRL16+yY18fxME8dJzuC3EmRYqiJts3CMt2YU7M49OfD0mX6dLeXR19g8DK
TIAURSYy1/oHLNSHNG2Wqt6DriCB0qyV2OR/hx1kuIKNCB9TmRJyWXr94PBYAAgwN5KbTBbXuC4r
BPjI415HyhDhfFJN8+F2C9mRW0HzYFNSR3PaRQamrx80f1S3MnEvlJQ3wRfzv2kMLFvdKhopfnmh
HCgPsgMeKuXg+eJpKoCPJ569C+YNaBlWxqkj//MQZCWwFlQDv5A1rCnyWPlZLxCqsCb4OHlLwdFw
xA+h595jFEC88Ury6bI9c7wn5D7UJ29e7pYltBglbBkv8kNeoApljbhN+6MoV7K9DdkR9W3xRhXH
QZxowF41pnSZWVjOamGvHGqHb9OdPG1GnEvF0CFlbikH2VTFCb0yvp7K1lt/50FcSzPljw/tMvzQ
ZumutsvKZNW75FDxvRoPoT7+PKhq/Ri1/K2TCV48Cx3rkxZDPlCLpPhC0e67ZRb2V8URr42mNTvT
NsyNq8XhyssMVD/QgH81c43yGQwPobvMp4GGLlOVRm84XmJqzIQJKkNZ1cZ4cFHZ8sfYWIIKZ/4T
w2ksy+zHWCDq2db6p8CqVRCkucuOvVf2/dtW1zpkRVVK93dqbwRbPxNsrRuoXa6efS087TP+5MoF
wez8IHRkBiNnApAwtOsyK9K3TqWINiqptlagcH2x/QU3yFbtW1cFxV4rq3StQhDb5W2QvbrjuCMZ
Kb5qvZHDevL9QxZ28cU3gz/ky026y3+wHPIHJ8+6kx9QZRjmC+b3AYKSmlYMNlDYgblBTvI9RpL0
KA+GGNpjabbAay0XiQOFXXoJQPJo6JE53MkxcDnnU2DacODMw8/w1y3k8Kwo3rIszbe3W6cGsGBT
6ZpVW0INGIZph26Ld5KRSCCgOR2y9zKMK1AswFN3vVufHAqCza4mAwI6TI0WealUb2NHXTUWZvnZ
mahbR0Naf83T7A2YR/8Ni+Zjy3r0R93ZULJEgIN9Pt3lLjSBO4WN/JyO9gL4LdkAQsYNzJlun8ET
b+Apz+JyuVOiMKdrxV2EtfRGhreOJFUyfJDBWXakux+iV6XDRtxAkPretcPSW9cFEN9+sOtdaLR7
GcmDHGLN42RYzuwisw/IlzXOYzSoyk648LoyWOrs0jtEFHTIV8to7pZjKsVXF2lKTrSyLMbwWP3G
ll7ZXy/RtXRR6YH1cB3M/+mk4SxhVZbzCGGIm/x6jev1vZ9VfLN4jRpIwWEomn69aMBhX4IkExd/
3nJEagVW51ebW7fNMiEFBnQHSTiYK/q5Ul33vtTj6h4uyxt7YutZhVaF3ph9LmoHSdkYPLnDF/Fe
dlqo2i/BgRRbtQAn2HRGsREOeNe0MYKXyM+dVdEhjqDHAzwq6J2Y53RQ3YbMfp5SUDZeHig/1tTX
/B+iY0lqVI31nHGvFQDZ5H6wjHBZxCkEIpACT2QzVwP3OhuWYT1NlU/i1NHZYUKyY2+OqLthNvGd
7HUMKp1j4/j3lOcRGI2i9FTUdnVyQKxRQq+i99LJ9pWIrdfKKBw4FQFyIFMWvRUKCYR5gPPXK6ml
1iTV3fAdvMj1SpsZa1GMtX6mtkTG3SnT5z6FoYSAZ/QY+z66UVqTUyJJnU0/2voh5hkBHCZrqWjH
+T3zW7MZM9U5mXw+KydJjMc8xf4uUhXneZgli9DjvStL093UrT+Nd9nswdA6o3ak1JmSuER1a24S
IPiPxXy4jmsqM8fbQvl5hexpxhGH5N70sSCE3E6NewUisb3YRhs+FTaaFRFCbysZygMDTMduL6zs
ZxYQwkO3AbKNAZpJOpAMSL/zvdbEmbYLDrZIq2Mf9tkqydLmVY/ib/JfrRl/RFYffo/5rpJMHzG6
mK9xkSo6mPM1qUNOoYrN+nUy5vJB7/8wxfUa4aXane5mP68pbXApSSoOUKq8g9aM3oGSJ/WtXqcg
UcYiWCc8GyrcsOkSsuvjKYtgY6m00TodyqzFpMCEx4er7l3NX4/KMz7qY4AIw52luhzF3HA7NGmE
ATCo1+cJIu2qHXBcr6PBuM+FnqwiK1beIMk/9HwLv1tRdzbr3niDtyAoi9f/MtTP2ge5dDXD4Vx4
0c+hH+5qTioe63mZkEb8qlfCeFH9qngOut+CqPuqdbZ+7dG833o+XlN4Rb+pKx8QylR2OIvX6sAz
FsY/BVHVXMnTREMQIJoPhRejMOk+qOh2Hapk3q/JU4EGrYKn6l9bZYwyfLWfDFLW3qjshRUcoIyY
m5RS8Z6qvLKX7RDfSZ7KRi0bXHSR59EU/TxxJ0e1ttZaWzmglq3yVB5K16JW5rTxXYFyxs/xsmfU
gi+tV4WHkXn+HPDT2KYDiTktK8XZF5o4yzNWoa8NxdT9rX3wA23rGhTu5aV/HQva9OfYBu3eOzQO
WmSH3eAoDxZCn3yPMnPllBnaJU0L91ue3sbUI+WOj2Nkt61aiLV0GMtEwAyDZwXx94MQjUp+ej7V
FRBf8kwe6oBnF/Ck8O7W1unuWB5vcWJPyTrO0DGTF0NxRKnpw31IV1KkqWub6cqlRvbbPVg4OQsx
Dir4mgKuFnJ9nRedETIQ50ANxblMRweOuG8svVHPfu/YNh0CfrfWwjCcJZVWYykvlAeklcW53lbz
SNlQ9+DDbJYcG3gaGU4zbxPlxiNmCOWdDKEy5ZvaQGlJhroJZVSBq3kvw8iOljwg9efC0/VzkpnP
srmP0G5tTDzk4lGMb7VGqZcthLOTvYqlPuCkOT1ilG0+1WK63tpLzfbQx22BnhIXUfEYV+gKsR+d
35aWoiaYW4px6vFVetN9nEn+9d2a87tlGRauqSQNb7d3K2+Z8G6zGoHmEpb+RiqhZzwu1k0egIue
xdKv6uiznvotLOsQJpoHhEb2yo5pSJnZZZyq4nOqpWIrozErD0yVUHxSbeXFrHWhBUbRGW23YVmT
z14NtTMCZQqzhY9QwSlnKYR1km9RfqiQz5Kjrxc6Rgh2unRnX4/obCl1dAZvFrC16B8T/C/uEZA/
tMrgvqk6Lz96A6wjzzuXXfJSz83Cg2dTJZTTmzZx34bGiBck4qN72dvYMZ4YY/IaaKCnGxOLnaFX
3LcK0thaVPGwllfpek86so3jk6ek3usU38uXdJVOvUfplQrg/FJ+HFPIrYSykeGYjJ8nfGfRsKqL
5zrwV/IlvYbamDbhfN12qf5qwhpLIvfYpAYVD1WFXIyR1RGnbOfYlxa1l1izfXCh5tM4piZyQ7+6
BwUMw+2SaZpGJlEk9i0erYYF6yTsnoKw7Z4wWiJ1mAIO9QNCJG8wkOnHr7cRWuu/9LGRHuV4XE/q
jdFBtJRhNd9wruLO95LX9FVmLdAU8TaeYW2adqweBgHfngUAUPtK4deqIpLZGnbwPXxswy7/jodT
Bk4wmL0GTNi2U+NC9O/jF8uu3z1DEd8TXwf+YpefDN0qVw3KhPdkI+1jMWklHkie8yVWyqUcWrrU
+fRedS9TijfcqEY8Sayqv0yF193J17MhKaadXX71C6CKSjmwGFMS61BDqlzlke2+ARw4yqFNrH/u
XBUOom5rvCkyOvJvyP2+XDjso/78GxL2UNe/Ic9YU8m/oYI19BKJ8h34brf2y8Rcp2oybQEHZEsd
YY8XGXZVIpZ6qOovZlP/7J28wPgtVBO93FI0ytawnamTGEr8quKTvlRHtToBhu93pZbUW2ST0RFV
onTpoJv3aRy7NyDQ5h9ufahTZfrRlEwTiJDHEMq5evL86lSTz8xbBBd6Q3ztszLcoJeVIX+X9sU9
mTkso+azD2GLyDM2w2azYB/A6LLsR9gR2ED7TWafUs1Y+YMS3VM2chcpedeVbC9dHSwQRGdxb1j5
Km96LCOClisML8L4xRvc6w36neGYuGpps72e46j3pgkWdI7KOADFk1fjtbOrQm1VVR2KBHOHHCJ7
vU7PDxQQUNGPKVChBLZOq8A6muQ3j/Z8kGGY9vZhwlxSRrJdjtAy6kcUfRyUqUUM9X2+ts/xOAqt
bB3ierOQAuwwXV8KhP6fogDAZK2Bs5BC6M5Uv9iemzxRTg+v7UXqLFpNr7+gtgHbvPuO2jjPMOAv
j0Fh+tsA6aCNG6biKekpcjSK2n03enWBAHT7VUW1aYmMo3ZCOhUHtDaN1kOp1K+Vqr0EVdIjqYNR
1ii8NyvGQyXWnOS+LcoeDxBjRLV/DM7sMSBji+ARWnl/b+iN/WjNB1MHt2jlj2Mc2bOiWHsEgnmA
/wfWsjKTaqdPLCtu49u6jtZqw5ZNtsnLuhAU/hi12UaGskONqh/I1lv72zAHJJVT59kD5E37MS39
+sHtlMVtAMoyLM3i8dvtNrXhlJtmgtQnL5IdbRsNyyQNfSgX3Ei2aY0YMLuOsp0Mu9y31yIqQEOo
eON4gfXmsqU79B4gABnW4xiuUKpRtzJ0kvylodx1hkzlP8FQX9dNa70VYwCBzbtoQ2weKV0gwR+o
fwDDUjdxVbClkW3yEEWivodzBW2ZseqUG2t/qopd04nPYIGhnnu+vtRUN770o7DOpv7ekluAOINd
xQ4ZMyivc2de5clFNSN1qVIdWsm2a4dffDZGXTvICClF6+yJdzlctkSWpu5YtP5+nzjNVVARjbKq
nK6DSNrUnwM4VNd7sLkArl1OnyG/uIvKozIdU/rX5gkoQu/16Rb5/jWSc9WAysWtr/tL9Os6Ocn9
Gimvo+bUP+k9tep5Avw18vp6c98suPNvrvOGAPRj0O+CfkyOMBuTo5X4lzYbuy1yLMnx1i7Prm3l
QMGsB9nA8FuzqJjp72RcT923NACYjz/D0c+s/CjP5KEuRzRV9LTFQOzPDl9To+G32HSiba4G2T7u
8aG83uZ2h65WxpUWz9p98/3lQd6LRUF3989//N//+n/fhv8IfuTnPB2DXPwDtuI5R0+r/s9/2to/
/1Fcm3ff//OfDuhGz/ZMVzdUFRKppdn0f/t6iUTAaO3/CLUJ/XgovG9qrFv2l8Ef4CvMW69uWZWN
+mKB634ZIaBxLjdr5MW84UG3E5jiQC8++/OSOZyX0dm8oIZm9uyR+tsncq0t9K7jAQO8Vg6RBzcr
3YWowPuWd0rUeyxUMAlI10GcmKdqsozrIZu0k8nUuqc2zGeNWpJ5ApVfbBQtaO9u42QHNTcMNPMI
yeQiIilqiW0p3P5oiWw4yjPj19k8AuUUwTIO3GnI1uTo69quidr8sYiA0vrm+FvkCXVnhd64/vtP
3vI+fvKOadi26XqW4Tq64bp//eQjawTHF0TO9wob16OtZ/mpb9X0hLvFfA57u6a+MbeUK2vEmQzY
xoB0yHz42RxXHrKBZe0fFYqby8xULQRvhvrRi5wKCQXaBt+2gJOqXQir78+4aKtvZVq1uM+EryVw
/YeIavirqr+mSdO+GJCmLglYbtnqtk181HwohjJMNYoqg6Egnj9fY8E9WAVpXUHeb61XsBbpYnJE
epC9Ik9+u/9Q/HZ/xVB3fVtBtPQ1XE99v0Gso+6OZJ///oP2jH/5oG1N5XvumK4G5cs0//pBt65w
WbAG4gcZkR69GD4/+QkHmceHaiFlAbEPtTz5Gd+6+xxZ1FqI/XVcWLcwhdER3YfmVN2T1oEPm/CF
y+yxxTRzbuzcGT8sT33fnE8d/eeowrJ/dCXrrjIovB2aVcaqc5vpa9PcjTX58AmDmLWa6e2uzUz3
2fK1s+zP2OWQMdcLmJy+faqQN17UnTt99evkeSDH/Mwc8OGGKfCDi+oZAA0XQ4pu6WQN585xwvu2
L44yQiRwPP9s7874PKPA1xXCv+sMlB+BuRhL37wN4dLGFNdLdcWslhPrk20eg/IIkQ5Bwj4aLqpf
Po+DpmHw1pFLcpv5bwmUT46zGltL/ayi/r8FLGRfQ3uMTgIO65PhYhIU5VaGYSpX/7u7zpdXBloI
f//V0Cz9L98NFHZszWUCtFXNsGxoGh+mPydTBCJayGsU/L8W2VjbB7WLBBCXSON4Pbd9yzqAvlYX
wMNAqcuu6wDZdT1UFoa7PVTxqg4xHcxEupITJqXjcuM2IaDJeS71sbbd5ApG4HKatTsI3bI3xjX4
0fOGtepU+SmExnGSZ23dvlROG+1u7QUC0dcR/Z+dcjw6YD8vkqHHFiSe6kuuCxZwSYTXGxyoLps+
kZ3PdiHA+KURVOMnr594CqlDeEq8/jpMmZzumA0oKPvCU+/7OlbXvoW8gjuHsk0egPwi6ONm2rVN
hrfBskO2XQfP427h7c7ufOcPN9WH7p7dtfvgDc3JqXUbtTAqz0rSv5kVGzoTssM9RkgeirfzikyJ
s0+1UZ0i9HK+ti3Lop0ImuDiM5MC1ptxkRYY5V5X9/r8Rxu1lW3rsdJXMpTDdA8icaF15OB8NHn4
VmfnLnaz84hZyxmuzEtXDOrea3PHvTPsYtgaGU8xOUQemnlwaOcvbZ+r+1v7bay8JylUbqBY+fV+
MWLAKCeF1cKe0uRiJKO2HGp8PgrPii/yoGfRlykzx4OMfKTFz37ySQbymtBBhRo8RX13a/twn0Ek
6urvf0Cm9S+/H8NRHYd5lSS6BXX4r3MrLBoRANBPv+BJBGewbAHnK/UFJkSyL2q0q6h6NBfZVji1
tkiQv9rIUHZMgKA/XDUo2nbMvUZ5skiPi2nhDl6G3k97OzFtK8NyJ9CBz5CAB2Df1Ad5YJlUrnNL
/TopSn0QgQOFEGJ5fVDngxwiQ0QjuU6e3i7+7Rp5n2GsPv/9x2Xp/+bz0iGBeprGE9+27A/PogSq
QOaHefEFrnTGGkmER2l1RC2DOl7heUurtgR2ir/ckT50y7AprM81SLoDYrVkY7wHVFq6iwwSVhNL
He3PjQyVoaXK4g8Xple/WICT/1HmTnDfVa61HTUAtj7K4D3eiwCTDZSol3012tsybt8iFkwkNhBi
aZjtAdaBTgG5b7y5giSTbLO13HuIR0W7Z+7fyGgazfYupcqDkk1X1JcRvyMTpLhnPgJ3Xsk3xVNO
oHhghyvyWd2Tn7fhYx8DTMqD/kmOqNACB+KZ5jsZlo7t7vuSX5oMoSPO9NqoRztlEvf4QC4bwx1P
djGOp6lsCjy4QhUF8RY2ROiCK1/KrlpRv3iFa25HL5jACmEFnI8YdgTDoF1Cp0YnQ0016o0jkgjz
WTy3IayiH8n3aOPBSTRvj+K8ttfT8CzRGhK3IYEast2JY8QFgXdMCG6kYewdXDtxzpMyE7qYdGrS
ouuOVM5Gw0jswNLK3oUCMZAU6wJZjmp0kexCDw9RlivhkzygcvyYJE59lNFtBFyV8Ele9eseckQU
oH9mMEEim/jnY0Q+G2DjhmzTv39olqHTIVQedNe+2xNGPnVkn99+vz2C5FlpHrvarezTPB0C0U3u
DQfEv0fj1o6t/qhqebYO3HR47Jww4kO14tc2BEKJNVP+tcyaMxlq/w+7ee/EaFMDAIGb25P+vW60
L8L2xOcAAP9C2KGxL/Q4XupztnLUY+cYzxnNCJbaTmjJo4tizYR9NW2yQ7hPdoiMY6cqZPxnD96F
6PRgc9utDCJd5xAr+RY8uvC1v/06SYP42hL/eTJ3NZrzoIR4Mdtq6h4VloNoBVY9qFwLLQDZiJYM
b6Js/GINhCV6jGLL2hcqUMOwbZB/rZFNWWJ66lGvtuoLk3X1GI8PqeJuStZi97fHBXl6ex1NzAnX
J0XH6NDFB0yLg10fJRCBJlAnvtm+I9OPwqEWJBfL9Oq9o0J/KCtRfpnTNnJE3mrRsqkq9N8QwDrZ
vslEUDr6TnHxPNbZoByKTMDinQ8yvB2qUt30Rhrubk2tnfQbY6yi6VWDUbaxnGBlmmp4okSK7YBj
GGdXidFDQsd+0zkmxKbcjbt1WNrqQnab88BoCON7VQ1OSlTGGzeCy2h0BnZ9aYWyfCYEuhtkgGF5
8uUBr7aoLd95Kx3rG6rD4keRwGrzgFVCXh63SlkN74kSYd3U1j6mySY6v11ePeVI/1FGIWmE4sAT
jh3RSm0TGHpzpxE1DolPby07ZRMOS4jq20Wxk6Gipv3BCmYVmD5pisXUpy/pnNaeykIsC6s26jV+
gtkqwtfmEKYItqumjfiCPJWN8oDxEmLs8wEQvJXfodH2c7hslCHTrb1xzYGCoh8CVh/MKtqHUfyJ
6pj34MMIf+jmM7KxVCqTYlzJjj7Jh61f4bihZROa7H7EtOIO4yddX5dobr0Vne4fggFlTxCKkALM
eHqdhKryxdXjizwEykvrg4JWuii5NMiTHrSx+nLrNyr4tn0x6EvZpqv1VzcfYtZVTo9pXDqiPNcH
xdfGgsrvAcSE+gAegMRrv+Cbkn37NyOKQEVPtzA/GeaYXwIPWao5my2j2Ap+i+Y+FmbGtS9H7+QW
zX0jTB8MTDMfZZU2PsPUoCIz/97KtBabwUEhX/7e2Eo3F1F3B9+s1/xIs9PYaMqr5SIhhpgCxOO6
u6ia2KVprrxiJznclwYF+34eFRc9xkJlCCd37k1joKRhXWh3lIy9O3lrPU/Ts9a011eTL9n1Xb6p
fIDWMoyh3GyaAGMmZAGRUpp0UlEOegdiRAusQ01tpYEzusgDGl6nocgt5CPrB8swJ5IeFLcREm10
BAVYhV8bQQAi5KiXCZasMY8w9FpWkZ6Ic2F0gj2e0j8gQiVbbs23oaGGFabsSDNtmIeqzqxeUEAg
2EY5vLohRKrPQ6j6BwlcIEn+Dydz0ai0GzB86exrqLXT/VBo2gGtzKFdsKZWlnmpj1+MNNp79tS9
qIFT7bvA/a3dHIz4iFrCexZkxoWHz0JNDe9ZG0rvGRjmwov64iIjBMc/aVSijjLScY5ZdG2ZY/fD
0C6AIFgoU7qRYQTXDnELR1/Ku9ljNe4dfQarQ9BYd1oer3QddvHkVxbaIqP1UDkae3S4fe/89h47
LQle0CZ0t8jSGQgT5uVx9Mk/5Y0AZ6BE352UVC1TcPvkTwG1uXAcAebb3QUGeos+MkPipIPry2oj
7RX+I13YHCf06Td/v5rUTPXj6tthYkVt3PY0E6rOx9V3DZoHgIrRf9aRjwOprIEcmh+Q2nyQZ0WY
8pyK1OZSQd3c3Yp911qg23r1xlEAN8gCoawcZroBVLlz2ALlAZtRW3v4cNbpqX5tG36d/e/H9Xq1
bqxg2qgzBoSUgUvmxI4Pclssw8CMk4PcQ8swAar8Wyh7b4Nv1zY50osfBt/CoK54IVTvFuqgOfdu
nucP7ohoKkTfJ3mA4YbroWcYG6v0wqd08sSDjdSSiRHZO7xfBc0A0VA96HS0ttlEhq6ZsNA1DBB7
nU3d8a5m7/DdThBmy9Ih3hcac4xdoMkHN1t8CkbmMCUctI0MxeA8K7kjHoU+lZdQNShrGRlyVTlC
I0rbrK5hPCGC0PvjsY+78dUQP+JsEp+AagkwY+68T+LWSpNFy9xV673sHU0sw0JRvcA8H1gf8w7k
zdQsghU9v4NraM4/uU48tp4oL3VnnbIAhL1lxegqB6m2rAbHOmRp4Z+jeAQrkpTRO1utz0ASjSdD
jY2djbTUurbi6ovrvCuNE75/uBBb2Le///7r9sfvv+HYNklSW7d0VTdd48PuczKYBhSQ/q/2wHP0
1dRcc12HMaSeIF22XesfFNvwD2FXPobIm2xkJNubrHXwLpl7ZRxDNoD0XhjbvjcpBaEhfydgMSEk
ArkRvOBU74zOGi5laRdnxE8WiBaPF9kEPL9bdwruQTKUHabuPdlVq9/LJsfpu/saZ3YZycPgawUK
iWRVQOt7q1j3gzXVP2eTA5FD0KEw3lg1IXmvgguxyH2/DQjbkU8ZX6LOCHZl7AA86BAF3Jj41cJo
dlyQvKx/rz95+VOOmnxjmtUhaJE6tZhnN/FMAQDt+PMArxZCdIqAw60D4T1A6PMVznyFHCwK+10z
fJsKWAGkqAva8qDOZprNr7NK9sgY72jXRf3SgYjjxWs5UBnUE8r45w8bWxne2lA6noAy3MuWnPn1
eNsiN9iWH5DzQ+IB2g2qoK7yip/MF5NMwoOM2uYBr1v3BXWU7FF1wgesIpVXvQ2Hg0pdDNJcq7xq
YxttEBNZ1b3GpF1Sgb2w848fa/4huDZbT0rMoQz7nPpLXB5kW1Z4m7zJxo0fF91B8ZUWxY6xO3ip
7hZ3t1ie3ca482gZso85hV6y0jGc2l53JSG78X3oFy+36ok8M8MWim2Oo+y1hhJ49W/jrBzUI3JP
E887zXzQqGQs7IolgTGH8qA24G6FWTzmQE73Y2VFzl3T4VBaoXrwYVhcokivIhfM0mfyzUNSV+GD
PKD8nZzc8SwDsoGQMlwzfM1bfdqJqc/MO9njRG641EwNVYH5Uo8v08GlYsCME18A5oB3hvAho8JG
IicgDykjechSr1wjDFTO2hjxRR7MAjJmWyDel3ThUVTj99rvjBdk+l0ZyRpNrEy/ReGfUY1Z2kuS
+L/1dX6uL0m9ZsugsKc9kiXqXp41/TBdz2RbMvUoR/YpWIc2LfeO5WIYkWu+urKdFsWf6zm6RMkm
Q7UX8cNO37klCPgha5GDR8l7Uyqjf2r7bFop1CYvqCdGS1OEzYuwKOf5fRV/HrroR8wG6ZslNL7O
A7o5yKvgpROxiq4R7HKSIIMnleLzUiruux3Wf6Af7n4SXo6pSKFlLznZ+6WPYMr/kM2D7PXXBYVr
GK7KbohJlcmU7nnC/a0amNh+KPqydl7wzlLv5KO3L1pA+mhP7GX6elCQJwUklO7lo1f2ZlH9s1fV
0CGXvbdrZS9C3DvEFovHf3f97YJQbwKwIZU+HkSJw4dokO7KHDM4xhoKAvLMbjHNZnfX6VB/56yM
G3vQKfWoXrAB7F8KQNULfNX6F5NdaNuOS0XRH0wzKt4mN5r2g5OrKD4RkvpSV26AboIM7cChaFs2
5XFqtPzNsvIFDGXYXhag7aAJ7a3h1uXG6nT7BSW6i9zZjM0EbL+J6ic8P6xtHSA1FDSx84I2xiVS
7GYbWKG5RbBur9a5+Gwp2G9QfdWOpoH7EJJ31srL7e4VEN2rzHL/GprV4udQRKK061AXydi8L5Sl
1ejO0YQvMC2xhED9MG8PqC2w2GsxbzrqepwdjaZ33/Vsutj8KN+RTPvhhIP9Gapbe+dl/vTmU11a
FLbdvSAPiTqSp7dPaYzeVdmy61YVRLbwPzEfhACK1DtVeAKpq26G1mzu7d50troyeHvPBUtuKDnO
sX2vHtwSv+PRxl3Ii/Jo0w6Fc0IlUQEtMk5nNOaDVZ737UXEeQof1m2e60pnc6qL/pWJy0D+YtA+
RQ5y53XRKxCPpk/8JdU3FgBHKBbOD6vHo7fNw31A0WZb9vw5HdDrhzEfy0dRlO/oIWn485oqwoNa
uYcfMYMd+zvZng2Ns6mw+V4PkDg+h4G1RUgsfO7bh4EfN4CKMd4CzpkeMcJFSqjukm9mibhYmWC5
VkIhbe22gBqQBmsd8OQBUUSQs4GVrTDvDd6S3n7tvan9oSTxum3Rd7PzWN+OZMjRF07aS5b7xtpo
1e7gxGPChBgUsMbD4gnbV6ZLpJTerXJaawWwE0TdUZyH/g4CUnGuBxkiHATDuLLCpezQHA1IoTxV
s5hTOeh66s2Xw10VhyT67TZysBs1+N2oebrTFQ/jxZ4KpT9rrrZ4YyH34WbPeOAin6eY4ocRfu6n
cPomeDBTkxTqo15OYgv9zd2aSqCfFSRsZw3t8r0OKoBtXCNc949WV/OXIjOTdctX72AZRX9UNOEs
EekayK9WKo/FOIOdMjxJjqJUWjLmVYpsr9rp6dZ0a68n7UlGV3pjGtXXe/y3bfIm8hWGLv2UGVAT
7Mi1lo5qBM9tV9anJnPPuhKHz7LJtpp9nWjjA0aZ4bPrVdnSwqZiIztjy832Zkx2W4bofJFgsjem
o8b1ooaQjxLFyUin5sFulAZxVKwvEWam9tZhe6Ih4NrNaRqqyzFoZa9+KDGUfNLb4Ldh7djBnPTe
jMQZtwV5JzxvKTbrpUsF2hp/HmSYJSP/P2ANS/IhxtnXcswEor1q+STgZBO6al8M1Wt+tk02P3Qf
PWlE87iAVUZx+B8W6PpfMQ6ma1ou0BKAIxY/Tg0w0V+fJyWgiymPBTZKTUh1Yc1cW+z7yd3YJJIe
yxlsMWGc4rnNz2juu0VznxzZzI/14S8j//U6ORJsvfHy6xV+XRclSrXpKzHd4UlAfcBve+oF3r1a
d9ZxcO3xJFvkYUyLcaMAgLr70FHbKbsAmfl03UxdQnCHqmv5R8TM4gs/cOSvK38rI3kwaxQ1mSiq
hWaFALa6xm3R/HBHOOV4WNmOiy116z04Y+TvIyN+jETsPcgmeaZE1B/aYEI6/FcH6ZpqjagV/Fmv
XsFA1HEjZcEKSrpYwgvHJtcR1lMIs+zA+iHB/0J/r0hcPkea+2NCouyl0lBPH1Hv2Wt+Yp0QPwyX
ehrUuyLvPazCgh1FMeuCFm/xlBRik2R2/maLPr63WpJdMoRsrjNroZZcDaJ4Gyc9WiizIlXRnpRU
AFUFcL0kvWPzM++tHJMXrNdr85TW/5+181qOVMna9hURgTenKu+kkmtJfUK0xXuTwNX/D1naXRrN
7DHx/QdNkJZSdQGZa71GQTsC3NGqzzRRbMZp+mbpqAiOCYQ8Qq3uc1fqDwbJ1h9ZT04Aqcb60UbL
dQukmZfrP/cgIIe+BnItm1qU2nrCv/hg61l2Yg9crnDlyL7wLvspqTi6/ta1XXOGtuyYW9/Bm0s3
S4tcYGqdRVpo+5hICfKUjfWqIl8WDlb2Q1NgYskefHp1342wwhybfExTIuwSZglL8LIcX4kRAxKu
2SvrZRS9jsYiUlxx8OUyxQ+74BiNw3FQgwojLdICrdLMbloxmpuj0H8HmnlL3DT5XiOdj9mi57+4
KKwtWJQmT2MfaUufP+acRl67zj2lP1lhNm6HVtX3Y9SHB3+wim3hwgUlfpau4zqI7vkf65a9QUJ5
DDK7WbMGn05GNU7LQi+MXaAq4yuWXQunHDyCwH59GsBi4y1Hveljg2SEA93mB9dQIZf2p5uaVMg2
zU8w4KPM1uKWILslCaZcifebV3vyYvIVasZUvwWpSFep7QIkiSvQx1riL4K007+jwp4Gqv0jUnEH
nDCIvbMDT983bR3xYfXqJcEhKLMT+0eWpr9yRdRPTlWV/2npa/0jSmh+VHmaYeoa4TTVMjXz06Oq
HRLNwZppfFatzIMt9sU1Oh68OfpFVu+hbJgm1VsWxeWNrbTdXY8W/v2gay+yPpkSFHNwvyhrjBLK
IdnJjYgsRo31sShb7aI9VFF5701uevS1SKzDekBwBUTaYiDa8WZkExzjEq0ez92VllP9buzyGyJT
7oviahA1hJbtyGb8bttGPShqQzaiQ1o9dPKHxvT0x3quD0HkIbxojF97bF6QARIqsWS5o4croq4F
UrcLud+X238yNsMpQrttZ6eO2cLmUFHQsox446Q9K0sLJYATNuT1e3TYEdrSa/0e8/IcSF6oDuIo
y35QiGMwWB1hdpTPPzXILnZpM0R2bNFDW2XuAIzWPqMK39zXuVnfd0hqgjqyz0rcN/chqmPHAoOY
Zanq6sl1WiTS1HkzpKolvjjR8LON4MhCOf3tuNVD7LvKawYHZJHEtXaenJm9iGw4+bi/hkPufB/O
N3cZbluB+btGj2QyxuAOzWyxdaIhv0N0FKZMYOevdR2hKeXY2Uapm/w1dOy3zscQPaqm6NHDx1xW
j17ubtOkCVdyUD6y+zP12j9ivte+RMXWNPzs1YMGfyDtWaNNS3FQxkdlKu8kEjyv/VsntqqnAGXk
g9CQMpT1QR7c+VpTPRlY7+Ue0mooVK3NtmUJzkr+2Izi4+Fah4ShWJlFbdzILtcGWexcTHhLAu3L
XDQAv/UsvfeQilmx3FB5Uc7Ob3GGI1SFeHDCsnCfkYo/GNygWyPuulNYo5+hBj16PjG2QWMWDw+o
/vqL0s2bZzSm/RvAXd2rGqKFm6Fq/U3356RmWSCt0qxHfOZQVQLJbgX43xijf9MlAX5E2K4d0AZv
f3RB9Gj0Ux7/xqCD5eqcEBoaUCZ+l9yrc6lwI+Qj7eRetpGiuLQZM2T4T5tMMv3zOC+pw2Uvcn0V
lDBxcYxAhKYA42bOPN0ZP7svyrBHjHMm8eIJBlk6LVv/hl9k94i9945lfPDb4ST0i+iNWAiKfsqQ
3KZeauxVAxpHFuvOo1uTlp3ld37hdMbdD/xTq1R0dHPlwdVgWqGeHO2HwHdvg4r1ZqWn41tRBYfI
S9tToybGxiGSd0PgM/iNYkKWo4aC/epbQbb0xemSclm53XRnOOW4nQy93Bk+9NRESRF1jIH/p2Gj
HYxai04qGvsrQF/JiyFSJFH4TMA2kD4xw29j4mjsDMcQ68mBJ00Fhzqoe+PeCRMcgrCs+u6IryyZ
0aHF6lycogF+Eon2UhzmhJvIwwGFFBqAuLyfmdo43LQW9Hd1tOxzL9q3uvSG194dx7WTm8QaZ4hE
q5lLNIi9pzEVKDK7RbRQWzN67QpMMA1+HltZ9KYaZn0gHrBUatH2SB71uZdXGOk2a+HkyF4E74h8
KuGP3BLdLfkEvooSSfErSGpCVJ3UaUQs/w/YCvX/JU5D4k5WIdqB4BFmTOQKDDxZBmsPssjbmGXD
k0FFnQcyXvcEdc6+QW9NfG2D8j7m1xEgObdC9KUIb7C+OYxGH3xvJ63Dzj0yn9Xp9rIwwFWVB/UX
H8eWl7LVpm2X5eiIzkXPQ0xdwfXhcGnlzxJ5YN/++3W6/U/vPtswCBDrlutonqo7n+LoGkKz9mhX
yhPMRWx6fOzkx2rq71SRJftG1LOPelg8+QXLElPPnJ8luMCg5Sa+9h0tsKsjUjmVRXfIiij9helN
WRj2tXumuu9TpwrawJe+89QWvho3jd/qCzwanRRNQOxw0jQ9tER8f8E72A9dkXxtm95coEiQnyGY
6NuCfccWtyCIl+4cBsVy42s2xoeARbkchG1TQhQU4MEEEEASBEori54Qh7rR53RzKJB2SwTZzPkJ
Itv+lDA1+9w2jwO24fwHHKrxzxslREAMi1ePbfDPVD/hwgjf+CZwQufJIFe5TLoxKV9SC9HlcEo2
IJ+aA3yyqcSBh9O6A9zWzodLS26O3kJWirQB1zaN7iLILJCk9nSSwA2J75Bnn0Aen4pCWNhJTC0u
wS13087sZpNj8mmPKOax6HT77qAplXNEUxIpblszn6MML515F/QrK7HdKKyfclCmRAxy8JVC8fN9
UJME3Jahazw7aclSP73TUfr92QmxcvWGu6QKigXslPxXhBWFg/7RK25gSB0YqvUAq9JaFUlkn1ok
8rZTmai7RE3Ck0X+e21OiJ94ofkl9AmopaBGjoTosLmfgzBKNomnHPwb70ox/kK4Om5NfiAAzAAw
9Ai64rO0wjv6fRCB8OgyiG1r9WfQKFPfNZZENcTZyyDEkOvjvG26XMnXFfGk+jYpEhAtm95E9h5Z
wjD6MrXBN81ytaMwkng/lbHHYpcoY+Ozlm2GIdjKGGQFA+XGqkbvEoPMIpAVIG2eS9xThQp+U1E0
jOD6303aj18hUw3rmnjK1rViZ66ujLg4B2byigGAfwu0v941jf6St4N/K6vkQRa9LF0TeI+Pn+rN
RtcXXSbqVT4+JB0aNBLQTgakPsqz60HWJUFfbpP8yBPK7dm3qY85LmvYd/rWUZtTu44NnlZ3cxsr
cVt/lq1jp1rH2nsM6qHZ6VlivCSTtyZJZz+qgxPe16F4TPWBJBi6alsNXjLscd1YKd0QrYuyzreC
+PtS3rWaO+Zbb3S7S1G2ZjayOdq4scr2tzVvzQZfBV8PLokqikqsnSoAjQ9+8dMYHeXY4Ed9kgvc
UFtHjlqdLmte3cWMlOi83i8JTrOcwTttJbCeI1MSgq4W41d2mcFybMLwWMZh9mhN8cd6XMCOQ25l
j3N/q8u8N1M/pqPhnrJWzZ+TLlyZ8hNFWblj6e8uhdGrW3uy+A/IQgSG2hY6bxIWz0qLP9zcd8y7
cpcRH16IRO8exyEsN6VrxGuZKPSTzIBobuLtylf2ksfnUtXGmXrxdEF1AF4ylpOBSylrY2ef+Z2C
E3zL9jJuq1erTc7BHOvs43JvIw79JhI0wpAJie4qP/J3yNI2myjwzIc0TxEFB3zxs8VPMml+575q
veXFA8FgDBb+nCA39KnmYxMcoRwxnA998qp13rCK+SJTDoA55hwRjFOZVMgbUkZ6hEOWbO3rHVjC
8buL99nIXt3nv3MBq7G9TTHXOXZQyFcpLnNvXVbDIMfLKivQyfA0yPIpiySQbTYkT3hIz1nbP8ke
GECzYY3S57ZEWh0CSbTTcAZ76Obgm+zhIJNfWv14KnmmLTEDb+7q+SBUWyzVMNOWrhYizZXYMZWO
beDd4cTP2RDdGnpaneXLp6DEgPIsf8Zz27WE+syH0p9xeC71/+Hl46nOP7//gR8ZZH40EnWa58ws
iQ9pH8NSIFKrw/g0efta0US3izJANp5n9ktkDeyDJEbIs6Dz2QCZehot48ZXAEf1/rrLfQuwu6iW
GrGJQ4WOOtlz9SlxEvw7eFRtkCWJ17afExWe0bESNRtPQXOH/S5GLCXkInVqDjZP1i9Qeb7kbqLf
yZIaYNKRx09JRNRGs3N/z3Mb34rcsd5GeOAOyK/70muU22Tqh1ktTL8dPQVh8WS4D9u++Z6F3U8L
Pfe3msga2IV+fIkRxsZAND0nYyBui9gqUYVxi9vac/xtrIlmV7M7xZtLgatS9Y+Drk7HNMKRfdL7
x7HK9UWMW+va9sgqlLzrfnp2g/QP2PVEizHm9dvvIxYID5mZoX1mBjC5NK/+pnG353rpvJijiaOW
aecbuyq7+9AuTynY1Lc0Q9R4RsyprQgXoyjCsxNX90IJ490wRPbBz+GiyAOvTyB3CLCyzgx4hRZF
1P8WOu9bMjRR5b2G8M1XraHWB/TL2jtSYrxKu2hcIX9VrevEN+9qnk4QsCp3jY8syQfXC5ED7RLn
wfUREgXX9U0DMIMo6uxl4mCZxuJiXajuC7Yk/XfXjYqbStTNKp66eGPDKl7wBBAvno1YR22G/Y/A
Gjd1UInwpjOe+tz0flu9cs9OetuSnV+ODoyFMdEXbashqJuF7gbBKO9QIKG+tV1lj/pwvtKQv5lS
3DdV4MKoAmMc0AP0Whd+xw48b+/0EkBaA4rue5eIs0uy9RcpJ2I2jrdAlB97YnTk92gIgE22wls6
ZLiJFX2ImeXUg8NPj0MQxvfyUFXIdysJmLS5KlGUGgsJdIOk/pBwZtkiUb4Obnmu7Lx8Akn6pNVe
egf9TH0uFO1LEWjOrR6XzWm06jPIdjDqWHCwhfsVq11+VKPgATOmcRc4WWTe1FFhHhUC0N5qwtn9
TdhEjctOrdeyqIz2nVuyPbT1Xtx2djvgm5vnb6YSz96rXXjQve4E7tAF0PsXDyf0OKtC42dShsEG
4uo7P0dybBKCmIRr5i6y7IXNV8XBZaP3x2cyI/ldlcbPrE6a2xG5rAXLJ22PcU//RXV5UoN1zjYE
SX7y3hX3mdsbp2FwtlZqhihB2jUBPRNM9dyIY6+47wfH2ZdT8p0cIz2EZo07L0rgbchypDuYNDeY
buE50K9KIstfWMZ0K7DkvNbmom3YCLJ6WgejZyrXkVeOC9E2SkEqzsgPl1PHxJnGZ8XlLsRcmwS8
oFxdWYRoJ4rQ2+fNeK7G2Lpzs3bD7nNlesbPQmAgpsbtd2Fa/Xlqs3I2AKjXdfQ21dyHMTudsYub
38J8RAxQPDdJ6B0rf8I4BbeQ5ZDgKdzFPNIjpfO3qoiym5Lb+YzRc3nO5zPH1M4ZD/2DrJKNfdFk
G4E630IWATdlt4pWf4d0eShmlbI6UfudaHB9lUUnCiYib8m3WMntp6gbxUOGVUE6l8pCBY8Y9OhS
qoOC6RkH0GTvZ2li9Js+tL9dq67drn09o6xIbXD1PyMdTCSBpf5GktbdD1UT79zO9w7EL7NtZGrB
SURRswlrI7kllYinUWlUd5NbO+gcqqjOiODs8WbeFlmRHXJ3avcht/+2iwr3aBQjnqwjdq1D1aK0
Du7jAVMIxJRNoT6V6T3i+6AO3ClDqDaOt71Z17s48No7xALwGPDS+k3385NacadjZ7brtLz5GtfY
64LUy84GadctQCp125ddsqiwyllpRFF3ms1swlLmVwZiHC7eHN+gMq90tbZ/uWX2qLGGWDQEFc/C
UFYCa8PfJqSykGfhW9DzCUWYFGeMKLttPba3LrfSJtFdsRkssDKq4xJbsEP9RbWa77qdxb9z+wRK
k0AuN/PZJvf85oTo6Fe91jxM6KauKwTejy5Wc15MTtAPlOYMZaZb5A2ZgArjNpwu0l8qmqU3Xs6a
xEYOew29sDhMk2GdEKPSlqEntFcTKVpiIC6JSk/jkb1uVORKotCakLFUqz1hSgf8s/gFWYAHJVl7
dsSNfZ81XXwwIgTC3awfbzNv3r5Y1vdYKwN4Bu241cK229gBSyQtGu87OF8/PGBy2M9k48OYISSS
pkjI1nnfvRCeIEFCj2heOLtVkd3rAi+hbmi2qhOkO2dCZlSbUI7j/zLZjGpr33kmwiKRqAIkyKAX
j3qEEn0JvnyIPP/JMs3m7KDelZTxjTDQZK9mVdWhTU/RVOkbMsjtSoK78IAplraIqp2EfnXxDM6A
R3srW5sOZR3HMp9Utc+hqxaETDEgs+o+XRhmL3ZdpwWrydXyN5gFv8i6DOfKg6tQGOHPaH7mWvj6
lr1SYvtCHBYNLHvXR/24Gfokfwh04RGv7JoftodHERKhv3CZ/lWpkfNcqeaEYnHy5o74uxa54Z2z
+TBqaGvpMT9U7Dp0BRVaBHin2ilXoV97Z9nR82wERGPTu7nWlQqmH7XFg2WeRXZLrcE+u5e5L5Ol
trYJQDX0YnpBazVcuUWZQxUnAAhnkPVzb6RHL/a+OonhnSKD/XXYPE6GES30ST9OjXcws9rfO56L
Lh+Mi8U0hhrQk3bYemmjY3mYjnflfIi2+ZjlazbH0bZkp7CEua+/2PhIGPUw/CY/N4FUZqHCbrtW
UryuW69YCWLfPC7TYMI5kwe1qVj3A8+RrToq8TKtbO3ZjgNn6yf4n/KT537V0lcwM+lychsWXCqu
zJMPeiQzLGcd28awFFaCy4U6Osei6rr+hpTco4Xa4VbWXQ9a4/7VpXF14mrICcMoabAya5oXtxEN
Xq9m9KWvi2LZZ5ZxTryQLSpYCNiBm9iYwLyDsAffkwZboVcCE+b2JGqDLSARqseMPNNNhfDlTtZp
mWHf9BMyxlCSzrg4Ob/IRS0xI2z9wH0IDFbJka5+UxVlhGJeTHtTYSGIfDtP93EOTVSKYCGYvCJa
lb4JNYT+CBxoBi67BMDDPRzH/tBNhr1IBrde2TAyrTAiIRlk2GiWQ76Lppz7oVQVbJQmzC1Cz38Y
HfEQ2MEJbnSASnisEGBJug2q8cU98TQoyQqCmYrWKlALWDVBqa2fMR6KTwNxDUIhbf2clIV76yXm
E78fZDFH6CnQZd0uSO6cjmDPmF9YtJLgVLGLW1Y9CWBJqpV1MRoGt235QxbsMFRXhSOSWYJyOieB
DzVIaweg9sZ0vtSplr3RUxfsxdxFNrBbMO8s5ShrSoGctmrh4tsqHTAJz6mOXZe+n6VGmayKnrwr
+hPNLFxPn8spTyJ+V6nar1PehKfawjIUJx6UvjXPP8kDPwNv10EdwhpiOlm1zQsgi++xpsGXsuCx
KCVPtWnA+YtvZmfNmqeyrnWLvZ4g11TErr6oTKhKXWqThR+SzaTiylVUCBeZvnFWx9FaGFg93Id8
6s3ojOlWYWtZ6cEEvWqcQwh3IFiXvaWavKZBbnqlDrkkNt96WGqnsP85GgWJ1g45Es8lcFtGibNv
/Ia12HyG8lOTXyplWR5a55Ys77juu6hdETYlRVFC7RNK+uYnYfLVUgjyY8nQfuF5ry3a2A8ewaJE
KzOu/Ttb5UcRJd/YXJGA73CM0TuLV8tclAdsCkDVWh7RAYhaNOmDY+9zhKFFqp+N5iEyG5h6qp1C
MecLjr0YgznVq9Odb2M2nE8aivLlRDzATKwUoxLFuJeHKoTjxmqrW+Oq+F5Xtx2UmUGvdkNam5d+
QsMXbCAUhfawty7R1kd/VTP32KhMN54/Fk9aaDcPosG6dciKJ9PpV16iKvfzQt3vGu3FALF6JEDg
X4pWmWGJNop4nelljMBmPyirsgixEVTTlFxs8QOnvOIQ58gzcq9F7JjN4d5CCQhr+3TaWJ7vHpJa
+RLGyPcIKH9mVzdP+NHUTwVopNJAvakMlPrJMwQiaePY8YSl6JIH3mg9oRm/9W9xSRInuEj+bR7b
P7Vpil+CLK53kYpZUuUFCe7SpHtM0URb2QojAueq0CxBr9DqK9aSiIvyqLqm+sD7AxgL1YPTQ8QL
0Xmw2WgeHGUCMNhbxtYyGlTQfNWGApQ02wwA0xJis/2cEUrYgsRXl8T1acU3aVMWvN6VxLEIsYT1
xgQmupJjda8PNqVWdqvL2A7QGW974nxzZ1Z4DWaSIONla9IT+zPRILsUgWnxwkLWcS075yIlvzlg
cyw7qwHmpjVOUZvL2GHAUZmE9kZ2NvpWx6LG9S+tqd3gjGln1fYyNhIk3npSQvJPSCZs2MiwJhss
3baW4/V3fTA6a4wvyqObHECfRE9Ks+g1VTwpmtM/ZfXwBVqQdyrMfNhWPWxExRjEHe7KO2RUPZjo
SmRf6lrtG04Q5e2lqkes4NYk2eyrpY6zOztmgObhHmlNcSfnyGuE2tg/Rxs3HxaZkwuWeJGD2m6c
HoIAJjM0rh85walvZRnqN6A8rLvMt+JtNLj7tp2yc2clz52aBC8QbBHqMTUM71BKeqkT/JKItY9r
2Qp4AN+PKvX2srUw68esKfpzELnGl+5bU2XBVg+RiSoFFnToc9ZIN1e4ssUkOZGynsa9V6KJjOGx
89cpzh3j3kSmVF986PDh1Mw0/O9GwgeB9eDDKvxi8+eRkAXGO3jBF4Nf272fFntZUixh3sVYJMhS
POXFLY7rP2Sp5o+GjxzhFD0guT7VVXdwB3J0cta4nZDZApmyjG3FuBt99f1gKjtHEcHdtZoFf7lP
/eBZdrrWo62prcKRTPGnhiKIVQzeYAtcO8suxCPY69juUfy5nN+zYbRqTXuG4L2ORDu+uZPtL6cW
UPOo5epJ1Ql3gZ1eujF75HCsQ8zIYHXLQzUrgcgzRM1dbu+cd7iDCois0/6cpUWG8HQPoeRTg+ws
W0WnBB9aIfsEpLBFQ1SC2Otl1qbBT6xB5jzuYMkSYBmnHKui6P2AnmK+T+eDPLs2XPtdGz71+y+6
XKefAMQnGAxx4es4Wbz2uV7pv+jyaarr2L/9lH97tesnuHb5NH2Dvc37x//bK12nuXb5NM21y//2
ffztNP/+SnKY/D60fqzWXRg9yKrrx7gW//YSf9vl2vDpK//fp7r+GZ+m+lef9FOXf3W1T3X/Hz/p
30717z8pegU1q0OjWKB4wdIumm9Defg35Q9NpKIYhav6+6hLuTMxZJGzXMqXAR+G/csryEo51cdR
svZf9r9e9dpHJe88ra4tH2f6v16fzQxbb2HGrM6vV7zMernO9bofa/+v171c8eNfIq/ewoGwKoFf
+p9v//qpPtVdi58/6N8OkQ0fPvp1CtmSzhf9VCcb/ou6/6LL/z4VmPoOLV4sD8x4bG67IXRWNYh4
DFgp4kAOB97MG5A7FMFo4WxSuf5ScZtC36QN1olN7bGinJtlx2EMwMQBXkFEtq33etEO5lI2BzjG
m6l3AvMLg05W9ZOXHiqPVWCpl/pGH1H3Nkkq4bNdLUgzAL0kOH2wCLgexIBm/Q3+guTDMSl+P7WG
KVEWslYedOd94LXqMnoe5+NyqSzqJv3mR3iQ4wBnLfIsSzbkpIhHqVnxACpza1Z5e4t6UP6gEH05
Wl57lm2yV8Wdi7lVPSyhhecPspuO8utNSLBlL7tg1MESKWdpyqyyQ1oWYLjMGLDgfBHZ8F9eHX+a
s2PpPkHUf3Flb0RKSPe/B7lBBG4WXJxAYoEDm8UWZdnRnRAROu+9+dpg/ulimwpdioEu+MNdhsmx
8iD7eX9msaoEGzkT8q5Wwmgx6pgsgDyVB6KETgx1hqbr4dIpcd0T6Mtx82EMyNO/un+oRWsxdReD
oYobpQlz9pqmfdtjpncrz9Imvel7nGg+1bMgipasT/kNfRowtOGxTwLkB/6aQ/aQh5LtLbJGdr+5
1smzMHX6LTTIX5/q5SRl4x7qcrL3slFWOalYZ+o4izoLC8wkeUJrPhg16vd27V3qZaOsl2fXA/A6
+yCLkxTAk6cuyRS/jt/HymGNGfnLyKjxmc6yYQ0EAGuSeNK9G/T1mjM22wRJsLVQ+NUCoSZsZw/r
2CvaswjU9lxrpbN3evdJVl3r0ZN6QhLaZa9BV3nIgCOvbTPoF+M8UtZdriFnulbK67hOMF6uIxvU
cnpF0bnBWQWarjxD5ej+na/7ibqLCJ9X3lzaLueSsyvZu2E7gnZol14VnUJyuHu1NYwUJf8qa/ZK
pWAIf+Mrav0P5y0W5epCdvfbuh8OrYYQZND0uNvExjt3OlE6zyW6AY36ejDKZlhbRPNl1Ycun5nX
sj2IXejYH7oaii/kcEnERr7gJvK76CvRuxKQMUTpJnXtQziDIrA2VL9mBXI3ooLi8KdHaGsaTsoi
W+i7T6CfJAN8vpaVzhQWR/ivFgGQZfEHG4RIzwEzJzJHcwSQO+UhIot6kHE9eXBQhNraadtfRPPK
Cb8ethTpQ0s27NIPqIVYIePRoIVWNvezQsE6aut4GVoxMqYgBXPgIHguC9+r70sx1veyTpvrOkjd
4aIhRruWZdn8aZ5Bje9wmAl2vd2IYw/3+eiJWUZZlmM/NA6ujmlvMeTLSwPBJ/AAg9N9D402InGv
9wtVCcrldYYuj9/n+lSHnbpx8PXbT9W2GikbRcdZeH41yNfFh/fK5W0Dm2haEEPQPrxhZM9/80a6
vGSEH6mLANDTAoafs/AVMqYZBmOIrRa4UdcJ6RUO6Z+zEbh9c3Mty+ZeJJcRn+plkR10vwH5/9qI
zsXSymS/q3iQmDMzUk7XQ+4370UzaG86YCJH2SjrL2N72DiLYKqn1XUYUXV/2ZeVtkAfCJ1WnJux
FAKdvtRNI4oAAWsYxznNmzGiMrpvc0cc8zhnYxo11S6e0mqXGKmrPgiL2IGKJctC9qnnjomkKoyz
cU9H1o045K2sckNMJFmMCuRBGk3NFh5CxzfT4ExbXnPaHWRW/U6eZQir6xNGvtd63QIhl+kWYjx0
9VRAtTfaUFobh48NxY/K64GwHn8JqO9lpHhzZmBujkwcnbU/V5N1zXzJoVBIyXC16wcIa1TD+wYf
x3/8YGGeVqBjzAUMVn03pVGFxkeOC1+XIVSpYCypo0Uddpn47uKJsKgh9Z/9P30jw5k+9RXOa81l
0iq8tQONFEDXoPaVeg3hpDzYGggQiUtzZUdEJEE6vNcVEKuKoUrXcsRlsJwHs0aCelWIk8c8V40w
l7aUM9pDuJVdPg+Z54ZaGx3kCNmKfdwy1R1nsHEZm90DG7xb+a+zf9ohPBEtqb6Fdoyuh9Wkd1Wd
NPtBDzHchufyJPtKuZZ/7Kv2k0WaBuiDomPL4mi8kiRnoNF7BTJMQnEmFKh4zV9aJdtAtjouQAfZ
KscWHXnIdxlen3kWJnnyGwzKdMjDJhH4CvzUtShbKyRILq1ZUR6i2gTQ1GibGIgHYs04NSJUAoNn
Prs2XOvCuRUEh7axY9gKsp88iNZ5b4C78XMiwzcJQRL1OkBe4tNM8hIjaic3skF2vl47nT8U6Kvm
VAFrMhwT69oROF5kD/EbPCivHdW3gC+AZGFkrgDga2+VpQGyKsfHsRDw85QEla4+QDI4Vx2Sn6p/
CtJJfdAifrDzcDlr3ub1biDe+9/N6uPKrQ2K4jgLFo87S7jWRvN7mNngszA5V/pjpEfBC94Du6Ai
2t+68fRUVMVimJW+4M8VtzrmLDfB3AvSImtnG29d2ephqsGfwpSyVU4JK08cZWtkqh+mzMecRDFz
uG3xk5RCSobBK0DQO92DqiTtrnNDe50RsP+iTNGtfA9fe6QAP3dl5FjrsLFwzDDROsVkdbKqjVwn
T9g/H0wnX3xaK0OqZAU+qapxsOL31vc62RI19YeWceD1c3NZqpPw2RpFgxc1WgtGiiJ7ajZ7vOkV
cfunSFI0OMnDlDs7yNHlyVY8sGqDW2wbzY0e5MED4FEmYPFkCW0LHTPH9mD0ZpOgs5wNm6wTPQ9Z
Bkzc/w8OLmuLNoq0TYG2WrIYW3Vftp1zkl1G3Re3tjttrgN0XKG2PEFh1csBvlpYi9aqokufy3Wn
5K4sivAyiYFe4V04kviUn8IBhr/1Kt+6kX3lAdR0ugTbJNbmPP2kuKhvm0nwqKRLNUastOga8TgG
tb6IhBVuZd0A4vYIKuonBnHiUVZVhYlUUKaenLlKgE7HVttmFTkXSzZ9D4b1KttkdxO7uIWXQdlp
Vd/cj5n/hnaIOHgYGh9GfwCFLk/lgce7orSHa4fPvfDxfB8q+8iiX7RBdSPLCOdGK92a+suc1z5Z
EY/+4jpazmvV4/tklylkucycJ1XUweZTF7tReaMG3nNo1SYyyZ65d3slAjs4qZzKw7Us22VP2ewg
lfXeU5bta89Lk+xKQmJcaAE6I7KTnEOeXS9po8tmLP7l1WRP9qghMnogE1W9Ge4cFPOWWGomK1ns
vZC63hjukFl3bgQaFOtPDb5I8R+K093n+mLYh2WmHeq8Tu0bOcngPupjKW4DPWgBJ2XO2mNneW+r
WX3j15PYyaI8JJ2Lf0cfH2Wpwv32vrOGZZ6E4V0xlzwzCO4hZl6HVKhwnDqM5fwRj5+F17WoDHjZ
Nw36d7RA42XiFtFRr5PD5wsPZijWTZSBU6pqpOFbcV87avgIEQBcpf8oD0ZstyCILH+fznVuA1B1
mtD8l61k67u7PND3lem9D9B7IAwY+nKTUwUVLVs5U48O6jwc7G1+7Avn97U/1EDgXXZzLztUfTUu
gj4ct7I4tWUHGM2OFrKouKnxkJdfsiR9vxoubhXhS9vZGWmbgLopDII27uyWgTgmfta4+iyRWC9O
si7CQ3lgK/9X2dwZEOVOssKfB8lesigPRmTH4GiKYPmp4VrEQ8tchxbG0fUXQ3PL0zAawT2sYpJN
qPIvLICPy1Y005osfPjou1F4r0buDQ502f+j7cuW49aVZb+IESTA8bXnUa1Wy5KsF4anxXkGB/Dr
b6KoJcqy9z7nRtz7wiCqCmBb7iaJqqzMP7w012y9BcWm3A1uNB/N/Z/nU0QIttUpYr7C+/XJOa8B
UDDIaQFC96wI/QEhOLySOgHRv43mnbOriTU6MwIQCVj9j1rEwSFWGOsFRbd25CxlyId7OgjQgJ5L
v1mzWsj73EaTRxb7kO5R/0JwJn/1G6s+TSMXZbRGs4ZFQn+Ody99uuwv3hQpsQ9zWzUXmsLhLYdY
4Q616gAdTilab5KyPgAuCG4pAGAfhnCZRqrgryyFHnsHe8j/IdcUpPS608qN1vOcoC/SheyCt3XI
AbbQ/4/rzNce/ufP03ajvoQmfLWuUgtKnA3bdtBm2Quf430r7Tp+khWWwatXyk+pzePDgBbgXDnI
1JN3iqHwCk05a0N46CVRUyiS1qahNow6IAIBCJ9EUsk1Gck9XZHCBzQhrdF8BRF2N0re7tKlBM5n
UZpc7tpRrHWziswlkhrmIaoyC9Bt3PNFgEfeicYe3d/Jj1yOdNdlJcTu7b3GH6I9snzaHX4gwcVt
UxeqkAISO+82XTnsqEZnTs0mew7mHXM6zYrxpWNWuaf5NIsmGPj6rPBNAS2Kmk+Ovsvck82kBlHJ
Af0cECoDVqI6je+6ZZ+G5CCbBE0z5BvRWvs/x9LCaRR8c2wwotX2rdS4tqQzE6CV6SxXtjLVrBud
/S/iXMfVgApGMtNN15+4sWjIAOPV8giA2XfOLLLXYRd84NFKAS1IoXmZQKDubDhB+Yxe44VpZsA4
DyYHgDm+cWWGrGsCkV6kRGloVWi9B0eSBgDzWDwzA0l4ZIFAOKqC8UY/rTHineY+dsJbgGalZxwS
/GxNvMdA4cKG0Li+LUrnofHtev9hiOaQfReA0GSrNd7kDUBWdo1t0zqRXgmUWK+W5O2RJEx8JVLS
RBponauIrRzSMBliOzlB6XeaQLPo4PJ0mkojmj9YSbx2AKVZlW6VItfZym1hRPxaotFq3ZbIk5mW
BUFjZfM1KNeVhd1MIeSQWAAa0F5+KJn81QaWcUBqmF9BanrQ41A/G61woRT+LNErdhXKJVuhnQ17
2AnueNESt1B5SDT2zxRpolkL6HSzWNI15w+TBiCvjgGLKYFhP5I9FZ5YVpD42E5LzR+G3PQBYyed
Psi8XPFseImzz2MWgDABO0au9pNupHU7QP3Rt6VhS7+YjYYcgbul/SKFA/ONSLCwTzHzErNjts3L
jGqZEb9TyBUPT0ihPaOhUnsUhbS2RWuWO5HV6aM2grMMwMcfvwcMEQQv6gBpGaICkjr6ZDiIvIgM
UA9tvrKr7OPQVEMKJi8Fz0Pyfppb2ICnC2Csl73Sa8sS4IEG330BvtXwD4EB/m808YDlqy6h30Zi
bcjt8jNFNwOkyGveHwvxT1pY5iEExdMRnaT4r6q0EgQ7Wl9ABUtZXY6iElJC5JUqhM7oUDdokpo8
n8d2JPjB7n6UHnjaBcXRcjRGEqlFKzTUsmQA/vEg6TK0QePARyPUdkOFhP2I58iysyCH9U+amtkR
aOASqc8oy44NEFFL6ABDlFNNatzUW0dtG+HdKnc081yVOrrWe4kOQCUlpYZgjZIXL/TbcOlADJi8
lt7V1xHc22c04D1j11m8tFk8Lowi8p/bFnAkoyvks19F1gKCevmz76TuoigCD7IADVRwLfTsthwd
TSgbeAfD4ZB8U33aZhz709AgqgfQ0HwYzl4K/t/OTdMgWjo9tuRCdX/yFvAYXkMKPIo852wrthOU
z4Bil6gZHvugWpNtAORyhPaucqspWVdATFKtYKKha+0ZrF67tVbuQJ/irhO07X5lSfzUoMXgqncV
u0AvM12QPc86c5XpgJF7CtSL9me8mhkv/liJA/4ADaQ3suQrutuaRRN4/h2wgONDqYkr2QOWVZvU
Ny0kxnCRqBGb1gScSIBn8zl65WE8/OzHAPz7uK1du1KMO8h5VDvdzIIHbAeBobdz+2f0ygT4TygS
9GbyaseghXl7swbfJDqfchmuQGGRogcqRdaoVj18ZESrQbqW0knPQOM5l7yCwqUWWHiavZ8FOVKl
ZIvez2bvdBYPxbnNQY4VBfY1xNvrHt9FfkcHNLGbd1bs61s75YUSq/7ooKGM/WtZZu6eYucIEJcj
E2YBc9qlwQPI/fKbUafx2tcB+y8aNI7FWlkurc5Jf4ghXo6mHF6DuI7XYw1p1zmiUSWS/xpBPFFp
HC2zKJSvZqCh4SMH1eYW7DYZfkWaHl58tQNpQs9ZWdDCWtqhCJGJpc2Jo7Yh5PcD9DdokXX0wBna
QpYaDvJ6qYsfDQTmpVbWaApRe5oP09TaqAEPx6Y+iyjJfrAOCV9eeeWDBDBx37sa2wxjqT0hgzVF
cDT9LDIJ4iE7RktUjvqwodR7ID/3DaVn4whmXfEAHkV5ByWdHc/xsZd6IYsNtOv6FcXSgevpN1DY
QRxSTa/aaERPJRQWsSm9x+Zy2Y01ypJ+Zq6EdIYX0SAPV3BkR8ZGyC8Oy1fUAg16VGyHoQ+yoi5n
lznGwrVtyPNBMDANjU67Rb6Ua9DIFzY6ZUCLS4fQ1vWDZqkDsOYZ7iI4BbbWZGgpaL9nuDeiUqA8
FK562v/TaR5IkLygHRZ9r5UcrpG6X4Psy0INJ7WwrUfjQv5r9EW+acpAgsAVhxG42+MIudHUlc6O
TJyDRRz8lb+F5DEfjqkMzcUIFo7VPHeOo7Mgabbx+1KfwhL3onlGBnV1UK6weCUyayWEnd9bZYqN
ppnE25pBobhhEXaaeorG+VYf95ZZf+/LzNuwTh/BrQ99wGTImivZhNeNy1k48D/adDUXHX5oTZ1j
aK20bvplC/22FRUeZ4LoqWz5oY4ZQo5n4/f9F6paTu6JO/rP86m8aXKOJmFasi1ae9MV7Rc3WoH8
cmGxIT33suvCdaKh1RPCg5+HieoyhlpqdoI235ZG76FC3cfoZvZupxVpRHaKeI8nuxmy5vIeT5ek
UO/VrkDAVCrWajoUpW+vm64eF7ONzhR/5pkVHmhsKcZywUuIfv23ecLt0RREkX1SBeehT5x1USlh
4feYeUUB4rUtqlE/oaNlH6rKupv+HjQE6xXaovEHmP9FqLJNYWRycwf38/ep05A8n2zI+H7zg7pa
GKzX143AnY3YBcqG/wSgvrsEgBYDwwpBRUVW3gRVBvVl8IRSFE1ygg7sC8r75yTRJOe3UokRGcPa
M3O0u5WJhChSUMhFUtoDlFAxDqD3sukkSolk05TtYyC6rte4WynxVHjIjZywgcoi8m/AXnMQD8W/
TFTe9lou+T0dRtE5K6eHlPxsq9FehxKiHiyyXDexLe6CVa+UsOiAbDX4VmvkvPPBB4OjUsIK7YTf
1cMrBXwwt52xAZ1ttiTbvAZycsA9NY4zrUEOOze8Mwvwqqku1b5fDyigdDOOJvQyf3fgneMHSq/d
fl688vAzKM0WXz6P7cCgBEoYRasGUsP6ylmBPmvHvDQ5SNYqdVABZKIAOsTORxOFqokAK1vTxN/X
mpf/fS1ZiBcvio2Dy8KFY1vNAx1iozC3geG3b0ItogApEhs9c98qjZauy7z7LgtVjgriKH3Qm1tf
R/Q0RuIKtfjceIt20I5zX2Ar8zl6vh7N0NX6ZJPm4N0PWJ9GbWk8R1n4PCSRcx16vO5VCQ/3NKTW
HW90juhCa87Uw5PFHqSwjSMNKCgEMz16Gc3HyBRvjT6I9rdJB9RUbaEZbNlCC25lNPjl0Ayaiw7k
t0vNS6lLOUjininMEEV49Wv0+ak1dHRenXpcJvNUZUv3c+iBhwBZAKd/H2YdVHNTeSQTHUqwOm2d
MWEgc0QYMo9AWsSI061WHhPNqQ7VYMZOtTGKzt7RViKhRxyd0gEcjv5KGIaxoG0K2WhbQmezbZ7x
yUYLmKj6LXS3aNchGkABGQIt2AfSMDSLOvtaT6HEoOjE0O76RhhWyHptWQwUmR3U8jYa+ic3tSqQ
jkmZbdBmkGwqVU2dvTJgPwYDCBqU9KIl+pSc9SeYPA3JW6LkOHlnmDzB6VGlDae5nxzTUsqbjPgm
Q6wP2S10EUGk52kswdTlG2D0dzvDevJb9gqFofxCzlawBUjy2GOVQZlVsnBL5jCDshzv0Yc7sMh+
Ggq92ed6mazIawWNtg68GHU0dQHfqd4uMC05OJ8ugGLihwtEbuNuQGUK1CvaXMTJCpMlhki70DCz
AOiTBlumSXfQZO6eWl9Gq8aKou8VGjlGBv5TKJuZm54VNkgtiuTLoNVXCgCA0gHZRcAv80zo3YXf
KwObYM83X9IxszYQd8HXygJrfTpk4IeJ8LXrFNhlPpAth/AK6G3z7Wz3orrfVABKIs8FtatPU2mo
EZhSzUWfLgSQ3heWD3GEL5PVBnW5aJU+BR3sokWiik7rGBAsoQ6zm2xyDMLV2CMRRI7PS0zrlDUK
xchCrzir7dN86NuuOXQloEvv9gBopBMfQLS3+vcULYfd2HyIKUQ0bBPhfSflYXAls3OtTSrFk/Cw
rdSgyV5lWwoiC52RIjSEotkZ7zazOYBCIjjtUGT9bdEP68323xYNoPDU5U3kOkuGzim1p6ANiOW7
9nYYktdpi6LsdPZp/4FG4ReoWAFPqyKAL2ObKB6QLVbDOdZRq1Vh9DrtgMg77We6ql8B4OQeY55V
SOnk9a1J0cCnayOaUbLKAY9w5TxKG53pIKz5B5ps7hcD90/k8Az/NMZ1fWQcQEjoF/Eb/ub9ItSE
/lMTFxKuUnOsir3N8Q3NPzVBVB/HpIDkei+XMiuwK0ZG+1Xg/rzoQOJyqZsOdB56gN1XmI2vjQPu
B/BFymXagMvR6WWxQkUlvgB6POxtV2pb5jTF1TW8Cjsf9GFxD3TLijxMRv390DXs5dMkQ9Qa2FbN
4ipq8B64kjl7s/dkBtUJvECiP6h2NomV86ekHu5S6aY/Ep6gkxJvbw/g16zRY4qIUNP5U913d5Q/
+1vE+xr/MQJNbBBnRxfwym2TL+ClyO4J6NCudVS3nizZ1GgACx8JUFGEun0YwLE1wRyykgPqCTWM
DR/AXtWCb3db8rxbFtB6PxASIs6jaVGaL1a0qARakhYlDAUaO51p0daAqHsM0RJAi/Gaojv9faBX
+QnaBtiBQG1rGqKHvrkSb6wBE3InYFhRJrIrUx3r+YmWeF+HTFCoXDqxZuDPDPp+G6BHNF6B5CM4
jTZLLo1ShmvDMP/Rqn268LxXiB37qxQbrSnCEnq3CAHS8YC029hNjAaq93wq6ACaS1GmBhzQRZOU
P52NFniwoduoYetCs1G0qRYMnA/qgRzYq2IYkV6TWXbJSnCJ1orvra3iAYCqPx21rWEvoRwBMmrT
jKTz8C1WjiAuzRPj4CE+D0hVZUWjN7e3/E7PnWwzoEBNAm4rv5P6N5E8Q/oSHERdqC8jT453BvBN
JzSwgyLsLSDvonWdasDzabG7laLdWLpwjrb0LWeFdEmyyUGkCJSREU3uSGPOMcK/B/RDEGBM0Xq3
Txma2OlfBpj1mgP9/9wOYPqY7eDGWZtpEj7/Jd5WdhZ5BZCNDbjICtB7pEmNX6nKSdJYd4N6gbKx
BYU25C680hgWpp0JaKBW/LlB5aUWSEIiOXAX1m25IJZN6SagtNLAd0hD0zb/+6TKMAHOy+UZSaoC
9LfqoIGnEvBC6GeI8V+bcsSQKYMiTA/Ykw4ddLAbl4ZbneJGymuoDvlgrZuyALu7GtEBgH8zavDS
qSxe1uqXFrViGoHSEXwcQPZB4zc4zqZ4qLNj3+lfyUQHu/WKvaszMc1sojrc57X1CxI97RHcn5Ax
aoekg9pl0S5BhG6hxtSXyLcrI3koks6mcBqbQfYrT3UdeJlkOGHLZKyrsesXhLU0enTf4L0cHhpT
DJ3RASxp4C1ITrMZ9L1xuyjb9m1C3UBiuxr1S8IcSBlpwnNwT9YY/nJt7a9lFbirOOHyselC5FEt
78p0YLnCoQR7qG1oR3KOva6joRJC6+R1XavaQYXZX5LXxaPmbEvnGzqL5aMFLugb5ACKuq7bZVFr
l6oHtxhFFha6syuZ63tah9X46TRWL9fkZU3bHwz0u4INE58IOI74PmblgZalCCAhQdinVQ80inIQ
UWLLWZ1oNeSsWpDYVxI0WjYENE3o4VlGh23YGLIvPppZUfCIQBMFac1djy/ynoNG94yubNya66B8
rECOsdB7KLMV+KP5SPgEkAtqVnoQD7s2yAG4UKlTbKeNZRSFFVjxMMxYEfIF0AzJGQ8l8LWUJppt
NNNZxSI2lqmf/RYYOhAB8Ktso+cVZG0tVN80VYLzR2sA3Ltfet0g7shETrsBgY3umf2GIshhtyBy
ovlkmxcxrBYY3ay9I7veaD0kaaCZhX5941S3Vb4rQ//qj5oJ6i+itAoyBiIrAxypox//yPAsB7mK
8oSNh1NowSQbG2K4CzKCuxnhdDqFgroyX7ctylLQW1553nNYCHmZUwBSM9EW4EfajhIH5Igac4Cy
c1OvcIPl9+RIWYOad2E8gyAjPThFkePG57GtmbXeXSmga5BZEQQV/HFc6rUTP4veLRbOmPnfKre6
63sk5BfD+Fpiw4e/aiHQQdJVvxIze7L6JH9tNfzXon9ZfsF+IFsB4ttc265AQsC0jLMbDuNOBk57
qHSvh8ws++PKxWB+vLKlrqyF5V0pC+RZivQVRfuPV+7a5CkuM30Z52YHLet8AxIzsHGPprY1C6l9
4z2+516bMJBh1+4aFP/eCT3/3QF1dIgK9rF+n4DQbOk0VfliNe2zAm1j/j+gNkKlc0y+aYamPwed
k6wYfvT3QeprW/Rvx4coiZvzIOJxbXlj8eiEPgijQ9P4DiGNt49h4GNofhB8bzmSgJ8+hhy9Pz5G
ZLrFbx+jxovNmeM9edkO+D1XPeQrUITIHkEFW1y5wG1FjUxPxwFYvtyR+R2Z8LbVrLyGt1sa0vRw
BFaJhoIP03T0dTvNUk1FYwB6zEGK7IxmtOp4aEHx3Miu2GoBmCCsG/QErFsXqCQMRJCOZKuDQKF+
FdcVSI5vQBhlV9t/mw5JMNQTIwvZBLPVT60w3w6NOksAf7e1DuhSNbKjbkRuJeVInCoPyHmg2mPo
ex0slSsSbDANZBdQAhlPYIOFpp7+g8xQF4VUjIoinRqKykcpT2WlX/He4i+jsgQfpuzN+tQpBhU6
MNF1eD8GGXQE+sf97IA0AqL192g51OtC+DvIdbZLjvzZnop3aQLuKzBMuCBDBc6avOC89vZU+MvY
CH1ZF/Sytu+vJ+DA2Ifhwvd7d1tERs1XpGZuKCM0FdwtKZWT+jmdkZeBxW0hlLcSwM60vYCMOEjC
LmPIHxmx1KqRtPVHorAlnxrNPhWpv0f+Pg+KuVNkyWuORjLAwvzekutEgEOJXgGnt0EyDlEJnRD1
skilcjpM0abg6PJFaX4+eFKTa1ni7bcP7V1sahwghUi+Ati1KlMveZZRXaLVD3bipk0iD0wWVTrZ
XakYxlxfvir7HG8w8xde33rcw5B7GRRjOx1EwtAt0rcR0m2wzd5AxWWOGAF2oN1inmbhXWDgwSVE
j04LVebxPD9YDTxjB6ruOMX9OMrm+VNU78SqtnhIsYO/avhPa7mNwoUbOebKzUMUOJUwa8+b4VpJ
/JdSWaNj2LNReW3gmnNNTZ3fwLKz1vC8gWaK1Z60FPs1UqphqYHXORaiiUjp2ED2JQc0PWyO5BWp
dZCgrXiAxrtJa5C5g7ToKcywBi3JkQcDHinJFllYJFCwasNbKasK9DsAKlU8Cm8FiPtB1uIuxwHs
s8uKd9A09H1nU5n2mzfBtpqmkulv81UEOR002K0taNJ49bJ2RKn+Kc1EYO4UZnXCPwXq7qoUrlth
fSLvqIbkRXUcwapuPnvp10TD0GEf5/4tmFbGXS059cc8coZlbnvaoxbIP87kwN5s/fvZpzgthjj5
0NTDtskTfgwHF6Q76ksLHMSDLAd5szrBj2UrU6ga4stZg+6bY/fywU5fZv/f+D4GF+jYFb2tr0vb
QYIIJCbHsQnZUTJhr6Bxzhdkmx1/GyKXwKoFzZvdPB/tlQgh+fzJYaj1UzxxV8LlkPjSjPBCh6xI
H9G/6gDx+K+JzsDr5i3BKZ+uC9LLJGMZN6BNsV1QoP0eHYUAu6f299nMZRDNV8ic4u0KjgXslmKN
85YsCNM1zZiDbS27BX221zSwbKJ7KV5U2RBvBFQ+oSXnsr0Y9epOV6VaLcy8o94CYqAqvXjSNg+N
B4o3blXQbVUR5Mgac2+gh2yahPbidtVA3Ewao38HOVKx0FKv/CpKlCMtloXHzO/KZ+iRTfZaQqUI
gkTmukrq6muJd1XDKIoHnvtgK8okkMbK3qnp6IAK5ukVJFdvgd0+QeSiWEF7L7n1OtItdEa2Xtmk
stHZ/5s4rUB6IddBXT4MobH0+Ai6fXVHs7ZjJ8WLyUJ5lDowy2RN0sxYDj3uKGXIoV+xbkeQYHsQ
4dFAkLepm9jYktDF6PA7yyj0hyQbkvuoYT/JTFFu5Orb3DTli4rSPWfLM+BhCs284V0T3cwWbgKo
x1s3shVhuBrQ5HjlFvRJYgg1rxygrrcUQRNMiXSnEoC9kU1N6Gywt055AJcFEUB8yRqs3eEz4NL1
3u9qtg5V6suB3RLWR3uBbdGriv+bvR9TqM9W/iIcwvYuyXt3k7CuWBd5mH0BjSHfQZfSW4a+yL70
YY2mZSdwFpqHYTz6SEoonSMKNjj4fLqsvyNnUsbjQwISsgCvTj10tlZZULBH1vbRtXdEv+sS29WR
hrPFocTDMl30RuDvTb41rKbpfpJDK0B3dczYIA5TOGT7oDcDESqAsSqwsIzlcGdGRfssVvZg9s+6
1ggITg0p1EwwDMpWMUxqkIFVQ6iSlhBXQCsLDbMBCmaB1d9QmfaubmufyYy/LhiKAoDcy6TGki5U
0DIIwezI6xjy1Tel2CQp9nfz4xbZkVQuImRIoAXw4TFMT9v54esPa9XU+yGAfCEpsMA5QuZlelbT
RIYcdAQypJMJdnfsIY1+06kqW9YO4iEa/Y1ow+BCplZ3oXcc1j/JR6Z50mz7fZIYxupotP1Piv+/
nRS1QIuB7QEfrW1c5Emd4eLFAaAeZdPz6rusg6MW423zlvuieMwT/x9DvXVVTh0tXLxMnkEnyKeh
/fuQvHMwMlbNeR72CTrOjDSoVp62903VWTxwd7zHKKA+4+6vI+7k+aJP7eoBkBC2tLKQXV1myA1k
pesTiOC6Q99ALMdz3OaC/DJfaQBMfBkrCGnIoqq/u1W4bwzgbRcF4NwgKYBQaMa/Q3knfLGZw5YJ
ym3Tkp2maB+d/G3JfgRgqe2ttyXRUn4K8N2NRNO/aAXrQM2IM4kevAV0DvqXvME16axXtr/GFXwE
TawHwtLlILJwQ9pgPtIqZ9sBxUUF4uQ1Deu2hlA4FDlJKYw0w8qMOed3O0mL2Uhg4GGcxHgXPLs5
ZIMXODF9PH8WkOqYTj66/kuMDsDPoRsjvgla3q7C0fH3kefJFwdy1m1flE+NUcTnFAzRiwG6Hi8U
FkHpcQ+OYOhsms6iZJ23ixPmb0M0K67QmGyuo77E/3WZju2KFyl0P2gshdmCVsQ01wNEhaALao9r
rjtbYJl++pYM9sRbD9CVuNDZu302kX20jCmeKO7JZCnAyAA7nqrBnuxkIuf/aP+0Pr7jHz7P7+vT
5/QI0fG+ds+sjYeuto2h2VALfz90ILKVrL20eQLe96p3UbrI4+81d/xkDWw78j91C5IRNWGK4WMM
oZfYgSpMjLv0n0vNlvflpukxKH3tIYNCuFJDMAtLfYuacukZbrohG2kntGA+vetTfcE7Bl5sPEq5
GRh7lEb1CTfWu6m5sBq3PTtgmf8SVfztARyXb2ETjEyFeaJoz2ANsb8k/4aNYvhjtd/DaHrhB/gv
tvHt5yM2xlBguojSgiY9r5xr1ETmFWjPHv3D+KIX+ikVYLagyMbkYmfb3AVXIsOmRMXXYwSqw7AG
1y3FSM2yF3UDNB1DjWWKUVcA+7L14Qr6agpPe388gTbinqJp2cHDfYtPxSG9GQ6DA9SK6WvZLoUO
5pNeoiThO35wpiGo/rZ1JqKbBkW6Wyb5Sqoe1yTlDF1PTbGg4TgafAcyZn3ypkMIIMyQ5zvy0pIh
BDfONFRLyhScfLRkDnqdtA3E2Qp80KJoHpIV4ZJR3kQdmjoDTBxycCfKpbRBOUITLwo2NDSSsD8y
HZpFXRXmjwHqRjcznVIpFFBXoHyepzdNpS89p10bgkOlMIi961ChVY0ptdCy70A74QgAjdsO7A9/
RvSuONYDHvWfIoCcQlpclTz+soaD/ftqiDj04fHOkrE1kDhIqdjcxHFUtPtdrG2ISH+yTX6Q6oNk
v6rBAmvlmrG1KhNVCQZWU3QEVyeHhiiZTENC2BCmJuytyTRjat4nEVqHot5NNKLQ94kM7QinMEAr
dcyKS5smR8gPOjdAg52bw9gT2rjqM0hiHUiWV+4a+e1hTU7haN5ZImUllJNMeZ7eFU7KwEqL2Ulk
xWu01Ncbmu7qjYGdaP19mq0mQUpjC3h/dE8m3e3wUgXi5y19gqFz22MIPeAFeWkNhhpcrrPuSqa+
1NBB1DvJjj4C1LWrg8VsHQCQfz8RmH2g+qU9kEXoGVSfxu9+HHV7SsA1IMjdjlVbTgm8PuLiDg/a
KznpS4ZqLETf4/BKX7AwEWj7+H16k5XlKrQZ6JvzxN1HeA4Au+vuhVdljxaL88cM70l8SIZLUHF8
xy1mLi0WNjtyAiE97jiIEpY04X067lcZSFyls3btIr7j/EagCYaH0AqQ3hHsO+C7TyoUlet+iL6D
Bveb3ULfB0Qj3j4LocbopKnxionkp4my1NyVFQM0k680PWZ7S0HwDa2SO5TFDQW9aK6oC1sLv6zT
jQvWgh4ySC9tEnGwnaaoYKjKolBSLsoOZC37YP89HjXDM/PqsN2jdXkAhDUBUkFl/j7lAEsnKpc8
QkFjdnxIFtaUCXR6sGrmEe7hXVeAS6P3r1Dx8q+2gSoLXo+9bQcZ2ys4ApDzt9H61bveiSKYHxv3
Q/ttlJYVL1MvtBV9+C/f6e14aSl24FotSbG0Bi1pVTU0+9QVqo4hedtCvdvv0PSmdna4L9mQ8QvE
noY101chWGG/RNh54LXlzzB6VHQWFLS9TPw1rFKrEZD5PUztY6bVyE4X1VqzmS9Kq7UdGJW7pAdw
AsJkWzEmyRG6YOkxMzRzK4FCuIR9ARh7Ybi31kfqumJW8ZVF4dco7MtfVQy9u8QZwgUfAIGuw+JX
61VfpRbmX7MqjyGNkzg3yfBjLrUwvUCg4u0qlTF8vIptRvEadbAa9MevFdffWGOgNN0fgdkijpgP
ZmhDTrQyf7PRJEXB4QYGJDY8d50i93aDSExxsFCygTCPZd7IFjQvoje7h97A48CzIDtcj+DCmuMh
fQVIY6PjLbU26ut0eO7ECNHSwry35GAfuHpZtYHd2BiJjFHGHpsLiu0D0K6/GyfxeDJyFRmvzcPQ
uO7PItFPOlhO5hPHNiaL9+/JbzFF7MmnSFSv9I5Mb8v0oiw7iM03vr4ne++5l5C7wD6k49c2gOzA
nN6lNLCymwxi56YdbKjzQPZPZQClCkhFGKsIdUZIzsXjHfcbfUkBlveUiMpchjma1esmSJfNqAeb
MbLMOw2I2+lgeCw8eY257jIf6S1yUEgPuaVljh/Zhmwd+v9WuhUFEKZrm0vXgy5EWMmwKfIGf7+q
0JCAbOQBL43yBey5DiQqLe3QqiFjm8obnOcStDRHy4V6X6i0o41sdJZtAwr/0dFyMGGVv0rJtVd1
4ibl24kBftykgSCIZaC6mBup8VS5QqzCtjEvvQFtgaSOsgMKBmB08EdvXTKoIsSGny/TEuQ7gTnW
+AbirHWB9gaQB2PdQNEvHnRj/Z9jKJAOcQy2k1BFz4vRWZh9y3PhYbvFT7Tl7IpwvGfaeCIZsiRm
8l75aIdJvprh26I2p+++/zYPfChguR/M1xqyDAsQH4W3kPvuRrrA2PSgMTyz2IvWbdUYT4XWfsuK
wf/FIvDg4a3uB+ie+WJQkzT27ySAb4czGnpiMGtq+tM4DNMkyKpOk+oCCS3ATTS/S45RZWnLdOzj
JXJOyTHwB5C0k0f4sXw7JdeY6EigWNl44AMKaLlqqyw0NIJHBoTXoQUWnTwfDBpa1tQPmhmXy6Js
wleZ9RfHQq/Xouu/dY0rfqFl6p/QtdwnJ+XgYXYH85I4egLdpyY84C9bnhPJ2boxXefG4uY58oPt
qOpHdOgL6QFbE6JvnMYpR7k4sYaDQRWoDzHv7tAN5YFGQofivJDeuCVIUDFAp7yrkdGbEEIKPgRK
lr/bGhsMFCRKTcEUN7zPJdQRrUdx/3E9cHsFZzcRJ/BvoD1Fd7TVnGHpTP0RLOnA3KgkTW4CFFhY
NqjKFDpaHWiSD22n9WwbY+/O0F4rbLsPkeuV2CXr2oC/YbCahkOf2RfZZzE6dyMP6QIQJ0XqQA4w
2fkLbuXh9kM03pZXtUy78xxsOYrYOylvH8Ig5B6tByurwQX+DIIY79wUpcUXAvmAvcf955Ix/042
2LesAL/f2BzkY1MIeq7GRRz5Gu4uMlsBTwRRg/n+NLC0BJn1mm5MguymbM27PBXZqlfB5PFTVOAW
egOAYNxMwZ9ufrR6xrgBskW0pSu2Q1vRIwYsR18mnepEfDi7yNgbsQlUH7AZagpp4H2ICzujCFcU
aEUG2oN46fA9M/vJNq3AZbmrIdNmhouszCA3YRjmfZSM1c6KRLrPuSUvI4QgoREXV18HyD06WqD9
cvtqZxfMeRVONixpUmbH1a5PDTCPeK28cCw5Tcp0+0x3BDMXO+SI7GmSD1zbvRf/H9a+bDlSntn2
iYhgFtwWNU92eWi3+4Zo98AsRiHg6c9S4s/467//s2NH7BsCpVKiyi5Ayly51rgxodC3KlSlgqsq
FehQDXWAoJV/sWxpAFejtvbg2ohBf4XSAxAyvvth1wTmkraqgTdHyGf1MVgvE7mDPhrkjZHOuQNm
eLgrMllfTBcK9a1ZuBDfAY+KnjTjsfT1G7VcZaIz8Jbke+Gq8gQ1lCahDq5F2VavAL9jYcPfZ/Hz
vFubApHUxPDCZMNtbDSHzAQh4XIp5JbwaYCg2dNsw5juwzRtry1IFTaeJ5MN3VGluq30hD9Cyc08
U6sJ/e7CawHeP/TRwa91uXGBuNikpf9uQ+XqLSw1b74XUVXLL9Vk3ZE/3Yogj283USzrzTKRDNt7
C7LFF5oHwWHQb4wsRZAJlCqV4r8ysuR3K1N27/QQ725DsNaTvXUdFhiNYZ6aiA/PZhrvutEzXnNp
QMmaN+OO3DKk0HMDG/tm6s3jf5t2MrVq5UrQcNG0RSj50SJYYKMJa4+qwXBTOFO3JRYyaqaIrX9q
xqpJlGV6U4ebpTeUCEro/HeE18JzD02hY5vhW1LTjhEtL10PhQiqN3UUR2RcAZeomnoK7GGraPqp
iZRBcsmqLpub0Sj1S1Rpv+aZkPG4phH/Tq2odZxr3+lf2DRNzx1vuzsNOmLUFxtWfN/k/pX6BiAX
75vRAmcArghGjfqGBdY+BMHKc6JNGjBF45b6it40HlwQBtI44YjmceySgPqqKUqe3OJ3hV/eTqbA
uouQ94+y4BloufL+5CpyJ8CGrX1q2hW0dMAXNbugmqa2HOdGrZTnJjCAibGlZm8M5ZVn/pVaNIhj
gb5CgKA/UZOmZJ64sSx9GhXtSd432YOmora8iu0dFhg95G7i6jCgdv9KLkjKxFdoUByWAV3R6jsU
AgBBoSahgyiSdp4kKur+YAG6vALDhI9UduWu0toHmrmybW1lak4Mka3WX9tiCu+rvAzvUS2Z7xPI
G6108qlNlNnxSlyplw7kPB65H7n3s1PW4OHS4Dcwz5v5YErSnSzaL4OWa3F1GSMFha2fcWeNgitg
SPxIN08O/jgfa4FCJkBrU/vT239IxnwjGILgVafvUpH3exfVQo9R7PyM06n4wXUfmQNWPhegS/ub
Q9awZ38sq9kBL95+X43YdKkZcmyWHhh4ZFaJC017bkTVheWa9WK22ykskpeqHurrkETAaSuz4DLe
ZQCOb5GMsl6WQe9NrNZTRLKmqTzNb8bB9HGPJHGJ8j7II306iBCAt7gfofKLjka9W+kMMu/sig1P
Yg3+miy+aWKdk5XlLsw51PAc24esa95unNZMn9sCS8Gki7qfJWJVmmnbv1uksSo2pq9Oh6BGDnw2
dtoC20Msv49G1aDYTg0PIXYzD588vXlGyqPfpDlW+43CQrgKH9E2Nl6XTFypxXSwKUxd1gbGaADf
oXqFJ997owjl8rVTAjGlhn6M972Bb3UfDKYJKKwRC0AhfK9qVHILtCq4QR6Rt/fAFYW9QM9M/ZuQ
T9QfgtttbVr+dKKBuRrYUXHLNDzVeTIemSqrqDuPXx11Rs3IDXGfhv3ZmKC1DRYO8DPWpTyTG3lM
WlTuOgGy2APARyLwnKJGxnPU5tqAME/LVWLo8t7oveoK7IsGNCtSp66sSvw+KyVO+s8IK8r8GwgB
wWGe2z9Y67UnejmJJvGvkEHbdTHe9EFjRv0WTHrNelnqqQGuzLsTmSRo+ra6ZwEkjfBom7rDtzCv
DiDe0X4ZjnGGcOn02oJZIGCo978Db5a2d4Te71FeCtSmGsQc1C2men2Yhri8m0Kbr7KRx5dcVZxm
CeDREpJAc+vD7rQOb9eFLI7cApfiQjIDWCh0fTTBwK6q8yN15Ph5bcrcRo7fDKHkKvTxUoMh7UX8
rqQhXiJziMCRC1Y0v/atlxb8X9vUkMOWnMDa+j7GdGv7xfhhR/le1jy5idqKH83CAjA+10Ff1aTJ
Y96WzRlPnFfqnOK4uoCi+sIHNz9bY5avoYwLgUXV9AXegCs6pUOopXiEqZ5xyNDDINyphHrcDRl7
5w2QuPxmj6y+5sCPrrre17/GzaCty9rkB2pmyFhAHVM+Z4baggFnu4rBDPM1TOsB2ArdO7DYS0+o
OnUDLIdWImvbL1MRxRddG30Q6AIGACHZbq2VXnQsVVO5tcpNj+r4gnglNNGiBskwoLDWoLKJj9T8
cDPUbACLgRuNQAVT84bKDjBsVeV330VMXUXMU72RQFoJ7zr4vDyjIs5df3ggJYESgFTKwFUeYQdK
efKAJlH5Parf5yAPDYpz4CICRzIeSPpDh2TaZqpRAzKUtfGAUnrjIW/9bYMo5R15FElqAXHgDytE
p8Czy1J3WuFpMx7I2bZQmN2ODTBXGEojGjUnwpHNxi7lVASVq22H3nk1oal1yEDHtOoUM4wzhdWJ
mhCpsZ4d0b43o2FMtglKlddD3br7ikMwjPbqLr71vi1lsqaNPPVSk3bri7PdyfCEoE66oqxWZ3eg
Ck55v00aTwNIuRDH1ra8kw7U1pwdy0JQcg3IsNIAslPqrBmHZDcCAzTPtAz4c05EiqBKuM5iLHvM
HEC3uOizez/DG22Y2K0OOUzAEJwG0/u2mPrUhSSCXcgg6nKRBiwu2nWqddl2blfRpDjLE+swt40Q
L9+65Feaoizc7H4cBPaHajDwdvP8OUpsQVI3HPPkVEQyO2O1836YvBRgnz/bcVmBeb05kZ1GdKFv
gUZVJ6oZ68oU2HzqQwgGM9RSWqFmrsjmqA78+8uAAxS1WWhA6AxhdKRRgbSLk+JxckbnaWgBkxmT
OwHKuSeyWNp0AH2EuG+Vqbf0epVWgp3IgyMjsW5aKKE1WuNiRYVSybYGhxQNjSEle0Qxlr+iJkpi
jev/cCVm1eI+AcSlQRbeF7mDSumpLk6dOiSDhbYY4wKYoak40Rl1l7YYQE5sDeBt/BgTkTv1k2c1
VeDz+fOU+rWmrzeQ0kp2dh5la9INPxSqOqzC72RtNrq8CADwL06eZ+tcN63T4Ja/2jATZ0OK90OU
2uJMNtcDv55j5yfqnJSHAFsD4mgfLtQzoIIOlM7gVSu025KmmnoWn/Sxfm0/KsttpBnIRGkqOmgd
KCqVF7XIlQZOcTcPnDNa/8y1TP/vucj+ccVlLvOfK9LMJufWCbXYeHziYVRnqLwlBK/30cR2x3xO
OzxWll4sJz43qRcJ8Tg3m4vtaPIymG14wKvt2JkpEDtkm089AFQOqWEcyUYH7laoZ1YHlBmApPQl
7rCDAG9Xy8ZnDfB7L9Veqq4u37jlvXj4IbyBCno+AZ50PvlXlx4O7AukMo6qm6uR/8MU/+c+kABD
lRf4uzeOcJxzPbj2iogeijiPtw10amd2CItB2aWqdOfa4St/Mb2nZDKtl78NCj2zmdkh/nPQkFbW
S2TZyVlyFF+KQhvu6dAlLIdWZrBYJgTi7t1ELcizWIm+6orNklfGzkiwR3WlMX4amotAC+synKfs
DXB16IMKSqgrqJjefR3Gxi4LQQRLNhsZylXTMQ5qUF5tetTUH0LW5l9Gbdrx2gSoVdl1K/MXu4zK
dzsDY9uhBr7ui1NiD/lhX/z/bS9r1K9R9mpOfKnsFSgvock8zsmyGrS1Z+E3T0v+LO/Netc73hAs
+TOJFCaisIm3XZJiwo5e88geTmSa7XFQhqgoo5zbpIXZObaqp+XSAg+cXV3HY7BM04T956mpYzTy
eWqaSAeV871wzWAyUCHYuhMCgzkgKde8ct1Aa9oCdQBDeJ178IQaD6hreS6UjfwaM4SCIhAkO5ph
HksTfMwiwe6DgiY16ccBy9N5psW0zFkn2Q7vG3aiTuDAHlInF+ceZfzroWBYcauFzLzywIuvGm2k
ZpXJA8/0vsxHUHWpJi1XHB4h1ybD7EQ21wPBAUDhd9Q5u6l5XaTCt4uNm7+XabXR+zwtDfI1BLNS
2WbYR2EZRNP2YLSmTjp0H9OGLbYKY4VV1dBpzqHqsLKj9YwXAQdBTVrPUNP1eolCJKQmlib1opYN
90t29iLsenpUEO/CYfrud9gSRUzvzyAUxxqP2kwZ6YwOScghEZs1OxoagmUdrw01hNrLDGEJgn+r
bx7+sM8zf7rImPvJinlcbhHi6A8Dix5Nu9e/MQix+qGT/ChE2gfNkHpXSAB3Z9B4oJxwLP3vRn0h
BweqxEHJwClfD1V14dARWVOHu7OgMfUGZed67dYyufhxVFzjCdgDpLaSH6751FfG9N1CUfoaOrZc
LZvDHVLEiD20EO7EO3f8Vuh2u0oyK7rn3LWv1IEtAGorVIeGEru5o9LAvxyaqKMY6iMzYlArOgoC
NbTygWyyc4CyG/vxoUZkcGtFmrwL89i8Mxr91qpFbYpUErVkp8VbDYz5UASGyGPEmHlEVOVARS1L
oQs1oe7sHEF+PneSP9npMCK1dHQSd/+nXU0LdmjtWBrd/pO/stMFskmLTyjImTv/GI7qXeSPdTl/
vKXehtwAieSnqcp3y7QmMPWX1JNBrbXDxXWR0BmAyb/rQ7yuUWiWPLSZD9hvCcWGofF5YNhG9cLa
BmV8ssm/eR5QAFLyH34G8iTuit/C5ussKxj0Qx+QDEqxS8nboPKt8DdSZ4Bx59nbkPxEjV79bAsx
bmI8Gs+1zsuTgezqdvJsLCpBPrCKCq/7YZlRoE158Rsc3F+EM9ovvjYguI/I+9XVdP0AVVRtx7An
u6Xc6wPZ6ca30e4P0jXy3zqbjmL0628AbUKgC+yHTLSrWPbTo27ydBfadXasWZvd2V4crQ2/l9+A
pN+NVZb/0sf4q8jT8UsvhxG7T4OffUPYZ9zZ5Yb1rHxhAuFA5Wp10yFhXnyqm8QJqigVoMB22lPi
GdNj1xqP4OlwvkGjGWpOod2doR9WPYCm7Y3s+DKIyvS1vHDQ1t2aNgaQOvHWmo/iOhBgRlet4Mml
NmJs9i2rf2ucjZsm/AfANZDJUg5m64471FDGm9TM+D2KX/h9GaLACwGHCvF6p7g3oL3mraoCn3jK
78iEGi4NmWnpW/Fq0Mp9pHXpVirQB/7V2s308mSFsLE8Wuq9N3eEqBaYwvKeWrEblpfCjC/LoLzE
W3+ME5B4fkzEkTBe42ZKtxpBRLCgfp+YfFhstKvCa34Q2duk+DirTIynrlhxR1G+zcRv85F86PCp
XQ3RdGqBdRWGd4SEzcpxweJR5tZ1xixMkMZAcCDdEsYh4mZ7QYHGF+okkxsbF9Pq3/1bINyRJouc
k9Z4TkB0FHbZfC0T23gwETQ7/8Xe1/yzPTW7r07evvvXAAAFxF6B381XP0zNhyFCNdUcyeJh377z
uyIJcmYuuEEJk0ClagX4F7qmA/dEaN/jD1M+95Bk2nco4d52o2V8nfDgjQSL3/AKA31Km2nnUTjT
HVSqPRBloCBZjUROt3we1Mi2RGAocqt5JDk4IYrAaKQFRMWdSCE6zv4ZSdfUGSCKNNKJPf1rC/AR
OWClh9qLaFNEjf0AhHi6xT/DP8ssAd8wxKv3VmtVyAvEFtTChQ49agv0qpaZ/YB00Xas2BShJjHe
gKPL+JHaqCwEYjb94ky6XPumNO9KGWm7fuq7o1t34xl5doiPs7J+qPGYR3lez1+xjHgKM4B7V/HD
JBowhlWsUqoi9mur6Tz422ebhPUfny2q9E+fLdE0iOyq2i8q3YqHtghaK+6Oc3GWagI13x2p7Ks1
tQfUkbSHSmaZXCGyCgo5Ctd5Das3VgLGgNnoIm278YZYWyGNzbFr7dh2gJhZEA8h/upkbMsE7+jI
OU9KxWtQBy50tm0jiJ2zathZA+NHDZCQi3TFcKEzOoi0BENZ6LrrpaOuw7ek1cNV0bBha6WRdfBY
FT94oyppG0H1C+TJGSWe1Qt5jLZlIr9pPaP6RwbQY4+OAx4l1pLW/xTjn0/JaYITpQBYmjhbOcTY
9oONbkRw12EealDCfFMrWHFrtd3K6IAM7AELenIdQKTtbPpKbqEOmlOnqhCB67HXSJKuu3bKrY9Q
y6eG/81twJ2/44AiQsaKieemKHYo5UZeD3fe1nTiaVeopsyrIIVuyEvGa/2YmS5kx7VJf9Wd4deY
+t49Es3DHdi0UbGu/C3Dd4NWMGSu1LSF4DvyH1P2Pm2JuPF+KlDZDmptMOxuPWDGAmQXkwNtbalZ
6Wl6mDe+qhcVG8mnJmKZySGtdWSia1SXegRcjRKnXxlG72x87utnh9CueEn07hblGffvV4Q6zSnq
EKfJJ7M7o8gE9BIFiKrPEOgMzW1Uoai8ZIPcUj8dNJZ8T93K3A3cFKhhwSHhUX8p27pEKX/ugEHG
c4cVGZOyffexXCGCqm2R/VXe1CFYNID/EkoLWYXkLbTWxUXIEGBC6EsFXQmJRpkBzY/UPU6x8uq2
YHzrVh5Ck8OKjI3qoTMPSJlDWbO7xV4ZJqg/5l5hrY0KQMMBKwMHr/FTSzcabqH40mU27jk6jb3H
yspTKJwhbk4H5KhyiZDuP+0O/EIcvP5k+TSS2lOWGNAsD2iuZQyEhBCKVwezYNbGHnI3v4IerNvq
4AK/VkZoXXTxbCi4Fx3ITGdTLK3ATUe+SbBSYdiDhN55ioqAXDKyjT5voN8T25tlhibRn7E7iUHT
5wm+0qBKdvTVgc6izOk4mBRcGLGf8zdk7abGBnxXeTnMhtJ5O+7Jh0y2U/4zmqZc2uRDzbIsHDtY
elyDlWvDhaBkI5Ewkjx5P6SIRjaol0c7H7wahEPRr9mWUw+5Ow0rt32h/aYI5KcgZZYkUPmJQZ7e
Ac1+xt7xczTzj+AmDfac6FlLtC9AQVsXUwM/oLTiEUrxY3qpx5yDe0loNxShmUHdxSZiPHm0AmMk
/zlE2QYgRQ7sRwLhGieMf4m0fisjt/vajMjba26sP2DB44F7stXxfyyzA15aPVhwGlTzs2zj4uWK
+8Hh+FukcjzPp5oltKPRYE3FsxqVRKqHDq4EMmsELd6A3WCXmCjaAx3GK4CXN4h1No/eVPlnFAs2
Adk1AfLFsonruyy0pnvfGbB+UQNicAUgY1Q6Jxv1xU9eCTldqfPnqJya1QBGvjMdRqkVZ10dFhs1
hRRt4OTmtpwACJe8vbRuVD77QME+tF4Y6GYTA9eyblyePztDVz4j8gp4YyUeyDEq8ytQUt4dtZq0
+TnwepwngV4daFXzGPehmrNUG1o8iOSBmvnkTGtggewdNTuvQnoQAe4tNcckbLEba7y1pS4KrtDk
gOyGFVAvMvHasS5Bb0G9ntsnl67DCpV69cFs7hAyuFEnlq7JqnJGfV9omjWBbTlrUJDRHDssDhBK
KrLwgt9WeKEzTVZfwZct96ZROtPKrMMeAfgRTPBGgY1hAWVmdUaHCKoAxzDBYWn+zW8ZRiPIhYYt
zf/9VMsl/5jqj0+wXOMPP+pgrRSH3ngMY4gsa1AJKVd0uhxA/OGsS6saVhBKyE9LB0tASV+XxT9D
qL10e2rGpUlnf14g75CRNBhYDv//08T1xwejq9AnmY3LVcnoNrVdrlzbuE0iwd5NfYhlCDVnFzql
IVWVvkB5sz5oVlLed5CGdJAKOnPF2EmHanSAAtHCKhhN690m6SzNthpEjS6jugOAjRbtthEZaiU+
xtKIMgVabmDmZbFPOmq3pxxPIrrq0jGCXke6MrtyL8bKXMS9u8mqxA/mK35MjCgVCrfB4S3p2rng
2CXXRrqep6LBsXjNmYzv5qlyYVSbONHq2cXX/KsFEqIdGCbE0RW6OM5nLO/fz/5iI5fBs1mOGxvj
6MA/zhabq6ZZZqWOxVaDJTRIbdzxoHfzH6qegZsqBpM6NUMn8x+ECQltmZl3sfKoIa+2jzunD6iz
tj3/oUS8pailfpkHSQGlQBTxIPIFiCgXLb/zLOsKmpT6ZzU5V83Vq5+2YNeY4YTD4oVpe2ZJDm4m
Xw8PrBmeCZBOMPRIYdERCZjti4k8yF7U0x2qzFf6iA1B7qT3INCzb2mSsiseSBtq0UGbwOacW93P
fowyZPo6IPIqv24Dzw3BYsCK6NTkttrP1+5r93GWpca7jc763HZf43jMV3pZsNe5N9rphv+YCZHd
HMfJbuC9ds9tN53IBHGI7NYBiH8X4lkG1bwhCsit728xyJjuyYsOXdPuM6uUF2oNSZrdGl6+lIyD
SUPNTKahBWeFq5nRYbH1pdUEXqpnO3KhjlwUKLooUcRDNpozriEnGnV2tl6uGjFh7bIBDNTLfJGV
mwdmDMBrGR4+cFpO3sl2uxsNo68EXEQNmdPq0+xGDRredP4Iy1fIsKOUYP+6LiYeNveDz+Lz8skE
C5OVAZpE1KTiD0a+rduEK01z2advVZshYKQm6KrIhQ7+BA6Q1miN+VvRpKz3IbpXFCJYLqt33Ntr
NXDryzftm1476p78uvzhECAF77/ID8unG7jj35XRK801/w/9oVJR1/Fubk6VfQTDhlTFNPLATIgk
aGUxfE/b7snMi+wphWTjkek6ELrKDj07Syu764R1OMCfXrvtQGV08IrKfhYguiMn3TWNoHP15pJY
jrbWnLJYCQjwPfaD8UV2I79I1XIrf9oCKwLm5No3Hht3aO49kF51XmY8kqk3QO0VFVFyItvQR9W+
SEo9mAc4ZvQ4GNtQCANMnIDoYV3dpweaHJy42RFREWNFTRrg48eiucZwI1M/IZSYD32zo8lRbVKc
U4v/ok76uFpinJDCje7mq3eWBNoscTc0mccyedXt6kr+dPDT9HuZMeNMrQHLw13IzB50IvhCkzZE
NyBV1tRJphISmSu7CYcjNbOpsvYsQbCOXOgjSFTG6dMjGTQGjRe/nvQ9fQDQeujHSAzYSmJPJZMX
PbH622QzcV9N8mcoff8rpN3HDRQBx300oBkLbQ3SLWA0U98/V00BBT5UUH8FT6ENStyiO1V9Auia
eZvNPRT4RF2DLwQxmuB9xw0Ktf2M01uw+RlSH6eeV6tPQD0rbSEmblgPGj52FYUvlL+OdP4mWlE+
VUiy7UULiR9Eaf0n5UCpbawB3+z2m4Yg51vqAACZSft3ZuV3XT6aryLtRuiBmvzmWkm/82pzOIa1
myFOkelgDbSHp2yEMi6HQOcPNRwapfbvBMNZgWAwfqLhNrRy/DRyHSUJqo488TQwWxgZis/yePgC
jQpwOcO+uElVfZ77DGlEBNRmNxe19+SG6oj32UbltsyWpD9CIjqA5PEImm+Ud2irYvxZsBjoUt98
gexwDVCiUezbocu+1L19ZpURv6GeJw8qwKOvgpn6pTRGpNasMXn7GClziFHQyNKNANu2LH2tpSkS
RBHPv9AZj9xsPpN/sf3NL9INHc/NKv+UZ9NcazyBGWz/Kas359ic8VFzJvdA6bW5lyFLtnG0GmUm
Hzk6cqZZ8rrdk31I8xWfkNi9Vn1V7VzQD7yYRTXzWbm5Z2wyy2sOQCFBnDcvZz4rrKVhTzsQaJu+
9kX5e4iToUoNMAWHBMTNSpobhZ0PYtcHD3YdZ/+lLYNUrMJEhCc/g+wIoDJZeS0mBwkXQ66pA3nC
8ppAQ9Bap9OwBoYqPC1u4ejE2zHKWTDYqOaUAGqcRNH3T7E0+QYsZcN2bk4gYrPdBh/JZP2TkMYE
Atf8TJ10kAyEYSjqulGLZhsy430225Dvs0WWFm17wTtEvDwzWxFnFuSHztIzmiu1Wj1v96lfNAE1
6YAgL4g5o/Zq1z4Am8qjBYFYYCspEbL9ZY7ZQw349xx/u4pVQ/u16sE9GY929ahlxom4GUKok+4z
1FptBnVTQKMvUbFoeVdDtPvRltNJh/jrBg9HdorbKA46b7LPbVZaX3TQpc+0dYKXR7BQVusIqLmv
5BbmtX029GjnmWWPonr3je6YtoVwRY2Yxa3T9e7URb231qMseRPFpawt/1ufgXZ16qbkqBc5f1QD
qb/JSmjomIALWUnmHrIc87it6f6MEPCJ406+IVsqg9724/vMMwyIuU5gGbXKCSLK2buvA0UWATlG
vjaQPO3B0AvuD1tfD3RmYasqufAQLsDZ3KvOrPi70w1QcfdQJqQOIMUU0a4FoHfndDaSsgJPog7L
CPD7s2nn4zlzqxlS64ovbf5nxN24bl0EXel/mcd9eoOynNLgund83fmWg2sXYorymzkNeiCyVEJL
L5L7zu21vY5M551ESXiAvNz0Wg/DmTi0fQ72zqSU3/Q6hxwk6i80mRZPHKX3KN3GWdRUkA3FI/lJ
S8W7bemlM67r7UbyBsxANh6UKNEojvSRQzfPz27dfJ8/sfoqbgWyL/IoYrGHYkH67BfVuSw1/ykF
4dMRTxR1F8rxm7LnOt4WZhzbR5eBKuXf9gmJjFVptPUej7/hggX/cJkcV0If2i53mVklq1ofIEJA
PSxOplVXO/GulCN0zTToIHi+Cmqp5mJjWT7ugW1rbr06tCDWR/YCNmpSx2IrW9Zu69DsA0K5Ed4N
e+Abs93wQPi2xa6xdNrpwA6vcqJpXZStfKu5IbfWbrjA0yPSDPOOZ462SdRZ5I7vZ2T7Wy+ApaDP
AVZyl+LXc/SQOti2E6uem4b/tBBl/JnU7RaBOPnNKMJsDfzUeBWeh8ieUbZbnjM3MPmkrUKvMM4e
MSJQoJjaDiJyWOdERzLRgakoMp0hTQEt12qCEC3Aq9uUCVQrq4I7AnGRDQQA0L+x3AsCOeXVV49f
LsxXE8py+9R28EiutCE72LqGt0SdQQO9byMbYjpG+jPEXeGZrvO98uN0bThOcfUz3TvFU9luBsEF
ar1RLw41z592W/wey7578uKk24VhWRyiwoFSmpqMPCYLiutJ63xHaD9dh2zia6Z74x4UgoRRp4PP
eb0JmWNuqClRvPfgvjvYlrNziwJw8bF7nHiI0v4sKQ7IaaDAEAoPNyiDvNtqdtHC9MBjd/M3zYrQ
wqtWdU4qFc94rK8BWZTaI6Jr+CvIJKrWVPufIXW1R67XxCsMKk8gUmxuMYIxs42a1AF0e7e3Ao2B
AKG3e/MZZeD90TYrxU3tIXzYQBpiabogUMTf1bqkVgSEtOf6QaYYxiHV+sVtm+iROV1+7scsDIjR
2/3HLkorP5eWkmdCBH4DLt8cooTVCret8Qa+DQHMv5nfM+GO4HrBPyJ3kv5R9xoQDqlH7Ri/+/Yx
GI0tU8QPsQHyahEikYW94fTN1qHMM4jxBXIx73YCYoAjc7aT/8TTcBNpE2oMui7b2zKJt0hyIK/n
TXguIlcOdhsUhWR5vjeyovtKHnGX2LsU4nwrLLaKYKae7zR92P21TcTzyJehSsbx/L3pghoudluo
n9GfVDSfm9SLiL880N+/TuR/9P4xdnHu1VS1p4ndFE1HOSLpCin0+jQgArDljWE9ckDCIHPMp59l
eFcNMvxlTfVvy/G8Z5Eb2FlGQ3gGCryZx4ii0jZ8RKUS3W/6aDe7VItLxJ7UGkioBY9Uh9yfrEDX
vy8100tddQUyiUNRQ9zHRuW1dIsWAsWjeK/EXvygyYC1eV8823qr43cqG3DTFNY2dwAuTrK6uqAI
nm8Ae6q/NMz4QaWNmvsDj63s5zJGT6Z4rYXOq3Dxz6SqNSCM6+3S9Nuh3kIeOd7mLIrOzojSK2d4
IfR7WfaQpovD8erZnjybAhuZpA6N7202O1jDoz4YK2QLaiBEcEuUWGEiLGxXZ5KhKVTTUU3qtXrU
dlIv9ormM/X+bWzmxshcFBwEqhq/YpmAdSUEaM168E610LHUVHbZuCAMGLvXWnil9VtkzHuAHu0a
DLdRcYsjVcAgkjOYuh37B0cN8Rq0GvadVkH1b9RY9hzlZbOBktR0QclXfnSrzN1NVWndW2nlBL3j
xq+9yR+KvLR/o7Af+EZf/Izrf4azWAC+0WcmiPzxrgA/go9QjF+cna4PgR4YvtDtT3bT5u6OVc2s
PuSPZnGP2u4T5xBGWgSJiirudo6IQYY7QZBo6TAqG4If2j0YbMBEVQG1j+DKqnYSeaJmN5bvTSo9
xNvhc+/47yb1pjrKw/7r2HICRqfmxRrUtmenZfzgqwUW0IhQZPPqIr5Qmw7KJSwnfkgzlpwNLD6J
zyAV8lfolPG9Kwf7QZ+yK5EhWFxaO8BG0y15jcX0C1V60T3WtrMXmc3RgteQw0utXD/mAn/F7MXb
yt0Kr7U2iFACIDw0+ktigRsO93V443ELPm48/C+okUEOKuxjBF2kdZkAFYc4Yms9dGXbBaXBh6+p
b33vfZb9MusOw1UeyslrbJX07KfrQ2h1iBwdgmwR7umoBTeKHJEm6Y3kEhra91wL7XlB2WdGcS7T
+Dst02iD4KHKdeVZfXakxZpv4zeIYvhqQ2xexOslhjC/aA1eFYr5i+zdIFDaoey29ILFleyQ6czx
YvDrFQh7px2KZooXBnlxbnjxWxGiDJqBi+2a5rG8/j/mzmw5biTN0q9SllczZoNsd+wY66oLALFy
XySRuoFJJIV93/H0/QFUdkqZ1VndN2NTWUZjAIhQMAJwuP//Od+xMVAjNeiirwnRAIaAvaFacXD4
+ZmpjJfbItc+FcxsrkAwFVfMeosrViDJ0ZiUj7YWxxdaEu9DNa8fsiwZbs3UQtAykgw6UXPxmkCI
47ZXGYzuMgztz+97xWy+tpg/LpgcsWoxdYXISypk27HbD8B1e2MslJvtUVw7pv/L3/7tH//+Mv3f
8K28RUYalsXfij6/LeOia//+iyl++Vv1vvn0+vdfdMfWbMPQYVgYDvQR07TZ//LlniY4R8v/E3Xw
xkgjUh/0tmwfOtUngCB/TYogxJsW1pRuHf2oOStVASf9fZfO2HD73nqldU77vHgZFP99HRuOUXqB
Y+WQbjOs0TCGI1IzI7s2lyg/2BtXjrhU3Y3mOj68pwymcffTY3zE1xFCmN+nGUlqJD7dmJyAEMhE
248wDX7cth1c55kvOMfPxBOjnl1/GEU+XWnrjynpmn3JoAeR6be9WdM/AdPPj8YgmLEbudmgR7KH
90O2524Hby9AmoJw//qj19U/f/SmqZucWYZBD9rUf/7oweOVytha5kM3xvORJnCIakouu1xX6ucm
pWmyTifGBR90bevN7XaEiecJq7ZAJvbPj2qKQDnnkf3D64xixWxoU09YsXI2jDZ6zuJG9RMtHa8s
IjEv6gpOxkxv6uMC9JmP13xdD4U/jcZ7PVQEJI2E2Xy5XWaymW/6KNHOuq4y5mJpsP7Feelof/xw
dEHVl09HRxpiGqbx84cz2mltI50vHt4n6WZl4Msv9Y90KMo7EmWHO6z6H7bhMG4LZb8NedvD9Sjk
WsXdXJFVrEbOF2rA/c408gJqGgNTVLSENRhG96T2zZW1zhG5Kd4XiSg/GUpFZFA1cuhc6hetdRsp
ZXOL0H5Pw954KFeafg3bFtxBGlxs20CGpYeugv+47d2e0MTT3li5/FTNSK1tYh3fnpZ7FKeS02IV
UPuDAsvjFMDM0Ma08doAF2HUPZBdbzz84Vhd3ramerJJ7vjD1H5LmFN7wzmvO7f4uWUIcSeNFD2Y
/opLqcdvzejkj936g0ph1RgJADAe5LE5uAPWw3PuVMWj2stmr8il3G17t2ePY/b+7BJ47817vVGv
VLFT9S79AS4/dNY6Kstuv+2oVRH9izNCd346IwwhbMn/DRKzLWzIlrZeTj+MVIws6gxKJnwwuEUR
Hyem61GCV958hnH9UTqt+mWbhOnKMF2GRjBdK5HDFE1piIJM0qstAvY9JXYLj32Ph91+bZyqqtxu
TXuLEQGSvVMnhMuk9cX2pG3H9vC/3Pb+YqFIg0Pb2qhsZs3Ojta4yAuh2/Ji+02fUq12i3hGbUWj
SBx1Ozn9vvtPx7xv0Jv+8C/Gnp+H/fXDBABl6sK0HRUQnWP+/GGmUSNklovg3pramVZs7rgS/8Kt
GisOou9c7obMKZ5LYey2ue52RNNEuPRGfYRwC3iWNmJl4z0eqmNLn2EdZ5t1dP3hByajq6EnvI0D
ts1kfFB0khHltHApvCaV4F1Vkd9JJ43drdiy7RC58n0H3ZmYKgFYd0XvCy+pKlg2gZPdmehc/vpT
caw/nWKabgnDkirIXaFrf/hUmFHpYdFl5r0gLvdKWwMzQJukSNjWlNuNiRqaSeJP1V1sLpn/A3q5
JNBgwyVv2+DnYYy1QclvaOXAmtHBTWbnt02iwOLOW2+TApYGeA6ikMMLY1UMJuHB6ivr0+9HtSbq
NEsQ3TiupaEqSIBixEp43B7267bRxqEUzdqftm3HVWup6f3g9bht29zaTLV15blZ8d6uFS76A8Mw
uSJqmEDqMuvTtieuydgKGmK4tr0/HO3obUtAru5cRr26ngLzZ06nap+o7XIsDIQq63ZRTiZjBEVF
qCms+AH224jxDdsdWmd6UFcDSYURmdYtK6X10bpvnElQyjrKckSERWEB3nmUwYlw7+q672Iw80sX
XNi59ZQVfXe/bSq5dfkZPYz99nDbITMsVEJ++etzRDX+dOk45G04knABx9BZha/7fxiHZkdwu5u1
+j6K5Fp1Lj4lbRN/LUZEh8Fkils6PzHyPATA8PWirxVEDPr7wXNFW2lPbiqUDMuMH39+ptMMggXM
fOnkSozHFRaLOSYNNSlwtdtDO152UdUvD0NkQRUJi30MCfRTVSrlFZhYpKbrQ1YY3dG2VsrN+jBv
gI/WtjEdt4cYjb6/5PaQKORdjNRsZ2uc5ZsjKA7UdhcvZveD9Rq3ODOjpnk3DlGoWk6ZjtXt3Xpt
5IAkSAKT79Zr0ubKm0AzfrBeV+HU7vox79//ie3fmTHmoPtWU+tZVa3+zlSd8CYd8L9OmHietV4l
KVyI/BKFgvUow/oURJV8hirS7RlTg8N2WJLAP6/odY2djd5pYAWxbTf17svvL6uFCxXg9enby1Z9
GVKKry7bXl/QjRLdONdD9AhzXUefQ7WusdrT3NIRwFZgedAv4lemT4WbL3XwIR0W1Q+UKbsp0IYe
+3JQT9srGR0dwN9faRR5eO9UE+ZkcrKGYPJUQuMoTuNNttcf23aj6eZda2i9J83l+7Ztx3bcxLM0
IbT317DjAyFW7Y0dUkEp9D7/DAD+vCVDdkl3YUyL84yI0fQSa47wTxCfanWNPE4xBXupahrvwM4/
23F7boPiA2aG9EYwHN7NLIzIvCDg2iiHR/pcIXF2YflY5ktLTEA1HLaHZp31p3ZAOL49JIRZu21b
sU96rbyjwi79UmTWvVqX2Y2orYOcJ+t+2zTFQecHarDstXWbqtctyR3vhwdjVlyrVXHairWEBkE3
zMzTVjCKtg7Zuq2bLLTRg8AQzmTJBt32rBTyLm4Minple9KCpv42qOkXLVlsPK9t4LFM129rqbUH
PWsV9EALuAZcnPsq7sv7f/Y6WXqa8qo+ULAYdvVAJF4RV/fV6kZBBklK8mpEKZSS0MY2K7ik2Lb9
MAgO2I41F0YpO67pyU/zk12W/jKX84ckxaBh16ak18KKndmtjkGj5Ea6wg2NrPIxFk3nsekaOnDj
MKZXbVLWXiuFcwefNDpodhWTOFPOl6lKdR5JovVgqjQKzDKyv+Kp2mV5qH8Le+di6OjIbE9HDuDc
6WEUHxA0Lfu/Hgm1P94tmTXoQhPcGEwpJWPKzwMhZai6UydlIDBeUmIdA9pLm2UA3NStE/XyCCqM
isi2bSA7KuqGx6UzawJvoOSbViXvkqFgPjDW+UvJWYm4TP/0+xFo+EMa1UF8tFbEysZZ6YGssv4Z
nN0GVelD4Efbb0Q4EozrhW2bv88jNNTHXq/P6XUfderttkPQAbn9649B/nFeun4MhmDesP7PNLcV
9g/3A2ua0Hnbor/+rmm3nNVJyiUvSD4G4kUZQFMXeJm/X/RZqPn6pNV/HAy2Z1QZIv/t6o8qeHZ0
yhLvr9+yLv8wz7GkLW2bb85m8ND/tPLEaSoJGoyT6/cJ/RJYDST0MP5MTThbi/LQdtJD7QTi8Nvm
7R7fSKRUf94cwm183yy0Pv5M1MbvR7dJZ/lGXBcwmnZbmTO3nPiDasByKbPdHLWAg2l5+EUqo3sl
rL//RhCC7o89No8ilLo/r7/9flxBRN77cvzffiqFtFtp5KWs5iYOo+4PD/9x3N3v/n19xn8e8fPx
/zi8lddf8rf2Lw+6etg//vGAn16Uf/b72/K/dF9+erArmMHMd/1bM9+/tX3W/VbLWY/87+7829v2
Kjjh3v7+y0tJ2359NW5fxS/fd621H5tSz3+WitaX/75v/QP//gt/aRPGTI7eX+u3J7x9aTvKRuav
lmbSorGlKqS01mtifNv2iF8FcYySijd1Y9tW+UfgH3YRT9J+NWxTpwSjsqSX1jr7xnC17ZK/Chb6
672GgpTm2Povv/3d32tY79/UP69pWdrPl6SF6kpVHUtF08gIBaLqD0vFCD9ts7Rds8MbvhiMHmn4
0g8jqC11pSm4i0xDH1JZeh2yPg/BKtT1rsaWcewpl+20an5r2phGYBbZ48XUSP1xCCKsLVNH1rZD
08CIYCTPQTUfJfmaDS2INvSD0QRNFszCiyq780Teh6ewpfaymBqz4aCOzgZxud48TIJ+wtScYji1
eByDisDusr1fMPm9zmqrnErbbncs3Zx9IPGiImMKUfuhTJuqbPRZI78tSWrDK+20i7GcLWKo9QZ8
rw1tKJ3N3MfYTyMtDJ7TJQ3va1J5kzZKfTkG2P+bEZMrz39NQAD6lcXdKGYa6XZNmrmpOogdeXrJ
sWyC8r5XusZN5h6OVifoSLWLsderfCGyRUM310vlOi8iCiC1sopJoNWYqOI9ySTryplXUL9FBKde
kPJIQle3l1Go7aoRc6TWJHnlisIy9g3sFtcCJ7/HJTDdVSWoBWOwY9+haHe5TFZyM7Icc217sb2x
iXC9At9zHVQeXuOM8mEOahKteJfQhY3U1Y0wfYrKcvSrVFd8XV2YD6ckUyT2NBycqlb9Wadv2cic
WoIBmsiLeif0gEyD/YrS2Q/jyTpQOJM7EZvZsTPscjcUpvWGg6l91U2p3aoO2UPVtAR3mi1LrN1F
M15EgUbTf+qwXCmLYdzrDh0l8HV9gjFKmkdF17PLpnOWr0tQOMdIGK8d94mzmEx6xfOsf5mpkl85
Rtg89bVJxTLTUnKhoW+pe5tR7dbKwYHpA2lFbVhUH+zMIW4kTuJ5P4yN45tVknyumdneOmk+3w4K
SXaMx30HBEZN69tuGLNjkVX9KVGj5jKewm7AtWenxHQU+r5O4uxy6g1CZsUKa+tYpdHo16Nj6jTj
Vz1ckrdSl9pNQ+3qcWmL8aGrwfw0ba0+iVIVF7Hs7egUKZpOmEUI3ayxgi9jGWjnpIb569hNsstX
M2fV2fW3pdGGW7vSxhibLCL+LHLkGT5aeTsblXkyl5rFhpZFj9iNxcGyDBSeNInLXSgC5dQUoXWH
JitJMWEq1n3HzOAK+pi4BigVnM3MMMgkDLUbNe+7iziwe2jURrM3IE/GLjow8zXQx+GyIJr3WS8G
xgZQBy2Q+nShWxEQ0hk1Nal9TLW+wZi1j6VVkqvFyjj3WP4QoWgEzqNj0vwtYvJv+5SA8qwtgnrH
tDF56eg8JD4zA2CIKUjRaxjM+rNRzvU9fqoIpamV0BOS1CRMcirUoKJfutRfclNLn2xA5ODomukk
6cVwZZImdkuDsL52grbGLK6kUN10O9au+lrpAFDxB5FINWYx5kgBw29OKuDVQz+bj41pjqeypU2W
61oUerOhz+W5KfLSp7WZ3LQYKI+zo2afydsDUiV4WVY9s5L6jRrp0F/5XvddSmSC2wYdpyQ0jnDw
FDB2d1aACcmtFZXJ+Bj2Inb1ek0YnPW6AN25WltEBCaTOIJTrNjyq64o4bktw/5ToRXhZa3p+n6Y
2iJ259acbol1RbqrssDyosUIdc9Rg2DNhY23STJK+nwa7QadHQoT9NGF4tdamh8sESsXoWPkPpBz
8qnLrr/DLZycB5i/VwaaJ4slXbSkble147OaqOaVPnAS7S19GHPPVqSGXxaK55lE8foGkX/Zugw/
Fl1MDUaVlk6M0EHYIvxY1MRbYrU8S9MOYLlwn2S2n9S4H6Zc0PjWAi3cdfSqFExtnfCTMp9PGQ56
4kcHMztIhYWotUT1VdT2dURAGdZpXJjT8Eg4n7kzEO7R4cpBXht1kB4LZw7exEgfT6tkucs0KgpA
x+Z6QdJoCYRZZvhhnHvpKWptdZg1QpKDV52CBGBzOTmTch/KWj0pZisq17BYdBCHzQguFgeWrxEZ
l3ZSaK9OJQACRHNFT68rXoiRnWBcmNUtKXzRU0E+pW/n7fIqLCX+NDfa8pLm/VMyxJOfjqH2LWFR
y8cWEoHaIiN4MCwre+YvpnxoSKAnqmGHHpCE8ZtqpWiHO1X5LHpH/RoGWr8jErw3PPrNIECAPVfH
UgmXbwFZIJkb9aG9myWRmG6kzOFNk8FZdESrPGutVBM3i6tY+APh6xel49B67eE0RIPIb5XWVq4l
tI6XGOaST55b+8HCg75TZ3rUgKXLW4po5it6mvQwdq1xrJXJIOQtDNsGtiVd0UyfKr+XFstqK2kO
OEMcv6k7lmnqHO4mHMtQmVDpDn4NUBJG5WCbHzPb6a+bXHPeZgSeB1Mpl9uoLMSeMYDrYpjBUa+Q
NP5kFslURwHE0FJTIuMQmwUzFDu038awM+4sPsu7mUnPN7PK1SsZWOLNMhYLr+vi5IcpN8C95EhO
b2d9ya9wjjexb86lemU1YHpGeGoCp1Q/HsdWtb8tuJgVd47N7pONxIJzMHF2RhNbB8JAnLsZF47G
aNjO1GppTd7YiaoleOVXi+aiNzdRoPf7DLMKgAbavONJrUVuHyjQloEPXL6iT5UkMaUGArQPGOww
zmvgNb7W/ZhqqC3meHDLvJTBcWkwavhSL3iDeYKyf++gaJjcoe4JrjaLOdQ+UoaYXq0w7b8kubZc
zdMgGZmGYVWfOajxGcWM6VSmanw/E7J6VcyZ/bVwLDQazBcUTvRo4R5eQYq13MQpcne0TeOUSjEr
3kBbjRu2bjonfchM9bVoe3kIsAaQxh4ObXJGPa2dQBelXuAYDFOd6RifK+zADxNVp9y1rPp1qprW
WyiufuhpqE17cxx165jlTUN6PGj+mwx6CKlhbS6Dq1YpFt3VCbEknLW0C8iZfcNoqtueksakW8jE
PPCR2OZBDeTAaE8e27mPnZwWS0VOYGeUF6rdRbGbd1ZwUzh6/ZX5+gRKlGmrZ6Zpe1WSKPBtZWhi
kVuywCsIdjoGAerzoYrjDw01IVeoMqP1UQlbeHpstCaoXBVVvVb2N8ac1hS+dWNlFbJUX7wk1iiL
jZFS72TDJGvIs+xWVSwq1J1jJYqXZ6lxnJKePwsVhbbPqzAdfIji0U0yV8W9PSXBk6HM8CRoDr8s
7dC9ppndOC5lLeUidWrlg950OFdzzchdEeYk5HInpqfZGRSi4T27kxarWIRnYx9N3EdstYWN15sY
wCtliB/qsYv8LKj7gxNZNaakGqnEHDMNXaQZt3STsUS5jFYaR8UVd4CgPA8NLuP9pMl6z6/6Q63k
nV9mtYFzS5B3iwvgy5wE3YFTxz5UHQUpr26CisyrsF2ug9lpn/Kg644l4+MRJei0s2r+4vPCUuWx
ze3sU9oWuN97xSAhIuZm5M1dYu+VarSs0xLMhXDJ0dCUfWXGHSzAMLJY/jdY6IvKXi7KpFXvaODX
D5GtjBdmRyWJcUnXMdzojUGQttkAnDVjvRv2hh6G8SFOKtbJcZjlJS1kYym5DxmN2KVGVH8KwyIh
b6lTr1UVRvAso+y50NT4htfKLiFeoGrlBj+4NizQz3VZ958CeFF+vSS9soPxkcReQIaoQj7VAG9b
bRL1AWRjQ+u0mbnHEJHUdVpOnRihA3fpmciRILPtRytus9uSG8itzikQ+VJoDO1iTII7yxCQ2RMm
7NxEo/gz5IH8zJQt89HRsWbTRoKb4wnktAiThwI9NW3hyNQfraFaZwVjFbjUFOaXzjQpFEEdno6l
dAgm7aAUijICXwyD4ctMjf8KsXBzHMKaYQC1ElYgbSmVy4W5t+5VY8Xgv4yh/cC8WPsQ08OP8dak
weSOpcmcbSYW7aZIYvUes3O37LoS8odngiK+1LmeDwEyrGvVAWDNhcAb81CvJndiyGrkpnKkDKnr
2pE7RRHtBid6EY0wGz8dCpEflEiVPXjSluUc2u+2dzGxzDNT9nq5GPAquImJaziL7US4iy2VWyDM
8ec0F6xhSLYH+VnTY0v7LEMBHsAeXCxxYpiNPlR9iIPRLufsQrficleMRvVKLN2uCIBLZlPZv6Rh
Q4O7zSb1eSsh/L+psfx/WELRkWz81yUUryzC8m//y7/3/vePZZT1Se9lFE3+SvnUkawiqR9q0LV/
K6NI9VeVWiIjg6FJqVqrPOJ7GcX4lUm8cCi9GGsJxlDZ9b2MwuT0V90wTIoo9KgcjZ3/kzoK78L6
WaPC7YIqitRVg/+o2lDj/LnGG2EMA0dgM6/omsoLKshkE5ZEv8mZy1VNrbrqCgNRQDegu9LO1Chi
VpvIJZy496Zpln5kqy+OshTMThtxTqxscWt9LgDK1sVZzqUye3arA5Yqp6PZh6Q5dSDOCnTFvuMo
N1nbH/plXs1X5Fa7Im1md3Aw+oc6ZASzJwhbFeO8N+LgA2HqxrnPm8VPaQHi2BDVefsxcyGdHeaL
1dgPCDLht2hivksTTezrLPwS5g2lWnV5U+e52RlhX5/H9SlYAJAM9c3gz0oWHMuankXXV3urNL5x
XavYU86RAb3ECM9apdTnXKrff8QwMbQ+sI5DkaXuRGlih/l1Z8XxeDSWttn1aRq5clpjh2eiWc+Y
GPU2IrI0SSa/jApSsSsYZfgTE32vK+a1vn44joJZLrJP24MEOPl5+y1q0pt2SeUe7HN5rnPkF53F
otTq5HBS+oeuGfLjkgIwKcR0tqb8WeRlsEu7EVyGqXlaat6qoflRlkvCpP9LMpNR06tNzSpvcanl
kcOUQM7TUmQSmC4R0GThp5EQpcNgKzUNoftZpc+7oBxIUxZ53EdvRXeop4J03AnQeDVD9Db6G8JA
KldqOrguDAPASibYQN8cGaEjshTVP5iOelsT/gBLTzKXESYxMI2TnWP6lGiwE+yIvXqe2+5pzq27
JbTS22S9x1jXTIJFgJYxj2Fsjrh4BAkOBzpiA+8v9etcPqOMNQ4OzU7I9TSoBnJUevUtWDJUd2bL
efNwbKxB/1iZY+mBJqp84JwNtq9qV03tq5aquruUo3EY8vCpqNLbAWWay/oowuXFlCeoAYwhIpi8
2R9Mffay0OguLKW81iSsh0FG0QE9YOYpdYjZM30wo4plMmWWXR+JU8tqYgdRIGYARzbUOvNj2lQa
BKj5tVq5zckIb0o12+lTZt3Z89QB0pBfKqNqvL4/hmhw3b5oEUIDL0jC+eTgRBaiemIWgchX2m6R
1c9GG8zuEo4nKofHgSHAGxYWxnhvyv08t16OHdM36k8mdE+gFoLA9La/VpTm1JgwANKhSj3aVZO3
BFQ9jSYncbO5QKZBjsbk9wpaHLV23Cw1lz0IvUM9GsAxSLHZgetY0tkdFw11UmL6+AqY6PTXyfom
wka97Jx5dq0GjFYYGR9Hs9WO5GGcg5bkcawB5U6xCjdpnPloUqB1W5x8eDGZHRfMxDOju575OmzA
9UcxFJhIyKDSMybqTXyXhB+kQIyFkdptVYPltL1gncjIGasM8TUKlNcusZYnvZWdF2GWDIhGOVuO
AlE+i7SDWQVM+OPezVmZXoU6dvM2KRYf8bm+F8TQnfqZCmOYfHTi6IOaBsVFMfcaq3D9xmZ1p8a1
fd3K+arAGUxlhO+deIL0ss7oZqdmue8j3bmNHAbKZTxKrcabKrXZz6rmEwhU4F3Ctg5ZyZkoIiyG
NgNpQzlUL3syOqwH1a76vZbx19XGi1W2jR9HbeMFZX1A13KpjoN9JAz6gz0nyaFTBpovgeL3WgQD
OmojypPOVWsPTMca/eQoOaD9pHxr8H+2yzygeanSEwMyiGdkbYZT7vhkmLRnxGrk2uQ3NsWzebAP
HZMbl1vYxK3hTD62PIIOv0wkDBpi6c2LmbRWA+cdZPxLranUnSbab1BzWfoNquFrUvfEVEEzlHHv
N632geIloFynOwK+OmkjNZXAmC7SVNrevlpEBXXI5tOxBTDWVtzgwgb1jzdwP5qeLAzziN/9Ku/t
FzvFiFcXeBL6IXxcNKPiDesB6zyK9VETI+bvP1NRfyECFO6N6TGaf9LLsAFqXzw4mupQrdb7g8Ky
zwOLY5Zk4dnq0F3R1PAyvl6mv9ETa4wrR+iHBYzkgQnoR1O0t7TbutMYMFsL0/liIT4lDzG9ZQtB
cYBllnokVSDEbCrsrj3G65KyTPRP3FPqYyCaPSvWcEcGzE7RsslnQTh7gtaiGw9r4Tvmsyh8lfmg
Z0Fj90DsfM3kW1++LIP9WQtJaLAHNFhL1536bCR6C5WfXt2LJPZBDe8ASZaeEwcPTayw5qq0Fws/
DGYZ2Mim0GOCNtt76OqBhHowl6nhTVQ6PXRtJEXUnyxnZLAY3oIgxX/urDygwEFaqKYRSZw4DCFx
6vv1DphrCg2UmngDA1EppedTYuNJWPIKVw11j8q84V+2dzo0zH2CKbW2qW47pBLmxLxMY6x6KMXc
qEQxa4zWy6QNL6PEsJtKbd/2jb++lXFKP9qFXp9ke2WGWrmLsDe4sZWcBpCUByuZCVWXqicyTfEn
PWQGPTxDxHwdMLMdqxbtQNrcirgxqYnZBSX1fgZddD/XanvRKErszW1hA5EIdmqWsY44q/RZ6bFj
NKm1ecc8KibUJUc4HQ2o2qpnMK/tJd8+37Ej3Ermi1fNbbJTSZNA9kmNUU36FyfLv9IuRYGMnGeH
8lBVPWYotU+JcCdDPEREmdxTQGJpnRUU/Xv5NARkzYY6hR2G/GTSGviFig83/uvAOmAH5dSTub7T
etjEfR14KnObHfFNiZsj23Udp7qWSxV4tlZ+6kEFu3lUH60sLfdZHd1ow9TdhgBklpYGB2RAZ68q
xJAJ8n98p1nqXZdw7SelRMEhCzcqise5ozEVIn7c66jrvUJ5TCiBgPgoxV6i4/V6s4h8TfECUWVn
DceuG9kt9412nihyDN8QS+zwjil7Ekbv5haNUqC0g2cHnPM1bipk4AiHMps4kPUsW8d4ycexC3wA
cfpNFTS+qPDdxoLGF0XuU1khU286ex+ky0MwK8IrJ+GWKFPom2BhGFrqTmg2v+VxoeLPJYi6ynE4
yXXZHJbyWAo78bjYbAYV+Hn93gps7IKGBgyAmVut3tS5Ol5QqS93MYO6G1cKJKpQDTE+DnQKYuct
wyfndnF/HIvyKlGKR853HFKZSnlneeqzcNwn+Qx1TrraOKIYW9yZDHJ3EaniAjSoKRVia1ys0vLz
toNRjpdcMyZjPydaeZU69qd0hBILxGJf1Tb6JVmRUn/vYOHx5dAxqubUYepSXiSl/hlj45GhKD/m
zkVgc79F1JQA46CYRvGfi3mHCPdkKvGpjc4R39gx0dTkwsy+0g9C/cJJGvSqBwXiaawdzq9sQcYU
klo1t8LPGgq8uolesxvbpy6JSOTFz+kPcqHkmbRi52iWb7GWuUhHaCrjbFJJnQlWDoz+KMkoR0+i
7hDaafu0zBAcvWhFFDBQoAqQdZSfqfVW9qOSAYUqWN7LqSaOQ7lLDBFx3s04RLvC06x+T6MHbxJ0
LY8c97yYn6Z8dHYo72nBnwZrTHytUbw2VmsIP/Ps0aOgcWSKdIdSlNRjWop5o8d+1bntIplt6Ip6
yJNd2DQX2jh8XaZlvyyskEamnZ5dJDbQD2jeSXHSM67uUYkSb5jy0Cs6M9kBUHvhTKbPZIPAJ0sL
ufl0KwZ8ItM09XuJbnIazC+Bne1CaJ37rq0CuNT7GfBf1w/9kyk65mCGflXreX85V+2B+kfhiboQ
TDKrx0gdOPfTQnebEIO1lU5wY7sg3lvGZ8LbLjqFjOgPclT7c7koKGrVfq+O9h01HGAmg5Htx6DZ
k1dOKy+ZLnNog8emXq3LC/IQJ23v2yUn8JBkmkmML4ut5Tdl2X/tO5UkIkfID4G4Gjql9KchNa8d
Sas3WtRqrzhpis+10Q4VzZxjbRmNZzUKFeK0OtlqAonOCoKrbKQNbNbDwknVnSbwbFwdyWVEUxur
inWKu+jJGAd5Q0MBy2U3qr62tPkpZvnAJDqjD5Ung0uHlNjwBlTsYrb7IC7Sl8FKMIJXHxSZTF87
J3mK+BL3g0OcS1k50HoT5VMEsvIu7PJTYx8DqcljVxCh7Ey0zacqiO+BmHQHrnFWYLCLa0dc6wY0
f9YY7b2TRs/Q2nZJ3zCrGfRdDYbMKpRq1yoI1ROcuzeWEkEywXrexmPJmdW/hoSw3vRDdlWY9pvi
jPW15hyCxVz+g6nzWo6Tadv1EVFFaNIuYfIoW8E7lCzJQEOT89Gva/yuqu/fUcmSLY8Y6H76jvd1
Pv1kmkE4dedf/M4lTdkZpz0mBlDIzmUuTTlLTROrTqX/AASaUWunGnxYR2hsVx0EPglaQaf1ccXh
q9D9z6SjbBNvUb3dsaZj0G1KE4OYrNm3VXFS+U/rUn6QAObGELDOxTCduY2WRVEQ0tR2+O+L/z5Y
t2+vsz+1EYI5caEb7vaV//Ov+nV2LnVWuJdpa81wJWk78q2pBfe/ffHft//3bwYj9c+O/mIq2f3/
v9F4duvviFNjPCgh7f/PP/7vP+4cIz+T/Rz+9zf//bDFMPn3uWv7QZtP6r9f4993/r3if5/994Na
A4AgcaE9bi9c//f//vv0v1+696ot8MmBiv/3Sv/3wv97meTPLsdFbsf/Xs+/b//3rx053VRxRrP7
9yP/dy3+/dHRpBu1CD9JOCYsY9A+ZJolcbP1b1brvifjvJKq0ZPGPbB9IzAjWsJer5kxHxYDzZyp
JR7GdEtiYUbfV8uOirNSf3EVR9VUTOuuBYE95Gk1hsrP7pfKeRzx+n8SiFnq269tscgv85FeDpyC
6r5sHtWo/+4z6Kw0zTi26K3/+O9DIki6It/n3q1N/9GaEu9KjPrx3/dIrYSc1Gbq7IkKiQtfDOhZ
BvUsUS8/zc2TLbYQ0PbT900EwnbtP6e9Tl5G+Wf2suYAR27/SqqMGcdDTPvvj2tVHeTErtfp2rAn
Bbp7mQo5HpL1pDg5UlA2qdfUKjTSGRGXaYmBTC7hEJVq0jhXRPoHG9Ta00wCDKvT4zjXDLftZu7T
bLEeZV8cewvRbzsrERY552nfr+8ZI85i6D2KNoFhJyH8Q170+qvdeisZrt50sYYKD7/j1ntRi09t
Istj6Ed6Z0dlvNKIvoXFhgpZd0I6EJI3R5/2VemczMb17z2NwApAPRnktbVfl20KLcEVoSkP5sqc
x0B4Tv2wmONGhxfxXJlMHtqmz1/powlHPdv+zhVp/lXCgU8I7epq5aNcZvMv1ryAkFaKfC1DO26O
887BKsia2vjMFwNasqyo1pa4uQCE/up+VwS9u7RfA3puv3FE5JP/t+NS+6HRkATEAIK8ibCxr+E2
I/n5hyL4YBatF9JZZt6T+9odVSK1/bYYxqOTsr05DfRf5bpGbCc6ochy+oF63lu6+dvjZHdoDANU
qWmpukmYBNvVe6x60RyGXnOCQSCOajcxvXFVopUIt99GC0lR+/zQMs+m16Ut9pnut49Jmn81mw+x
kYG3wFQTa19d0GfX90rL1NEcKJo0GrN+tooyAaVzcLGK/M+stJeGPtJDJiWnxZFpteqyR1pgj7Vw
zWCl3jbasB2dG3rVfbjYMVjaxbwUmngvvG7cVWYuTvqcf5OOMN7kKwkhOQwSBWorJkCtdNdo1uFz
XUQ7UaOZY0iQhHfn3T5svovQhveiI+cC6ZjGVS79+mIgdSCgbWGosJvqLBMMqdCcwC1r+S557PbV
VGxns3ZJbrh95ksXKEEVAfyiGRWC3zurzB9FCN5Bd63sztCH7E4fp5PBvGhsXBzMZK3Q5dXQQmyY
PsEkpFfpiamHGiw5wjK9j2zWDVJnl8fBN+ZHLAxZ2A/L6wL7EWeaxrF+ZFLPqNG8EGT6VpSbOK/9
hCwsM+6GLnPZ7oeQDtRmgP4kCKTwolyt9RUOJX02SHc4Wqmg9iJfv0ZTUgfmtNmT1QkrbKkk3Re1
mnHEtw/d0gPmTVMRELPwXoBXxf0iQaaErA/rNt00V5YT3ZKMYyn8PNryyYu5560HmFb85V7OOEeI
fD3M1d1mr5y3ZaGqu2nzYksB0o6VNOPO8fDdD0lz4dir7TTTfjM3sZzyxi3R+qTGvl5Vc1o0YzoM
mvE2aSkJxuuQnZpk9J8h+DEkQxUxFlTJM0fRI6F9dlzoGCWRfmyh1g+U1Zn9eq2ztzFP8rOWVfLc
tdQAuimHwzKVv8e0zeniWNvTtmoksBXpfqIjMC66QiJNQhNu+rUG+0ZkYuV6EPzm9uRvjXai2Vw7
/fssmyGIjBbRxNC42qnSvydB+4JeevW+BWC7jgoNHJtDE05q0oM80yCVOdfq4KDcfwXHUMt4GDc9
dCyAeB8B0GlJPlx8f7GR+fKaFNaXLRaATK9cH1xitBJgyGqQ7RM1GSI0dGQ+mjbbKD9EoLMcHHo0
Y4GsluVOhz4OLalQRK1/vfoPwZLGlXJFIhS2jMKs4ZvT3Xw3J3YVJeMkI7lo/mUUBh/KMsO2vT1m
jbOd5O2DshwH0CmBugXJNTvH3ZHRVp5HSeXY6s/pifcPm9lmns2tyfdVNn0o5J7X2yc6Is7boLwv
qfG4WNYfklNpN0PCg9BP3bkMVrGhZRB/qPau8n3sbe/U+P20M43qg8TOg986X97QHEmOU3SgzmFO
TWrgNvS0UOmDWMEkIz/rpt0s4VAtLlXxy7CzLHIVD3Nm7nQtYUmGlHenIR7a6ZdGAWTY2epFlzVd
CnDzoW63vzeKwUrON6trfm1ocuJ50s0A0wIShtE+yLWN2na6QnUfM5h7zJ+PuR6ImrTbHJ4xSHCX
B+j4vpVX/FI1iHnij+eGI9hk/KajfRsC5GxNWNvDPVkLLseKbGc19nH2hEGB7IR0CYKkX9XRVd1h
G+vnyozRF/y1b1Ym+eplUwcKTPVnsT0s4MibHlkTR1s3x2nZNZ6PwOIWk1ZEpFu93/53tJeRg+Il
lL2KqCUidq/jhJzfDav/QNIyzv8C2McdbRaSlROB4CYRdD4ZrnfSpf7gc6IBeWJ7xhEXd5uQod+f
LSN/d6ye/QOJTziyM+mDY56NKTmaJGWDCzDtrDpUimVUsdGkx2EjH3/qnylC/80x4TmdjPM20qOX
wjvAOdtHArLcyJLt0fTWIZp6rpMmg+42U3IgT6BywPnLqXokPynWQZbvEuLc69uum4oWrMsWr2CL
XZi2L85oXECD0SHRVNnnlmAsFT9zRa5wWo43QJTjSgphEdD1C1pp+y+Ab31cq2fSCsywMMy/eT+f
lk5jca6O+tYW3LDyFX5fhS+Yyv17ijt8IiP3ibOsT6tdXS3ZcY4eYag90KfWIa9dugdtta5l+ehr
VrwUs41mSbMCV81mMC/1m4/KNRbJNuIGpKgqqxEJIQWLQUZYlWfcUwh+TTqhurXCu0Agc2otF/JV
1svYeiaT029HYWUc5xS0bumeyqI7pB5ZHURIyb3mVPeDPaBxwQeKyTAwco1DmZGMce4JIiKg8yxW
o57MDfzQTHDFApShf7Vs0YTorxfKFC68Wnhwj1dFjVtAr9IOQhKEqbadcEFbReFYYFsU9FbTfuTl
nNp0ibvKfpVbSkZRBtJQ+uajd9MWLG9CquyA9AWcPBV/2kE8rxzkMNKkynGOFEJzBxqTERa4wYPa
BdTkuapQKd/02GPydeOiYoU7aFZkPzWXxilAa9A5BTi4oWHYIqrmYtRuGZlDAkg26R+bSEkmGrPY
bWbOqW5ZHRN+XlikEKI5swPA2amTnv8mbSMitpGzppaLeLNU9ZbZhAGZBiFLyvOAAC1NHLcmOyz8
vahYVBmUizKiFsNPyIKUHomG+UJLND5w6+BRS8QPtJ6PTllDoAKk9bTp1l8tZ5fKdYArbdrhoDPP
jennEGY5sAMz5XlApx2YsE8HTCln/FNGmBQmcYHuNF/TlkN/KbchLJduvmPd3a6IGJ0wr7Nk1xRb
vrfn1gns7op2kPvIID+xbz329EYNO6aFhUOaoUdsGd5M22zh927AbnlGJPWESOF3unIhP8pk/ha5
IHcmd09d2n04M4hqN9KPrFALRcOWXQZKoHnsRzR6vCc0dxguT5mJ1LtvEfUQ6+w6TX4Yy2l4Q9Zi
GO3RQZ5NNKL1ipolPVVOe5xVlrJ6bSjQNpu6LyrSUwsuuV8hTz2KwCNzbcFCbhnSgzA72CuPO8jy
jRA3R36f4lMNES6RvEf826G5QZys2lCRQem5XTRIHjuvfTA4hgcNuRx7b7NGGthduSMEHvMBFw4G
PcqS3sQGxEMl2cQIzlwwGGzye8jqp1LzzPuiXQVSfvuv7sjPgWoxWffGwZm4km3TvAhvpbJCffa2
/24Srt9KDwiwloBgSbGjcPSaOpPcdWX1hHhLhqIYqUDO82duCkgzu2iupsy/6sx81cp7ahHviozB
BLLKiz3PoelvW/yA5NMU5TMRzsiNiXypvpPN+vABITLdegfQxiqZQ+127lzvaJvhJ8NMndDKgLYt
3tFUM03J3PBhq09NxBSPeH/U/COCdU60ZU01A5zoSdfSI4ki476smmci154k2OK2eJRDD+UnLlfC
vtBg6uZ0XvTxYUYcvBv9AaRX55Tgl4SO2mYWqh4JfrZtJCtOSIHKBmlng7BoXxj+Y11YKHPw6A4J
oSRkEn1vNRwbFToRHmjilT38WEuvPbSUe4cbaKPfiVdtaP/MyIcCx4CaNPBuZB5lzzb6ctrZ0sgb
xFdmky+S9S2O6OIktYkXw2DdA5fVRcHIf1wW1mwzr/JopMUFdcX4bFVGDZyYq4u15drOK6NmZddQ
Zh2rFWrBtQrOAUjgOFRakefnn6ml7+md2lsmIWZuqrHi0B0vvPrDyGaURagoAn1NIpSXZbDUSu5A
Epmlsr9JTqznylwIhAopRsNPhbRMdL9AF5eDanU2W7TLMeQtQUWdI++622esangrelsPU7QMJg8h
XyRwgLu9TBAJ3v7ivw//vmGWfU/A+LxFqtyIzlg1m4Rn2QaL9Jkcpf+MFGY8VBVZUnoJZwP5TijP
p41TBZHuHA9ZX+wI/rEjbZ3+WEhyGbSNKVD9A++oOGNgqXw0faRtoNezkjd/PU/F4rLozwenSnR8
aAga1PzHJKUvRKNtB34NkD+SUxgRXgqFr6nQycZyPy0Vx9rMAbVV7LBJgoOlqGm9Jj0ZtOOLE8jG
JpYxWyGvY8/vsnOl26+5HOt7Sg4J2qR0ObCmUO/Vb41pkiagFZddoYrY2pwpbOqORETal0+jY12K
RtdxBXd7aqV/yUyzDmXH8UFbtXsrX0iQy0dxGMkhfWoMHTOzzzbZMBHRGI2uElhaEW78M3fqXXXz
9jR44tpsuR/pvfUxI8Bkuc3xRm4UyybWs1A8ur40kcmvL1Wd+jtvZITuUeaMdX/P2rSDBE/Oa+Jf
HOn/qWqTYrWGDOeyw0nsfBPOAr3TwFXDWZ9tkqxi1EwMdNbKaDdmZ9moLwUVxvH0oTf7V9oypnBM
qjVam/wbhiWa8upXP7TvC/XVQduV2WmwfFRn1qlob0lhi/eQLuo3QQNx4xg7kWAdwsPh9oD8eCW8
7tLV9Tsyt/usWfYJsR5hq3lI+t/xXt6b0vyrLBDWRG2x7fAw1oV41p7z3klCidSZt8YkWZfMozmH
KKmSWy649buQNFSxXTJuWUO8tetvKAgQGftHq6un3nAvTWN9KxgXmIHFidpbHrjI7pRjFDtvISnB
a3t0y/mvrEYJQvnHrvXrR2deX6mlOuTzhutvxR7hVlUsvzPynYTUL26CzFbr8r0rTHYfD1jBZywA
PxkM/RWn7E247KRBn82HQkueytL6kTxz0Uh4G0JHO+pECImCQwrrG5u3+aB65yJtDq6NUHeF9D/F
tv3pBxbZtkEODAu8q+thQACxFDHCsJrUv7genO0y75dy/ek8E+YTF1nMAxima1mi+/nmpLhEadf0
uLVRfM/psZwXc9fcfiRv3z1Az3s+mXD/N9+Q7YhyX3K+Cg3rZon+23JagGEBD8AaFKzVWAKTpFtE
oPsY6CMBOajv/UOx+qBySlzypFNPK1Nsc9O2M/+Nexx9USKMPvQT563BvBCkDYCh1qAUr1fjvlRA
9bN0fzmq9XaKBcg85ZgmQjU22mu+yg+ibNyfta/D8SYUylSx3qN/XFAdtP69MeveMbcoVyywsSCi
we2DAg6Ra5qZFx3tZQgS86DV9fZNxPhjMm3Vm6e5W2yyKcYZSvagLYsepzlxkf3qji/CRTXXbzcx
6kBZeJrs8Bm4R8Mlb8XIMBKhWmi+p8hdhfp2rZI2LIUYImWFqQxpxVo5EBGGEhye3/5UBEKgHrnV
XTb22Xbt5LtfKOUZhvqNVoY+5ukdLsOKl4NexLCbBQqbZVrOTsIQmsLwOvgcvvH+c8XtUj6n5Ul6
xQ1pQYIzCO/Rc6GoZ0Il0cJ991PyLTbHfsGoC1TSpc4R6ez40M68WdhQmm9OnUJf3iAkHnuPEa8u
euN1TTbgUF1xjjFEGlt2nz7UayYQJo85KQO2EfZLPe0yz8qiot5bo/pT1jq8Eivo3TJo1aFbYVHs
SW3vmsGZf8zG8R72hchnr6fhql3mU6+HivNbq3XE5FvNeJi2rN9p0AfEinrM64V8V33qHqpbfKhm
buexk22s5WjhZKoOqQvXR5DeEi4Zp5BV8dryZjylrexPXZsf8Ds/auTRJ3QAhEurfW69PNJswkR3
HnxbnsyB1CcxUJpRaFospu5atUAAwEEIrumtWDp116GLnJPcu50uqRUdOetXKXuYne4GIwmGaWQy
LdsHE7ztKtxN0ZXbzbFZ0BeV5+ZLUVQf6+DmZ6Pxzn7ai5NWoJechLHHhfMyGHIvlSApU+Vxvc4W
isR6vzjdEuZtc9At61Q6KWKx5GVZbS1c3Mm/er1aOH2aX7VhKLqhzJdxG3MGzBk+kgbZyyJJTcYG
hAyPKfLiY6qLe+H/rru+vCmj9hVSuPu2F0HVu8dJtx8mZ/sxUvO0Lc3nttHc0/4eJ3FSC3KCEdFM
2RsB0S5WoChRAHXOdjY5QCB64nmyUEDY4Ppxf8NyRpBUMmw7as+YLwPD7efQWqx3QFQfXdkwu/KM
ErUhBTOl3KJiANE29zEbKu/h3wdvUM6OPjhk03VzFp1oqZmHYqCZj2SHGU0pXNomzD0yw/WUzBsZ
hQocNPXjMl/o77Be5lLoB5Ky7mqaUUJtVGxDyPDDdfssTSM7d+uSxK5yyJpf7Lc+dcyLL9Dx+AQf
5mSKu3LiTGt2xqORNB8SFBtfHFNGgWJh7sVGxWWUdE5Dtwz6ItFgU1BD9r0OH37SdrEBPRk+OcPY
MpNrr2NKTlJdYv4rCU4o7D6oyKAwbe045fMvfSsZcooK836b2zEWnvUe43J3rR1KvGXvntEdRgZH
zshzqiUuKivBXNyt4Tyj1ahtz92hHegiy8QHjGghI3923BzwN+QaJAVqhxvtMnZeUDKQ7rPF6E94
IMg6fwBnzwP+jO+WHm9B7XE0a3eu5eKSa9fn1YEE02F5oykZ4hwDTYiOEMfkOl6Yp6HkDZscqNXq
Z+Ro+bHJNtKe6sRmtVxie56fVT3VsceuX2jjGtFU1x2xmR8wJfxCAvbmGjUpQbJDLAeJNr6mM6n5
qeMgEnaJIh0EvjbRrgdJaVa0VRpLGxqVmmPAuEJ+LxtLrcFKd58vVb8DW7rPSkGSvtpNPeK9LsUJ
xw3QCGs8WU5/b1bpcFLNvh1u6hH/0noYil8mRCFYYAlzwqTgFP1LUlnvsvGSy4iRPKq30g/tKY3n
eeUIBVdQK44YgO+cM1DLwR4P+1v8GrzrHBfGkkQmpkk+i/ys/ta6xCYBRjurdeRCF5N9VBWJPo6H
OssqN050K3AJyNFJmAg0TIvKE0yzSP/3KYtKUI76tRqdh5vvauy65bCRWot0rAyNZMbqOBQ/WYqo
s1qaOZ4Z5irljsgHnSqyIfeu//tgYvjY4VFCeqixNiw2kS7pkKT3jkG9oqqcMxnKX3LQ8C1scxOL
wgqmbX4eVFaFxdK40S1FW7l/65sMsKyQYrRNiwJEr+ugHnVMi717WhM6HMyGDNK5QmEp5o8ETCic
fUY2t3BY9VVCrn/WkE+LPweui+Mr115C9FkL/23V197BXaYIPTPkfJ0/ybz4xnjaxdOkVtQL8hFn
CZShjn3OSLt7155ulBK32Jg7B1P+IWb62PRV8VSRkEQAWRZ19RAK37gqNnQ4dp6DBLFq107Zvm1m
LVqHlgjvvJOHqe2RKICsdsOZLoc6pDIHG1XlP0sguZ3y1x7DFa5iIHe9xsKvJ6+zpxtXZzN5SyeG
vfbpBgb0APfrpts7m7AM6vbq95ZpJ1x09CYbSt7MGT8EOT+R36rII6w5RqqZIpMm012vRqCkd7lt
9knBs7k+92gPyX8ly/mYg2dgN4dNGYcVyAohYJ47xYHIq70+G9TibDiMiWBEfEV2Zr7N5VHQEX0h
GvgPqrFvPcv8IAUMRZjfPTDGtLE9uloweq9mj6YAHxh0A+o5raquTO4tdyFxL9418xVDYZG84noY
g25tX129qu7z7KeA6sx0xVTduz5xusWfxs6tZ9XnF9GQt8Cgi303JQc+Bai2Mq3ZZcMPebtriPV9
QpNMyvZi1SjT0M12tXpTfmkHjf9hbybpoE1Vs8gUT3ZDsSDn1lv9upHd0BhTu3W/mgya2GnjQXEg
JTXH5/iisJy1RDMCk4FDqWMrrV9ONr8XNuBJizxHwybULTb5QjkojX0wEvtZucMvqKTvMhP5wQL6
QTTSxMDvAJ89qSdG/9hMZA11qoBXMR7KdDhn2Ualli8mSC3vlNbUMUmZmqGLfAU0tEVyq2GjXoz3
vJhohAPk4+lhMjabX/jQUPu45hI2li94Opb7xSnRn6RwMguRG7eZ77BMnHDpKaC0spWBJgcmJKTh
S5mTz9AsBjoBeqCk3GFutY9+QXfpxBUR7QDjYtEvJU0MGB253rZEuJ4iB1+yJ3YFK2pK47ePGtBt
vVfckThwpfk4+wRj5CRfMg8/Fe3SRZrZHBur3YKvZm3OVPpWh4WDK/L2/ZT04Oe2Q2Mj+wFCT0gv
x0dRQqA7qPsnOxVKRqf9u5j4Dzss2WGBA42chifGuT3CLpIzp1c3t+KSoJ0QRAimvLouqQOMYMkx
MDFFTh7Fur2BsfUXBvU/KCR+GITjzX7Ei4D6CaQ/hGhxOIYyRpXbKdfwvKaqpxYK0RMpFhlKzSbZ
mR6iKsjs16SzX905n54sgujHGwa1/OU+JRTLhBNFiCNgoCmjR20YTM7w6m32Emf6bQFIW/Q/c08p
jPpjLGCgC+mQgbLac01C5EGZvCLTyh/bTvw1IOBD7KaMWyWbgnnrlWaeyrMWUX1bkTXvsWqIuiEP
apOI1EwjsKlXhaiw55BJtQ46By/mxCmOYLVuwFifN95uSzYX5Mx60ASQQtUK5vzpm+QrJ8BmNETr
hvtgJk48dXKXVdB9tm+m/DGlMsNV246cU/Z3r+5wqKPYcCtrBG61Dl4zP2hOw9aWV69SVDfxCukb
DQ1ZuYu33MCrgd/4yuCChLtCsZI+aQlJIws2V8YBckiGkuob3LRvvTBJiTGr0NCwHHZ1NHkJVE2t
HsCuZExpd8KbEnemJNEetRu2YwStFEY4QbYig2cLCF0mvQBhdsbtfEiKG/SW8xPTzHmlWWWgnzB1
wqSi+ia3UUCvFgIDd3Duk8W80yUCR8+ZkoAMZfYXV+zN9CDnNIm8prs6RX1S2OQDhMNsoeDGgeWl
v5OEeOqqa09dYsXO5BuBMXp+UHtNuS/Ku75ljSXfvOIsR2Wdpn/Uhf9Vss9Fmmvsur47TLcHM/F1
oP6WGOuJNS23dRo7CGkepvfWcKfdIufD+GImYGbSxKW80it1++1o8p0Qy+I27tzyvaE7dWOfDYoB
iGowIg9Ms9r4HS19oNtrc8h9xQFFX97O0NavytERoHanGuzp4s9H4e8r7dnqEn61ntXQz4eTa484
BDy/PngwhGEn82vLrHYd5skMq+1686JCMclgqGboYIEoEcTpKe2KJ1ZL3miizkI12Ieb70Br0ZyZ
Chqhx5cUtqULR6O2r0S4zG+T/M0BY2BwIhqmt4odIft+8JAaJTiVVl2GrX5drPGYTzwxCOUPnIYy
nEM2SWGd+YQA4FNHfbbB8vWruM4DmqSGgHe/fKhMf4vqBB+bdLCjN6Z2rqeFqJ0+D3QcG/dEnIar
uUVAA3DpzU4B7ZglkR7b9E7lmTov/Fddb96jZsYDoBkuPIZ5WDRx9g3QxJYglhUqLRY6KFNTxZZ3
IiDGFwoi1rTe+bJC/ZI4u1zvjhwxv7KIllqx85B4xr6C6OlRoYSWQ+UwlEmcOyjBtPx1sqS/S9MG
oASbUECW2pooTO3WV46BAIGuCGDxqU+wjvNEoE3BlowaQ3PrJCzzpOXNgXHYdCNuFHGS2tEiIiPS
0uVZmP28SxdWY2YFIbfnvl6Y/EHAt8zSDqmyvgX1DBh9EJBX2UXW4KGm5GbqKxHRnHOv/OEV79/D
0KEOM+qxJ5GhhWnPlvPt/Sc6iiAB5GIY/u/NZbybx/W9rdY72fZECiQNNve8DInSxSZlvZQcS5Cf
vXhF8mM3TYwi09x1U7PfrHYJxIDwo9y1wnevhs8X2tE42wq4aIGYDH2d9OakqM8dh+pDV+r3pNUd
AAwwWfjeF0fRkC7gu6XxYma0102ur5PBMrr6yNw13HUUz4mmYnGoTYvgE3nG/UXnKjhpgJsGzJFV
PmFdBjoxL1Kfjr3NSkEw/w+qdWc/OAHr2leWebt+QTxPVx1RICqSTE83f9Ld/AAtMhzQgCEyMuxY
wBQbs/eaoGoepwExEA/UUajtrqiLJ90v0KsbUAMKG9muOTh+9p1yo3O8ybBG6M+WWB3ks0CJaU/t
YpX8JCa7DR5rnmnyDVKeVvTEXhkOA7RI46I980T6Thb0PretlnMKokLP1w9UR4Zw4D3HE0R2CzKp
Chs3dSrXKTfv/FJbD95POZrufxfAVhaZEG7Qc8bZ+xbShnRajm7K80NU+MGoRh4A1M2l40GlyAcE
/Ij3faKC2gxrS83fL9gjbINgpy43H+bpVh4yJpCWPW7Rrr647yqd3vV2rk/b0HBp2+aC4OTOh8QK
/Al3G9vg3hKNOEy4y/eI/MkZIu/KxwOybhuEMyXJLuPBvmnUZVXLyagYSWCdKTMafVRuDivDTNRO
ZSqDqzhA0RfisW/kEhtl8axI/eexFfvqpoxw7YrFaZ4RFiBYX0lKKZLxvXdYV4sB59DsluE4IyC3
BnWH+qEPF6P4mIr5cxa1f6R2PdZL/7Mu50c2WzccbrCRwR0CmvBWeADAuWN96JZ4lqIbgxzkPjHe
54GOlb5b7n1d28LNHSiUV/5J4NXAfMaJwhxQ7a+SqydXaXC3UBdabP0TYE2yK5rtXY1rdShytk26
WQjcgK2jUOVLw6kW9P34l4Hki0MdONhykvWs7tNlD2odF65kS8XAGw+lVhxGSemDNazDYZsNqIZm
sVhUvPReoDRqJUJKnO4FJ8ZLqv2ttNFHy4naUnOVOEuT0a1xreOmKhlvjVfg/1ngO7zxPI/m3tgo
ss9a7yR4TMArwnqo7avT6b82FCM4NjSdJdg/tHI5rJWNCtb1v2y/6QLHWv+u0v0ijet3mc9Ylc3p
WuuSFR7kLdTIZZAM1KaP+QXwNmiNKjlOy+fgCxn1uUa6hI1Tyu5RTFPgkoucvz1yDydnVbPLDxtQ
DVFlz8uGVRbRKBQTqphGPrlN+ssm8GElMCRI24/aYH20iTBBX10dV6U/zEb9soy02zDlQDCOzyPp
JGa5FVFvjO/svBy+nbD01X3ie0+OSP/0ZNvfwmBiuiHIrr8gEv102fx7xS9BtNcv6a7vQ1v0oVy+
XIJk1i3IZh51vD4/ipkQhPDe41weYovZN/SdL3Z7gjZ8RJl4mMgnFQlXwuu5uMC2QkyQt1dz3ac2
76Y/VYxO+0KVCJ1G+dF0+htmzqeBIzSn4p3w0++RmzDNb7sz4IwRdw2/r2iSF9dm88wSe+d0PHvO
V+GO70WbXDWzPjg8owEA2bm3JWYZXXvMFv/LQ+GPmBmhDO1WwAf5t5Trw0bdY57CXOrLMxm2DQcz
KL2haBBbUK1Rv4qx/CHdIO5KLYNI2h5cCVHllrtE4RC1q+Wy6u2eie7J1efQKLHJApUEaefUkaRu
wRpwM68b6xsHyhYLU5TWeLrs6UFyXhMJCQvonXYJOlfPUge81bH5/0g6s+VIkSyIfhFmwQ6vmeS+
SUqlSqUXTFJJ7BAQ7F8/h56HqbGese6WMiEWv+7HtYXIMMBscQERtT602l67wOM5Y6SAvlzwlaEw
Louwl30pOWGDcW/MGqFcGowbidPHPFbk2fOV4/PWhdL7cUMJE1fHTl3Oaw9jDSC7l9JvP5jSnBdY
HWMwWBTVBujXpUwztbKs9r0Bn8sz6YK6t6PNJLxPLyuDRmdVZ5AZB6FNftvx1bfcKhW9gHhwXHHB
4bK28z1C5XsXtqdCmxkb8La2nIlJF0fMVNTRbHk9EKSoWNe01ex0DAwisbE9qun1KH6MBaeZBrNm
aMuj9TF54mN4C8ngsThYAc/a0bajf9FQHTImjU7kXezO99eqIjhDAyt2GcItHPl0V4TcnOUCJsRI
BC/VDcW5tvKnlNFSHdlvOHDvkAL2iStoKzTqHZanbWk6j9kqbnntcs0gQkLNCWUKU3qjZu3WGhES
SWu8Ty2H/lhQh9F8FBOvR4/WvnahzrTjTUbuTw8OYCsgwBRcktdNPv+ZWKLXywGvMbLH6FinTCvf
Y5vnPc42MscO47CWlz6b3dBVB8CbxzwPv90GVVRrT5r9PpKVbu3ioAiJwBb0Ehwk8NFxymjfomBC
qKiRdCmrCWpH3tqYTX0q2bXCnOCwf5l7bTe1wj/ydOlxe/Ki/sTwltB2SJhmNCh8TN90UbySnoEa
Zd7dPr3NefHRFqGDJGgHcFa+2Q/rJOI1YZ9h0fopc++9IiGI4GHuxh7nNcrqgFoW98NZT7VPA7LR
JqyTL99GmfHsnrN/fbRQs7Nk/lPM4MiV5VNiNjLYyPw3cy53tWHCdQxJOoT+M0SUR2SUf+rEcTC6
x6hj5W9sqxPTMtymzOaJa+OUYUHaK6n+2kXDAY7TUC2LJV+DVdEfFBdlRranWkxPGvZWchZvtcGi
OyybfjFPbzHLgj4lqF7heehUvba6jrZYeYyzEYFC5JdWvY1JcfA8KBX16N64GV/MJirXlT/ew05/
wyBMq4oo3+pqS7ge3/IEAkdJkk7+JerDPUimGNhRvc8drQ+QvdnT5z/tlGyIv7/XEgZgFLYoccMT
taK3oSWUlV9L0+bYHYXfQu+f6jL8AKiJj4BviFKiN8+u9lZH7Ugc36nUoUmJ3aJJX0H0O4E1FY/S
cH7S4Z8Hf3v0uGralJXloQ9TiUeGWrVNBPmGe8EbN2/2k4ndP0dGydaCU2Dmi9/OEhnsCOAJfkzu
0DPfuoFwzKg7xGXb8ALP56S1JGq1bHyaQvdZDpWJYWU7Nx579lg8PGeAqgQKqoGHSlKAhc7Ruq1m
+s/Y615shSgbtQMQHh9rDH2qMykzkssZ9Mnzf1+TJukZMGAuEfLBoM+ytkpG543Q9I8t2Bw0ztGd
3z/D8N0ObX410vw3blDRXpU3/0I011b1MN7bX1x0+jGOh7upHmU2vep5y1aaNE+h/+lMbOiiSBC7
PVLrcg+LLeUwVtj4cLGrISADwpk3DpgndIDlJbLK+DqNbssjtMnp7l0Z6yRjFA8R4cDgkkV91y5q
SFtk+aFCZBHWkxQECMtu2zQStd/0/himdqzA3Hk6X34/E+lMTZZaoCD31Ih0In/lnyxWO0WUDz//
2g4lP6dyuUfVh9ZnrM1nXloo2F2y09Pun0XsB0+t6jY8BZsEzc1AqLYqEt9b5nAFerV20azxaUyx
RhkJ338+ouCY2QuEQkpPCWkME6fuAn+L75sPrc23ZhetsjrD2sGFkz4BjvApIMXwq9BpZEgMPl2f
eefs3nm8dpkYGVGk1hWe+z2PeOtmiSY25a9OG2P7MFscwucpUbvIG1iu++JDFunX4ISvvuu9UTtI
4+9DxbwiFRDzuWzDLV5G5m7kvIuYo44++yEWSu01wn4Uj8XeWOrdu7rY8rKu0TyAKsw5Y22X1ZPR
XS4eHcerXeMmLw3X4AF7z2JbZIaOF9CQYusa/IjQ5T6KgcaINB9ggrsvNBPc88J9JP6jrPBDWsp4
7yBs7NJePya0ZBlu9dF6otrS6nUJDYexiLOMoxXb4BxuMPFeEfaf6yT5aq3wqvGzVz1fUMsBqOTU
BqIRv2Mr2RaaBQLHrTGc2pPRR8tJdeQEdC8ZoV9Sm29a64vbhBYANWvTjva3FO6wpgBI4V9YmaSz
IUSSA8S1BKNTZv59dphYTg72WKetbuTumF+0+KY1jPeGeVAsZFHEBYPYwSoPp3Osxh9b085dqX3L
Or1lyvxRxN6dOjthBk5xKXKArUmRa9g66MsL4lQlO8vwH8xkqqA0lytGqNoLv+Ql7QS0YRld1mnV
PpsDi7FIe0zJDftr4TSYuqYns2V6nZKDR9/kKyxEe7U87cXntGSmboWJoNsKQRTaGHtkEYhjLQeB
gLvhY8Hxr7JBB6UJkhzXln2w3KoO8gQ1uojxcfhTcUpdrFGI7Cg1XbIVevypHFUdDCe7h6X1OxmD
se1FzEafcGvkb8HDk2nnQeb/nPgDpWURRcYffA1wtt8jIIJ2K+5Mw+8DHupJdmBz6+Zi9K/MPpi7
e1kWpIXI4TLgg0txv4Q5uvF4EWZJ+JSvcbYE3oFa3+EnFVxMwvc+z4ejjYCjzwSni/bgwg0Iuo5r
ijeZP86MJOw47WGSAEL5XvNEnE3u2CvU0SwYmVaJIbu6eRWSaVPujsDl3lIhcGfV/FpJtopc+ZFr
0S9a4TLMHFA9JW26rYfFV3feKbUdcetsrcxy6ED6xesB5W3xB2WZ5KkX5oDrR3L18+x13RLo8HGf
5tnDdfB4iEEPEGiStU6qh546/awn5pt0XYmFvF1zVAlXYVN9zC8lXmfMXbx7Uw6FIMy7d7PS+P2y
IYgGDuYhlAP+1eh+GXsUqpqCI7yidpGR+w85i6PZwCogTXi2EtxMcQnqs3iQ713hgvW2DtCo0ZWv
dcaXjnpvrjLSjqtsWbDEonuO2E5XrUKos16H0ER/d5hQj/AIdrH0b4njdzt9WTwYsmFjN771tvxw
cmapgKYJ9L9BspO7sqw8foMWBB1k27XG5C2qln3Iuxo5J5/OC5CByg3TAGCTjb0WNVJR2tVPUz08
dahERaz719wyX6zaQC/rE9wDYXEws+fI/hJe65MO8vngkXRTHJ7WmFqX8Ow2jvY8mMmPXcpN7XHL
TpZkTya1IG4JKzAk02vKnEVhGE9Zq76SjFjWhPuQeBC+VNdj0GIytypBoqDDr/itTHRnRD6o+vB4
05BC34qQAGEIxzBjYkWIjKPzgdqE/hnX5S4hJ/lwO7BvrvACmx5Hr2jv2CYdlMI1Xn8uhdw/Ysma
6i+GCfjOmJvSLy+yAVpEdGtwarRz572KuISVyv+krJJ7Vt8Hvm4+VZrZnuS0bYWN8gZRmq2CqFmW
1myKDdNWWexA80BFwPtGhN7QVXmgYgnJCHd0ZskdJoZLqzP9JXL8BjYevJ62yvLijZkMWkJruCUz
6w75nLb3WnMjPB2etS/d6jTwFD0ZfbgzK/+Z5gCkmVnMa6vB21UlxbMWe081xQ3ryAP9npshpotx
G3fu25Db9b4dX2Q7M/Dgw4JQdMbNyT2EAOJaj72QT/SMNqb/VQQYE9T+R0/3JdADgvSJ0m4STSkC
49BKCC4iZjqTasxcmvplyKZ+OfO5waxooEgn+ACJeS446NDeziZXDgwELB3rQ8aM3kC0tmz/Dbma
F0B3o2MaJU0QIfom8nUOPZ1FxJKbKfMfRm1519QlQcoevTLDsA9ic7hXyDgkeDOmTGhDmeBDAgw7
rwWRYNwN6d2ak8+8kyd4Dpeu41QRhu3R7ke05hELTcsGJPp0k6i9HFLubS8D2qFjmssleswPmouv
EvHIMxd5ISeOEsK5rJFADQ+D/OB29MhqJzlzqPSnNU9XilphnBO7u/fgnAVS8cnM7WOmqXFTcBhw
pywj3CmiA3HGOLDIDrIjpC9DT2gonwYuAg3+WY+9Zwekfj3U3R0oob61+0dNxuMp04c/JUJjwlST
JnF8bzNqa8SR6SVzMxThSrU7V73ooV9uJnbr9cy9egXvARM1ifiVgGY2OOwfpVOSZY2UGWRN8tvF
8T52pnFj1iHAhVERhGqgXzlEExzoKnpT3BR0NhComXm0ZwIAfj+wSLf2pp+Yx6YZAe5wIhOOtZvQ
DRtQXZ9db/T2YPGaTa4xJcrI0Mz9X13zNyIm/JS1IkIHWXagzllHtvs0xmagmOGQjmkBDZUgXUqK
NKiLS0d8xEr69ZYY8sscWQBhtRjw6jKBH6gIYJxT7bgrXWCOkiTi0Uwl7YJWmPwkjrK2epj9zYr+
grw7lMjQbobgaWCgXI2ZvjaJ0+FgtOsTkZKtGTIVHv/pkbT3fTe+l2BhV7w1FLWG3im10WOS1PE3
0pPbpm6zzSipnqrijZa5/LcsswDzVdf7GE3Lwti7s5wwglISSm0faF2DjoY/syft3VB0zdaJAOck
/3qtHw52l/h4k0wccgbx4dpN/0Dq/sWV8kpncsadlBlFW401yR4Sotipuspfh4VO1xRTSJCo/ksr
WnOTyfME6XJfVodiET2rLPqn/N2SQ6CMvgH6Xwp4wlSVGfO1UvzWmiPuXWt+TmX7Xs6jtbbbyCYF
u/v/Cd6pxIbsLXcVnfdb2E2gzE/V4PfIJsQBGrTvOoZ+jl8hQe5PkuHDAUcfHFB9+tcCXW6QPkK1
AJRY2lfQHVKoqkwjy+4914p3XCOQ4PWDGlhK4b/zQECDGazASxbzK3eAYuR5brJHz6xiP1JTsK4m
6yU1OF1bOk7SiquuqJPjLNt+bzqcwyHLPrTCvHRuBUieX2zvsERuCZtdbRXnQTrBQoIVxnE83Dmu
S+UKkT7WI41TFrW3a2SXbUJiP4JCEyjUeJRnLkZaf2ksomtjF+FDiuwuoDAvDkZGcBvIlkGcRx1H
juUM3Vlc/ofxt6HZHRLwuGoKyKQUwpID0Iu/7vwsJRaHAfT5qpcKUk976ib308lpUmJvWem/Pn0d
K/AEX9PEp9eraecYUBPqiKU5dCJKHkLvJxrT1xgnYuC3w9aLUePjASWQzG8l3J+omatdxV2C3Zg3
S8eYi9UPjEZ2ojVLJ3egvFWF9gcA0SKyofU9TWUeZhzP686Gp5CACafyw1QjJ564CMFHxPVxjJ+F
y5lQFnjc5t5tNw0293Xvur+1HX07bvPmFPiXkmU0pQ3PGmmytUNFZDPQA9L35aHLTBQgEQYwZlEb
Stlu/Jk35lnOU7kBSBtQGONeOLJu05pOqZlMqkZCeaCnu5waPu+j1yNxZqQDCE96qI0zpHu///Q4
+0gZbQ3b2LcRGlzXhNPa9ae3kTaIbd7Nm3pmtOyjLDPghFCon+IEsTNzcIGqBqYOI5QYrBF/G7Hi
q0Hj3R7K0Ckfuvkk5EfmaUC7apO3qfC0c575zFEHgiC9+rJDE4R4Qf69twsXut84r6KphudGx6Pj
N39dHKSajyEdB/tMnyexJ6kCy6mKh4abEUdLRAg9m0Z5FMRTN6rjNTBSov5NawKilDgcvL/jAMfG
6bhaMR9b95jSgJv31TFjXewxhK31VL0DOGahQGKKS64PaWPyUy904Zo1YdFsMmd4AKFpjoOnfqSX
hFtzcN5lqLRLTN0B5hB/ZTTvsYpA7kNIM3pjLxkzSuwpnKpnM+gR6nbsCxOoCA0bXkXwRlW72CZf
Etlc+lU57yfR7QwBGlHI+gOT0zU0LYgBLRP+1mLdFEsgdhBMz/C7Dp3It47ufTCiNoO0LCm7qP1H
4ozvJiaOnTUZ5yHaC2f8igcEDKekknBIvxocKULMw7mF0Qb46zN1RligvjqmLf/YcLC20WCk+zm0
f0Ku3usGjkasWTuf3tCVRgxet0ncEX0Es+O245WIcbafdIFxIdLblWveOMq3+4jQfN6CoVB5ngdZ
xrsu7fGG2jVgMMq/hMiJqDx8dYX9/6nx+p5J+e361CtYRLzF9iKOrRJfMDEZRaTZDP4j4XKFZRBC
QrorLWTyjJMNqrFwNJqpiecyzwehCavhKW30OzCzZd5YHnoFOJPbnJmh7s8FZdX5I+oBecFi1bfz
FH8IBYaJGgEtMDxer2VmxL0I1nNGYoHunDeswkdGTv7OYn6xNrkhlNo/ovjfyvrTpYrsdja/yEqR
ZbEqGuk5aJV6DSjJ6k6JMLjW52BzINcAUulxrVRet7OFcyOjvABhKiBfhfWWNUzZFy28oSimfjGZ
zu2E/dxxqHZ4TISDcEQQRK69vDrEtIoeKfS7CM41cML4ppRmPk99/K8piZhTjsKUKin1lY8JkLWD
m6I0wi8geOlG+R2XKvx6jMZ58DvjjYk36l/yhAWdzH9F9AUi0dqL2ANzV2CVMqcKLo21n1zOJT1B
Gvw70Zfp8nlaWq5vBpyGru1hTsbpy/WLn7UWcqc4XwCiiH9AS0RBpYWnvNaQIlvuJx6TjTFZBm79
bJ+Rhttj2LXFeUjad0gCsDyN+BdB5OhDidz0gkOVw52qsAiLN50wOQxDr81C0j9JdU4j7qOkKxim
THjbCTTtR1d8Gml9r5P0EUeYzEYHtYp9zwq4XlfieXS98iaS0V+XJysRGEu84W3KEWMS+0mYekpq
gqUJ8Sfofbx0sGT3lVF1gYxwDfuudbB7Qs08gRiZR1rmsuaq+4QUSpdfxxhxx3CIidG1yAE5CKem
8JDzIXu1WZrT4urcxsHVtr6PQtn4Q78f8nymGJ3zU+d0v3FFhD5n211brtdjHu94+vAIB9lCs5vN
8sON8ggHO0U4iSF2hIu4ZKcE5jOr3yd1BI9d3+p9zYwmTV76Wo6ngotQxbyAW9wxRJ00v7yhtq5K
Ngcr8p0t4l1EdgFnvpelm5gmFe4x/beljV+czvUPrXLWVEkdnXSy2WmmASZm9cJGlqxMh6xhKst6
Q0nMe57Wt5oLfZD3yUuSwuzFbhnoy/clMGeFTEE6faz2vepfe1NBOzWHchfV+inCcnl0I4fgQBkf
0KddbiNNh80H8LG1btAUVjNpE+7J3CnL6F8yaPPerpqAro3Fp8qeVFTdJg59f+doMax3+9am+VJ5
bqW7oo+wY4CmYzCQyY0b8lBgIRzZJtNfk+LFclJHm64TbMbluI1CBsp8JmXcvI5Wkb30M4IM5sXr
ADKVQE6OVO/l9843x50N76bP9i7DE1zOWbwbB31m4GNx0fXjoNdNb2+BXdw3TTKv7Cx5R+iNd4Qs
Oki3kP6MzhoDyYu3qmZo//nA9zd7HoEMIiUWadlCgRWonZHUTjmBS0muC8lgNXFMZUYyBGrB52Gb
tjf5UM/Q2eavOgJ0qe+4bScb04J94Kn4X0VZGgLeZ27pzyoV8DtFk4CB+Jd0WBal6TnrJZauty8z
Ou62aJLyrNlYh+i6rLuxuITkwYFs9Xdc2SuMHfUrK9lGVC4hFsoYGsiPQRNLvFDUjsBG45Qr6gvn
YRfnjBsfrJvTxGKx5hHlwUm29kmCJezN1AhXgokwKerJOkf6NU+XJTA1ribsil1m0x7Rt2dXa7c9
5peditJHSdppZQz8gvyv5IjpaE1A3aospdtBtdcOl9dECxO3QC3dgOrES/ygCvxgGSUfg+Q4q7cj
Ju5MzxFjMef3nxj32j3R7gQjbQphwh2brcime4cxm/FH663j1qYNzLL79dgiZ1lGhV9gePP73Drh
oDPcot2V8+JOLZp3jC4kLRu8tPQA47TDm5NwewUAeaUaBbYpU+O1q2X6UXbZykPBYrngZIaMzbrw
nnbykxu0uUrt3A2iGIEtreY1OdK3EkEsLCmFJLhkbOS1RcA4YFdryia76F70vJw7+RqEdzO0S6rm
em/iKMgbPjNBAPAIq/3dJVSEloj9MsJiS0iY43SZWcW6j6J9bFWQY4jAz+E/jE7mOdU/Oi/tD72D
xBHLn2HCsq+EKm9WZvwbadUgBRPoExP/jsa3MKvxiZjTay+Hq+zdGJk/GXaEeZ4tEmS7LsbIoMQI
zutotdDOm876R6PVQXYjEGlPUwQCCWLMmLNDwTyo4gDpppil42nm2CqfIGQx9cMZtW687iD6ydl0
XWgdhF/KNaDYSPH8VglYYBOpOJ/Us+G6IwqX/9ku+DtmG3rbVau50ZogXnhbaF/ncqgMHv2UGfUw
74zOrXdLNoZbcq0InLc3CXY1GLXnviMrX4NQZBw15iBx6Fmqpp+INFfaeMxqHp5hwRMYxjfNNtKg
q2p7jSrAXjrr1AjajzhrWenI8WOx15jfJZN3mON3VZcdramZh8Y+PkN/93eJV/8VdfOWUO63S/KW
VM5gbpNU7AudlNzMSY85YnpWwNNXlGDx0Btjvck7FzhzF9+aUKv3USId/s8Z+KoL0aLBdVwVxnTS
J7kds+bX7dlqZePCjoZOxGRnYzVgFqBtQMMXCkgBUzXyFwuhc/6HWhEemi6hGG6qaRLULYJFSUGD
F2tRjpbuOnN/tos52066j5QjO3bc3mCclmZB62evU5ndTFdQ6pzBy/BDdtpCtmLfgVpaFQZX/vwE
e8e+ABdf9fSBHBjRhgoiAjG2aF0V0XXKNCChuqTjjOgJoiZ0fWw0Yng15/6KW48lsKpPngvxAq+c
FXTFA5Kx2EgNow/qBbUphY6XPY7VJqRCaOUaoXGZwmfLxdendZxgxva772PtkHb573//Aat1dBn1
Y23uLplF/GioeHG8wtyyNeMfdUKYMLVfrsO8/IwHVAGYN45OrMSLnPphL/JclUJlcVs4OCrm4lwL
MpMFZ2xl5kCC1KWAMo5+B5aZnNY7JwzoXxzni9j9dlPjZJno91hYn3A5o9vkzbOv6GBSctK2uAk2
dTw/1RL2v0NGjNMKZlPRfMCibw9VYv/yvrlr0abDuu7LC6T6r1oriaEZL3NWwHxI2LVjbAskuU3a
o2xaH8bJ23BU8NAfORYT+sCD7WFClll/1hxSYSSuOQ/oxdkwWfJw7xhrnAStJn6q0YgwW1Tf4aJP
V/SeIwHY/tUAuslRBSGlwq22dpycuWQB0tLkdtuVFl7TGaNxVpsTCrTp7RhFYhUHooBKxwWjwquZ
scRv0nx8Mop45BDmx4SDl16hPCPSOIANlfQEEsZ/ZAqWxzIMj9zwg3DLNqpIZY34iGoXhIEYC+Ik
o0dSPASFx8Br8XU0gUfRJ9tE/5wU8S3jSMOoeJ+5yZ8EszuGB+y9vp9N2+LQtxweC3k1YqTfcOB3
xpgN5jwkpuA7KN2b1kEzMAbgYGnOpEXv1CXV/a8WhYzXl7ixdPDAdWn/5PdsIWXPP1zEXbVXLuPr
Tt8ZHqRXZBOA+7iv/Z7xVOZXIzfs9HnwoIc7My/EYNvF8b8/Cis6uQzSd2ZTE5jpu20cOduO9sJg
7pjAYFOkuIDl0rb9b9XmPSchxkSGFt7SSZQ7HyAjmjyD2UG8Qn9YJQ13YFZTL3b6Le9oic0LoPQw
ql+qS351M79g1AqP0jOvBq1sBMBVIOxKrlOdhD1gu4Jb7EQqAxkjIKtD9k1z2sBs9J0q8wMV5t2p
oFrIbFpEShpZtQZ4JaUWHqit8qSUXmFLE98lqfB9wfaz3FPwzdjiytm3oPNjiRq6aTDFUUG/6kRX
SZc/uwWMiS6v0ORpEKup49uIklmGw7lobUdDvO31/KlgcEPmEShLxQWtMHMESEDrroPDwhuxgkBD
YvnV/uJ3DRx67wK8oLfKdLNtAuHpyS3i3cChb/E6MMCWpCnBz51xNJurfLCfbc71XBuqFd0fTHJQ
vbbR33acuUc10Z/GrBjx2O0u8+zhVtTapqoj2GcLs9qhtWx0Hbw00avumYhllcy3nhrEU4jqtq60
sWakCoqhgLkUeglPJvzbxqjJY2TsOa5R73234glFfcIUvKt77Y92zHmGXm1DO8K3WZtje47iOj+X
NRgsT0XJRqbOBLwn7c9MDZ5j2EKkgGj0MFz/b2tN+4m7tWAxNjQhg0YLtxWGyMAIJxqcW7rf6MDd
9K6aVlGiC9xmnbdODaNict2H2LXJ1fcOCOuOHBEL+4LICvtnArPJ2p/dP4zecGiYkE6zBT7NIqi4
54AZhbXGgrY8d4S4NDhVhBsZ77kQIwudioKQidcKj1VJZqT4blHmtLy/g0Wld1dVOIdr52B0UqxT
pgLEY/CtG3N6rWlSdHBpoRCTXRabSEKco5BJHBWF5b6WysPA9TpODffJnnrunRVgIGk/xy5GSexN
UWq96UmtfQllnV0AlfwjFoJJSyxGqkkHqOoeOqv4bUKPnGd2I8SQ7FuHCpEFEGgymT+Zc6jDVq+5
odTdya3kPzA1GkFbEqhZZHyjftlB0rh6wOinOLXCwekkJdag5VwmwDbzryP5BnXtMuvy05YO4wtq
Hz+bTvuQA5CFyWXAVHviLZrzDda4NfOz4VvY5Ai0cbgmnKLwoi8N5kn/EnnfSenkQRE28T4yWrLh
mIGgRVTV8/yJsWbDe0VCZBmcDcIycJMZuE9IG3NfRvt1ZufsQz/VstS7O91cv3qtGBjW43eLa9vm
hfNtpnfsI/rMiVl4OG0jn2MNdQ3VeVSQ//p2OvnzsDWsUNHWp8dnvX6Ro6hJeVR7k5K4QFpQx1D1
1QU5q0P2FVpQ+XZ+cHWXoJCzpi+IRt8qYs33ICnbnbuLkgXI6EEMszRpoeDOLPcivhQ9BzENvJHh
ODNymNp7adMdC6HLi0gt/1hMxibKuvxGrKvcJIw9U7tY/DzMu8IqeStdkyr4sUZV4m3hzuOTOgDG
gw793CGT7Sq2jF1lculA5YTrXfSE1lv5OmbdPyWT7Fj2g9oBwudcpMpfKABMvhgshdGgX6hWW1gS
TFIbn1O0MnWsAdD3mZlw6UC3636t8BYJPf0hTggd/tkiMZ6a8iV3KvcmegxxM6uKxOccyYlXQvl7
cybuugz1jWyCBwEXy3cAOSS57b7iJymQXkYIRHE/Y9YQV5kTw2ls52Oy4iXUVvaPRZLglLOM7Uuu
R6UD41vzyRyD/UjopQw4YN4GmgA/8PbesaZEh7SFiuF5+oJjcCwkPWpLqwbp38KRkOa5PIE5RLQG
Wzve6sb4bGLeCZiZw1rYi72S5Pcq7MXbCBLy0KkiIX8s0gO7L3VLPoonQIOBSzKaVVaSUCLg8Kg6
h2I2HRNIUTniqBtzBlOPMRJaEaflqApCExqPG1pPJDXynYXOuTgii11T/XiJA5JymOmNmkkF5uKQ
52N3L+jto38yDmQl29fMGZ1VaNlTAGGZ59jM5iAFVH7xDczFEo15q1UumElpygMoTD8oRTPi2U9c
aI6h94isBCKI1y02O2apntlG71CNtnWjX2KLtJOjASyp4/ygxwnK44DRpB0S9WjzlkEU/FF0Gv7S
1Idiw2A02UWyVw8qJAiVE5LtQaFvU4DmD+JW46by+Gr/+0tBrRQ31dzZ/feXJOfInoQPynKTA6uu
DY91a8z8NF2IO0vDuShLdz0aHLYcRNfnRE+vikLode202WmeG2MbucZ0mHUuy7knO+znEWwaMRSf
xPh3c9NlvxjsCK7ZG59c+Uc8EtJz63beesNycuPUEZiTWd951XLIfAVO4pFAGLVTuEVTV30K5e0T
wzzaoHfevInKc3MkHuDxoQQazv0XAMbX4hBD9bkPXYj5hc5EEZXJn7Sd5LXjbMDtRCR/TLXti6yH
iAyIYiE6hYNqtsvV+tgO3KTsAhcTNs34rNXKCJocc2SZm/1RLn8Q0/JW4YxVeprJXGmiw4JYNv3O
65oK/bRgIpA78/W/P6q0xnBSGHBPfKYSePB/MoRCKgLuSlnd039/dFHaLxXtOUPgHASl5mvrSUby
gPdng7kqpKrTiDlPwUfz5/aZ/t5fGRo0S9DcYOTCPiFzCQ/iSUQx4JbvllsifA0IeM7BLcptjL5P
80xySCEgovGbGe2I0bXoCuvYOPW+NvPp+N8fKFb3cOCXMUgW4ZivcmJ/ybRhNYRsWHGSwvxy6WiM
J/7mvLGkMnPKcw1HD6tk6xfR3i85hui9MkA4yksEOG5XklbfgbV8pZl4vBFs5exjE+PBjc/gjms1
0T2r3nVNtBgaqvaYpnxWcjb3ZmVDOy2yQ+9FV+Y6wzNB1ofSmUiMGSP/LrmhJt5qltljz9UiaaPL
bDf3Gab6TY75JS3SYev66DstHbfH0TEYUkfqxRDx9ADWSZiUsw24tOpKJgR7U2jNB3/m1MgRsaKf
aCMyDl8mbgQO7SvDHgjpm406IX3KmzKdu671R4cmi2hFvSsVIng1hlHMZwqQ0fYiPzqQW/mTcA1f
p4MtN+xI3svcwJZV3wS4HdzByx/1sMsnfIqd41wZEKavlqLNsogy5ovY/CwrjI+jy9bPEgy9zkpO
bRK94cMb7rxkFVajF63T5Z6woX7zc/9OZLhjM13IoBxgYb+WnGPKV+HAHNLi/LfNiWFGBFNWbPMi
0Fr/i8cAqausaCdpAUTVw90StHmkRm4cTZQx24y6q/ofV2fW0zgTbe1fVJJd5fJwmzkmQIBmaG4s
hsbzPPvXn8e8+s6RvpsoQTQ0iV21a++1nhVS+KpR6oPwZH5J2xpdh+6Z7izDMWoqCzNxbG2JOxSg
9LwTjot3UuOC0yS7x35o9Uka5qXM0/ExDWp1G0bzXUh23tZEm7Oz8nHEdr7MZEkk9P9s8BkpetBG
zGer0OaTKpujDZ6ugBns50Xwxyg64wZUw7mecZL0iMuP0FEuBiy2HcSKb+F597Pkg5w1bKqiDlBb
zWoPKiq/EQPgyhqHyBGJQG4A+rPC7tYpiAM28XALc4agLIwHaTJlnVqi5Pgln0kWZDdm1EQsmcGw
9+Ce7cNagW8Wjb6dMnQVHVGxzQgOJTGjO5dxv0Z9chN3DKLoMv1TLmdFzOr1thy7t76QH4OcxUmC
HaPBAkEzxW9MkFZUqT8LuGIiS6u1r56OJxMU8KYNcCFBdz/SfcAjgCHNrkcHBQ3S1XGJGaln/Jll
Zb9aM3bXHpRvy27oV7Z87tBs0/6hH2AXTD/KiiN5mdigpUtAg2SBcWabspuomJrthCPyESTVaSbU
ejUnIn8Vgj5iMhlQv5iAux2ihma57wLOxhgWzD35zGD6MkoNulTBtpZqF0Ssr14e/cFAklOKiPDv
uBuJFdp6Sp0bjKZHx05ZrK2sIyZF3A2hoQ5j6L0XkPP2DdCyBCfcH2KRbp3ML8dQ3Mb2CNdmarKT
13Nah7/F3L47Meu+CTqa5zlBGYoVZVd28uz8fupEgaxCORzzA2ittv2j47rx0xK7XbsK1aMYVnNc
0hRzu2LVrecKKhtdjICyERcZTrdiNTxH5l+020+piJxz47k0IaeRkWJJ/V1EdPW5W9I6FFfbPefS
FdteIqjl7JHt40hPRAXS84yLe6EmptZzdgnBdu7hcjSiSJmkp/YGzPouthaLIDaZrm/SbZOXT9xN
OSNZd8FvY/uxgxwjazjGW4NwsH5zMur7pbrpgdSowDxOInNJI8JK7IX9fVMhF6QkeTeCAYdSGdp7
UJxvUnvuIc0RJpPZ5Rn1pY2AdOk6BHpknucY1nCBfKwZpuFUj9XDbEnbV/DxrTp2GBl6b51hwpFR
NSXZ2vEpiuxJxcXj4Cz+MmADnXs8Bq25A9fYnCHzRDf5CQdNu1eAVBH0etcVaXRtpeswCXKAoqoA
S6ki8CiIuEzm/g3aRygcHIr2F6Yl3FnzpzGk8mSNa2i88ogoAGhjVKgvZTigwWbbwlr+Qg4DHIcy
JOdJ15yjgJpVIQNWuxGnZpKkM+b6OJsLCp9K4WZ23Y90hmfnmoikggfFQRd1o7knB+5mwQ2VDBgd
VpPjMRq89/98KrN3Epa7J9hj3NUxY1xRX4syWk5G3J5NgwikJAeJbXkg0kxB0Wz8za23wf3HcIzC
w8RHnnPaxQxcmBHOe3N8HD7noMtuWbfRYrfhW9tm050Tej+JRhVPrYFQUwCfVu1cfso6gNfA9B/x
150uGE7Wi/sahN6VfZvpuRDLThGXzZDA+STkCt9YOu3Hiqxqzs5lpUkpZX7qlkiFwhHSOW6ZDYoB
xcZ529eGz9kK0xkn3l2XBids5asjCrRmEeqBI/VQ7xMQJ0qZxiHEFA5AL7rSfD44nUu3tyfUFIrI
01qLBRMLcDpSBUsZ+2NFxTsFrU+iA/bG1Aiubi6f4OZSEov0gbR44LlFb10YCApKoOY7iQfCqBv1
Hmj5IBKialhikWmkz94cHBbTH72O9aopJ1/k6cfUML6SkfWvJqFqN05+uuqHJVlpRxdSzqEBB230
8bMN9YUlrfjQYGC2FSKwPZX4Fr3YX5XOuNGSwD0uAhNF1OZvVDXmT59eYmqi/4Trlm5/pIY6QgI3
EltGn/swg24EqMncLViRtiEj2Mwzr3Rz2l1eWoSKWfG77ZDYU7n1YxIlq7GOaKoKNvTGaPR07NBi
jX1c3SQ1gAsLoUOUlBBivJp5QTOANobIj3SqKg9pey5rznqRWZ+6BROYmLiFljF9TuvVEN+9U+0e
26VA0d9A1eXch79PH5RVP2lZDghUQ/wQYX9KNO2KXtaf3YwqnxnTLukNvJIgwkGIjLeZYU7Plodn
rHpt3ISgHoQ6vvIhR36wulLkzct3nRWgYDjP04ofroHickbBNyxcSW6y7YgFg6/Y+LE9s3N06Z/a
hNmXEdUQkXAyND8VodkbkOfR1hYZNBo9vqEuUrceInhRf4GYLlgoUMHGdIBGfIsXwrQelmo406mF
sdPRjG1M8U9G+9b4ya3lVFMQT7hNt5ZyP9ZYT0hbjCqiNVA8EBN3y4ptMqerbTBqwzoZYRysXrmj
1uKdnhWQ4vwcdBpyvG6dvVcclzLOCFu1ODCaDS3trtwGcfOsY1kRqYtflzb1GXMCrUeHTNWsI+Tc
HiiJEhEv+2oNyqxiIns539HH4b3SQjJS8Oy7MEfROzUjR8f5pcUXR3dmOkKd4LC82OccEsxYdgkU
VMktZXLTJqSIjfZLo8U+bSduKF5toAn8U12M/2SYL95Q+XmASiHXd7ADukfPxlKQKiAGRdcfvbZ9
MuO/Tg2QpOnsh9wuvs1aP4c6fYnLu6Fz6Ijn90bWVbvCaY7xUp4dBwEz/bQhINgLiM55EhY9e3Ag
GoKtZ17otv7FlgY5CQTuAz1LZtsIy3ZWggbayOyX1A9KeBgUBw9uk3wsdvDFNOtq9vbtRMeYG5Wd
blHTtY2iTyPAc4o9prVfwgS7bJM8Cx0/wm97IWAeEvffZch/jLR7C4v2gRwcxKkgZSKazYQqpw/w
6QCP6fGp6qIzhltfIlRysXHQSTUvjYl9RBhXqWxaKd4uH0two4rDPZN4EgbuKA8oEojSIWDo1IRY
cMYva4medIuIRAxFt1UKo44Vf08pyBzTYBnORuIgTPhIuHJpz5BdvAnTG6NDkxKbOOtsQayjyRBU
Egi4cUqjvYYjqqEwZljpquwiEwSscUO0PX1kn7EhkggnPa/yVna/alNLfmXZ0UEcOUYzLXifVfle
dcreB8UDsMAnN8y+BcjdxF3eUJ4wWC2PYiYONMNXvQOmp7qgPJqjt+WvvsHJa9ErIcZ7KRaP5JTs
IVLdp4kGyA6BBY7EIMT2e2nmGMzCFZQVxu8GiyFARUTb+s4bQ5R886bFG+HBr7caA0EJW0W+q0gK
PZBRwWbAfNxt61t7laTBdqOYVcWeOnXbmDn920TcLFlw0QF5tPXs7ZfSb3qkx1il0D4VfPac2txV
NdlmxkvrzJdhsm8LwXqvgu8R2Q9p3veTwhKGBBtTs8OOxVzjShbu1R6XMwU0eMUcrTMqSOhIbwrb
RF2LJwiKH2JOX4i/BLAbsWgsLh7kEaMCHsD4Z5iNg7GaCFNYCIFd+5lOn11l3pFp1+3naAZsQc8f
cc0597jpufEfitzNd4WdHgKPAwWHJT73hpIZhSU7Oe6brA0+ugIJb9AosIL2Qv8kDYF5sI43BsKK
nPAAZVCWE0s1MINSn3FBZm060NgSFZAuWvp3WiMsQL7vgjoKH/Pe+8NeKzfPUcTo31Fo/MOLcNqd
HJjqNonxxjXL1K1CAgPfe7AdkOwxhmiKFb+CcnHQIiM2EhPcQByfrhFRljHrElsTaUmYj8MaiVmi
sN0qeonDiNZrjI2XtIcFZOtdORNRDmiBbu+1ULHe6Yxhaa6jl3EyP/t0YfjctPkWq+nVNtd3Gqm9
gxiDWeJM0QModw0OnmBBhyU/KUFAfOthxdhGe70oOIRu0/C/oddikMlO4U69TqYK2zhSPCZrOxtZ
AqT7gTRVS+AlBVR2DcHGzCnkQkDeGTTUVu5JtWYNmgJSRhHdUsW7MTHySM6RFa5Pfx/asQFTsz78
39f+exZotSn6MGKsuGa725wBfLv7IxQCaxEBidO4uH27As/nrg/jKMZ9Xhb/SDmKbtwgSdcyDEfy
AkmKNCkGE2YSJ4dpsjhiSoPzSgaerUalselcBBF23s7bslLzTcksVo+z3oNse69bUnNVitc07snB
iMa1pWtz+Cdsoj3kypD7jJp/O1uOumX5pt0v1POAqvcvrCl7N1hxcSz64a5w4dKOrgP1ZH2GLtU6
zmGyL/EN3HUpYFtC8PKvqWLcb2fPLsnYf1VHZYRH/B7nGBjpIj1HqvTemcPqmwbjQZUsH2YzcW6I
8vgQKJe3PS2KK1YoIuftzjj8vkxd66ObywZ2HQwxtBZ/6ja41Es4vSG0aXB1WabcMKgThLW5Plcw
7R06C5x/CuMERoUmmMLMQZHwNkgzeF2G+DVQGY3OnImHwz9WkcsVKxf6qk7rC4esmCLsbzLYFrcT
8k0gDeY+aFprzfdCZZPr5m6lkW0ykYDJDXlrVNdeTdJ0DpFCfl3E082gUzTmbIVFmMjbUhDsphZf
Ij7b4eSDZD73PIshSszSOCWOy9y9Lk6zG5+IFfmxVlwxfjYMBRFJqwh6txqvMmkW3nxEXrgn3edR
FZ0+im46BFbLWCJZiHPRSfCHoL4Uji/BXHO2X2vteHFtpKTUk+HcDDtmRVtiCr8Qpo0nJV9p7S0P
NXbKp7pJ/ZHNBbxK7RzsrgkPIYg/uPEH202djUGRvstNp0GjeXUog2mN8Q71mHk2MW1bn204PNuJ
jTchJAuppGgipgrn/pqRFvYNdvAWbVwFveVWm9NJNK65GxdAYEX4US02WrJFfg2QL3dFREmgtVsB
GuOBliYPBdyAsWY4lYYcTX6/5mQSFT7JaXQ/0t461GXt7tvMoq/q3dX5kGzqYiE1W9J/8kJg/xMM
tR0I2pcxkuGx7COTuBCEL/S7d3VbHWaChlDeBJA1cHdwYvlyo0piRHGddyTxx7mRxd+B5UYqS9/F
JelrQX4HSmCjnWi1HQe+W3ueX3p0TJG/0M4JgEV8pYyQdqjwXnKn+1Yzx+KEs9qhkniJQga6BvXL
k+n2pT8RTpJF46eY56sMu0s3hMU+gjV8KSYLNFMzgmAIXWaWIqQ2GwVsiEyeIX1cCMOAdNW4hMkN
fXnz+7Lrz5jaKPZL+3FWetWZccWbKxZwHl96DjrHspuCuwz3wn8Pdhd+oIERe2yBm3h2qkcbkiXs
YGntNC0RgG1wTA5NPuXXkA4yJfSyL1U1HNo8eywSkis2nF8Y1BrevA877neDJJAN05wZPmyd3/Sk
mriqoNobCt9sW5FSj/D69yGbjHyfrhx9kzsk1nTjVYKbDi9W6Q/rw++z/3v4/RpYQczMQ4Cw0yjJ
QJvGBGqUQNlRw0H0odW5Pl5yENkJGfa5iuBNtpFT+5FM0Do5q57UQrcqUDmfEwIfZk/hba3WD/T3
wc6GwIfXfp5tSxwTLFHnnks9bGnxbTyGBpdU1gbyZ6YUlD/0nvuawUTqgy7VuMSwfSTTxLKB2AIP
sm78zhwxGoRl4+MoxHSDutgjoO5mgWdMpvWgC8Qb8g6KNxylWQ7bHOfjNsIUgKKYOVvbFQacZIE6
oUapPjNSuoHOWP/3AJtaol7nNDxE1g/2/G6fameV2i40xqd08U14PkeiwC/amlLkhOLvPOH7WzTy
nFFsa9JJsZ29j2wCNElRnTImY56ASN82Or7UFDfzYv5kHvGsKNMyMO9kUSZUNmoFEmcz/xN0vPCc
aZggq7udowhos/1g1GI81N1PBUTsvtXm24B+VyQ9QKDosMhXM3FAXC28rw1Coa1y66d4yVHWkKOY
qu6cpeZBoWCiVbDtSuknPcJ5RYGgld/WCNCKCTNDcyA4kh6/928eKXmWsHweFeSKhj4oQ0mwswHs
9uKmrvlo8tKjBXAahx7RVBMw96S690gWShkIxwn4b2rwp6myrghnjjOqL2cqaJ9LcsCt6WyM+t4L
808ZRO+qJXFnDlBHlCcn4X3rPLLYhK0AoU5HqegtUgE/g9BBP0dDJGNqEeBbCeeIVvBN7kEsrcLg
HxFbF9ft/BRzc+/00PFW9OISPjOFw2w8LnvLMBCaDr5W83X6hWFU9ylxspuoT57jZPoxS/BrDb5T
u9ICj1lwagz3y0g14tTgqzCx2xjtCJsm9E7hgDzVuqKCPobIghwbO6FV3ZNRuDTZYZLVj+M0BzjE
wSnqeAuT6k4hcIgGCsG+chhcEMExzcZDHRxGOxpO8ALeRwNikoyfuU4IoSeDJHX0Hzgr7Eq1vBYO
qajsY0cvKD5xtDJfgKGulflcoTAFHVAhSqOCg6kQbiyUWpGT+FkVPbp5wwo3BQfj2zJ46/T6Nq/v
VZx0BFwzb7H5P4dO/TqOd8LTjx5n0g2b/6nJ4wx2wZFkIS5ok48BsCHHBvneAnuL7S45CMf7V03p
Y9wED6FyTiwG7GM1l+Q4cioPZfkOkuCtntW7TN+pc29Q+tBa19jCE0xiuzGqkBYDX9WZokmSGVcM
KLgvyAWK8uHDjLk46kHhkkh+mF+82BxT55GrHez4H92KEKsiZwEVo28GXFH3NoPckCN590Bdc4f2
368z8ZQIMzzYiaBjWtU36CSOqjC52jSfKh8QLkl4edxH+EOq7j5BOTRm4qK59DemqW/TKjGZy1Nk
zqa1cCzFd03niRMEeXucGcqOoJT83i6DJ+EZbGFGT+MyMI6BqhA854TQUbs4IT2NODIACPEG5aQH
9x0XoFYACwIsnfQz+TQwAq/dp+BuNEBbeibOHZN+q4qQJtfER2OZA2gWbETP72d2sdJqsdwagLye
5j9pEXfbZ3QOMFm9yyCg9U0Ab1jg35Xs30RbH8nnpnnTeRsT3M0wu4+oBnalrTF0i+jTqcSxFeQs
SvMA6uI0t9hiallKzKv8ZwkcPcim2iuJKTEnH8CxoquX1icXQwD+EZjALhmL+IrJQHcevWsNTHJL
xg7NmuXBzpefsBZnyHKoDpHXaemCSwONnw6PnW1FJMAYFwMulWolwc3BpVncjxi8wyy/RI73yqg/
WdV6xPzBa52gbZpGnPjVetJHp+HrkgF0wOCO0MGN0EiPydxlARgYQSfLl1MCYlJnF/3rJgzMv6Rg
ufJSgB1nCwMhupL2UsbyueP+s/PqbQje5pDvZVwe7Yg4XTM3SJVsTf5W+QwkD6igQH+ZsAF7CoW4
0UjSb+bTMuCaiBo6MCLZuT3W53C4thTm1NDcpMKiRWxXq6pwivYKNfMg+deTQ+MocJ7AyHIcuifF
+EuGiAcnVSenPLX5IybrpoRGpkZj9ANrendLrpaJap9AO/dgzz0YIAvZdDfc5yuQhwULtefPQv8c
BUVEGiQ7oMVKTL+xO+i8ukyl/ZNj0OMNEZtZ0762iuLdxWt0LFn8vNn9ShvTAyPD2LF7dAnJw1wG
Ui7FGkfHEn+yE/FLSSgZGZfgeA7y7RK3hM3Wkb1vU/trvfKIdDhG9NpADQ3vPTZmdF0mWw8Ltp2a
1zGt72OXiWmBoFrOmJKZZ3TWGl2JhXpTHGl+fIo+vBbZKoNwZ7TPfEhtKRBFkqYApPPTznlDLbSz
s4ZC3CzD+6CfAF6+CUXJmbDwbWHoUXGvP1FZwxXtNd34Jjy5PW6dpDO7rWvaHLECTjnTITkp4cIE
W+XFHAnuM+ANXj2u/BN7FwjiN9UEKLt3vWPXdx2lNstjpNVHDtmFDdpws3T129dMA5Ynga0VoGfB
KgNPTMF8SawU4IONYjm7L2715DFjkTTFau8SczhMCKCfFRWdXGpf9fWxDUoCbiyf4diu73Dg2bnG
+wm4ed+a14pxzbZZJDZos7yho7GincZ2R6+lGh5q911wqdcdWnz3z4zXSGiYsUQurlC50g+YB2+G
GW+EPeAGSx+dOnxUmCbipIfeTW83816cpUbn5aKk0d299Dr2eMCAVEoPAxCRwhsgrdgvsUeOaTA+
Nbax78L5FUG/2gcR3hfkuVVPQF8NRY6+KmliJa2/IicSNVSfiRt9a9OiL0byfQJiW6yaOyrIi0cq
Kl52hkjiGKbWExBdO2CF8xzwK4kD4W956mnRCkwWWfRZJWADVMpkT8tjzeQqt0scKeW5ENalKXIg
UoCLN30+XRo7P3khV9RM5uvKgphhjxx74+53WVkg62rl+En8z3Np2BSj+dJEA7mR8sPN2kNWw/VJ
Q+9lWowHqFhJ+o68nZ6b8E7JlHwn6AGyCamRHgXJgMG/jHDd8bsKKPRq227p6GB/X+S/cIb+VGCH
bwhlcLIzxJgCwjiHMsBkYvQRGDQM8iaJaXTm1vFMIAFpWfh1Kq/t04xcatQc+uvpG3A/5W1dPC+t
B7JGA/CSHnSO81oPVyEz3G5Up9arnuNRf0pR1+dahdhAFlibY+4+FDZtMA0vWybm36IBJzBaA86o
YYXxa/tchfa/KMpmzOconR1LGzTajImZeH0cDTxdrsn2DAksgZlCfwfB5c5OXNjrBK36s2n+WyzT
O3rm8GBPk32orIipmQzIupv5nGwFGqzq/KWHfoJS4FOk6Q3xG46fxy4RjMBHyIdGbK5gj1stsgbP
NW8HJc6hlYgz2WfXOOAUZRthteffb+Rq4PXuMw1FpI3aliYopYBnwi3u7eHscCJNh+TYFVN8rNwl
OVDgr8jOe4QJnj9GQXEYhukT0y+UcF2DrvP0c+800bbTkYTGOe5MCuFO0H9MHIbyoF+jfcWJBCp6
jqRsiip8JCDoDjKc8n0YBTuGFMPzEhh/G+hXu77BS58nYhvPjKPRROJX4lyDYBSMpI5H59JlBT0C
bdBuSGN5g/C52FHMx9u2yS+E7cUEm3Jer8HziAr7ymAP5ZaCcedq67U2goqenkAgy3blpk8EhKag
B0LqxCi7dSqACVNIHVMCAAqL4XscUEWYNpjeBNQVJRlTmwF49MRtykYWuYhNsgghLFxNc+m2OUpl
EO2P1pA+5QY61HZxD3EF+LTOuxdV/Tr9kw/efKSvFSKBIm+umUdE+AJViuTXbTGXRLCeYtdM44vt
0nSYimOX6UsSNc6xWhAtrOdmtx5+8OWmHM7IvVPtE9Tb1T7g/aPNF+1kUdD4GKzKNx0mNr8Py/8+
+335/31LnYUwQhu25bh08WfwF5fnnrl/0rKj9xUD6VQuABzR0HXZYyOAhDsUDMjyQe1a+yHiTdSS
+UNvTNM5Qk+VuBw2G4hf6TEuGgpTui9dKs0jlmlxBaadnFcM1Oz8ZXTm0cLqbnRqHdqIpnhclddA
GPuIYSNRTixU0rNv3WwqGOZ3w27qSQZx+uOoIuKv4wLRYT8+lK6S2GAtIIgkCjrs61wqWFnIDQHj
1Me4syps9CVlR6xfMEs8h5O8TWrr1pLDE3U9DHKT7CJUdkVhUjOEEDM6ABQC4flOG+V9L+qnliuq
gU5uNR4nalyBdhvcSlqj20CgHMbcb2yjgvER7qhaqZOBDxl3afodO9eerfVQdg5QZ6WfQPR+YbT9
k1XAABY5/quMIQS55n0FJeiY7ixjCXl8egyHxDx7YcsQfX1o+oAeUBn8XaYD9j8OpsC4tkjb710Z
nrEW+pCS70QMGKTqiElACFKXLMIDRgXsewm8k+jWNAsQnV7io6m+G6LuJxtH6yjWEbZ3H87ILycW
sn25IFTxxHgTurPfw+pBoPSIgIrRotux0AOrxu+DPVICG2IsGXekNIbxH6PXj9QZiFGm5C0j0xPm
z3VeEbgtMyWCMVKS7fsLqoj70Wj7a7BgaA7K6a+XMhnwlumIRv0mSA1mTyXgBlWfpCvPZQszbaGp
3uj6bK6hISv21zKK776xL1M8M0lr79MueZn65SRrfS2DOxfnHjCC8gnQwYsdmgP3z0/aJ4zIFALy
NjcYXzfMON6haaCJWIZqFyaUMMM6s4OHa1LMBkn1CZz6gKWBtkcOrVnqBppUWW8iL965HhO3YpJP
zO9xooU06IjgLW6ldlC64dbS6346svhujCARPs3vcld5n26EzaXweiA0wcBXOjBsQYnVpomNxyCx
Pqo5KAh4ndQZ2AWIzBhbW5Ac7dRbkckolALDa3yhTdo6v091nAGPbXqoYIHnHDNTn/u1ldqJuvB/
m6q/z36/5p3G0PVgteDTKKUz3ehK30q3io82+Fju17XZFFnTnRb298iglBhmelD9/zaiJlGDtpwb
Gsz/7+shaSXHYByPpBJm441u59o3E8vvm7Q4OibcImi/bW2/4eaCNyN30jWfKayR7iJqQqoNQrDR
wG3AtuySpHjU1fymMvOPJDiC9ZaRHDGrKSaIze/Plqng/FcQ3wLRjh0zjpr9pIFul2WuSS+Oq78u
YeskIlSaT6gjnC50UYHXoEc5VALdHm2yaDwmK2s+MzXodCijCQM+bqY1w7yF9tFPewT27KEWKaxL
Q4e44OdtTRbHFjn9XIozEc/RaYpSe8dM6UIO0mgky1V53bPZ2O15zaLf2GNCppKogdVzh50mUHtT
aq2watybeEM5fYXkxqP6WyVtGPM5mjiBOEaxw+Rp4KCeoF6gLwKILQovC9K6WLhwcUGA1pOqDrqe
WJ2mcjrRN7kNgtBlyE8q+IpDR8Ji7onprvyi6zoyQbw4PnYu81qKV//3gR9Y/ffMWr/Pw+i2hXYP
RG99+fvwf9/3+9JoJ5sPvzxWKKN8KvtwU4sAA+9CkEntPEW5hdv6f9u0NenCfrs+/H7t9+XvM9Sf
oELn6fz7SrEB/Pdt6rfP24PVinOJRCpZvTnrQ42RzC/Xh9+XBaZtov2AGZX26MBzm4CNdXibyjbC
D9ZA9xoWGhazOf73Q6x1e/TWn2S4qjyEvfc0hhWTrrHNTZ+5tfHfgxOazzE86LVNsdYJG7OwIVMQ
Xw6/BJ895iMDetP8Ksb2K1tEeQhcDrfLHB/miTO+JGOrgVm4hARPjcvTYsJnYvBCjwe7uw3Y3II6
Q2AiEEMan3+iSR2JBUJzuItt2fs1NZPJokv82PJaJeUD/mVD1Ydocp19tOSMnn6AWfPFyH3zCOoL
bee2buMr782LEXJUbqZ9nNW3S0r8kJj5B47OL3FqLAfb+mfNeO30sHylpenuzCW8ZvRArd6Lj/1E
xqRbyWM3Ziuazv/9O5yuOg9ld2Ju/dVV01UFUPosqf0kmA9CYK4M9XeiuMSVWkgLw3m9U7jp6T/O
bN7msO2it6kjxoEuxweCR7p6DmVWjWeIMolxb4YozNFc2mR/HioCUR4Cl/utvvNm4YE7IHuhVw8K
FBy7g+o6MAep+9HkLXsR4I2xbB5mSZ8U48LC1dsQRFF/FE37QCO/3SV8mJtoGY5QBfygQVZvutGb
esHteKZ5MKZgko3Yafah89ODAroDLuzuxSLlZon00wTH9cBs+YX8lNQXDc6a2Mu+2L3RfT+Aivxw
J+O17kEw9nJ6L6PcxR7W3zVT1WL3ltFDlCdH/DtfsPUBuDY1tvWGGDxXfUc2hAwiivpj7T6I5U06
DTSyZRm2qsxuGv1ESQdkWnPgtYzcOVquQ9M3VefC4CxOsHR0Qop2yOGJHYHLZHsSb7bMI0g1SS0O
kEvcXKrwBwPRzrQlF4Ya34s1jjFvnksPVwPmW0IxE3XK3eVv0oibLsQXX5QUmmOL0Cm2e4wCFIi/
g+wwgNwYMdZEO7lms6SkZcYr3t5CWSa9dXze3SA2Ie57ic7evFyYTveMKIFyeonEHkWisoeMtsU1
BeOGMsmKB85KFfFXDjVohnB/8IiBYJJN9I/11kX0mzqJPqlx8MqZIlCH7rbqXFyGE4SJuX2theDQ
luN3qGgtzmRWoopaq224QiNWxA2sARq9JvL7tLTynWeVx6Ltv1XdzGc2ZyYO0Mw8zYxXQWObhgSV
1egVhxR+cDUe8MUxdvKyR8vxqFOE/OxojptVdGfr07KGsZdh/jcaDOPo2fOfqRYZoXKEmGf5aSDu
+ghMXW0q8CjUZPO892jYhUZ9YGbPTQYxb5c7BXDVMiAXG1Y8Rk7cTVFV78cQuF7nnFiPacXESXxS
AzczBt7qVCcus/+CsC3LpU3sppxQ9IOwuAGlWd8WQ6J3Q4TvwOVwtkFRGgMuIQPCig9y0lhdQn6Q
3T4r+hlMHuiVmpSxh07Fhyyxw5slIa61L9kEgSjhhckwj2b9v9o7Zek6wePvxQBh+Ea5hPcqTyE4
O9eq5tQ2xYiyw05+xar5GsjgAxLAFClOD4YkJBK6dIeNE+rTg2GNXLEQkrdIl88uCRNQuKK9UZ1t
udBIJFCOiNo68zj1dPQcIhGRXToG/SmIS8UWHJ/LFRRMtIjEu8OskEgFRkS5MlFN6XVRtiU9tnv4
7vhh9c/IccBfQpAmkNTuI4sIp9mdbi0XL9XkTt5+uCMjjy6MbvdO278mrvkuq5aLYqYZ0dD1LUb9
46LEiT3vdWAgvB1T+lCjpx6d7NudCKXiRDRwkMVlNzUPOvYQJtEcUg54nb5YuaIj541oCR+C7BYN
RrOhZUVGX4DvKrrpWkDOU4+6m1WYELLWgBFtKLB8owMv87VF/0Hij32gdn6gbXsYTflUeAU+bRW+
lGbIQNucU2Zy28gyMU6SqrUxVcWKJPW8n5DV6vY1sYnwcMRb7IlsL8b5W2dEf8/Leuo+2vGcHORa
XhQAEky4tGL0Qlwg018TTTSKBgBnaisc5xpU2YdKwLaSAP0Ed/TYm+XnoJzXurGJDSrpdhmYJvs/
luUgqWqtFy+vfkYFR2jy2t1ktUDl6PJuiBOFc5P5yPCptWTzOBjpPbC/R43uAXmlZzDozR3mVeVH
QbSJNWm6s+BsmFAIcm3Grc5JtAF8hmiydZJDMtS7XKc/0ayfzf+h7syaIse2LP1XwuK5laXpaCir
TLNyl88TODMvMggIzfNwJP36/kTmzZt5y7q6+rEfAgM8AEe4ztln77W+1ed4XHr0JUo5kYGhCdAE
clOjqEVl4RDG1B0N1b4DxJkezFi/7dvyYjWmtZVaW6xsvbjJq/4ZmQs5RExQ8IMzGC41jwEpGzj4
nQ0V/cXNNWWdO7jzawkzNCNF20HEIHTG9JhmkjW17sZm4ugYxoPoiDfldhuVkBlKaO/VDu5VE7ec
fV5JaNjTPvdXQmM4hFYC9akg1rCcWLTKlvtuGGbvGwzJXiOxTyha66WvMhpV9JRQLmMpy0U3cxkn
HUCnksubcJwxwl2/B8xJjI9gMlMMNi+SPS+4MuTg2rjGaQxY8idLY7YZVIzwM/RF8X4gedinKYx3
1u6Padq/5sY6W2dl3q5KwfHZgpLYmFO3y1qNpnPu6UBy5u9D3nzZAriCIblEaJs4styAx42Wk4R9
lTHW3EQF/RVOtyq9I9CLgan84C5Xtol27gr/UVe1yDPwZ3BTo4tUSYBKhx7F3MpsSRHLUrdYVaiA
AK5tEgu075i95iO7uuJEd9LQtzVpr2wT9lZmA8zTAXtYYANzNG201oQ9wdot1Rsl8rdOg6mgTdJh
pXfdyOmRSRgDguc4hDxpJjHCOkTgh4I4C6RtdCvL5qOnlD/UJHqpEcdVJwUP5efqfWBKzlPMOJg3
FK039emh1WdchB2fh6gJvKxk2iWU4sElwXOXywaCayEeJ7ZG+uoKoTfwB+FuX/wGCi59fZQlU4ET
2cxwKuu5ZybqFVjscGcmEJHCqX3MUQOtBcPslu/oK5TBcVl5Brp3SFOEcmK12/hx9VEb7doR2rjQ
HHg2cG6ZAg63VYExviHdml6Nuzca5hhGksSMfamK7VE3mBwAWMAyQF4FMJfOrz5rmb/4IvkxJn1A
W6+47303OMr0RXXAfhQor2iYueGSM0W/6fxZGQiVsSuSjcqwb01DEf/34KReqxJnq9DQWpijQzaS
cHalli07hcEetpgQi0Rd3IiQflPlfgxuPSEAYJMk1scjZZuqHO7zxHASMJbtjUV4P6mRe0ia9ijh
+a3BnOrbDJ31JE1uqADpnJ/aR5uuZybFs4Uoa40Efcnptd8BGM9QyMHvwkbDkKYa9p0d1hcSyyU1
QjUOxhFGEk1BW2eG5cCxtZ2AAxm+I8wCH5hXp1U9Z3PnPh1jjQZbqwmE4irheDGycKf4Sa19SYP8
1pFsaDk6AsywXN2J+2ZVGzooho4dWNc5GtnvdlOUG7urMfI0/p3P20X3lGZs5miFA1J0tGEP4S4g
cOY4uNkLLI1gMzbDkQ7CnWOOlzYjJh787MDt4pxHtRQ0l9Vr25ruuqEu2tP1YR1LASbUgPadgq59
rOcHaVpX3wwEIQTkZhejwZW2g8PY8KTdUuAgBJYBpA4SEWTaiSQtvBgKS55pgbufF9CMeYtUQV66
OsL3ZOT8GhTk0t/DzQi2BknmzLlyZBJpydIJFqgacmzKUcAlZccGhTVuU8v5gA8RHxSDPqelo9VI
UZ8wMhJLHdkgkit1LiGpvhsLNn0/QWUTjbEubfOhpPVllKOy1G1mInon3l3CD8nCrndKoy7zIWXi
RuNvIZfcF1BmXP2UomFYUwDURRefyrqM8OPAyDAZ3q4tMTD9xpseExl8T6jZMjc/dNfIns2CwBor
4WmUibNT8GX22YulmMAhUIN1ag3AXblpMuclzlr3Ttd07ORxfdPbdb/PnLq4SIexDg1zIrjSd5vo
zsU0x0BlzAdoeUE2Vdwk20Qja0QRZ9W2Q4BINLaS3lnKsJQjeE0gObyXg3200+hFjkF3A06bjIAt
QhGINyHmsBCTTNbr9r4d5gZBqwLSUKAnq2MD2yWaYaNXB8PVjB5MucLJU6qwK7hkYW90cbARNsOA
M9RteZSJi62hkUwAEKcuIpNkSCJf8/XYWybSLnkLQ1MlHiHEzmo747aAY1ilOpSjAe9bIOYpDYQA
b7YrWWWCEd0sMkhTHfnQaAjJsKbaV6CGuzHjKRNjqW3JkfMIJbpwXDRZpKuYSn9sOk6ZagMPnZTq
ZJFh4kZyeuX/UBWY1hN5O0Qz4vQr6oFRkM/WOR+wfTBUizKdWQQmnGa4lMsCI6vXtJ8c40tQ1vEy
mxpBrnWGsRpovOBlskkzjIw2qOs2dBXw6kgTWtmuC78hLaHoli4XFqIRsZR+eCqteE98LmbnyCQb
QuKp7JN9XbkAPWGc8vQQWjQpiQNW37usKmm/ZcaMFiJJt0PNKFNwBs5HUs80HACLMFGUrQ0q03Wy
c9BrWwoudaNkoIYqNdv3uMCciZx6M1py+ph2wggPigJFjTMAHGbf34IgPJKKfQv3+L20qph8JGh3
bVUemCSNuiV2DaPJrPRvUalHa01FadK5/NX8BmH0kNbbnNbw2o8UlkM3fWgatVtqkUXjMZFsmcVM
zjFwOGEHxOm5VXuHbqGAH6cFZAKAIqT+q1EBu7cDRhov6vp3zc2h41qmgUEnmZKNW5ePRdW669ru
xUJnMOWipLT1S2ZGtEuj2oUPH/xwa/ncMMbt4c5SvfiP3Yh5ILDU+14F7dANwwzCHMaNBrNDiWni
6fPSTTbn4xhfCYdikErzgYYA2ju3vdDTx2fQamjUpvx2oIly6LT7YAoLEkckDXntAXRK7UUzzVvR
NFqYBKnDgXMeAxM/aTsNFwr3ZFn28OskNOJcHXeNYm6jsnoM/eHDwqCQhgrAb8zto0l7Uw6Ai5Lk
rZcamXIq2cWGWpHK5kNbTrFVROgYCCTDzB5X9s5uBNLclOGKgvYvMG+njFl2wVzKhT3CQIdlAFDH
62B8+g7ojCi4j6Py2W25EnmiXvRpzu7kr0gNU94JJ2OyiZJ/MSjBJ0FfF7nSRn3cEQDkrtEqP9S5
lmxpD4dQN5x1gfBhBflj5Weo4lQgv+sCZj9mgh1Mh2mNNfa10pJbRsieHdli6QzcYVomMFMUzk3d
E39FxMaxHJmJDvYII5OFgIcHr4wUfIKotVYkvaBc5TwEMZAlwZ6RPGiKdIN5evpzrElwNOz53N4j
aOyDdZEh9pcuIWhVTuXNL8F2ka/oYRhLIsceFUkPT4kzkFgMkIbe6vYmoy1yp6CEi3lnirIIp1p8
g2mV1MHBv2ZVvBuqjLoXGXHN/ZK0EoS/lrkzKtlHkGpuqHXLkLHuFHiQBesNct73HPzhqlCOdmFi
JwtGjUAPBJWZezZisrTNUURezbiDFcEgIlUoi1DPghUqf0KdAhaJMZHrkQaZFGqMU4yZd1bXcjuF
1HycP6aOG9WCUI68+IB679SJMPHcnBm0gVC61knsJFz1NBSnKlI6L8jZNywLFEDTzMP+8dwp6QeM
OkAByNVN5bbU+1eS0JV1z35KXFL1pcRpIjIBeqLTmiCrvLA8ziLDgDVUOhDYrMR6Sqzg3W0RTvmV
/YYuEU64yQguCTV30XB+5dTOdI/zWJRMhCqzOEzU04psj2jVZrU1VvN4frHanJ9Kl4ADjflxDxCl
mOeqo2iCdd67J9Js260yJDh2pxe0d9B/QPrRFwgwQHbBuvGH7BCEyQlZJCFnRtWt+tJ9plCxtoMf
kWGpP/tMnGNKwnVlEsY0DOydBDyNKJcHFQp0J3gFjjkxbgqtuYhaZ8jZck1OQLi/f2DjxtaqIBhz
WYA4q/qow9n/zOHHlKfBGnMZ6AMffiAnEsiDGWyhuZuf5PqN6dZoXWinb0DIeNhbGEQxelk0sg0W
dRpcRTbEl5hTYShGOPzD9JzN/TGzJz8hR6M+0124z0mC37alda5GeYIzoC0VhAyRYzM7N2Z8gY/O
HI4Z829lhamVI6BgyGTgsyTmCL5XCtlAJTa9xu2OxyrB5piNmxCz6pitpo7QmGYOcir0MSSsvCQs
htYm0CMHUttpQHG/yLoOShWAc6+BMltaM0Olus8mYCt6m/6sRf2Es30XW3RL6jhUlrClV+kwqAgh
xydpsH45prGDHPQeAu10I8Rv2FtTIaF9EsgY05Y786p76Drro8Ea5dGIXEkBID3VMto6jq4tS8nO
x0E/UNFmxwJ+oBEMnKhTJ0LaAOeJ8+4D+j/4lWIe8diuZypZusuMV+DDNwXFzjoo/bdn1xLAZPKw
Og440ooZAF7G0T5FgoSC4lavnIcoGZ7DHrEjrjuxqEuJhkHQV4yFuGqGpPWkzKNzegFVwbE2oSGy
VDIbwZMUwUYKJI56XIkNGTH33HiUtgQtlD4CkzjKLoZxsOa4BKF0+mYIJpbQxDNSYoMHxnCwcB2U
Dl2zKab0lqYp9h+kDV8KdfR8FB8CREWqKVTjuh4chnEQy0ASRaA38qhmotvRkfKHql+PIYWmrS97
CNcrWounMOG4IRkY2hGNoppG7jbMWqSiivFC5Tsd0vK1Sedyc8r7lZncBgWdqHi4JaHN4eUm0Gqo
bxiRPzAhP2UR3RbO6yiWxuipAy64Dex+S9xCsPSdydrTcFy0Rr1VBy09k+u21pyB45dZ3gQBx3CJ
GdaDBmutMj0rvagfbU8T9oF/zdbXu2E7VTgt3ZCMrD6/jjMw3wwVBRQnGhMER5sAo8siNFjim6B/
T3Pqw5YIryzA5miYlphVA3vHRLkHv5UBsupFtVKuezF86NC3qpAWHKl4IzAPavupQU1LhFy864kF
wnHh1SYO8NSRLvcrXUAXxbSBfblnZrSUPzOFU3cHXtjg/uDE5XqNzHhZKozOmn0DRYTXMYEAjlo+
pkwt2ZB6azUzMFhyZmFjGsEofBeIr++dBISFMB+avMm2hip+JirueIHHf9AwIpKDtyOO3AgCWj6h
/0jqKDMkHOdozHZxV+vLWAEvpTnauKP/SJbSsLNMzrk+5JKVPUJ4bwAvK45rbVPVZVhNozJW0RNZ
Ddo3JUWjVzAnwrTkrzEFPIS2+uJm9o9BdU51Zdxok3yz0gSkPrY4DoXap6ZT1MEwYMJrYvmpzoMN
tLRsIagpJY6Pkju0j8EUVvgCgSDvG7aqtQVmYqGyE+RJSn8tifwNkKLnUDWvQQMTTh2Cdc9oSHTg
OTQf+BENY2elNVgs/QtxsoxATATxjVqfgsh+NUB0w2ARFzKgPvC1HQm1vlWZBa/LkemeI/VDx6uE
ccpULMaUHunI2dSssPibNVMrrNYkCu8gw0WLwqXKQWxlmwyBC50KLm8k/SOKSVep/S25S8CM/bfa
IYnIHodPZETVCs3aUu2bna4nBWlkXbkIB8ETxKy76YIyvgSh9j5m3KSimN5CjWmln7Y7bWS8q9FK
x98+9hhceO/rTUZds0cKhIo+ZxVDo66mA0QYhJD2sFHUFOM0wyivt931SK/mlEUXegrOxilpk2kl
03Fiw8ZlWlXDxlfGS1+yapJQYm+jWn3X2JY2agERomnqCyLvmFRt3VjbsmZUGNAMtLrMmQPDzG1Q
Wgh+e1aQsIC3z16AL2sML2ijbwRxymgfYONVjrPOJ/xdYhiKDarUt8RSjU2BwlXHMxl2XNWxtTcM
vN80F5lQ7EiSCCxgTKIaP7QuA1qTGx/xkF44gh4U9KELu46HAzEW1U4a2ZNST9peNdleUB89IJ50
l/SEYXeGdXROsL5ULcgQMYzjVXkpTCPwFHXUt0PE1TuYcB+9NiO2OGrLU8Tfa11VU7aq3AxiDmar
MMvPcboJDSCXbsnRUNNNZSVcsVPb6OoqHbEbsykKBASnjan4GcY827wYlrnVJ6s6v+Alvw6x43ul
/iSKEUJgUJ4DF5mFMGCY9oX+kaW1tgwdEssN7jqlc4VXtawdtZ5qi0QbN4QbOgbmVAA3+Fro2FZV
8Krb5gcTRNg6GaV0qcSbKuS6uTMhQDNQ3um6dqMLMjgz3SJlo/0BrXdajfinpEREoKvVlYyRgSM8
ks1xUN5BeEQMd2JYoZUeH0uBXAiezYpBJyFoqaosud4UH4ToMb7SGGFbUXgE14asG9D7FGPG7juA
H71FHxqfJMgCNdgmbXSuO/uuKf0ZOwSWxGH2E9XFOm+1F2eooOcCtMK04iwYsmUbtwgJLAh40XVj
RYswi7dNFeoXHMBRL6zLHHQAmc7aGgaVUJLtRsc/qnkueNVx+6lqDP7EMS8COTN1HnKKHf0n0Jf2
BKcegekSLd216ZjfzX8yWPwTidsclZAKgH+MhzNmyqmgOU0R2dACM12i4RgrtrGHFYMx9VdWq/+U
1do2GavnmKHHhGgGlWu6EjVcEGky30f+sKCzT1NZ4bQx5M7Ohh1tFQijhJSrvlWnC+362V/RlQ8I
k1/ryNhF4PGvpmmcqjp/RisVLn2awYhnCeKsOBOvBEI3fXjuptbZ4nUDOhgjUC4Gys2AsGdduRJl
pd6MFCuuEOUaA927oSeQAwFu7CEsmku0RfgcQu0CO+Vnf1aNJloxueTWwb4AhlJF8QbgBdgRHDUu
GlYNxPzcaJUggLq2NiLTkbIxmWfLunMME9e75lkullNfSxFsTkm8EXVtrwEEomDKC8b2srJP+qz7
N3oT6lvv57yGok8JioADgElYXB6NRD+RDooTHf26odC3Y2Dc1u62IJiBk5uya62QjM6LNavQuSx6
O3zJpcHkuKA9RJ7um8BkA8uGQ11os2ovWWohzAe1abfwdgcPDh0pGzGIXd0Ag+pU1rUHoNYgT94S
9Ia2iAgUTPScyEhWIN+NFbaIahYEo1sPlhFy4DOWaKM+DAsrA2OUemMZhJdJ61WPmmw9ASPx9Eo7
07FyV9FathidCDAH52WVQJRREEOuOXYto9SASD8PM8MLwnR+2NgRpTuzM1mvnSojvmUYDJpHG7B4
4LLY37ZK7lMQt+M24K+7qRkxFcO0acPc3xBYuw07HyWSNVUe0octNo47+qkjBzAQ5TgQcAJITg8M
NxayZTzLPXtL6mZGwAANC2nFl9pJ9GVDFDJNB/ph5KCKdWAaOAYq9kGT5jxOpVdsqDDps+I1RKBJ
5bSWTNfpR/y0rAiSn7TuVLX7HARH5GJAbaVc6XXCdivDRzgs1Ky5/TzCK/SmecxpJxWlMrXI2ihx
5E+MRTcqSRQETR84feU7V1rHOYKAysaCj+as1NHV9z5m7YVRFmdqIAJVcIAt1S570yu87bVNFKfU
5V7L5ZN+Ao/Rb8BHM+RLkG6bNvB4dziluNNWQCYU3AxkmpYpgXaIcQxQwMsJdSblP7ylacqvqjD9
zbhUMyvyuoHiGcyJvZcTbjWSpdex+BjAbwDXwB+j+ghcmDMvs0bu7Ya2txCWTX9SRVqM2wJXgmIE
8X2e6vcjdnji45OdkvjcQrr6IxkNhM7boR1PMVEJyzye5YUujaoMQJlh0SMpsUl0JRy0VB0+SWsh
3YTRQUDpQrthkrAgVLlKO27LQNMXKSdWJeeUPmmp4tmKREzAYqIleFCNdW/Gpynlbkd+zkZTTo8a
OaG5TIB3G3JfJywVtm4+sr4Fy7BRV3buA8vM7ypmq7Csa0TRtQkMk3V8dNNnCf/SS4KTq1k/XBU8
oFmMnhD9hQN/RSoOL8+pt73MLR51QX6eo6hMBHSa7WELQ68mVtDUGy9wUdSx8F3r2kUsDxeuoFGQ
RERKYbfgcOaIS9fz25UtTauqrZnA5mfp47/hSAOcB2BUF5OybBUrlcYOCj6VwIoVeA+iaKHQtKg2
6iBGMOwgoKwjNvd+1tpaVPqG8iEqJQKR3n1QMHpjizd8pFnvwfvf6vv590xTHRJO+mjADF24M/49
C9ErJ/UTSkrO1kX0Q0expDXFD3wNa9gCAWku4bFrfOFNoFlqbTo2fS12DJwnSZ4ZgcL6SPA7DoVd
gXnWQC2yDiuuCC3PO+CV2iqS8EecoLkMivHDAEkM2yX9oaUAFyIrf56lqq5pcjc2grY/skrdlOgF
6o6gMx83hQtuch0IGgQRWcfwzll0wkS1vLZH9aNo6XseM32Rvq2woDKWky4nJPhTnLVsF59+gf7t
+7d/++0//u3H8O/BZwEmewyKvPntP/j4R1GOdRSE7b98+Nsp+oH0pfjZfn3Zn//t71/023Z1Xf23
/+F0t77/1/8wP48/vyE/94/n5b21b3/7YJW3LGW33Wc9Xj9ByLdfP5zfYP6f/9MHv31+fZf7sfz8
9fuPosvb+bsFUZF//+Oh3cev33XV/rpEv1+h+fv/8eD5LePr7tpvcBvb5ttb/vHt/NlHzX/54s+3
pv31u2LpvwhYnnDsNJUmk/j+TX7+4wHHMnXd1l3T1TVnfgiKfhv++l2zfzE129JdHUuJaRjC/f6t
Kbo/HlJdEyCCC41Dt3jn+z8uwt/+jP/8s37LST0viBNqfv3OV3z/Vv7+555/S4Q0lmWbGt+I0p3T
gsNPKn+8XYHJ8N+1/zX2DEsGBpxe7+s3AXOPlClHm70W9rmk9goQOxTw2mN2aat6GNQ1CCabD1zz
WsT1Rovm6MrEIxEIEsDa5uSkcW5vW3xwL01dQhFBklYWKKOOpQ8wlm5DHG5605p7gbzU+bKQIKw6
gFTOydK5N+XMwvLU6D7glB5lP4s3H62gw/FXRY8wJmJV2i+a+i4TpuNw6dUec4qvrrHgExRiMSkE
JoB7ylafxFnqdwndFwNsDCBq2gwZQplkkbKlnbXxqSffvr6q2TuISg94LZU8upQJD7Z9H6LCCkgQ
1OGwOqQS8edZQc/25r5ETISGEoQU6oFHR9UrRcMwTeCaYnznGyek7IuSy5Z1JkgQfnstQLTScKrO
4C8TBoLFP6KB8l6LV5/ORBQfZ9RXcNIMFVw71fxzF9Hb7bDavvbhpbWqa8Jw1Az6A+SvJfCZFe6f
ZZ0yDgqwSsRMmMRbKM+NhLBhzmRpY5uytmTojW32PMWhsYX5AEYLjSNOjir1SINJSnZL0UiUMURU
NhMqei1/zV20FXj4aEM1R5NYjLEobmrRrbXmUHXlZRqi69TWlzgpE+CXuUeawLUHaDBfg6LvdpWe
HhFjnewMI2Z9oamMWpjEg44kLVoKDHOXNmfu3GWayiWlm44d4RiX5vE6P1l0sssRvQZOhvXXQdZy
r42dvM5PA63yZr70eahvRvkSY4OwAOi3BlsGV6ZmDK/jRCyNFJ3dK3XfpZuMPbjeBQFzsYqSi996
jImBxfHWNea+7xTCCqO9RR1E3vXJwNqAENGcjItN5ITZxa+x6FbQq1dJ3NEtDvcR/fFERWRD1TA4
48YmoFT356jUblUGkycA6tNeXLWquTAHpEMVIXiYJNQqXipA9/LcXw3KzwgNW8ApzY4dj2+xRXe9
jNEKnaQMqPyUlVJ/RKiqVIR10vf4o+zAlJ7yiWCgKbtPMIjNFkFHT7dj/EIZhoyImve1rcSaCNKV
MTyo8CmV9rVIOXVWFK1FYGKNGtcdFlNLh53Xv/gS22jjHtrJvSo+GS0qjiV9a03Nbj7hDJHNi8i3
Fm0/PXdIEzKLMq4weNYuT2fO8QH/oKA8rx9SDthqGgK7td5wcBmAEOdPJUVwsKCBEYvJ89IwQd+H
KH7r8LlTP9FpEQfOcUngt6b+ox5fmt3npCe7Cq4cMv0l4sWlzQE+ROZQE/pKNtjC7mmAGk/1CCGo
HBYDmL84TBDGfMbyFk6eAbhrerAnhisRM6eDwhGkKsdF3FBd2tSA9CDr7tVXn/IS2UB8cmj/Iugu
wtMUYumrwdoWuHcx/qoPhrxytIVvSm7mZ5WvXFyXRpycWs6FMsTYlBFjWWjLmL9DvyGGcZWkwKuZ
oPSMJfw234ucKQgLVVXT0cXLnKW3PSdWC09xyLKko9CGbkqDpOlYqdR3i/YmvsxdDEnCxblZNrQt
6+k5GKaDPdAmxfHjds4mHDclcVOoyjjZpIwu27UJDIlYmW2uI0hhwR4Yl1ECL0yUXlqabQDIboue
n1Jm+A8N+u6Bp7N2Nxja2oAJgEkEtpNsS79aZbjeIM2vo+xZ7dBZAISzUEPMX1aYNean6dDjnU7F
O+0W7y8b6h971V/3Js1kx/0ve5MwDd1gs7NcYet/35v0AEmsEQ3cT3G2FVJsi1p5MCE9a1l+w8iR
E2mIFA/M3Hy+7JEY4wdy8v7gwDsF5Y+qIV5qhCK1tdgC0D6UrjIbMI86wh4f9JGNt3SwzFPEEFwh
PUNHdOVcyZZ5jCLaDfDW0p7NjMN1auKNpEFodWxeWriiKcmCjzWNYcagxeuWfGTfEUvyJVYaPkpi
nVbSDDa6LlchLcpq6i4VEoVADa5jINeg3Qgatk7x1K2xtpFCYSF+BykU3CUAvOd9o5TKseJsKuqE
e5InWLcoNznEaBuHhW5ksqn2/TpmLezQpbYsfAUJXgSub8AZ7fvsubKCE1p8vL1sXs7VKVNvAA+h
psrtmCm3bCDrzD2xDx/nxZax8KoBOKABV54XsqZhwWpYtG0Wuyba53zzebFrUUkMffKoByhKcebY
1t5SldvJDK+xKs/aZM/zl01D1Wp17cEPkVJ3yS276jFA99wPNCbx7LRMMcp0qyIDSUj+itN4HxSo
KSzjRGjUTYxqxPFDkm+5kD2iXZ4rFKiKTTRywn1mYHLnrIdUwbZCEqCipZ0WNy0H3YaVD93DqomG
c8B6/v9eCf9fa9ynKInKz4/o7V8L3b/Wub/9f1MJUxNyWPg/VcJzXfrtP3/W0Y+3v9fAfNnvNbDh
/KKqhmHYjqVqKmUrN/LvRbBm/WIKISh+dV0Ypub8WQIruv4LZamluo6q49Oi6P2zBkaB9QvlLyuC
qqq2oc/f8B/P739QBNuGQ6n9l5XG0TgbIyPSVMPWdE0Y1vz4X6pgnCbCET2mkQiZKC0LuclT37/D
B82M2K3viiBpL0XQiqMAxaIMF9MJ83vsMAVi+5R+UKWPrx2ft2Q1bDWfVpwKl/9mUod6j6Pz9esj
SYjO1kznV3OOrqsqk0/ue38jm0zfNxkyKa2XRApPDOBSU7Y71GDqXetYwX5MqcLk18MkKC9JH1k2
gWa/9AUcd3CaE5GTNHXNnP+m1rnxoBA0pygdo0ijvI8A+t+lDZqegSyKjWYG0V3O0J4EBblCwvjc
KjLtzwnShEXghtQDrKD3SdD6dP+YB5dAqe863UwohqV6LEBwLmSXVLhn7OW8PqmMYqwptK5AcDny
u0glYhTWGK/G/OYL8+ekWYz+ONvGzBoAiz8RmzIcrHqUh36wJR0kvdr7qDLbjjqsCGRyzMVILJNk
OjgpBiNWFIMAIsCQNI0i7uuwfaIDH54nRKfoZGpUMYEOml2pLTKIhp+932cnV7Wyhxy/dqao/tWp
8/yBaNmjXwlxruvnhoP7BYVuc1FH9BAYFei1uGSXaZ2w1lEj5dWmlSNEYW/qHOScHfXuFrkv3JKx
dFCFkvV9k03WM1qsHKdlIbZ9pL+5A2As9unqIHGJlOzodnUIw0CsEGjfMS07Zd3g3329YTh+0cty
ONdo8/emiZ4YbsCNImuTJnEbXWQTf5TTB/HimBlgleyJxYY+z6+8qgMzAnzesymFvvPSpXeZS5XB
1FJd9UEiSDzisI+VMJIbA+zZqSvcCw68hNK2dT2/VKItONnhkYDWB2corg0iXzn215oIgLukQwVu
hicYtf15KjNo+FYTPzdM4tMSzRpz2uoRnSfnvgEmMvFV1WNm8PMtjbgffvBJq3OsnbSQ7L05v2ns
zKY5CvFgW9JXvs3rqeEqoDCxIW50QZMd9AAIN9zdN5lG+iaE4XT4ejOWEyyyLMwPwGpAEUz4aua1
YQWpvOPUQqjDypaGv+xkX67+8jEaR7g/Mqn3QnZ3UzvUN19vhgqCqC2TMz1cfP39KmhS61QrlrPF
SHsdfV0e1D/fhBBmDoRaDYev974e+OfnupIxv+J8dn0W7SAAbyN/8g8wGv1DieYaX50zrYXfGLqX
Wg1mtnRYxrmI1maYmTe1omF3IiT01OfRW2doPjW6TsaNWdwW6FdvsvkNCMzspvYx8PIB1jL/BqCP
cjMaw64hoGhFDUcPM06A+TfGgxaaw6aarPL49amvNxVCwd8/5FWYbuypfpmcGO2JM7ohwdtOugAj
OjS/34OiNAoo1Ur4ClGe6jWVRL9JvffsxszOftxl55jE1t/fEyllyDCQAlc1pPWBN+FhZ37TWXxv
OgDwjeYP09Y3AMVNKeJJo9SRZPjq0h3QfMXUUpZn9L1xMskDGhgUmLm8FQbhNFM74eXuSnPWrWHU
AUwPwuMfjw5/Poqz19mDkP+wynE8J7niQt3cyci9JYf12RUWlMUxLM4IJAMN9ajOu9TDs1ydUE+7
5sNhup9Q5xzauDhW8CLOlWVXHPxz1nVbbmIROu8mkMN+IhCiKKErG6MM7rla+H+FawE9GYMzyanA
dbVXaVisEurkpCgtSBpR0qHagHFptjghxxUg2djTtIq+P/DC7Abj/yKsYuvsRGHgTbYfeyFYH2KE
kb0eUvKHYETLSduU2NNdNyY1sOnvo1r098LVd3RXkpuvT5V6Tp8YZcUeAHW0dWHf0SF3oxPs6/ik
9NSSqkvK0deH/3zASSptW/iEqyL8PTBsiQ5aRhQcGpI/382KSSNUEQSfmZbNJQ4Lfdc59pODjMqL
Us04a117ZoKW3yRq1j1ADASXlGAsNUfNPljqgC2cA78yFc0LMjFPZpP/rs6sY81o2kvvVNGxMpEW
t03ZvqExLEZSPiJUJJGmjcfQHolytPhQtrqGbo5DNmEukzcqsCS+EI4t7PKcOaXp780KSz1CBt7F
bnS1pdUgqM71kzXzV8IhiPaFpu/Dos1olM+fs6JBPxW+2a9YNQkX+vrc/CbJR9xhLptSLJUMckxo
mmtFAxEYKnp5SkRYHBua2WidEQnFxZrlvcUOlbbXyFDx51nYa9oQpsMSgcpPKfP08PUoPg2yLjTI
sX5Yv9rkj9//b67OqzdynYuyv0gAFSm9Vo62y7HsF8Hd7qscKSr9+lnyN8AAcx8Kt8puh7JE8pyz
99oC/MPziImD/dR9/X3JzASXaJLt86aSq9+dC5CLenQaWe5sG4vE72u+1sg8meXukOFQ5+pZvAxo
FPYeEvRjayfFzTFiYxWq+ZoRcnQ1ZZPfnKKGjJADG/p9+vuAvI24UqtBgbt8CjrqU9wV4kIM3Tsh
S+69MMseYEpN7NfydI7KazGZ2Qsa3lVkRPlD4aCwN/38HjlsEmBOTOabfX5PsQpS9MbdY6LV8Cp6
CITL62bRRKemzOrN778K+pYIW1xa50ahr4QRZzyodpkbIMidQjvlKjMYQMg+uQeBiHdDrsd90AXJ
vTP7T6a9aOjLfHwxM+OA6nc6RXXhbzyfyLpaFBYyczM/eUZc7St/KZAGgpZolfY/2jrh1NMn6Ajj
pjRU8KAtgQCuZu1hpg6LObKM/e+xCrN5QJsRqTxwbyBYHuq3iNzDxK3DTe5U9rmIquJJ+ApQmt1j
6sy9/BwFbKL8yPo4RWP4SoLVU+ik4tsT5LXIaqqwIDv+Q5Khy/SXD2S1fg0ioOBxKeYHm2MQxVpC
lomngte2mp+kZX+5pbDfSAE0tkC81c7sPeuNEAhji68AD8NyLvx/Twlv/b+f/PvRZu5gKBYM/Bvk
kpNnuU+Oz3m1kUF6CKmWn4XgV8i16n8crtSCMrEnlmaPxgEAhzuE57SjZahtDrIyIZpyyjUN1c6d
Hw0o50erTC+4jZZosdm902l60maX/Tcid4q9JP+jbLBTiR9lz208NNAbTXUqFTRHLzyhvuyOmNqH
k5WFCqqYCZKQLuGZBAZxGNtouFhDTSewCebr7COCyuocxilQKiTG8wejkuUAZCWPgB5jjt+z+10P
6fM8kgdo4sdF570IifSgboAMYWGK1LqOQyQOExDkUxK50DYUyfKL8y4VfgXV2u3Pfe1OO4TYyTMn
ePit9ob5njp1RWe/C0twjGyKe85Uz1b4iLkdprvwTHODJEgcoRJN92KWNNB9VDE6p9vd1VuWIvfT
r98BPRffogOg3qljWzb2rRM4r812sv9a6F9kMURfTQVUDXVSeyHnLntIJhNk/4CSmqC4+VB583DW
YUmXY2y6K4dFDIN2vR2aLPooi1EdCz3/qeuYSxM9wls9Eewmjcj4Z9jIDKwG9GX1Zdo/cyr6F75Q
/1L7UYfaPp4Ov08nYCvnuAhwvyyfkhB5mft0ZAYYdbs4OHqab5BZOmXWmssrhjf34uc58jg4smap
+htXRL/NbJIrM4eL1A5k/RAUBCFrif4NmVnPnLPoz8Ai8HKEADPqVj6aNMYefh/m5f9Exu3EhYhW
x5u+bNHX/3pBiqBtMgqPhmSb4Kb/YRn8N4H0/oi6fgKZnqpnV/jhlkpqutKPxsfcs/YwyyVqoItA
c8GCPLs6nvd9qOWDRdt4O6I4fa7qMoRVYgdvEGFBRMoerY/NiigYRpJvvXfcvgJhuRldQl/pK047
LxTmT2LYH7mnYSLYrA7s1ktC4CQeMvJ1zug90l0I6OA9MIk4IGbyhxTEa58m1Z0892JbSJJ6e2BT
17hnPumzhn2Ww3BsHQBqqIH+uFCF3noR4lSeVQ9Rm0Bi1Tf9BtMU9EGnr76GgRUlJeP7WqEfvanE
/anGuPqyFik1y1V1QeQI3a21b5kRVF+95YmNaF3rxAot3lQ0HH5fbzKGqXEw/Awxi13aheHbIItT
ldrZtxvU9ab3sfEV+A2eczP6+d/ritj3hPnJg5M68WP+6+gj8+PbEgYAXxk/DxINvCKosAzTL6ct
rfeuKpLzVBMpUhZYn9uZeNWuAnX0+1FCqhaZMEvR70dV0XJq9gzr/Ps0Fu4rTDXj8fcZGqhVJ2R8
y8320jMWPHCwss9t3RVcpoUk14HdJ/Zc4zjj9UOiYuZLC9o5y9hRByEa66LDxNw3lmteK3Cnuz5g
E1Hvau7h64oyOUOe4bDUNzAx3LyEiNyn1TONDHGMGxSbkO27i44h3U6WpB4JNe1ZhIRv7RT9HZQc
fuwwO7rW2HxWAdFUVVkW13AMussUSoDZGKHvADCvE+r9TSv9fDENLoZfRY2AbX9JgnQ20k5zburH
ISBw0yFffRtOUXniug2ex9r+9/txh/zGFTCo5NmLTQ6tEyyuIIEHngpNClxqnY0Ke76QvXlr0AKt
M0ird5dqOvQrGp/tpYjJKSQELvnwsnm+x6QNrOPebW+xVcVAHxvgh4zUzhV/0LVVRx+t4bYACn1w
SFE+XItM2ftOdObFMSJ1kH0jzxVxPUdyjJJz0Cr7GEqnOSUVC3Ds2DPOvLKkt5sFh6yvo4szFWSn
YyVBAzEzf4cz8GK3sbMfKwMmxfL090FN5BTPjnpKCzcnaSpGz4rhZhN9l24QvsAzmR9QxD1hDytf
7UAUryYil5J66Ek3tHnsGacYoeYWwvnHskW9MESeeR6N3joBW8kOWGPdB61Yu1vcsC80fYBDkIT7
aTJeyXgn/mFqw0pb4e+ucbebbej9lEXxJyob854ANVxXivhSxsT9toHbucqcQe7Lqjf2YqQmduvK
PSX+1BzE1CcPc48bLlCFdyO0E2dMHQAQN6kAyQuEnUd5zaCHXPStJH0P3Q7937lmTSvBB7Hsx3/y
0TYeUwaRrwAZmavzss4i9xQSQhuN7NoeYfFfdSA+XeW0z0Zq+5dp4ODeOXH2pZ7rpCpORBLsTStU
Kbwjqz9Q591QWAQIjDz96sEbxjdB1uxG8baSYswDNqunwSOBgD9ufDDbrlkR6NY/drarH63l/zzg
2ui0EJH8vvb/PsB6SiD6BMfv//tA0wbNtukky7FtrDi2R09AZovnclqybfnBdr9Pfx+menrEwxVf
K1zFz1ZA1ywGtancihV9eSmDyrIf8NLNeA8T1YzPeWmNzykl7KoMQuP0+1ppdPoB8TjzUj5DJ8n0
bFtsYj1Q6u3vP/h9wOh5RjKXPfw+M5h0A3hxz0IihFRIsNvgMic0xX8fyiad2g1Js8YWt1JxVgRm
ZjmZncks5Ma1SIpGvnbMy/SfqT3iFrOQLIwBKAKklZZotbE7uaNAwj5pIIiYO08ZUvsVayk+7EAw
FjIMbuTwNRNBseMGdwC/ka8jJt2ffh+QAaAe/t//dp0PqBGHT7+wyHqVgPCPEF+TwYL6ZkHq9/g6
4t7yD0Fg2cce21NnxSHenizfuTNUMM/D8UqmhnnCv7ZlyPQei8A8V/yUlBIaFFZI7oVcrCvK+wGi
Ru4DrvM4xJQdeNhpiQ/jMCFcXGcuDqUkeWV3UuiF6pMXuTSZiIuHYb/ArIe7JQYfRdVW2CgB3SZk
ER6watKeS3CnVxvMyRa1V2gTeilQCdJuE/4Cj0OLT8fjimktriDayW+fq7IzMANxYn9EdCsw0BZk
7u0cT14J1Lh1XVkxlwM7PU6Q5StFr8C9uVXpHhoC18KgQCFeh4Qp+L59UQUAQgcwq0UT2CQuFtX6
Fg+qeSSJYOT81XNALWHEUkIjcGWeOl7tebbPpbSM05i8qKaJT2lcri0KinOu6j8AGtKdJE2SW1VC
0BzjvZ17j80YpDAweg5fi8XOlW6+p556MDOaerNH0mQ46ps71rffq4V7CR6WX6YfVVrGu3yOaf/4
CZx/2ZP71vuxiyyOX9OnDbsSbvlkNKo9/e9hgdiVfbdZlCYbUY0oLBaqtz1lx5Ewts7COUL0FX0T
BeIopT8atzu7WQCluRdsZkOrE54asuLECBtcEwtCStjdFXo6wUn6Q58eiZkPrj+vH/OM+VtlfivL
znckZ0Ury/hPhFF0jhgB0a3Ij55PD5Bg5v6G0vBgJ9q6TPpq0hzfTs7wNqR0e+JWHg0rQmrcoZly
cv9GGzLCQDNe3BHrgl2D3DcVpi+PiNwwa3cGlzEiuuH2+5CYqNXcIvhLa2drxDu6f9PWcZxmW9PP
ogUeezuYgANNJzjaPuGs6YObWAFOdTwvndQ7xD+Pjd9QRPWp/dIq+MJ2KXFmYiWhs0vZlPvi0Alw
lcCv7q1L/8/kiEhMLmiV1Ml2WYeGewyG4hxYzMBTkFtgW+ubyUB3k4RT/1jrmPOguSML2Cf3Gl59
MBH+1MzJxXFpG5NkgEgXHuHB0KdsLoB3UbF65I9QfQT9OguTPwKy9aHccZUJlGIHy8Q1xm8X092h
y45VYONCVr8YOIZnYGe70Jq6RzEml7xS/wGpecmy2ofaaH06+Os2oZlmXKuy2ogmv2NLptcI0/5g
kPeBh2U7o0BdDHMMBSvcrDWb2rojXt6jFYwMgum3FfhXaczXgdBwek0auaxOT7JU7bXkD0tyCIN/
JIi9HR2aLgaxVU3BubSfStWQ1ZLcQ98GyQWuic24P7DC1uzcPBR084ng7oA8Z5QZfXaGvMtfHDlp
P6HQc/xiO/bhsC7K6FKLYTjZfjwQ3WoyX8ZCh3+ZgQObxeTMHsmSoK6i8YPgQUhA1JgbpXjnFN0H
FCEIygOsfs5gYdvo/iv98mjWeb/BUg4jP8UhOmoOt17K8ZD8MGb1wv2QYwCnon42yZDG7DLa5yVG
1+7ovmvHt17Ai5PoJif8poX/EfcMmD0iI8dzitXvyUfmtYJe9xpz4CG16DvIogbnfCPfPOXvOnI5
9pWHUHoHUdZ/TzhHrSzZ/BdIG85WkRNil3otcXEtF7397tvGuIFGNRJcSjkBxvQ0FQqGj+//G+yk
PfQkVK565Cor3b2V5PRc8/S5iXWDaCoiqy4j3dJflP9jeKSDWNDHq6+zlk9mY+0Kmbf7ctCHTHBx
5Ll9d3ohD5XtHduhc1ZShclPa46w/EvnO23LbCMlqVek4GGod0JKOINKp0qs9VBzXBpxXFNvtY/t
nG/rkrBsbXOWSi0PWhNasahTZ+2hkK7ERCZMZN/yCgsrKTb+Jmn8j6GZUO/Qg15rkZ5cOgmBMXpb
aXfXOpjfsPb+wD8gcQEbQaDsE5JlREVWu7eKsf9MM/aqPn3K4tTf6xJwOBm1r40z7A2CONgX8WBW
FEI2IZmT1xns/TQbc7N67nr45hibA6r6bZ1a+liNrbMygwkATYiOTlAUaNf9iyFr5VMqo6uBtuTj
IG+ktHYzQIJl6Vp37eB9OmGCEXBU79CsvNMSoy6gbDDla5u7SvJ/nkUbh4v9OpUZA7BEjDs5k5RJ
Whnry9n1av3CjkakIl+1mqcV/WMyLpIKEQy4GPZonAPWEpMdmtuS7k4/vjSKgRQTTyR6oDtjQihu
NRuCyGUJ8wVVhZ2q/JjMmLi0xvomiZORBHbEQdi8eH73PdcRMdyks2/IlifDLSuf6OBszY7hVyUY
LxiurElEROk3OoPH2lnhYqiFRV2NcMacneYxR2swyOwd/sSX5j9YCOOeij3cYeq7hNwmHMcjVHoN
Bs3I33pBlW57NY4wLCb0O05+MyP3KohH2IgB5wRGhRdLm+1+EO5JaN+Brz5efXS7B/peFqT3D4g1
tICxsq0y18NsZYfJaogwWUXxgJ3ABw7ZNA4hdzZ5dsyANljTaVk0+adNqxMrtYF5F7BTBHem+cwC
rNWZE6Ay6Tw8nUn76ZFqLtHvbjAXvfXEXp3AhnC2CP/zQlJ0qlzc7SwGw89fz+0LIikh97o1bw7L
A6A1BCipm5zicjdIMhFt4tW5+k+kfm7iKnj36T+tK+j2G6dEJdcgUtw7Q/1u5ei/5FiAa3wIdNwe
PciVTpVZx7atD6kJ8yNyRL52bHWpa3mnbFUH9zCOsANMFhl4z8BG0C/tgogAHjv8V1DBJwVqvC5P
t2kxE/TTB6BrWrFXWvp7MJf1hE+27UBM2cFMXDFZhqGAhhShsMNQVD9LIAQk+ZnEYuX7RqA3UcCG
cVI63IOe/ZL00x8aHQomq7lzM8M7TlW6pwnIWSpHiZdmeYg8pd7lYIMOI5KoYuqtrZ0SbESc6ZGw
C9BJill+Mqht50YIhpR4pPObHiqRklGnrbNsiMBq2+4oyipbUcMHqMqrV9Ewp6YJk26H4Q+Jq0u0
J673zg42diQHoLMaBaybP5iSgVCa7HF2uEdngMONbw2wJ7GOUbXPVPXWMPt+CBMfyrdo/XUj27NR
oH7z4tjFYBg6lzqQza7onKfKFrueptdam9NI4eedwq7+D2x6fUvM4NLVxUdJzOhD3sKcTGPnispu
w3C35atW4g7GAU8/3LLek+FjYnP5aDO+dLy/12yMXrXm7ckrZxuJU9pPJbNEM9iWAjWVryz/XCkm
HY4Kd3H0Jl1SLK3ZlRtqyXSfTD57qof2cQzxvvZ9+BSSZkPjOjiCU8EqyurkfxqkJJ+1ICKSqx43
bPk5IhSB3UHOjoS1QETbvkwAUA3S/ByqiaPUUv2KlETc2GOaYOtjFLjFS15k5VkrJMZ+5cnHNG12
keV6zx1Ng5XZ4NOpce1gVfCDDRG20SakXJWZdQIbUpx/H1T5Vxvc5RYZf0zYfD45Ka5D4r016Ywo
k5K4tHAJaASBRmrdu8VBlIFO2CVGfYfPOp8gGasDOuXkgZm53CZtdLdaVvW4M30szSpez9oj1Y58
kRPyuGOjq+mclzk5KGkMlVdfGmH6nJbKLRd8fTYa8xNxlN4BWkatWDGjAmGnt0SXVOieOTw3D72L
9aSBBq3kEu9EEg19qYLmfrVSE3s+pOqDx9JjGJ6A9/mKmwH/sC4OpPMwKHsxTQfzajS0m9nyyicu
kBp61NMM8ZXoUItRpPLORghsFkWuZrJgH3UDZNBPnZkayf+LSZFsMb0t6/45SSL/2rnDQczlDzFv
5snpfX0bJ19zn4uveUnhLURy7gPrSwc9SdZIzlZIiKH9TSmA8pj7XOf2Dfqb+RASESPtMTiHdnu1
mwLgbOnXmyKZ/mLZoTwfG+c0pNNfDoHjrQ3UeMORWh+rEKPM1Dkj8eLFtg7gUwhoF8DHZtLYsf/t
6sc2ineMmfwbjV//luKuXek4S7a+WTB5VjsngbOd1xAmiiAAMeH6epskVXMGnPu++DJdFGodYyrl
r4NqY/NH3bAf8z6kOZgPlRDLOAzclLU8BCPAWZcDQgJVFm3O78+Ucs6gZ5zUQXeF77abUWGvGBnm
Gy88IIciSiwrikOFjHCXDK+QqIyjJ9lm5FY3LliOvoKVZczPCY3Sp9+HCir3qqCpwNfxlr6k/NIU
ZJsuQg6cV943ggv/aHpg/qZq6avOe+l2xCojZixIppsS4hs6TWC8Updyfp7MVD8XIUbYkc5DTkT1
yVPRkxUNt3HuGDh14arQ07dOs2GBaTx7/kxW9oC8t7eAD0iY5uPAiukm847R61cz2OUujqnq0voA
H+oJoVVwnCe2MZokDqU3x454VdnJTVj6VnLevjBy+RNjsj4SNrMrsuoiiRqUDSyV3nIOhSiNzWgB
dJjwX9Nkwyjr8Ke2whKjGI1Y3fjp0buTnMNYOpcPkcvBjnC0I9bsdeQj2HC7W4AvEvBqZW+YXiIi
qoYNXEbO0n36QJcHl5bEG0o2xWgMDV2n5yRF/tvlLcC2BgZJDwupCbGsE4O2F1EMZ9ECLOXXqsUZ
lRsrdBTvHaAa7ODJtm1DveXigL/nD2dmEweVGvBUTSCEY8hpTGHLxHZ1tCF8xVbI+TMkzWBw6DIL
L99mJfolVydEG9lc4dlMogZAHqYymwiXluf2iju2wdQbQg1EA7wrChzmESzc9dCLdW7na6ObF7Qu
+79Qn0ADiRRqOIt4LThxWs7tBtf8uzdV5pFr1GQCtwTN4VBDzUwgsIl8ozOgliDB39RwrPBxgdRd
sGRBP17suaY8Lxl2MqLZWUYGr5faHAjyrjMk+u6yIRtWvQTW/CAEEuma9jgbOcMGH+dEqHDSz+pO
xzE8yeCsdZWcS2/YzYJ8z7oJbxIq4kobFatoIh6qqVboaZJ91n9WiEtBPhFmBHYA4qkGqq77S1TH
cM5rguOa7pxj4SZ8FOdaSKBk6A7nanL4zcL41UonGq8xd1FgZMewXYzCfJ9LV5G85Gh/VZqYf6ul
F8J0BlivHZymCmPiGNTpVtQU++5o5RQcc75BsPEeSeydKKVwv+bzm5DAPOAB4tdweKN/H3w0etsq
YaxkOQv3qH4qTfrvFJaUbiGg9QGexTBAKBuyH9F3AFQbuSaJ+Fz1SzL95J0YIu8z873SSCOws9JQ
y8g0WFgNrmevwZDjbqgBdkowy6MPKB99XwWqevwpw+SQzfxQU5xOZPrItyL0inXYM1yG6sTyNxIM
emL6mxwNJgKcbINyXdqWj0hObDirUPejp2nrl9AX1xqV4ErQOQg8+dkauEBgbq3pdYLu+fBnEO2+
0bWH5s1X4r/QcPZWQrz9XEAyZqN6qLreXkiRT7ZUT5UGDkgn3mn9fU/M7aoZxLshyVTgrzqspJDz
wbHcvaZko2lVT2uA4JBQdIyMvYqRXF+TNKo+up5UHUStaxonn1hH90HSvQ8mJ1SQSAXvM7iDF+Yc
SVN5W3K+7hUpM5jqNH7ziUm4QT1UStoG24kewQZ9DO+vu7CVQ27SPPsCsg1CB6cmyMF/ud+v4nCi
B9j6Yj9SMVMH4u5bEMyF6eGP6F9o/nIa9dt+64nw7BFMBWo8OvojeOKSMfCljs3DIEPAGOgPengH
+2H6iJSdbEODRCUl4hzyQRo9LdrBJnkbXZ+NyxXN2fOqr5bMxgAmA+VXs67RNa21jVE+BF4JHK/e
p3QO+oq8KGgKz5ZRXHNtiwOyq68s3heI0YMBo7LzNvgkwAyw7NyKNnYtULoQa7Abmrl60hJchMsC
7jcmDdssJVXGyJGqTLRFejyZFz/gXJrl9IKhof/rZfVnEPawHwXdYxvdJ7mbxq5uhy+sIV/BXPov
Myyj0g9+cBA7COiJQUqoz4M0ZaWlyUgL29rIgWaRtsKEpb4+ujAzdq1ZPKaS/Gy6Hw/VTHxSAHEC
61eNR0tyqK3hPx4GgXdnSYiFgP9pRek3Ll2oaSNqdkDi3FXiZFvTwqkgipVzdcBhrt+Yef2PDLlo
TUtkLX1GgHRYWerhsARCPwu2Yema05Pzm15OHLEAvjZ7xrApXBBZcde+dEM27caiVdtsiRAylFUe
ch+AONGVycISvfg9rhWqdQN+CS2R3zQ01d1joGCYAaY3DEvnomr6C4oTsocFHJdsAcu0UKtWVIg1
UFaEq8hojoFfA5zEcgO1ItsjX4GzDzxPtaONLcWvdiJG9ynM7GHuMLhmJ0db3z7h6xvCTOnO5vqu
cQSk5XQQdfG3IHLatP90hor35Nl9dJFVHOEdEOHBaYg4ZoAZ9NZP8Ty9zoUnj1OrkzXQtBMe+uBW
TtMrEttzYZoXDgXWGkTiOwrow9RQdiX2K6ERf0pLBic7ga4CCHc/FtERlggW7/47ZWcEkkx5IuAD
ua4b7yLpAMNg7DHI7k7WKesg+/o2hGa7Aq244vAGSrEO1b4JAI61FsInjygE3npnF4Ek2yi/fY1S
z3mY9M0JOFpbwj24SROtXehw5NIX7dbwxb1qr5K/uUPi+kYKAqhRH/4NoxFkEsVzMcHUXHa0fP6b
jv01yfQXkxgBl6J6biti0swuuVi0VzaunVxasQR8OcWbX8lsN9ribiZWdY1UuQ8tbH3IgDh9s/H7
0xmxLluyvgqFtqLBJrNJsu4uFrUyxCdyt7W1bYy6Xg/heEDKS64N2blUZWFDDP30kbb+yzCKz3E2
PZBBAwUZgc6kmmaRI+meY52JbKwcfYuJ2NYgRbOMJnwN/qFNxvvk6hvyfGqX9keNybtqiIKt7p5R
+0hJ8Bg2S8gy+R/ODHEVmR26DZBjthMcEawma0uojyqCSt2k9dcAU3SrXcajGXwiDpJHpyXDEonC
rTOPzDLna2n7H+PA6txACBfeQDsKKhOsahTmQVkcO5AaWDnZ8UgY/4htVOPTksKchfgaHWyRGuEV
3x5BZb2kKbqv9lg1R5eRPnah5ODP/SeG1T04uW/fY9Yz+viiYFRhszI+4i7AZeRUf13jcSZZRrXE
MUyG8ddPA4gtIUnpacFXCvlcYpjN3ehzNEkbdCTZd4Qbyah6uU/S4Jqb1mMv1As5orden8y6IGc4
7X50D4VnmppkQyoISBxcaDKI90yenuKKJtkyjcdjNX8FFnczXlxu8p9eqf5gzj0x4oB/mmOKzmvn
RPa/gbWMat0Ef+b4L8FkvWVO9Nfu+afC7V4UEiwuSSYm0A6Bc6no20k7h0l//C3isF2bvvM3JDQ6
ji9l1H8NXvPKbAaod93/BF3xoiXygtLQ3yW/7appxbt2NVwQVwIe8PTddKDaAkhAuf09t/Oalk2E
k6r7JJD3b9ZnT6jSbfog4qer3HsZ6T+ym54Ti2p8gCvR9ERiFCGRLxqrbzQ/tooUCwKmvxVYyZU1
WPEaDPyj05mU1sC4B1Cuys2wAAA0I/htx+z2XvcC4XXKfPlp1N5XYVt3pAWP0IM4p+c14/IGwarU
j2UTw4qU0ZNfYLqM3WUvFf1WzLZeeQoBqWd+5zHBP2kPKj+JEbyLqnyya3tR6qp+Xxv1eOgF5zwb
LP6v+xcj0KupwkNK+MhqSOgVpXFytNPiY9m0snQjg4TzLwHKDIle/cg+dPMEQXSOXyE3JEgJGMNM
3kva5MXFA1A2IRFscIR1dhneWKuuKW4S5hP21SV9tgrinARkNvXC/XET8ynQXowQNjnZ0/RJCYNK
JCmfa+m9Ow39CFOrW2osyS7tsbQc+YDP4tD7d77lmcybfvJeBYydTZSoTU39uYP7xZFrIvc2m2OU
4AEIFlfEX0bSs/PRefR9cWKQ9GfIu4RxWALh0C9pQZTRh2sxXyUM6o/hDZekCeI1GVSfKY0DbQas
K112r3BOAie+2IXUa1piyXawWoVuhd14aaBZOSnnqsakGcI6Nav/kHQivojJPYnskgO43JGGCT9i
EC+xj1IBaTV5IU79kPm06+eKbkRFJCiTSxpIJsbzNGoxZsbpSzUI+EcIiSlpGf3Okklxa40BxI3E
XNFzIoojsPH6Ql6F1v2K34GDRpBdRSa/1QRnG601v0ou9oLu6LHV9gPUpqcGhOlWmPZ5WVtLB0Bm
5apqhcVHbxDhh6s+4zWjDqwtMkfIiZz9gWuwfHr+uKbptKqD/tSkeFcyp79Z9ZeMPBZf8grI9Zr+
QxO1jpcrNwBrz5DzJesZzABGeREMR0uM64FrCCzL8chOzbVlFAzCR9I8mGddSovZYtCVLwA75cap
P/HzHCisIMFZ43mC9W9EzsFzKiz2RbEmndlku0FgTOfFWOu8xzLbsrY5+DiUmbxpBBPMYOMdg4e3
XDnWTqmbiqJ+LyWRcFP7r2kNGvQm4bd29jZ7aF647vaWYq1lyrUb44QlgoR1ojsD+xA1r9JFnWT0
w9ck7PTAJXNG1YVtFn5L6MtyT5Y5Hv2pqw9FIcjiIqK2s/aFa4m/nBdpzGTETSJN5mrACLrARioy
bYN9Nqd6Twe+9wQ/Q9a+SR9MYtKsw1bBy2iTfRg2w5p9uj6j29qo1I4vTdEgvFk0RLN3gp9DT5Gb
K2nkzOB4LlBEtdkZy+0HE7+9D0R6MyzfPyzsBl5K0tkH1CT/1SPqNoz3CRGISJep4tEtjl5uPiRK
igdHjVcsDZzB2SPht3EIrb1h26XyoZTVv0zg6teo/Ic4s09tMNLcTNAN0WlacaCmjG/sjWGb/5Xl
sLd6ld9qeNO9VTD5Ml2yDkCx0OgvsQYXDEXHZKeFpzdlUKxjb+Eo1NAR44tEirfxD6mB9ZJJAH/2
qARfZAT7ou7HwzQyEy/Vpek6ukDaem1hxmOAXnpwba7wKVTjOctrovCmxZoN64mOyAFvPPFQsn7h
8HqbFXLZbkLP0xTY6OKwCp6s1F2bArku3IHpzSiZXueOechx57GndeVmrlNBbtbeFRKoSjTf5tH3
T1FQoR7Q6t/QpQ3jTaQ3I4j4h5xz3UI90nGTv7X+vXahWtpW/VGZyM2zuTevXUxxm5X/oiXiz06y
iqWUBzxLdP/qZYo5jyfDEkT0tcDiROfuMy9Vj0uEWDTYaOuq/sntw5S8e19tVFzf44h4vGlovJ3X
k48SRwUmKHtcu3GrN1CC/LfQsqCDTnPwv6eIGBKURuYit2J0gN5z71Cj6EkTRooOFmpPyt7ndeF7
zaHdiHFBjXq4oGzN99x4HVoCjGQJWo17N311mrMwU5Zgb8ykrRlCexspK5B76SW1eTLZ3rYzoqXu
LOd1IdWjlRvDQ4aRHDJu4V3nFuJ+EsOCLRqG2NyW6ENQOEyUw+s897rtNLTPCcLxvWr98hxWLdFG
g5dtZu81bUfMAO7Z80MsglnynPc4i4L6iXIuOiQdmZpe3J9UMl2G3gLPFno4WRr5r/MQ7NhKCBIc
9HsxAE3yoqfZjpyNN1Efo0dIEMkfCDVC51+9uzl3SaFBTBgcDltTooYIrKccO+A0MnevUPeD5k64
Utmy5pIk5Tg8Aa7+jjSuYhBbn/+HrfPabV3Ztu0XEWAOrxKV5SDLYdovxHRiJovFVOTXn0atc+8+
WNjAhDBly4kiizXG6L11EUOTqIoSOm8LMNdaTgWGinpwcYcYekDs03pc9J/KC6qQ9IjNssFIWv1v
VHmPslVgvEvHxX+92DE6y9syk/tgFf+B/TquqhzTAJlcw1G1/rMroT6bwKvq+AnNNl+lgs+eOwpy
HMLo5mHeZlrlYsp32gU/dG8RZ9Mi/8RCCiuVwBPYI6NZcoObmLXmSb7tU2hGHLXAQ6E+iu6aqY6X
97xxvpR7MX+WTnXREu7oRoWtLmWQDfXYHwcYbEkZ7SSD9X0SdFZIi6mZfePgxUlo2WgGhvliQqd7
AkqWH8FpY+f+dgLVbcTMS7p2nQ3592jieOJ9pqvkUVHR/6BhGCqQviU0unaGTZykEtiua73WjL0s
o3safW/nsi5QgfCbN915aJsndwkTKMoDWKnQzuhZCMz7GGWJfxLMcsIsYg4eRMajZmvux2x8tl36
mVR/Kn0B5EfEbw7BQMcIzJujny1ETytpOOiSoj9ApuB944gcs4AEUS5c3Zt+JucR79ouh8sVKz8s
EiJE2Cl+m0ZJhy1/48c/aap/KlilmhFMtzPrZ+DtIFEsIJpBQpS6o09sDvL9mKRP6DYx2ccZKR6R
f4iIwFrVXU+0NEF6VZbhGkhsKne2CgZUbqVPh7yL2DJNLUIxTmgzz7daz82ofmj6IiGLJHhrl+xF
j3BVZyQLTTTxHXenc6ONwAYTMqom68N24HAiAwYDBvYXMTwmknKpy0nMayLMsy0wVuYyMamJ3VkW
JONGCUKkJy2uNhO2lLUA3klbTXz5sG9R+/zJHIxrZSzvgaveTQ4dG0Ci4O86ZFnL4XX/aAV+VjaL
MiWQiHsaY4KJWEWTyaSaPqTtAAE2fouFG5f433ElOGiGcQVG8tAFbrU1GSL4VgamTnpveEzJDWi0
dR1APHaDz5pBksIvjjOWGM0FH55R/2ctvK+h0ha/RNnfj5b+y+EivQvNjhFYNJqZHQZT4IWSypPc
M5hB5Alm3yMpqvvS8K5sBkZACkdvZN8CkPdgFMRNjfEEpszYGjYkP5cCvLWKXRz/IvJne2aaKI+U
RrwzGILZhm6S48xM5WPWWI+IIuPN/AcJ5K/ojWue9mR5LehQ9LQZErQRTTpa/lVCRhV5QYpjZ54a
HAtU/Kx7DnozK9M+Y0ZXDEz8eG3WcZi52uck5YB3mgmeX11yRiT7yVUqnIqIqO/WuZ8rVR2jrfRb
HAABNPcp+cr0hnSWBDVYxO1WluWj30/fhElTnzvxk4n4Q5qXyqJxgad6S9oaMjyjeAQKFxXx1avF
I7z4doNoF1TIfOyk+10vG8SIkWhY6RxdNtd/UY6y5XTxM5KI26ITr4T3WYmHCfNUq4zT1AV/8AaX
zKpMztThKan1YB2UgClciMqz84JX96EdILFDGt4JYgYTM/6dUGOz10VrgWABTU9CRd16OyGvuWOj
WPY2OfYsbD4IYTocXr6HgCvRfqwkrbYQBODNRgx0VZsfh65/rLHUhIMAkpiqnpQwW0DFH58Lb7mT
VcXM1pJtAY3iH6Rld12vzrNnfkAaCDO+kP0+fsOhRY5j4gGNjkFinFEJpQdRsUenP7GKSzz0sTCG
PUp3mp3swGKbblHHVhBZWo+rsV436P526P9fJx/R/zLssMlkWFma78KpuTrAhO/6AMOUwhO9qo2B
IsV7V+O8kSniMuqDdxkkz9qIcdDBIzRhjNoFy7OE5jvw5L+lHbw2Kho2hVafzJZ8BbFcJmB7B4AB
0KjVEOMbEf65HkgfG+l345BZUiGQ2zgN8ykwJ9+R0N9bxAJr9izNPmbcpmnWmYqP4sixurCCxK0p
/LKiBi0sZuCu9gWkJDEzNj20vpxobRrzNYFVnUT5Tz5wAAAyc/mJcsOg9BDB2t+KpW0Y99GPKV9w
8l9LpT+XY/qW0kdwWTL1pHrFu8w83/7I8ql9mLSce0M5Mo6MvgATPNXoBSAESbKyIFKvule+/7RD
2XdBkNdOKLbZzQt0vTst83Fkw5sM5gYRJYBFKN3TJlvo0T28RRQOJvRwvwmX0m/fYCxHO6Zf3bg3
jpP/1QrtzXJtD1WUom9ukQg5ZTSegqU8n7m8k+Eai/HJxjBBKzajm11mDyXnGh3SFgaYDluppBXp
i4E2LMlipvtqjWuhk9kUFBhBgjT65OYVYN+dCI21/R8mwjvhz3KXN6DLhJC7IUFO7A7Y2l2qrqrp
3hWlvelA9bI9Bc3bSnjrxYDVK1vYftqb/VC68ofSFXW4NAFT9o+JG19EEvfbdKL71Sdg0Gj3hWNm
tWvG3T23Co/cP5LsHPkSiPjDGjfcntKNlxQvaCXvTVAAZK9QqCUNfRYHJ1Y3Mqas1S6Zs+/eoKeH
7iXftFAKG0y75cAmKs4Bn3YYX0LT7MsDQeMvPWUNECukwayYgxNgq05adG9ql+H21iOUbHCQ3OOk
onwdc0YiHSl/vWRf2Sww9ouhI7puoTo245fdtN02QJHs2ig8yR6BatOpp4TMsVVDKR1GNsVoZ1+1
hRRPs95s4u/KK57YYBkmAhu7dxlPEMCazsa2NMosBJpILDdSonLpipE691zY2buy0QYpBs0mdNuT
izEZzRGJgf2Yk77cMy2zd5ZpILFNkJkzXl+TdYTuxzG9bWOVsLK4OhLglDU6TbI9iCW2Cn+bq/yP
D2IIL/qpyl3OgEh7IDUejEPZ/NEhgbCPKCGZ2mO1pS8cIb78UlFFceoVJCsazDwQL5KvFA1D6BM3
v6r1+ESM1h+9NZ6zKTsHiAFE7vZbV6fTDs6DzSCbpanlWhu6az/3Nn9u8McPbcn1YRHDnUdyM9ty
Zqr0PGWVfTRK/1ks7FLbMdYWdkOBi8ps+vFuGvQdel2uVjW8tZVdbUsLkEiJcGHIn0xYRkSFsxFD
iEgeTnTnaJDkRfTeazMN5e6LMGsIdLgN6VuySyFUb1u3tKqlZI3ude0u71W7oT5fGU55LEEPHuEo
U5yyaYry0djYC9gnGMn+sfDugQpF3lLCYkudC02inkxHkGj02+Y5fptUeY/cE7Vlhl454z2sTSwg
tU0JXBMSAYrC29oCsKry+mo7mAnJHZLaGBUNKhEEABkustQJGXGBf63GTVUsK0k9ID93MS1pFKAT
4lx/Zo3jNf3R6tI9ncrQLY07ZCQtIjIDTlvvbRSTyHCcYKfRPNxlnbFXtrRCr8+7TWMlx6TlGsyU
2PYiadYo9Whz53/zWLsmdnDB19FtkOAS04gl1hbFOcPMyI6vcAFLO+wATlTDjH1M57lKVUjCTL+q
0xY+Sb10p61zAO0rNGk67yporSvfjO9cl4l1B0OjoImStJG4W35UMfshuFy5cfQOcVnZchvwqaeU
nOd1HDXubpoC9o7WHIW91NIQjEHYFOPXTKPv7EUEhaJTJXZrcKhhy59q8VhMYGhD5lZDmAl+4cGw
dppX5gcP/FkIs8RmTOXZ4JcRehUGVYdWBRk5zfHfqbTBA1SIEqDYI+VKW85KhbSD/PSsvk6ITlcQ
oemaZ1yy/XhqArqGrSYurCxoXGNvI1rdX5kp6vLWlc6mrVijEloJlPXnvMz+VK3u4BMxzp1OM8D5
6zW6jhY05pp2npNEvHJ9U1tJbrQlA8YMPZVMJ3VVriAYDfQGY40N97Ym1D5IZZrRt0+XwstpegUB
noMCFWpkhVRNH3AImJbksGddZ/ZPMW3/FYLbh3hTFC3dwZqE2zIxu6M+02vT7CL0nScXN+kSWvZj
pPqnNaHoNSYNdkV59SJxogPyOc/+bzR7xbrmRN44G8uvjCM2EPK/lRnskCXgnxq+vF7vj0gw34Iu
IP7WGdAiVMVyZlvhbAO395Dr+Okrc/zHpDF+k0Tiuq4R39ME6Zl8/JlSsY/6tlnlyAN6pcD/zumd
P/3xCs17bI3fNOibe9/FoGGTMrq2RqBsrUwxA1VmQ7pEetWiuHpIXNS7FnkX0NtRUBfyyjvThx2m
IN9+dLiUL2MUyIvMcvKdsvypdUb0vRlRWr3HgR/+Cqc4WdMD7SCSt/ovZSJst/DSnRomOzS3s7/4
zhHe+LDyp4FgbNOkUZkb0ate0o+yGFdtksr7UIm5x5n0kbHx2pYZDhgjavS94UxvTTmyeUXZzonQ
/Q7BVcVavjMIdW2JXnsgDHmvo6PDTsTmbeBjq06eaxd9amS6XWj6xncgvlPIjGs6wdmprbmhVPrC
UCiXnCgZvBYVcnNY2V8aUPrKhX0d15yTpnq0KE8T8E/Msu2WQgzVX4IoKRzG1uZ+Hu2Vp9kH0/OO
wpK7Jy0l0J5IhJuVZ18tkFVpii8jR+eSBPseatMuKCL40kQgIGQCMIljxXV6UDSUB/hgyQqq87BJ
xwwM+0xIhfnHNi3MezqzoymO/3rKuAMreuymaLwDxF5ibcfF2HXGM5Y7dzU6vMOyZH45G8FWUEMZ
zLA8j9LJqvCsTS5dPzq7KHzdr6bpn7pOkAesf3PTbDcpuxr0boNNgnlAG9E1aFJ3G9328Eebxk7v
8xrPiO+tcHYRFKUdmb/Qyk2d38Sef0fbdI+qCjbsludTaWZMwYrEDzOPjVllufQpvfxsMxPDGSvN
FBFD0X/6RUtPBdvmmsEVE7ghaC6My9FOaEC77Xm+4wcZyxD0KdKx32qi67YFdc1ayIUaPc50fs1d
nNOpNODWrBh/M5HWSgTxCPVXU9mdU4d4UGJcQ9X4d3qj/0QMoCTIzDG2nbWkn8ZUM99WgbgqATM8
s18nHGJaRai1N/r5llrYXNnzER3B3ymAj5DL5z4CQZhU3P/Jydt0RIQTubQnBWQI0Zj1NcTKOVhy
liB7MiQAjIRrKJvKX0Ov8QwYXEdDwyIOVAjREoVba3TP2hDcA+cLzdl7ZaA/72ptYe7P3XYi8z4m
zuOgs3vQ8/Tb6gYkC8WBkcBbZxIZo7nuBjX5XZ/Rzeg89Et4qf2NlacjLNjkzkSRvyui6SOGJrUW
kMYKnVtGA6JyToDz1+NSYZYGzemIlIGgO5g+1yu6mrVLVvQILumgq/pHdeVFd/T04GjzVlv4ZSna
sWagl1YKIuV8nK5xKkLPrzBsDuK37Js2HGuU1s443hVDfAfrgfDpMn12Mxqt5kuBk/QplRc7cvDe
4J9hb+x8IddCvOXcZ+POcRYEGx3Y0dg3gpmb5vT3aH+xY+c5ZFTCGVkZBBHmL7Irw5Lgr7XB0s4N
eGAjXOoWE8XUQSrQPpJNguJ1TF4qh4RBjXQwvNP2Cm8xlpV4njcWp9qEVhsMHu28galLZ2xoUPqn
GVdAlG/qYUECjdGlIvOT/WV/rmfzMShK5OOj+iZ/4dfREi6TeVgaK/Z+6lMqEsu/MqQZtr1H0Eyj
r2cZfNSN996bOYRkwzKvEjNzSnW7xlyfnhnFyW3XJyR8MCMy0vcOfDKG8JPPsA7v1tojtAFhVUZg
l/LCvCRdXnbp0kHp6JcsUwKW+LExCEGYnti37/0svUvb+t5injDneYySqXke9ImOFEQ37oQRJi/e
/cKPfobAI/VrIMLJjrEpUtfNMFZmB4hpnKhN1bZvdt9AcJ+LfUvhGWIY/tbuZYNjb+LI1ZNxFCjB
DqO6i/LkPpoyY88EmfllSXbAVLGqLCh1MTU4yaN9P2Nh0JCslBK5ti2mIZwcQm1A4dOtnPx9WzuP
hUzeXWu4H/3XyEiZd7D6rmymDFhxzQ+3Vk95+sNuB3mqSchG7wPcaCrnkkqbVqbl/MQGWettfPQx
siF/ggara2DFZivspPqTRlQYxtkEjoiJXb22FkUycVVxG4S5NT8AMb9j4/SilyUzdoSPMZHuVdbc
5ya56sshyXoagQvm103YQHtMO2SvISJEOj7r1m+bSC55evMJqKbCoC0wKfNnHN1num2Q+IrtOJDj
UIxoxfOx+ipkfkbtisWdjsgEbMNofc5Fh1TsFsK1rM7m4LbrltU9NF0qNCRzHJQKA5VNMIgVWDB5
WPez9iVDQB8mFTEiScNejRa/u1MddZhZNtggNb1ZIQFMjj6pA4Rb/i1Mqw8Rb4xAimKQS05/KoZh
2o2Ms1mNg42Ljm1F9/OhbxCQkpq5jez6uEzQvPpr+WcRW0hGwEfh0XNqEKcbhBkheC97pHT6W2H3
nygPBXSfDtQFO/opAijjYeyqjHlTDOCDHfLtttmC64oT2FKOtBGbwOQeU4cOL+lnfso71o464gXD
eSrGtjkoCkQljilC2sdJ6saGQRuauXFfDJgUXABkK4+z0Hey37nn3Oo5cJuyNZ7Mkvm0nqLdSTDG
z8JyNpGsUwYyXAU5aRqgbzBdjw51kWqbs10WGlzvvD6WKnpNSppot88loDWxnSwvuz0EP6nfJ0cc
ZSxshYkexp8A9NLwXr5jXGy5Fq7JYupeIjuO2fK//zz1mubJtOYnNML9+j+/xe2lzXAqgEEcotqt
j3MWPLRZPG3l8ivZsquPeeFXx9vTNgI6ndglv1d9V7R0i1a371BDNYDfTvA3HRgc5G3xvw+EIp4t
YxH6inExkmsun9BNTMUmK8/ta29H4/bwn1/rXx/752/+b6+5/ZX/efV/e8ntYxLlP07U5cD/6zW3
3+FfP/n/vPqfH/2vz9++xX9+9P95+X/7Cf/tY8wV+H1co3N3jWZv//0SPMbl/vZBFBXI6v7zeTPz
8Ujdnt9+KZsp4swy+v/+sNv/ynIM/vevxTubtbcQl3/+8P/z9f986b/+tNtT/fZD/vn+o5rL/e0g
/fNnTtYG0siqiF1AGsMIFhuD8GhIEBSU72WWvsSwr3Yl0PS106F+N9N8AHX36GtTv8O18MrkvKDO
9Pe98DUgTB89Jqq1RDHEiBoVhfGb0wGlgEd1NMuoOGbUVrPtt2SdzevESLGVz0wyUTg71rCYe308
45hsmbCcPN1xABV6yBV1pDHUintLr9m11ERLQdXO7c7e1xWjB6TKyASUQkLHd2oXf1ST/x1V+mvB
gqG17/0kncrvmSG8saG+N2TKFmtMJLHacSjH/C1v2TWU3fidm5px9kb3UMdzh2o9M7bxdzt11pZu
TUuAZOtvTHzNO5voHGKovTfIU5T/ujxyl7HuJi/6Ve3YHf/GC2qmCAgcCowvytR+GD9R/9GYm+oH
GdjtIRmqbBdgOMTiUH8NzIOtfkr2ACUZwQxDc+8Y4xYBjLOJuX4hjT3iqBbwQJlF5T4RAji32Kt0
7acruWg7TLtr4spGiCzdnRQA53x56F20kEO1yC6GuEf/7uyNdlFFJCOeYMezN52Hg9FwcIbx01fS
dcW2ydDTDq2rFuM+PkaPfVcu0W+Pc/BGV20CtGF+xjmpp3RtVlT0IykRtN9dlY0EnH2Q8IYzx2Sy
wZiGzij76rWBNzEcMji9QNAkONatX1g/arbDtPPq69wX90Uy/jIPSF8K5CnhBDaNzZ/xFVmo+rtx
wO2gv8rpIQ7cbp0kWEEjYyQ0Vjw2KsGQR77gjvFoto7Sxx6q2DqrveGcKvLUlzyXTDI6Tj2myT3m
z8GgUq3OQ45nWNeDDzyM342t/ZauMEMgc6fGQxHqeIoRAYmjoRUZOxuHFgdi0JDhm9sGebjexwzd
GrbDHfyhsHdrix4QZ5Zh6ghcVPqlM3M8igz4bZ6Hmofa0nFoyI85k2QE7QYyDEWINE08zqt7pYkB
c6P9CTbuMOvRJ8TbYSNsFNxJ+mnUjrmXmUaodSr4ctFT19N1nXtauIF/JVHTD0cUlpuIrqTjUQqm
BUDcZgbdiX/Fh9SfL/rXxgybjpKbdBBtD0uX+rIIzJOW8127jJwcZ14mLz1lopbv9bF8pQB+I74u
OXjRG+NMcEUoM1bRGN+3wivCKgJwomvWJU3YuNgkm2J2ICTCw0l2cspdmTDorxXcC9FlwVkT5VMw
kqgHwQ33DoyJWH7gGVOYxvpd3ffGg+Om33brdHssjsByXZgmXhRhJ5kY6CQcXGhBX7HL2uuN3nNs
kFSlmhkiKMG+dlkFa+UUGPzOMzT4VUOXaVPW8tVTtLqUbr7iCeLIyy9csKA4CA2YtD3YADSEkV+u
PTntRZJoxyGwjzN7lXUB4rwW6Oo1OGRv5iEvGT5MEIo3KTqwrkcIwFyp3zMxIJGZS1bF9q/hd3tU
CSSj5mZ14u3keECHj1p0AUVHG4V5ReYZf3p7bkOPqj2k3iBmvZ8RXGLtKPCiZaQCNKY9HtqAJoom
y2fm0G/cvsXKIH+ZILGar02Z/KbfAc25Mm+w11ozWSV6F0qMkeuJXo+T+yl2yCVvlYt16Oz6UCJl
WhtUyLquTnH9btb6S48ormsWuyzCZjNiC56n2g4o8kPeJ98DEFzotbrc5D0poEPAEaCprrvOC0ry
De3pBlFX0q2k3z80pnxr24Ch+wSIQGfyvYMZXq8zREqlqe8sNRwoANUdkZIs5hvWiGidFOCGA8A1
4xbQrLObSSHTuqIm0TF5cV3nqR8FJcKSfxNvEMEU8Ba44J0YiZPf5txycucyuAJFjdpbCakvo47/
g+lQcEI+uZH0jXeOY8uV+KvH0dERtOcXYKlVzzBotfRZinELC4QAG1XHCIfoDBXFvKZ1fx2C4tWM
SHVyQdztmhzpStmhDtW9l4EWB5Iu1HBjP/xNGxLjFFkbVVGcXRvlq8NMdFbjX9t7zFyTWN6OecwM
jtEty4IACgefVU/vqFj6Y4U0NkZP6mMmsmCT6KSNNCO4f8b4LXFk1RJ5T671tpGlOjYIbDjVUWk7
2oZEUXw31fjjGe4DCvF4CtCnpwyxeSNehQFuyc58cgk2Edj/NRPd9oCNscRcKtoT9cclCuxHzgfI
aLZ2lXq/d8rtFLfqPnWbGqM12W4+452JYPqcvF80wZTKjY9Xvm1ybps2gShLAmRevWpx+gasYdwl
XreqQm+yXyuTEAQhKQ0AntD317KLIil6H0lnWyX2BCYOJxiNrLAxKLSfpKlXJy3uTmWl/TLDIs0l
5teoPevjPenx9Lhlz3zPF/PaH+x5E2MhMo38gD67uWeg+8iwceVI8d7Lwj96/cKxZsfSmYuGW70E
HjcwLO2wPqo/9Cq++b8X+oobaYk4hJoxokmPT4ThrXcQU/xQ0dpuapOhRwHhoKg0BDhMI0y3h4LY
hTGjVMaXwdrHZDzEhwhKPQHuCEJAfaEmHxP3woDMcqyX0QwYFxCudki7xt/5gk6HGzPFFS2TFBIt
FVwlz3moCoSrurZHojXRDC7Wnum4B5GODKoUkXRV8QQj8cu1WOfd5Fsx0N/bY/mCNFKtsrnRwzxt
nyfDJOlmLyffP3nDCFhXAwdhR4hk7PLHI6dbTu4T1kRjm0zkqlTDWWJyvbMnjMZ6m+bb2EJ3ADeJ
3FQhGJSQt+2ggpvJCkVq48ToWQRYYWtoV5xbbK0sk0AVHBCjTvviq2SqHVfTlWkLg4XU/ZxTWkJy
pgtsW0YSNvp0ydPiXNjPiYt0xte2mkvO0sjIXKYRkwoIqxhH/L9a3T9wQl5hIyw3Gap8ggTFYHW7
VGEZJ0PmrLyiOPTOEjBaG2+YFx1JrEdhtwYWH0asmpYfe2d8QKpgrYKIIbCS0PItQlxD+ikVr4qW
FKvgF2pQu7KNCEKpsSTegsqhiUmvTgzUn+A8fCYLiDLZjhDtGrHH2mRO1Wwn7r+c0IyXWpHua9dG
H8K8NXZ6cx+QxWzar4ObvZrdFRk2rbSxfkzsHICfw1C/Npz3SCZnM0bXHk90gBzFVn3uN3HwCZ1Q
roogHU9ZwEY6RuuTTs17EsxnrbfgZU8k13QsHmRKhk6EOKlJaTiqioSAkUTI0fvoTPO9qYd3fcaG
5DoE9qSpRrZNjPqK5KiQE3ybNzSmbIENV18wWWZoWgTA0uEnu1igRYpIK8J08LaYZV3FXVgnvPux
CYotAMFu55nqQrPJoaougJgTE1jM2CRZD2mbMvi2+gzeS24RZSCqO7dAU2y2DmYpIPbEuhCSdxlq
yCOFv54jMyLpAbfV8EkgGulRsXsoi8k+uu5A20r5zUMOy4i5b28/zwA/Md20zrFPgmSDHuQnMVoX
+YIvN0OQIpS3VXUyI1L60phB8cgWb8uJf8wb+r3riJ4C527nHKURi23VI9BDNpSw8MTRpZeBfxpq
HblYkLd/C63dBX6ivRKFuxOdY6FyGYdry5jkgT3IQZj+cMW4mj76VnpncLuto5RNdj2M6DP09kfA
ZGQ627zHCwOthDqza83CDg2L9trtgRaIvgdWctRdmx54hvKZIArzxU7xBHl2p7EUZNZLLer/fUpU
0XAC3UezHfsrprNMv9Nce3hriC2dXP9NKBXfVa6i8suZ0ce6Ph+QAYuLnwSMlAdPw2LMU5pt4gIg
SWBASYH+LB8TywNSBXPNmWFR7PL09tCh/gtRLdE0//8fA2U5YVcj+ej2ZbdPyLIhtbLWHwmwAYMB
n/fa5pmOxmX4NOhoYN5ypoOSzfRga51ztdzUC800+SuNwSAgvhmRzenjw+1/gareeav0w78+3gv3
SMICglnH285g9F6hLtiEl3nONgJj/Cp7ww4r1JN7Y/kswen+Wjg6/cbYa0LcHlTGnpXc14hgTv3i
cFueqdpjdhVpLyY9QO7mVJJ43b2LKJoPYafR+4gMHZis5R/ZWcav1djhn9ci8BhGu42lIq5peZki
4DaVzfvMiHgfxI2LYTANtvysiDq7yc+RsAEzsY2b8HAcAqPx7mLalxsNrMe1t4mWRxLgfCyxCJIu
wSsw6GeCmaa1trwpThSQQ7A8pF1pb6yZDTzZ5eth9NqrUyXxNWr/eeLqVXcViL3wvxBcC50cVVHt
2acxiorTGCN86XOhP1pakoVV0l4cI7X3jWc0L3Fjv7aA5e7b5Vma401rIoK3b58ERAzwQNI84x5k
77syTuEAKQbqSvdPhVTDrtL9/KEheGvjDTbRpAVq5LRlEgguiMoxZZqYp+ajF7jqqcK+RnXruXj4
hUvJ76NKaeZvidOmUfOvcr2T6HD6WVSe0HebDzr95Hc3VoO/ByftBHSOOyAbjrkRAcFjNJUxMA40
KnMP8ViF1txyuz0rYXmy3AaVg7HE2moqP885taLWUD5G4+hdsJp4F+AIoe1wFxwqLvlGesNrncKM
SXvvHRy6R2SVOe1uTysDJTdr5bHEwIMGymyfeoKul1SD7Hh7iu412PXT8F0n8i0ucuDTlsVopNao
HQplPBdJIag6EHi2EdOFnPPFqHRWkPLBpG//rCM15Rduf/HNRqc5tqfd5FkkkvMslX0fxh02a5Yr
ee8tD6WbyPvZH2G9e7hcbp9wR+6NaGb4DCSKk50wqx0HtRscMYU5mI1NFFvqPAwW+TBq04FROZfG
zLZlqC5m4WPDFGVjg+zhv+mYPEiBK5cYhfusbsQlSYaf2oFKCqbcZ2tpaScQkksB5tfAfM2X3lqG
w02DBpzd1x1dT8JcZfZYQNXbUNuLU00i6n1A6E4Y4MtkTxtUjKPSaNPUdrWJ+xTjAvdJxHaQUFZF
yv27NPTkqS6HkrcuEJ9Uyn/N1OgeTStgJSwm7ooNBAm/zK1HP7iUss6fbg/KypxD5DOUbTPkn0Eq
jrcHJgjiSFiQOPoMA2h7bCm83SV7KLlvJ6uiMZwOd5FmUdwwHTtnJPh4eRwdJpCB55Y/CDCuv3JB
fd6ZvogQ05TbFF7XhEuOTFmN9kCoYbB8iZi/Mwajnkg2A5bjB1UQUNFYTCrdjhTcKX0lgTilssPI
GLCt0YE774wgtl6coTI4Ox0D5atNeaA6ohjrAsYVwednW4k/+S3TI2j9V18hq69xJD6WnNuFC2QO
MggSgXRiew9U6W7WgoRkMNc8jbau02KR0cGFJ3eKbGuZs+BK6tt5Z8Ssg5WHPJk3sv40chtduoh+
+OOvVQoeWzIdt4ggf7g9QKV754qnyuxd7YKcxVkNUel+j29iUgonJeLMBmDMZapxI7DRX9Np9g52
4HR3ePqojqQiFxva4MpSuQGQrmtOYnngy0+dMt/8RsQvIvCDraNNCOKSUXvG9nnvsTddDcuiHCTp
Vlh68SoDYR8TaZzkVH21g5bd46ROzRCLuGKzwLYlntW9povxwgJp7vOms7C6xuN7WTQXBb08ZMAG
FCzV2pNPQ3TGYn+HEV3fwlgej/NgxvddkF31yoif27bYMXXvH6AOkUs5Ds7rlNYHSszoZCYwKcwZ
ExfzZYp410M7UDKkhU2tHcvalWfWgnoL/ER7YheESz5FftEO+Xs2if5apkxviiwrTnaVjsTQLCnM
mtSeK81w9vjzlmg7W3sWKFSKNr4aiuMcj9iMPc5UrYyX7hdkfqc9ysCFoTPrzgmGKSV8yUXVoby9
B5Fok29gjGF7lbWt7pOsQ++5POijNd1jsb9WZqUOgfgoKb9LNFtFKcCGQv3dtyO5nXbN5YWWBY0q
p+4Tx5OGwdDjJSJaycISskJx6N9LWy8vaNq+xzrViJZLYnzBJSVY7B3zKsditzzUiIZ8Xc8u01iC
QqCJ2moGp9kUpw/00+tTbWFxWT50e8BgDWe/zMm3nEhCvz0UM2tfarjz5vY0iWWwLdGLo5zM9WMc
iZdbgBTN8Orx9mAlSDTGOlCk3Mvo5OjOvLlGXOQPs6S/Rwcg29XozncuTiliTItDLBM25FhqiHZx
uzsLvAy8k0zhJcGAZJOSs/EJc0IpQpLA7X90ddjxxnihRz++Uw0XsBtYwf8wdqbLjVtZtn6VCv9u
VAM4AA5wo10RzXkWJVJSSn8QklKJeZ7x9PcD0y47s/vaNyqKIYAUnRQxnL33Wt9agTWmpLRwFi1F
HNlLTVjjg2QcOSgUi/qYqA9JkTfbpgdmd3tyiFBJWH2LKZeJzl7XR1rytx/H6WqUNSE5wLkBattQ
rVMnjWhb9YXYWKWF6QuRXwX+1IE5TARwZIf5UoMTcI5HEkWRoOAzFXlHGzu1gT0cWD1y6hLAvgey
7z5rLcIbyA+Pso1cWu46MWFeWV5CKAAz8BLdNnDzaD+gqp/FhUxI3GJMzs2j/9LXZr5AxgsIUXzh
Qg4bsnnuQ12BwhsTR2gUJ29IN2FHkm/WRrjVCzJVwEEYx2rMfnuIKjVhYaUPFAdjelTqBJgA1qVt
6lIOKBQSAQqZTYn0aDHg0SJ8kg5Z37DAH9vq0XHs8FMZh2VD8x+ZOpNcgwIQ1Wx26KNA3vdGEa4C
EWAbb607aBw5WFUAyQKw+Lkr4L/ouWGAQxk6bS1bzHrt1LRgzUpLssxW3I7gu3E9GpCiQS9QB4py
YTAfT6OtgaWSP1fu7JDJKusORdnJi/QNy6T3zksKWKQFXcz/CMp6IOkclW6ORWve+SxuUcyYVIDe
nuP4ayI09EVjuGF6/MZZVc5gu+uLsnbpnWDc5G66loNVbsMBo3xXkScG/o9CH1tZI5rjqFZbYSfl
qnMGgqJb9KmsJTUUkyfau0w0UothRrO2Nc7MbKwOZU91KpDHMxxbVCWXXMMziZ1zwgX2AdCeok/o
cHGECmt4rPQxPFC/fqQM4VdGbOx6MoS3tkra8KDjEUmhP68nzm9lEWDFMvXSa0o/77BYzuuMVV2V
8QPDJOGl1k4z8w8OzNckG54jZQQrn1ThIWvIgH6P8tK9GLbh7DOasJS95crupl6x0NVdT3OyCfNr
iPcxDhy67gaqtZH8m8DZpmZtz3zfPnhJEi6Z36BmTp0Pv2GBFw/mR5M2QB2ID2jDwthnenvyhf1Y
BTmXsH3VHUchlT0nbLxsAXoKDIW1G+JrUWti7/ziokT+LlaRtIBMYgJOBlMTtZtIAuNH87nSCles
yXb5GnUbfxAPReyjJEYEPK89C3xIRUdrHCNlGUrpH2up26u+Rw8VauJ5lAkCxKYGXWwB+vB1Vr+l
fa+nxrr2IAzVic0Uog6/pnX3FjgHfKKAkSNmW2lRLgvTWpc6mlJssGcsW9KXX0pLkyjbHK4wBqIw
WtkH2/RoWEkKoMyg4I88CEKJFs2NPD8Z6L7XOFi/Mh16iCykPgoou6x0trLmmwM59A54ZtN1+dXy
qi3LISAQEX13b69YzaNt2vREq2TWJPVbYNpL/t4WZLkARwO2StpUaItG1dgWJH5hXbzrjpEHBw5J
WTmnhdmei3kFl/bOLrJsSdFXiwELs0XLuLdsDh/DH7Zh2vfblH//ocvGQ1Gp3IRZtPpkJueZgc0F
vUgvkDtIhowzJ2z2ALNXrL3Ts52xMArRAdYSWHROe8bUkuFqyDg/EmL77ivFoe66Zo8AgjabEl2D
Lu7mqYWuqwoIHi88QCqdMyprQcy1E6r5yumTbhlE8XgMDaTdtLnyZQguw8j0o+LoO5ASGTQd707E
sDk8FQKMTJeZD9YpUZzPgljOGfBtTDIEpKeKrpG5BVRV2toakZlx7v34vUW0PrYWxF30f6gsVumQ
eVu99b446gOu9C5hceHV5YWrzEmmaAFrna5BdBdo1QDuXnnJsvoD3yRq68AglA2OfyGm3wFcZFXy
EXVGNtcb9Wj0oQVRoNll2O6B6oxqtG774Vvbh8euTF5txK9bu6xf0A/5TCmCj/4LFTfDD50gcU8w
lXIt/kYRGjs62YzZNOZOifouA4iJhRlhOC+V5x7tDOnmIAYT/1U3hivmCVq7Ghxo+HCh/Z4rBggR
g5ZVVtPelb1+aZTL4EZy5jgl92uS0qPQRy08VtUszvs1mqVU0zcdS6aO+KylWQ9nI9ADguyRhIOq
etSSUjJt4K/UtcWsKBg/Edt+lipoc6OeoDspdzTITr5a1Ctagi8s3zzOea7t02BG1tgGHIb5K9L0
QuwpWGXaFo5ShcG9dSNkXLiIFfXcutopMf3XcOJOVwQBLJh1LZh5shQZvubVMHK5He9TUtvSltu2
4hrBsnceYknQcuJm6KlzFeC5Gp/0AOeUxarsVgbT+pBvCSltTkyOfPUyIg4mPa1/ZZGxa3DHkLux
1KFCEqebNlWEmx2oHTf0fTtB3xKve3W1RNtYLQCNAHWZRX7aCV0NsdzZu9oOX5Enf4SDxnXWjt/8
1RDmAEtszqNssPd92dr7zm++hgF2PdrWwcKsTQI0AmPmG+k3RyVjiqvGB4K7p1qPNYzSrI6Zekqo
nFoazbiloaOJmmpel+UyLrHgFMyUVAdmeKJSwRbKM9GS33QVR1ZWn8OOurGeEje0NH/1suyeRfyz
3uEIFiGIiIoQZDU/6FP3UcP7XxTmp493GXJ8c3TdU2+EaJDzzdhRxxGNuxh8tVoyCUN8z0DXLBi/
D9FHl5hvuk0nQqnUOeFhOPhC1OmFUnypA+VM2+go7ZI6zd75MiQd4T5sHMTepf7AesTclH2xguW2
QzjnsxSsr5UTHmyaPKzjNd87+oV5HVxvV/sQfEMH6whpCLukTJCE1oCN4bDzeZi3VMF9IG2OE3DV
cpVwJ+P4D/F6DVU3I/gaKVh7oiaCshETnSm/KT6Xj8JJnYW95gq1DSSK5QAHLPJ908IEjJYsnXgJ
R1IFHjS0jo2NVF6a3Ir8XhmWge69eWXXbvLuGsFGgdBvwD1qcS7SK0mFsQ/JvilCEFYRomRUnI9G
y7A2k9kkfsayCphyw7TyZHOaMQLFk6g+OCh0iZjpdjJxXtEvFXPLBVlsM75mYod/qssOAtAZiGBo
43r2Na71iBRg95AaHm31vuFM9EW8McLi3qicl7gpLkWIgzqpmbmkmCTbFL0toOjZqOabaozfmkBw
3QsSNHWedeeV88qdbrUl0eOGhH0mnQY5McF5ns3wj4rTpIJbm6XG4QxiQwV/VjbGN2zb2lLhpkSE
7bLV4qVnY6sXNch0IgXnKSqfLTLs3LNa9OYaKy3ywMrRRyAi469EGM99qS91FxZdWW9NgaSVGe+6
9JMXXLuIOMpiGwevTe6+xXknloPXvmXKEM5TXUFiF5spoQEEdzTFFhcHyKvC+Vpl5D+zlmzq4TpY
8WtuRs2izNEphqG717QnJUK3Ytqs+VQVZFPNWToAq+YeY/QRcYYdyoVRLT+NQXUXlU5kYmC0eLDD
A02AvepBzVWY+ibkIXIxVTKsYIQRZSLZ6gJYJXo+lVvX1hvJQ+7ohXBbVcH9lkz4CN3JlrlmfyKk
zAEw6ECoM5YptU4mjK0/EfAIktIbTTSV7VKmiTig8osswoqkXy71gsFT9N4Ko1tFTJuxxaG56HN1
q4jwuUIr7kLPUtAOTHrtSsHiUSnZecyFQWbANevwi+lad8FkAasbxKAfYBgICuWiDzojhCH7ojoX
J1NyRED2XPQNPhzYlSuT/25ijZdgLABB1jYoTy9egq5o4IyYzAJ7Wp6aRqWoGiTs0DT34482h2/t
E808I/PBO7lFAVCuivAuPNqJcsytSmMgB+eUw8Hz4lvzsZwWW5D9/fwUc/gqXwpdzrIsdSB978dU
AwfpmNB1KuetLLg8+hZ+WifXX0r8IovMJ9BPCT8CBDQ7xVY8WmQD0/cyfR9YInQwBfibvjs+5bQZ
vbNCaO9Q9HJ77pbAAhBZ079WanqD2RZRcUKIbd2s2yE6JpWVrZBQVDNdFw+q4leEhsAbHTvxNT5a
BSkbJjE+89RAptpVwYmbxcyK+JJrFo0Aedql7cfBRtDZnYNZS75kRCgVeXunNfa9bNtPlesZM81p
fVdjfkauZNTNk9WjSnJDuVZNqrEc5E1gAz5NfCZydYXfHMrCWeZhySrRVpjmDJuS9tVC4MBYeE27
qAjzPlfCOTOxgttNb5HbhvoVOciKJTb5AvW4qF27X3i+j4U7oPNrh829nmn9wTZAP0jPfsdvMal+
o22G3Q+fV7IRY5Atykh77uz+HssRQp6e5tIYQ4eQ8tBPC/c6N+o17jhkU3oyr0JyD8hlAQgQ9eoa
yineegNAFnnFC9N2Pi1qNi5xxW4cjT0RdnuWLYfKUz7csN5ji1yaZIK5WfsVTUO+NazgFQGPuiPw
goMk8ucYeP0t6bm0tdtiM6rYw+0uXptMyJAKs9BEXHYk+OkZAQ+SYjK88jGfhdQyhBTQha5hRZWO
xyk78i0TFYwCAmpGaq568+JFyZOF9yFWLzmCh3URJi9KQLVUGPYGsP+uBhK+6UmxqdJnL0E4rrkl
wQoC/GLjCxzmJUg5Y8jX0Jgr4jCwLJfkEyT1R0qeGIUAgiLZ6o9008o5WZskaYAvbVKMABH02bgc
iCkw4dFX8tRpBQEjwxWH10UTHQpNVmy0iGOPrMEnvIHSr3cy1v2domivcSS3cTUxDXWJpMduyaBk
IjAP6vFpoN2ZdONDodM5jEbkxyaQrHQidnb1lGJqp7PGGlG665PCIdbCJTnmj1rBaFhT668juFgG
+1s1qO+GcrQWqvQ2YCuHPU70Fy6Hqwp0baQMI9crRgZ2aB8do8EiNuCdzqJsZTkDg4gKVKWetSsx
imsWmS9WzYHUBj11p+s4i8J2dp6G2r13gYv2NBrmYlDnEEC1tT4wWfHJ9EkhEsSEihB2p0BRKzlx
leqUehAaLQmObxwr6jbN+3AK+gG+6/K9wuKydFYwJQCAMO8olEuGMMBYKL7Vb5IMagRk7jZvrW8i
UtAYIxCwYxwDGd09MldOcBCfO7ckuoTQLDUwIv6sAy4QiyFo16Lc6Dj7oynPJdDrJVL+fUr6z9wS
NhPjoMIWArhgdMW5IK6Pd/UpEke1BvXe8E8gn6pOMKmrQCt9ggogitiHzq33E628cjMV/qDjArHS
6Dl/SC3zj0iYOdGfetIiyTN9r3PHgTmFWLJ3jTcj54ZPRxrxzGR54kvWwlNSmu6uQcfQRk251wfA
qHqNfSwAmo27rlkAMLMWZmUuIydGRq+GKhN0uvrY2vqM60GnMuWWjYvoFULk0F1YWupQcxgwuEvd
ejfJoF0RierNy55sLXQr2QaR5Qw/XLcICxsBhpk9Wow2t5U6YXk5r7cAMZZxPfMjP1+XFKfYvajp
HL7xpacvgix99rW62ZQ2fBvfj4FIG4wIh2fXVGBZIldhLLoQMEfbxLl33Cg5ROBGod6e+5LWUEWZ
Z3ZNdB9hrmXMt2Wy/9ASnZNX5OAJ9zwo2QQfKt99b/R2FonPei6bQ9XGZP9gmW6J6VoJPiKpUpmY
aSaZtan6ypwGTJtOmGbTIiTU8mmNoItq4ec5lZkMGDuP2yF3GTO05UNC2kQMZ5J2C4pczUfSydq2
IGFP59hXfZgdjUNCL8MLLFjWqkrdeIPj8uILh8S4WMxVhf+6njo7JQjINoAOOpcvzBEI7kjRJ+r1
1rNpPXE401mqRhyKNeAh9AYVdwQFikLQzQxFCs4RNV3lqZTUAEMxL0zjmHuQxrF12ji9mmfNgfRW
Rts27MFD51MTImNM1FjhXam0RM8L/XD7D3cJC9rSMqhPEYAw6Mm31C2cibhwbUQPOTA5IAlcfGGJ
Pwx5qKxSlUWLEMabXhBL2bAq4oLgEm249c3whbbwGRQGGEa9JgJeDcpZIHUIASPUUyRevDykjfbL
P/7zX//10f8f7zM7T+FgWfqPtEnOWZDW1a+/6OYv/8i/795+/fUXW7OFqto6ZbRq4F3SpcXzH29Q
pzxerf0Hiokukugp5pFfFHsHIMcpBEjqmLT+GfH2Rx+goguMa+m35sFVaLzpo0ZTVxCrJkqamQ7A
36BDA9mVsKOR7ootaXgPctj0TVjetZEtz7Vl8CHLFI+9mGQSrXv3N59D/vg5DP75mpCaYQpNNWHy
2z99DnvowjxJQb0Db1mpeVttsHW3M91P2jPs2hAYrZEtdKbw90UYPUOQQGacVEdHl8qpsF1n04v8
vYh65eTbK7PMvENsBZfQtocdcQYpmAi1WGJ8w3qCAdTWOuUirdQ9aUMKA9Gv5eKvP5Lp/M+PpDuO
0IVO7SWFZfz4kTruB1hBnGAJ2CzkD8ukPaHCYIYT7D03Vp9Vz1h3LF+JA/LFAvbnSMVV3cOQjD+D
rlhrreTSkEQnqgLRa8bdHw+k/tIWCMLHQsYXK66dw+1hBENxoF1f4dKLe6O9A3lIExil/XUqneZF
lpuQ+YE1tS0JRF2Cx6yv+mqT5dW8rJL6XKqDNzNYwU9nU/yITJUyS8pxxygvfsolxw8NCKbRQb+t
9San1RwGp0Zj7RT7ZE3dNmXKRX80Y4QgcXJnJsLeJp5xvW3FZuNtb3/p//zhLKhuZ8VHxqcPPL/+
afNfm+XD8r+m3/j3K358/b/Wn9npLfms/vJFx8vq+vMLfnhT/rO//bMWb/XbDxtg6bhr3jef5fDw
WTEG+f00nl75//vkPz5v73Id8s9ff/mAmF5P7+Zxp/jlt6em017T/3QoTm//23PTB/z1l/9uqrp8
i4O3n3/l862q+WXT/ifDKjGdaIZlS64olJrTE5r+T8dwdIy7jqZrqsMBm5K45//6i6Kp/7SgXMOQ
MDRLNx3J+VuBgJ+eM41/SlsldFC1fn/H3z/6b1ew71/W/+OKJsSP543UdCEd/mdZgn+GMX3YHy5p
0xwO8v14CFR5ZfTTrWyXdWQm0K9lkLc/C5z5bhjHHyX2EXS0an4vXRr2ddFqG1X63r3a+dkcT7n5
PrlhI9j9n8PEbACMYF9DvStWKEKhIvbibozS9GzFQ3rWTO/OGUS7v+0CZIT6uDCKRVvV2s5jfIes
NCpeCGFhRtDX1Z1Xo3cGL/0ciE67L52sdVeBMR71qMhOgeFmp+8/pd0EQvqiAE99NmRK8Wd2CVKe
Vjwr2vA62r7PopAEcGIEqWkLGp999+lPXfdesfLH0QFwo/tNfAxK19xVdhiuU89OH7qUO36JBO0N
FdJEU6u+2QEzumqIX5PQXWUJzrLMttpHFBzIFXP/t5/GoGkfEQ4SiGUU8dWsDlhzvSvIhXqD5Vyb
3zaDQjXONRhfLo7e9bYrd4ov0snyo1Kxa7AyaI1hE8IW4te7hKVBqHKtRkSZYJR3knXtRzU4DFd1
jo3GmKr1p2aPzF1MTNNOQMNLDcfK/vsWLi11kWhpsTBjllxB4K5q/VFCL3tRsBJuUseDpwpz9bUi
KUJVo++7mRxSFrahfVdkXTXrMfkH1ag9502S7Wq1puZrTPVFNcWb3Vf1vShs/87OiYoMulR7cbJM
nbfUjtuQQXYRVg9DlkqEWiMcC3wT96YeptdMw9xbqySCaSoqfF3Q69AUJj5ku14niNxFs1mbwlwo
J+3KIQuz5Al1dLxRlQo1l1trz2acrFka++8QfHSGNPN0vNbYsFay781uUSTOFZBV567MBrGOJwr0
5ZpTvhETc+fi/b9CNza2g9EKysG2fCvrgznY2Wth9Tpzi6Lf6K1tPoWhs3ZE6T3IKfJD0mjZ6L0d
4rtRWsIeONrnLaLFZWw43vH2kLmjd4yGlLX5tI+lZLyVloIkmK3bfiI5bL4QMJWJNLzj7UEG2q7T
cT39sQt5if/9yds+l6EtNLUMOAI9kUvKEHFvgnea9RoF6+2BYEfm9Cxq03RhR2p/cKTfXqhU5box
kA4jaEMbKgV1lR5ePL9pL31XQstE+L4KWbX2cTd8EWBiWE4r4lT3MrnaXgho1Rm+jOqobhJNZxjw
75clbvPxpyvs/7IOM9SfLlqqRLkkpGEZhi1sljM/XrTsrsUIj7p1P+Z+CWu9fnAyT/lMMRCJRjhv
9PuTeUTT7d7ROmMNXcbYhgY6KscqtlGfVPcx0rNZ16E865W+uncwS33fV6Zps9HJDucPBJ+Js2yv
2l1+Dis8LWIok48GApOX29Ea45BHEhJJBm4uvTUnV/5SD+HW6+PxqkStcsgjB3HLdB2rfRJNM2Ej
xID1Dxuy14b9X/9VzB9Xp7e7iGmqqgVDzECJ8fMSqEHrEceq7rxCUPW/aqF/J51p+B0H0VHRZ2ad
Gif04KBb/WUcdpylfn7VK9++J6d9V+P5gxR9J8HIMgN20C+oWX0/sKgemqK95MKBXObIDqpQtcaU
ZT0k8dpVouzU5m12ckfWivCyv+YmrX8mseA0O/dTwTOIR5nDWElPWka/uNfuR9rw91MWcGdXDwrc
qlXe5PgBQr862F6rL2KcSCsZRf4Sx119EK0ujmEB+MsOj1XkGnc+0Lwl0EOJt9JMzrEabf76r2n/
fGM0LV13DNux1GlZyS33x2MsKM2UCw9c4nIIzUOgoVecxZ1pob7qmQS5ylNe9eHCiK2e9RabYy8/
89xnPDhtFcx82i6MH+s0tXFCWPts2h2naXDQXNrzJnSap5YW87r00hGM5+/vyM1y+P6OHP6fJNkU
bWBtYhWrPiO0TjkGqqUc6WA3iwBO7oJlNclct523p0d7VFAAWwRgGPaqoKB59LuQzN1IsUF20lDy
Oodg92nTy1WuXYVfLMrUkndFIdd1WIxoDLgm0/mB8ANuXL1AEI83PlKK+W1TSXv/gqOckYB6+b7H
gaAhHc/djCW1KK4njqjW7md/vMSLioXjpcpZG5VoKccS1WdJNqCbiS+p66ZrJAPBpvLj5LmgU6Pi
WX/zsyrkUwb9oTESsEBIK/+mptOsnyoH1mSm0C1Ts1DiOJb1c1EXisgu2zpOLqpBSBQGtOFQTQ9l
0A6H2+btp9s+YfTAnIWz/WPXH6/QK60Agzn9Wimrcca4eFj+8X4aRYStjvWD7aC1lCWg50aNvGfw
5Y9ktSbn2xYpJDKFsBiF5Tl306uCYufJKzWyEycf022TdiOWqIII59umNb0fyF+xu21O79cAcjvf
tvrFH++n5N2dNYkvgrNV9N0J7Z1/rUQOHUpD4ilum8yY9r3JQMOGnXy9PVgRSIKuvRg9Mu6QtvlM
qDI43R6AvIQnbLYDKN9xINXohydum7oAxlo3WnzqfeqdvB77Z89qFBrYXoOKgE3cNayOUjNF3sym
SUXVlll7CYveutdFcbrtTnDv78ir94gpSopd1aIZbxvv7Nc1JAlZIyJxhlcNsiI3MC06u65wNvjg
6o3X5cCALKeeu4PZvumju8RX1J36gYyWcFLX0cG7enFVH23PwLsTR+aKKBGiB6cnA46Pew6huUiC
ComFB4imh/QBR1SRd2qrPmF1eypaT3tBjukv/T4UXEOj7ovmnJx6UF9ErlSb1CVbLooTYlJVIuH1
WpdH3GjyiKoJOo8NH9yuAOpN+/ku8pUgEx3HtefcqeRLxDDd7/VQsaCk+eGeDK/371vTfrpXyZpr
2TC3mI/c64QwYa/Ecki8gz+XdfVCUkCwDzrsPLdN/HfBPks0kmnKoT0QrY550+mHs9Ob+gHqn4dc
xBnfXCveICh3nwzfSTY4i9u/OQN1/ad2hG1rjGQcTRUmaQ26IX5qq4QMtYl4c8IHJ2Fyh+RBB4ef
9w+V6ugkUligMRgnkCHoMCgxI/UN4t3CLkPwbqlEmJRpjzV29mWZVOoeDGF1JAcClXrddI+e+YXB
h70Oid6YkabON2ciWbszBq06uCTTyGmLnk94d9t/+ymE0iK0sj3cdkVpxqxujEAIycQ9QSAaV2rn
YIRWpHu67fv+EHr+qTXOHbLDmWMWp1F04yaXWvMg+hp+o4byyCJ4paA/9YrktGUYMDTTdBsxBxrH
Waak+sLqTH8dRSyrvAogSBQTKyrdFuewBUkKbCkxsZwbvz1w2/3tJyPsGfIMFFIxNm5Ss3yUEQoY
SiUZxVao4lh0w7hmwYbstM/Jg9Fd7a6ZfmoQ5hIHTiv/pyfKCGl4hEd0c3uidIINoeknLfd6yDU2
dxEYZG89EOJCD98RZQfLJtKROZbkJWbd0lL8GKHS7w+lV8Z7ZH5Li1x3QEbqzu4N7RB7hThnpquf
0zLtGd9m6sqn7Uf8E3GEXWfHmJ0GsFsEluayI50hQzpx2zSMHqs3xdguQby0jGnWL4qhwbGF1oU8
qWi0QM0V+YnpJw+hlqMsYbPrMg0CRZfM6yRMmLYySN9WDRbfyLPUQ9zqymIAnvKiEvOBg6H4iuj0
s/QK9armQBECYajbuk9gH6UlLlNayk+jDDaxdFzyNNLYQ0vYKweIkgqpb0641cjT2X7fvD0TOKQi
jG4GgVBOhILc6u5TJ/B34QgpYaGMWGMjUYH1vT1NFqd9suNBOYr0TNQxlMFiSI60FxKiZZrkjiQe
rA7WKRH0EKi92a956a4qEXBxluPWQbPumaWgyVigzFa79GCYlbWNOjPhH4YURC8TkomdqD8jXEBI
SsDDtQ0zuqplGL9UbvSO4uqi2/T3jNix8dJmJMipTSaAtQNkiOodCkiMk37O/j+95PuPtxf+8Su/
vbRkEBT7nNYMOPzyIIucCWDlwP6DFDuj3SpOHWBC5Ccp8TdBvdMpW9dc1eV9CWVsHqITfkssbhhm
mH+TVORu7gSvdk2VmeWjO//rdeHUl/lzD9iGkMoqwRYOQ1VSzO2pNvlTD7iKKxgWIsiuXupzSoLB
fCFcF3is8LNjhD3uorneHfZI7WWQmkCpFpvYVHlZhJQobdJrQrvcXdGZHLZOdRwnxwSiBO2QODmy
HSa4k8jDCU8NI4vm5i0I4teYWDychSZE+mDUj+hyiymsEJH4ZFnNysBfB0aTPTPvgtDXueiZrPSo
5uKrF1iE1xm1ffF7d2l5znimsLQvUmToj/xWrG9PRnWn7RQGomBLeG2jqNWqL1KfEjvBYk/CrVFW
6X0MxP0+Ge34NJBQmyr9NQ7Vk4Nx7Y6OCAL0AmNtn2XGdSBolEg7GvvSaIE1aC0r6K4hdk/RnXER
KIDh4qm9Y+NQ4cyNjJfcD++GRgwXtau8I3PNjIGwLl5gxxJqkMYwWXC0wm2oXiKEla+1Ag0kxFbz
BIy6n5f4ky56nyAdcdOOlagNPXbsloZSm5ebA48lGuIIF+GAVgT55W8OjZ9XktzBdM1iQADM0WG8
81PJ4Mc4batKwpGlbl12VtMf+wmhmCXHZtrwVf+zqJGH65N9xUHiwipMexBmLR4hB8JFsNnyVf2x
glz1x3OqYqIPb5t53xErJQpUAeXQZQB9qWRvpWuT97/tu23CISbHm3ByhF3kCGV+lu99yMB8V5Ip
UCHLgzU1WVxBVJJV2DH+IJ610mqbmSw67go0/ve+lYXdaxs39VZpG+fZdUmx75K3sMsINtAydxeS
tnDvl8nEXLOa9zgorm5cOVclCRGBI7GtyMuxSj16zq1wd3uNBL0y78awu3P0rj+kHYmwtyf+57tj
9FMWEaWB+QVNhX/MsoxCRDXv3Sx0z9AmvgSUSl96vVcx2ctofes5TK8C5AqZavDva+LKillrR8P+
jwejRz489xXEZeFk4i6lsg2n+20lmuRamGguGmO496ddhQZYkzBTuWXuGf1NxS6n5uqf5kk2kyQK
dVVKYeiqwf9/vJb00ur6hri/E0ReDxQhyAMsx5hM7AblAVmdLBCS7HDbBxYOz8n0oDFXriLt7Jmi
fSfCZp6rcf0ilCZaIcyUxPIOzkNXstS+vSJvyq8NJKuLDq2auXVcrWxzFd/+riLt+ocR0bSeYN1N
gMtccLela8+KggWWQ/9i5rHPJV/lC+/dO7e2vpGmmC6RpzIStrqn0VHaUyyMr2Zed09xYHj7yodh
qU5PhlkXbHTctgv4NNFjpR1QDA7Y5kukraj/rZnS1nA/ewvCRASM7EiCbYYQYyaF/tg1pvwy1KRK
eJ0y3FPG2UxFzXEf0Yre5+oGujgZnuRM4u1pIvswjPbGsgrgF1lTLf765BY/n9yS9Y+g2wQyQzc1
/eeZmdqURpG5Vn9R4iFG+dZ9k7IiJF6tvYfvDw0xvkF87057+AriQyq7K2BuQLjdAAE1LzwTBw/P
GjWTy1g3GHoblThjMbRoI9/XEYcdLP7yVMfcFMN8zcyQXCptPIwICliU2w3ZTgPbud0O20z4O0EB
cdeqboU+mp+ivnhiSCphFY/VXTA90BS0/mbJbv7UgKNmdizbFI5ucuwyOPjpSodUsDEa7o0XT8s/
par0F8sqh8s40EhQHftsT1sZsjnG8mG3uj2p1qN3Eqk4k/BFou30irIqPwzTLQ63LeEa0EfgFXJP
Q90VSCoVXXeVh9tDIKqH2qzzIzYWD8VNVW97moCzWxJyN0XdiUphqVPibZ8NfcZkwQwZhhtVxwKR
TQCeLUnKAzGKJn6kMaULKHxxdzOZT1vdUIm7m8fcTYrvz/17yyZ4/q8PKNrU6lTY/Pn8dzTrNknW
pgKIhtNP5z9TPryDQiLbMakadYcpIcLTeifspjqZsQUnI2nVL6OM7tTG7D/DMts1rDPmiRynetIB
+ES2PcGiuea/j9X4aNt9eWXtWGyNvilX0ht1jLqEF4hkOCNds4xNlYTo56In1Ejxp90TGqOErXhE
4vt/GTuv3biVrd0+EQHmcNs5q5Vl3xDSss2cU5FPfwarvd3G2vsHzg3BCqRkq5usmnN+4yMfjAv6
JRe2uTdATOywOs2vQJCDVRUUwxuxTkFoDoeryFTD59Byo6fEI/lCY6YJLNU48sHoAOfVtKTdV0gT
30li8CCa4pGwo6u8GRmmYWRyX4wgxpA98g6V1Slv4KvyU6Ii5SFr1D81QwWHXUwnMR/Ae04n2ZRn
wzBuQ6MyIBPNAoa4+BGSoMFCIRdPNjncxmqil7gLopfArtlmKH18kn2toYabrqWaQzYrtVWAiZaf
cCQCzGHU8ex4VDbwTtaPtmq316ycEAMOlGjrs3GQ1QvnpBSDeUp2mZk7J9khz1A8/W4qKe7qY2Qs
kzg2vxGtYC+bl18mBWnQyXT31OM991AoIa/BecAa6xNxkfatrGx72zWatYXHMLw1rgJi2iy+nBZU
iuLq1YM92VBayilmm8dAqaKhVAkuUP0BusYPtD3OmcOzE2dfcgIoELj3SRA8EfYyDnrct2vXV7tP
wmu3Wweeuerj1jzW6C6uTQLgSQ7oMX6GvnDJIrfmjnoscJN1HX/wz9zcbm1DRFWLPrq0JGQu3tgL
6q/4pago2IiyCT5M31A2hDL0Xa1TkKTm+fPtZ6bTxEI+Vq8eWfpjm86guCTyPmKKda00iBduPswh
9YlYzHzwqrI9y6Y8y3nAw1DR8BmcB+QhLL2/500iD+HjN9SPECrvZ47c73v1pascdHy3CBRp4EL/
XPfXbZB5BW6UoGGBIOfNTyOw7EfP7hJqTDLWdbN+DH1ZFIJL+zMiTwcIwDVo5caiGI8htpKf1Gfx
LJ9bsuvW31mgB/5M+6sPPQGlOPMwuS8goOSsoTRwP9knJ8pmMZG5ILGGB6FiH+Uhmc8ofkDoVVs/
7/19gABvIdtVYyADvw9R3ubcLiaEDElqwHrzfi95BkXQ3LGBf04cvXqea8DbJLQ/RicathrP400/
Nye7f3PGun80CgrXKFr8tKvJ+og8KLxEZJWtnIXPz95xs8eC1fDRGtAROVPWL2PfGc9TMKAAms/y
0FY3dY0/UhNFmOCYOEqV+g8KyNWT1SRdfIlEbh3d+smKetBkXfsZxlG1sSmdPjQO5vBVc6D80Rp3
HvXOB+FCNi9TSCthicFnXGvU7mIEcGRp6K2BsxuvqaH9oxUoPAaMrLaTI77X5LBOjt1mz2Y8FftW
QRdqs5bDApwSVNR3wyXyYOCnlExurRkDJSffrqAOMYW8SsCR6/1pTDYNf82VbOoOJg2VwNKC12B/
SerRhzWuFP5msqkJ5e6msXV1IqagTLv1bVxOVdW2v3Rjec3y1t3jsTpc6tFDmeZ5VXpuWjK98uI6
BNCpKT4q+/knyMvkbFj65A2mDf8/vDbVZtxqrPWufq4B36FC60gJ+/neVdvBwiuVaBoWah23mHRk
7VPsxxQII9j7HjjFOUJ9TXWsh5inNvIf6LoA7FSqeFXsMcCj1mwuaocR+oT4c0cs5t1zsaAgtlg9
yEMr4urhQemCCoPVuXfyTQ7OD0XJIspzat4HsmvUbZxeJ8pt+DSD2nHJvLVue0wynxofFiIXNQi8
U6uxADE1x/5SiJuKqP5ydFtb6Y0oTjyS64csJzFYmo39VUE+yUmEfLSVE23qaYgPkbDDpyxA1nWb
ATw5ywPraqnGUSMjtU1KYqENUb0DmMS3KUrEWdGUR4O82WwNjx9HbQbALvhUPxeW1R49UjeLOrCQ
Ww5GQQ26TkiqJN3zBi20PRGZLbZU4JN/13r9uU7r9LGa4UFzSw5SHPvL0dPkJA8uFsYnB4H1cYg+
7t3enwmyT7dx3F7dL7CSJztA1aUMNVzG+2XyzGhdUvjyNI/bTZGP+xaboNeADDtMpYFFlt+Nb0MD
2C7QhX2STbWqHloIX9iRMRhbTyJrm1clCpUno6PcY+61xYCTlTfiIEOLfSic044cvGzCfXO3va1T
uTuPRioBVyUIzk6pD3sVRBDurjybDtWfQ60qNoxe4Ry0ImZYjsi2OpZi0dvptLr33ebIayw+tvhz
zJfL8WxEq+lh2LurSDoh0rX0Qx861tM075N61foESIXCprbsa68VxWkyi2olB2JnYlPUdx8x+Yet
oopsp8Wp+gbVbC8nJGGkUcegjGfNMvgv0vF9lwPYUbCJiroXaizEnudWBJ7Hs76DAZDjHl/2Ocfy
+1dp0u6vX2WIO3vOmhcn5MMVu+XY/gz5VQgn/NevktneX79KNWrjuaTs6aFSlZ91EV9HM8MmRVPF
W69nr3UvrAdrbiF7YCelhi8j2d2XJLJRdtIdaV18TdL8WV6S6lZ90jCjug02WZKiiYBRIkdtVE+b
xuzLTYL306MQw4s5TMnCT0rndcgphdC9Jrk0yaTvQX9gkFemCYxAMPqJnlYfUe681rFp/jLTZyH6
8qcmiHLKq3vB8thJjd9XkxfNdtALf18dh2b5ga7oNaNe8ZeFZUmslD+RH8HSR2j9KuarQbH8/bNz
AhK3nz2VMWoR+Zgb486/5KXr77COnraEIsMXHTrHjIgk91yUe0Sw7sdY4wCvaH12UgfTPSO3QKdC
fconj6WlnGpq6AMFj/ZHu1T9HUpd9Xa3tI1/323Sq7/uFuVZdoI55J1zFTcfgn0b329xPFM4+Ow1
hyBS+fhHJu6zlvmoBNW2EHl1kbMGXfGuxniUQ3ISnwz3VHnNxe+JqVHtjacqkgMcfue73qaM5DJz
zwYzU40BczybHADi9839NoJ96CLktbC//SLzxTVveTUzSZ7IW6vVz9pLGnJtjBVT6lx6hXfF/EvK
H+NNFGBqVfh1/+UNLfWgRsySadTNkceOoKvQXImpcx6swAetMlJnMbHEazD6/FaqKIn+rxlojPUY
e/K4hs+gIIta2G1PkqaG20F+o1t5iuVT9sBBDngkQg6hF5/vXdMwy63MqNtHTswqoRiyU6rk9osw
+d+Z1KrGlJhmFON8nhkY8CSkBl6E8EPI4320LBrHemly/hy9qr7KSycrqZ+L+occYqFWLd3IrQ/l
S+yJ4F2t7OjqJNarTPmmTaVSqw3gVza7oiHyChZxI5uCfdoS3Zh3qPXKeBzdERiTo65w6RarRnTN
QxEk7YM863h0rijVFrdSDmuu5/jXgJxsKYRmEzGY/IjJOIaeaxztNDOPmNOAkZSdaSXeoQxiS3Pv
k3Pk7PslijP5s8vLf26hK0myrT0Aq/LWGlh3kn7LUhnwkqVeId/VmYFzFdCb61DmeFVmmFIrWXI1
oDtcZb9ONAfTiEzd/p7hW9muMdmdyGF58AdzZCl0u9Qz/F+5m0VPar71dJ4hojI+dCLf75RxIdw1
B/0Bkzyqkf2h2ftDBc1FIKiJyZzwIQvtdTEzdWK+lUctcnA2vrex6cX3QlgYeM1z5KFBVf17ziSn
2/m7mnbGKZvTufjxiaVDARBVVkigt0XZ4qdaVgtjzuw66KSArjkskOrUvHpB8BwnQ/luK0ZyABwE
B7DVivfOtyq8uTR/K0fbWSxjxKFzVme+JtbR/tqyJ0H9I5iq2lCVRT719rCyLGU4y4NIa7E2KTNB
bFeyVBFaswtD7U3Goqs08I9UBGGNbhGXD+pGPw3aR0B8/mUYMcNWxvoJ4KD2ongTSqKmNU5y0MY2
d9W35ILlKD8JQVUgLKRlXIq+EHJ77HQLOUpxTrCoWLQuKQ/3Xg2fdN7oACmNVXNrG267kU1Kbc6x
l7F1pQr1TDqF9WnTdqC2Wh/LB+scaeP4UqNOOKQpetRkGsbvc/+UKuNL5Q8KvPX+oejGd2+GyMiD
FUYJsO653UdVsq8dKJmD1RbvcBBnwyDOGjA6f51BJ8GJ2DfAHbDCP43zQWu9/uTC60YRj/o4KDBH
XGnT8HtEzslKMyCZUZmbINOs/a3PWRrWhIfFPDWPUybcb6rgXYAOBld6Ofc+8O+JsUAh6WTBcwal
B3m4edHng0Kg9XZAA2MsXaCXMPP+09eCZF4D5S1Y7eUdXyleBmnY7IxetFd5kP0Up8GPT9pwfx8w
CZbs6p7H/r2vmNwWZUgAtNWOwZ5yE6JPeODBdLyaAJDQS7HXqwbCwlaRnHiF+WcNH6JVnAXdp9VS
cJDr8Q+VpxNKQvhZQREE+wGCzVbMseHW6V/Gvt4TFDGedCdqniPcF0xU+O+4SaanZLJgic1NgXZx
E7NE2UCWEo+Jojv909jy3XTzOjx7bQIimkVHcXThukdBV27hfW2yOW+PkHvlewOc7DwX6L0jmL7V
aOlrOYqfjY/xKvPGBMPvpG6+bv22dRiRQZ01jEl2sW7U24zqu3ejJDobJNFXjj/UUq89HYIYVCEN
KeRShuMGvz+xGsje/seVcoIRBWh4SrJ5HlGKTTemeF7iFY4c+s9q1USUfeiJkMwL4Xu3XPiWcSm2
qt66q95sun1PfrklmQMiBOAJDjjCPOEAbLJ3oFnkIsWjXNGXI5xWihGCrjnqUXQEn6OvCJKmr6Gj
48VdpHh06hSukaSJqWDkfVDPzamtrQtmPi9y0NFA9BIWuPpZsfbdKnoVVLe86uGuTtvqJfDoGZL4
4LfjeJVDiW3+1Eo1P4vRYPaAPNOkJOwgB1M0iys31cytHKVGUhD6REKX6un7vLo38/duyKoHjMq/
mjQr3s16SPcZlgQrOSgKwjZKWZo72RzmoGNWVOYFG1ubj0tA3vJJQFh6snvru1ppLDfmFglb/7FZ
QmEBtJA5Wnl0bPtT2FX4FDoNeEWq392xbLapUo9gf7zuW8LuyA6976WHhm0yVHcH/Cx+nzxnLfs7
zGdtO7CajWcn8cLStXBnA0x6Fo1vXSi2O7SOjycnxUraahpVuLqORkIytgcAKynoWRH2X70fP3iA
DV8Bynnbyu7tbc9f5I3c3YV/O4mfmVASa2pzDaIUl08XfL9Wio9eyagvNesYggTOmk2ifjMTnOOi
rE23smlNEFZ6NmytbQT7qubWk2rYj32O7UxIpONLJxvlG536MxzVr9Cysze23d168jWDSkhqGcFO
hhvHGQCu+Rgehq2v/gTRbxlF8yPXR8gQFuwEv5sUACOee9FiyiHHuSQ4Mvtu3YlM7MrY8F8UzA4T
IfALr239nPElJ5nkEt8v2DmMXQLqN6njZ4dcnTonTf1YiZ7NEM4xCH3owGn6zZpfqvLNGtslytuu
fpEtNdM7XOnmF7JsU0ITAkIhXtN0CpZPDbJASruNbcO+f6u42INVONTVpvvNot6ICOkUbhvDD1AI
FCoOB/7w1JXlGyQGjPb0cXjyWgIvPAWv1dySXYppuCuNmN9aNm8XRSZ/wNQ8RVjdDSZWcfJASOj3
2b0pv+EQQvDVvg+HltgKM8khPCrGeIpLovudFQWrIen1WjpN42QSw32PzNY78rTstr6qPqdz172/
jOEcGCRHFGw1nVUI2lu0SnASnqpfShj0h8LoPvA4QfReuMUDVUzN3gzqeGc6evRot5gR61pUfCJ4
nP9L/J8i9RZahfX6VCrB8xjmxsq1zBqBb5rGi8mqp/2QiPw0DA2cgxn4abVlsOIS49C6YvzI+gv4
1g5kCbN6MrdQ+5TxI1RhEWVpiEaRBIehF6zMAvywwz8Ht8OGTxlR+ydapZ3Q5bWnuAOujc1d8lyY
RrEqKFl9DkT7X2eUEhX/P/PkXab5fpQX/ddd7ne+zwsxWKx5T/ujnl3ZnedXYKX51TK6Jx53ARV7
dCUQCA8juhZUZniBNG55BekNGzHYJ0WqUJw7GI99YBz5Z1tvNZWEJ70iVi2bujMbifMXmzHg1lve
Azeg7Evdcma93Z46xjBSwCRrSeTpOBeYTLLAxC3DTW1PX+4QLo26WvslCFRCaljB+kH6ox40u38K
wmQ9kat8F60GNG80gncWpC5MCfrkmeyTo//nvGBoTlmOzL5tgQyXYETaFkk//4+xgWegXMBhkbga
UnzzbLTF+ypgRUtd//idCNlqmvS/++V8vRUPcCyzQ0+++a8lkOq3zRYtOBL9P2ujNLeNfeh3F92C
ZsTSK6/ei4RIvO1UYcmzF+vFKQpfZbXFAHwv6+GlyUqMuZWnc6HT/MDJ0zPezrxmENrLrdTYRKxu
ymJx313Junmsi72zDuNKlNRl5bGJKL0cyPwW+pxKgLo/g5H4dDeEnY4eOoWlX7FAjds8vfhl9/dU
KFDh/HWJAXbtSV6QtRtI2qHmxm0wDIDcZG57ADIfINix2g+qI3Z276Sz3vv3DAQ93aF0a2bEavw+
wLRIi0Pf41K+NUqQD9Q+YvWiwxxcaBhZbGcpEdTt6oftNvZjnYrkrCEHRbrCn2S0mx+jrlmPtZsQ
a54gZMk/yTx/KkH9g5P+v+enKR7mtwdsm/9wk9rdKg1aX8vJ2M64LKf/xKFZA2VXVacu3OpwnxwG
MzqUXa2si0jjU8oy5TPrwSupKl7AF4KyT+3MCO9dE0vZyfaOssnuXyyE99jZavLqaqJfmb0K52T+
gwL5/N2Uf+0ysn/YtroLqL76ljfVq+aYbCOnMX5o0CahyLeqb2MPCaRT4RMGBnxxHmVgVvhfuiVU
tXbiZY/OD+Ng/i4PYeUddbdD0hTrMN6qVIHaPpdzsmhC0zMCVp2bet+NG5PMqQMCvI2cfO8Oxj/o
pEpKFvtgekgGHesdq0D2LKfoRb3pQzwRsy7rHoTDAwSZah3380eDgPmeRCGrnhC+wlrFMGOVsw63
TVbfPrBQS6BQJV6PHIb96TGpqKFILKRSrWZF15JcCHT7ST/U0DmfhTepew/59qI2ovC5Jfu1dXvv
UxTCe7CT6TOpBn3v5rrqAN/V1X1iAKlvm7WPqOrhftBYS6+brpo/6/8ZiIE0b3gsnCh9Kc4NDJyz
POsih+pyu7ne+v2h2yuJ8HbarELGjTjYgz2eFrIpD66upBtq7EuiHeyJOidTVx1PMHAiOBKbGmKs
e3Pi//VQDmP9SE7eWFAq+XMIVSpV54M8q8OapF/oJUd59r/67gPyskiA0OicGkfm+Vqy1+Ey0Jxs
X1e9r17tsYeyzw5zqdaewDUsSPiIxH2JTUOZ8aGtsAtXCDYcWrOhDHQmzaQkAHmjW85DmlnQuiz9
u+zHywToXT7miOYwr0TaZPVPHuvdo5KrsEK8JL8A/Zuuk4CMK7+bgEKCpU7E8jJ6kQGJgqylD3tX
HhptsmFk+GlIXsa+5H5A0y6938Nj2YqFGxXNWQRkJ5ys+MduTeqGwSG9ZIFur2PWq6fBDp2DXg/5
Vmlz9bGAv7AkiJN+5xF3Rh1l/uriErMYI//HUSg7hqT2+/LAt6wT0RbnwEYq31bhgCdNXaH+MZSD
E3XKIUjT32f3vrizoI/c23IOuzNlravaYx8pizrLbb58nnU7yKbqad8jO8LmB68tFeN1oC+Rmz5n
9WDuZEse8oQN1BRg+2JHZISSQbwJoboXT2if7dzyBHIYIZpwKQcdvyp2k5daKzlqRDOC3mTNKEfT
mn2c2RoOL7ZYvIFeA5lnRtlZjqJHOVNgGT36iYkrpQs5JHKt+Byj1DnnRpycqYlX8LZKR+ob6ZOj
cuBfTSr48EbUag0+HvjrRkuxYo5LeDYAK+uVrapwMNhHwJfkEM7g9Kh3+GPf26Io1WNXbqaC0Erg
BPEeVEr/3ujOu29H2dXKIvFaQd6Q3RU+C+cCY7xFxa713UsCd+PbTr2Ro36A+QLVFfVJNuec6tSA
iGzGCuZvUD/phNIJYrpH+TKVb06vUde8IcnuSv2ZFo7WYu5LoPFQNOU/JEDy1g0mtZSdefXNm1v2
pYlCQGnuy6MHKA14Q+ledjLiQNlYhGSuscfD3muc8lWBXrfgyex8N4PgEXIYeBwjfSyMCZcK4Qxb
U0/FP43iExgtVe096JRxGRIOeVIpbUFE3ClnwXtpN/SE6dRczfis5griW629QncG1pAU1b9+DJ7b
/JhE/PVj6kkf/tHcMILxmSa4JuRk+QfXP45uqmALzRe01AkFDx3RgH8NyKY8iBoWTFLoF6GBHOhc
yjjbMsUxRK8p/x2REexu7SyNgbpSqpLNIhG/dK3H70aMhMSeivgkcpe3Q6nh9RXX/fdBc54VK6me
nTCLTqnr+kvZ3yXte1CbxlPYhSixREnEqbH6725dfOIe1B9vS5TEwD8b3qWNndVzl/X9S671PzDx
8QBs0nJTtaEeTJ22crBpUeyMQYpvyzyadmZw8ULz1cqmh8LD/occKYWpCmLKvnXxISsQw3SdNb6o
YRw/pPXwAGl1epkwGtmpNZ9z6ktS8iAcXCcfV6MXwtD905eNLVjX74mXK0g9VoLU+UlGB8n+580q
1xadHppoDbEXoUJ5kWaes6uG0njNWPCs7s2x8HDxKbTfo2Vl/h6lWC9Wmzkx57mPscaGHCW49xj+
OQsSrGtlnxwV3cVwE/dNUbs3QoDTVclqKmjLbp1OukHNbFYcR/KNS9mcrNmkKxDHeLA/gjID7pdn
4mzPB/kAUyz9F9jUaQlWpAMo33wr51cKqtB6DUkk3ss3iY2XRxvkH1HgtQffYmVLtNbZF3aAM0iK
azakWR3PZ1YoVhH5R9fFltMb8vylnctjvUs8heHtvFaoydcGm9ULNGIb86ATKMsWwJhTfZXWVmTx
9MaQY+6mUn/sjVcXLcpX2er2crI185KmRIvBNmE7S4HTuwM1XEYKR2f89Ic4fs0mtt+V2aj7Juqs
czGbWGAXdxB44VxVSowWbZRk/xh6u7VjbI6Kuaja017KSnEebypxG89PQggwRJtMuwgLGYzQNTju
Jq6/c/2wVUzVeqxYlskmq6ltPI57ZSpXoWmgJ6s7JBNUS7ulnR8bwvyroitZExfDX/0CUdi9X+n7
DBx+yKIb/s3BGjUXaygvEofOGcH/5QnpA6XTZj/3qNQJ3YfbPnMRNA+Q5aOZMV8ZZXugwCUEb0n9
V2Ya72nT1PtJROMaI/Xiezv5u0E4/WuZ6Nahp24e1pZefBdJ/5SoRFHbvGxO8CD5urZ2/h3Cyc9Y
qPUjDCGqKzJo3fI+U1hd1ML8jKPS3o5NwOaw9HkwyHYqBWOdyzJy7Ib/jFs2oSLZjuX48GfcjYN9
H/TJsXfwuKAKtlqDBDJ49qZRdpGHEXTJivcoWQw50rlGSnKuyS6G3zjr0a0IQ82z7wOyObS8vXu4
ZMchZVVTukRaMW3PP0fVeVeISDx73RQdkyKwcHs2s08VjC1P5fadNAExtLBNiZUCUgRdkF0bDH0d
XJgugfAdd+HgT7Zu6s5bjjOjohgxz5zpp23j6i+onb91k53909vO92HQuhffJ/DSEfoAYu6eCL9f
Q2WEj5Gnrb2p3VKhDClKKK3ukqfM4P5IWKad7EMVKzak7JytsNV6MyWge0kT1ptA8Bb791nCpsNK
MTaV8gnNrubab/+pIyQ7LtTMXcXQ0C5BUIzBFkwavCUlsMzd7Ylcg0ko1XeMknwpCcof8qjLcdmq
lqLSynNL4vj3QGeG1woU4eHWV4OieXCFkZFO9ZLdrdP3nG6vh/54bltFkGtTHuEPBLeWn1bRqXGd
jxwK6tHJ0jfMr43LmCkx9X2quTJjBbI0cOL44ugIpRgErT+tlUkt1+gmYm/ZUb16vJ3qrqGsoPui
Weoy1yYr2xoPIf4flcnaMh3DvR6oxm6uOyJrGRRHvkIu3/T5NGos5JWy93bK02cgn2g5K9kpLzKz
MHOX8pS4WrJKUXri8A2uGvNu92r2Sb7rYW7sqVbGLTgOklXcqeE3MHQPbPOVn71Vs5Uyss8MS5Jl
F7GuIRIT7WCMwy0NRnRZ2fio5uO7NetP3KnjQWkOaIFm8ye9GX/EOt9P9u7Ws1N31gZPDGMl57ZG
bD/0zBVhh02i7zc/AsqLDqOwqp389HaRyK7QY6INjxpi+vNnVg7ExYjgnvDsolGM6CHEXAXjAx5X
0QjWKxsH7SHI2/h/DqRTFD8o0IwXJvuQgx8pGKpi//tgE1sh2FhdiC94FIxwCHzX2FWERljVMsPk
X+UsBICPZUskdYNj39qsFfa06P3Pcef8PgxDqp/LpnEXsOLMdVWq5IJlp5wDodDYQzY4tHOUc1FE
43jUCmekVo+DPJN9t0OfTEd51uk6EFIbu8jDUH6YDgZEWYq6znRzdFZJ9U4CGBJaE6tHbK0qEDLW
zgl692ly9fB5pI5HdtfVSB68xm1GXlRVYIl55tkbZBrVe1wWmDIWSX+So4FZrtu0UZ7NxuFl5xqH
Iqsfg7x23nHCdnetxZdTNo0gwz+zHChXG0s+h94EtSbC8Tkw4lc9s0fkNsMPyzCdd2PyxDZl17uW
V+I+rS/6WkRn2dSqZV6rzbsW1uY5dynJkhc5iqg3ImqirZw16U68KEMqMezRVF5zrOplvxla4amA
Cgtyll+y4PmJL91Y8+X27PesjN5sXTGumTFZz3Fe325GXr4/5GO3tB0qV3yZX1PA1Z8LgnZntw3D
c1TlGi4CuOLeBxSIaAvd4b/IcrBGZjvRXjWvja7C6tKFzEIUuRmvsJqZXS+14g2jWL7ugfZtHNJ8
a7HJ2CINas6VBrx+Eu34WPjsnol7R188k/+BqhJRkxpmB6uw9bVHruBT5+Pmuii1SQRt3NYvjjiR
V+scWfd3X1CKVaf+l+6pw9Itcv2ilyE2QRpQ8nropi/jl0ll1WtiFB+eBeFYVUr7W5Y5X2PvB/+Y
U3UOBrv95VMvZAsXzFxdtlQrz+0GvfyvkN8W74HwH0eYeD6a9jciLgKVKyJRBZ8OqjxhZXQzK4N3
ZnGRzbR6CnKzOt8ak/W7WzaV8Lmrk+osZ8vrZDfPtnSFy/BIxRzZT2wV+LlJ/DAvqp9kF/ZL8ZrF
r7aWfd48rcM/T8RudZGtwcrrYzfoP+SE0cmGp0lBFNWr6Ahv8+e7uY7Oirabrn7vGBuECgGxpEqL
MVCxEVR4u1sL+VF0ig3hqvs5EbqPm/EW33cHHAdjn/iADPcXaf9EdNF/RIxgXQfN/Ca75SyCBciO
5qBn9p9ZLkkB1Rmcg91V1tmcD3yBHLw/UNdF3UCSOqW48jaSq3VJ/mh9nyvH7k1SSCU+A36+lHeS
A/fLjQy0TYfyfSUUxSYiX9rXoGk9UlulsZVNOZD4TbBBAYAiwlBt3pgcrKTk0Qx8Vrbk3BTT12ud
4J3JfZBuAHqsTNiqRqEcZJ+c2jVUJvs1Jgjy3j4ZkwVukemhrJHLpX4BQ8Jlu7XUFIy44i58KKuy
ec5Ut9+0lWmuZNOKg/xJU55lo5YTWAGBEhfOlqBb/Qw4EmFVHb3JQTlNN9tfoD2do2z5Vmvvhi7J
l5OqD9SBp0Q7DRJZ44CBjjIYqC8H9iYXMmLFqh/0dpVTwny5jZTzKXl6Nj9IOjaDE81iTY08pbwm
89tfuGnHOzlPXif75aFxeSTlRXswq047lKZ5jPQkv47UZyh+2V5Ko8+vsguVgbUWluMtZTMIeKOn
/H9u9MzIT6keFKd8PsizMmMFmYnpcO+/T5NndlpRTvnn0mGgoiobqeW6D9xHOw/LlJY65nQuPFQd
ShU8DCAfEoc9gqmUzUeSq08dXI9fNUYznZ4OXwColMU00638ZubkeEjU46JOd04qrlHSR4dqFuwZ
xKs/gEdtqB1wvkTiRBizZPqDbkXesfYxOfdrHQ6K+gA/0vkatCFY5W3Lts+gWBB6H9zZecC2fmiJ
F30mTRevW7RVx8bvIvj/FfLPeYI2wgRG4P1BHL4GQ69DRNJ5Ard2B0ak4ek2prqzROnH1pgFIg+u
ubPoy+octpyxS7B5glSHWlPLdHsfCMrmqVADIg5JEK6ixtEvdYiOvHX0z7HVolWeD+pJwLu+5hNW
eDpa00+rKv4p9NB9Mkh+HihzytbYTBifiYoaLu++gw8tN32e5vs818NXkZZXeUPeH3iW9/y/lDmF
6VVtuJeua7xLP+GA1Y8GAoPQuyBOI8h7G1Wyd69E2Spbt4HIBl0LdqFe4h6deTgBwe7UKPTU6nz0
YYYFaBSLTGwHD0aBOdSXFEPVK8a4y9Zx3HOjmLVLZh8khNoUhArmUbub62v7kf91y3iLPK3mwUWX
HFSUIANHnH+Y/YR9CfAXe2ET7N7ebqXXuX7G3BklpJFtQqpjCZ+aK+osq3dBUdRJn11MFbuq4Fj6
IPiFlW/kqKJ1aM91FM2ymffTzlG0n2HpJweK3fGZADQA97oAxWoWVMdUSK2W2tjqJzkwzWf3puY1
58jC6Noq6uA9UrCD7ROvuzGN0sFeACa0XlTXyp7w/DhIiJGSD9XJGRJzISFGuQHAeNL8dm1FFI+M
QWY3G7ix7rrWYaLHaZ8cQv6yqCY76rjHSPuKNO3VtDLnRfRqg9wIwrrhBf1bhyRLThg0SofszjGv
IjKqXWtgIUvw6kLxuHPRdAdBUZqcZWv25L6EgedcRuEr6MddH4JQb5OWhx9zRL2yl5e6adsZ0NGZ
6NrFr0n0/U7eQHbJM9ZFbAkGSP23yfcfaZosb1wvghE437kuWmybUfWvuv9H2HktuY2z6/qKWMUc
TpXVkjqrg09YbtvDHMGIq98P0f6nZ7z+tVdNFQqJdI8kgsD3vaF1gf6NYUGgy/Bvulb4N1IbY2et
qqrQ2dKEWzUea/1wmCss0wErbOK4yd8Qg0atO+cNA8g3f+t8zCYNOQc3anRCzAUbeOfqpm1LuIwP
2C55mXIWRoRjnLc+bgt3EzCox6hqSwRekl9VC1cmdoNF3wW/TXXCaOPo1zSl7Rmvvd/Hj94NsQJc
jioYV2Ow5usH1VIzUKT8kedmf66W+Xnomzt94pytBlE+W3umyXbUH7CNQhPzHOoUqqYKNZAbpb7W
oXuSCP7PPDXaN40cPi9uTQdgeNdDLF1uYNvmyTHTU195xs4ozQK9B4MVLSkmQAdwl1vfq4+wN0yU
9f3p0RnG75bWTiDPyurqV9V3pFCCC45D1XXQW1K4fuqc1GBh682af8Q9qlGSpGITDUh4aJk5rWPT
Rys6Chy5dga7viGuBnowQvf3RrXDlNpX83OmamuDVUKp1HVOW7DZjhXuF02cQ6bx4ne7KdK/gql/
H12wMH44TeseOv+j5uIeYBqtfiaOgWhHJ8tDJDCO7bTA22ClnF7niJxm1Q7pxxxbRyROYPI7xN/y
UJt/kZb9cDmivrVpbXLuEeaDK3zSi4HdnAOzGW9IQ8HC0hcr2K5CoVGP5r2w8cINdT88QlXk57fs
vlosG+BgypTs78i2fMKKaYFqxIXOND1BgmGZZqO78jnNbQ1xFdrK0mag7cLuD5XrFndRPpZ3qjbr
OqwPAxsNOeT0FY5vwyjC5EEfWI/UxM+R5bqKCNWuXXjPuFn4R84H9cYEgEVy0vFeBt3zdwhexzvZ
CO/F9A1tjf26cTSWZtggD2bMVn07E+J+6XmkROH7T0OR2Hd596tDHvyUuWZ/slx9QtKb8IbqU4UM
FkUWNTwOCVXOJdiYTs/5iPRfHzbWq4niIdp/rom+JM3G58vEk+uuTAPn6sGyM4PcfnVt0h9/XDSB
Cdnj2v2PixzZOXd4TohVVNjZs22gQZn1WvpZw1s8e4aK4K3VqJ8gVPXHvCrRvzddelYx6tImsytq
fCgHYVrXpPOsPb8W/AsWATgdA66y1ZxdAsxxbaNe8dy3VXiOe+uXubRakP6PGTllbO7Mfu202qFA
dOheTW2SBIdGFOFOmJMbz/aMtjoC7Os+F4hmBcMb1u3FDzNzvjvu1DzDeWaXlAT+vpw192tCMJnf
7dKK0SDzAryD4pOKh6kis4xhD/prWquQmeoD3lOv/SL095+xNQMf4mBCv5BTMo5SSNTbENNe9LlH
uT5I3lJh86hp+AVz4Ene/EmvsY19aK18vlGFIOP+Wfujzw3rqsBd9D/DaMrghZ4WyQ3HfdjOXR7z
YLZglLTG34Z6Fj4LsytA6qFw6O0J5pa3YcErWVbysV8kW9q225quH35vNAEppJf6Q6cDKjOa1oG3
Pha3n9jVZCQHHk8zEOzGRlGnmjpMCMp4uvia8TjPoMFrFyUb9QxmhKrXCO6POHW749szyqDBDeDn
YSO96ptpIsYyzHWyJJrjA6qv8tlzw/c4lcWPTLTfukL+cwIC7D0rTeZuvTp7QJ4WWtsiIVCEQX0u
pWVuHQFLqu9Ec1/5EJq9Zqi+aQ0SpxpimwUBmYj8ybvmYguGwV8csG3ocAyv1rWXPba90V4gEcRP
Pty/+rYCarvGMlK7G9FEOBLa03B7LdwHDar2Gqpf+6OY+RJGv/tllTXek06dXgVydDs/TPSTDrHg
InnNb7u+LV7b2LnqfRYcxtwjvl2h8KGKfOh+15zEmz77okkbTzgzLZOqBiAVGzZmDYgybIdpZFPX
CeMGnIbcuMiHfYOI9dz1U/DIgT88uwMmnBhyZCTO8GArMBu771H5vuMM3bOJ4wKg18W6GsbhImq/
fpxk9aYumAIf5csYQaze7JorHM3j5rlmKTgl4Vxd8hCvcL73or6otpPYwF6lJ9edbhnHYEq+Yb1p
PzcFztwmK82vo5Y64a9GsnEqI9d9npE83/oDGOkYizsX3gBKxzwTYRLsC1CJ3xDYqbZab4XH0rPT
l8D29nwCv/txTg+P0guTFwCceyzx8C6Z9JKfZlihv4euEJFn69V2cC0KU5YLNNPsV9JnaDTJF59Q
DHJsk79Bddhep3ipfchQ7uZe+q92n1T7FDAyhnKtdrV7cVETAKUjIh3Ueyep3DtbN7qNNrrOo6pl
sv+fNT8wdi58vk8kv0rYVe4s1vqIyL9qfhaa0PYCSh45soeCXOGj7VgOChP5gDRTCsAHS7ynsEFR
jS8fbz+j7ncdxKxVqqQ9/c5OOeoGgOIceJ0JDtvHVIEGIr38GMYCAw4vMi5lVyeLylrxI7kR+Nr/
YOkrOBP/t/F5Fr8D8UXAu5zYc3KcCM7sM2CUL01q38dshB/a0Mbi3BiaV+SzkTCyXgvwvhc7gg+M
gIH1Opf9sHOG2t/Vy2ggoJKw3CS3Gjjr5SI163+9SI3CqfxfL8onjlJ55joP5oLLSXpsNcI0svY4
Z6Ct0lVOeoiMQl95Q007kA5HWJ31UnduKi+RewvfY+cSGkhtpJDdNshShURVn6QxpPY5J9gxg45Z
eK9SjggS6Rr4Rt/LIZEthdH48Ar/LlTfJAb7EElpP2sGNmMA5uU2K9zqta1tnZ3uNN2o5syCAr+2
fgiCzH+eZbaeu6B6gDd0UvFwHqBi13sWWdElZF5L3fdXIc9ZFcXzyWlbcz6FUE/WRolSsN6W1nUG
0grFxLL3HMus6/jv5teoAYH1iuCbs+HtgUO5GIxNWjesYaUNIgEQxAPReBLXRVlAcsIDYI3n3+92
s8xREzO8kI7qOnWJNFLx8NX3x710X5LzcAkXYDy5gMpVoeFpvxEddBqF3vJcr3mQdUtuNgdZjb2d
ucGYanrpIBpca3wgexG/NtKO7qrW+6EvrSi3ZqyS0JZQg6KfIKjMnb6XlsNoGmEFWu89q8aMODNu
XLiwN2xASAksXc3ftcQvEYkvhrPqt9FPWunlVN9gQl9sZVUFuK176RVXvnQ/JEG8FRGbWz/Gripy
if4aJlarvaXfqG2moz/WkOdeG8NpzprlYNKmd9UWB6YYtPK4WKxlGroSYbDnINAfGn/Inhw7LFYy
rewfvQYZJxbdmz7bcjtYQ3OKnKK685DPAiqRILbuTz1Z1o4NLZrqpklopyg1oPtRW70nMDvSWuAU
hnXXJkfR/dI5Zn2XFGa89seg+BjbGUusuSI7UlV7SZrslt9VdCdMvJqH8mexNKTlayDOlsHOkN9x
pADqK/QO8fkIUxrLH24LmeFm1hePdpAUj9B3wKPg8bkehfu7b3f25Hjmz0rf+tEj8dvawSZctj3G
RMbH1qPmrJq+sUlANr0GoYVTl+vV95gxYwsHHOhRh2e7b/lCASDX/q3U6nKTDKN4b8cAoV85/OpJ
zwDbD98MiYRSi8DJLcnb5iZFmnCPJ0rx1AbdvCJ6dUx4abzZbsZuMQZLwpFVvrQ8XAVBzrdAwoKo
M79ABs0TMPCHbkcQGY193tlnBcQ0K4PsouEPJy0OqhswMM2rkwE+L/z+GdDp9CD74LarRPvqa0SU
dQEqVM0CVjVs7cJ09mo0832ciYPJvcQ/9fm+qgsiMosEJgLr02Vcik9FzKXPzh2w/CIhslu1vwf6
oUnJQi0T3WX46w4+MM+jDVxy8MyBP94L5c2wFDijSuI5PzvPn49ZV434NS5dqviaNqnLVGffG7cJ
p7kLHNXxGCKHSgK9M65Ig4Gk1DkJ5o1rXPvE9I5GuNYBcfBuZpfdxXr6EmvhdBhsDMxVswmTEpIl
hkgijrMXRxKVNnSC7WpUa01+G8BE9mpUViWu8h3YQTVqoU65DrPGvlGjro0wvzSH7qxG59BD+WWb
IAgPkwCRHTKoG9WSmNNAmqH4ato2aEdyczBR3PaJyJbzhDsvAQIjvi+ioL5VXYFRTttiIrfvWR10
yKz0dmKuvJXrjPlJX5ZR1UyRGDmGGcBtJHdWCryCcoSxsSVMosnM7Le23iigrshxMYLfgD/1AnEJ
bP1D66voodWN9L7vcQBV076uNof562or7Lqj7/rpthJFceg50SEsWGu7sQ6dXTd705vWc5xMneIh
j/vxAaNFhMuXVwVW96g0gGYNeC0bQjs5yPGs1Rs2IMG6DW3ETtRbus7kRwUu7A6vVcyV+5s0wU3P
zSrr2TQIq1Ve7v0U2A6WhZt/dzKTyHa25U2MP9iqboloWK5P4M1H49JYtLD91n6oawiZbOwlbC+o
kekQ9N9xsFh0ehPSVeQ3UudoFGP3HKXJU19Xw9bx62HLJdFFFToJ6zFK571ZBSSEDTsZkLqfypso
yM4O+hjvuvT8tQkN/s7TZHBAiX06GC5qSPqMWe+sJ9myjFl8K4DYQJ9bi544W31s4lfGgrDu+lL8
o6lG7R6P9L6ccP0Ww3wb9WO0JXuMhtny/SHalA2B9uYZbXg03cH+tF1ECzwGJgdDwtKr76wU3iqR
M3z6Eowx7sXTCjNQIMSVXuEjv7R9HDZXEbm+nRpRBe677U2Po5Q1YN4APVrqyLLizhsaWO+VgX4O
NGM8DHyv27qKvjlT3dXraMBlELr+WUY4Htdt4hz0UpbrkGXqSfVVRDCKbJru+8xqn3BPt7Ypq+FW
DcbRABwgbddqUF3ksDNA1nvowtXIZueAQyTrFhmweCOIQq87sxtOPCT9qQfB81n7o+/zElE3O62O
yEkk41+84LUXiwPvcchRmBo7Q3vpLXva6mAN9mrUXtIpzigyEtdM1goc5xwf2pvZDjeh5SErP4dg
I3QDK3Pg5vP2sx3Zo7t2h6JF3QCHAHaZskQNo9MWyUS/PKt2LKSxNloO3Vb7qLoh0Xr6RbY49I5+
vMWgO31UxezKbzb+FSdP5tmj5w3afeo/qyHV4wjHxtq1ECvV51dYO//eoOmtexMEmCI6ACUeRw1/
tMJ2rZMhpXdCrK9H0rAOH718hmNem/b3uQB+FuXF0a0B3fujNE6qGGPLQjh1aRu2b5xy0PXSdpKb
rymqXzUXv3EpVkaHi6c1u/VTYhbNU49Ifkv86E512XMx7hroNxtnmVHHItzNyNkCFBPWvZ/ctprp
4iNeIQTmYa2xMjQzPAxdbN1ncRAfAkLHW2ilPmxBWd5GMy6cFVnKW+GO/6xFembuiA7dB6iwnzNR
/S4w64FDmTbrP/q1ZZrqSzVHJ+SD526TWgRwl0IbYaS3thbtYVJ/qH7V9VX80VcXoY4HCLJYYVN3
FwwPzYMs3EfVQpIMha6lX1tqqokEhn0uvGPgFeTSVVdgD38Jp483cCqSO3cp4nDAZrXhD8yHPrlT
xWSC7jTbEAV1LbuqLkPDAsYTVbWLSddfdFPs+ljnyfu7iPzi++zZ5c1XF0LUwVYDdYS/jtD3kM0r
9j6Rd9sthRNr16mphiMIaYFdXmG6t0mTmDuUqZ3VPzrVJSFPUF2ZiykRKKEii/D26Gx0LtCLu2Kv
8xc6fuGvMrtHs1P+dBL8b5HbsI7uyPaoIB2Ja3ud/tDLhJhVPcYrtL1AZ7CAcuLYp8OQ/Mxr+TEH
KE67YR6tU+R4n50GmtEISzCVdXnFNDbft6WHvPzSDDzy77XTIGK6NOcKhQhsMF4stqOPybCQTgb/
TvGbCNBod7607xTjxXEc+JmtVR0zXlkPgKWzLU7GwQZ2AcyipS8ULd7nbtauv/rsMJ+O2mRDT1im
qAF4ce0Zt7/br67QGKa7WC9IOzHrqz+3tBU+NxmalP/pZy9wP469dlJd6oYAXdnKtUO8arQyh7lc
VLeRHxAtRIt7Z0g90/d56ADliOJk5zRje5jkXEGQQb+pmiasDWdidV1f24A47fTWNP1qh8JBd583
mK965Dgf2Xh668F1x2sBdhycb9y+GXWI5Se170XvPKP/OP20jBnh+z6IcHRO4Jd7OlyF0toSvs9A
i4PCTDurfqkN1nyIw/VeNbHSijZJ7FXHsM+al8okOZWXBqjdZXLb4hrqapBcl5ZhgqSL0uC+JzP/
wjYPx0qN1H7a6qegDY1tOOnZzq0T49kVAu3WWKtYrQz9OSnC6RaT0Ec1qLoW0PA0PaPZH0Gjs8AA
/t5LZHhnYneuhYfc1KK1PhtE6Cp/uudklVxkhrdTr4XY2YbuT7+szqNtGW98WOgRa0haJ8OgY5cX
3iFY75y+CmshWRhLIWyraHn1JoARS9KuX3O8skYep9ZvAe36Z0AN5WqwB/OaFq732WwXfDUWwMmG
De/PyJ27TZChTF53Zn9faDpSgYkef0x+9NJXRf3cOLI9tsLFHYYP7lqJGTx1BpyS/zCF/p81CNz/
n9Gq30wF1Cgw6H2p/wI69YwDd/8thiRDQspwrgN7z00dNvIBXzDcGzzHu3BawiOosuVNkTjtqTJd
d192hXWLVzguv140P4qpNdfjJPwX5Iub1WTHxneAjXezNeX4Z3ev/dCHJ7OI+fUrOoZiZihOhipY
gwwjMj8JG5URfB8dK32CinANsKy/8vEE7FadCUx3Mj9YcWYsgUnrR8WGEpRruHfFbEFoR8+gX1wK
pB3+sHzbOnAyta2VUjvQgt7dtuhPfs7rXOmQM2e9OeP68dlnTg6cN6e6IWJPik4l5RrUCW9MrNrq
Lg3+keP7oymkHx/kMFrlBqiXfM2IaW0K/Ic4grftM3jYW4VLbCXxa7T/sxOfZftsTd5nv5oPVzTe
857+wDlgIDzR+WDOAgE/dRTPhQBWXLE//ggS3GksMtYrYXL87W35Q7jEuxLXna9GjUD/YLnDWS2G
oUA6yXGwyFj2qv7frUXIgHRFt1I+Sd7kJAeZlvD3EUm5HYPJvlW1eamVQXA1/Lk7AujAn2YJl8Zt
1Vz430CiZgmSst+EETN2eMLD03/VEBFcDXFV31rdiAdDalbnVM7HYYGzGXmCg/Zkl7djb1W3Zet0
axgvyQcAwWNgav5LUer2HsCTve8Q+HpJErwH/n1la8f1bYb08NeVvZT4pRe9zupMmkxvODK5DVSD
boAiZDUkf1HCgHlQTNcMzsmdGgxqY2NJrXvyMWm9DsUDsKPhRR/n5sEqs7O93KA0bAdp+T4FQM9g
gHbMTRgtApLLqI4wPEnUFmGPZRQ2orOFqart1GhPTnkFM2kFbCkB2mbGn8VXk099XUcNSgzLjK/+
r7m29+LmnH5G8Jh4l15lbZbX6WwsejhrILurQa/0p9E0sp3RhFAGRCrPRIPncx118kzyj3DnoJHg
WPpwM2w2McnhdUHC7OwN5hIsbi4JOVHS43RJIwb0GUR+h6YEbTViWE57Q06s47RO6mQus9+FXJox
odMDv4osPcy172OdHK1H/tYYd/HoBEPf/EgLD4kDvZpfcXYekXjyw8dUdwVhTi3aRYhj7HQwYBcI
dSkevUt19OFsxga/m+XI4yVVfVE1NU/VatMytoaPnfZXX2+lYC/Gdtqn4xQdsNmVWzcsojevbQjs
y4Bcb2C6r+3lsxfs1jmNdQAqyySDV/S2dUFD44C6HUg4tofEYRNUhC+YFvdPjdux3tln1Zh6rMLY
Jss1Sh3AapemAwrmXIXeTzXDJNbwFCEqPmcCnTzZvVdWo69QawAsGgjr0bEtZJsL2b+kgz/ywbnD
NzGIF2fU/Z8OCDOhCVxJqouJVRSYVNQIItPof85SvolmSL5NvIWAOoTxS71AvGsBQElo5QBmEIA9
Vu3dXktFyv/jlO8RfxhOVpJVF1XEKSpvlik+W6pL17rqMkszmlaf8wwTl/a6xpSYP4u0l5dvJS8N
4ABk0isf3SJVI+HQ34AJDo+qFkWzfRwvKOvP90TNjENTNmJVp2T+t6WGcFI93ImMQ88KbigOw5GB
4E8sg/tstsl21HGP7Mjwu6b6WFq76x81O5FI2498lqgpbKB2IQuNQe1mNC33PM+WfZfW0IX1RbmG
RNBDrwfxFZ1HuEyFtQGru7YK3C1DqSVot9jjHeheC502crsdyUfD6N2fug0UoumKg1OPyUkpCyiN
gS+1gabo64PT1Q+qa+vAk73l82usDbKq34ag3Nixr78NizeBJeKP1DdbyCCygRLaNvf+FMIX6b34
A6maq98a3bPh4sfUTs2TU3u/wjDzf6K6SZBsQUHo07CP6tH/QFBp4TUa7jVlu7Tp8E27c81l1azg
JxHWIVwTByGaO4G+spuo3QiVrvQLbx1kuvwUwJ/M2cOb3MOL1IKBtc4mZz35Rnvr901MQhK5Ccwa
fuIc+QR9PnmVBZbYdj7xG29dByZDYAEtSIwVEZVp13ou0KW40dKD3/LxhllUruA2F+dqFOw0PXSV
OO42eCTnLqrVJdY3BrjpOHWcZzno8Q26C/B/EpocKcijlvpVXToNZoPM6A81NIssOOpNPUI0cZ/E
6CbA69ynaLTTH8FoP6Ujx49/Df17zjKUwUW+xZYaeelYWmszF+ObZpqvhoU052r8wJdUgDlJzGdd
H5L3rO+mtTMXSAIKHfYCZwNIt/G4qe06ZVcNlJH4cnwregE+KR3y1VDgyoQAZr4rjZZjWQmqz5/n
9CBsz+HJSSK8DYjKtUBGrpkGT8oww/iXJt/mPvRuP00TYy2q9wb0yGnDA4AMw6jp96VmI22atR5G
IGaKVlSZ/HTxPuwMdmOrkUNmJn3jh4voE0HHeHrxDSRColwT92WNpFObNh+TU324LlFJaRnetwm7
oKpFHnGFX8K8BEBWnu49197cYeTS87PIGu8RBZRgi2FPfUmnERZ81TkH2SR4wc9ZsCvT16koClTq
ltyPB5qmJAXVj+RvCIpgIJl4B33orZe6ls2hGDTopLIo3q3MJR4G7BNdb4xTQH2fetED9banX6Vf
yu9NR2qwqRaufCl/IJs03lTCuDQL1KPsnPZ+aamt9d8t0wc5+jsT5yxqw4v+HvCCcl8CMET7c3FR
aJFbv4uyR6MljrEt3L+cJLQ4sT5Fke+gPO9r0Uc6lMjBuYh7h64Tre1WxO9iBgHW6Lp+AmaUvoYW
SgiA5t8RRi6O7LWyrWpGnRuvSGtGC27aemAn+2Iul+PInOxg50QHnZjPricsvDdniedGSdqJVT4j
xNpH1s7kVcquGm1JVSTkhTcDx4XdqPVpui58byB2FJZkHnLnc05TRLd54QN1Ubchtx7LARGAuayP
Rg2zLvAyVPMQKC6PRVGzXmB2NbQtPFGjLR5KHw/ucZTVq9foWNWI1r1YXlS/akj04PkK+a507Xtz
8MDx9/Vr55cLfNvy1t3YTPuiRnJ3zvrgbmptnofed3cxaKE7felTA6P9LUsN8/arWwY4yPYlH2IX
9es4MkFV/J+hQRU4/GOeWOKIeqEHxxzvp9oxly2zsa9hHziXvh/83ZhKQn5OlN9PsDrBexvtm66N
ZCEi56/IfoKmUv6ycjQJZJ441zFPk22CE+POEskbz9x87xvQTw2+AqAM/Gb8bv6e6HWBkCFJYtSZ
Uf9qcLHt1YnUs+d6l0IXSRxgsqwr4pFkVnfjCzJDqqkKpxDuWgyyACUQjWtATQKJgpj953d9bjAB
dcVJLIW0p99FC6HuH0018NVXEQSswbFxCaKdqPmWlhne++Ykb83SSY6p52n5McjaaIsq1CJPX9Q7
kEqk+FOOVyhLohU/OQVaxv5xRqX89f+eMdlatXPL5p/34AD/4ooS4bWuCJ6N6Kj8JVDU/Wo4Uadt
RTB/VNQA0GktWnR4cYumFXex1b4iyEEkpSuNbUTmBmBKjJhdE8byHDX9prbSXEPOy/k+osx7mIw5
PFW9Dx6vNmf8p23/WXIoWk+Z8J8rAcdd9X2NftXUPDU6LVdUEAMkZhEqoxONdbzPkSwFeUS6J7Tr
8h5Vs52Qnk0kQXeeggU9WgWnykngbQgQXIdFn7BrJ+8SFqV3SUbvd031cTJcVxMion/0V76YVmPj
EYmeni2JzqbR+eKsCz9fKzkddinJZkFqfGaM2/BzVubP4qwAjiqRrIngn7OS9hpW3e974b4IkVRR
T0SS/vteX7NcdNgAgN4DvU7fU4gvq6krs/dq9pqV6vtvNbZZ7aoSTb6y0zE4517rnctAPDlhYTx6
S1FLbIZRjA53Y+Lpn30gKnqMXh9UDx6pyIexeYF6w3x2ud0mqzTs6Xwd9ZEl7qgKz5pKOI+d+wyM
clFY8rJzkM3ZGRWkFS4zsOmm9Kl3HA5i7lwChBbwqcDPgupzQEuYS6eq/dE3qInOgKp8BRTjGBtZ
8hAXcjyR13xykW2PsOzjUYJZawO0ydB1ey3nptmZVRkeRyn8B6PBI6qEovajKuGLpkP4YkoBjGEo
MWSuWvtxyjDYUDO8YnpwqzC8orbe7oUfQhZtvathoDjjobR30dM2vfRT2eHKbfoIxOvpRQ3YKQiU
VTTUxbolKrgnhS0vtt7HUB3qh2g05QWxItLXJnLKiLChtOxi1rYFQWq+9lk6rmEBpxCIa/M1duBk
DDJ8WpwwH6DdPanuEebXQYeculEXaZ2w2E6axo2wEaYsk3wztjqQVGj4q0GVRZqZ5wHDXxQX5p98
wDc8neEbJhIg0n3Ys1Eg5rNhNtl2nvr2jVPR2Sqd6WfjBy/eHlW0+t0Zy3DdyUScbHOcX3rIg3Fg
iXc7wb7XheC4U81S41AYCOOJ3ep8KWyCm6q/L7p2TbBfnvtc+s9ZWR/6kVMK5ta7tkMLj9hAYa5i
t5huk3KabmdegGtLdnL7OaI61XCKBHKezPpJdX0Vjuf4x0Ho9183qclHf94O8NuwgRZUb9QFpget
gmr0VMZkz7/mqWtNH+OTtoab+Pf17mkQfovcU8UHzWrmrPHmzt94IYPvt4fxxkQr+s0Oik2PcvbV
iOA+NjIuVnk1gBjxbA/XbQSw4lHXoB6U7dWqiqNRlsW3sKrlttPzikOfE72FYP1F7OTf9LANkBDR
YDIs00yx1apkegflIQ5VB71QXd30SPw6uv3iOGmMijwa5593HVI8Msf8eTAi7xTG/J2fd53Gj9hl
6xNPhXtpBKghNV+3NJ7RpBvuLGGEd6ZJ7Er9u3GH2Y/l2u1FjHH1WA/hm7oRvP1iUzRNdIP0a73P
vEx7UEWypPpaLUa03dceMDlvLkPjntVYOrKm6NBVOJOSZweAhG9Lgkb4UjPGoj12uf2UhELcukPa
koQtzApsJE72WdbfirHvb+PG0A7S7V9VlyqmZVDVoGuIbd17CNJMlm0QWtgtv4uLGhzZZ65816p3
tu10t17uavYmSp1LOYxIuv19E3U7YXUYftsE3DFdSQF/veG/kZAX+4icDm5FmZWXKELRvbCFvVYD
pv2TrAVp3c6OtjOIxJMwRwsPTDaGakKpowaQpNF7HLNpd5alwkzyYC2bengT+W6orPy9BPxy5J7B
plua+FDig+6P+X2fAwaYMk6vSz/nEpyLM907YFSbv0P4x4wxK187vahPrrWoCOR58W5YI7SVioy5
NVTDkw2tR9220xpzl+DuyePN3TSzPIxDbD3Hg5VeABgma9XvsCCsndpGGr4wg6s5Wxvsq2AzePot
Oi3BY2pnOV4GJYuuMwaPVjrYt+ysj6qliqAbsRvshmavLkAIzLgvUoGv1mSWa8twvQ2arNlOTS58
x3x0Hlpc0R8/b2Hj1SoJUWxVUw3kI6LFkxM/qK4oHgiulgvrbUoP6eywPUZFhCjt4F7cpfisRXa2
NiI+tD8G1GRSzvKsG7++5v9xD+Cw6cYLWEDUwB//jOozZzI8Tnj+uvJraj+mFQdq4ODqX/8a+Jo8
kvljkW62tTtWK9iMN2VuV6ecfQv0IYSb1vWk1RiVLu2+DMnSDKmG0JIX3yWeC7sXH6MRJYIcpZKA
AKiRPM+lHf5ViPam6Kr0g40uOJuq768FsYZNhaLHXRXaxj5ODe1mjCYy1NLOAO0nBCIGhJPI2nUv
+FXjXuHE5Y+uwEKuHRdTTY5qqYirX3krP1IQbW89hFPsX+v00RFw3kEFB+ehFSenaRdtbzwEP1Pz
S41IeHX+6tMMJ+5WkV7vZeT0RzWgCjUP6UMHD+wJLqOfNt1qCLzmbKPmdM6QMVvBhdQ2fDuZfUn9
6vfIACR2UyXjgKPhBBpUXUNCPl8PaKXvO3NwFtkW5wFUoXHgMAq6tPPlI8aqE6gfd/oZd0BgtHn6
EAPuf7nM5J2T6NVN5Gnmrsqn6FrgCKSmlkWwRxzLfK9IHiHrCTVSR6377EIj3g5yQEVy1u7UVK8z
H0nsRa9Va70ZiWRNxf5oUVY+qVpRD12rfEdO5eKlpDpTGQkye/6T6IZsG2noHn8Nfl373/rU9U7k
CxjH4Afh4u1BMmEV65pxv4cTK/lRBcVjuxQ9mWSAj6ZxKH1LHoKhjLemPsuNpo/u/2PsvJbbZrJ2
fUWoQg6nzFkUJcuWTlDWZxupkTOufj9oekzP/DNV+6QLHdCUTaLRvdYb1mOvW8+aV1rPpQtAcuot
ZyerTTjNOEL3K9j+6VKIbLoYY3Fge+8dulJpUBOe2/AVz9FXS99kTY5N/tyQwixbOq666UOMMuDU
hi+GZlnPdv9VVtQsLS5dHO6nHgT9XT9Nqg75NfnERgkAGaG3wZH7TUsCopscYC8mVl5LtJ+GDx6W
bGEW1Xi15w597vB7InyodEQHiXmF3vcSq6PD/hPQrIS8kuohGk7TAyiLASX5zoJva8bOyvb/0SRv
bDzdPMV9fWlxoSQYkC2dsIVRgtqUtkSZ2AfebOUv6Ox3584fbrIWGk3+0icBRGzR6QfPFcXLlBUV
qL+iW8ghsk2rvacmMdyzbJpQv9i2qCosZads08QsSq51F86MqOEXClZGc8xlmAudLTvgkHsLfK6B
UAzFVKBwEztDtNNnL4QMETe1JGtdmtD+IiXuWTYiY/1XvZzr8r9CqXihiQ4VIkgx4VXL2s9MHaJv
wupz9oglB9q52rt4NBVq3V20pre/2La9kO2acIDi9QTuZXUs4AEL0eImA/zMHautjzgWLHYvDxGV
HtFPl/VZAnkXWJmx8BzXw6Um969tmYsTfyxbIJNb1HHwrsY29QL7+hiEhiw2j667jeaLyVSvuDJq
BK54d04OyX5ZlR156IT7pFWyxYRkEiTifw2u1gEm2PcbZWtsEjTXiMft5Eg5hT9kqIgBvF7Kquzw
em2ENmUckpCwqZnbxnKc/GFjN3r62gJmB+NQNz857Htd0PxwemwA+4olSmhpR8DMsvehUeO5HSEM
pmlCedebaV/N1BU1VAD2CPsChuI5MscQO8U8RKCngtpe54dYcX83PTrzqBTLGM/ZtRwrO5L5VnnF
n6NuIscnFTK3PTrk4LLnzBwn6cr9x8OOK14E9s3514VasFGeW9yKwKQIdBBrY+hfeJFjkVbkT7L2
KERS+5cgVY+6afqHbK7JJjnCGaNyhR3tD/ZwYKJwRZDWBokwMNdB1fxuXfBwRvirnoVFudab2Ljb
HTxuNgE+b+5arjm4iAUcwnEg5Vql6wY9/OW97oddfeaXDshovnLLYNp7wEPyXme0bIOLWuMhR5G7
HSkiPfDfemwB0skovpWNi76Bj28lfur1R9Hb8Fb74KsIuglfdlwRbdWtP9K+3aG9bn6xdaM5eAp7
ozZ2BEQS5XkstHbTkS9cNFhXmIijtN1CN0VELneuaymhIqIaYR5ytjE7J9wVLTCWIaiHS90hd7lK
Kx0jl5pvWW/04SJ7wtr6wXPEUTPnvAy60zyHJiQeo0nIk0/BcLALvrm6xRq3tzVzk/roIQ4FBw0L
K7aXLk3VZZ+U01uZ9/2ixuPkox+0r3rQtj/Sbtg6itP8DFi6SDGsjVY3nk1ccl+LOv6nceJPXe1N
kvKzSSWqb6vMHaKTLKIuj8joOX9Xa9uF5omD+dLj2TlbJjK4fSpIKAeKeiidrFwSvGrftG5UtgHw
HKetDzbLCUSZDquJfpilz/7vNSpgDhYKkP+AFVDIWx7VjMzlvUP8ufpvbaHlNHvfsNfYhVu487rW
z8AP+jcM6WzMSdr6wlIz7a2xSHcFjkjXog08jjeR901vlGdBquCjH7F+aMVhXmEvvltrt4DYyAGh
0mohq51lajf006xFVPvpXrbZBUtYYmRrTvLaTTZVrjKsM13HG8EhQrrMynBbqU36NCFhfuvzQt0D
GpgWsirvQPoBzBiJdZx7mcWLEoX109vKTjkM3ixArRyl56p8zjr9leSedXkUONNbl8RyfiLjCTyl
NGFt1bNStmYZwy4OzB9yLPBigDqRNn0p46Db36ut549b3/QLXtTxplJH6CGRl6+iZHQRSVSdS41F
2xJWiPYJ6RHlGeF8C5wx2xRI7O6d1FZvXmzHCzmib+tvgxY3r2kOiTwgIj8TGY6jbRtXK0zNa9GN
IDcMPGRkmyyAPQgM501sU+Yhsq2EmQHLGJLsWUTqR1RP2whZwO9Kjyii7fXKtZt0oB9+VO6bMqvR
rC+SlW9N4XtauZeoMf2fIVhnXu/xd9uf2qWnttD141E7qJa2iU3LuzYo3bxihgT3am6X1SFCbaQd
gVgHOIy8RqqKVmJj8fTPg2HFTddWZxWYO+9NbEzlbIERda9FpuoIAxV/z+bgk7QGtYOtr/WCEOnf
E45VqcoJp8Qej2NPYq2vnKjql1HVtvvGry/DLIwdIquAZDpaJeC50qtsq+ogwxthZE1Dhf+Yz4W8
0ko9OHpZHh7lVZ1kMRyeP3U55j9uaVoR8QvQ0ouVVmyf/cE4BgpPTkOqY6VEpH8QN1/USGT9YNGY
zZf7+rnI4n+MIfnHJUeOtl6RvaZV22/LFk1fhMkwMMtwtZDCjhnMMmEP43fOEgILq6jF+812FuZM
3q9HEJqZWzhYX1KVBeCZz4j/bgwA8vGWl2I693pyeQwQFUATPdVcgoH/uomA4qbu8vKJFdlkZUPG
LC00c41zUXWI1Cm94QCfLqTtvOl173kSRa9q44b7rurMjZWzT7LbaAtA13mJq14g5T54e4K5c56t
+H2FEPPABr7n784bJAlrUgyER4xDZ536Uq9B/Pk0Na1SH2W9mq+6SRwSZDN2bUpMG/BV+k/f7xSY
dZ9BChzNSJBLLRI04XVkQ9mnojr4fwcErptc2N0/BvTgPT469faYRI6RnyLpiv82SRTU5jqHg484
UfCP2g/KV7I3gL7yRn3OkmbaeLw4TxZ/6KHSdWUbKUb7lMKCWZX2iLwz8UzdU4aFqSXTG8pi8T7I
y2zFIXh883q7AMNsdRvZiw5PRNwC6UoAOVCEQgehCMe2kN6iChLhKVFL5yo7EdWptbz/guGfdcPR
E00Exmg4C14Uvfkpp9f90TyMfV4uZTXOB3U75Eq+lvO5eZeAfWmveVBgF5CnJJHitDxxdFH3aAN0
+zgcuxOefdFWqLqBJPrIy7Sy65fCRkNDyfCjaHVi6VOuIHgeRE9aE9i/mrJdOCSmV6qIm0Nt9V11
VIYcvLBrRBgpVABavIYoGdsxWetKg3OUINaS2G6xk21k4twI2ZhzZ+0fP9eChAB5Nv5D5l+wg+3G
ybLF20RUMl2WcTsvw9GmrjN/JUfIR4EXNzrhmnqVTekwJHsYlwCilBw7F9v3iEWwIzCKSH2Ooio4
sHPHkkDo3jNAZmDgtfLmGyKCrZeY5ACH1t8OWMDd9Cr2rg5quArqbiCxCmStQRtBTQl884bQWHoo
S2tY+qPvL8oyb25a79a3xptcdDl8ayerokC+0Q+I2PCvYLuIuM7OnNnlskBQoX5S/OTvDtmmtmq7
gI0NiNQpSPA4uFG1CIDcZMHuZDuNo36RtQTyxRm282mCenay1LLG+HgAaQ0hbztOgXfuWt0Fv5ph
WKmPnbk1OveljCr1azjZ+XZAmnFrYhb4DsN4MkL9AzyjvWnIF+ziMozeO/HZRr3+kYRFQzZQi7am
7ex4IaNKHcW4BhNzW7Wtg6FMigeBrE4CeeNq7vUFC5PslYM7rJZ6K/jOghl9tesGiRAbwwaik7s+
V8CF1cmrCkPulw4EaihJQDdku3Cp8TE4w2t8paEy9lQgc7RNtfTVHHiV+G4Sk3EHG+jhtvaEqaCy
irwKCWGr9jheJ+FH5eSvujd0v8LoR+h1CnrnqFc0g1PgT56gmVXGylsRx5wtoFexi3b3RjKO0KF0
41tIOmfRj6l/9nCefK0Vd5PMw1Ij6In1uQO5YKqGD/OnSA3jaejYBxjZ8CTbScplW521+X6X67mv
XhTpz/A2QyhepNOE3sGFVtV6OfbptYOBeClHHB0ju6tW3Rh32wGPPBzo2GOUyLzzKVPyqqghxpo2
AtHyViwv3qFTYiw1j3WyLlqnJlQ4OZNe2MqBb7tb3Hsnt8PX494nB1QIeWEjFChHOXdZRe46c1p9
LXtLlHxOUQl+z3KdqUbe9WLl/ER7r/+R+bgq9fFYvoMx3iGw7IDSjqxThM6NFJB8V4Y6WSYiCM+x
kg6vYMT3BmvBglj3tCOyvYRqFtXr3IDt5kIGBMw747/4pY2bQgUTWFRNd66S4gDkTb+WBQBEdaaC
FbULBqPSxc3PLZJCtoWYytyR+O3SQHPum+hZ+FIRJbsSZbqvNb8RkqjFXtE7f1dCdavIOIHsYafe
l2BgE/Ds36zOX1adO3338S9FjTGFIF0Y/jM27JC33IYPRkpoPht7hDGmk0+Qb6WEhfbe2UtEHZL3
qGGZ10bgZ31saO9uNLzE6ajdEhcrCscYnUUfOOq7j6YCgW09PWtCjC+2aV7IUhJiq61tipPfIZ8L
eVXEaq4t5WVVha7gIDN2h9+tAoKVzUFx26qxso9br15EPQZGy7bsy2Wtzc5bOIzfZNH6RAD64Ja1
IzqJ2aTuxiEOlq7IyUPavbcROjkmfSjfDN41e8kSuTfN3BBtyoBLVJO2gHjKsLmY4HEZC6PNVrpb
jKdBVmV3pHOachonZWvCQDmNnHAYw/6cqBE//cq+lNDtV05QBisTE+4ze5nfhRUUYpe609ujSV7J
YRVReYwNdWx1siAeNyhVUL+3ZvMURuyMBw91ObvEd2977/f7ARXSnvNeT7h6OMj5hrMfkUy93/vX
5EY2OWS1EY0JOgzygnF6rrp0eq4nlR8Y8ppbWZUdapDznsGoaC/biAAyDrlpMDji+GhSIaxFpdOc
O46M0ZLj7wK1GP9JzqGX8Oia8OUx3GexOgO+35ngzNCZ8Gz1yOHnTQ6Xn6HY6i8CJwhxcV5Y81NO
vzqqri5DTQwHWfVK9bm3Ev8Ktqj7kqvxAoOU7GsSlDBW2Bncq9hZVDsC1cpK9s48oZWnp+1eVp3W
/3A1thJT6yVfR1AqfA6+xu0TR6bv+TyfFYl6X4eot90/tSZFoGSI28tqpLHWO0WaXmQ1DoHQEeL/
0o5senDAvsmPGVOjPeg+hHMCT9nXSmcFsmoWQNlrgtld9O18Fpt7hyiCZZgqL0nqlDer0w6Tg4so
Vl9rTiXmk9mp5To2gX3Wc7UaYwtGOldo4+WLPFYbaAD/1lG0HzYAgMujmbR7duiaBDG6SkNc1/XO
g+LWyBOaHZJDdnerfXV6HppiejY94e/NTD2mXWKcYuCb51bPfKI1rs/X7dW7qdXfZdNM6cClZe7l
l7obrck8mBY591nLPVe65mjGg3EJR89eVsE0fHrlG1T0+EfRoWTYuZVyxUJM3VcRQqWDMMIvWWl9
D6PwmV9BuGmrBKEHJdZfO0R1zr5ZfwhOdq+91qQv/vBTdsnC6snZB3VylbVIL6cFOhzhUVZHRErx
YxmCrax2dlfufMdW7lMbZmDOAmfBQk/mL11LMTCx8idQvfoZrwDvhjL7sMf2S2eph2691Lz8h18X
gFtah7C25s+GZj7QwqhTs2UneqDFPbFW/Lg7Uiwo+apqqpxI3iknZy6GAGxV57lkXOYO4KzKSV49
qkg7LBRHT3mqSvMrqRyyISGalSpCoV/TwXlyOk9/DtIheBl4ncpRdpZnBxuI3EpWNQ0repX1fJ8Q
rCO3Kl6atDcPXg8KEKIa2+65kFeykB1yCHRDZ+lHhbY2FKXfAFceN2zeeFRaoGdBWE3H0u7Tr6S3
D0rtZDezMuPXSmigNn0EGrMwOvuG0i/kTXmWEEovQw1aJvatdl6169CZbY7KdHb5bOMe/SguZV2O
QUatWjcOmwpZdZM+PN+v5hlg2mG1RcCUPKCdK/cxf032uMdRoQHnHu6U94+Rg+RnyTGyaoZltHai
ErsNOe/jr5BjlEDtWGnbdxuN+R8++9Gb2+FPZbU2CGjHCP/JFV08hyDhT25OstcqihHGFUbFQWki
MBdCVhZI+CHc07HlNsjAg5IOjryvqHIuOQUiR7aaWtgxIvIbY2no5oB6v0OVEOizMX6TfXJUBLhl
Y4y6vUq0nE290XTbKEgFLGqsMfVaf46z7EcGzuyXLc4Ibio/vBDzq8FS29ekRLWR7X166sCLHo1Q
STeN04avRKLZVnVA773qQ96cB9X3sICeUfUxyqXwNy6jmNKDGJQZol1Y4IaIhoGiVL8jD7oZ8ab4
pbXJxYaZ+O6hKb6snTEEjBhjtIJZ4U5LNe1pEEkERzpQvkGlvMqbAA2sNQ6xTxXSIYuuaMRJtdt/
nC6vXmRhWe0HYIjZglWFv10iDjI4FdYe8wjAb+ULIbolEY7gWTaN5PfWapdhfTF3mkmuXp2at/M8
PoiSYq2ohrnEQI0zPTIG9VEWk8KZPhjVS8oKskUGsEg3usPhX/b+NRpnhvqYQgOO96LRSb7E80Z+
rrK4P6EGqJxc0pi7QMyIx9FFzxcs7DN+S6t7bW7iY3+EtjecbDcPXjPAfetw6Ia1HNFrfnrmF/dN
dsomch8beE3qVdb0wrKA+/Xktzp+UUPyhC1AfJWF6sfJtShZjdxWGJtHR9zP4BCUvSo3DwHlWLa+
6uwCIf/QXQScp4lmFMWxZ0dQ+xmWUki1HB+F3hNwWunOlAMG1+uDoSOnzhOpIxoFSlA0gfdke3iC
5wWi+Jab/ux7vJvixjhYsxtVMjtWZXFlHGvkN8bSZ0f6r2bZJ9sqx8dfoNQBB8Ozfs5wTPHQ3q+w
enlGOU2cAFC9yi5ZxE5VbXvLHcA49f6zbBtj5Pd81F038i5+q9r+bl0CYXFGIIaEtZIkewaSs66M
Jns1PDV9jfBBaEM3v8gmYTkV6itqx6aa8UaZTpgas07cbzDM9DlvcCwqHMzhQre7FRWpVTnWVlyQ
O2iJh2ICSgdQfOeZqJIZhQ8ZFD3+LeqXJppjZBLY7HKaMDN30Y1d8DFU0Zdp8pJfYcbzmFRo/2ca
ZBq/aX9UpvaPljfVFb8FwoL+LKPKcQ1Rs2Rlp4VQt7Ka1eJ3lX1pdhg0611q+plF+6pH6vAFoAhL
Bg/FbhgV9cUX/a+76B8DQKH9HmDUgEQ1JfxVJsZ4I1IEP5DMqu600002pVPZrKDyYt5J7uzmzYXW
eqio1dO1JpV0wV0DA3rCahG0EV58BBCPTZYKfC3UV3Pqo1Xg6uUb59B6obZ+8FmXzQmIDCfobH//
xyMBf8y9qPrsCQeTdRjUNwFlA9eufHwudJ3glJ2m5x4pn70awiu0jfhAXqbHWcc3zkMpxDayPLHI
yRLjvzU3yiKcr6ISTE8YhulGQ3bEP+SwYKdS2em6dixc3p4ochYgR+YCS67fV/+t+mhL/33c6Po/
p8bAyFpH4ztr1GjlQeA8RqE3G3fNl5lsVfQRoFgqtDVMdiy+5p4xLapuc7/0evDjox+tctTNMIOm
0FUHNp6pgXkOk3uTmK8eVc1voTU96mPbvThDpW7l/bJd3vGYMymq31NVRPLWsIbxo52dp4s/ha3j
QY1oFMV8hXM2qTGkIOSIx1jZqVouBtU+mJ9tZaY/5BCUeNPtHQVYWqAaatOPdmxH4UjVXYuK1J/6
MEK2WFeZ8btfAqf56heOi9op1N301Z0wtwxb6wNRMR5EDW9ibaz7m+wsE8547dQOB6Mx0QecJYnI
8IwXYab+BptE1AzKXtgAQN2RI6A5xwULXK/mMUZglAi31Hpzsc/ILmmbyHeKBWoRHvjzGcWf8Yj4
S3nZSJkPFIKOzl0KZK7zB6WztvxScXIgs/ev+T++V/lle12rrgSOsQuVQHR5lr+QwonrjQL9a5Wl
GPcqyjCe/uMqywWmyrEb7eTVf/QqsfBWxM4/gW4YJADjvdW2zfVRQE5LUNGdxF8dITjIbT/a6sKD
DP/XYFVMS0ByOVEd6/ckMSNgW2xHUUXbPGSbUmTOs+aJ6NbVg34dRf9Rzs0OeKlNOITlVm6P/oyy
RapfOyQMAUK/YE/m4REABN2rxYtduva5rwP7pQcHvU68Co+EmNcMS2G1gAmL/7Pj9De9VVPiSbax
CMK+v3lzWyEiom1ZHO1lG96qMWYeP2XF1bPhpoR+um1M1VlWo6bAi6vsZZOKfaH0gClBi5wUxGkb
MAqh3yxkQ6ma8EaRpuU+4xuu3t3p0f6oyqvRdi5KZmWk1soCHr2CgGnlTUvkGcTxXiU0FBqF9aUO
quFizIxi2T5hJrXJVfQWxXxXgR0JLMgA3iBS154y3Uz0vK6TiSm0icx5MUM0ZIFWZYanrSj2surO
AA4/VMUqHnt3bQeddhX5AnPy6mlGQRG6/RXXGHTnrg2C696OqWPM0e0sa/z30zEW1VLRNQQf55se
t4shXyWjQzBsbn90ukO5bt3OQAvwX59UzmSHKeg2yFjUEKX/NY9sN9RZf6XAceLPPOF81brV3otq
8/iYR7YXXnAsjaI93v/uqsMLJ9NxVLIJlmWxa731HmQtMt7BRszVJkEFz6rDdj9CpH2zjCldkDMo
D55aHv2+iV7SdHzXWWjZ7PrhUs286RLiC/lkKb67UOeOvjVJrnfTLfcByuObNKxku0sUqTRGWIMQ
AnYE5vXN5Lb9RxZsZX9XRsFG77JqDwBM/1KpaNxEZv69aDmkmZrbn0QeYYHIpoaYNh9kqsB+NAJj
136shzMpKpTt5o4qd54jCCOvLr5SB0+3qrWcKfNGtB4j4hdB/GoohnPW5oIkD1TZlL+Tn6nVbFuz
zs5qtJcjykED3zW7BBd1rS6R2cnXwtaniyzSPFTvV8RAF56HcLdsqoBRslKXRrd1czAjsjGfB997
MsF7AvubevuYS15NA6xwOx8W93GP+dW8rNaql8FGmaeJBuWGzwoxohnSeC+aoF51uQlXhSP5vc1r
NaFCemCMbLTjJjx5MNH+3CWblRJwpGzz75BIfQZGWg5k3HSaptWk1VGzeIySN+mDV4lVVRjq3iqG
zaPX6nEOUDpvo4JRuuZa0BBeit0vuls3YEX14jPOxQFVPbRh+ukJNKf9KxrFqy1U5z0BTwNFh41g
wUMApkG74PbYHiy+4RbchjMbsGiXwkM2ykdldX1vtEzPP8f+AfMt/aLwn68v5LiuV3gjuoaNblno
QuMY/I2CWuUxtk0sfrOi19iECnatic7my41pxOQj3kQkUJZlU4DuRbxgyz6H6LuwsgNUTQQqZDWN
9Juw/pnmimxRc+dXkuj1ycz8+BUrOH2t9vyNsooKJJJa0FORradX3mWzOqEe8iJbSrLmi4n88eHe
J8Jw6/uqtpJz41eZXGrn91jZZDSo3qWJdlUVnRSK52FN3asW5ojM3wNA3DXjpC7lbHA9l0Rb+6Oa
sg7VIqvWeTB6C+AMEY6rtJkEc/q/6krTNbM2HO/jP2PkQFk82lDnneD2qnjMljYz3Od5DCoH212U
5KjWjzZ59dcHjiPotRCBLfKm//5XyJGy4IDx3TdJcOGWAbmq/+gGpz+Sz+mP8grnj99X/7NNiTp7
T9pg+bghNZLh+LhVXj3arFKs2xbNCc0xvGNPoOpeeFVswG6Kfay1LK9aPXpauDoVtElG/nUp63IO
wCHqWo+GcmH8mfK/DsS3D0q3vLGqfPhyItk9PkbO9ZhBdgBFwb696LTzUNXbUK3H92HQHCzoRvvk
jSEu5RPEYB1dnw/MezfTyBazaQFZC3uqX5oyAhdK7gJccpmxeoOfbsmB/mjiYpn6do2hwBtSF9lz
Meuajd24L6M85lGkhj5pAsio20/oECRLD4L91slstOtnwTM5JGmyZpbJgIU53yE7/sckcoAsHhOp
VoiR2f/nJEPc7uUHqCpLMMdd/NS/4n7bRwuFgJqGdt1P3oTPDkmy7y4P6qIO8upbopAVAfGM+HYA
Nw19peSmx2W7Hk23esJ8KtyWeumcmhHVgKy1xoNwbe+QRem4M9oCikNmmZvOC60nQjvZ2h7T8daO
NfqGaTt9qawSz/AwcL/VsUIIlHAhKghJsvNzB1HbHI+dRdDG6RrFMaAWaZ43p6CYuwbYWPHkWNsR
ch9Y8H5Vqo0CFD5BKilPRb5KBztQAAT2/oGA7xsehgcXBN80Z7q/KwV6MLit4gReX9ssfxnC0X1r
TUxW+Q8SS9k5DIXYmkGMlOI8dtaTXLWJgvbMXO1jMnVDZaWXbr63tqqVNlb+i2kQMho0ZS2nVIJc
P3eund0/D4pttCf2QmRgniMfwU+Fodtv7x9o8y8AIuYsgOeQHot4NxlOiSpLVWxNWOD+ZxT1yTZW
/a+dhYXuvm0E2nau99OLlejFCDHtsRqy0RGGaKbrEGwOyD5HU/SC1fAiNfcZmKVPoZfucpYZPQt2
qRdkb9F9nDtUYZMvJfunpsGw0VqEeMfGUok1ZZ82BOfPTABUxsJEvfn4he9SEMP10IykRTs2NYRm
P9lHSWu11LfEKmt1JBkLO7pEM/CGpdP/FO1nz2bzewr6eFU6bGXw6/uVV3oH2HuwoaXVZwt5+edy
bgrzzDg6wnp9NPmjqh2CAi3jDJvKeZDs8zKiNCEvpIWcyzKrbBUPot3WTR+QHquaevc7fxGL9jS1
xB3T2Nv5+qxoUMfWGtq39amoJkxA6JSvYRlrmLln+TlF8WjZgNff1EUwHh/F1BW/q6Mgeb589My6
bWGAvQdHSmtA5C2FqjRWo09kNf7u+IrzrYpSIBWswC+mlZVr4ZbmRUW9aZc4rXHgtzQdzR59kjAh
tOnyRa9S/Gdgkig2gmotRDTPezFTbeL/PMTFJzq1TaNf7zRiar4dG1eJRpj7QKbqV78ZLhYIdtLu
uzoX6bcp1NyjIIy5lNUMWMCqJlG4l9UBXWajTNLXvi6nJ0dTf9V9gFtw2umbQVeRIHdH5mizH4j0
n5pJ9xc6Xg8vrLhgV4P8tfJb70U2xdUwb5fzJ1nLylRfmQbizW5e4fQq6ieS3ftJDTWQ0X39JJv+
tKduqR0fTXJECDoBbTSeK1/tn0Mle0ut0vz08DqCmZuNN0JiFhBQyNtGn6vfSGFtGtcxPlUV5egI
HP+TXiB0a6jusELZ1/iEzVAG+mfyghRVfgSDWR4JrtXAIFOH/GReQMrMkgoeTVMdE8OuCs6I1O+D
Gmcy962PrFuNgg06rt2LLFA82gSARK+yRrZiQIUVU2VZRdpIf0rLYPcY3yfo3HSuWR9km+5P+B2P
85IwTwlto3/BkomAQwH6fW4ScZiuw2qINqgDYBoFOJlNEo6jIPBQ1YZHLIvArao1KcZulvvR7m2F
j2UarOYnOaLnwd9bHjAPWbUqoe5inYgFaIfkZM9FikgYtl36XtYe7bJ6bwOktVDyuDiqfN9a/DWK
pvopGLvPEUMCiLVFQr6OX5lhRsVXt2iIWziBt5PVpMTCooSnftRCA7UtGwXWxmq/EJz0f5IxWQgD
MeHFiGtQkGJapPSYIhSDeJ8iD7c24h8vJILCda4D/8xqsDm1mrZHx9SsQ+XNT1bfqJci4/0VdsGu
sMbtgLPJqRS9sdZ8v3wtUALknRH0/0CtXNpsiX/lOTyV1PHg/0X90tey5tnyp2orHE07aCjX5Dpv
1DSfrBuWr/om5My7GtSOhzuts0MPCvYSp4p1E5mAUhWkoAQm/VKS33uryug9Em3yzesHb5nHPLC9
Fw/bNu6MQz3k42kUo9h4qUlGt8KLmcOW9+ElyjHWAqQ3/AKJ+9bNbr1KNpZUzTkcYoCXLkaIydj+
Iu34jf9P9RvLygiCJPCfy2jqN4VSVScCqCOb99Hd5qVKErlUnY2HSd6TLBKei6Wi5tP60aYNxXhm
dUIzP0bEJAPct8w0Z9w0mk09EEg1/Nd6YM3je0373e+Ybv805q1L4NvNUMow+305Nba5y7VQ2dlN
mZzAyCa8V1AilleyDZnQ96Kt461sH/Wq3SHV/rUlyrgUGsaI0v5GVi2vx55uFkGR1brIywPhNuOL
ZngZir6auuoTrNkDs+D0ImxkOMJOP5U+0e921lNzPdDHmgjfUQTQNpWOZuLkw3G6K1CYSiieCEF8
hJDZvkVQOpY+Zik3G/UsEKK6d1YrDEmstsaFjkDhqVcxZoXlaT672GqR9mqbr12FjyqyGu4/huKu
HZy6+HGryqItIY94dvNBYh5IVQk6qEhLH3IYRiyPyY158hqD+VMYV7N5dGg+m61hIQDfxddWCy/I
dEbrUpsQB42gk5O52puVq7+0wtaeYjTVFqbhVN/GqqpZJQmvyWGprnxxyih9jqYhuumuyTuFu7GO
cbepwentPirVWXy12LmAqtFe9S7a2PNkHhuLPWpL6koOs40wWHYsrCc2Ze3XqjnIjywV0RwVfeJX
Oc9dWZXPgRT7P/iDLMQ6jydgCfMsC1cRv0TmaNvONH43yXZZTbp2PHo+wMg/4ycO+TuB196SzSjy
323r/Cj0fKX7WvudJ81eqmadPwHdLhCyEfZGL8S48Qc33MQktVDnKQRCoQUCwq6hsWA56DR1aW3V
a3taC2VIrvfeKAOor7V5s7NHR+YI1WuaVtYG194aAc9Uu8qODrrG2W010hj6BL/CjttLrrSr1MRd
J1X+H2Nn1tw2km3rv1Lh54s+iRm4caofOM+kSMkaXhCyJWOeZ/z6+wFyl6pcHd03woFgIhMQTRJA
5t5rf6s/hIrr3kWljKIhzAj1lgW1B+O+ptB+GMFgECjCiMJtiOEMWLXMFNcsnolAPkeYTrxlFGaS
zMfxCt3nLIv1/geguKvj6sbLQDplZsqe8qDA51i0suXf1ck6sj2x1DTPvUAelZdeL3eX0JaKZdkO
wZ0mWfxw/Fa+owjnTAz/6nqevrApTSExNqbcrTHlzu0Sbrg9ZtUDBKcf/UY4YOUVK02wx5cgPROG
qg6trF79sQydIKt0V6ZStkacS0S4V7D1Fu4AIdMAp5uB+fkYmHXVvVo2ERo6DlOUNruLus3nOZgU
evu4lb5Ph0ynHXTExk6KDmOqeJ/Gwg2nsN5V4s00hBr/pYurAFHYSL26kl7vPIR2s9rUlWvnUBWq
AQmbyVxv26mZyG52LiKL+7o1zPuiadZ12Zm7jFLR3YCTysjd+KPdYSVmeWiUqlBJHzptFlCAdj81
bJzWJCKHV9fys4fE80419icUDjIQ+cv33mG6ScSO2mjyXRQJ+ZQEZhetNQUqoVAcdKT/31wXdtaQ
5MOjGMAJF1mS3RRM5pYRq4VzqZXFWtIUQKImPIAyLL0td6oQpwN85nWJaLnei3bh4iRzz8IUvhx4
3ueidl6roojeIjnAuIKacxbA0MhJv+O8xmTQqNPvRsqEKwgBajUAgdu0di/TJlUD/2yVd60N9JUk
he5epNCxl33dge5jGZwsO7IGpgZNQ2ICYs1KJDDgid1HFPlRskw8J5sbXt+tpoMHu0Qz7yvLstJS
prRsbK5igul2Temy7XHJ1FSPEWeLlprRBj97puHTJjW2KgGuIzY67iGDHhEZIlVmUt32p0QAolBc
aVx2VdW89eL+NHVMr6ZNOkjf8kHqNtPYDAqwgVtpl18hELpn18RAbiay2D2rEnRfNwWTZ/rki2Vl
5vNZnMJxIzU65Xnjq8KpQPx2PTGVJNlpYOfFn8Y5sJ9YRcpAWsbBytQ9vQw7FmNOXgFU+etZA1JJ
my6NfnR+84q9ZHMBdlZfeyU921LeIMHNkDeXAGoxdm2ekjLzZjzVxNn0veqWO8YuQ6bzVGh+scFI
r1t+HOUHGSC/FhKrUxT3dlysp/1mG0obX6Brh7jazHqlorQsI9Vfjxsc1kZWMnGEny8rR69nTFqt
TVfaHRJ00+s3CJGo+QrPQVhD2vA89MbDALiogLwxyKy+CbQEB8+Mv1u9meAUxC6zDH6AZCave+Dn
kt47EqWr4Dn7BYuB9F6vLHFseqg9Y2emedm950IytbXiOg0wiPPOQgM+fSBX+tbw/JJYo4ZC/GMT
zrU2Unaf+12R97vaI9PaiIgAjYmTZ1ed+f1F17pCPJK58U2O3fg6DQDoB2pMlPXH+KmDx3M5M91O
2+aW6V6qwtpizY20xYhz3BjjN5ywuGqkrMGt3MUmmt2BYVkb6Cv+cmqqRazNPOFmR5sAw1ddeh0i
PXtq/QgmroZrmpgOiiWT8sHS2E29KusTljb5V9Zc4hj3/M8/jqooOqN0S2w+jgKSPxi+f6tjvbhU
bfnaok5feUOEcjfuQH6myc+Nhkhn1jd2svqlYxoy7RMiwQaciAklmkHVzQJQJoXle3tN7q0L5VYb
RTLjo0gy+zLtalToTRGG9hsgVz1fv19SFqC70sIlhSHx0B+4vycZfFOtSY6mVRsHocrlxW8LFgMU
mG07gqYX0UnFpem7bBNoSjOTGz8+5J5zaxxLurhK3RI4KYpvuaLf0lCy74FdiE2b41mTyEJ+lA1v
Mw3QMxnTT1AbJ9wDGhQBeTiPkjQ8UJ9WLsug0h8bkMlK5HdvuKvc214kf1Uwv1m2jlfscbwqTrlL
6VKfKfYL4r7FNJSfEcDzqtSxY3IqKgtEuVWjTr/w0wnnilpmb+55GkkIzZ0XCEnu3EYLt4qminVf
hck1bJxgnQV4Sh2QUzDFj5x+Hja5vqvyQd8l/BKpoo/A8Gl4fyYz1EvsKMa+adS0mfo/m1NvXRDx
T1A5TK22Riw7/zjbdOJBpVwBOYkDamGRtoN5jgLqWYMqVymyUcJD6KkUyskAsJOS36LSivCprbvX
se71nbVSHCF9nzWdtDNLINe4LiIxgdhwX2RSsOReKU6DrYqN2gMmUW05PeIBxqPC8KRrQUhjnkAY
fcbW7uq3Rg/Nc9X2MkjqTHri4eUF26Y1WYBPLz1TRMs4llaABAPsRNTqrlD8+i5VnWYbqRU59nHf
tKlcqh0qkbezQSt+7tN0TH4rBKb88DgMFxPpmDE3UaVQOjBLVndUTkCX7JVR6lxXPGuxPIS7gldy
qv4gxb1QcBX41rkWeE8r1m9F7PsrIh7VgcwmGjGnP3DfxY5k3GA3epOJXGw+d9mc8GigISK5ZSQZ
afDux0czhehD6ngg58qiL6k06XGg9mcWSpn32jTlVzuSEpR2xRZBkezO6qKYoRXgc3DKve2bpoey
J1sRNCrfQy+n9twNvjlDTp4L6dhTqhYaj9Mo+BoWFTYuulzcasSDCy0ajIvcaIhn/a456TCGMbQ0
7gjMJFtc+ixc11P9yvM4n2smZ2JJ+ZTZSAWT8HsDLII4l0bIu9GLb35MAhxcLgswy+uwWjGdcwoO
nYitGe6xniFVARp/7ZaivGRxkS+s1CROCxaEa7p0voUDrLNGg3GSC8Alpte9wx96DZqgeZJ8KiIM
Sj2vROXetABBGNdj9aio7TFxYJ9LLgDwSMUQTMFkZV2qfbXJozK+TWOnIYUU7YTbZU8AbJSljI31
Hgl1OjMqj0k9WFZrzuQ93cOiLdQLdxl3FutVe4wCw5nHguiv7rfm3sJOZxbkfpjPYz88C195D1z7
JtRMWhaZ3T3hWeNSzTsYTM986ZoAslbcon8im2+tp2Ha2Mw8FvTTMFAo6G3xNBg6R8dFpLtL8lHj
QIpykQmt21P9o99Kf7hTMtFScYJLr1VTPDiIpzxVjTeftQ/25a13Q3Qo1lnc4QpTEtVWwgTSf5Nc
oNe2GxOtDn9Rjy+fHYFl3CPSVnbTLuAGyjosq3qRlzcrHqK3QOaCYXWgsSAQKcZBXbTzNI2cd+qU
Cxuu8VPVG6cQu6D3yrO3DsZAL4bvOjCtpZ4on83dsI7xVQ8U+S7OowCvvFT/puNLEI8HSX3yLchy
mAldL88KM3xJyU2NP1k42H7mbqamxdwlqP3qfnyiQlUg5EaFu/kUkCFYlMT/dtMwrnotidynUuaG
bbFCmcOzu0QZ9XWu2zHNDGRE7LapP8kVelN/GPw9HNHuKXixg1p/0lhS71hW+oBXGaTokKcas474
AqnnVUaPNkpWEeJbZ7eCDDBtWkkf1q0pl/PIj9yrrVJQLoE5o5KV6pKpOXUkjfIYNQ5VteOhOKZB
Wbk65b9OI6sq3sRK+BKwWgrmqd4Mq2aokH+NJ5zO4KZBOk+43NfTvuk8iukc1YIi6alFcDu8+AE3
qPFvTCeXG6ikuVlgd1w5Yg0cq5jhrajv4IPpo0uPvsMDoViGAPDnElLfta6Ru4qY6j3LydXshP4i
DVi4mXjpbgjrW4/M2OfTfrmW5WVckCIxpazAXUhdC9s3XvB5lha1pDU7amNM8trVURGpsSH46FBV
aPfnDnbsWu9reSaantq2cR9XT3/GHMdb1swISazT/OzwKqBVflCXq6kjAri3JuTnQdHV90mhaJem
VNSHP1pTaCgL4cq0qr0s8NUd4OYavrNjOSCfVctbSJaCZ6SjmcOm1XCvqz07vJbjJuorKK6GRxHA
2BzyLry6fnXkNglqYmzFGAqcGrTUU6uYZo0oytatL2Xzz4Nwzi4RLOCnOY1rOvzfGpd73JB61qEo
bQfIuWZuhqJadUYpRtvMBCCiDCbUKbBf1aSdq1G8Lntd8egFhrIcRrjs1FtZzD+TqgGlPvbmSoTO
bOgfDB8DjaAoH6bdRWchUHBxKp0OwsBNx6/eUJiWcZAlxJulmNGZIv/gsfw27WTKDO1BLUPKx4v0
yKyRLBDZ8ge7D31Yj+43XI1xDpB9G9Gm8jD1GTKrAL4+mDBKEi/1YfBepDBbcDcov7cJFXxFm5WX
EujULrIxLLMSqX9yW3czjUhARFBBHrAwIFM7H1KMIpHI3qYNOVRygKQXdlWhjvssd98gJ8deRYo+
hvSJ/WwOOdWt41Emi+2tUE3nY8R0lKsqe0LIKFfGg3zEoWtwaMRhxwOmfQOMdZQ0P1SBG6AaSHs1
qKR9mDTJqqxV4zYIPB70vjS+BzraCR4fP3CCeGA9CGtH63O4nEpyRqkdbuW2Z0WJNcOlZc02r7I+
eHbijBg+BwlVLEorJvlQitEJz7avSQtFQPbabJ9WOdBISFDLqqx0prMAAfM6k94E010yWj/gOL2S
C3IfDXWEuiR+jaim0lANudgqJ5Z1kQJYPk1ghy/IYAFa8SdtrrdayyD0kkPEb0x1rwL28rpMmmHX
GX195NadLQOj1h5ShSgad1Ye81vo/81CNksm44FobnIoyPlQ9zOMLQsw8KLXEL8Qum9viatWpyK2
jlNn7STNLeWuMdpc5vve842fGdmm6MtV0oGoxESIZ5XnRfNI8Y2HxBgh96YfPlgJcBOnktU7gT4M
zJxcx96i7QJn0XeSeuzDOJ9NJrBlKVtUpBHJ4hrPHlPyBgjn2jWr95UUufkKY2Hx3Nsw7RtL3PsD
ofAuhbLgt4n8nOV5h/HxYJ4MpQ2WJZ/4IgGJooJffugQEJ4du/+ej9a74WDY697K++XUJEdGJAAT
zoMyFt2MBzV+B4MBYKOvCe8WlaJddkXaLpOBrOKc6ho1XuNVb37IeBXJk/af2t1JtSvlZDFlJkaz
wI2pT3RL+avr4h8xvYrGfYPpiK9V9SQa5TxkMweBy4GJ30CU3orlw5CKVaBT0CYLK7j6yL7OMWH6
Ok2INHFzNDeCMMxMyZjPJqj294lBUk1yte7ZlVQivAousxrizQ/DAzEaIJgd1sjM4HBCQwb+YY8w
dQyE6vEu67Q52eFo5tgQBIARGHtJEs2CBPbwKimgZSowdebAl1KKWl9zaW5IHiG0xlL4FgIVRI6K
xGJqxsJLb0WhcpeP9TNy7/yO5ae+zkjbzhsykRg+Sfpeq0izFEES3Qo5UdfSQPpG81WZUgNfWRRO
Ul6mXjnQW3Jengz4Yxw8brJu51lhcQ2jIbpRslUt814Ry6nPh7FzF+aPn6MxoqgXiZRrq4/xyMnP
RoZGUkXXUfbnhPDYlQzfUSqMHKDl2HJDaCzEEDGj6Vlklrm34c6AzV/tFXdoFeeNkrkEEgamC6Hk
XoPYQZ7sK0yTxn3TBuOffZ4MIB/HXX6HRUSVZIuhH+SDFtvKRc0g/oMZFF8H/s7cLozoZicgbckE
oAD1oFlgrx4czZEilA3xO2X+JyZ12q4ONcRGGLDfJGbBt0AxvpqeD51Y9e0Vt/1qabZj8ikKnEMC
l/nBU+oFYV7zycp1YwP0qlhaY9PuFH8G0QJnCZ5WVyeu76ZhGCvqKwEieT01AdWjjr7x03+gDi1+
6fifYoesU1BUU/quOzmhszR+aQXqbaHI3g4rWu2r2SHBHsd7AQQzqdLKDcWTcIsjjafmUJVzOwKz
r1l+Pcvjpn6ptPqps8D/o8jadjXUMZTk3yrNRnLmNEznKcM9hbU72seIeV0KicfaM9wTPAuKWiNP
57MITcjjmGUt3oouv/nxYL02rs8DWwnTZxP5ziwv0QGpFLHOBXCsVeWLeF3L+bvcdZB7O21dZrlG
GkntCfgjuqgIWRxcCrWWslwrj1pRnCMh5Ysvv/3PP//3e/d/3fcUeFrvpslvSR1fUj+pyt+/mKb+
5bfsY//27fcvlmUbQrYNWR6npaZFIpv+769XYLoMl/9PEvk2HR7Pf1QECZY1Vx2XmY4Kzrup5Y3X
nAORbDE1HbO0rqTodnhz6TMbRxockevEWPSUUS80Ju1zY9S1TxueHD9fKUZ3tQxibw2l9Vcc6aaJ
Fsm46KFPllMGbhgb9EyNUFGmRmgkyoXKsjtu5GJHRrJfSZ3j3LeS/GPK2ChEYSSrnTfQujUlj65I
RM1DkVXDHN5M/wKG4PWX/WqW209Fpem3arClrW00yTJs7P7FVDx8FjsPH1dZ2qayzDuLEP+WXrBJ
69D7Oo0XcH0XpCqhy2IHHBgUVNQRdFaUUNAlEgUX+NKG8tvh6pEG/jArM2Ecpo0dqXnzp/a0k0zC
erBkooAsP9yUjz019FujjwSTyD9rJAJv0yYMxX2U6QCqx11KbDjLTMdKrlE9/Zb0VnPKyVv4smXB
0SzwpRYyibTMi7Kl1vjapra6/km2eci1anlPNfhwEk0Dt3DcPw0jsdBhvxmsO9I9+7Cpfm50GU8u
lRK9+dShKSl+8tNLo2YlYDnEX1s447s+CM0VhRXqzdCTauZ3Qf0e5TNBYve96CiNGSxMyahEBjVg
ttEO7wN5W7Y6Fe529d324uHFGTJqSwNBNgL4R2AjDGBmhHuGm6SraV8X9D+yWHaXBAQvst84R0IZ
zS3LPLSzWdksKIqub6HSFlePpcjYR75TxhuhkDYdgLuLNIboYm5WZWrFf2+1gl9x7kM8VDO1nUVB
Xr1Kg36yPChxM02nXmIsmbLtcJtjEfMNPiMF22kRP/aDcfQUzTg4eWyfp02S+XeGVzs7lOayyWwW
+XfRV0AvqNlsmZVtC1EQNzcnfezodKSBVEY9Ti2y397kXI7WXoLCXx5tkKjWlq9hDInbfChN29sn
MmbWs8Krknlu8tZMvbXBgkqtybpVW6MdkbZYRGFpMlY56K1jLWOeqcupBIJpnLnCVOhMpV27os6T
Fb2k6ydVU5k2lWW8DyuvmHuamsG6qg2kYOmDF1T9KSQvBP97fOmZ+qGzWeZLqvzaORjAzaZvLSZj
OFcxVF9Bf7KvRVOHe9sqCdLmhQO6lX2tSeTdSlRwFWOzx4HuIJH56KI7I9Xu3KK2v/m5+2T42BWb
SfQ+itJf3BxjbaMBqn/fbUFfXbAcUY+mUnN7iTyf3O/YTqhsnZOI7lDjldrxs6O5BxIK7aCUlJ3a
hQbn6hXAnWN7eqVwR14i8qUWu+iiKzVp/NjD2N6mth6CGI2iq4g2BN6bu6mhs1Tc9UP7Y+qvJShq
cpiGW9NyieqzIFhLOUKsq3C05CXUh3wVGV97I5IpQGUzvQLmIGPC2PYAsgB5YJdCzxBZAtlJ2C5h
0DtLMqjmPC3l8krpRrN0BrypOpm7NhdKcCBkpzDvZlWtqnKBCAeUSiwjcbEy4BpFWKnXwsQnq7Zs
6eY4bz0k/J0KKwmTLu3S0fVz07xpPimNaXfSdMOF9KMKEzCypT30iPzZyqR0gXeBcsLJA+1Knofr
Ioljqmm8fgaYqseW9D1zSkKlf2wkUWCQSMHqgsDwsJ86cDqWjsDS7WXJzWyR4rq2NYqyIr+O1lZR
3/seF6m2ga3tJ0G8bzwtvKoBFl5eMuivFkimmWLZ1R1luwRIqORf9A3V6man7AaC7jsmjjlLXwmq
YNDBEkSJoJa7qT1tfMsfSJT+0v9xlGVYx0TITLYt88mnMuaQxmF7leykxqoa4ACZ4qvksikkdZw+
mdzuxxFTR6Q3G4ykMGkZh3WaYe0IKrM+GkdYY/mQZNViLhtVt56GTB0o3ZU4kO+mRlEAWdaxSZPd
4a1gOreR4LeImZM23glolXdi/cV8OYYU7PkROo4/OqZXaVzLG0/vH6dWghZhXUUUlQOKrHeUHWKU
rZooomKChWvT1vJ5JvvqXZvU6l2AmGyZBCH+1uO+aaMKs5hHXtyupT7kOFQn0CpVp9hNh9TjcURK
t1Vca8fPXddWkuSPM2igeI9aHW2nsdNJP9/M5xEemYp1O4j/8IamwSQYf76hz/NNb4pClHL38Sb/
zRt6Nyvx6xui8kNGWoNWdNFJuj8vhVZRtUIiaReIni+qVTUMt8oMQ+6h6udlSMLeYL1yGKooILVS
6PM2qZwduoB45bRCbHDF6p8kdG4EabEHHbBy16lZ29i6PzyX3kZ323F3ReQsJ+VDXtO4Ai91Zt2I
rJBh4OD1aDkrFbX4g53HL83QeW++FZ4TEeSPRkR8ypE8b8/TPCYlBV/NrPG0CjwZkAKhj+vkiR1b
7TWs8u4wtWrV1c9Vq0FPIuZRBm4W/EBgdbWCOA5wNMu6BS5l9vKjLWMAAXcbjnNQGuu8JX4e48C1
VBOlvjcl1q11VuLLODa7oRsRDeF86mR1X9/7QPt76g3P0y4tT6s5sFTKAMfxtTV4a8p29MXUG9dt
fjA7dMNTr8VldlOc++k8HyeLHPgFdXqahieNjPAO9sVm6mzTRF7bGkFphFrctXtyoeOCSUSeATfD
zZ9yaW4Utf6Yd353oFbYw7+KUUFji4Wrt+12alaIcga/YHKkJ/E5jm38KsejE+qjVrqKa9w0DLMF
gmRqckd0bh63erpJE1R4WofJbFHW+dVjVjrvGyV5rrHPsVsqSHBDw+qTJEBr5CzVmOqbiE2xlmq1
a+5FIDQr3zlInhwQaTSTTVxZWEuJQF1gi05JV4egofSTXSjlyW569bn53KeCHZYdgbOEktZHq2mi
Reha3vdmqYBY/464yF8IWRPbHInFstNy+G8GotWz3M1FldsnS4mYWCmtBOxL9Y9hKUc/RwyutANw
Uu6n8V47ZGfcTlC9YIutSBV843EXPnO4KgWmgbEL4CMx5A/TJv9GHs9/SOKOyUnTGDtjGOYtxoLX
qVvymh0Vo/km6qV8Uw4wegYnwdwMAfFZLTz5LCmFOBNDvGaqtkPr1lCT9K++6VVL4CZz/LOtMf3N
g8FbTcf14PkJjhn7z+HCzS0eNulbmaBsmFeUI+4MYuy7LI1hjeCyucJFzJ1LrV3spcYNtwl0tV9f
Tb3U5gbbv41L0eJ6zcbMmU0TQGmeoyhdKiO4UY9BiYg2tTfUGeUrlDKXJgl5NpiDfJ42thLlZ6cg
dJPJ54gMXEdy9xzlANCkxA3XVkf6K8lWurlAL3pKhZq8RbzgNlW8ZBSFzSRRVlevLzSA2F6zr1ii
HfxST1eYjGc3/ITgd7exfrDV7AdGcempyXRWeIaG34/DA4anhPI1qYnOAf627loqGrYw0cy9EWbW
fnqVVo0yE4onLbqm/7lviIO2mH2O+bXtSd+luiIi2jc/mgz5InTB74Ssu5mvmt49aSNvpalNflDq
ql7/51Wubfy6yNUsVTV1fFp5bKu6ov11kRvZ6MKrjPWlreRi3xV5f8njokfjkj4RsAepVkoW9M5a
WyYlTpSFwoRs1SUtxtxlvdWQTThzNapRUirFKVVa8tcj3SyWMHuLXSEupeKIAwJLbzF1lL60NgnX
PJokgsA6+fiGyj2G8yqu35kuvpbHpvKar3Xbqne2CPbMEOWvKqUCxxBYDDYRjAFM12/DsJTmLPs4
RMPqm5xmTsRXfosKbtZp177JVK4/GJZmHgmSv+lDRS6Vu8dx7MPBV19bcH3XPNBijI505fmXV14b
hRfmZtKCtEZ0zBHGLd08ib66tnirRrOoTH8MjDbkvg0oj99AdIJIf5tK3xUEffcJpe0Keum7aVcP
LIIi2WieUU24+swZ+n0sdpQ2kegtc+Bt/cntwwiMtaTdEEngnmsRH9FVFrt8NedcImxaZiH3kc7a
hi0A63lSxlQcSYRE/vPPwxB//3mYRL0V7g1i/H2MP58/xUCqWuWmQRXKQ+tn6cwNdP0+lzOdslot
WjqjkaafwdRzINl89ArNGk4uecBcjgNC6yy7k9x6L2F/ap3WbPj/ox1TqFFoU22X+lazD8ZWxwJb
n9Wds8MJttkl9UNGYvjYqL0602Vko1PzcxNqtnuE1s1GwPI3YwpaXLumzoHwInd0sQXNRgXmx75Q
k/emSPtFIsr82A6OEc4SVEmYBn+8TnUxi6BwqmTg9U7+OnJ70K/Hxs6Vjeg0far/85fYUjnFmr6n
WV/4rlf90vzn8ba6/9/xiD9G/HX8PzfL6/I/Dli/p6fX+L38ddBfTsqf/fm2Fq/V618ay6Tyq/6u
fi/663tZR9W/gmPjyP/fzt/ep7Pc99n771++p3VSjWcj0ZF8+dk1xdK4q/wRextP/7NvfP+/f1kV
r8n391/Hv7+W1e9f7H9QaGsTUYQebRvCVgnCte9jj6T/Q1ZNSyE0J3TTMsjnfvktSYvK+/2LLv9D
kGjTCYvKRGAMU/nyW5liDPL7F03+hwpfkqveUGVVMw3jy7/+3z+Dgh/f1L8PEsp/jRHqmonLnylU
gG6aoGX9EiMMsckpnAyP5Chu+02jdmgOKdSYFY3iocKkAC3SCb6ntUnuhnlFm7yQTCFOalVUWpnD
0J+6PmsP6YDI4U8f4r8JYP79veHurMjc0xXTEHyK5l+vXeBmWVWmZUNiLQPPUMNWBN5wYSkq7ihe
gjDbc4EELWyQBG3zwc7J9wM9lOY2xfoL9CDWgmrO8OBSw/lfoqvj9/an4Cofla7pFgh2vt7xn8mX
9+cbS5ojh3Fw7pxR7Av6uER2LzATxUDL0pf9c1sJ7xRANee22vULN+NeGErkkvSHBtnPqS5es6gj
Ij/maAodrZGhPqSOj08z8dmtmjM9xHzL3XZZIc8x/KqXyPRgtfeCEnkNOxWpNQhyeOh9LWnbDAkZ
CDx1BdJl+6DKrXeeNqQFwRmoQp1JfNf/5UOQx2/gM8I8fgi2LNtCKLqGal+15L9+CGpaG07lUvj7
8afBOm6x0u1aLFKR9pingvLSKNLulbEM0QrkvRzn1la00bCd/jdxKfxj5djFXRg43kr35Ot//g3p
XCh/fYcGYTP8xTSFi8k2jV+mB35tmIFXYHPSN7qUznFXt9eumx7dTBuOqcJUKjOtRS6sio/WS0/w
cyI4L0yaIz1sV12ECCWPlPQUDHm8GEq1WnQdBQdJiATH8+NvpFnOrL0vhACKbWH35lGXoosaRjLK
D2+NsrPfe0GQzMKRS9E6TEttKiMDBLlzT0lclmpDeJqK9oSMu0CG/Am1mbIly18c5M6du2okf8u9
4aGE6XSu/HxpIceFBKAMi4+S4ND2NpobFdTOKosSec29Wg/D+b98lH/7xRt8hnyShsZNi7vV+FH/
6VHK0y+NeSZhwusVb2hkq2up+9Wy9N1ZOgDL7zP94jC5ujBVQiMUpi5WS+UPkTvtuTbKDSn7NCcI
FiRrDPWuGeWix9iwXzjWWNd9X1Ba5H1LsSg/yl2pLocmL+Zui/9xamnSEdHE4vPraFU+IjtAPh7l
nXfrlCpbsQw8aJp0jpz2gF+rfnGLZTTo6UlHiG9azn3SqPnzYPaEysq+mCGvogo6U6qVZeX+KkwQ
CEjl1TSKu6bpknNB4MsfBESqzs9OXoniLuoeIquj/FSv3cN/+Xxt668/VlMRJOgF0CUsLixdFdNk
5k+fcGz58Nx0HuoyXrzktYHSFJV96jrlDmIWSEd5wMWk15V1apXEwj17KQ0nJ1SZ/1UHP9UgE8jG
iOqRX6zYnutOEx8z/XthahAVPXyZtZRsc98Oy8C3zWME4nNWyxIUt0z+VriKN9e7XlsYnvLDGy9k
KjqfO5D3pHXr/SDL0szTw3WI4wYG2H25QNtbHAzCxZiE99AnyB0w6oBYS9nXUX0PORogkpBQb+hE
IqyHhupCJZRecjEYmyxVrEVXBA9FJSAC5ju1XpLCh8CuK+osobK6hlzW9hThovf3veJqivDoT3BV
zdxrpRLOJRVJZ3kldkUR/hBh3cMyw6CGCxDNUg2tb1EQ8JVFt9BzHyWnW8iEGKWIokYbwELhyg9l
CCVQvg3E67GRMJ055h+QF2rc9pTgDu3/a9pfyxgKysBtt2RZc469H03ra19ljeRALM9Yd+v7wZYv
liQFW5sS2HnWJOoWbYk3w1+5OhZgrVYeesR5kJbJXZKgfyIdr4dnPEQrArGNZS5iWYcMFUPUwzmS
N8FdQF7ARoMyZKAyRGiCTNFt04si3HVmSa9tLGxC8P05pIzmHGTJz42uCKBbunnGvDTdmMB6n8iA
7sy8JgimKVBWBzdCrKe5qJvIGNQUVZzN3h2rfWX9IKelvUGJe9F1pBQt1XBrvc7wSLZUaS6bUfmI
gPuHF1nWG9WKczla6bGhnFijeOdpY1eOtiYom80Am85VuXEOKKlddWYkmrHkBGj9Jvwcyp70lCK3
zLoQAXH4mKXUGc0UUKVh17tvmRM9B5R9vPg6ZBspSrWvTux3GH3q7c1qnIWS+FSMa0l5EiKad3ik
35NvQO6W2crBpPI/0sx7TzTPWp11JwTVykOsW7NooKgcEvqlkiqiWZi5KaNmIySt7LsYHuS+mq9z
yS0fpP9H1Hlsx41sS/SLsBa8mcKVpxdJaYJFysCbRMIk8PVvV9/Bm/Rt3e6WSBaQeUzEDi94l8AN
Dva4j8kgiuJp574Pgsl5Hp1pf1ymgPWTAms1d3Y0OVYQu2OdcHzeA6N2nyByZ0MJ2KuIDRnCWtTi
rwR6FVHBM/TDzvIv5Zn9r0yYz/1mVE+WBY4jhxZz7jscY/Y0/vvvV7LyB+d//0C0YdbBYkWWSxBW
Ly3t/L+/mNqDsHKEMYQy2oyOecdFOZTnxuue5758Muu2e8zNWVwFHsGQoWjwEZDrpOog0Yd7wkmw
A7ELsD1IF4x31q+RrbothWK28GCr/K7KWMfIs3X/+r+/OC4uTou5TDQvPSI5MU+3//8LzXN9XPpC
Akrjw0HXS1BKvX5mUnfJoTHnqIRtBBxHZFfaYwsHqg0DzTTQmhc6Wxi+QcSW88ls5uzELPu9NJ5J
f/oLOGBMVVk/d+s2PnqtcC9OTcKYWRhXNmvml7swYyoWtkwoccxpd2Rq8wIcRkuvcQXZiOcrGf73
q44lXjzYm3qaLVaA1SKfCXIwrtXi3Hp+++dJkCBaTtOprPUiquotJyRzF/E498jmgurffzZ7Cpw+
QhHx0ZfF67DpKuqgs3wOu06iEdmNUZO5FGi6PstDO07TeTHqCQvxsh111HidJiuIvfv6ImmM4xx3
30HNsYY27qc+rX+NUX7/z/oOljo2nI7q0dTRcvo8eBkstuccv/GgxumlLl1xcHHwKFO+1FrM3Ch4
afLhpWPYfXeETE9Lrk9P7Dr58WZmdqyCLjiXU5WnQ44VlRHf2aBJinZmi0i56itKK/NkrllC9KK+
GW0fBaReNUQZfDpO1UVQ0yNle20WeiD9PzFfbr/S8c7GdJZJT3arBxx7/yVGIEr33fdeCJz9i3lz
fASpdGDhlJ/8wn7VF5gK//1l9jzzYJDz8o6saodih/9LjQ1K/HmUce4F4mAHWxcjoqSwWO1liiqw
iAfbz75038JccBcr5W5pc4p2RL6snX7kU86x8dnLi+lt/Xm0MQrYdy48pJP2mgcNZA13fsGdOb94
LaU72i0c7YsGWZbxzYmEaecCiDIPRdU2HP2WfVnxch+2gus6mLvqUmq2ZFh3/9v/fv3f3/ldN8P2
IDrj7pzDrVfG/31rGaTL62h/jOgHvowKrY2PUI1Uw2jNR/PqgLPESFurtKV4iTPfMI+WoN7k7QhA
QxAvMBpKSwcLWzcDRCNtq0yGWbOt13Grx0Pubs7/as+9wRjeIFjkPU6QYpk3Kp3xsM/tu8jg7mmo
3p4DXCX3m+7Pf98nPqTTXLFI97hIIk8SZ427YHy+R3jFNjlWhjl1/xN8FORYoa2ck/84DQE5zAZj
UJToiGw9v4MXPHHo78v5PyyWqXccsAQ9hOsdjpoJsUfs+6FDT0WW5hABIg0zE0QwS7zmKt5My3jR
nM6Pt6TlbA8rOZa82sXbPgLqwuf2UsEAPLR+QEZw5T8PKiuwJK3dqRDkl4jdmg8raLZx0IfnCbUo
nsb5WrbwDFiV/ARWfnaWxDIXRCuDf7ZZ1YCLcNq07wU3sW81Dx64GZJIhy4tpu01oF24MfjpXyAD
ToPhftT2DvxfqeZpNAeEWa0uXzWnKONO5X90Zx3T//71FrvJOXfv1Ydcv2djL69CmCiLauNXv5UL
pO8SO0ZLQJ1PfBztTZ/Ofv+sU5LGpNf+9Xe9h7z+iLVUPYoJGIhLi8ytMmyt/L1X5h+AF8Wb5axL
gjQfyNXsnOW2PCAcEaFnDP7Ngyh9ZXEcEBpwJZNCpKgOfpbVNIXIBepw6nA8Ms247AMOnr3HLmyN
LzYX6ZkSZX0gvLAIyUC96sFghI5fhcVQmqzSrcgsXys7qgr7l02iwmk1ff7MkhJxQLueLv7jHW4e
9XAg2TAHTLrb8qYHlKbNeFuLqv6xTcsN6OQzZmhelhXzcr9bqcp0NtOifsfu4lwl3fU9NhZjrDRf
4Zy8Wzz1F352RCqlJAk4UYW/XNhbiVEXe0bqLYN+yLaNPISpT3wHqbDal++A3wdLbRK0qL3zouFT
01r8qriKxIIqLwTQqd02V0sCnZ7Qm9vl6o4eXqZJbclOCovrUzDbzFjZ3blHe7bT2Zu6o3TqsF5F
liqJsj4gVz2YA/Uwo9ybjSwlLwnZR6dRpmHWHSxfHfr+UWcH7A8SJ7jXrpEj8Jsb9DDW/KpyvB+m
+ocA1QKEeGYRdDXwxkWEmtMpkCEc7IJboF7uGZvbL73WQVC1B002od2/MATwzqZuYdnq+VLmYn0W
u0zVYA0XDOfpZGb+2S3vNZt+CAoWjsXaPdKKcBuOporHiyj1JUHcCxbcjjughFGpsle304Kjthsp
OJ4pdoP5l9OBTXDa5u+85fjq+vJBUZiNau5S084FmWNxObBSLSd9P6rmzx4MsYaVBK3hjoOThRtj
6oXlA2fYpPADbs11RjMpWx5Lb+Npx0zkhlm1vhmz7BPnLvK2mFeVg8mm1faPGZiRqinuujGtjOqC
MqYevXAdf41WsPI9ZBX34U86a07JVUOkK9t0b7a/wUaGF4Qd1ubGu4OIKaqqcrwAfLvNuv+M2Y1B
OubaI7nyt7wObtlo/PCQEMZr72QIeavHyvCcpDTdfzOHCFPiZePPpVrbjJ+dZWKHkhWCA83mM3Hm
dBv2s+VrGbIqBSvJ3s/CndZ7b7rA/VhhIP9e3fGhDJr2cashE1X+gbpOvbad/kv/AUXAOgIOIRqJ
WIEukFaqEyixDmK/3rLFZN/LNmz25J2v5z7Ojuqv/jbgHKz2b9/fjtIVWWII6d8l+c5ZIYrbACEw
saGFqqf7aqJOl0KopEBiYmw0aGAfw61hK93ioeG4nE5rYdR4CIm79ZpOf6hq/yaN4c0JFkHkiPXg
DLM4NwwM54XH2RoBIg3LljSdwaSx2y55Pqmrx1GvuyI08eSG67b9rcr6YOaOOtnE9kW4rblEWNlJ
i4wVQTFZWVp/Ysr3o2ztp00NWGNmNPRdH/wFWBqSp4HeVLb5oXvzzMaKMIv8wn2Iw1kULjB6jtMc
ydosZSg3wz8PGyiCZUEMjR8xNN2clEhazGYf3nJIwe0d5zRYksyNtia526iIJHIqSal/blGaHtqh
+tFpWfAaLCUAa12+aDXs9s2d2Li3wKc7G6Cab+FzZ2wHyDrUA8zQ956o0vCckarIh1/xktRaxFAY
/Rh0wxCXdEmm+4z5wiCPEele6ObZS7WU+8UV2PedQR1HIinCYkam5QXaV5d3TdR5+z3ks700Ej8m
wXwEYczdv5LZAg4ypwcSqEVe7V97jRA9ryGmLLdhpQ/uM0WVbmr9l2/7z4oOzuybjx18KDqBHE68
QzyEN3bo3qlGfLSDe2V30BMZxLayEVG30kztGKB2gcvEmoxrsYjffbByNdJQ8UwSmzLP2JYy+Eme
6quo9Ob65gb+mlAGWX0wxX47DxTL4B6KSf0Wuu1yIIgTnmkZ72SQ4ZV4IMgNNtzS/dEN0uG23gm7
nRLbtYAj+T3QAYZ25Aqxqab8jpUltognREZTwI+1yMzI6HuCz3aOiK6uYmQRp+U+j8jIBYxrYlrK
vuB3cgF8qE7cjCrTjztBrPVS20jT+MyccTOOlu6IkHlFaI95ByXa+clQAO3S/ksaqj40WjOnRKKe
GtMjv80JTjlRodGKgwcXANmjTla/oApNhvmjdvM8atee6DKsYH5GmZxTx0XK7JzYNzP6WwyH4SAM
zkZEEjVYs3Ar5BYytIMAq4wh6nR+Bq1sGXwbZZUgOQqbnrO0K8h1a7wy6bR1i1BXHtEgoz5sadFp
n1EibGM06yOfwVZ+jnpYLIQQTlnHe4sPxV2wSltFH6QDFbpSe3vSLHnyg/Unme917vzdylZEzgzD
COup35x6HFBR5r56e0ELs1YKp7Vxsq12iwcX7G0BRArRRmOyUnSwh0W1T7S6Tv06E4W+EvZJClaQ
pS5KR5PBwos3bGTET5SwtVHHrcuRYHaVE+8ZZxnAjAJle26j2ihqkMv+yogduGDk+Hqf5JXao6lH
IpdL7m5Xm041Cb3R0NvcY7YuebDnOjbwIOndeLd9ZgXeNOdE2OCj6xZMIFk3lL7IzhWy8cEpmh+r
QTqAJAfVb1j86oWo47Ugs3GfQkNfhxv2GtMwZLq2/NRVG8Q0BfLCaMi9MRYeFw7S0jRZ3ddMg219
OBM5SZCIoT62gAt+6PjZzWMR4kvDhIEu+R7AG/v6zpWC5XAHGRzr1jwlo0FlVM/mljiUtavBW+EP
foom3+E8JW9vKXFzN/en8h7Unvj28stslwt6pl9diSSvx/0U207PoyLAttmgExd2Dr77Om2kDLNY
nXnhonEHb2zKPSmc+4HG0Nw2ZbxaaDLGFu199eE6xbeueXNcYsxsN+91mkESdHMWYphCqAgi0Nn4
hJ3dM445zgzNzLkaMvTAWpn6mTr6ExhJm7CxcHO6Pqkc/dtk9BWLEemKdO9lnc6YO7frV7L6UopT
N6zcQLvVE70D3grIa1jQw4F03HFFKO6wn0VnsZGpxQ9OiJxeS2FGxtQSSs/I40mRU9F24upX2NaK
zAubATRFvXrdrdWJAp87MzY0vNfC87TzUnDG+eAMonWbL1JhTHNzAk1R22pRZnGnktGExoqsN55T
Pa11/htt+WEFBEUWOe+VsxvJasg6li2tLppx6lmIQ/z3Rwl1nGiajg+4IvYsQ9q7U1ZfZdsTuTtR
QjrWwjKHP33vtT1x1J60ev5Apc84EIHYsOJvmyeIJC0H37pzE96tHhYDnGFQOO8KyZ8wEc27FDEK
/p/CX5/0gekKjlnyZTvnWW7qETPMuSTthWbHJCg6XbZMOzRm4YVDbd8gZV9YEjgcabU8wLKBjYes
FKmtLlMW3TbmX6T+lngLDH9nnsZdwqMkhHZgmTaCfGRKQr+Hjs/q73jfauD4yd0zYoMebk5uR3L0
u4sx7N3F8TJFYc4BiALhmCO0PK4z/Ha7AhyfebRiZqaSqvf9uNZHYttyFRJ535ztSfwUfD43Zc2n
2ilOmdb1JJcW5g2WcrSAHj6PcohzQ/ycFHoRY9LqcHBbXnodp7dmnGkjt3ec8k7sDYYVIb84ZDMH
MAne2hPtZXmsnR5li2zI3vAST8uNB7Or0RIThTO6GLDYJT0p96ne78oAOf3LXUWipVs8OGYOZGz9
1pzxgeYg1gdCG/wH7BoAhpf+S+rGnIAgeKDQIOmkT4OJjAL7U4rhy6uR4iLhWYnc3WVSFd5vtfF/
WQ3Bg+52giB+mjdOard/m4Xzm2rspab35GJfGvdvBgWTzcDPgQdcWnYC6/VdOpkeOrl3Fa2YqBT4
JoXq3ljxGGAFMCSum4iUvhtcyt7PCgN/OBr0x071d26rlw1/olFhx+8ehsxJlq25m2YrNpkEWA3M
Jt3fw2p/y8VgbZkTPGxkPfPa7mX77Snep7ZRH6gi3YiS4W2StC3OdjK3xkBUmG2x6bZxRV0Wui3f
Zh0YfwpbMU803hiB8dxxji+tSPI166JVu8MQXb7Iarvr3LmEJoGDZZuNaPGGLGZoImr9x9Qr5vuE
fqYDuo6npe/QgGS9DJcmW0Krat4mb3rU2ucqI4LYW+ErTEHlpJW/AJUU+mtTd++NpzFKVsPDWGPq
hX0COLSirZi10Qp1W9pxnk2/azG9e2XL+Ldd7pefzbmyvGaQI2+OqR0LY3bTu8CJi2Rhh4KMOZ21
xowWpz+vJD3R4hn/MFEb94HLHupe7K0yrVmoyVHprL9q9sO2NzP9hlK2LnkyBS6R5Mr+ptZR6Vh8
s05KrNUn8+23dO6TFhd3aMFYPt7KOkGSoEf5SF1KPjz3a/UwU8WeqpUdXMftEqog47RvKM2bQGUP
Zdv/JdTs5GJ91nSVViuYfObnfD3wBBprdcHD46aHUovBwJki1fb5Q1bAotE5wJ4HQWxN8bTp6Bib
HP+f4L+dwOTw3bbXrjdivRS/1kzDeOTLR/3uzFB283fVGSfo9VdGe0pxrj4H+tPQly5TDPb0SSbt
9rgyK4+Dso2qqVS3kVl4lLs05b21s5Y3t0srM+0js2rs65IaLNPKs+OCQl4XyPzbgK0Z8EJRMwIW
1gRUqcRpZgBhqpy5DCdWsFe5/OAuzwGo+ni9wtqbvidZ/sD1WL9Au+kYKNTvQq7rYUdt51f6o14g
UM+XkUtS8jNpCgXnfYPY6aEC4ZSY3wtB+5otuAfXjVzb4ssemafOYw38pRghYwfvXocY38wIvWFh
zEOGVPVqufh9nTbxoXqW0/qtVyaRnwjfmzzAzkkOcWby4sgBTxM/b//V85o/0kdLQHj2Z9VkKP+I
6vXWi9+fTcaKoT55V2VWn2qzGAePr2Bn9RimZ9qXQnuy97IP5UwZbm8YPcx5uYw9ZGyTBUAg/Q7p
bTjylqKQbddzgaHaNnAXjxJsTA7UBB1nv1Gor3SCSNVRj1SxcHiwLM9uI37058BF+d8a68Pi6Wd3
/uH1/ZqS++yECO05PPOAyYJPsQSKfRqJGODEqlLBSMWfUV2wMo4Fxy/p9V/3PWMGPjEfyqNpO1m4
5TLdQang7MnC2mzuZaIZo9v5B6miP7YbctfOe2jmJb+wdMdM2dEidI31OGo3a57PYtbTfIHdPij8
2qOHpstPO9A7Azu/0PVoPVovf8vm7JNUnHvFnP3LGcusJvf8AjhrJFLlzaFSRabeLs5nb6OVpaFQ
kZzGWJsdsNR1RaXO+CwLnBT4DUqb56wHKlkZHEJ8uC9bz/CZOvan61H78xUHRJd1/CBe+hpzNYqe
T1syt3RvmH2n0BU1szLsGNveHX0Bv3/dVpI5DHywk/9R69PvRozvtT8gJ5DyIBkdRco3JegC7OkN
1O8SdjGELjqLhepErfVlWao3N5Mv1KRRprQpFLqTpRP7unQZEkLD+Uhrt0hNc6GKs1ioggXAdtB1
lCN+GxKUoEem5S2QBzp2nvbcE7QHysjBvMf2DjERFpL1MR86pmMEXtbm1rNAYybTceiSCVdfLVk9
9B2ma0w/kcKRHSo1iJhlLzpx1oWZQlLXhzaEtCj3liZtdAz5wUdReM9eFhgY/0gomZe5YjDbU2Qi
hYRlmF2Iw31FAJGf0YC2kd3kbwHNWOw4BC7t25gENks+YyrMCNr7qWyshXhUzFTZQiacLpHvdl0T
6xzzN4PBnoazNsbYzzvv9+pp6OQhV9nLTqh1aIkWSwyRyQ3j6sAo9w8tbSVKE2Z+hgTnTTvyIjXv
l2tO/zgavIhDsokWRlo4NI3Phrly5GCsTarqYnjslZWBUdtklAQpGmJmoTEKcDe7Tv1m/tnsy9Vp
RPZ4dyNVJHIxCO24qnYsOlxXdg1NOdvP5TdATOMwOP0/dzGBK2l6lgjS8WaORNmwXw08IInTdG9d
XP1U+FSvbERDxGw+Ft+Sc7M9G9p+bJzyX25xC+slI7jMWKO14nQqacVUMbnHfYAJZipefgy7DRFs
w0zXwS4le1qhnS8j+zKvZ4xGUrXFqbZv8ILWX5XeJfPKts8Hxnxu9voit6ZNgJOJsyKtqd8hiVY2
+H4CCcJ+cw+el1OkbIre3/yaNXjgpd68Z25mREz81ryPQQ2cRMdXsk2/UcAtzCUCh7Hv/KPgzXAM
qjzP3MybaTXXIibS/lfDZvq9aMWTkC0x0IYOKovBZSIqRdq3taBe0d1DrUpWhB4HTY2vKseNQm38
07G07rQA5K4rmF/4l9U0wt3KbS5qF/iWdEkzttFTkaBosWBS/Gad9pDrwWPtKHmw9qtHL5nkmNfg
Lv3r2SxJM2BkYGmhxAL72tni4nkVdyP/q3ZBFSOLeBzHD000dGI2nNGJ9ZG2tNPZ2UYXVETzSt7k
c123HiUT21G2LFgxCfI0gklL98vOSN5vfZZiPTJgomSZmiPLGYOaXIO8JwQpK+uzbD+ooLrLvJLb
bOsqdlmi8vJW6b5ivhX7l9Mva5jrFO17yBInzFu7/ayhDmm1+UBHL5bg1tA8Gm7+uxgwXBSaSjIX
+QEpJDKeR6NM2WJnYVD4KKEGmyeypVCx/9Jyx9Jggs8opNeehftZIYBFN4jKY5p351HlzcG1+aHr
ZZYGo8PQzH0tWgZCrgcq8q7jC6ZOHnXSC0KYVZH0tbcpy5rED7DmbT4GEzrULh6a8e/QCEZpYobZ
wlYxYCLNv/5pTH5PooK2H0BVaAnZjZQPpGP77HtP49tAhvzNJM6gJnY5bmDVhjxNHCZfS9M9+cpe
IxItabZGevna5W1jhJkEDm8KPE/UGlDyD04hbujCtOvqfwop8quJoxHqQk4SupgfmxUdR+D+gUDt
nb1RfuXBa9Hj0ERW6hP37Oo3R2/f95HnEv7wij6jWB6QJD8XIxMOfHL6Z2W275pjHpth6A/BxMZ3
eLKpu8hVXPeQavlP3cWFcD+khiRlovKwIdKZw37Ra6e6zvTpxfyd3wF/sE0ZYhT8nczKP+0WVeSF
hLnrDjTmy4X759p07hTrNWd1KQl/3Ox/JHwXJxIQ83tuVySCIcK/tTx0jnNUom+SfF6fCAWqQs9t
9xS3rnEMxuwyzOtIALFilYkCwHIeu2nTvraaERkcBgIzWid/VsGh9DnuWRDr53osl3MBHDuxsIcS
n3MxveCMxy7sFxNhhC0/3I7Z8Y7NSdunB0Rw6dD2VtrNpRX7+R0BUHRutHRMhPFo76luo2mvCRF4
NpDohIbbuaHlrrikei0dNdoO4g2LxC6C2wS8M7SwY5EVCcRMenjOie46df5PwYrxQiz8CYtzFQ0m
FDWAT4m7a/+aqnwytuKw8mCneNmO1c6erV8F78beQO7lNpwUrPQdM8qJfX20r7vih+ijiCPbahov
Q61+cVz5RA6b8AAE90Bd12nTkx9fC9+8SVkDrZj4Uqd0dqrjSrY1fS1lgKUz7nUzrvaKmlZOTRFt
itjA1lQpk4Qslj+2yn3bguZ7I5g1dGfnZjHJi5E5oZZiRhwt96msVsud4X6oPH864Wf8offpNrKa
q/OSuTiwrcxPZIfksKm0786oimgoULN7tHRE3lAVbL5kHnVWdYkiovHwl2eKMIDpib2xeTBF9VXu
/iMx8S0jmpxprdnjQulfenu+yZkkWUsXiE8aJqeu/q1U9bT1GmRwOj6ExbSDugUZo9rKGCP8bbep
Q/NgfNA1/aJX89krbNZXICmumpM9oJR6gXZ96GuXssvdP2c+6L7QicL79O697JjMQptD+56xBdqm
jBFtkBpyb1UxwgNx2R9EI2KI82NoruMPbT/LuXjnmMBLPZrJxArx7hCrKZPwsyjouhyIBJ2ON9sO
zo1ibSvJ7BDdBmRi+FlqwAqbdkhY+L3tSwV+VoyXeauCk1t7fwQGjBh4xxq2zMrDpfX0CIHIHeM2
f7jmRqcquH+r0i8iCAhI8rI7eNpaTpBxVypV0loKGDhIK5EXa/aL41yJFs3vngSGv6Ts9rI96vXA
mYRs60j/G4FHLMJCWTJZXaQ9+taOOKInEdpl/+RgvvbH4IvijIhzd4AHBIc28ii6wlxwDxi7PqSt
7bHW01LN1t147LY9nG3zb+OWcGpH9IVj8JMAKwbb98kpyu8usemeZkR5mCfYUlIkoNqbuac87Wl0
jYOrkEEWe0DdyD2GhOBsMUZi3KhdpD1+5HnAQxvklKmef4IDwPgEHUzpbA1SoOxU5msMcqOkv6A+
a4OpQGvpHK3i6DegqFuh/e4LT4W9ORxU5VwY7mR0AtxoAlU9gUb9o8HYMyu7ACyPM6QVw4ELBuZ3
Pnzo0rleJOZiv6yOGxqd0qGMGHbkIH2g/YgzmNWICrGqGoo0HpajWcwyPKqUCFifk/dQ2YAN15sz
Iwdw979tadw4j7dYIM7kHfhVS+9jckis8nPrVMz0lpNRJbkk6L1YWyrA4tW38yH2h+633zpP5WDb
8SJZOokNIVJtPQitel6mfUiDFdgOKiAoW9peHxjxtLr2L8ON98RE1hDeoWVd2mgU0rBrEmPp2U4B
ss0gMOgYFtuaXXPLzTEVeJq0KhsPWycpENFDmdnCC++ZVwg+VTy5eUoH92a0/tc+N39ZwVThpJH2
eyeyouI+00fZUb9aHnTx7o8Y3TdPYTryLB5Alp54s78CGylCOets8htglcrL52PlWolvMJbbWxyQ
TI02RxzGpkXbY2UIXWs1JX9ny0y9TtqHCcgZ65TZxnxf1aHJFJHdD8OIAPx/VAddUt1fV1sIPjZG
alA5E+Tn3KELDDDi5Hju5Q83X8fEKzi9Bdt1jRjiyjRQW92LU9v/Hi11Le7taoCCOiE/99jrJJDs
zb9SWF4q1yndp4sssodiQDKNxOVPN/cH9pk/KcyQKK1rvNgdqQedZJomnsl1+c7vswKuI2hcKJri
bBRsXoIHs6RvRfbD3qfe2yRQJYHF+/BRM2a8Uw5SZ2Q8nudzMlvBdkeTolEw+5Ycho9sLLMEvTac
UiBXoiTKubFIUikpS1sWSJMHBCrLxUT8pnmt3fWl1705GaZxC/tZwORiHTVsmgotGKoa3gmpMffU
LAqfxX0XLMlZkX3WxT9zUvlxXbnSl+J7kwRKA5zEb+xlv3kRnUNWBgwIG6B1hIQhxdrqf2LwtLjo
3QOA0see6CFktxet0dtUOfMLVwYHHQFVlbSN2B2s3yBcUbWAZUAa5FJZKtQeJ225754JrsKZPxNv
Ta6PUxSfm03G4DBOVGVGwpb+eTKLvzM0rx0PC0oU71/nhc7IgzBPMwJju0erYNLOKy6HmLVvcKf5
ctl0v+3ueXxv7b+ImX6Mq351V2YcqnMQGvv5Fyu9NSjQ0Vbzr20KKFVVg9Re1GQvjAFhh2vNRqMi
GzSw8ItbLpra+sIICp68z0szOl9BQamJHelYQd2NfK28tfeB+NRVRrpO88inpP7VC9HFdlZ/+k3u
HvGc8wU7agxolPywD8S3b+s/5QherrMU5cUQJJVCsta77nfN8ihd3P1jF+gEFFMujTwCJCCwKpfO
+JohUGRIEY3RG0/OgOqKMdDAFAw4zzymxj3cUuP9lBnrl3lT7/PCGg1riUxekDh/dgacOMK161Qo
tHueYuy66faZWTwxU5X2YiogPrzQd2B89vHfPlxq26sxqV/NTJCOQQpYos/jX7b/7/zUmnhCfxO5
FND8swqKid5n2BpaI4rU+2AFj0FlwEKBf9MFjO+6wTn1lmGyFOQBtHq9OewuDS0rXsJaFfVEzpKL
uhVEyNizDtA52PalOJl19d7VPBFFMCxx6dtzqFOZHCRfD8XhPd3F/YTsW0eK069f9Ldu7P8sXOBx
nvvQjWnT52B9vx+14Xbzrfq+jHC4FdntwPH4MO2hSAx/etKrUPr9i0kIRDy33U+tn5EML/OffaTp
2s2mPwiOmlsv+su+e1q4araKB2vmYt1NOBSzCpf5ofLzf24+fjMtfFlnfee9R1s8WkRYgPbUjuJG
LvN9NJzV8ea4ioVvlXgKWVI96Vwjvf3tGGStY5mHGPjMRmuOwAG8lD5MUTcn5N5NM3pypNi0d3UH
p37tfnieejKlUxz8iZzusbyssCWhcBW8KgTSNt6e1NpH23Wvfm94TJ13+p6Ntz8Tl2rf0MhYie3x
HYiWY1WIawcxD7FlQ5iBnI5jDqxmpCgeLPNoDmJFVkZPKQMRhAG+faQET/qGtIb181nnZ79jotRd
lacBZEUwScx8LSF+yNH6RgXG0VpAR9zGjv1ry9bIZReRBZxrZdXGrIIYnWqExisorgCCxXVBLTct
5XzSSOTmsWcFMxrPikTVKIDgfNDpQ4yqnA855X805y6oI8XcIqOH6F3vCW7pP9s2q9gOdLqKQPxg
AM/MdOe1XtxvMQn6CTUiyxOksug5VUZVxWNdvWDJeil5iqjfR6aI+1tmWskyODkXLNMTXEq3lR1y
uGTUF3ADg0dR559iL9x0VftDOVTvfZ2wHwXz4crDztbtQprMWTcYubn4FKhVuFxd4I7tVMWbRlZu
Rbzj3UAFeGPehxiw6HjpO+Sxs7Y8Dsj6U0TjHH/aGXwi63p9ezP5XEhpQMyrhBH15Bw93PXQvYfy
dRTB4+5rFDHcg8Dh7K1A0M+1LW1rhs3DOsikoYTk8m1Yu3tY/bqLSKl/+D+uzmy5USXatl9EBAlJ
Aq/qe8suN+V6IcrV0DdJD19/B6o4d584L4Tk8t62JZG5cq05x9Q9VShbe2aiu55CE8aJ90OHXbxO
jIK2d1o6pGwjB0hEd/ToM52UA6gq3NCwZnav/XwzJNGXspG3VMvBqrbaeys4dHmMJ1fBbBWbvGFq
1VYX1x4/LXccDh0+tz5sp2PhwKkI8pvK/HBLXhp1845iz53EtZJ9t/MA861YZbbJlMGIR3eMSaXG
9I+yH40v/NhQQnNoSKtPSHH3uk3mT1trzqfTXLxLuxh2fcILjdXgrmoFzMLtmw38gAZ3D/al/M3x
5m/NoBEAevzg2SRRiEMcgkb32E/DgRP0ayutb/MMkn5OKXTKtv1oJ38/xjX51vg52BK2JHq9R07/
0WvN2I6kojE0qqMmhGPb9+HGjdx318r/RnL+pEcereO0vYEwf/LIeGGlyHdYiIK1xwdyZYy8CRrl
uyPEOqBoW5sDhayuT0HdfTiu019RRfjruaXv4bn9WkhgHPlsb/F6w3GfCbyKmvilRzvMv09b4hCp
U/GIepQQRAhAKGSlX1VUB5Rk4weVFIYxNrIqZDftTcTbCca5fTFOyCTFXwZvLFNxilBLfowkjRoQ
XxFJDS8iptlJu6i45DZ4B/9m1My4VIf7zvyKsgLGoQQeNtBl7HW6qon5gzBB3FpQwoSoM+ND4W7a
Sbf8IoQMFZWXXCNPH2F1y4tPM+XgjIz+5wW6w2ZMC8nP1672KfLB7QTI7Nu6QySYq7XyFZXGEipL
qIdwE7HqG46qncMN1pcypk+qBJ0srIFkfJSUq3N1KBAShMbA9AmNyRoZzC+79W5Jx0dayaXLeKa1
GK2QWCJEQ3q6cTWFcglVbJ8tuzauQig2nUsPwhuo3gckEHZKz31u/EV8fGd6A1CR3t3a8/2dD+Jz
1Yuc3mv3a8TDuiuM6svOezb5v8qVYEfhca/rIJKYZ2Njm7hRR1+f0mkpn3ODs5IxMsnokvjkVT5z
sGyi7yt/YWMxrjm5xxPn9wN6/TcGNwyW3G3bpogTs3s0NLeodagCzTXY8xvmlOw5nePnqUjkya6S
b71xG/3xxe2mkhNQfCYYjWDGIthzZnCPVRl/HxC3HMe03uZ1CleWvGBdR+YOvYV7Nkm43U+yMcA9
sSwYUGCtqNhTbu6rot1iMLxMzJQzYOtp5dyItkOimkZvvUohhwf0ZJx3KEHRPstYr/0HyHUIcc6N
TzHSThaj6qtHodmG3I5qBlyKsBJm3iEORb+R2BRXMtfc6HH+kkeQQlxSW7zI/ZFk9kGmpK6SMNqs
iCq6jgOhFt04frkVCBAwBWEWngaa6ctn/0XGYfxMJ4j7zzsW4yVWHYl2Sb0LfBo2XfI+zqAzvGGV
WNJbh513sUfEVZlXHvsemQ1DSxJ0+u7i5c0esEqyB/FjIDR1iTaLeSCy8FuInnxS08YMoo1Hq5/m
e5SfpvItnjuDUZ/aeEWkLxMiQNGRvGLUD8P2U0XK3l4C2JetSS41pyhFTjd9vnQbN6SqlzPt2LHK
j5EsDnwPh8gE2iFsYfo0i7pYj+BZM8Fmn3jeVVOtL7IYeaqWsUDVd89phGKWYeoyLdWrmDVg1RsY
JexmDc2CGyOgSh5HYa+6LvhRoP9ZS0N9YnrxEY2P/l/Xye33lvGaTQC3HiZnn3XIB+J5uhpdfIe8
RXenjs0Vt+HT2DngtMAwARAxd74bfsuzlJCiivqmtH+msUe7QZjGTkhYXVMXH3O8ottEb62xLTf7
GpvBdig0eWZ2p1cGZ4zU3OVhcjLa+J7NADJLN1nmlbxhnuKFxg4mbmX10xyc35mNaRkA9M4IZHbm
d0Jb6VjFQdHB55CPIcWjETCah8aq+jPKE1ihxS+NW/041vY2lOLRwfyFc+KlpcLbNWytAJi8lWN0
Pyt3M/fLbL12G2TNI6w730A7PFIgC3okqyl/ZY6GT3+ZZeqp/qrzEjGoj7bE1lQndp5tIVFVJJh+
eRaHrhhv1EqjSmCaMH06VV0g6qo1Dbz0FHQVQhPHPDhs2mWLs6OkCb5tiJxeJzNzxqSkPHOyODjn
VJpY8pEAA7MpRcsJzKcDi5jQ3heD2AEcCFd+UyEdBJsErWTezQ07Q9Vq7EoNCQpqUum6dPlhNiWV
hd7UMsuf/DTSNKhL5pTD7Hgw/QaHzjRwWuSnrQDCXPG2ZBWaRiu1fhuhLtdNQLr7+MJnbd6b9r2k
20d/qYs3aChIY+yit65Wf6NU3xFgmGOCSN7o69scQQ9gVTAGBKb+eNYDZ4i4xogkt1HDWENFKSyz
ob2ajfVZ9Xx4TL6NqJCLCLrLBFnpKTNM4swUpVja1t9FCUa89uMrLWUX3VQ3saejbBxfBbXeGjl/
tDI8/WIxbtgDwkd5kcpX3Hl/EltGR4lvirOwtZ8smus0U3EfDoNHsJN99mn/E7MTfBpIx5ATeVZy
S2mDrL1J6K2ZEtYeCka2YxrdwY858mAUWFvqxTU6S0+tfEVXJW3q6KlQbDVp6O+dvuR9JWnpeejx
irS9+dVz0KR5FJ1Qm1Rr2QUIeKV+hn7pUT2lz6Vsr0RHaDiEIG7YYKbXTmqD6T79EUa1J7ZYfTAC
A08JOqFJtOcsi8qTXxhMkEJrLnDotT7BPGPuQBlJ/uSpGx8df4ZvNfvpwXaQFwDZf+HUUyMLGIo1
rvn4hyZcdAXza3xSmNNvaWv/kIzFi+zCZzk7emn9C11geJyc8eIQ4XdnhvFVqRFLzfKsd3qCWCxy
3NPKvDaxH+56OtsBg5VDi6FdjwOiSQfEM0jwZhMhuN3SAUGhmCbTtp+N4tSWZUOsrhNmByTx/o4p
xrQWqYastlwej3phhqcasOp/X6/JKdxjxM8OyZVTVvNNKyw+Mwr+dYfwRSDCeZEjSqLUHPdNL9Hy
t0TL0k9uQAH4wTFra2LAfaoHVOhYVEFCbHJhdXcEhR7WV74P5xETlzT52fiOtaXkF8TjRAjYcuBM
NJmCg9lSc4/eeISQsOF+zr9Q/bPWIYBLjUK9TvmMXh4mIawg13m1Cv9HHcdL/WPN73bGwMAUZBHI
opqB3xREPOXtC/ks6s3y9g8pH+PN+NkGy/H4T0q4vJBtfVLGLZAwMA32VuUUJ5fU2fUDvPS/nrLt
3Qztvted1T/n9dEORfHiLBcEHeURsc+XiVDCnjp5C0yvPNsTLN5wRKYGtbszVHgD3OTeelBWt3oM
dgUqzHNQ+PKYWuZrns62WkW5dxoi4q6D2c2ufivXsRbOWcyBc+aO54UdWXeJa3DP/13GPvXOfUI0
oXDjGRYcK4XtyfYIhVm+FGmnbsJVByiD1rrI6+EQqyJ7q3C3p8Fov4zQ2d8AqtxkOthPvgdrUln9
u55445UJZbJujfHFgcTyXAQf6TSPL83kZGuZj81ushL3alglll7MHE3vvVROTpYf7effgrvXk1l+
kuBljumcOitXe9luVm67VdAPD84iZXLRjWxbqpNDkqX6s0rYCD1ouxjMSHDxnT0cUfTIUSw+Y8zi
q7IAOl9gM11NvvDR1zXMruLmObO9Xw+GBgK9xeb7BpceoyqQAhcjMa1/mK/hJrWc4qAB8R26VppL
tqB5afkQ/Xv0eCoYAaziuDpAX+0O8N98pFAokf28J+wiCq+ez7TLQfqw6WTjIN8zSQVXoYmYRg3v
lq7JimGTPirZbqOu6s657ejrfxc34ENd6OXvLY7CswUakf+5hIs8dfDNa41u+Fg8LPIoY+GKD9AM
FOjeNUaqiaMAgdnZ0LYXNEtbuOVEDcbd8udWZxUyclyZJUYix0cxjjQqiy4qbw5Y0sODtAl5MQjn
8raPh31MTDF+2nXjA4wQQ0n6akjcw9UBx9JUzfNEIjDuwik/DQunxVDBFxQhcrGkJ87eMItzYny3
KsgJW78fgjc2dmPFvdw+c2BDx5IssCAkVdXFmc5TUBQb06A5a4L4W5dOkT65Nr0zYJRCsNs8Jgk6
bk85buWdmVUXhPXdH8t2rm4u1XNpzuQtE1dOS8d88VjfkKfDPR5nY285Nxf/0Dt/XIclYxwuDr3c
PJEfIu1MPKsZdokFCMtpngDewv85DlF8drCNM1yYGBUG1q4vALP1WAgoGyKOMWC5FhfLEdQPcrtR
SBJoCo9EQyrxHFvf2gWPS53M6/C4hCYSnE6Pu0aalB+LWbi31BVFvXWUiwc8DOjRxjH2PCFmIoLw
q+zS9vPfYpHhHpjHlA0+gdLWkFfGUbq+aBQFG3Ou+vXjnTdn0HR9EiveQhuBP1YifWZ2VTcHqxbv
Kc4khl92fmfQCPWOW5KKSOlNSj7hM/PZa2Ik0dYbo/Fs4rtZD0vHtWE8i9TEP6P1Dc7CwvU6J8W4
SSwTi3DavSAghy2m4TSimDuOY8gGTjrQtYwMsfYNNz4bqCqGziVwt95X6qZqUT//uwxwKGOXjGaw
BUgA9H2gB0IizWzSz479fTPPn6pS9qF1gmJvUfrRKXPveeMi6TW7JY5rrkhuTEpWsvGYEP35zhsV
nUJCM3Z4AvJDpsVpsG3zfSPz1jmHsZ5XZMonZHvUGrmi/EyrgQahsgfmTuq1VmH/Vrl1siGg7hS0
0v4QcY1XkC1VFk6/BylQfhMOYyMmC3FrdO9uSrt36HM0L1n+3R5ttWmaCuppm7zH9gwCYrKInxiI
++RDFMJ7+ZozeU9o1x5DwXTHS4f0Q1JjbY2pKXbI5NYkL2Vne/YyDqIetl4IOyjNeeppTx/moT3I
0V6XwFaO5PK2mPWXVbvEI9MVPSaqydqkJAPcSw0edRqamuatrvcdSvBbhsjzhomE34X0AhBWZHkn
TAsVR4QNI/P8UkcVuiS3sciLBC5FREV4p62Ho5RG1352Jue1hsC89jxsW/mUpxdt5D4hgS6lUj6e
JQAu8JcVQ61kQYd775gXB+DKDmDDAZlonhqkUwi6qyD2zdK4Uoj2r7YBd1dXzxAmrS0NI2oTRbpw
rqYhPYxdI+CS87EXhJgwXGt/OgsVXya/h47i16ExTdyPhu6DV85CCMk6EWGTyxMOumVy1QvgAR+q
RVrPsvik4Be6BVdE4/CVpiutxGBoUONE5ZMkkZw2jLlCATb9UEg+LNvPtvVylBg7OFEzpd2Jj2YW
8C2dYB4zHKM8Ne+F0f4WGbKsKrTFpY5Lk4qxdr5ZOr1GOK8RZoFtkFhXXe3g9vDH9AQ2oLjPSZRt
DRQ2KP0xGjii/etWNlos/srrZBb5tYMYcahz+6UHOYyYq8AvVPbBORrsY6yyhw2ZRl4PzER5JnSY
0qGMJ2PjUqh4O8RY/0s0JissZNbm8cYGXv9imwM+eJ3P50BN9h7zZE6VBtqaBTvAQORzBI464xLZ
xDawONAGNZvpMkoqMBLvkEw01a/GYpMPOQQ8VqiOtXBHBfzXIvhpEyUeuJLZxWvQesFRRAUEwiKf
KYoHDBBTgxE7ij9DCBffypAGNsWfe3Q5n5BDYwuYD1yMnFBy1IC+k7z0iJKevAaGuGTpM3w7wyku
wIxnmXkaMzrkFVS1MQJcIWgJPhb/KSLBy2m4D7wMqcWDnvi4jNbE+dvPC5ow5NttyKpiTl8bzj6S
w3c0HJjDoNGeBt+BjrRA91PPEqeIUSL5lON8GZbL2HrNqaXV6QTQGThHu9MpWVp6ZPTeFL07ZVAT
hUyGntjom9VoqvpUJfn3DEbZFXcJhN8FvdzAM+UmjXJ6dbpnk0VB4eD222dNM9+mcimjh/AO7Mff
l6GQ/84+DTfpWwH8YjE1vgM3cK69UM1zMR9qRfX3WHLGqDk5Xau3hciegiloj4490BiM6vFmDgR3
eSxF+7b1vL2B7tVcLd1j2mGMYoI8BakvpkMXVheNHuAFCbixrviufWijQyfBmPxQrYDxU3w0fdJe
/FENnMWybzkLzwZD0/BOQQMIv54julMEl8f9dMHsYuwhw5NiEEIG7j0WiDldzvROzGFTRRulrHhv
wRttg/4g6z56KQLqhwZ3cZkQdqvj+tIQn7WzF/rFv998jIcf47ICIt+9z45FjTlxwAEdEQHaWao7
A3mwTjC5FQtT1VxuGYGR4/BArNpZH+0nI9bkmvjBmQcazXq6qXWRgL1A1SycpqPiK2GXNQHazZam
YGxayDTCea8qRN84n9MLY8/kCFn1o5Q0KsfIs09JrpIL/0eOv7qSN9PNgo2btSNmoPzdwyl3wC2Y
cfQHg+NNKOcfZNAEgpevsks/fA5z5z45Jf0LMrE2IUa9p8c9B3pWbBK3da/BIItTZFpvdWKdBmM0
PwYEVbu2k98w0dZPkk61pRSYL6rSFb/aeFdZnm00uG5UvHhFchTIBBf/yOcJhpOfzQfP1Nyp3LA0
BJPx8njURJdRfS1eoFlBQcX1pe6CsvSuUlR9ujiPWSCQ+fzPl5HHAWYCu5aNOcf40dkmaZ0T4dOn
q8F2ys1kGnszVvZNtQzGOCnYB2jd9l00ejdxOLvSRds3OqkuycLMw4IQnN26O0i3puSBbbF5pCr5
dpheDTSCLGeb2Z7Uq1n23hnTjyLLK+Ns37sb9rpt7hfqmQwFa9+1mAVqVVXMK2FyT06nz9Zc93cv
IYrao5YHYR3298dFC/samvkfsq+eZe4y86a49MV4z4I5OPfkwq09B6WNP1XnWLXnMnGKc510/rOj
ht1jMxhmrTf/PqtdKb/DNnuyDD4OAjj+q3Zc3owQzzFaYEKCyKEhE9dxNiMAKHTNE3Siult71eCc
rS6DrDNyV894nwgVE4zM/YbiD3oeckmreEnILf+k+8nMwlHhXhVzsg5yzFS6ThYnVR3eHhdli/DW
hnKC+V0fGbqam7KqobskA9zP2B4Ra1iJ8cydRy2RBi++QKInOrS+pTtrBoZ4phMt5o0R+sbW6OP0
xZavGcA4FN6K/RBaUMuUlHBQj2ZKpVNK6BSAbScY+SSCvbqm6TQlRIbuoslQO5dFexUtn2k8sIAb
QGBsFWVHHdZkOsRjdoHtnl1Ul32yKIxsOXF6rtxS7/xqxtyNDuN1omronI4R6eg1u2ro/AO2m2fV
iODcWZwAJdLrU4P3dBUvP8leRHja1T8KQHNnx+4iollIgdNWTlRQ3wOyQTy1RzKEMtd08bHTatq5
IICQvtrZfVDy1oeZs3Uif9rVpPrefaFuDxBU2o/dLu7N6Rx3iLbKWLr7NmUmoLIGxlpdvOtOD+HR
cSoPXUVfrvM2K8+IxMJN78/D2uDstKq6tt9VdE6L0spveU4oCbanar+gYZAOWVfwxc+0eJpv9kwv
I06yP5S+w2eKN2kwsgwgns/OCk3JEBNnLyvTJzH4f5PJri9tpF0cF8ytmO/OxyJAaZbXItoQ3q3v
sjHdvYk/81SrCNgF2VV03o21kQDPLwLH2xiJBbCr9rzV41fvaGjTpsyizeMpBhtWtCKiz9sirUCA
lG6cgoNhp7A18Ttd8RzTbrf8TTk48pwKt8Q/bSOFVQba6cCGm+oG9o1lF/SDBrbY59hsk9Fo7n0L
UcwOcXpUrf9uS8qKltMeKToe6oRFUb+2rVpdKNfUxbGD+DhGS4JJeUgDP77PhQhf7QE88twQ4CIy
JIOlmOuzGbV6F0UO83hPbTrTir+jIgVMgUDzRsjgz0Q1xjZ3nOI+uNH+saAaYCdToQYaEM9VGJpn
cuxSWP/qOg/k0/37K2NMJw57ysYQCEPmzm5eH3QlnR0Hf5Q3SEnyghYMzoQrw6u0yLvyfabFqFJb
eOZSpfZT6n0GjkH1Ug9r1zLUISPmUYicjlXLK4mBkKELpxdaKrZ9mppzlScKdKTZYbIgNLFnCrrg
xDm1rOiYGDfRtd/8KkhZMJ3vjZrmI0z5U8n/sWdQfuRcG2z+HbSsol7PNApwv/jhvvayRbPp58NB
MLc8j5bHpsY6TTMZXKM9/5hmsBoPDFRn+eQNm+E5D5wIEj+letiooxVmfzQBJyFZWxG+0bbZOhmx
kkTv+k9WECdXPya8YTkD1FYPmEHOh4YcogBhfLkZOLqcHtw2Zbufeq6ZFOLG3jbaay8QR98jDJC3
ZLmoRi3JssWJeOa9HQ57282cJ26AAcTQ0sjEx5efdKNoOWr1u7FKcAspucnTV4edY5cVfKdBtulZ
qG7r9uwxhBSsplYY75pISFrPc8gcVLwHbR7egSTFHwQj4bjQBLrsLEQH8LhAZz2syMVURNeOdY28
The6RyvQVq4bEXtP/z3NtexPEjTTP/JZavb+vmKMi5MnC/aRWoP9rt6EhfaWVMdp2wFp4Q2VzVqa
rbe3fDbfhjw/DjkLfnwBjNdNgus1rt7McD4ZUYIqLCObs4lvGPzj++OSThQEIP7tM55k4w1x0Co3
70brRl8AWxnBhs0fK8Wb2BupcxDlSJtN7qMhpH8E4wqKALa/TbBklSiDdMjS6APel4qG+zx1/Sn4
o4eyP9WapEom1Nyr3ne3wXhaZUH+zfeqizIjzuF1Me+C1Jcov3V9cMy+fs6KzeiK5ZwymZ+lafN+
+fGLlzPkd5v+NU2Bss8GMDuNJID44ubUeaRyVNqZrhy7iI2W4OECRVAXonDMOC5UQ9uov9dh1x8D
9FVPMYdj4g196GmjnM9pHPylU4Vm3PchrbFoshijPxN95KEd6oqbMZ6cwdRgWQAtG0bGbIhq2FgZ
0rpIA6ZHLtTPwtXzixPbNzCr8kmg7BdQcf89yzDI2iIrdyZ0gu9z8UIL1f0sHJNm6pgNO3ts3M+O
3hDsSeeNfho2VfkBBq/fks9kf8sTqIYG4/MzFAMwsMw8uzj7tI1JH2tMPJuC9Z3o1+mbgQ9q83gU
JwwKH48GWn74c4etbJEpJ05sPT8uMq5RDLqomJYvdSOBAMtctlYeQ0rdnikW85c2n817zI7dJQ1A
U3ZwquV6AjjQm+jElsvsAxigF92uqSmeB5WbO5ky/4djVyLRwZLvoRm4IDEi2FSCaFADWeF5NAuc
NJwI2sFm/msM19IbL2JG0CktyqGxO3I4Tc5yqSb0wLHHr9NXBfHoEwbJBz5jYis0iIpYZO01nai+
B+bzhwzs9M7RKNhtKClYIdw/GovNvaeUrsLftB7j58eFsa08RMsv5Ba2fzf/ji6Wz9gI+2fHxpMY
0bF/RrXM6XKpytIRvkpJzkUSJvmvFC0sPfYmfdKYCTaca38Npapee6PbopYDPp0FPvQwpXZ4G+8O
yjM36ztEzeVmNv0/Y5MXF9sNq4+N7CimEKx6L6rlRaxGkA7lcpOUqX7meBV+9T31WA0HCn1Cs3ed
Kn/TCZN7FAcCGXWMqBBchTm325HYo1XYuJ6gzyghwMwOn9MQfAFB7XKdLbm4PcrBLeRV5zJW6M9T
V39Pcbet7ehPjZr5XFMhOE39XBBPhoWIOrgvmxs0ZA4ARudLxFuVYqPkwGV6P7EtI9t1UZ3Sewu2
/biEYIx+gpreRWg8sEr3VX6m5jgzEtrBiPWP0dItE3NUHh4bB3k4GDipvLeZUZ76bJi+S7No103u
M+6guEgNSM3NbE7s/ej0ZukjPMdYfsKCZfHz/5gaUMgw+vWrg1oSskl+tkRuwOLeKh0S/WeiB5im
Ury6mJO2SduI3eNpbxUw1GrxDQwXPESPaboTjd6Xrvqn2O7L96Gp6j2hIsiw6zZ5jbzpp90I59ak
Tr7CfyZv+YS7qUBTcyhnJHubrhwz8tTNK7NgnCFLX1SXTfO8gGQ4N/I1wwmb59FS2Qk2EWCy2OVb
wtY4EGq9ynOju1j+OAEWpBeaZ63z00ymL+pT/dKial6SFFnuqgMAzxwpcdU8NS4LjDHH1T636I3T
iMKxHCf2m2w4kAFDxoU40XkeZu89MexrN6v8VwM1K5TkXXbSfKFuFy+IKZD5myivpc9EwYUx8FyX
iwxS++lPUXb7XlM0mjbTB4+UtksvXUxHy8uau+O594AM2UjokMN21q6y9Re2EJyBZXhk6fFOEWPe
TTi7/TeTvk2NifeDIS4CFoFFntA460yLJd/OuHHvY/XHYwS2hhMyfFAEwKZ2XS333sgbHJdlt+us
Mr4COIqvXlAyKf3vud0l32qaFofHl/77+uNRGbXMVAywSn4eDDtgNgQjBeZ8++/iNoC2XRX8Toyw
PTy+Hql+ZEgg/phWmxqHiSb0eUS9fJ5UYx2DTooXGKT9W/eztlAI4iDAqVm3051XmmmdZ5KPLBnQ
BwXIJJ/c6O89eKRNGEnCwhdeft02B0xfB3OktICI4rwEQXBlc5i+9wxCqTME8LHS/0YU6fNs2b9L
G19FaHbyzUrY4OOhOSgB+utxXkWSL4/d6O5K5rbcbqjmGp+W4aMpoU24HxOemBdtG+1zGuzFO3zq
7lc1iX5tJXQThCqzM1IKPg4KLmRPr+5xGfB3EkCJAqUa3mgLHP2y86/ucjF6szI3Y2P95XMpwe5b
pbn59y84pPfNYGIE///fDe5rBhcwU4b0TXUf3fk3DQ/r+Hj2uOggFAe2w4qdphQVdii0XLUaz0rU
5UbauC57nL/IB2r7RNv8uUkD+fT40uOSlZHg5ge383/+wQ3aN6H0U12B3vbaKLoasx1CXMk+vFl3
p97s5ZZXd6bQsv4OyaQ/cS/R/Z9DddROnn9Om2yZX5ZSiaNbV3eKVTrDriVfGrvn9D0L+Y5ihk+Y
YVZvsVu8zLW3K7tq+jEov9li1WawDa/vCJuOZMky+jYPJXt0MNm7R3WdFGdU0usyDu1TmxE6Tsa3
scqmOhA4RVnS6VX9ll7ECcwq2kM4IZOAI/cXjtVivKtL6DZ2/WGa5tEIgWc1ovwGkaVZExudw9Ks
GXoDamKEPmMZWyW1vKdJuNam/XdUH7T+OZpabrLPWlyA1JdIk2VCJFnSJyfid5Y/rD65i/uYkZaP
jjBb1lQ0qkQOB3X0ybGCgMPRoR0sOxdVgI0SJNjk8NAwgs71zki+bCbBBzv2AN0xGUe0solcSKoq
wX3uU256aOYYbmPoqIApgmYpz6bd3IOhRdLURNW6nNBWt9wg5RAsxEAkwY5hrybtjyuGyPYatWQK
Z2Gxp9GlQ/bePqtAMwxf/sMC5CctinTrG96vYul+yg5RPiP+dSdquB0cDLe6oWaLIs7IQ/ibyFnq
CtwN+IOZ0gAprvtC33BcwTSmvRf4T5NtJAAxPe9oqvQYS5AlDECrU+bYew+mytqrNYiS8UIPs3/K
Ma+VCXlduppbjKmuhY4wj7azw9G6Q47miwYgJoYXlVBAsZP9DAPaNgT4tEghFuunnD4D5G8rEi6r
61QhVQ5l2x9a7MjZgC2UBuRpbGT+PLcsFzHz3ErSClss8L5Mjn2QX5quuOiwGdYtdfpqtm0oGDF7
JP23zUQeT0DiCDU1gN0yvHeG7V9MAkYqrwOo0nPKjyuc2lQzdCxNQsA6bLxkTbNglcdEmMS7EXwi
vYYQOMcE6xOPmgUfU5cDjX7d5vqHaQKQyHoN6MWqgm0gK76D1qYhbrGbVusoRMOqUEmPypY/DLNf
B36TrJs5AR4smmOOkuNQxjg0e/seMbt98yKF72Lq6LUhXbddRItOG9zRCtP8Xoiic2As0it2NA5B
OzMd/KPurSd6MNmeYeTKAMl/DMo4Pvba2NScaTYeOQMYvcCvzRkQkCnwPqOaUHdpt9thlu4hrjZR
9CfAN/4SQLgcuio+zh2sAOnxJ7fYA09Fi0chTMQqW2TfeGWcFvsUENpNX7jpZYDIWIct7VJMR3rq
wL2E7gi4lfHztKrLsUY9kb5AN2Bylfe/wdj9AMIxgVC0212lx6exwiSHQTRbOJYCZdZmcsdPT0aQ
EVPXW1TOJ89J3xDsyS3EM9ainsJ1cP5wiNpalvNboYnY+GqmpBl3ck7Fzu6bdhmSphvFIXhldZXE
SpbvTJuovUAjmswAxjHpA7cIgpBR30wRZ+dvqcHouLDDTxyqtBrLP+SxyJ07WN2TjY7UldAS56r9
g+Pcea9YKEvf3s9z8JHkmEXriUGlgxHzNMbWp+FioyuVcw9jkWOaw4BtRPJP7Lq80pHxw6dRuivG
7kBK9HMFVZiyONulNT6Lk3D99MnnhFTN/kVw7P9hR+0+aRN3K1h7QUXxeZP6T+P1f4KUKSSZId26
D8nEqCa9By3wM3KLr9HJFhDIAkaCur6OUHNdy+VW8ExbbB14soheSOsGBvwxsy33hExsO/e1on/w
ZCcQ+EML1AIU+50VlfISkxHai5powZTEGjYAliqrgmxjw/vS6LRJJBe0z7Js1ZRkRgySJIN+3ajq
i2iYW2yr6g5ZnZ5xAuCIrgagyDr93SxgH8UckS6u0BtRu0iwnWNrGt2pG9TTVMhLJZDBMyO6exac
cunP8bG1VLzIuxe/MiUHUFCUBv21I5tqlRKEvjL7/IUEHTzvQfWj1+gwJo0JNJh7vYks0nnrQp6g
HyJ6Ts4F6PFFzXMb3eLud228rVR4TrX4a9D62Rb/j7nz6I4bydr0X5nT60EPEPCL2TANkyYzScpQ
0ganSirBe49f/z1QT39NRRGJmVzNhucouwsBRMQNc+9r+uIQ9wlGlKODZyOhR1JnmrYQ+HsyOxXH
jrwH+I3rJgWd9KeC+CPSX+5D2TghmHT1lZn0WoboFoKd2zsWOihGjSu34fS4JVPoqGut2uYCFJ+R
g0hTTPRE2vQHmmtoFeJrV/qQqTWB3O7nukBQNknbDzFedfeNdy4rmNbwRIoNqFJQSCYVDDdGcnDo
bRwcUaQZ/R4MHOvOXn9SavYOckz+S+WClRQU5DnviTu9VpI7SIaw+IPqUU0y94ThU7jzHMwajJfW
xwECZfXjJIg1rRqjozIoP4ekORewz24LFfuIsdd+4nP+SuYFXJQX/yza7lNWTV+qSZz0AC47FJ3C
AP7MiXBWOtXRvXG5ZMcoGVfl16FBmqZV+y/laNn3Wg03red3iLXo2iacGCeN2Any8f7ZnXIK8Y2K
Y6lNfNjNgQr7zu5D7YHQ+oCgD7eMpOaSNUIoQCEO8PxtNCr9fQQkzIky6w756UfL7k8W6P97cAro
gnvhfeoOOFT4ME2a2fK0DcN2n2bMpRg26jByz/DK9BT31h4iw4/JV5+aDh9TPxdHp47vy8o/WGGm
vTozPASYTgJcOvzm4sL+oQ+VbcT/9qH3/IykFcs6mDlBCvcmV8Joj6mxehLjp1EbAZcGj6atAk7M
WYOFDkVJGOBF0E9X1Bd4eHDXYUMfhjD700XHJ1Jae2c26UZVBdlmkTe3juDkUSq9uvFGH3xZY+5a
2M1Ho+D+niEHZVUCuAiQkS5P/yJF2J26BmyrgYcCCayNO9PxAVlu0Wd9nizsLyY7eu4ggXkD/sN/
ZgUmEqmF32eq3haJ/81Tix+ZOYBmQhaB1Du6EFp0ylQjPlBQuIkxJFdaEryKn+wE/ItbKi3PnSI+
o1IXOfmfIiq+hUP3vRhMkDVQcvYka3vAzOOxr5CItZPiJ4y8nxEWuLChYCJQEzg4AyfCrnEp77th
ca8NVXHPmYkS8hGD21n+CoUfvcJfACCiuXeoVXwsBvGqoS4MlTurtmSXEw/h7SzOPSjP0wvgWhjU
cXaIQ4RJg855jhJA0W7uIsmEGMVOOD0gMBMEmWm0m6YY7tKO7Kyt4Q/jcRB8qQxqB5qKnuWwjSNo
5ZSunkMNOYSW9OnGNP2HpqqNu17pbi0M463KmR6rNAZdVbnW2SzI3k7nAJDsj65XniGA73rsaD41
rFzVLEAprI9M6/pUArOfElR+rc7Z9z8bX2t2wkDUoQFFkoMUbjq3uCsEZBVjCB6jOudP6d/a0GMn
+FpHl8PVTRN3+FsU1r4yUwQaFfUPx8cHtkg9zG+zTeMo/sFFQ/Jey+I9aCqOPuP0GXNprsVG/A3K
j/LB0OrmzgfscjN41mtD2W4be9oLCQQLMJqZHECamIexdpBTwBLHJkoOFGpRNy5QJvH0oT+nsFrT
tNHvuS7/z6CnMGTEs4RKk+2RtezvSriokY+rz6iSBUNjLoTUrpAQMXHhLbCJSf3iBNVP/2jlxUNn
o4Y16FvQPUIHzjto5yELokMW2nfcpfd54lJcoZR58GNcFPLpxYo9LvIGOcdxf9k/S/vdCZb8kKML
CyUlV7OFifKdZPUJ8MpGfg+CdjXhNOO0COcEsWHvHBx1qH6BK7HZEQEN+tmupqtBN4MQyFrngxjN
P/1644hQp2gG8iQOh39ZZv7mmPk/sjZ9ysOsqf/3P8TfvL0c3VRpQNOhQ1qUYH93T0MqhrvP2PB2
PvtGHA2o9fuJ99yae8iFdGVth3szVXdpbIwvmt6AbAhfTS04su0o+7pAVY/s2yPUAQ1pFlaSTJBZ
TpUD9h/q6wSPBy5ysWJKZmizQV6ejH6ezcaX9KrrqJYjbNvSVdUmjfb7e1e1hfRP0iK996tggg5t
fILvDf7MHa1HcFrpC4vTH1BJs8PECetfmBj0ctAHUwycg2DPUbg2e/Jw1bhXxsq67x23vq+Gbgca
Kf5oiPij72LD7YMbpmjV7lnFW/COqfoCxVF9aSF2KTUadBNkbVwsUEZQSweRRtKQqtk9tlnUwyWu
BdoPZrA1GyRBISshBmlgZ5DnyAt4TvgI4Dt98PNp2JawKDgo6bvWK/OnptXqD3SAgXAXDhBKgdBX
HeEWG2pkKBM1Cx9CdA834OdMqJN9yJI9oEnTRCGrImpthxpZLjTk4D6VheMwuiaqbPiRI2+VNg9d
hjJRHGpzgRfdzdxtd0iwsTaI2L33IQSiOIukLc8Q8JyEchvlen2crDy4NYLR3wSJ0ezB05f3ZqGg
wT//+fVPZNQ/R+AY9//5KQmyYE/u7DNaDdTFmpg0GpsEflTzf/Xrv//1n9qBhY8BvjGGNwVna/5T
ZlCAhWgfp6qAgpFzNdWQ6d46Y0Z5kzITa4D4Xva18wTg/6ack4mV3zsfyA5h7qEhdi64/cRdMyKS
zp+kRneiNUHmQ2A7/Up9FZo+3mkdUBKfRMZuULKEI3iLFUkoyCrkcHN//bE06xN4ZOMWrlS0g82T
o7RS2ge3Vr7XUZfCQ0bpA9PL/P7XP404PI+UY5xaHe6nNH1pG7M8kKslj6qcpgZfrEkXx84FCoqC
2BeNs+DdiM/7va4VEY4GyOwP9Wg9i6oAuuHg9IDshPf4609WJohU2DWypkagPKZqzplYbXCO4ZyF
M3KhfwoRVHSVaPowZZkAUDiJrc9ZSgt8+5vvih7eFhIouo9HjxgoNTVlv7FCnGsSMt7UOEH4j4yF
OxlPAptox3XOjciNp3o82bGh7M22ce+dAUBBXzUI1+rWwJXa1O9xo0HlvajGx6eBWfkIR7kC5Wz6
6AfUVbOnBOK1N5MdGo8N9zJlLpZC9UowaQeHyWZLBmZ6GBQ/O2EoVlI+rP5CdBQvUztt4GQUG1H2
2v2gu3BJxai8kC2hLEo2dEOKMiJRjZ1CVmrDJp7jpJmjI9u5vpUccPLLX7sii298ylt6lRYvBrKC
6GRMWCnMQgJUlNxHEwLErmc5x1GrRBkfjzGEddUvjobwhdEJ6FnoWD8lPmyBPMvtbWDNd5gwQa2v
tgGyTWm9se2huhfQbW9wXqjTGnXZyoFIHYGvoBwb3o+O/6NmhwCdMj5OkwGSF616IUqMMqz8rnGi
6k64BUdzsl8HZQzrU+jVcElzkGRe6VIxmX+LWG/wL4N6UtUOVxWO0CBAnbJkXBX9wVbcE0ZzMW9b
BI9gKL57ZjxQzD5yaDAePcMEvppkX6nDmw+21/uoHVUQAuM63VUGlMiRu6c3O8LqhcH1RM3qXYgL
1+2QZgAwFO0v0BTjl2CWS3fz1EBbsKeAg0ZwbQ5QjUGDp0CpwHk6bvAT1q44ULcs7lJUJLc9y82m
HhU0PXu1eIr0yT9AmX2wE7c+62Flclgt4k9tQIgozX1upMkj4MJo39WOelJwn946lZvc6zYoXiPv
jzoscCipOqYueYSyzXgfO1H0tZ0FnMe4tbEx0MhqgHeAjg6WQ3jtn794QBi+TjeR8ordwIBG1b0z
AgpCP9ZsP4P2fSDh5h7cdLBvQ7X52QVd+hwmQ3nKNNW+aXS9PYFgNHZjo4ePZh+Ph050X/OOzEfX
QxYe7GGbQswcPat+rbMvoQFk19e5Y1R9knM+QQEz6U6N2c7VFSW/ha7RnR3LvfcC7RhioXL2PEO5
GzOnwlAkuFE9nbMDqlknzlJU5CZuHVqfKfDfqm6f5u3coXOpUoeYpmCmQP7f+lGgLfQY9ahGNb7f
31fzH4MM2qbthLlDzYQd1C61A8W29OOEOvfB5sKBNxBHRd1DminBY91GGvMuxB9jq5Au+FPpDkjs
ZA/kasrb1PSmjT+CViLHD9I6TY8GvfCa9h6Cpp433FOoFf9y/P1fv51jJKtv6Z/XG3vTyPd/24m/
6x8+v8Z//z/+/3D+NjDMXnb+3gRh9sdb4+/5//4v42983/6JfLNtq7apuSZe3f/4P8bftv5PSzct
SE6ubqJzMntu/9v3W/+nCXvCQHPShuuHN/g//u37rTn/1CzN1F3VBs/v2I77/+L7/bvttyI0wzYc
pB6kU6hbKECEMjV4KjPfnneHbgv7A+qvD9joTU88/euI+PbE+/vB8T9NzE2/MbF1QwXNpUAxzkZn
irkArxd4eRhxGf5rLv42Ff9vGpgbfttAm1DKTzv9bA36uDPS6Y+0m4bD5bdf6iDJ1tttLPRwPDtF
r6wtt2pPt8R5y/JPXmLl/ZeakE7UNgJG1Hi75MkJmvgndCBkAc2OhHdXRuqVnyEZc1OHS7JaxYi6
UH3/qxtg/EqGTwX20kGhuNxVSwOt/j4OnRCOrnFEfGrtYdyHIJH32GCsTaOFXmK6/zbKWmP4A/R0
46wO5D/a+cIdztt5RfVkpZMWPmCOw7cTqYhygAJt4j+NrYKwLfZEA5qUZlle+w2Sgb3NEX60RC7O
YRLpaNJbSK069+WUZDHbAhjT6v6qoXCksE4CqDolEkWoP4r8gaN1SDpm1O+ue7oU0XrLnRgobwmx
uY0ObMwUrWKUti8/fe7t/1w0/3u9cObReRPOZqQ1WZ4W5bkNNSTHSa+SfgjJx7k4HhTmY5UH5C+T
0r2yr6QI19UwLidR+E9pHJVfWaRy8hZ2PqorYbE0caXwbsD0BhryEUxc33v2XJKQWgdxrYqgSV3u
sqWJK0U3GmJWnMGrPee5sDEUNL8JE2bI5Ycvvb8U1kD7wEEnojiLBF3g2f2pJXuMvqGdX/f6thTa
uHDH1MPr4uyZanQbq34JwrH+86rXt+WgTvxGFVA6z6OYuL0UaEmgoPTFSvJqf7mF+TXfmbC2FNUV
HidBHsfF2XBevdx5aNHXOPvgHYQp/uLAh3trmH73RLuyTC0MiC0F9xQ4fcBenp99z0h2+eB9BlwJ
OsRayfXMz3nve+Z23wQgeKtIDdzaPodWg2HrEO7KfqDaG3jD3eTAJ7jcbUufIcV5BHs51WpLP5dj
HQFMmbxb0wuHhyLpspWJtfQlUmjj3pRSrtDEGSDYX32LDBScjBcq/eg2x/63y9+xEHy2FN8wGcpa
ge15zv3I/dK2I3xMk5ru5acvrIa2FNpJmWXUGyv9bLTWHY5jIeyBNN/Hs/xs2eT3SSGGQ6IG+Up7
S10mR7ueYt5stjAhOZZsHdt8hOb92csDoB1GvjLDFobekgIeZyVvzEbDOofkm/fxaCG7lFFT17mQ
7S/328KoWFLYm62VNxjn5ucWChZAk6odt7k1ie+XH7/0BVLM2xMVbNMd7bMTqnSTpVqvToFpONxO
5evlJpa+YB6hN2HYkLLSa6t2zqVtDZS0IpMbn53anbGy8S19w/z7mwaiAhLzmBoZmTLd+MLpSgGP
EyUfnTpRt9d9w/xtb5oYQopZcVS4ZyNwjL1XOeBrQ2R/rnu6FN6uNwjMAlz73Eeq+4jElzfdKGWX
aCvPX+og8fvbV5ORayKq3HMaW/EnP4k4nYd+eTM5Wb0yTZeakMLbzQEhD1rOPBJVialrn+36qCw/
FEzdle1iIaItKaKLCAWvEWjJuYdvQR3Ugg2Hv/ehBytDcoRk5OXRWPgUUwpqUF4pnEXhnGvVKsFe
NmTV7qMSLsBO07BTvdzKQlSYUlxnla0b4Be1sw5f/WBHIGmSxl7pqqWHS1E9hYCOFK/VqIr1+jOk
zO8dZd3r9gm54JOEIHVA1wMhUrEeVLPZ+NZKvd3lflnq/fn3t5GmmR33CM+C4QsXX+A9dkwV/Vvj
6vrL5RaWOkeKZRd6aqxj73D2mw4tjVxBFJiiTdGnK0M79/I75w5TCuckn+lQtZ6cYxsvZUE+woui
M0lSKHUDuo1YHFz3JVJcQ/oNssmLwOSNQ+1v+g4YOzbRJWX06xqQohppr6jKkiE5j46FpVDtNcUu
7bXEXemppaGQQroJm7xJUNk/kwTXNiPZ803Td2sF1IWnG1IgFxFsQ1/4E3ubHh3rvnBu4etbK+++
MFENKYCrEiKV2anOWZ0dPMoAsXWv0OqjXvXB61Xdb0hhPBj4doalw0oEwPiAk2V0nqjprcTB0gdI
+3IiAMzjUuScMcxx7w1dJAeQFQrYGfBx132AFMwFCChsUL3o7Ae2+aCaZoRwn92tBdrSAEuRrCNk
UFlp653bOMCQoCQ7NO5s9Mit7XXvL0VyZTehXqlDfA6NGInnOtf6T2Ps4Jpx3fOlAOaWiM257tnn
ugr1rykKpOjSqdwjr3y+FL8TK7VbKl10HjGx2zhDHJ1SwKrfL7/9woZsSNELbQ1jv9CkQukP1rPv
F763QT6LWrLo8u9jW3v+yncstKRLkZyVJdjzSNPOPemgA2cx9dEbsfoKRyt4GiykXy5/kfH+yq1L
Ma03KbqJ7ticY7dzH0lq1d8KsqQfrnu6FM5TllTGYBXN2Qna6tFhm6NUrmt/XPd0OZyVypsqw4Ih
03X9vkQe61boyM1ffvr8ju/saboUyc1kBumUlTUK90GDVG2o3auYQmz7Au0WpzIQqEMl69PlxuaH
vtfYPDxvzgBTTpndtzrqVUmO/1gNshC3Xfj/7vTzcgtLAy0HtjZZo6Vl1dkKJuwv2wzTOrSUIj+4
ua4BKbIV3LlrnVP9GaY1fOBKT24bjaTA5acvxYMU14BoKsF9sDrrXfe5wqUSkaAs2Uxa7t8Opa+t
XKyWekkK8EEtPARo/PKsjlP5QUV78UdEHHYr0bbwFUKKakg0ZQb+sDgnRSZug0h9idUSIOYIYkUv
mrW85cJXCCmoWZAM3WrL4myNafKDGy66t8jb/3V5KJaeLgU1d3MssfBXPfc+XjR+V3gQc+piBWW1
9HQpqDF39DRoiDy9FFgE9KXSGEAuW0ip172+FNdJipReA7j5nHcdFsu9C4INafntdU+fP+tNIGeI
gbMkFdk5jAbrD9UPkxcsZ6+cnkIKYoQ4o1BvY1Y8uAqgs4Hshq0yHi+/+8KK9wv39ubdFdfKKmV0
8FQxffPQ6vggiSgs738lQlH/n9BlilfXi4UlT0gRndkAKgrNQ5I+QE8CUXasv9GtSCljao0V7i9/
01LESQGNbkgeo8iUnV3EOBAkTdKT3/aYbwxNdAt/zFjZLRa+RpMiO8IyiKOfn59HyJi70QCWTiHk
iDeXtfIlSy1IQW23moN1Th6dyWDlM9YGjwa16e61HB3ly5211IQU2aYN/hCmLoensRW7+f1dl9KN
mcYvlxtYCO5fuM83MyzTBsdtjTY8lzM1wcGvHszYcGWCQZs/683TNfD/qOB5Drj/WHxoG9yf6y6/
slLzC1355ulFW4twLDzvVNZCHMoJgyTAxp8vd8xSz0uB3aRaJuo6sU5GngwfAago30LPx8RV6Yru
cLmNpc6XNmi9mWrgu2p/KtMhf0yjGt02gCqI4l/3fCmgBxc55LodsxOCnhaYZ1ypjtXkQAq8/Hxt
jtl3Dkm/fn8zArqV6QVSJ9kJhpi/M/QR17Y5uDd6XCQvDqSSmzAVNfq9LrqNoyoOGje+tdvvQvep
UoRnHFyxQUcaMjTCHxgltg9J7PQry8fSt6lSdE9lmgRdq2VIbRbpCdQWdq5hPp/U4raGKT4EuClu
erOJXWzaOq2DWdYqDzZo9nZlgVn6QCn6taKDn21A1/D01kWDBPbW90Yz14qRS4+fV+g3ozeVUeuA
Om8wn7EEhm9Rr8CQSqD8XJ4eS8+Xot91BVD/IC5OsEOyG5jkNQZGiIRcebNU53bfvD/zzBal6ItT
H8fuqQ5cSIZA/qovl19/Huh3JrcqrQCaGmS1CWsLpvqAvkSHIVA6uviMhTHWSnVLxrfDpn43qA0G
UJfbXOoyaUWYksIZFTeizQmn2rCY6pMeJlcCV1RpPdDaKkBiDbbKWJW4YbZ2f6s52rgrhtWwWfoA
aXdvrKIqOq1hzKGKWZBI8iq/6XoRXrel2K4U9EFje5XFLeDkmdnXGnV3pKHQ2r3c/fND/j7ktivF
fEV9Fg5mXZ1qnSn71ARFUT4NjW66w94ps8Tf5F4ZfCQtnKffo97SfBP9lqk305WIf3/XsWeI2tsp
jahNL/rJLU6ija1bH0NcQKBl8EpFb62EMT/qvW+Uoz6I4z4NvOJUZsWDEYIpSsMK7lf2hN/vZ6wM
javmsu1K4W9GiYN6dlGe2hq7lZvQ8M34Q9anZfH58mi9P9dsV4p/c4hi1GJoIE4y1A4cXt2ER9qu
Xg6XGpBWADfNc4RVp/JkRPgk3I5VZbWHoCtafaV2u9SAFO4VvFGrDkV96vM5Kqdo+ANQU7zSP0uT
SQr3aYLJH1twlSwd1Q8/VvWtiIJ0r4CHu/IDpHAHSIYUjCgAdEcG4kqp4dxZdmbtrhpgGabGihtA
5HPrk9e5/W06mdo2gwL58fLTFwJBRqgFYE08dDvLUz0E38qR+8GotR+Eob0W8z8yZ634vDAOjhTU
djG4eEJa5cnvbAMPZ1/coMSp3YYYFq+c9N7fq3ja7+vG1CEHKWK9PokGbYxYq5xbb5zGrzVux2jD
J/B/fKhvCf4JK0vlwtR1pOguzLCo0xQUf26X+tfenhn+HT4SyXWrh4xcKwrUEJ1qLE991sMTpb4B
oC9ABTBZmVxz17yzDjpScOuVP3j2mNJAmrh7M9B7qEUhnlsZKTIVvY7z5Wm2NPpSjDeDg8C4arOI
eGn7UOp5eAOsGTuAYRpXPmWpCSnQFdXLRYnAycmoHOOTk00ujFy7Dl4xEstXFpOlaJEivYlHry+J
9pMTecd4Mu4du1exYVSh+pvfwMutZeQWPkYGsOkF9uu1m7MFztQ80aGM2Xbw2oJw8Ffm1sLQyzC2
ACMzqDN+foqhm8LBipF+p1S9q+E7HVwNPOHloV9qRwr8KdM0yPgV7QRoeeV9xOxq8ofYd8I7t7ZW
1rGFSJQhbAUIgTJ0ODP4QaEeQgcrTJys85WVZenp8zC9OWQrYdc7atWhVVcjXR4LyD3lOHi3l3to
6enz72+eblLXTao4y1m3jFdjwlc0sDxte/nhSzPpbxFehgOrPEfFkamD3MSA6pWJqU+/hr1aen0p
tvVe0QMXItdJ4BqxT8N4Oqpjp+4uv//S06WwRvzLi+AzZCdHcVw8A234UzdV46yF9NLzpZAOGqQD
J73PTz5i03ci65OHRm2064ZWxqW5OciSqcDbx7d1D4XVoH7Ss2m4CgCCKsbvE4eNoMfxwKxOZQmI
0sOXdIsm5nU5Y9uSArfw2N6MIuFmibARyjVQVs+dbxc/rhpYa14v3sz6LglV1OQL1gVME/NH1VWj
/lmBp9Xtr2tACtpkKlXhxkNyUivQEthu9rfcZNagYguHDWueT29eX0vzwS0TNaF36vIMzxCdoZLi
ABpNJuYx+iz3OaH2jxtRs7KJLkxVSwplHHfRZoJ7ejICXd/WiO3eR96gXHeWsaQwVqzeLZKMQOt7
TXkwAG1u1Q7m/eXBWFiGLCmMq7Clklsp6akdJkSbHVP3P4nYzH/2bn1dBciWcWldU5joh+vpSZRq
DKFd8wvnA3oF8fTpqo+QAWmmbvgkI0R2ykWuWDcOhtHjs8FWWT1SlcCM4XIzC+MsI9LcoPGEU7Nj
+oGT3LZYFuxMD2Ggy09fGAlTCuuoGiegAjiixEEzq1rZ6sfW8XWM0oboj8tNLGz5MjCt6VVHdEOH
vnTKQdzvyRXHlVLvrKpE5Ab6+8rquvQp8+9vYpDSZJsiYpOeas6srCMCIR9t0tFhNl8uf8nSUMy/
v2nBjROj6/SB7GpmfRsL8DiT4ujXnSpkeFow4jBi9iFpotSNN0bhOicwcfmVry7F82S3PmJJaXFq
w3HEMhtgoE7ye6Uot9QxUjyjD1gEyRiQQBGcFvGfu8FQZe1ouvRwaU92PaFOSWJjd6RS7NM03fs4
Nk355+UxXZg1MhqtQT8LEhkZWRYJf+uVSrVNEdPeIUW9Rsta+AAZkqYlYe+FXZ6cvIL1DQPkWG8x
zRvLD5c/Yen5UgwnLWJKI156p7FMq9nSAj85hGui6LqiiW1ImzP6KTHBRR+VVuWf67K0/iqcZFqZ
PEsjIMVtIdwe6cAwPqFMecSET994VdJttaS4Ci9hG3O/vQnbatAKbhxhesI6DLMtlBA3Sndt3BrS
Ppwh8j86+C6dkBNxN3HZ4ytsr/IMljpHilul7aOsMLJ5l0+Hj6ifq1uu5NaTgozrzeXps9SEFLyu
5iHDZw7xqe6QsInz0dv2VWEgp9l+ua4FKYITZSw6vc7iUxq4UXeDcPj4Hf2rON8MpoMc0+VWFvYZ
GY1WNdhs+N3sAotB/K6cI7lXvO7Ijtnf2s7qPrMQbjIaDaUPnDJUDhZ5GwRsZT7W7Y4f3V3+ioXR
0KVgDgq9w1Ooj0/x1FePAiG257DI20cwDmvphKUPkMLZrIKQA0SenoC6Wd5mxEAILR9yf2tM3aVv
mH9/E3DRQOooMSpGggOShyfOrA3eJhny91GdoFx6XVdJcW23KRVJU4tPTmqj/9EC5sodxz0oYH33
l5tY6iopuM3YN+Am+SytjUKZC53J8WuEavsaCGppzkrhPe/3dhfX8ckq66NAoIKaIArzRnnEyH4t
E7o0HFKAD0UCgLiyWKHmq0+rj+LAWV48m9XoXrcF6VKEA2ho/XgqE+RSKwPfrkBx8NgbypWgmCf/
O4lJGZKGRFaC8BiXt5mHWu7DQS01F9UyM+nPdpdF7R3iPbW2w7cV3feV9WSh2/4OUKv6rC0rpldP
nlgNmwA/p0K7hVMWrRxZl75LCna3KT21Nuatz5+R5Aq6uVwkf4wteVArrH/5adRPV01lIUU94rbj
1HUV0CIXR6QeDeNT7yjZyggtdZYU8oHbUFiJyIl5LlWPckbkUN127rIRIOp1HyCF++RlThMqZnQK
k8C6HVsog6Cx1rDMC5Euo9Ya122t2mPNsgSmGRtMfHFmE45v9tvrXl8K9UHRnTDjVHbyVU4hVax0
27SI13AnS/0vxXgQ+daMKo9PkKn9Hd5PzR3JIAeBGHcN27XUQ3KMu3hWBUlEEHoD3r1+VqFg3yTZ
9HxVB8noNKXFqVT4Y3IiIxmU9znCJP7ODtukX1mkFhZbTUqQVVqOg1hbJScRkyBLWVG2MB+pDXV9
gw8VIMLrPkSK6qosY8fGUfeEwwyGdVbR7hEii1eevjDSf4OnjVNR+E3OSE98hdUnyHlArtwlpLiu
i7S/YdQqv3RbHeG9WucSlBdxBoYZQvB13SPFcZHgOP1r0fPMOU8JP2HX4aW0sqQuzNJZBuft2WNA
RlIbu4R3bxBf+4Wg1CY1uS4tpklBHDh5B6xbsF+LZnoeLScQ992E6ct1ST1NCmOlTdDXDb0Q50xI
NJtQVzhdIg2LuuHlzl/YcWR4WqY6huWbXsTab9x7FkXw1jP+4j79QYQsqFW+xvJfGAcZiWa3ull1
fhmeyoIiCQgn/8boPWflXLbwGTISDc/J3ixxAjz1FRYsaGjj8p09IS362bTbD3gerJ2VF9YMVYpl
Uy19deiK+IQLkhrcwNn0qo1RGwjNIilQfFUUo7MOl8dmIbJVaYdu2gm8hmWGJycGWUdbUO4QbOue
kYi9skatSvt0pkWi8sR8SfIqlLzxt9uhkb4GW19ACNoy/kyv8yZia2N6Bei3jkHJYZCNOnktTWIQ
g5lgo41V+zhkufGjHCf0qTGevi70ZXRa1XAGQfc1Oo14CdyoKmeDdirWUvxLoyOFvuvFhonRV3Rq
4Tnrn62g7pAtRPe523VBYIjXy5NgKW6kFQD96KRBW4Bm6kbZ9HWF8lwariWTl6aztIcreTcFZZiE
pzxJPsami9W26J5/ZXzx07xqkbT+hkcDgZxUKvBWJF59LAdr5aHQVnng738CfvG/L/BTmDk9Mo/h
SYim3ee20289gwJvnVFk6dRmWFkp3x9vS8adudQ8iiDQgpPRQCStNc6xo0nyfTbHu+rEY8nqaFmR
INDbOgpuSBEK6WjR3vWaOa0Mw9IHSKGuWaFGLixTjnUEmgM/M+uRi2u/G5IuvArrZMlws0oRQU01
Pzg5DTa6ae0gDuqk7crTlz5A2sqruLMTJSjgsKUeVN6xxLvDMeybDj/5zeVoc9+9WFqy2rAbCCWK
8PQ91fT7gLcaeISS/PXec6IfWHGPzzlOIfgMgBFTke1aGZr3g9xypSA3Q0fp0swPgD/RILTMaOOO
V9J7LVcKct0NLVGhZ3ZyCiqDIhOvjeIkKz228OoyAK1wY60n8Hx23pI7BrX3YxXU1+VbfkkVvj29
2T46nA3yuEfRwc/D5aba2B4gvcujvTChZNQZ6gJthgypcozFmD/XXhjuaj3M9zpVgJUmlrpH2sPB
dzedglHmMXW5h3GH7LaROsYrnT+vcX/Pg1gywiyDKVKnpqsc8xznjVDDUytoMdbujRclUj77Pp4b
LefGy9219C3z72/SeJivlt2QCO9IPQFxQoM89zH0B2xYrnu+/vvzh2yg4G/3ytErk/wPlO1LjCcQ
FF5ZwJdeX9qwowBXAj1gtEsHa4hwyJS7Ksq+X/fuUgQHfqa4umJ7R89TtC36J9Eh8pXrCi6WI0Uw
Av6GbbcjqDKY9GhnBn61xQYbr4Kr3v5vgDKMumq1FsrRt3u4DdgMDRibIFR/3cjKaDKtVRo1nmL3
GDZV8TNH032DxLr66bq3l87kUeuxEvc6ZhDm6N/hPOYcCz/vrnx3KYIDpbGAUY/usWyEd1tP+K65
rZdddUZFdfX3Oa97WW23Q+sdndjXq02qoWu+C/B1V69KD1j2HA1vgrZCoAirUV6/LaHHjWV7SBv7
achK88r+kaK2yP2+1yGWHfGLhPsVemOgYJWUtmtX1PlN31nkZMGzrMiFH4yZe0Q82t9aPcJtaLdc
2z9S4A5YHXVKbXjHNPHwO09zXzgHNPvD5A4d6Li5iiFs2VIETxYa8rVeO0c10e0XoZEKR4Wkf7kc
AfNMf6eLZCBZM/YmWuKhc8Rj4MGxOEOkav1nKZoPduB/KwSgwcsNLYyFjClLepW9PZucY63NfILa
5OTVV9UaRmfhLC+DyhTLDhT0lZyjZafDg2irY504B9+1tRt0sd0rP0KKaJBfqCMYhXPMY1Xd5Uqk
brkWXrnNWFJEB0ZoZEHf8nQ/r3u81eqk3qB/Mn64bgikgLaTSZlcVThHEUB7w7Qtf8zKfK3IsXBj
t2QYWRE0vWuWiX3MoKN2afQEdfsjDMJqMzqYu7Z1lOMg62ZPFIa/4P61kutYmlji92XK7qqiSlzT
PubChA7VJrmR3LjGejV4qQEpzjGWbAq8CGggiVyIPXVz1sY1ivBS/EnRXTRTNSBQah6tNAHUZ8H0
rIMs/uknBolxTCqO8EyMle1unkjvBLuMMxtwtEN6nsYQ/hx3IGy8WzdD5K6AqLa9PMeWmpDu1Pos
ZAQbwj6OuF4VNwiIBa8OtscYJDmDd13i15KxZkFuWYOjCPNYx9yoU5/KxBBWa6JGC2Miw8wyd2pH
9LDMY2wX5W3okGUaQ7IObYoNQ6O0/t1/cXZlTXLaXPsXUQVCEnBLLzPTi8fjJU58o3LiBMQqQGLR
r/+e9nvjKKb5qi+Si6kEtZaj5ZxniaAJunGMr2xczAl65QdBndcqupYDO9Vl8CqiDko+sKTF7rL1
XFlZwuz295+OciifQVl5gb3X5E2ozYswGUIYho7VRpp/rRPOSe7pqeCVCvkVRm8lnJ2ITWFcVqWZ
hs14nMB/7/7qWuuHE+sNEmcBhUfXFbgP+h1ySt6VVo1cdvc/v9YNJ9L7ZFpQoG3xedj+7IhXhumN
vudDmeNJw837fitrnXBDXgmUdWRCrkvH2j2XVQg/4yXc+PpKH1wU2thCKkEM9vZ1lE8Bj62+d5kZ
3gUanrcwZKo+3O/FSqC7ULScouDFSMaunYRIYM2Qc5BEymNgIHF1v4mVgXLV0Szro6zVObmaCfm5
LsfFMwL2Y//Y128D+FNMgGIF6RuW4euNv+xLKaN9BSz3xlJa++1OWCf9RIo5G+k1qwGF8jW8jv2+
ig/3f/vaJN9a/em3915V+eCVw06rAO8ibkX/eyZz+57EPYGN1YOFWu4i0hg8ouo2moMrgUfUQcDm
cl+YzdvU2hJyojmJcljDdQu5RrMGfa5jL4bwci8mvrWC1lpwAtrLjWB11MB9MQi7jwMq8X+WQv+O
Wlj04CpygrkZF3haKkOunNTt82T6OV0aJOHuz/PK73eBaAmxQVcDtvq/128mY3XzOh/e+UQ1G/vF
WhPOga19y3U2xD78EKGN8UZHkc3XCfZzbLeEsEn4835PVuLBBaMx0ObigTfLdYlCcpQqb5+j5tHH
hWugp8oewpUa81yWnb+HHVJ2YMPmO34l2lxpNKBd5hgkUP8qvaY+Gh+XmdKH7dgg1CmB8/z9EVqb
CCemi7FDAaXUyzW+PbpQS/0qLPvUaOA07zewNgXOIZ1XtZxgC2vxnl+a3+HJZZ5E72V/PPZ1N5hh
cFXG8Hi6ImPDAZfP5wT3Sv2gHgkPnVAuoIjF29hinYJr1qTyNsfZ/CDHA+Wkf++oLAtqDoG9BRnK
CNfUBe+kBGbKSNpshPLK6LvAswDS4SDK5f7Vp54u9gMsU2DXNSdwdb8/ASvrxwWZhYTm0RAk9jrU
4F2KpoOb34AiTXAjed5v4gd44BcPCHK7Mf907uganqdhT+z1B603mlEcrzPYl3taZM+kVSKNoab8
3vet+gLx0QRGZZCILqdHb2gu9CwIBo90SYROTpx+NvPNOLnsd+0cVDAu39wUVyKe3Mb4p37Ofpgl
ZY1YJE0Mu1A4v8Jh4COIshc8NB+sf5DbSvmpkUYzngsB+WNTmHw5GBXAQy3u1LCk96drbUU4AR/p
VljVS/8ax3C1m2ieHAXQ3s8QtMs2Lv5rq9qJet0jjVMM1F4BqLPzjkhfmVOVhPXWTWetASfsExpO
0DQa7HWheftkZqiq4O0qHowZJ+rVQhstZ0yByAYO22HItbS9aT83TdVsxMxKB1wsGkyzoKfoK3sF
GSfZLRQAE95sShOsfd05vcMYruK4gdhrx3UM7i3K+yHZfDauhEHghDsbIdCjRn++Sh68yprHe/BC
fquh0xHCauhwf5WudeHW+E9hwKKWxVpUcEjPQcqZbvitKnlQMgc2ZP/++jjqGbC/cL4aOeivMOFV
Jy+ALdP9374SYa5I2jiouByyeLoOvvTPPm/e1wSUNzkAAHW/hbXRcWI4zAJexx7HuXQTWDQZSrBI
MG+9gVYyHS4IrQqFiLsKp54vyT91NX4EpeVD29EP+TQ+j3n9aBA4UdzoDBbUbJ6v3AOeZkkqcSga
Wm2kUNbGyInicZBRkOhhvtY0suM+78RwLcBo3Updr8yyC0Cbc0/6UII0yDDK/BmsZX3ovA7mt7dH
0UPT7KLQVD0Dc2I6jZs3BEzqGiiUeVBbUi8r0+xCz2yQ9CKf/eHaIpWJZzre6nzK5qdBIdh4t1Rf
5g4w6/tdWRstJ57nqoPVaK6Ha+0X38uiVp/G3Nd7HYitwsvKtuQizxSE2UF0CPurMaEAUaOCJarG
sdzGeH2hprRVI19ZVy4ETUGyLbpZnV3LAHysrBP5rvEelE7lLsYMbh1w1R3pAIdV7yVsmq8FdD/u
T8HaD3dOZQaGEozo8ekszIozamzhvvXbx8Bx3BU60yhRhH7e91dKGjCuB6nTUEDl47Hf7gQz/Cg7
7QHKhy21bvaDtObJKx4kLMGw8t/HAbRp/QUEg+7akXx+KmtffQHArPz8yG9nLqBsbptmguhnd82Y
KbuUVz2YwwGIxFvY/F+vfOYiyQo4SyvRCnXliy6epyIC6i6CrY+cKT9OgDVtnGu/XkDIFznDpCRl
Ibh21ziC6gmFS/izNz0IzWGudpmq6x4eFmF7FT3it2ZIqJdi/nZ/DtaG6Naln64TQYiyddvP1RXe
t8EJ3n/2qRXaP/LQJhBhQyjcb+fX2xxLnIO5KAvQ6wK/ukadlx9AWXkNvXB55tQ+FMTsP4CyzOLt
1JvqCqwZD1Nf5VD4ZyrEI+F+D359KjAXOjaO1VirdmmusqcK+HarbxKMzRMMNcKn2p/TmWyWhdYW
lBPVfQyN945bdKbEu3QQkGqoSsiK3O/Jyly4SDIrdNQMg1JXIqy8QKVhOdQaD50835S7WemAq2em
KziltLZor9IiryRBPt1b8qBGBjxy/71oq16Csi/K+so7AIy67iaBScC5eWx4nGguKMQVIaxXX0sK
44CJBdlnoIywa3vjlg7X2vDcZuanqFM+HdoqFjWqDnHyEXJW+h+mWG82luraBN+a/enzDScqNmPc
XmuJwuVNIGuaqdpBO/Lr/SFa+/1ONOcTm6gnpLpmAVDAgHACAAwa4sYFde3nO+dxzgbe5VFXXWle
Tvmu7BeS7YmyRD2DkOg92Afnkh34YwlPc1pd8UpgQbrERCVpmIzRh8fGyIlhXcEuIIlIdfWZao8/
bsB5t3lHXZkBF0gWFPmQTIPGbjRBpQqJo1K/iCh+9OR3gWS517bIs4zN9Qenu411Dn/CZutOtLKX
us6azZQIX01Lff0hhDVVuC9yCjZMbd75QuVPRfOYdDZzBclCcLkXWE40V4oKVgqPC3LEltoe1Q3h
+tBEu8iyEbqiBa9n7BdlccsqiBLks2qp9KfHvu9Ec+GPFQeuuLoukGp6KSk8fxd/2SJWrQRb5IRy
woapjmlVXqGmAE21ErrL4I5kLzYoturEa2vVieeik1HtT5O80mwgWTpF0SR2UZw/KO4MIXpnv1si
m/vVIK9Zj+qhGbXcwycyeuw8cBFlOTyXh2C08lqXXvJ+CsF2h0Enu0aByt8emmIXVqaiMmFLGWbX
2hhvR25qjOP04IOfuVgyVnXcU4HE14vOvg22iA8St5n9/d++coN0oWTIyXaFDIh3iZn3G8mX4Kkk
cKrJGnPs2WNPNOaqlMEIXtIwQxfg450/lVrjYK4bsoEZXIkBF0kG7oEpAi/PrrALAm0p84x9jzKf
p1MR+Y/RR+Ed8e9FGkxDBCeX0bt4baJTVo7QDvPHYZf7yJffn4qVbdWFlPXxkIA3N3uXAQ6XQJI0
Cf0sATV4mZD4/MwBljx57YPqOsxVKlO+BbthLrxLzz4A/tN87C3vP93vycqW4eqU5XiUAJouMmhB
58V5wCH3pRnnTfDd2kA5Z3MxNPC0jLzkQiVYjAaMBw72IuDew+2UK9JqeoyShfT1v2e9sFWfiKnx
Ll03Qa6/M8v43vMS+5hIO3NFygopqknWBXoChs5xnqlNA50Hh/vTsBIYLnCsgLvriPSCd8lUkFyG
GRyvjjbZQUcl3yiJrGwfLnosUYv63/aBSYa+BPJgIRSCa404rIrNUtzKenJhY15T1JrWsbhk5oYA
Iah/eWYZNm4Aa8PkhDarQao0cxJfQNsAuXPRow9E31IG7K0aShSr7s/GWieco9rTYTNFYSkupC/1
b6QGSWqc8i2w7lonnFO6p2URwNPeu+QsX1ifBkMPJ4MCidbhk+qU3rr7rbXjHNZjaKscqDRxwW0v
O9RIbOyNUWwXWMijPDZQTnjD6HJMDF5WF59B5Hq6sdYmC6mB+19f6YALGWsIEwJKEuIiCIABfhmY
J16XCG5I6MsNntpaG06hCtKneODmBmHdxOGTKUi8ry20BqyApfb9bqwEngsXG+HIgicbjy9kHj/y
GenhTvT72LAXiHZtlcDX+uG8pe0U4uoKGPvFi5qLzuIgHcqWplMVdof73biNyH9r7IzeWv7prRta
PsaSaHGpCprsURcg+zYi7Cyjtj8s3jK+zNBUf4FQ2AY5ciUKXVGzKOgnEVKCKAyB1Z5YOB100nTH
+91Z+7oT46MEdXuaR3GBS9tp6kWR9nP+8f631ybDiXBbjHkfVxiqMsu+hNY+s7l5Lm3z/v7n1366
G9g2GFvR9skFLyD+YhiWawRhpY2BWfvxTkwDWye5khJUWojKvfjjeFzCQhwePqld8Fgg65nXRc0v
WdGWR+JLFCbVg/YBzNUu8yjvC7aw+EKTwtYHES9MvocRPIS/Hxp9FzFWQCS4KlHRu/jtmKdEIoSZ
Rmbvsa87ccyiQWclG9mljuR3WXT8AAmrLTmxlYXjAsagbhuoOBPsMkAjhjyTRcdkh/RAJR87n8Nb
wz/tESxqYFXPpvACEav4kFUie/Lr2kv/H9DP20D8YhsKnbidraAJl1l4WSo8o7sheR+3yIrdmEE5
7TcEG9cGygngEMqYbCilvfxIC3Ng+A99jMzkY3PsxG8wL2PswdD9MhBfvHKjl6Og5jHtduYixqzN
VedDueMictk+SQvoxZBHj4lIMRcu1rctHwZokl+AEW+ylJcqGuBH2DwoQsFcuJguJogZ+sN8ISBm
7SWsQI6xUtOxkcAF3h//lR3ORYvhgV4UQgfzxZ848167NtPDadLckHM1ggyy0czKSv0PJqwN2hYm
ztMFWF/+8sMlkheducB+AHROH0jT+91ZWawuKExWMZn07M+XWiU8JaazLxbZpY2vr2DrmAsHC7g/
BwlI65cbI/v2eqNFCaoGLvo/rFO6obuqdvx4M4Soghp8mk3k6VrHnFCPCBlYL73+ko3sPBS4/o3l
1G30a+3jTog33LAG1K/hAmzSuOtGG5+TeNNvaW2JOSGOPVVNYEh2F+G39ZFamDrznvOjtXoLIL3W
AeeczrWC8rqV/YX7kMUSg/J241hsuYatfN2FhyUQzIxkW6kLxfb0pbVQ0aGJfkxNmbk6ZUpmnOo6
Uxc/apodtPT07ofP8v2AWBl8Fx6GPSqatDc3/9sBp75cdvFQLi/5UtiNS8BKXsOVKMtn1CdjGIVd
ln5Mgqehn+UJ/MsMFD8Ci+ru04xaCmBjFO44W9ndtW7d/v7T4TqjsuHpmjUXI8CNMxJ3P5LjZjaz
MXvs3HNxY9qgYkmhP3MxgZ7YDq447XObNJt6C2tdcCIaTlqGC0O6i8n0lP54L8JkOMLVO/5+f+7X
1q0T1p4MDOqh6EFJbZsdFtxm85fAWt4eHmvAiewEQAdpp6S6kLYRBz6GUGsp+3njzbNyZrjiZb0t
ZE3nvMHxWmVnZpiPTXYem+MSgxApUxtBLvnL/Z6srGEXPhaahmc9yLdnI4Mn3mPrznIg/DMTnqNh
/hxVmwnMlWl3UWRh541NNi7LmegKpCyRld2pg/Ronc6JfcwtgrlgMrx7LRQYpuUs87yWT9ybIQMf
QZV82d8fr5W5ccXLrD/mYmZqOWfMm/a+RRK+ZF9J0F1HjrPpfiMr69fFkCHpXvc50ct5kpP97lfR
dwtv2C1/rbWJuLX60xbCAMwpIGuOieiC4R31kEZhFDQe6zdkI9ux1sR/QnwhRVv16ADHu4Vn6pbK
5As5gtv0mIcN850gDyCYQ0sPM+E37V+wALbXuc637CDXZsAJcMaCqGhB6zgPrPSf/QiPi6jczDet
fd05tYMxCjRQm+z8w+tiGpZvvl62sD+//jh1UWTwlRnBoWHkTH3Y8VLeQOKc1n/dX5m/nljqgshy
b+7jURFyxnPoO+V+ufMDZPAR29X+fgtrP/+2Uf20OnuVQ3a8a+fzlFefqLxVIZCUC77d//ra77+F
9U9fV3XQcmC6MDhzIPaEF/orrWD6ks9mS9nu1zsEdQFk3o3KRBSUZn7gWY1AZTRr2vytXKLv2oMz
3/2erI3T7e8/9WQxgNaZolvOS40LfzbNU5o0UJ+8//W1cXICWJNOkUjk4XmgvHoiXfilNECnoZb/
mMMxdRFkvcJtEjDQ4NzOEf9zYgv9HFFFHrrDUBc+Nieqy5suDM7wac/fOg+kx06Ew4Nfd+I3krhD
QsF0PlPi/VYquOFF4YPmqfQ/eDGoJdc1NdOZLz75AigxDMC6Eszv3f2pXVmfLlisn+AhOS2ePkNh
9wIDOXGQdc0PEw/PFa769xtZWZ0uZoyZfphhMqLPUBVdvgySyY/NuEn9WPu6E8XIOpfIROfD2TDb
HIbRt2lV9lsrc2Xtu+pjOsPbtktsfx4qslhcUOHk02JHPWd82DILWuuBE719UM5ygjHoGcqXWqTw
cNRlqkVHvz82/k78ViPFw7Ab+jMXedIeSwhimp3WFE+T+w2sDZJz+s4gB8JvtCAn4QGFY2p1EaB3
H0CYeXAFOScwjT0TUGLas0VRZjd5hTzYnDYbD/+1n+9EsC54FkUyKyHGw+jvZVKWRw455X2R5cXG
63ClCRczVtW1iuu5tyfOMvpBZjc3S7zPX+YAZmb3J2EllF3YGEyagijDO+cMkVuy6+jUn5cGd7os
GdSYJsmmAOZaQ86hXDUwh5+JF5y6oZLHLMqerUmesWYBrTD5Y2vWBY8paTPWTPqmnxv4R9EWEG32
usdMCamLG4M0h1ReUdpTjYtpdzQgTUNRkFjzmKEl/Y8iGSTskmgy5DTQJerSpQI9neebFhorO4aL
HJthtpxo1ldnGtTZ0US6OWD4H1PKo64YmYckaEBN1Jwl8CsmbLIdhDs37oxrv9yJ5B5Oy0m9zORE
gOsFrE56H2A9+ZjCEv0PXkwX8LUvvPYcI9W9g9Rm8FHN0YMnvQsVK6D7mbHENGfg58ITjUn80peS
bexCKyPjQsWKLJI8qWp8vY9RmU8X0K+DMoVS1FaBc2UTcuFirI6BYmjb9kz8UXhp3Yi4bdK4mroS
ps05n+3GdXStIedIhv3jEPpkaM9ysNmLD/vSlNQ3F5lxfgz3QV3cmAfdYCbFXJyVTCb9Mha4Z78R
f2nzvyBlu0Qb96O1ntwm66eLdeVz3kB9rDqXEwozflerA6S85Z4HvDjc37fXmnBO53kcIg+WPvMp
Tvqo3JVtiGuGaKsPtKyXLXja2uJyTmgsriAyZc1ObZZMe8PARGfQHt04/3+dN6L/gYwtccJRbqMn
OuL1HSwZTGrHNxmHX8FBuLDoQZ0dPCn/PR1K1bHivfVOWUerQ51DjRxSL2zjBF2ZCRcwlmewj6NF
EJ94R8FyxzWmQ7Z2n8fdlp76ytHpQsb0SCtQGQha6KHkM3j5K9xLm1TEpUmTvH8I10X/Ax3rxpDX
g41PggSvk4ouYgC7xMzQxAlssxHjKyvKBY/ZUCKfjuveiU7FEkNXSUBYawc/HJ08xgahLnKsknXF
ehXxUzYCS+THEDIckpK86wvwWh8KPldujFG/HUhh+amdAV8GWLo71koP73pfJG/3m4ixNv9bngYb
7d9rts8LRhtSRaeaxmPxUdQw8mkDEwzPw2jyTy0kMk+16ocnCDK3/PP9RteWshPvc5hzlKwTXHBC
Blte4XdFCfxPhYt/oRsInjzWjHOaj/GcZHFdshMX0/RBlCF4QTmgrpDp28oerg2fE/J54JuigIze
iXKadZ/iGLbdbKfCJm6fM01UtLe6jT7WbWPfFXUyJA+R2qgLNRMly6cgr/gpmcbuArXDMAXJLH7/
0MC5mmS6Kmxb3r7OfUhg0Y59KObZPwBcvZW0WdmTXYxZXglKvdazpxa12l3XgX1hrH2VTVPsQJjU
+6oFzOZ+b1b2AtcrM0jA2Sqnmp+GYcyf+DBBvdbQvx/7+G2J/3QEQ3Gk6BjpMFTwDYheSAxEycsY
NKrf329gJVZcVBlSu4PlCd4z9cy+1jcJlR8Ot02WbGSI1hpwdoCou9lohElwIvDM0b5Pd2HS/RMm
D9pxUupEe6/DJCrbODj50M38vaRQb7OsfTB9Rp0gt6xJmOiAiUMZCnoCZuSnvAyHP++P/sqRSJ34
rnATrZHqoyfIneUpJAtU2lWIAq/xeQpBsS3T55U16mLMGlv0MRRa6GmJcD8Zskm86lmaL/d7sRJt
LsYs521UQ5eanrpGnaGR+M33oOke2/DEZPsbnEa37r1r3bj9gJ+iQVVVnnRtg+Gq+XCiofHSRqgt
hZOVyXDVyeapT2Dj3tPTUIjvIg/srp3M70u/LIem2wqHtS44AT0Gup9wkYYVE+M+ZFTgQ8CreEts
fCXYXMBZH2eDafKWnloDMJ4/oX5JEwgBjgollvuTvdYBN5714vm6MfRE4KQ272isk0se2/kxiQ0a
OuHMAEbK2wazQKto+kxgrFvuqzgqh/393782y05Ae6IelWnn8CQ6Eia7SQbVJRZDnsout1conNdb
/LyQ/fAS/MX1xwWfVcovFt+WPuYjy4EIjnVv0mGZgeHxC1umYTk0p8KH0ST+CXbRNC3Ljo9I9cxQ
uwTEJCl4WvOZv3EIx78ovpjvdQJCNvA58t0ooDCDEi8/zUGT/yG0N76HNruu0naa4+xQLZn6p5Oh
qV94Z9Q/tKirbF8uqo920hAdvQAqVf0BA9Lqgxzmbt6JaWwBEpW8eRIwDTrWUPj55ncc5ldZk9Ex
RTHT+5gRb+xS2sDwyZ878wekr+G5IOfomWWQWiFh4X0RSzt/ywjxkHe140sDsoVK5Wyi56SFu3RK
Y9NfarhNTMfaZvGYTmMB51gqoSR6hF8cn1KyGLiggVZPnqG31+HdmVRa71q5jG9NCfizHJUv0qmQ
5V/CLNOH6GY70GWZ+irB7wfa+KY0SGj2Wwh08xcfSMyD8TsKgkck6GdBi+4YdF5F0pLr5cUEWXhu
QiCqJJv4BcrCVqdkLpH9BkBR7unQe/Uu8xprYYUIub8M7MJnvyVBCU+liOk0DhZiD1nUdPsW3gpg
b/ty3qkWiirLwsIPsBYd0hElc/mE522z7xQt/vTJCAWcpQ/n5yhh5C+EcP5WZ11YPOHKmj+DFc6/
lpB3yncmlNVrUI7kUPumR6qTwSuuzi05JoVnq0MS4SJNbGmqdCkq1GRaAptDVctj23f5F1J6rf8E
AWDUxoQfLH5Ka9N99IuMfbI5+Jc+w0di5XO5qyZrvre+Gd4nBjaJdcTL76Pi8Uu5tBywtxFJeh+s
jV1oPfkSI6UIxJsJnoqkWk41iPE46m3ykUO9Ve1UTtt9J/C7427QcFpXlU7nao7+ItDAhXmste1X
gafhjkD5/GMehuP7TuGN2LdqOMYmJm+xXaoPphIi2/u1stOONBE0CyVAIO3zbVlloFDX3i5fDLQ2
kO99J0weI20aZX21G3Ue7RsTRtGua2L/VEQtrs4EHudf2xH1mTSmmr+jZimuSmjyJYNJa5SKJYzy
M4e17dfFj6ZvC4MLXNrNmf4zi8rsCF+E5GI1TKjAapwL+NZk4rmnxVTv8P5s/vQWkZ3kaLy/yWzY
vqCQAbEexD+WRStvH8TwZ6rBvof9GwEgTvhzyNNl6fM/5KJhGM+LFscoqZflWHk928tOtunk+eFL
CWIxTPBG/u0HVQkvD3VgPJx2MK5FmLEaR3tcwJecZN70TVXJ9ARIuTkKvIuqtE8ILHM7rexb3cNb
8nPdDh7OIriZvy2lb3dTERddWlPYzgw0iK9JOGG6iQ79N+wmo97FQaFg+Qttsa4bvR3i7ubWFOQf
cpgawTTLQPQE5ZZTpOLF7gyI9e/geAEqSUTqV5X1/qWG3t1rOMn2T67FoHcRm7yz7yXTK9Q0sx1k
ecNXIGvlpexYPh486K//LjBY0x7N6GvZoIKG3cU8RXU2v4YCl7N09OBwi2Q5IDVdDHu2Ej50bZrx
GYJAXabCfDepBrLaXQZyBtLT3rmiQfWF+w28UEpRv97MY47xPCv4T9now6CWpdoN0wglfi+C0VUV
VWeZ5fhQNzDwuYObLXSZzNX7IiD976QOsiuOR6RdRwxDb8v2CMuectfE8ImJy2bZ9Qw3r5reZlSq
7HWwo5lSYya592KLbQCSohglBPA7Y8f+nHW9Okyt4d/iiGS7mjH/NFsg7Lk2y34RQFAmlhNzMDB9
nXZ1IqNlxxj+gw46G/8YPdkotawe8j2B0eSz9rCBnnm+5BcqCvGBTyTQaTmggpVGjFS/oYiClapj
JacXMc1tkE7Q7lyQH036SxRGc3wgSEeML6NXzMNT0lkY2h5N6zM9pH0lhysNWZu9Kz2rxnIHhiMf
X0U3x8Xr3Pdh80Z7ao0CjgEEwouJeViqNOuDrHyJ/WAOLp2G/xusY0QQHkoZF+HRizvTpnnUe6Cf
azs9CRWFxXUxDWS44q6sEqhK0WQ6tX0Yf+sAGPqrgT54DLFubr7bqdER4I5JUXys5qZuDj1UqYLn
hgdN8CxxGKi9yCZ8W9km4AcbRt4LqcduOUkqq3IPp08V7Jah0MuTYAoVysn3+xZ6PsyzadeG3W/w
79QfbByW13HQ5n1Z0SU/tAiAz5GCXng2BvH4UsEaJEqjDP4sqcrqyBy4xv/bwNOuTkUgoiiFVn6Y
pFA8UHbfQVKB731g15dd1Hg8+edmE8p2jWqmEB+Aeji0Ln3ZPJVD240H8Kj4so9mZNTe/FIUzWHS
WTdccAzFl7ClXB5xR+PiBcM2ypRP4yL34WDm8DVLwQGnS0pb6ecHjyw4GHQ7VhkU4adMH3IAB4tn
ry2z5En6SySPHA7p37N8FnIXhrMed5BK5yZI/YS0nw2sZM+sXXD04G4YM6Chh6k7VQNuKKalgp8q
klGelgXLsxShCAUm5INup9Fc8Pxd10Me9VBWEFvZ336yuSZ12fs7A1z6a6uqNk77YTLQLB2D+c84
h1P4i2o73BLLIWra94Jggx+xmWanGlqaXhrQYVQHZOj8+diEQ0DfCQ5T4F3NBf6OK0bVYtAlNoZB
D7kPifF6THYwmFfmOs2L5PsAp3H1haF7BiX2RhcHw2uIRcXKlmRX94P/qmZlPmZQrphS2C2GqdB8
YS8cLNY5ZQIq7OkkM110O8hzdM0LVMFV+dwuWNvHziS4eZWQYC1P5TACJNN2PgmOVd1O+R43314B
wDQTlhbGAwe2xX6mUYv3lvetgrzBcbFJ/jfKGMm4jzWbLBzFpamf4qXBfcVAlvNbGEbZ/NmyWY57
nGwxXgVdn9UvkDUt4uPiz83vSGB2OD98f8oPhGr8bLGgqPoMm5bhm+SLFWmAMgNLpaVxm9olpuOR
6AI9y1jMPvq+qrqDMQuUQOD1SwVSicyIZ1Fk0oOzqUZ+1HpR72NV9cU3Wuf+WQTUj3cZY3W9r2Nw
S5/jRvf8rYBMvXcgvgdhwzaBLcUT3FHnKA37ofQPPQ7kLJ19HpqvErBpeS7bQpknf+h7VLELBatq
6DHhgAih4oLLSVZhTHENx1443UBbT6E/QjybS1nA5jFXA0IJUM8qtfVUXQyE6eLLTLguIOY0zX+K
ovP8l3ZGvvLYaZ9/0zh5G4xgpz7FgcYKIKXAZEsU38YUl2Rq9rrzcJb7RViYXSxVMe9baCv9jT0z
+866QY5vix8XN26AF6Y5rtPDrgMqCtSUSUb9XhSo8JxbjwUWRrqo/qKMjeyDiGlnd3TK/TCdQjl/
6mdcXt7iUmFxZCAE1E+86IMG8js9rnOF0kAqlyHDouwUg6zWOOCW2pcRbLx5mExmB254jyrCbKYP
vmT2ux0mwndD2HANk2wCnxZlcvBaUN/AcPRZFNKnluehPdSjRWq1j3NcZlt490HxHDz5co+FjX8v
zAcfOYkRXGkZBr0Px9RozE8sh/T0nvRLNqdBO+MxJOaqKt9gn71ACifIceHx+7wBoaLnTOwAfeD6
lbMe16FMKZylmAFW7Sip0WVBeKPSCRtU/BxDH9GmcDQG63ksMswVHUv8JVva2+jrOKnSeRmCvyVi
mqRDrItvDQ4vtCQhonXMSJt9n0gMiFHfNGjof7lja5VBfjyk3fRhQkSIp1yi8A8UxogalRiCOF2k
KN+EmfzqkFGlipc29v+PpDNbjlTXgugXEQFCgHilZrttt+2eX4gexTwJEOLr76pz3070aberQMPe
mbkz1VPA5qvPXp3Gf3tIuk+g281yjOt0BGQnxsxl7BLq2FEKnpG1nf5DeYvv+tD55T2j1bUnvTBO
97pXwVhhqUuWAMpRb/QPeeL4+VYkXflUSsnWLOXCv+JcsvkZx6XZs+pO0PZQzDorw3j666q++zap
jtPW6qn+3Ww2GY6+lhB7Si/yNNp2f2q3kXONoBue6zykqjqL3PLmZ06EkSJ8ZieV7HHmaiK1D2dD
lNAjceF5/dSvrf1LkTV/0Ur0DPTmd8Ei20p7WTJW/niwaAzpARfUGa/hXPS/xslbpufBm5lhLseW
XearQazZXuvqvawXCi1BH/OT997bjKwPP6MNbm6u3UR1apJwHR/qlZGu6yJWkR9XO8r4IEQPcyiD
QcqLDH1zvk/+ng0FJntWSboFG4szPvT0D8DOCBQWK5bqqOeS7jgeTNRmbUiXfPDrhK8QwxSbg6vY
d0cfl7wkAypd2sx20Ux7KlxZHagY8N4xNW8GqsmLh6PmSqposxoKtXYek89k+lS/TODVf4n+yLvH
qOyAHyRFZHSVGz/z2blq/I4rB+eX8bsqPM17MYeZ9okWuGqxsRv7taZK9O3eNw96bwnoitvcfCG7
/b6tNo/5xTZXTY7hUIWEYTXYYPrzf29tTuAL41TPTxSJUfDsI8pMMuZa+l+61qY5YuvLb5ZhwW8b
GWfKb9guej9iwj1+IvtVT/VWhN9z2tufdeHL4hgFYfKXZSY6Tr2GTlftBZdxS9x4k9HpsdRUfm/n
uecmd6ocEU2nsgr25NAEZmh/S6Ig24PrRrq3cqAKfbX9UH0z7ei+cjLF+iDCidtycTsSVVCTqiJS
fLrvI9CU5YjmOfxuQ3z/M8LBWURU7Jj+q0qy8Zex2UWmW18SbwSu3WBzvzOkFTYbW6vECvMz9gmY
ADAiwSVGAln/Ij3UYhdK9vmLqwJ+/9I3aMamyVPPvSrYrouqivhadOb+2ypmdzMHbtG8FGHLl8DQ
JVdYra8yOOFZze8XBLyHryJdknu84Nqnt4g01a+q2+busBf9zm3ZqGn4ms4lQTxkvMWveVVLJHDb
xDZr83hszoRD0tCm0ZIe9/AuIGe+RuNoSCuU9elUL4caGuhNBz7nUe6FlTxh2aRm5gXHiS5w8Vud
YTvJymYAmL295JUJsrzw+ZPSOq6zJFS8UpskvKOk13q9qbyqtsNidzmdlU2m5XFxhf0m9lb+KadV
/vFnT3xvt3B+KdiKK/DBJsy1molH+JQzeNyBakBfZZyS/Heb31uURbaivhLQtHwACuVNWp/aICuj
OPldWOV/mtL1fo5PHFJHEUm2SBznJd1nbaggtE2Kr7GuuFwoFbb6SB/BCVd7ZjhVIWQi5rJifA/X
Ki+zWiIyy4j7YyGOY2IEQV1rOpHwOHDeESFUbBkq3vxF26mXR+EVcj/qJq3NeUrCfaPrjHP1Ukrr
r8c2XmFJM4PE5lfALHX4uk+G48wACE0f6kjZ5XPNDEnJdY5RpkWDUxzcktsLL5M7IcSWU6Y1G3mg
gTeYpxBY7vlcN87b/U+qmHl18ZKHb60haShR/vRtGUmUrXIWn/Hz9i9eX+VR9FKc+XvT0Zjih2rJ
S7F7p045dc8ZI56CGatFXYxcuwfape6kmq35vsg+voUmUt/iktHysuAf5pHbi9SY8Rc6rB+GdUy+
G7kUr5ZxF0RbQf0qO9P/aCc4zTVg+mUFETkS9zOcOB654qzXXSYmyW+mmMYrZ214mRuHPLdUxp2L
dBaHfa7mW9JwcETGiy6zAceo+zg8kPk7nuOWBjrq+B95jMUYd3r6roeyeixTCWRBYtFJJJQ/0u5M
9y9z9JRjgnHZRcHakvRTecvdq5dgLHgzXgU2NKcPxhHMlyHJJNk5JozI1QgajG/UxQt9+bmOo+bU
h4oOImj0ufaIwaP5jh9WOXNkewLfRdqO8mgEq+peOX+ZY+r/eMGSiZI/fBgw1zmNDgguvrfLqwN2
tCW/rgyZ3JNGAOMQ2vtuXMDt8v9cAjW63y7gO6skiEn2QsKR3XXYv0Rq23eGtCjeI3Bh8OhgO5Yh
oVB2iJqLjtf6HzbKDiBi8/maET/edXcvsG0Yz2JMEu9hTKN4P+MEox0BoI3JcP7hTCsam/weRZI2
tBEb28pfZj84yAIheOd3xauqNguMscQ/8Kkdv/dF519jQAHACiY8WksSIAad5P10YICG98mEswfc
GIcAekuLP7XmQT6XzqXvjvP7vW+7nZhi1VzshI3YvZf79N8bpP0KHibB2OTC3n+nMusfyYctvjIv
aD/JhY4+ZaN+ThvBSVLmGM7O8cBwcIWL7ljxIyCoPkWuKuBZjcHXECG73FvxXJK5+jwa+VfV6k8c
YMnNLEn5GBOxfmFpxYdlFcmVuUN9t2/+3XvzeCRepf7sNDkCi4USpl2qKPhA3BEubtfYlyw6v0XN
blcSPbHMdHW2LGv0XLerf+p4Kc8SEXd1iMT6NdHeePnPt2FkJbzbeBlOssafct90+kfew+TXCrqz
DrAK3RhKPgtVtGjcSrlGmd0VPsEh0bz8HMDNXMY3O4Ek3jHHC3wpJ6DAaJTLeOYPtwlgPBbrTYuh
+kkhULyWTXov1zYTXACt1VHVDKNgYQkwgtPNLS+cd5P9zqL0hPmyVDr/WJDD+bGbOWNEgkjNDFH8
tfKa/lyOlgyyqfuCq1ADyDEv33WKfbQro+3aqmYBolriD/kye4dy7jXYeLW9lGz6q2xaroiSTwFw
NL5rV82/l60cvw+kVZMxt4YLgNHQfKKC2C9rAm9Evou+pe1SJofQUarsZmRwXpQ46OLEacuzaIjA
WATIZrmx3a3k4J8HzCyZN70XPxYErOukPZEpOr8ob9sBRzyrFC5CPOdeVl2WBizMZRA7EL68W3gU
Sn4qTbrenPb7oxzr7aXph+VsinH/k4Y+sHS3uO/TzGxy7QRA40wafW9TwAHtYbSMT4S9CLvx0Trs
2V284FgAsIKeoW7PNSfBswj5zK0g/CavA33b7qwSQMNIWneb258rwaTXerPmzYfYAAJsI3uZxqm4
GN3+XoaW43kipgU7exChVsjzoF2D8G5zZ5AYllukpiN5CdFj1xNTMwUrzoayc1+1i9CHe804HvFT
UsFBbyr4aTT7Kls6l3wnRZbAx9S7+1zVKKNkvebH1MLfeRqUvORIPamUE2LxV4ocj2s2A9dgdjQS
5rnu8H2qewb+ckRcJ1NW9G0aOuhd0Z9cgXr8U1mDCY8JGUy45Fc3a/G+UBE+Tnna3k+5pj4vsao/
97Lzf3TtENJY0ga3Mcl35bq5TEW5eM3bLsGreR6v/wUp/BdXBE33J24ImasbjsagIexxnHGvx0n9
K3kzHdfeJAEOWFX/uQsjmZDnNhgo0E0SXYC50ysxs/3FqFCdu4SjZ4xRiavg7gPeziw2a8z+0YRs
Yb9WJX+2iGtvifaMK5yKdV2VD+MONYFs1/5VUeowtReBIfvuDssGM/tfY9drsE56AqXVT303Ugng
6Td9M6SRHzEnoEHeZ6WeKyrU677W5XmdrZfldeJ/0tQcLRcoOGnm5ob815JQatfSsmDvHf+1O4uc
7h2MKe3q4uh59fpmhQXH1YHlTRut/5REItIwS0P47RDfPX6B4a0ol8d2GNf6siWEcIIyMcYkigDk
9C7THry5f4pc/KvuyujTiFPdM1gIfaqASqaM58rFpwt0mtOUIXJDg91zX46oO8CAZMlBJNhz/3/d
jvdTFmyTHBvxs5r71gBaI9J2YRPfVMg83sy01lnirgdaz+5A7VbSwRXlePCKmsINJi4Msmb0G6R8
cX/0clZZWzEJtDecHUCT7n1HG/vOewOX2mpq+RGThOvigBr3FEJB9s32qU0t9ZFkjEuee9Gbc8qe
u8UDqZGWYgNwo/PlH11S4O5wUtulqVMveahnMwTXvd73J68ayptPxhC8216/9qYbnhcsIIbD0lEb
5W6yb33ibUFWdx5BUbq64wrCk9Cxu1y/4VI5BQery/RPHBPgoOYl/treN59tzPaDAZU14/RMz2Xl
RTcN1PcOkLfsZ+UDqJYxnBjeBukhB2moQKQXKmZqdlw66JGbi79HHHsqvpdQpddb+cES/j1nsZrh
T9siir0HIoqLr3XdBKPLFslO6aNgfV700p38mHE2nTf9azfByxnRmY+5U3l8HFPIZEAwgK1zErHx
t3qlujNrqp5Y2ozzLy37pqdEO+PnUXx3nhVnB5z+d18pVzJ+3WpfHAxicC4RJ3w3UeR8jJUpGvy4
YI7XD0a2UeP2NpvrgJNwVgibj4sW+oaWlgOIxqz5KnQ7PriVsb6HPGAFxOkdR7GWE/Wl6xJ6TK9q
waCikZqhKbmh2EvFJ9wnzZsFPV+yxqeY7NF48L/vHFVXBw96C9jXs59+UU2pXryo8M+mje3JTzm3
EsLGDs3qNAB5Ps/vkU6q7bpUce+uZFjHH1tAzJFWHbBI09bc32HJVIKzYm2POWkO/dHvZm/6aFNC
MR9KPwQPpbOfzGPgl3tyNMOdRmt5yVzNAzDpGrhGHEJa3/7QdwAR17FIcQY9CDrT+lJTAFYvavLJ
HjFN1z2UFZm3cCiGm9HfuTlxweK7zPf2NxVhey7jJoJOH4s7xpkO9Hy+gGrgQUj5/youL+d2fmF7
quTW75S+Nu3sWYcOL0dRIeihQEnzB9NH24fRN9ARPWQ8WN2+NICae32wsvNCXDdg0ZKxG1+m+E7G
qSrmb6kqiajo+57yaRzB+JdmZpa1C/Vn4k+r38BPgbksopdTpsNYY0yOqAe2DoaubrblMhdU3gF0
EBOqKXmTrUJQQT+Qq7PVTZjeZNLMN1ZH4D7Um+PCTltFBGbumf4yhMp8URtZKq2cg0s/T+t1qFdo
/Vg1qThEhUmGJwfyfguUDN+cM9FxC5K5PkS4XF9UwfXROY6n2z5Rth9tvv/EF7Q7BnnlyYMqqPDh
ShLaW+GgLdsc5YZv/errmDCzbmQl/01FUb2PjmnRKOb6Mx0r/Cg7LphceFRrs9TzpzCQ0XtDxM8J
ML0fDx3enV9aKfP0VBV1tZ9ItnbJZW2M2B6CHFkHdS4wJtQC90BbF6/JUs0vWJVzKHmjpDFr2onN
24lUPRNZqJ5HwYGXxMhpuGRj9Rllafrc6gCypbc9xKfQ1FWi4PH3KQaAvhrZn47R14+KLO0hE8nY
llddUSUu094cRciOR8tURTdZSOs9LT3IwNxbcwEI1oec5KAemrlh1VmV7o/Or5Lvthr2j7X0CBof
QWMW1J8tkG/c/zCp7H/8t0P3RpcPfKid+7zHN8vvuZ5qdHLBGeOS6NqrpXtofdwib/WMqTCrfumv
YzTKbw7YBGEEH7oNeNIX3xXsIj+INNVSQCsxIGfvCy886OmOG2nXLf2RydLhkKuUJzpWqX301XQ/
P2nwf5S07/1B9is9dTLxD26de5DzVnyqleDYHTVmRi3mJx9r49DwlavjCTNqCxDE+0+zNmkBtbUP
JZrFu2kdnWuarFm+tmo+kOFQfLUE8SWPo2CQ+eDuDhDCn4IvIjXRod/bEtXhxAWXd7r8K+qi5gsI
ykdV+pxr/drJ6gDHovdTr9YRHmQNyke7pjkQ5eyW77bLhbmUW53+8+NRQdlXqTnkgh6CVKz1VSmu
di4uLtJuwIiizvf4iEcmRjQkELmTvRtPb0lni2wKbdQ/xuGk9+FYLy7V13wH77kKKSnYAV1LPPgy
H4T99zhR0Wd87fstz7jfBNEb9H7DyZjPE7IW24wf2tGIHyrQTZng4OKD+fTtUPjP5VqV5kTbE7iL
W33wn3ix28/cmcmdDdLFEFjJNrV31vjFP6ILYq2DyePXDx7XA13eGWbKJFqfxZA69LFeGVTOBDC/
ZWk0Xklzukb2ta/0Nl/SqI0+VeAbY1bk+wKIVgH8XSM+ETmlu8eRH0aB+dkWofxWoVX/1uu8To/x
GP9H2miq8fv6DA+W94cCA+Bngi2Nl/pPqTngf4kh3vzzHtnqSTSt1d9UvDVvbVj25upXQfUz3wIH
WIuf2+ex7gN9aYdqao44J21f+NGAkENvHNNM13Rhx7IzZXwNioAOckWY4I59h59ETevTHeO5Fz8w
Puv6p9HO/vDB+MsGrllOwfDiAijhO0WO8kfOcntuKyjY91E33puPYKIhS7uef9RbP7RZt+NKdBzX
ZfDJqB7Mctjqen9lQporBvGQtx0jOArCPOY1/2TnXa+45GDTAZ4vljbrN9f8iIpG+w+ynXlgnDfx
rx6d8Xpl1NRUp3LpIHeHuUIttjV78BAwev2PiWBeAsbedLKzzDt3zSEIl4NTYfJ78W35AQm0h3UK
XqIqKwOC735Fc7TS3IVwXmKsW+9l8AL6zpzk4q+KpVefZdKlxUHmOl1Pe4MI6FAOLv0yUuyg45C1
3S5IQJB3+eE25Q/EpFJCyrm0hwh8yB3qCLjsCIAMakfCYQJ/pg0dqYWxKj8ueKSqD6q1LKWekBB5
ELxTsmDssu4XPFVDQWs0sKDaqNbNKRHhXeRmirU8rXE6AJEq2f8uBFN1GVKv+kddztSJczS6866D
Ynrt4SBiZHDFXdNkgcLe/MlEyF0mmX6Mh6KcziyPAABFMpuHsGKHsNL5JhCkDat4xoFQymu/uAZZ
yexTdefJNn5I8inglOFUdVfgwv/2yYTDbI4k7hZvtq3OUOjLo4AHo4Lgfq9PE/K56OSPdy6x3Fxc
nCjMwOplBX12qqpp17BYavpmEcHtB0y1dfTQyYnNQRcb/3QzNwnlH0/oa4DJC+vGmE0eTSHQT8nR
YzII5o5rJV7SIr9gErwNt/8XRezhOxEtt1AcuQCgaLG/MVk6ieJtZEoxP3iyAquCIWtfxLDaCgVI
QokZBf1Un0p3R9ahNKm4/GCPuy+B1N5XVYixegtSX8egD0u9f+i3Omrf86njLUIFQxv4sUa12ZZ6
nfiTfH+UnZzFufBTjigLQJOeaaXAue0sUB3lYeip99xBQF91Cb50C4Oitx9CIkWpFkChcP3MK5Hg
O71zEnEMV8v20tZz0n80SROpG7q+pnvQ4d10Svq24/6o6UfaNeN4pTxuJTK2y+iv/Qdrgvxn45PH
dTUTGriT1XHZv/s6ZBeh7JxfTNV6y20pe++tX1cOmn7h9gXNHmnx6ighADATeEM1F1lE5TNR2QWC
gb7gE0BOoQYQNEX+xVsE4NCWSuO+gR+7/jVv7iyYJGN7ywz9hLxA5xU+hYHZ+telS4N3xRp/zS3i
gfOYsjxOcrC0jwQyTuKGWpQVkCu+2WuVhxQDBGV+hYvbm2uni3uTRiHzb999lGu5n9dFtimqyqNK
cQ7MZMH1kGkRJ+q7jAvo0sYlKvycrl4YZfWst/ywNFEdZ1gQorDtlzmIcmQ3svG/CK1Cs52EaMYH
MS7KhxyHhZNPMMIwBEJ4rB8RCvoqEjboHdHpL+Pws5zzPD9iZtggk9qdR82ObZ508bEgObE/qX4f
numXkHjUuV/371DlYfOCknU1PuO5pV0vUt6f2AJJdDN1DWdRji5tT21711pkpe+H4W1JoO6DFAJa
LSUWrkmXs3FVR11yarl8zalOFrdA7nHR25M2NEHctTunzpc6miC+ZKLa8qO6Z2GhTqUpOsWeiplw
JrYSmdNddthCXGOuMXBpQHW0w798WENzHAF14VSsm5I/jrCC7YLGMZ9+jd2dM8r5GXOspx1mEtdF
Exy7ell+yHFG5DkEiSLvwc39T0GCnsu0mWv3oVGNJgit3+UfryrA8EDzKLvaJK83nMO2zbwJek91
7IokGk7MzFJiWxKqq4/1OHb1bdxDpHCrBzv9N9Beg9QK/5SHu5PrtGdhmFPgpam16lSEax20UP2+
pJFKleOyzylZYme98AHyeR3psqYmuYBh8hn2pB3iQ+6KRR7aHjHSxx4uCsZwpE2sp5oP61prPguj
8hocexT+qaYgW09G+Gw31+z021CYszmaBBDvcapm1qWJW8jRCLxYvFBTN3620UWCrtppfx7yhC/u
7fhgHNiM9Y/FglecLH6obRbYbguOOqRUhdaJy+amBwnq3PqkEJ8TP6TgiP1G6UfpQS7RgPbTfCvW
dcCC2likEG2weuPB33qPIQAvUO45Qi2a34YFNfOx6SqEnYEYEH3Lgff1Hd2vbk/rAkP9oDbpN5d8
ayP1lnoY8R7V1KYPFiVhmTH9Vv3E+hecaRMoV9/8AGgKyVfRdSarh7RKr7Jd8RRo9hp1qZ+iVoZg
FQ2ZWaPuApZZlH+lWazHY2xGonbROSAcjYNp+lugw6iORXnXnZqKFv2KC0ZLGV2sd6yFDuhziDAJ
LGPQDUuwImb6qSIBfjkYt3AB+YiaYpL9YPlhE7pkwWBKp2TM9T3iIQehLK6kwsjwFOZLUn5gESJn
qMI7blK2HaWyGXmxMAScu1Wa8uh5nnRufqXMz3S22JUK4PH1PGxwL4daBMV6rujbqPgb8O4HQeGG
lOa/H1qrgurfLvUCwoHMLZxPiKDYahsnssqiKJnlk6oL+wSDXnoHt+1ACGVohuZSa1TXFf3onQsp
b3nQLaD7HufzqSGgmPRwFbB2Vr+qvo3DXYLjM7cbZFMAg4e0B7XplwLxAZ1MX6isZcBlyircAZ7b
PuLYT3ZqOT5/UgWHIr1rEvJa1/NlQeh86wDl3EEkdwGbA2ZCWCD34G9blDGKYlzOM44o8zbme9ge
irWiPu0pmVm5raRgKgrfwfYufiKyIAcMXXR8Z/Up9xm9dwxSoIi08Q8kLhTAYEY7YHePbsMgXeL+
Jlr1Jz4YU3ig5ICniaB/PCAiS2cBOwjXX+/TFn309q1tsqBjS38oq2oM4KlShLyHdW9S8z77ukX8
YsmpojuKPNZNtObS5aeknhv/PXJF472UQ7pv5zJq8+WHoYCyb3SlLnjjXKliTH0Zd2Gf1ZPtT329
Bv0fWTN8RMcXrmxpbaWjZfewzMH+Ei21QIPPuSmzYVqW5ZjjgunQCjpkZIxOJGH+2Mf+kD6pcAZL
bUC5go/QlU7/IpoYEDyhUJjeKDVqcQSHG+MXRCKIf5ShK3v0kqXfvohuAzsadLcqmw04hzffyL9r
xLeUrsbeVgv+9lKF6N0uJvbm8iy3PDG0upNoIc9XxXzHmJmdOkQzV9FFzacJZam5ugF55q8Jrb/4
W7YRWEe8OXlfClTn5tptXjR+m1AsrMhDh8Z+AiZo1FXfRcRZjbxzeRjQs3kPUYA29AekVxve9aQN
KtUszw1inWrwm/SX3Yc0PHf9lIzPq98EybXvSjNckk7fBXKtmSl4IpBCxL8JugpqhJyuKKJ7mn5S
Qnq47othbD7t7ZCrZ8gpFOZz2oTlj1kLY37nI/DgdvBb33P/WnLp66Ns0xnB2CriDQIDgyYQaG8p
2yQbjFXuWAJh3+0UWgNcVyPX/JsAbPKm61jXxSV0bRV2DwkU2oRSa3UcBWUaK7w8YMqDrHWFzD8P
M6jbE6XrYj4EAePbhwn+vloPjVzvktk4jrZKoIhnXKN4SyPllhGWApD0d6vYQNqL86Y5rZPzLZek
FV7JObnkngjxr94k8qRm1/3wRZWBSz5NvevlC5KEckUjoPZx1AcAZuR9KISCTkWXacn79F/YM+az
HfbIVbTckg7O/RtWkw9MBY5juKgXl6ahhN+gHnJRRqTyNATHmgN9pEfKk359UAmA+pQt8FeDGZm7
ULyTD/hR1+sXWq6p/56oPU4uDLchATvkzQozmHX9sq2P1NVNFx93X0QVapCRcYfmWI99RFFQ7Yke
noo5tYpP6M96WpGumLS9FfGMyO/SEG+icE7cwMqXY4+pNwBTj7uQkZkXrFpUhzQQiYA6jtblV7B7
KmzOMlTeXp7HXMvpJ31FWb+XSzG1LwBr3v6ZSYs93I6hjkr9VueIA75vQbznzcG/HwJE5zT7OAG1
7XW8/ojzOa6/+R6yD1izkrGYS1K2ZBpkOz37BFSsuehe26ofk1/M+Zn4pZyDcp+J9y07gbSOS9HL
0BWFwUYlvwThG1ZUSzw+5HnDOjk3daOCV9WFpXaZdTTk3snjHSh3jsZtL8PrtnQQ8g940xLFfn+G
Mcd4V5bC308QIHken+LGi1abeTQ66zfk6LpLsq6C+f3nIV5ff7lopi6FgTap+d1DrevoiyD7GNqi
SiSEwWGIUtNypgfh0iiO2Zm/eZxyr+G+kk2ae30mrOvDZ3gQAoZP6PYpxp5yshKMeAgpZlF3Rzl9
d/BdF91qDNtf+zo52EQw3wWg40U6/jglKb7Hq65wXb3m6E/M1wWHFoAzMRdq/rXsFvJlXloT19dA
eYMpz5VQuqwvwiwT4n7ifOG3jrJacYs9gPxaux1tFZaBd7NNEDMoFpbxaqMjZU5UXImGVpM57pNW
aF+4UpLirBj5krjOl8L8piYq+490m6VZuN7kVptDEowAWYcVUKv75AcEir+l3V5DJHBHje0hpPUb
/xb5jCptGcnho+38TzOw+WESPwq2sYqyUIwymA7OLSnetY5hvHiCdQbY0GdKXD7ycdu3qfyHsVFc
ClRX6cKJ75t2r1Fldms/16eUuZ4kOFLyq7Q6Immdm+AUyaky4uYhqZ0vyGrD7lbV1uYCoSqjaayE
uQ2S17IK5d4cKiRVcxZEETvyEvRl4dAUmtWHnsMNIu+TrInJd6oPGC2hTqf0FFG0nnxkC6o9JslU
BMW5Q/uaqmswDkHkzqytVA7Po9qSND/iTrbp4bAvvhuAHihZrLsrhar1r0bLoqJr2vpQx+/+tjn8
dWNKWbd/9MembMbHHM1NP51JI5HbUz/53rBfaj/O5T9GKdIoePSqiVmFa49gJ2qfQoRHUXUbBTFL
Z79MsBQ9oRDVPRRCAS5odcawpNXjR1QnSaGbM4bItlsPcgN1McecR2NRXvsO5O6AQLwYmCWqSsIJ
D5NeW/9XWoogeWaz7OqNxqMCsIF7nYbwCPoc5OFlj2RB1uZCPM9avi6IDRE0MjO0H9bAqGyY10o4
Rhwd7xwRRKxib8rmaAsqjmfMcjWKIOmayrtL0NOtP6oNYce/fd3boslmUwLtZIXr76CI6EZwDcrc
asrBAUt9P4PZ1OFYHKZ1TJPxBDKr9cclRjELAC+ALpqjuzO49MJTp7qPQW3T5FsHb9rXF/q/qU0O
nsWc7dKVidjKk6GlHJ5tmGu+6iLW8O/kjaH2MpRy8fYzlVGz/AIukCu4bVpjRnTER7fzxWXci23+
lSDkHv8oW5Yh05WlSYr0UrN8Jok8Cjk84DpSjRpcCFeQAX9+5GbTMWFqqBkwKRZd/hWF9gY1HfVN
913jOsQME/hYHgVn5+FMDzo3+POr6O+TchIwqkZLvkzJFcUG7IcLvDVAgeFVPtAczr4m+EpyLCYd
dy4iEW8QMg09B8I6cT9nR5TtTG1ES2iQ9g+9bbbL5Bs3XJQ3rSo5hmFYmgrajbb2dfZ8Gf+UtktD
9Hu9WYpfnsipxW21tn8pseIRw4wyLZL9Ud/PcPWHQ2Hn/McZQlT20lm58koZm1TeZ4J9+H6Qpf/j
7EyW5EayLPsrKbEuZEEBKABtqcyFzbOPpJPcQJykE/M84+v7gBHdRTdG0KtiQ4kQJ83NYIDq0/fu
PZfbnuXUmQAhqWroe7wkdq3xvYq4Jk98waeZgrsq9orpM2PxSk5bx2CBwzEyZbM4kD5YG+iLiqA/
54aDvhd1nCRR48k1fb7OY8VXRcHtPbdezX2pq2Lv6HbD5LCKctHsGo4cnban/8luymmrL71vNv1l
l50rqrthWExFagSrgWetR3CGmCLdlzENX4G5TOZs3Bb6DOecgJZpDxb3qvyGAAdRudJFQzJPrzOz
v8WkanQfwxI/3r7nPk2fXL7PyVtarTfE6Vrr0Zvv8e6W7jvWKsv/xPDFow9TeymexgNGqYCTQJKx
H5loCqyo8FYQlo3xm0v7aEAXERmVYJyc+xpfW9fnKkJfWXqpuCW0s23jdYLwcCxWA0QVe+tXlJEX
QjVwlK3xyRg8VJSxmJJZCrzGY6DLgS5yl3GfZSpZG2PMJqlsBqm3ltcN9lazjDZ70onUjL+mIeXT
Q5FPsiyXJmr24Q6RQl3nS9F2NsqwGIXZKNZMVXX1Rc9LS/+IErzqPxKFBc9uMVkqF/2aDkgUnNKJ
kxFmHSv2EmvDDjjbLZXGCDFYhspV2QUtX1tt0ynteNxyX/ijtfMFOu+D7xPskF88C9KKz9MbgGFc
RVoUJQI7kTcZ7IOVFrTrKSzt2Ns7sTNRzAj6QQVi8DTR+GcqjZKy3w5EzVScdwpFWg4346SSYzIl
evtRTzjCeGVjqnUwE8nQjCIZQgQelkMWUAaQXPV+Xv+dZJlyjgoxBmDuq6Jlg2rBTeggJ27EA5z6
NPvwVaHDOE3KikiBMYe8webOy03VZ7v15bhWMRll7naatOiMit6laxlZuJvUfvIKs403bMoDw3vL
xHSTLrXBVPKbHYnaWVojMt6dRkwM3YuUuHN6xbS8+2ehBov6r4lUDMF+7CgB10aaWDI4ILRkCreq
p7juczTEvVWsBatiNa68SfPcaNmioA9rdHl6ae4Fl8sWbK9IxZtN6Zdm+XWkcRw8Uzvl7kXrGaYx
zxxU2c1PHJoSnxZdQ3dsgWY2MhjOMfES76tIxP4xCGy9QZwkzaF4rro+s9ksYi0Td0Vpufp95+Sk
F64KqxjLiHQk15rcDTePxvglcI0Ij/bMkBnkSmY+ZdkixQSFnk2U9tB97vow437ro9YsP5eRxr5I
lT+WxZHeA81L3A8mID5GSogKGDL5WYocPE3sQOHqaik/bDp9UZxeRNpK4e5ihubRO1MfIqteDKYm
jU9wCenMLPQxbBFQytSlee1o8eBHS/rTqXpiTjJ+YTfkk2zLksHuE+ewKfwY9jVLgmpbepSbvO8G
IofYAbBZ7CfVCvuBllwy0ThSjF66lSoFILZlbeeVR88QN2UWnThmZkgmRcMP3Z0UFUlAWVe5rb0q
MhnE7jIPmBaRR6MFDBWjOg/be4TIQ4wL0qbZaS5MzlsVbhCHJuw9Y0ihH3PdqDOky40eVt4pZZ2z
NQrWsio/Y2CLcgMpBwffcYOsv/a+NTr/bS1UOFpYTKww1eybOESDt0F0OUmENULyZfh0zYwXrKkm
j1lhaFX2zaHJYH0kioecA9rSUg1fBzvxKxRXJp4MuigRLT6MFsK2ecctSsXwks40792A/5yB9IDw
aWiZzqB745knpNMNFnZulf4dWqq2GBdD1zLodiI12I9d4M9GihCl2qAtkKEN4kOSA8oAqur4vgo+
pYSqCFxTDgK9ildPm8FZjniI03tOGEXuL3SGFMlLIhvRiHNJaGHvLXS/LIPPtl2U3i7Rk8n6BPNh
4BZBha43exFSZHiXni/G/BqktqXaZWf5VcMNmLuYIA4u5glbrptCzH60oTcyJhddTMqpj0ZMWlQ9
doYBakFzMkq/8pWZ9bYWwfxpWoUOO+OVMpOZU46UUKXY8lpVfbNiJqnTouDdFg8kh+CCCZw1Aq+I
NkZ50wRGQiJl1DXmuzR12VbXQe2N7Qd0YAU4DLNMmtLf5ppIcI9gmCjuqioZy20w+Ij5htGkAFw6
+C/o8g9jrDE2GcPgnORSmyujPskEOvQsNKfPPHQiuTgKqEWHLwFFy63FF5l9zJqZX8xhrTRkgG5A
pm29SKzC9u+smr4HvpOuQAK+qUdXp6ZyRGT05RrYA4cYxKu2niN0qDWEkCwjbsTUQi8Yi0lsr+S5
Hxps8MGx8YN5Yw8m39louPKiZWfmcbY12kiqDWUSplh9tFieYZJk4clpq9TdU5Y544KDjAZbzZA4
XoJ4bvc24PHUEjpaht05F5RDKs+SM7WXcUjIDDkbWYGwSvd001qq2hJ74aGUWUSRTiSnyQn87Fho
0pmzCpSQKOOzW3ZnwqhKxt85RqbKHNaNlQybTtOCbwxSTCxiTqV/5KRQ7wsc+NPKzXvnRvn2iKZP
inARpX2+i/N8ogmEQL1d0V7Pi2XG3JpZNcdOsSyL0fpqEAR36nSRfEhqXVdro6bOv3PTtBPMx8yO
AXjm7gYoDS8klvoHHLmtv8iSzj4nmiu+aMBSosXcFi+2nLx0tIuWcefXZb1pXa1ZGlmSfC2oi3b4
GebeoTfbeyoMKrb6GnaiO6isThD7R2W5wxCDfp+Ylf3EInCjF5Z7xsLCw6cZlnkwFFwNBrM1WzLT
9lXdtcOJyZx5ymKavAVTxhcOBzUqMM5iaFGYTuKQYHIQQeXCKOZlOTIaTB3eNODWKU3Pfecqb9pR
ttN2c9MAsQ6YdFS0o11o/sqfOqg0npb196oPp4tPkbJTvTErIVLHvGmZGzA2E9G2qIjUjZMOEYqV
0Ei3TY0+cdSV1nqi3tqDT8ahTJm1tekoP1sYknYeiqKlltcVeAC3/mwj8lvRUeu3ckBmbdsliBNK
vPtUF85HFFjWO1KrZt8GKyUCrbQ1VuWAtiXUe2JcDAP3ZjTG5aLL6+Liu72+6adQ/2BZwGwXlPHM
rphtTmfdtOXRgcC/9NqCZYI+GHrfPoiOWYng2mqGARBeOy1thFUby6iYt4QajBzGfP2mjlR4DJv5
H9L2wo5DeTD9HueS17p5AG7O0ARnHvaFYvQYW+OBYV4aHtB5Q+TP/OQuh9j7u2rUh1G3TVukWEjW
Opx+Sfk0J39hnp4h/pOFkScbJQU7MrbsvWXokE16MaA79jDA+KlWPJURl53ql/qtqkDhLdSIGQBY
QLNPUM588nx32Lmsy5xLU9f4SLtieOxDFe6xoIYbzcSz02dG8FjSp3wYxeg+RgpMCT2rKdupsdI+
10qzVw6e7F1PPs86CChXXI3CS2N+swTer22gHeen0J7tSqGeHzOcq+mqYr6BxaoM7nI2E45dsAXH
NTNs9aAKlk2SBpNth4f7BLoE1UOFiWPo4IeAfyHEdR5XbcrJ1vexBvHQDe3wAeQqc+Bi6KLPrrTN
Q1shRxw8mTy5VPZnexDGEbtguYKx1qytnqpIS2LBWS+I4g2N7+hD7uDOSlOdCQiBEv6u8vP2oxeX
bA8Y7donOnpqZ4jRvisVc9PY14dPuHGQXHsQQ/A8mqfvECcfoe/StmR80MEhnTvphReFleepK4Pw
EIb4GAyHUIy4EN4NM5Dos1eVFYotkGbYl8aLgVrnefQ04D4uZqWjk8+THPoTySkNxgRGkTYd9dTj
A9s2tTyzH2FuU74YFztaJN8Xo5E+GGUD/iJGWAeQYfrkx2D77QwDUjTMnanaUcYRfWMBvQEFabSS
dKTPjWm7X71OYHPWy5bs8AzAEjWL/QASdLrPvYw6Tbc+ZKCUj7krqw9TNpQPFovGzcDMVKzQc1of
/AmxIZAkHVFLjZCZyVKF7Bvbonks2LJrAq+CYWv4iY1aGmnWB0Oo7tZzfcTWAX63mIY/u3zOHJh1
nPGDRwV9ijuQ6I6bFXu6tDRXzE7RZIyVETyNqBXZe5w8/jSicbc2Lk6/D2jEh1OrYebh4ZE4LSlj
AVlpuPJtWEcro1HM7jCsMur2kcUtMKXgy8zZQQ4G+ruzhyeW6T1xkUbS6KeRIpW2AGuEb6NDHENk
9LWZ1OPaRctz0yfNLDCFXmRTQQbrTJbjvmXMwz6XDafR7+qtK7ELDohslrRx04vPHkJXxY+m28mV
4jngkAkRIQlRbGfuNuln9bzMgm0h7K5elC7/Jm5rRAO2CatRFrDA4qyuD5ArErHD9z5tNbpHDmId
KoUFqdcmLlCyNQ5F5IRn5Hruo1dgRguVGbwoU0XrAALPe/Q4ziaoJoFhrQ/SDUfe8YuGAOQu9CVz
vszgaZBhhZ4uwGmouYhf6nrWsmLGzI+jIeuzz2bDaS+Kxy/oOrVNJ8tg61tGiCcj5vpMrmM9uln+
ne2VISAI5Vi/a0fDeyr7znjiPOTsHBedHU1wPJcU0lRvvVMhbW4CWzt/tzvxbIZrpoZq2bq+Fq8H
w0RfZdXM+062pTccO2GxJBuPrT1alYnPvFQgqo9WwHnFyua8iGdDF/ahhMmyrOggMVrFAze3kZ9C
Ds/6AvUfi20GSGNclhXFOfukS3EJrcn62hGQid/STo4NWI5d1s3j1o7KGY3D4PbvW8lANYz99KkM
UJljfjCwVDlM1WaURWbEzb5UukYziBbjU1ayzuGLRMBYW2b/TtFHiVc5QqFHD3HnB79FryEB2qCH
ayNvR05J+9R5rE5Yar38ls8EoNuz8vd1TFT3wizSfAMAJlpy4PZ2ek2iYGoa0RZh7rifOQ6M9Kfu
lvOX5Kezq5yho3kcy6FGJOyJh1Ki4ofc0ODrFNrH0sqSR+UG+TOJ1/aNVln+u4RG6m2W5swLCiNm
OJxyF2Aijpnj/hrT9xeYwetg1UAyMzeRRh0MZAkry56+idkJ+vdefMbtfnm+DzO//tdv4j9UJDtG
ngEBBYr9JI8apPdK8/8ey/46T7WJzDGKMzkdWsadyZJS30f0SpvhDYLhX12amWz4w7uvcHFNqNLl
AcErzvfEBitWhM7ffPVrQCXmvKyVXXGwAtQn9ABJolxMHTXNr6/9XyAqr/NTh6QpOBRpw0HPE2eF
AD09N/RYVxHd0r/5Ea4QleZUMh91reGQY9ldemRRbAMTGdavP8BfXf4rQKWD6Q6KV0lZZpUYHrPZ
+I9l5y0k7F+9/BWf0pFO2Pa6TA8gIBiyisC5mQPe3gA7/9XVvwLOAu7nvBtWuFEwP9DTHJKVrtFt
iHT86X/r+gj1+vYUDKYiq0rygzeUHvi1JFtKh4PJ33v1q0e3w04ZyrzIDwZsWXCU+MnNhpLz16/+
PbX8T4Cd11mpqBuclAFuDm+5yEeWZKZCwzlzwl5uxhgsT7VwyiRluN2VFDPjQE+8OzLTkM1NSTXR
pcsyREz/EQa51+96Am6BPrE5xcOX0hVWvcfL7KIrgP4XUu3DItEchjOtDYGkHwMVvhMM/MNd7Qtk
u+vQ8ZgwYXgRsn+ayjoIXogaKgd0NlEfYcmilK5o0wkpAvMrB4XE+jgKROjVPfgvFPaJQ42HFCvE
yEAZX6pW28WBjfCEXz3Fv3/n//ll+D/+S377+xWq//1f/P+XvBgruEjN1f/+e/uSX57Tl/q/5n/1
///W63/z7936fn39F179fV71j9+6em6eX/3POmvCZrxrX6rx/qXGMfT9tXl/89/8n/7wHy/fX+Vx
LF7+9duXvAUsxav5YZ799seP9l//9Zshefz+88fX/+OH8yf812/vw5cme05/+hcvz3XDRqKrf1pU
zYrCTXcsStjf/tG//P4T45+CiBQdAwOdOWvOzkTj0gT8RvOfJrMOU8dxpDhyGixeNXpUfuT+k79o
yN/+39t59XX899fzD4JC8dhj//vXb7zuDxh+4sykMHhV8i7kzE1VVytj25mBh9ZA7eNCAjGKUjb7
6J5j0rvUUPkbuytv7U9+m+3YlmA65tg/JaoCCOEY0au9I/wH7ADrFAkbFjBQFNV4YqDyCJ7vVJnJ
u9wS74fq3iRmchpwXfp4H6tdJutD4FFhWtlGjdkNjKN1jIJ/aDbIoadlATxgE8TWGyXHvED997P/
x0VyHEUSn5SGcx06m+KyiGvmsHuz6L70dXGLjug9VeYeFcoapuwtoTorNKTVG9fr+wtf/WK0Mjr3
BVmglm5c7SymprU5rQxnrzc9gwPnES4YUoZhfO699lDtUg58AZS0WY74xoL3fVV+/bsZNCsWA5fD
Inft1cZQ5mj8ptJqD26iMQaSieBcWPRbgA5fMSEaJ3fIB7h6RYM+MPhUDYP/UBSdd4BP89UrVX7U
DcooTkTuQe9s411h4uEd/ecRltIbQWjfi7/rN8sNZQluaEM56ooDro1j1tjT2B1I41IHdGPNfZI0
35T1RdiYFQKmjgeFGPfA/YdTVnNuYkPbVojEV0UQOQ9WR2+FcY3PUVzp6WOV5l/mA+EGZNoCppx/
jLNmj2akuBchk+scPudkodgD2MnINU3hRMtHSGv6/Q/Lxx/P64/P5/x0X917to0gyeDL4DagccPP
f6jttEiWUzQ6Dfa3gu6J4ft3pVE8Kp/pwVha97i9Ac8Cf5T47bdlNHWPkVPEW5DL4arBZQx2qz8Z
wrul5ezsIQLvs9grHzPC6ZbD5I9nEKQwKnGEAgGCTvnr9y9+fuRZ8Fybe0iXjo7t6/X7J7nHwP9g
NAeQtEiTzOAh7mOobXwjOwtypT218cUfso72lkrOBQ7zJZvquFShN/cUKzi48x+d1731dM1Pz9VN
45im4C43HWWDQnr91qoOLmeaG+jXcDIhBF4rDtPL3AD+mrThMq3NdFX4LnpmXRwHcjW4N5L24mXN
+MZbMX5ehlngARuZhm6YYCPnt/rDt0yUPFGWSNsOKMTSRz+26cQJ39tkffqCVqo6o/tBza2M6WtR
LKyunxbG6DOYbqErg/gsgV4Y8ZrrjE4rz3ZtUCbvhtJ0l1nYn5EHZQ+Y/tGkvLeV90SsVnKqOK2t
crcs3//6Gzfmy/b6srqm0G12FIM7V16HaGrYqOzY1uuD3440gJFVbHvdjx9brawOYVUjVyQ5+LHF
hn0fBh8yc8judFVn2y7AcW+BUtwhLGnX2Tg9ITjRL2Nfhjvh+98I1qjPA2AcwF/O9tdv+3vY0NXb
BgRqulC/bdvhUXv9FQRgP1zsXDXrXV7v3Tzduxpw6SDpmmNqucCaDEkPFmLFrYl7ETPoIost7LyY
U6Ioz0+jaSDpDmhz0GhD99KI8pO6CUo//qT1abbQOh6xDHH5paU+XSNxfC4Gd6KlbB17Z0QwX3Uz
9iy7zVOs3AFUnpPmh1tV0cYLc6fYmJEHj6NLmhOkKzjiyUCrGin/TmWqehycPFuHUnqXRnpiE0i9
BlgHRyMpsxSfa4ClZfJA9xG8B5u3i+4tbrStr4fjMW+nfZDX1lMUwQ9lPqQztfablTS7IH3jZv++
c1xdadMGUaObiDqVIa6udIGAtTY1lR9AGHZbhOIRG3ilNuyBEmWcV6/SmrmKdFKWOh0WxjQYm8GZ
rRRWUB1nmXaFDf+TYG4DcIFkABP7MTN+Hz7bsARy5D6gzC0fSb6Gp/0JuXjkM3HxnzRNaXSqE++s
gmwto+GDjv3wEbR6ycw4HE+9HoSbyUySk8cduSj9Kn2CeM/Ez2lfZIdqvao1c6WELU8VooJtp8KH
JvPlowH+Y+E7EcJuSHYnM2bSmo/RcZRT/+ihJllEldLeT1q/b5D/0seH8mEwZFxOntlDuhoskLiW
9cY2/ic7o2taSiBLNKkgXH1en39YWaxW4qoomurQdHa15ugQ7XA0UUSEXnMiAseF35P1jGDM9Cbq
q/6ouHvXBS2Kj6gCgXnkzXs4lAzRB3M1whd+z1AXHkDhYEDuOhIC2r7dsknJD13psVY75ipg+rcT
orAZI+XgMzLDZmBnFrfCz7M3jn1q3gCv7ybJ9iIMijOprmvKFgm1hD8Ba4dYEUIK5IAeOLc3sTN8
dhrziXIhOKihaZ71CYZpXQU3skT6o+dJspc2zAp0VcsBZhRBBF1wsc8mU5UU00VHzMt2JDgKD0AZ
btu4J6bUdbyti752i+1jA3S83qYQVqDrwYvPixA2VH3fNM4zCVMD9nvtJLw63eSdIjykauw1Mrps
w2bWrUA+wCWYlzQFA3hFtm6H5SBaZY3pfi5lXS3F1EHG1uMYhEQ6q1ei+rb3qEV4sI55HD3aQ2ps
B6m7u6RvH7Uai9jU6PkuSidznydFtsxyv9hbekgVE+jMiGhALkQcr4DFho+jhIOZYwJZaf5D7ruw
DpoSaUdB3x+F2bFEz7uasRWXUo/9tRD+I0YNZ4t+JtqkWi5XvjLdU2ZY2I0a+TB60yIwi3g5cnfd
6m784k50FmiXB4sy8OL7Xy/Z1p989XzlkI1c27SFfX1v++1Quj3Yk4MTlVQ8ZZVcSvKaFyhI+0NJ
nAc+ornlPUKJz8yyXA+BAhbQuz05F96m7Kz60jDmXtDw3orKAmjDJkBn3wxOecOtAUswukHCdxfb
8Q3+3vxdPdY5IR3Fu84hrsp3KtSDprcoO93ea2FDfkRf97Rkx2oVI+1/6YEw3xkto33e3h7gAe1r
3soa4Y/3Rv6K+LlUhNPPccGk2sLNeZ1BFyeYpOWQFgcIfFPAYhTi6GD5znRHPpsKDcoUJrj9FfN0
/ANL5NxQwuh4XmCPIBXO2zeeze/F6atnk0VZUNkYwuThpCJ4vfioKWykD6lmj799BddhbVRYdIYp
OxlQX3Ku9WROB2uwjoafc6KLNwP1NniygxlYyLm2UjkH4Kk1Gg13bXgghGx/8+u76PpwR1HKhm9b
jsN0G2r+1XuMpjrU5NDLPc12jPFusTSmqlih3hvQ6cYQF6zki9+Gl3py3sqf/N49+vECzb+ck53l
mtACyGy+ao25NZNL1zck5DE7tFDtFsHJdDNyU6r4IU0zAJzB+GD1eHMAB/tb1PyYOvyXIDD3meX0
H7MsThbkZ63ytk3vuwZO6P/68oCW5BtEVmHxrM033Q/7R+o3U51rIP9GrbvUZrhJdIVgWQO75W9h
7G4wCS3rPHvjRCeuq0juHG5hOR/qSPAS1303nVV5CBtuHQQ36SFw25NhNFC7s2SLMCk5anrQ7Epg
BEsHxJSsutuCtsr/9sMLE76foF1BX4YrcNVbJDkMaH8eTnvIzNt8tBCrR/TviYk/yVDoa8O/1DAE
HgKvu/v1ZX+dnOXAfORDO+zahuHQ4rk+m1hTbepJ2Q17sljgFDT1yZf4FgJZOYty9sYIlAxv1Qpz
4fXqbqTzJA2hS/pQFshG4/V3jVnYmfSgrpFf69sK0NtORW3Jvdhl68FGy+nK4F6CFtlSD38rUZfQ
TUwgprnxOuqiU5/IT8HUamesLDqRJ464G/RmfPBc+TluDKZl8Ri8Z/sh94LF6gAXs3/jM/x+Y/z4
IVx0lCyBJs0s0FlUPq8/RN6X7tQrr9olqXY3Fs570yKjYbSRvI1ujaUZjCAZAJ27d+sou6H3kbLt
hli+8MQgIMqeCziPGyNsLh6SaGEq7ZI0AVNO3zt6yIEvvuCPIvjc4rQ9aySjHA2tOw8EFt9CNWgX
Mq8fo9HITipQ3VbqUi6gJaRHEEO3dSsVvEMEQM6X2gBErCfBGXGqfRAye+oLFeMTrc4+PplzbVDf
9rY7vMdPdURaAp/D49JFdbbzvNRcV7kzvCv9BzJtwgdgcEufFvSyjoV+n6RJtWmIssFabMMd0DVr
i+RRbto2ui11o98ozokralj/lFe0gGU1nCho0UF1eLUxrCAoS+7dwkpXmvKDnRFCgOdmTOYsQ3ns
XFzBfTvuKYV5BEMoakNAeTwBXOb0OVbwtfQcE4nQbyJOsotwDPWTP+j+ckB7v8Ui2C6NwJ2H8fol
TbwnDOu8iyKszmBfMMLGUBui6S4yB+8s49K7FGEozgYkaUqcWVweoWvPHKAJbXcbAs2ZjOp5tGuU
R0kZHcA9LnGlWpwXoxuBge+SSIF/0AglBYv2xkJxfX53hYPRzOH8bnDT/XTmtVtbQT2ocvQzEOZt
3N2Y2m66NPDoGbx1gPo+EXt9i8/NSJ2726KpghHh9S0uRYHWtSqyXUSdwSf9MJT59BHnmx9CTsjs
EBSPxRfipHgjUmulC+uMDnoZkzbylGVFurUcxFcJbjG65yUeKdGgndAAkcx2i6hEgZCEJnyJ2rkl
qumtJPV52Xz9/pEROKag+wIM3L3udtBrwyKR+BBfOknkGYpMXFdausa2yfyiM0HMRRjscO6Zb5zy
r1c4l16PUropTVqbf9LU9HkuwYx0u1xLD0POoT54K05c/HwvKIxx82+yqX4oyF5/OyKVRmd7Rruz
idJocAnvgDXBcrHKCHpTN21MbT9Byd3XpLUtXamnuzQD14IDE/lsVrR3lTf1rCIzPrz/8Ot95U8u
PV1SW8A/MWzDcq5Wx64p0gB7TrsD7PDRAfB49GDQllm3yTqzvch0hEjGBOmtZXkuE66+ci47t63r
YD/5qYyAtB7YlRDdzp7ssz3niPAZieDyML7LnoiFYTxK8CKXblyC4KoXk9mrXUpowTKL/Leakj/d
BgbjL92yhEGYgk1x8/orQjg45+vUNfAyifixqdcDZ9xb9vLZ45Jl25ukiq11ihU1ia1+qZn4tzQh
JL2UIXjgCtpvLCA/lcoub4l9l8bBfJ6R1wG7Fe54laNk3fl+iLjHa8MNEST3iYUjAAzeim4bbG13
Q4DxiUbpRtY+qlNS7la16YHSvOAqzdbWRG4zQ4myw7votstQL9/6Kq/rZR5XWjfgK+ZbHDHu1bUj
giwtxigtd1rCINr+hi2k28J1rJe4BZ26XHeWgq1mP//6xoVh8vO3xuzFsXiiJOcJIB2vvzXDaUaE
R3ax8xNJ61I5M1aLhBeEx/ERvyMliysOQZv6l8Sx/Qt9Jv9S1Mma5zRb6k0EkSPA8bCsxV0zGy6n
Xpt2FULWW28KBaQmeUxHE/sADphd5GJOcPGu7UrIlMsgK3ZjVprrJEKTBKy83mgcU0LdOHll1KxR
gjobqSG61hr3JRSpIM0GoZeEP7IHEhZejFgtI/RF4GGsb6OlbfvI0jYRXYCTCzZhaqOvTY+SGZ7J
KctzA+DC3C2HFbZLovt+SHUsGoF6CjsgWxhYPmazGEkJqHeLuMHxa9g1Nro4iW/Hoc+WpgqJEJEb
igBgb2P0qbHULEjqqoc6SohMmc9icGRZn/Si/kCAwbIuTbmXvOASXmhwJ1Mrxv/otdvv/+uLOLxD
sihXGHHydQNie6nTmdnRR0fQ2gdiWTnaeQrb6QZ+o3GE8En/YsRi6zVJvuKx72401d7ZY9rhhw/s
26jTD21gNceG3i9K6lS/F+kI0ceyXWicWns3ZreaSuUZ94FzINtn2/ctVsqMaBKnzG9IpcpvmjHa
hTQul1Q4/oEatrizv6u+ms95YIIkipmse36TLBlQEawD/uMuxhB45F19S1MDdmKrHVFgDQ8FyTQV
C9s5jMCOp5OnVsW+aBzvE+pana9c73a4HHHpGuAdVeL1tyYUEahC1iXuYRmUbk6SlGWNH6TvusuI
c/6hSGsyFGqwYbntOAvCQqatjzh20ccdbzUKoY4jsjlDPujXKKoVLBl5O0R+ts/CSB6hAa2p1qEU
hwNHZi0P3hU2w5yGC7YgRn33/as2af4HUwk3w0x6hKDl2sUyf+/Nf8yS4llmfIBMfDRcMlqmlnia
PklsMBG6Qb8nIWZFuBsJBPjU7Dqs97cRvdWFVujbGNQmmUPm2TQUrRypgnOTd3dR6eu7oB82pu+Y
72j64Kqx9KfQId8Uhy/+ogztofPBc5PiwYsnrP+wMdZ6TfgHjVcUB44b76fRy/dRkDYsGmO1Ge1E
cNjB1D3m+l0w9urGCJIVXiDxuW8htc/HjgJJw6KwvQjv55DctDijDpBVye0iQWOLD5j+OnyQbatP
2bbofPFRHz/FzWcD69wnu9J70ifr+hwl9VJWfbnl8ts3NdZvQGG5eZvkw2e0pcye61Rt7aFPFgHR
mF+ZeizyOCf4DQboxq5gLLWWpe9GP4lW0cBpGA1mvU6Cflpl2jsaT+2Njm7/IIFarwO90Fd1EWgr
z9HG4xAW0zGA1UoYhclOA8djWdH7OA/GtJFCwrk23E90W8UdixstaBfFUqeP9kNWPuv+OOwzBW0g
2HqAKx5aA+VzPUWHzhCXIa2aBzKe9Ru2nHEBQb44TFlGgATsn9wHt8CBB8OsBbOh79dj5A7Hqm69
czxa/NGUOU6Dttnp4AhuzeKuBUa3TeEX2kH+iDAfG32fn4JYu9PUiEd46N993yfzKOasfHRx5W1q
0xkZJyikgJ0qN8jdmx2enngjErVXk1Hf0ypG2Rq1mwFT0UEfvZvSbw6Edlp7pNdyqZcjMjwrto9m
k2g0SEV96Eg7JezFmrjm4g4fZHlRJprQSIvdjRW5I1TCwF4kNG72bvYeF0F9KnA54j/pIP+Cg6za
2PgKcOwlc6p+WaRWf0N+36ZzI8hfKZ0mvZzD+RribCz1qA213PZjA2QvrcANTRMqOzLmDkaO5S+q
z6KzoBhN+K0XQYe7OjaictXhhMIJick1KwbzAp+r43XbYmWYdXxhIsAHj1lacD8IsDmBf+grWr1s
CtE9gPuJ4x1my96zd2jgsvcdPOllhE92PRqGf9TJKy38r1qiwtP/Jek8luNGsij6RYiAN9sCUN6w
DCmRGwSNCJtAwpuvn1M9G8Woe7qbqgIyn7n3XK4Pd6c2ZNpLS7xKVSavmpPvppTV6pS17YGr0g4G
K73ykTinOTLqvSy1b3VIn5la88gjYC/OBhiIJKMF0G1mEe+UdnnhW6WjYTjGCTPPmNkJPzI2blPL
UwxMfjVFz31CqsDfr7Lh3GT0qOB9mCeP1T2zqktSyfj83+9grjpr4Cc1ktJ1YojiZbFwTvNAH9JF
++2obW6kx0EOmfg84JNrJ0xVvb+AaBAqtanAD+ur8QgvEev5IRbexe1EcZHoN31o/2LXKtIE3gOw
bRj3PUyfQMsnrjfQb3unhb84tE9X1DxtM/yVgQbU2q8nfBvMINozcQlkIw01I2G0W0bVPRzXgmCi
zPvE6F+MhNU6nw1JzVAxr1rZvja1Up/KWXIKtRHkPn0y/oAYUXESpODDGIlvFb0mViiSt2ip1Bu5
n4Q0j/V7V8TiEg1Of5qRc6Hf8jWlmT6Y6wddmY1HWXrHluSHIDKnHThk8m0dFXI+lKegcER0jqL+
q+7ct0SjZafB/rRASt1gX1n+AkyxTuXwoqk5j/VwK3L9zEXGXDNSs6sm43pVZCk4+T7V1hFDgqee
7Rmsot9mmEsXr1LfoK0ksKmb/OwWUFpXZa8Zl0pTbtBdnFOLgmNRQYWb1QvW9XQP1QfCxMAtW8uX
geSii1K79jZfiL7LZvPGagZtOnuDdZoT1jktyjeO7GLrWahXBBKXkzdqyilTkzXF8XyPAYruLM1c
55QqJyAxCke+STalctCjM1nmxtGVkLwFtlxFm+fD3DcE2KhN7KeJVUONLHGsoH1fV540N5Y1/avs
2nzpiHxa95p+KkqcqjjIYTonxgDZoR7faVfZM/LfWlGX9u+1zl7M0X3WrE8tnxnIKKtwwHjZBu07
w9b4l/vbOeaG0W2AAQO0eYW+8kRjszdSOkai0u12mNSyA2J9fAhiODLQy8OZCBuix3KivLuk3tip
jaI2jUYfLyXPWNOZV90z3xKuMVCUvw75Q1o6veViXhsMs/zCSRew2+z6dXdGt58WF1V03bZa2NZm
snlj/lb/M0k6GSz+/f08EjssVBD68JZ8/gVIwsVhUJ/OT1LuQvTd1mmYVevEXO1N88qAnx1kSn8A
ZRCUjZsevF/UuNEJsSI/pVp9tp5dY62t8pA9c7pHP37qpRXj+tXqA/hnhrTVr53PTHqiUWwm2c80
uDFpYJJdRJX121rvtV1G9vimzD/M1LCeBJQi7GLvMZKPdYxa+xeH7HXRKCDqU4w96zZ383BchonD
n7SKWneHe9rmw72XNxFNHtxkkYWWpYwncDcPvdUJnKuww9Y2712CaWLImGciXChCTYyARkxShTrb
jfapZ80+aNcpICPUWDGnFwGwOnE0s4Cz4jFxMe+nXgCkV2t1ry1/it46tjOeGWQrhg/dNpQRKQJR
huPSQ0oi8ukjpuSFv8wJ2AMI4vR3ECBN1tFyBeHSqwSc0fmZWHsmNfFg9gvZR0U1X2C6/Nptzg56
MZH/m1+LU7Kto/lQ+4HxJHF/uN3tFysi040wKrHKPJhwpp2BbGMv+IF1cFs4SsTxwzeka+X8khWH
xZmaUOOrOrchsVvVo2wk2oYy/fJ0qV5GUttXWgvnQf5WXpk9Gt4sUqByxhDqMp56xUs2zdCj1TP7
B7Q9PfR4kRkRutmehAOJsX94btbNfA2589ODHn8hvATC11KInenO073Dq3PnbtVINm2tfYq95JjU
rrcqWkUErjp6a9gbwyHr2wfiIPdKIKpFykmNK1Bz/5HF1X32wxj0Sst15WKxS9LOXmN5JCh3lhew
HYDO9fmP4ugvbot4BnJJvSbM0+GfiWZi5/HRl9kPQ+7oqyj6E4ZZUGKyi8k+cvOVgjduw96Tcjaf
MfAkzDvJ9LwC9V/JdFCDJxFz3w9QGgQ+ZXgiSmCrRBx6mL8SV3utNEY2LhPpHfOe+QXSgLrXo0pd
OdLrjpOmsDldpvrU2IbYVOZcnZu8wMEotCpoOr29oi/DR5RAnzTSG+a8FVA3fZelT09hmm0Frd1j
GsQa1Gb71XWRuSpruNsGXdd11J6ZER2Rv2NNFMtgrqHXMNsd7fxQd9FOSYZVQj4dgTwRNPDnL6UZ
b1PviSsm3WE1OO2wrxmq+zgVidQYE5YPS3NZSC5bQX1g6O/xMxau86Fa+fDuwNEJI6gzm4rnFfO3
dpvmRrJZjV8m1qy9x0lXoFNXFOcvYwn3COAi6EHcHyZJKplbqGdv0MyQtLNpZy9atRbdbJwp/zI6
EU6WngLSTHR0bpG1aZ36MjyBc+oIzKOt2uRoO396LHo0snn1ohNivTbzvD+J2Rz4rHq/nDuOH901
QaJlG5fgg08igykpCDYN06r+kIRJvo6wtZ+2KcU3syUKJTTGtUbiUIhE3VsBbVIulJrOHlnrbRbp
zAYeSVjaTNmutKJljXlVpx52YKEb5qVsTVidHrHSSzLj8qOrcq22C4EvyT9qR35tDZ9kYIWzNUHN
saRw+wCT7AmC8OiXliuDIbe/3NGNuYCIXhV2Un4l/QpQ5Lym94m2/52KhkG/rKb6ZanSNEimmVRo
CzycobQfDdEHRnzQRF2+iAqmaeR57SYmx6lpau2qTTiL8qw0Tv2EjsmZ6ZNG1iYbLmOy4Nv0HzVP
+Qw2yjbPqXYo04qT09LAm+E4A/BBCzfJt/+mh4IZwNyNX3x/gZ5Gv6bS3tSS67rTWooxSXuMGCoo
56jBhk7hCjV0Uzid2KKrB6+jz5seABtd2DCtZw/glZGVhU8+4HARInWZDtcvcV8hVlC8Z7xaetBo
OBdBIl3ljtqqHFXWVC1JjMMyZ2sEDF9SoJHQx4teUyx3yQQNy3UEiwKgv049nxtLKc6zA0cQmqtO
tAgjIoxTK1o36pCqgsn8vCUMkvcULHWY9I11OypOqDhY0SMdgrAlYj1k5nKYCZ1mE9t2h4GVO298
MILOuNXsOVo7LTdT6+l/BJuzdjkz6RFbQ06H57k+sxGGjA5ImpjkA1CWbouXtYIcGyNlgP3iM4jC
WuId0F48CvrHv7mjhlQUPLJ04cfU9Diz8f7sLBNAF/OaYp04rXYQUeXeCC3AWz9RlZWJvcFZf5ed
5Nt1ECBk3NQr8ZxrRo1nMaDRk2tte2qAZRKIfuOPVUrcSBJtuU8/08GLL3Zm9Yem0acQduLwN1tM
1HGq/T1jovUK5wxb5y0C1nTk1WZsMqXvUDeBPJTDzhIFMjZCGWpUT4pOqhbX0OCr5Zfq1M0deY6J
cHZ5M3BGkX7ztDhy8i2NftQIYPRtGFc7Awv4Ye44ZgbsFoOj7KEb1usmX14cdXzM1C7UO+kAJih2
1zj7IUGI4SZbuIvszaazOkQfel0or1XfLoenhxVgHl7fyXLeGtVCCGRCRshAkbyR4kpwQtO1cLD4
u5FXYd7l8TwUCM9xvZlnfVSSlzTZeYhFNhHi+tVgGS5fOJFuti2p0GEN7fFGP0xEV8essOyjQllo
KcO+4NXfT5ZUASlm8AjY/K2jbrY3RVMeIJocnubRG17mX5v0pj3eEH6sDuREUiP2ixM8l8uXWhrf
ckqGL5Ic/vUDs53RaY3ANVKTBJZmk6lEM7eCt4rUCRi9EjnDgLFeKeZ+m8CHQaSk6bva4QaZNNNv
OiDguWWRkefCCYGgAYgBPs2BR185iPKZ8mf0yb21KqgINoSUWuq3OHkyF//7X5ZzF2N0KmyaMKvx
zJVm2n9cEPANUNZ1bhTDGrTasrUFQRJWvPDpUeAv9tivRW9S+KckE7jxFuKCRUZY5t471rLsDDvt
hx/OV8q5IGNEDlvoC8yOXLXe8+IrN1dJfhyrUT6HtoGg01Uuwp2KJzXKznnCwW6UVf4uxzwOxNRn
B29s1T9e9G4n9kSTURh+OnnLdYBeCrgTTJhFmDyiuCOPghkaBMHgoB0DTTbuYzK96dLW3b+qQnyd
RFmEo6YMKFTVf95s3Ts6wed9MZ1sUdthjF9nTRya8ZohswwbzXkeWyAm/utyEJT95tDhUV4hpIN/
OO9IASlDisUS+ZR3LzrAgGbXUFfOaGMnzVKCRGUxw/rV29ZF252yFNWYHh/7Z+6kt7Sv/OEOoxbJ
vUULe/EK9FlN8VcrlfTAH2rVxzGjjNl5K4ZGDwhlKwnp8ZWe6LrKfhcGA4GUxuNGMAztiQbhJc6b
nXBktu1iVMdV9Qm9MX0dNDfFrNyxW4ZfslXShA1JBP0qbuNH1LvEGcB7T81rBoByXVBpcobmb/AD
AQoNLJDhC275Nv/wV8xdx6haxWPI3IL0lzJXfc9xk40N9G01jdEUyli/TgytVkRLJiGR2Nq1YWp9
LswUpo3Fc9I2Hfz0orSOFFXVrR2zT6+EjIX4zFjHCIy3aH/8HvQXSZBttM5ayzm2HXkGRUcYKHwX
fr7koKtrw575afhg31QuRDsySJgwGiXkxekPto4QyVWATiR5Mx1MGzeVVxfJOp/L9CF7+tyszZxv
rMOgfptlZ0+xvdF798vzuuUVdFFO9DRJzxq92HnQW2imusxe9MR5d6GVr6x8cR65cLhxhy9kWtnN
WYr8FlMWhYs020D33gS5K59Es384oD/vqjPY+45YrvC/v6455HyPqvEY4OZarkfE0Gwauxm64Y1w
Nb7DsUi+m6a5yHZq32Kb1kFXFHfrjHp/l477+9//YbZIQFC1dexJBzRqVwWxCQi2RHq87Uvp7cY4
X06gK4aQBIzpESvPSEAIvd9q04dirI2fZ8L0aKmhMqlwfkfyIVTNMr5Niy+51ccaISx/Hn7y+GVe
XG1jVFL7WecZUXxWOsZHs0zGMEOjQAYVzI/umSxEMULGd8O4tWLFQeQqE8TeZ26nfybPKMZcTUFB
dq1+pagvVmUcOX/SMl/HPQdYQWrInZgRb6MoCvk0ixHfS2o/BiCa9Q3mgnWtrf+NXacPPXjZB5Es
3lk4k+Zn4q8h5fw2y4GEyaLvP83OuKteovxYqL0ViGNQeDhcnMHFl55ZEHar9jSokRmC/DpF0Hoe
5Dsg8xZLHPAsFB8qJJOFMf0o++wq2Rbvs8oecMV31icdAgyfL5eM1TAfhcG0b9FPkWivSa/d0wyP
eJXKdu9YM6/o87ejq/CEDCokFHlMx8x7qRZVvarOi6HV6v9/42SlttbcsQvKYtIeZt5p4WLFK/ST
5SaDNffaL+Z9zphWVKrbHxTjR7adyaioB/EOI8dPiKUJC1Ur8fl77UU25K+k7Jm/rSfonONgkHZ6
fHL17lZXv6RD05wVuyjWA0SetRcLPYj69mRGHWXYkG9LSRQBBClYKrZTPaurLyJr4o1jpV3QLLbY
gDDt1nqXsdio7ehFyrLeRtqYovFWWj+rYm8vkinZTyzfdlXCAS+BLSNNrSmjE7kyCNHM6Jtfke0E
/Sip1tlkbfBmGu9TzaXKbmvX9h7zfapKm4j6PF+riTUfCkDBp94ds1DT5aktpMs0rIPX7djDK1Ps
Jy6qUd8Y+tg0jqXxRoduJYCMmUuSdfE89uOJaBYtVYyNR1jLy9AQ3NQnzJGmRe/fERnbmRw/HZeG
UoXosU+KqL5PifhU+2o6OX2uPCfK6rqHaRoaujI/spTCFn4o8AXTXPDKwQJFtdjvxog6VdNdZd3h
wLnQlFkX6UgHpjUUn6jSNvlidlDKA0JthnevcdUtVbACFZ/CBB6hSojE8GqkNWEwgE5XRhR5D0dB
+TQpn3PjjXzbhvo2ZhuiWBcgs0O/MwF/w8MClo2+J+U+cQ9kaGQnhR9r72jTXmjWsi1UkeCpmcdb
k31OgEN2lNm8f6OSMzY6A5aXJ9EAkVILE9m8NmgB4QmgNDSSqfROJ62ZgWVIEqAWEscVlk9Njxu3
gMKg2q7bqV62opBfDCyKg9WbROuSCxw0pXKp5847RI5n7P8zvBB9y2VAqOKswoV1kcJh7nCHDVaF
G7mbqLjc+vKfLrqIrDsbWI9db1RcmG9WuCRwR1uF3CbmtGzgaF0kgIoAjc4tjsR4dMbEosH2DBo1
fcQtZMCYq4XITijtNi5+5Iy95r7oUhWY6uCusx+Trd21wfxH7nC3lzXvWgPmcIcAwPCjRYXGjZp+
k01EyGWWk/2ZpLIl+4elFLRx/Gg/lTefes0NLJe83Hbq20spmTOS1vZi2wwQ88mYj61R274zjnaQ
6+K9zXPai3VNFXaA1Nav+2L86DpD/m2X7ruchotaZTbtPDW23cwjbQ1sFK3TjXObLZdUkdZ10rxi
5yzWA8nWVR3yZusZ2smWhn0fMO74Uq3fySPXwg67696kYVw1XcTWS6lrnGj5Kxu/7NdyyfAt7P4N
YeBl4bp5jufrh1mVfWgPDuCspJh2CQ/EVmuz6KygpfXtJ2m3ZoGAHcreOIuH448NOauorgyl9S2M
JCeYFXqNjk1m3RAFwbIgYdgZt/mhMaFEIVgjBibmP6cogRCGOArWJ0GTWTDYPzRYAV8Vi0BCG0rx
YugToKJsQWmPfcE2luzgiOY8uGx6qsJu10lMDoPyNKj99wuots0ytdHRIIoMXM2IiokR1o5YSusk
kcETmNDNb5WRO3hbmGGaRb5KkrjfNOTGAdbhlWpBCbDp90iimAsyYdUnJ2pj6iJ75LJzfXdhGdJB
twybxMJJJ9mrtq0xP4pE9Ud8HH+gufQnMuLu6Zy8dLXdvjACJp9tGFhS2bH+6kZhXnjccWPHA5uz
RoU+LsOKpdHidXfgft2js/A4glIKZwZDDwXo68qN8z96OxavNX4h4mHHcVcbNBPK9Ko2pfFq6a15
UAb3OPKoq7FqXGWZU7PXXbsT/LlQK+ZGDe8wmayTmsnkEAHzC8lhQFP/NCQIq57OU4sDyvbSiwBI
dWvmN082BEsVNkecR2RCO0/Rg+Hx3c1FA+BzYbNg6u8t/iAA9dpdhV2+ImIlX2VTlh4sYmP83PVM
vyhmbQ96nsfLzV/FwHthMisApGzM/oSnGFFvUx0r9KMbV/avltluvFlGCLV0MFdamwMztUA4ErCz
VPWzqp1vxHBmH0rUMVzH23aYOdY6po0VEEUvh/UrwDORi76LbZJLxK1qHeshlLOLyGpvpcrIcySn
0W9yElEduz6A+01POkc3ay34aSZRMYhEF3xaCgtlu9Je45EhX6M17KGme6TGBjChk1vH/fu8NNQe
7mxtM6rWYzL2iB1Kz4Gu70wYoPr+xE08rVx5xAOQTyRTlGzx1hp4up2N9wEDodiz/3minO7DyECh
P2T6BDU2ymkONM3DaorLjACobCWZr1ye9FTAiHr9xkCBCsFJd9bMe5vFX7NDjx8pyRw0xvIXN7nc
qaarHbwpyVYsbqKns625uCdj1L4UxRyDFBHMPkePcEZnsNYBgc2Lom+Q6bDY79EpGqPehblhXQfO
yHVimx/tIA7/ne5pr8JPE5U/qB4OvFI2u1jFTkaUAKm203GCL3tzGot8VZQuLMiiMjAbblbRCO+K
j0cczIhYjKj6VzPXe6HcSn2mmtskxfxkIXaX0lx8rSDRi5wnPj7Q6nxt7t/MsMR1ilHpiia9LlES
1HZPsJvpa4PNu1ammJ9KmyO5+DSy76gvtJupTM/AKme5G7rzhuR2Q68yv/RCmV5007V9DtIZXIxO
cwE5MLDT0V1JE7A8lc65pkj7crLkX4eD1ocIqYa2VnmX/34BBbHTCR8imuIxTkZVQ6+ON6DghosG
muS5F4KgFp9aAKdXDybBXkzNvwlJWvhMQ8J9ofbB4hB8hBh018fdZ0wpFRh8rmxOopch6zzAWSwj
QCiunijKPaUSIQZbjSYZhhpkR6iThIjkO1t5ep3isJ9pB2ZojnGnvQLNeJQK28xpYhHiRPJUd9Jb
ZTk1exzNZ4TWMDnxakfW9JNF16aDT8o08sNrozBL63P9LD47788gZvpQu5n83hbvXfeyjClaClqI
RjIPzIcUpVxZrlhAoZuYIPWWzU8caayFByJIzZYJv63RZpbRINlnVhd7IeX7qak1i2Y/s7BbxQUo
ZD5OyNuCyZIz3TMmJgfRFuaFcabWdz+QchmX9M7gx6ryzkg422gxJ21hjffIaP+Y9vQTMUALI2wc
XCvZA8dJKIZqZIq8DKElSpyD/WNs7TIs2ucpQ9xG07C8ypx+x+Cn8XkIsNKnC+dL90qBZa+8XqAu
wqm4JtqKVT2zapM4EV8TA0NgNi+pna0cnj2FB3BtoTlA8nIyux4VBDi8OO3Z2VRsOckM382t81Pm
8I3H6lLXDzFDALbnytrb00GdtKPOE+TlTdgtnp+ntQzLqlCRn5hnaCYCFF+Esz9fxYJYjQWG6GrY
DdNyo2YEwjt/tyWTorQrv3q3LDBPptQIWUqmCyNvVt1euBDwtUqU+lMM1J5YfLDcC3jc430EtU/m
bIdMIQ7kktokhdlwFHu0d8uuMPvkOFW9FYzLHzXRd7ZOCPECw9R3A2MSDCedFrufdu9cypFnEFVX
uD5abmefVCKhPUPJWSYakUtZ1/qjZvZbvQOhZiv/QJnnK0/LWuYEtQ/AsIfQryVbRy3etJ4YvSap
Vg0UtLDQTXpcogjXRSWCzuy1EPrvYPOfgvh9KgsSpgpjdP0CHxmnHDmTWlaeuri8jlCaA7I4/01i
ANTKhIPUIiYTGLc9QH5k6RW+0abXeFSvi7SSnaLrCBgnsU4wC1PauHfPjY+Z9z7Guuqzc2MiZSfX
Np43aGAXbsv4e8gR0jTzYIbeRod0uKrrYk9GhwEwTDthxPl4GmDjON4zFGp8fN3uKou0W5+zNiB8
s6ez3rfGoSgNEfZ1h0meLLhVNCWXomwnqsX+S2CrIA/HTbaIzmOHlqOzzSt039v0/HIj16YUs2wV
KDmBecycIhjlVCOmFizjM4J4yhE9GZDZJoImJ/1cMjRhX2bulCj5mNziF6Brui3xgJUFsn9GymTD
0juqXoYF3p72slkrOUAQoGpImOc6wPSPwBfGLeji6ewUWSiLJA1JQyOZMC1+Ezdy/BQoopObA8U9
Bb8Y1JFNGMEJbcxWuoApAgXiTsgTDgbgN8HSs5dIf8ehQ3lF4iZzwJxhetx9Lwsi3bZXV7Lp+ee1
2h9sGYL6fKcMZoQ5qomvx+qvqsEJLWpi4EbrRc79EHrDcinspV6R2vTXJIvUR077Y+mM1TIYbX5U
i02s46Uf8ZsHEGsBPw/2bzIP6tor63MrvnnTrHAon4mDquKnTvePLTbbdjeetnbZvtupiNe1J/9O
PBvIZU/JwFKa1CA7NEnMW3WsQkPexOf3AIgh+Um0aVyXSbIb5PM2iuRPZ3wyBThVpAEzn3BPceK8
1hE8R6Oar3U9t2zn102vAvizJjRnihamU3eJ8v6tFNQhGZ9PAVemTZd/lmQ/pJrICTBQus3ZcaN3
xXKPaq51JFjw9Ua2cWzjNF+VSA9DjKgGOzab2axHNizL6s5r6lAPCYp/BlRS4NNo/9amrPcOTxtH
yIxBH9r3bHJHJBls1d6b3rQx+REyvRVWPIW9GY2BmxrvgiIjjIv+T2kSdAyVnMJA/wXJSRYAQNrQ
iQ6Wg7Lwr21V7/gL6nWRTl9enW2HCh5uO9gssZUlC1qPLqmVXPwOQWTUR3zFUxmy5eXnqDakt+6r
xQtr5Ld4e/GdaskNcDtSXRYMR7P9wnRtMhHaxpb3t00sVMcD02FijTgV5XtVZ+NGELDR4ZZYw3la
gQthpaCyE/E6/kCZuenSUQ3UCSnupOKW8TRgy/VZUzHyehPH7TMV1ZATDdkIpLvVN8TXXbvMfZ3b
DoWAmd5iQgh93XKQTSk/UhKjnQ2sYrPZTzN20+rAsLRZDovQPoeMzYqZizUkelaKZeUFnpBbALu4
o9mguoKdWF27/zBRnRhwbsynEcI0Yi8kjGfj9Nm+ifRXOlzDL5T6Y2FcKyKSsfjUtiN8Tt0kgG3S
UaUoEPSexx3AamjdQM4DXjW6aIKsgq5dWAgbSFVvZB/18CcbclOmUeAUyud1StOPoK3YSVAofsG+
9FTbyZbE4cY31AgmMKh4kL5Z4E7aqvCMZVMk9GnjbNec//TRvOaeBv4RdWseitylRoKLTEdprdCB
XwweY2ACfjU9T28NUniXxIiAMbH4inrVbLd6SrsGnxPYWXkOa+sl+lVhOYx4H9cpKdurXp1IKR/x
LLlqsZZQKA1eM/AapKKXBkWtzgENCjbRWuJaVXXrqRyaEUfwqu+4cJPa/PEIcYAcxjns1d6hdWw0
tKnypCIRWatDG60Ok9egGBmGb31h123l0RviNNOvayQcc6f2RFzAs+mwb6ULuUBdkYqgrT+JIK2P
MGS/HUfnHBb3qdHVU1TBZMqnsBT5cdAWNeh6a9wqjY0euHJP02ScWFC9eumihlmV/ZRT8ncsF+do
6zY4jAVJQ13BRrAeDK2mp5bg11Prdp9T6odAkutVysySHWemrYXKAhlDoer3aVOiI8YL22qEUTYU
xr17S6roQkoTADtlu3gtGGSWrpoefc3//VXTM4NFx6qPzqPqH9Q6biC79KZrzMAEiFMjNvZVLi8j
pLQNsMBAGzoLx71CYkynnBnqsbFkyWhqL05MrZW4LW+nCt20rNyHOaIF5zxLG2JwIcQ2oVNrvBER
hbPog2Skdl6knqyGaXhMap9uahMCKLh/peUCmGS+M+EMBBG71F0n9CeCVm6Jw7D9Dk7swDzPT82i
XhEaKFYK/TRG2A4VjNasI0cPbZdkKrb5OWvEQzMuhHCn9b90VgnIslzmTdfFnSMOzkh9KXBDdqYE
9+lgauRiJzRy76X4q6PUYW6vIdEXfdiDP1qhVcYAkCmnZiFRzcQg1g8m23+0UyswLGhb+Jq7Yk+K
9OIXPK6ofpPMz+puoCLDM6O2HrLy7jAmvfJ3zFhDmWe3dCdizWvkinqcwBeIJKUEyitXzIe+oZNv
px0fPBk+Saha2NasMmXx5kx+56R/lbG5dJkpt/Vzv1fcC2EReytrkpoWxvlyJpCv85ZV5WAr0tzq
J5+ljZJtPaT5G6kcAYNoglQSHVzpIva9ou+IVqUwtOy/i6n34aiy8e3b7FOVhYrIm62RXpifDoE5
gKnHmBWI+9J2b8Si0OXzLFTstBgpbrHkrToh/kZSeUGV9UCrddW6WlCt/idEy91wGtj64898yzr9
hpIJ6M2Ac4bQACSJcWtwIJVIlSOOp64nTaD9XlIGdlKfaWxd4UtPh/Iezxcxo6VIdNhb4CHCzmUc
G+u7lOALZG85gEXXvBJu+Co885LoxBIus9NvxL98Sj5LHo6VIKVtw0G+m0Sb+++uaSo7LkI8ujJ3
trPtBYyhNvFieJsEgoiPMksx2hetYWVYkm7oD1UuVoKU1HNpgqHBkWTPpOzUfXkqeyMUevmI7W+D
kdC+mdiblCTfaB2NqSHrCxAMZHDlxfSSf7XZIJShJxgtPDmyumP92Zut3LYDiXQlfgoiJcePGHfG
7EwIlOf27vXQoPXJgTFUO4jE8g043i1kuYeGJjcwhfVoHOSYgpVUr0DdcJc+rG1GNraOPGvq/N7g
9G7q8QMJ3xr1bgIqI4nD8WVh90/daZzEZpiNOOiL9I9wOu6KJB9Yl7s0vhGUjNkg5yuS+jVx8gco
7tZfGJqIPBGHjGAUL6MOAGTMzk2bKGVK7ru8FAHmh3CWOtcxGQ+rkqwe0jHfdBP3g1VVAStGMov1
LEFcibhx8dywbBMzcFir3Bms8u6hk3TTq6qMB7bo5FAtybISL/Di1ReXR1Q63uTran3KYbDt2vLC
TPltkfUxU6rvznTMMNKXW2eKOxM+I7ALL94QloO1vaLdRfAakuQBPj00IGisHBg5lAaQhxFvYg/G
YNTsXQFuM62vXIoz9xm6qKY8eRr1TlswpK31QV1V1nLF+7SFaFAFDm5IUNz9mb6yJ43J30ne5BLM
UTALdSM7Wx6MhjeF6E0u3+hzpFqjHXhvWT3Qo9cOEk6YV7J2MzBBJKAl2dFj0UQuKbhyVWqruE69
oKI6OtZHm/hVsy6iOxzo+pbXkrQ7BzGKOr4jyZc5tg1W097b4mmHrIvDbiKmNrJoyCVFYg7hQ2iE
5aSGByeJQ9qKcpNsK47WbCnX6XBxY/zOkBn+x9F5NVeKpEH0FxGBKdwr5lpJV970C6GWevBQmML9
+j3sy2xsj6JH0oUy+WWevJi8NV1VURvvuXj6U+rqwcIdXINej83KQzpZeF+bFSv7wChp1X+GHCmk
H5G+sd4nFgPMbFlOzeybD+vSq3Nhp79JI9/hwkgG2xCO05G7Bg28V9ihke07PJ36RtoOW+Imeuuo
5/LF82FLN60WExWo6LLtUQUM465cACHp5X035RWXlN3QocezXO8rZDPWdj9w5uSxZoZsVfoa2RqX
pXnRJyhUnhb5CX2Phdwp51sdTqbJH61/ct15gblYAznRFW5+PvW2N/zb2Pi0lAmPEZyJbIkXWKz0
HIDZ/IT1vgaaxaYxLHYZt/R7igX+f1eFmVDQVNPD/m7cLbX/6JfT2cDDHhvKP+HIaKEMBVhvMta+
vKDbVcTwejgU6DJsh5GbXEIgLDXxNfmcvKxxEaFkdw4bDwGk35qCUQnUq1lLswfBKtvqtG12ganc
LrBnk7KPRnOCreDIjgWpjdalOmspb2l7TPbbMBCg4nWzvfcpdZC8kr1a48Ac9wes1qXLxmfybebj
iFW2LEZFn1tzV4gSPk47fkjasdHp8iNFlHqUrFXJ3EmLDW2DRMwLpZce6nKWUCaceqGTuI95Dvw7
hxcS4mMhtw+OSrQp1RyiyWNdOy0jF/uZ4QdlXZkVt24LnIjzI5XhSNXVx1hxLjH7ES+tMxytantW
HE7YWs00bmYn0MXCpTEpv0qylhy6jaNKGhXR+VHR4zgeVEn6jtZPNLW506G3eZ8L7r9ez28rmtnE
8TLaFu4jNP7dZL53lO/PQv4InOOJkZ38wai7V8cO6f0623ejslBrHOsl1XeCS2bh8i046FT6sWXG
iAjn4n0aV24vODB8q7hY2gtqVo3W5L5jj6D7Oq/uhM4SMGT6GqokIWQ3F+1JteWhzDhi5/2rY3Xb
eaqmKcSNfKx18ih1/T0LJnr44mK7Iwfprn4SVo6NtYZ5bYvv8H2yx8vWNcVtdfKv2uYDgysedVyA
AT9Kzuv6nZnKKSCVOkS6woahcGd47ZvukMVCcxdnSRMuV5rsJJy5vdddP6Awrb9X032hsKYUAyOY
1FuhZVqPmtCzs2zHJ7YvmiBpmghNxbtt4Zad7K+S9u54rOfQo6e9Ev7fRSedbEFuRY/lwrHsmwlP
Q0wyYgwqahkRA2QW2+OGe+CjW/08BB5x6VKs0AqbECiIP2VKjrSUrLGMiVbIj8dR5njV+uZBcgDB
tUr8v9X47xStGdaCnnB2mqbyLoOUOedo3hmHsSaGmselnJmO46bZcnkzFLTu0pf3rpRPZBU5gHic
7AFsDOP0mK7D57rv+Dn351K7ACh4bJ69zhM3AAoaNhoWAx1n3yYWXCkAInR9JhrJEJ+fc4+o4ofT
lPxQhvHXcrfpkqRIDV4uD43sWt4H1ibDgfjW2sO30X0DhUnOejL/tGvzADthDNT66FYD8MGqfi+2
tg0m38IgS9s29/QsxJUvDhNn0s5vnjz6FlHMM3mZlnfEYzSMQo8RirSAurky0P1dHJIrZ7fGCUvU
jtCy2pe+2cxwqWgjMBR9vStQ63nN71KZ22d6yA4WyZDAtbSfLf2/DcLgAxpIoNBiEkxDTtSUcMKQ
t9hHNtRRvGVGO1/bKikj1rffqqGkxr/4ap0CiC+52d0bbYkbneQcb3wXaT21KkaHXF5qIkJLEgHD
4We7lFTdk4NKai+e6e2NJnGis/vUWGAD3bzhDXJ7TEojyTmCV5wQLRVRUneHcw2lo8eDJSd8drXH
svJ/dl2hJFV57QG3yEPKWJAyJK7o0vjILeZu/uCfVWG+uqWMXc1EeM7qnJZr7ZuDBzJFJ8a7TdWv
zE2QITi1UuZAy4D0gayx14HIeKfD4rtD9tqGOQto8YBzUvYf+2rlKGw3UHZl3KvuzTRMQs8j3w4c
r6PJwfjQDj7m4zS7h/PUHfOuLSKVqwf8FDaFO0UZzgBn22ZN407kSJGrjaTsIP5vW8rMkybHpvvN
l/m6ZXSzCiu06afhKEIVYG4WD2hc9WUl2OwV1uegN+1dZdgHw2ByVyZlzH4P2wq3eV/TLincj2p9
ZQ7VnaxlyOLuBWshN390F33TonXsCnad+qdpmlOXcGwdiAY2SV+iEOQBdi/jViyLYIpHtLY0meeh
YD9OzW8PcBMyB+8njuOfJaejiqlfJadbeajkZhP9L7LIFZwqFuGG+uq/1bC9DmbW9XjxNcUOuKMt
PS5GSRYCK86xRfvUL+r6lflguDS6c6szrMHD2rthV84/WAl7JqneXUnPHVc3hY/g3E/zfE27ldku
stuSJn91sxgRFVaeS67VCxstBSP/IacSfxspNiRB0DLB2GniTRuO5fIfI0bj4KzpvwI7Ei2hWEi6
yWMYOeHjEwbtBeOJ4g4W1/VvnReMW6lNrZP1mZsHbR6MIZHr/jAPY+S36PemSIhroIB37XnEjRXr
jXmkFe68zB0SH4FGCCekWE4wEXL+P59BBTPwYHCv4jHT/+BKFEfs8muwyktpyC9sMYHnJFk8KbZa
B9MG6/B2ghRFXG9d9CBjCKsgWtwbNLwI07138IQFsyrJThqMyruG4elkAt9cmv/6mnNzi1jmY1EK
wBBn4V5aw1HLGE40p0adUX3nzNslIwNOd2zYJjjjY+LP2wFy6IIHFlk7IL1Qh7ZLiA+/NemUtjzt
IqNfU7hEdxFdqihh2pY+ErL/dFB4zrqpv+m2jEezQ8Qmt+WSNo/24fhRS4wvt/q7Cae8N5zBjdL5
1+XAFVVv3ABh9WJpCei/5sJsL1kIU4dSPu6xHH3+eStzmpqnPMDuzLYiANuPLu1YrbrbikFSsoKJ
39Qq9g1YL/FijWZYCmo5e7v5l4rRu8jKuJo1ZqzBRlSjxFw8wztb7/JK+zGXKbJ0DcVxMV4wz/4A
ixpPGxzwwa331sOY89Wg6FuUiklsJTMzXvXvmSHG4qGdFb4q8RKLIyHSISKfmZC6qBCWyz/1wPSB
QnU+3lb7iycHVXH/I7lxQbSm9KPSEOo6qeGC99uNH3k9Ufyt7dHKlKAGX9pryrnN06UcMDq7Zjuf
EABl4DtkUwyuTDUnu1NeAuvO9xuVtIc4dZ4on8kvzcrgfx+RVb9IgAPJGeooDIRSgp8xTzMAja3B
V+4gXfZcVbpkuqz4YNh6Qr6RwkJC0PAlT/hqpyX/EHtr26T4PhwNXEHRPGkJc7VsyGZS15JFYlIW
NiT/RUMX4bC1g967u14s9RFoKVNqw45TVzw6I62JBbFtDqLWMVU4mVfPpYUddwxRG/yf2g8tPnjc
xuVma+hfiTOc9WrAkMQpJgOQgP4zf/Kubcc64aqozzcQbThTqtU84vh/6z5clijs4xuNS1KcCNHZ
cb+07tGf2UIMpvhssyQIQKdGHPfxv8sDWD5QLU+z3XFyJmQbvwOf4qq+AmGBZ8m1ig1PPO2RY2+u
/k4Kwqazmxp5LFrLVtTAcjsm/ItY15rRlJLVKE8+AQ1yIC1Y71U4O/zFAGWH72jqhOAK5bLTpDT2
AMNkUjMzrqIHscfRaY7tc7KmVC+Wd5gjT1um+RHYXifUJ2bzooIQVlUvli83fOHrs9qy+pBsD8Yo
/w16gV19SM897jNN7EdoE3CoL8OxKL8rZTG61quLDh0iNmZqI2y5xeCpxUHvjPtimz8Zv4Vbn/nR
YvOPDR5rI4idJ05JD9SUWVwOR/D9zpkQ4r/KbbN4IP3FO/Lqt86nXuyTcLaWgsrzyJ4Vy2E6nPxe
DLGSg81lpH+a54HwrLWY3JgFYkxGyVCnAbAlkBtslHMxBvFJsW7ptc84GDdD88vDwrm0NP4WJvaa
tvu2fHHJsjHihKTCkTTxTtepA7IdHHol5hy+sAqrVUS+NWyHtNBgd9HuxC44R5W+KBabEJhvZC/H
3s9I3VvDJwGy7ybXLiJVDNoV3nMyH6rltsuox+0zYHwukxR/TF86Cr9oCavelU4jb4aIJDjohwYF
anCdIfgzJHRnclGWRioSNMhaNhagH80LUYy58arqSOX27okEGzzLz6Qzzq7TSq6/gjPvoI46/UvQ
P5ybGHXELN7XFPuQbiUAgpFdCXqP33CGaUo2BMwVdz+ZQ1TrvDpuNLJHl0RJVkSv/Ot1PTVJWj1F
YihRvE2obLmF+ak2YlzXnHUqDpT57rfppyNBib+Z4bB1j4t+lTuQeMVFPM65frSpFonajQziuBKL
NxifBybQEo74GFq9jWCOx3J+KgxFafz2U3BpSSu+XJI+Cpza1k6mlDSRpEVME+rEHpQ/gsmoT7Mn
r0UCpbPhgMy9lrWf0a3pvPoiT+5SZiW+q9NzMoALyeVKe/q4A6xsDj3mMntnWgGpAGROziSNlu78
4jrZz+ByqjVk8zvrmDlnoX+r2geb1nohjej52cDfUK7eo+F5PyVnFCiJr2AtcCz0OQ2hJD1Ep4YD
q/tODC0KEgMBnhx+y9b0BoxwtatrYU1Pw1hHYh7bB7TdKRRpssWWld2y9LhOTsQs7LvqsKjWpczY
GBgasUxRFuzTUcfkS+HOm7/wR1jHhhJ4Fmn3eVuY12y9vPY6amw3iCpqdYbW3sThUmGeNNIQQYYM
OMn+u17xjaVacSMzgKuiXP2oImFc4W8GNrKkh77DqNgvHpoz2Q88YNnRr2Dn5dzPc8FgoaV4qy8z
5Ard+i591UfNXLwlfAthNWtNyDHvjYp1Jjj5+uRNgsh+n4T1Wj9WalqfREoxbsuOHeoW0mhOC0Pv
zKx6Vv1kef5wcFL8ZxbfdDvO1M0CNuecgyOa6psYj86bsyfYVw1VXNcIaYriGyTX38Y3T67IP7RU
BzU3WxfD8P50kKHAn0gaZfrj0ErvYriaRFZcjXAkfs+v9dwq5502a2QBQ4dAODPh7GT1RMWHHYkO
NHVhM5ffxrgDkiIrjwlgRVXrhO+YgOJXy/wkIvER5GpFrK/NN/61DYYXPIfeOt8T8nw4gLc1qU9M
HapeuSW+iRz0xKwZV9xUzGcRBsLRIBCXKkeEEIheWn/8SAzx4loUtRY9Q4EWTMCwTGz4pOTAcmFW
H+f2TyLT/+qRkGi+PYO4a099xgl8rpLYH6YqGksT8wmoIXy0P2jRWDKrjExtqU0BzPM1tNZ6iNyb
lWBs8Va6M0ySl3w2W7JEraWnpzkVJ3dgHryp9xbHFQIHFplEUQJnb3DnVZmHOMH7iCyBm3ni1JXu
g1uwkWL5yhg/SczYquIUU6YzClgyMRV2Xqeqi0mdegZGN2a8UQ0nIaQleYSIyP/iH8ApRNSSNkov
MczAZL7JzIy5z5Y32QFICKNGWUdTzn1mIrR5n9eIHTaYBCwp9mXyh19k8xLwBspSW77a69YdOUyL
u9K+9RYNy7pjsdbZSUfTdn/VcvO1GCkuUmIZsYMQZsi09jWdGT94M6i1hgQUob3vwcipG8fGmCca
vOr+Y3VSoO4eN502+4Whf5t81JrSdGjkFfp9tlFKaar+lEkUIqoycZM9Zx1yVj5M1KLW27EfsWup
zTRCF/kd2A0x406nytUCfQNZcTkJrrf0JUaiAb6WV92/2pMPVqr/2Tz2ysYur0kKJdU2EeiT7P9R
zofREB3f6YrOiM991cR92qf3XlLUkaEoD1Coma09cXenZDcy2LQuRQcQ2u9P2kTHb2Ym+AZE/ljW
87Pc+vlsKtbiosGZtLg8Wq31PGCRYSZCBMN7rrPWRzdxgNaZxn78Y+YpCScvFI5eZb88kAa+K4c1
bGqpzhQfAP0Sd4XlYAdkmI2M5U+//W7DWSdcnLZqDxCbHydvgndgLYdSw67UZTL0Zm3lDch+FTSr
trbPSVkkscoz7zBz22dgyc3Cy5fY59zeTDGY4huVs7++k6/BkLoaYzTS95XmQc9hgs2MCe2DjE+Y
wFcjGIFQBpYyHtdPCA5cKLqagGRtfIjiXI8u1du2f1IchkgJLH8EFgcnB78FYICB+3LwZPGXTNdD
66x8/f4PqNN3BRRYpCuniGrHv7L9tgqgQDPu5ot84W6ZfuYgNsOq0LtjBRUydOUbvK4lNLgixyYq
ec+iC9775kMGhFvEL7PC0wVPO5DQEiKsglksyiwiRtwcKI94pJ/7CUIgBh7vo6FwwF4ks+UZZxdJ
sqljGG/TNzK7FJhyNsOkxyGrIc6PygxRx4O01WSgUUyPEzDzb6PWTd6V8cnBq5kp/cXbfJ7IFWG/
+cAB7oQrmJzauLRj8W8xtp5hU/peafm7ZnBucpNuuxqMiwNfl+7Bb5V/0Nrhd5vErc+XV7dbNMB2
2VezLke/o5/YEVPLQWTjMdQxE3lw1oK88f9KyYmrA+YbdAWne9Yi4zxRYHz1qakgJqgTGNOCZqd8
qG75rJehjW3arOGyp4e5wuy05e+w5zlP6YSx8gK+gr75xw0cHtGjsIKVhopEMj6f/3ML68B8r4lw
Ehdxgw0HpZRtsslfFuV/ep722dXdo6PnKrKLoQ5nMf2TYnztSSl4pfmS4UyOFkc8TiZVmQR4uV40
A3Vq9I6CNSziGa2G8dJwohSYoheLdHiVVuC3+vSVNbYNxnI/k0jHjFJePr0HqLvwBGlZ2YD44jA7
rfxM+YQDMKvaX/HS55hUgFwmwY8NJZdh0xAJH6KVk3Gm9SnkbrIb5pinacegaeAHA4qDURW8ynqm
oT7YWIajcYNeJieNS2lPQLbxsFfps8PYfbmmOhekZCw+tzVniKVTUGQh5IxiPTAlpAqZH1yri1td
7C4vqq+7JP1ss+yZyxIvLA3jZ3yUT2WH45Q8XshjSjW1NprRmtd8NvFEuSiFM/o39cAzk7ymQ1TT
bnwjP5rcfhx4BoXrPS7e8oXlkFEUsyljNm2us2hsssdAg7WbSXNm3uQSKYmLgzp5LgkIE466M+xd
tUoGRRBhtGlOTdIg6fWvZBdrm6R90HKufQqj5UmNboXw2KRBpxiw4QAT9jycNe6MpINSvhcsowP+
oKnh7dZJOhODNXfeXkXAOmxXZ+FGxGzbM2v+noWIlvptkGVDTJ/vHTV7xsBpIWGr3/qC9J+6t+v2
b2aaLEva9O3pe5CyHUcSQvdCV/IK2/7QWRxddb/66nNGlXbj3I8YsI656d1lObeUelOMkHrgjOTS
CJxszLk27bj5+6MiaVTpd9xcQSpQjtPn4OivFDCAOUNQQLPzcJI1S7hmJckwMiBh3abrYX1M7AyH
S0aCaEWkhUujkTHzNsKi9T3qdVKnDM7Voy3r4rilXPJE7/KW2SCqAXlELUZTrbfxTzBx786NIaCT
FZwu2ehPdsObDmryfuVyLDWxgzXIi6FZa68TV2mJpZUhCKlyFskQ8Qc7+XoRMIc33o+RjCzod48i
EPnHWlMvLheMPVmWfZDW4LOzSQblzHjnvs0Odj3RjVzcFRxZDk5uvbhZsQV8zMJ8zbv+rQJwisDJ
Lrk0LmBP4nnADopA2HpK2TBtVQPAK+zd4ycUwNbWNpLRqN9uB5Fuso6mN9CQs8kvc16/zayGnzRL
1tWZ24mc/+WKkS0B29+K6zrcFp4QfVxOvVc+WUv3ao2Uj9OhBHzaHJDILZ6rPO6TvgipktEx8pW/
lstmTct7E+GMjzMAg3FT5KGf8zur/SuH8vGVnGhUyfK1WXG6JjyiSTG9cqDgU8FF5u6zL5E3XEoT
cRiZ2zBe5v6VUv2r6G7EnrU/HP0ZYgeqigPMNSMn7QCoUCPnxXTXfVzj2Ut7LpoeamkhmSRZG/C4
fWjUmfpXSySPTXDhAX0dlUO1DAQxTGWBvRpUuOFhcrbXEuATrWPndHJ/+RoO9njsHZ7TGdp/sK0r
wh0G8LC21dFa0rPstH/SsewjW8nozLtR/E/Los1ly43TekCUG2wH0I18EmZ/K6o8LpjOhDYe/X1x
v1AiwtN6V+1JEd9Yr+bq8NhUCm/Noj3xG/sundOQzIInXM3xkGI0RPxO3OlL7/Kzi6GxS+pn368Z
U6cqhmYmOEIzwpgKwtY4GtWifkrcKsoCObA1PhYuNzspz4JCbtXnyS/wChsYJOarRvjwUCNdM4Pj
F67hpQgALhUYYqclBn5PHAnC47Ff0NGYnd9SWpAJFdxUKd9HdoszxQzIlluwSZrXvIH7XOYV270z
lz9Oo/1kIGxoe4IEY5nZqey6tz6dBNK2fEokWrI93LbVLoGfi2DSKRjPbBYr5EJsI0cPexzRkd12
1GgbbgwdDx5LHJoQOFlAkdq4X3XJSh/8zftKLfyfuUJIbwfwCtihE7IU5aMwdjilsgPNXP/NQBcC
LkSPqjgvzB8Y3pt/dt5yvDnFE3gnPOGF8dB1Zn4/wVv2kwpzZdoTDLOLJmaHpPm0g7Nm/skn9SUt
3Ar2jP9h0x+srf7Jh4TwRPXeWDh/qpZCJ6wNocehnuHPGGuvNKgj/rq9RgsOhY0lyUx2IhH1bXvN
0/kf1I3iuNbVe8vFsfB45SuL8njIumPgqvJKpn9GnrOQNbRzKfgZmdEaDZMhqhLQAueBVhy4kfY3
57E8UNqqmBHSzMJP/t22DCJTn+DjZjyPnbuehaN9O45tRameA0+QTQtPQl1VQToKvw6gRYtjTs1j
g5ci7lrcSajHN0ezHCIvw3vFHTfg7K/HGEcfSLmld/5UPpqW/WLV2hE2cY/QikVh7ig5G8Ax0yUR
awlwggkbIL1LlH0UNCL0GlfbEtwxIuVjwkixRcuuRVKy0QzXxZ1g+XJnSXw+P2uaP8xeqw4l5IHI
zoyrZb70kOtovXWTg5hMDGKjdRv0lm4XrIlFNga2D1rMHPsDpXpaxFUKW4aPwliKZ81wuAVIPu3N
PEBMz5mKrASSseGVu4zb0TvWabBHdAdzhO+uVCcz0sYw9pOV7NlEQJtjM4u30f5rrgxmil6Ho1nh
mZCENjmP1Cl6I60CKjDacB7LNGSwd6AksiZw6N1EUb2PCTfodJdU5+Q2aM5Nt7qr16B4+uNXkrc5
ifPttmnFcOgLDWnJ85ZbU6EeLDwkibX5B8qdsAVLgwVzSSJMxCKQzGKDVnQPi6u9SV3T75LcsYgb
tCiTZmQwVhwnXLSb549hOnmv7pJjzQUA4ilIt2bvPie4N4MG2S/qp2dv9fojlZiPJaz6Om0+3EJ9
5W7s5nYNEUh+ughdhFq6wNlRYiW9SFQtGlC4s0i2W7zZA/TLCYtJvsvXLteR6QDZmcmPvfIQ2k2c
glk2TAeXJu2rh217cmzM0pugtADy5BpOPmbqrYCIN+b7VXx20wjEyh22mpwwmoYE2c3fc74QISjv
TNwqQWH4/kEfN4giznxaLY/o4giroxXqQI10gyxFbgfJjxsseSH97JZbg3G9MWPZo3UNoFNSoF12
BiuHcNjb2hcjZ6ci9kZ2ohJxM9iYgFzbEcQjfjplLuJg2uond7/TxRQ3q9HwSefPwscQVZns0O0k
zp2wrThZ9A/lTfmRTHGDh0vH8X10mhETiEWUqC3dyFdPSuafG8IZAQgXOZ0M5TrsDlTzT9W1Ky12
y0Fh8ScaoUrEQ0XeJd+i2iXIJbkupgNCz+biiqQY0YU9PCr6oY30HwPaBtWDyeA6kO1QavvSVv9u
6//kiq4m7LSeyP90RnaBN0YOAGEj6CszITtJh3XFvSbUS7iAMyYd1oGzyVWAeoyVYaHJKdZCzuuX
CRGtToDATvXJLTEqz3ZfXkpkaGyLMqDalTiB8VMnLxhQyS0RMuuf2ybtDmslj+vuSvU6dw6Xknbl
fH3X5heZYu+eUv6rLCEEBAt8v0YHJZGc3yzHazYxq2LfckJ/cllDOdwAL1cFtMCux09AivhAavhZ
y3nllMtvzmxwGfsGJ3LieG5k7mb6fte6HVhLo8dPVNv2dWiaNvK0mZ4I8L2UinFNbJhqzd1lNRcZ
W4P5X1/uI+qdi8iom+aSjGdScrkIEGddVpTAnbGr9yM4tClN/5Bww9dU4JCutyaitLICeB56Jd6M
JeFSU8kH6N7VfWpsNoa/FXqelWnnYtg+PA9JYCX0bvVtElpyC7hN5uCRqLdqAWkbTJlCzpGHGTkf
iGk0lNlwsJLdUuvpY6gliB6YqqeD06inehC86R6OzuKBrKF7XTrnTu0Im6Ywo3KepvPmav9Jj+Cb
tSIJuCYB7XY3kVnFzWY5/L/w5iwa1ziITbtJpMJgVssDDW49RyMnRsPtHqrCOUKPxy2bpl3osMh4
khEMtMY2ItEGI2W0P+R2WXTzYyFM4exkMsVJOKwyUrodaY5cy+BjwgUnYnzoB/52Uyvh/Hjdq5ry
R5FuxSeGlJfFbbL/ShlRDEkdWv5cJKydIPDma+IRr3M4BykPepy0uzuX2TU4qrILlX00W3JKdjOQ
tfHa+YZbSQ/hcS5/J7ZVW/nM7OrpwfQ1GTom+mJXmJ+uYVYkvDAwtAVnemvb7TydxeylrxUyO4Pk
Vmb5NfNqFSaz/1XmhJPQhqh67bKzUbH098XjZmxmALzsbVOlH3l5PrF2MgmtcPng4/hoBmxdRt4T
CDb4uW31XKA7cKh4sB2SlbCdxrjuYknnWdxyVZiHwbhurOvSrRQ2n7IIp1Q/mxbqWM2gixQbhmCg
/qFbxOvsPue9zUXPgQkElZejahIsWsOIc10uCbuasAbiAJirYh7Ls5FUP6AyH1lGMaBSnVdqHMcH
LLfiu0U1X2vDOkqtfDfJXZ973b/LefuB0SBwM0PE6ds94PwLNwgLIVPIQwtcjImbybFNs/+qevqB
usCvaWT245rFG8rGSe4gdyZv4rIZxnu9sDk7WRFTIM7I7WLXyT8PZy+Kk9ZHY7WeWje9cxIbnv+U
iZNs4I8ndGFSI3eYMr+PJ7xPVCqm0YIyCzItAR0+BnJwyzBLEKDsVsznRT7rtMAE3ohvRSRMXV0u
N1gkg80uSc+L+auzdOZ9jsZvwf2YNddgZ6yu3bKgVPkfeseIXyv40IypO2aaw9ez3qUjKy9REw2h
BMy8Js+aVW6M6d3TVjVX13Qpo0xV0BsJF6X9H6Kvdj+oQO0gyxnXgGYlIXLArdCGK5aYi7f8v5Wx
xcHe64zo3YMLM+6QghWBzElT4JaMmOXG8eIknUOxQh9ZiihDZulWVCevTj3CwcOAQfsW5PgaYoA7
49Sstfq1HACs5Ji0SbH/M3Owol1P2NuHttbq8tyLjLsn9zadiXpQj/5/CzALJgzzyYtdXef6TY6z
TH7nHlWi7bbnBFcnsNz+Zh4BVKGj1eLV7ygP6ufhET9Hz8q5d5rW2c1Na0yqa0Jr6RwhEt5wUJ7I
nsrTCKtRaOjXEKZ/RwgNuKAcoh5fZS0OnoWJqXR9EB4tknBn/yl79e5m+qOrVBtVg39qsksipnNR
mi0CqPfUzAhhOuJtogPJMmKz1sAAcNayrYmdxOccv/mYSIoWYCP3qH7nO1ewwCeqFsmZPZmA/Cas
XAj4BVqqz7GhBoCZtrFH7lAQdhNsOHX/3nqZRV7xS+w8QK8FRm1MmX1di/ni+KUdLkb7mWynOffU
ybWpY+V2duhK/7HLUADYWSHtTxQlK38IWyk0/q785FTzpb85dXoxUusP4Uw3GDLt08L6Z6Cd80GO
XPZ2m6Mc/2kIl6+CaZMLLz72e98BvIttuGzx2Hia4+B1A3Ju2e+zmSIJz8xfXMubT2JSl2aPuk81
yMuDPm2MPeBwjsZ4TsmbB4aDkjSMr5ZgWMsFeOf6jWDCwTLmnmHdSdewI1vph5x+jUgl6NBwJ1Bs
l4+xbx+oI0XvGWEioOr+67DwI72kpDMd/8XMzJOv2R9uxSwtI3votCXGJVt+GAZJG+S5tFrneDaI
8CeZ+VwvCC9aUXzPlIJyqr7XMj6+JrlsRfqzdlIElp5hXigwp1eMi/W9McDSj7A/htiv/Pu5dEkJ
QUgI+fDvmV+0D35KmVHD/AyzJ/uus49g2yubKQNoKNcNcIUeoAXBJybLG/SnwkezLTChJ2wvQ02A
fcRTPo8ksjU8UZOa/uWwx440FxfM3GFf991vOTNR0Kubac0F9JqMqLCs01uJl2kqnBNHz/MmyMxJ
kViRIeBMjiOey+kwd24XEdGnSbg2iCzY9ZUV2lFW84XL7cHCGx1CS901PDphEIgjMTc3e/N+Bgun
wOIAMO8Gj8RfczfRbkCOaWDqmqS3ccEROfcfadG9Qeu/S1I2Qj9xLr5ugy5tK8Ih/T+BhZJdQTuJ
bRwOY56Y0EG2/3DucSIgnswyaBEdX99xVj0igGBsWtqBBGX+1KfymeJOWEYOzgHFka7ioYGdW8dZ
bZKPqtHZh6I/rYwQFo+cULZcxkG+zbXiWMd5C7FsR42A9QxovHRw3OCZKsn6Hp2d/+w7P2Wxodra
av/TKcpl6qLID0fgSdwF/f6cAa1uuFCScznM6/IPcuPUE1PyYLEbG3Qiu1moqfXpNO7ozJy24cEd
Fc21EwG/XaSTSMPVwBzEtHZnoSk/COMTa0npfJso4a14rUuwYpgSsJHBh8XB1gNghKlajX0kPfjm
Hk5mvXAZSxJhCGzmW6PkVFIWxneyFimHrBQlm1k7xDXMr4ndG6QofwppRhD76oOlz2TwCUz34PX3
qGtywFOL2vY/0s5jS24kS9OvUofrQTW06NNZC9c6PAQZYoNDMkhorfH088GcpAejONnTM7lAwqQ7
PSDM7v1FA4hFhzyTbRLWv3DIvRVMr+ckbuSFim0eG/PwGV5AoWuPKRSRpSfJ56Aaj5rUIBmGlfmW
TeIskTFWH5vvQahE61Aq47npdLs0CaItAL6bUG8PvdPwR3KnPH0V7mwL+K8yPRgnb6uZE716ORpI
fk/SWHfuiLzFC53sPygEHV0rZH0Dq5zIpTc1cCN7ArNmzQYBF6in8p1v82Uc0ulw1m4thzVCgWDB
RNbb5Llzh4L7g9uTyW60TR32n0HLsYi2th5irbGmPtqj+gK+o8atmu19Ju0VBUEbXQdM0vtktEBc
P4eK9ElJUqgfI3oSRO3klR1ZN36OR6qbwWsEQv2JdA7Q+h4EiVR6Z0vXPqtJ368XuWGuGpnLT2ss
/oFjfKhTALAt/5S0JN/SqWgQZcCjc7v6ONTVN78i7R3XrxbsPTj63gOt5N4BuCPQQBY+gzuuQklB
G9r/miIn1Uwx+UoiMhW5EOJScPjj5A3Og5ZU8fRqBfgObZIbNDDUGz0BnVKlXMJOo91rgbY1U9Q4
CZSjv9nD5FXNgcwECOUOWVmnJXIBsFuaIY/YzyB83XiIScA+bV5AwZw6tiqqX5lI7iZzv1TauWZ0
zpIUWgMmiyu4IZut5AP8Pvle88Z9UoYnSSdjrJlBNS8n/YoJfavG/t5s8/uxncB/VoYzZcKvnmbq
yoR0SsAcN/nHMN7EMHxnzsj6tuq0GxIzIF4dbv/oxTG0R9K2n5LMnjLMWxlZgFjtgKXWPabTnvld
0QgD8qeDtMaN53iDdzI8YG1uaW8apebO9FRtJTt3UT3Ucycl6B1AB5+X+nNYtt9ZqqDiWeKNM2kw
YZnklWiDgylDGKLe1mP7YtcZ0YZ+OBYR7g4xK8NWIv439EG8QEMZ9S1Cqo3pfktt+1WPHO5n4l+D
vURY4ZvW0ygprbwv64XSYaDYk4NFLRDUhGZ+K61mhwLQ96gJXTxVrEcZ6WfAHhsFWnBXpY9+B1wM
kVC0k934mWRzyq45NtHFQVzcRI51DLc6L0I0N4oaLAKAlxrswOg9AVaD7aE2Dnks7zENhq8q98fK
8TuPt5+2k7ljXGnLvfIkY4ipB10/T0IfS59UXyD8cMwB4/N+2MIdO+fTGqnWALp6JOokt0tx0bwz
HOlbTNSFy7yEGVVb87pGXVcpx88Ru0dkjbjIMbExCszBUBPiISe7y3RHjhnvAgOTith60qBxg2T0
dvmIb5eVacm6G+zDSNxxJks1Omss2pF9bDYKfOLDJGgKJIPomBewHBlHCeERJd6aOTDGnpxExb8E
kID/Egdluast7dlCmWKha3GzkLQJmWhV1WJwUJkLu63e+vEcVyk//ZzJGpFnmNlEQ881+YRbzedZ
BbJiijRvZOvVtMKTKhsK+gZQfCw3nrbEcKbk7GZoVBSiVDRv4eEfcW+DrBvY0c6t1C3wpBHQXH/m
Th8IQ0bHAdUjj4CHhzzZdNtmSw8Y2Qx4E5kP+DshygHLMq25XjuDeEnAC7cvWl4BI0mikWuk45Ww
xDXBmQ+eBmK14dVYWPJO7VlqG3i9RUb30OKjR0wAmDj5p4+wRDeJHcHX8rt0VaoKCeZy4h1WwbNC
uKHFzXIHX3UReu6LicozWhnZfVEgaOWMMkGqIP0YZxp8jKYkbMwu0c1xHek7+d7p2SYY4y7yWfu0
GXIZigd0yHuwRyRnGzXrF07RxLNmYJ+dq0QlUunFK0cZL7S8XPYDzxuJ0GSjoR9fBBU3bWkeivG7
pZZcd7qPN9Qg1wi+8jn3vR3ai5CLAd6tOe/7/iuSImsSmAferwT2VXdRBvmrz0NS90EGd5K9jAMs
O6wSJXsABFs1AH6n1xgkJNoaD/thjrz7OZFI1ithPwvACc/iZHxsSq4Ovx3QW00auJmwvKqQRKxq
ldCJrG5TB2xhFM3s5/jKHcsabKUNvB8b4oOmttZd29skqDQfqBBsWxVxA97f7mlI+vs6YCsQJ0oK
T9Z3b6PsKZPbhwSDwhuzsWF+qeW449VQdHx7RKqwG4juiFOAT4K6CIw5OSaFUm1UWEohke4VVE2f
dALq2W2fb6Cwcb/xjCGPiw6uFfgHdZzw0viKAdjq11j+oJJYAROWcEwhlmt9dqwEvcmw3xWQeHkU
s6tLko6ML/EjOYkhxxmNfx4IOCKWai46trVse9ydV/j7qNEg8xT1og79HFeOCWLUAy8wpmXJEPY5
kChce6HGsiklV54pLKWJh0SrQO0rhNQxKZYabGJGhMYIXhCisBAiLVv+ZBBf6wUkSg/N0Fq5j0cN
PVULHzHLv1O7s1xlNaluTEigZ4c+JD7gwCHvvXoL8qginYqCZTQBfe4d5GVco/gohd3B0Lw1VlDb
wB10Vk8hjKSYvE3Q4eWXY4SNFthslKuA92Mm7ZKmPykZIqkDvIfMxDmsbe2FVRsreeRCwjzRAs0N
yMeEYAslTTK9fGeXYGONMdvGuzHKx7Me3hl1S8TORpTJjvtHTffPfYf5QWK228jG/5cQ3TgjHlrM
vDL4lLikeS3JPAI3rZduZJJRt8cCcURviUscgsAscYZyuM9LZc2r7xWy25fIBjlUjKjs6wp7ujQ+
4cIezjWdwEoW7qDIIZeIZjSMlPiANNra8JxyBxruaBlGgZpFvfbxnuaN6AKQiUGEIfT7GtRL5JZe
VcVP2XARGbXrYqUMD5WVPmmKfRNkWGkge3gKlPQxtMt7COaHqPPx+wpZAE6PvFAHfxdZxd519O+1
LpWrJunx4pHnOgSuOeA53M4BOiyRlkjmPLTh5i5LYo5tqbEQSWRnVQTWblpMbmEX7AtMEYD9AmQv
SnsbIqEjwfcHXRQvzCjoj3FY7QkRbwvC/4tMZ5MNxUGdVYmxxvu7W9o2JJ2mZJNZ+vvxcw8EbUN8
n7c7W/qUmESvAvlIGg20C5yJwiZoBBIfpX50i7poEyIIsZnMTeYaUcCu9uFCmRWWFFULm1TvjrKv
VHes+jO2mvGDWeHPWEOtkvNyOKC2hcN4296DVQRtpYMp4PKHQJzIH20ZulPOixVELzmAnH1GWqps
WBXEq5rKeO74eNKLzQ3YCUDD5r41mNcaJZicpnqO1eyYENec9YX6HZ8OzA4clth5hFKvyxOhcQ5V
MkFGveecaB2ZOAtw+cShjGGO8VbqFvlAAMDXAJAjsIVWWgBK0+n57REotnN5B9H8S1AN9wmytX0x
fGl66wD8eD/EOAzy38wwQ4JCnnV2/fLkVmxlklLeN4Th2QpOCBh1gOHanhGLwH1lMpGryLBZ8K3A
riDjNaAEOquQILTN5iNvs107cNlK6mvACk618vuKqA/Qk/Ku8Yp1VrInTr1soQAvd0K/2te9BqBB
i9KtAROGtJS2ToiONKUmbz3WZJm9rwktsslX0NlmedP2LHgamI2L0TZuu2DtjMHXiLU2GQbgfVr+
sXT2WfhJTzp/YXaE1c0eBRc1C+WZ1/KOSaWCaMdYfvHU7ibJb0gFvlqNdNKC8ntmIO5ZdqiUeTgR
Y8LOApVr30cDaJlL3TKIcVvr/XpnoM07q1A5YfFTPFt99lWSre/VCAcgiSXW6GoHE915DEcPdR0Q
5cSV1LmmEpPI5VdZDjAPGDQw3Nhtbo3Mfraj6lsavOZ29sBe+DmujRdTy25SHmG2NgnQsIPrG+sg
6YU/b7XhsZWT72O9l5xw1iTKkwOBDR/WWw9e2xRH+TQiPjtLWWotPIyYAjfZqbxm5rk2RvNkxHNM
iusGHe5x0cjug0tO3/fUHeHQpxhMGZCXCFJRMNzFKPZUWCUnPX9nCT8pI3oJlSlGk9/1QFwBWlr3
kiO/VmrLCnGUHgqrZqkzAOEJquBzFvv3BqJKbgrXyFHjtZ0V8tnTPekgzJkc6yWxh+pTpADgzRWE
IDQ4CyxDyDl6bF6Swt1LanWKc/JtxG16wq/ABM9RV3+HX8cTAyAEnLXs2MfxbYXP6RKQAakFBU+8
UAWHqSkvQV8PByX7LhXoeukji16MneDDZeFmbIwGVDqwQH10gQZbhWBmIEhkNx97JBuPhW4B5syn
bUdDSg10YGRvcaXgVkH3pu/zr26NUXnm2Sa2Hg7wGJ6xa3j9L3apfHVdBfH7PiKya7jY1+B8bngl
ChOJi3tQDot1SF+6btQPWtLgs6qXAXRTM9z0LVY4OOJ5h05pjnkI6hMFNlDmJSxFz3yNCgfoU5+p
+xqZ8qw02fGoGYRFu5AWiEiQR8Pm72gYZrm1sdomc+I/Guw2ht4fP/qxwgZaUw/Gsveycqd21rqz
sXJ2O/jZQ+68YDRQ5Ow2NBbiqPvwrsemol4pGlqPccr6QMnAsycaC4ykPNmGdEsYmXdF6h1BJmIZ
0gAdihzpKwpO5JzJ6anQO2QD9EwDe/gpHr66mCYZ2tCtAFzfS0Gy7duRNVqH2Egfag+WLm956Cmr
gffOulXQZ0+XNeC0vd0ox4LFexXYT45DULIOqmNllGCfiGuH5LLnRhTix6UEbE/1TxNeH7lXskdp
u7PtW7TvtNtPcW8Xm1qLDzJcKTR2oi3ai9FaBgs3hjU2Io35Ta6VZlWDMCfyi0IosX133nve594N
n62cW6zOh1fEJbyZBzQD7Y0S0gXR9wINHPCXgV2CYBvic8WrTw30F93mmgv8U1LYnyEu3o/cPXoT
fwrUmni9+9An/Uyt8KbxMfoiarkGbSdPWmjpGuZVW/Y7PDi84qlzQOsWtveYYH8ADRRSqQcfgI0I
KoIg/0P0T6Q49JZhWJ8cVYdwEU0rQhm4XqmRvzKGnP1zQg6TK9YtrWPn1TZeoTmpqFZlF2fXPKol
mGvlHcwoftAasRgry07on9ozADdJjB9TNcbEE/16mU5yrPcoU8erLjCylcLifouydJvNewRJz8gV
8DAd81ulJQQuIU7W4Lq3DGOpXBNeYy/wDSHUE0jRT8SR75TyNvKKZOO0zqwAM0HCAe2PpDeecNqM
MusllmXIuuzU+bVe+zQa5hUEhPmguJARfAgbY428rQo6J0ZEZj7KZbwMx1tAPqSbU0J7SrtX4lPS
4DwUyNmGxO5L2IF0SEE2zuEtk2PVVUhoAXmNsAb178NfXPifWrdBszUsD6FtwOMjhGzBp3dHkCWj
UiroYFePWtrzg03viBgD4aoA5qqoY/faISQ0Rv0zeOr85NuKRABHTpYuGwkra48VebJ1beT8KRF2
R+LmSXLd8tGJ0/mk0cdvaTSrAi3RHRZJG/wOwk3caaDbHKQpvfDToMhsi3TlWfNI82VDYZBewV7A
qrKNtytMo31JpAip1gBXMrPPHit5fEI1U5qpkXmoQw+tFj/7ZrT5V6if/qqz5U/AKiCrVRuZ59tM
1bt54UsbBOt8NpwyOsL8NkWxStP6y9j0WzQRJQCPaB3WvcENARWjj72jBTYRG7j2FBlnt2VKPyLx
arTAI4rCetRGAEl5RmzeJaU+U7TiWCcjFg2eQnBvYtag8wJOiEyjGdcHx1dOGQ6fbJER5Sk7rLMk
37jxsCOLYxB1sa6Um1ZB7kAreEqXiNHPgdGREPT0I5Eh9GdKAmpt8kqaZG+x3Ooscos4GzlgxLV2
5dvti172KvqpKTJ3OiZ3ITsMaJ/ZTdLXLz0R4B2wbSA/huLOSrAka+Rh/LOcE7xCnRwe02C/SMDj
MoyM9x2cNiz3iF4j8LRyFa1CBxiuga+RwojJj+i5Uy9iNn3w5vKHpHqZHK22hREQahmkPWhRtJya
ddelHxWy5DMZYdJ5IJXPajMc1VE7S2p3CIpqEfrDVg31F5ufdZ1K0Wewr8FRT6O9VmsYziXA53K0
R8sETRQoRBsIASdJ3rphc9JZq6sagddGg6WRRNrnRPqMF9BGY4ugIOSlacrHTuaGHMMJ5c8V7jn3
HjtHQj28AZyiA3VEolIHiXUKwS6a+iMgceLbindqwI2jX0qCWstzUJUGEZwuhhLSTTo8evlZ0rJv
YItcjIerxxyRh5nVgwLy+a1IY980ACcUPRqOaYvLaKup4KKJFCM2VK89V73HJv1W1vGKqc6yh6qe
A5fJIkLKU6tYpohqG9oXI5ZZomAhCQod5ASU4DVxl5fSsc9GDPk16cfv3WjeexpAVwmpSbYHBP5x
ygXCiDwAQMketQr40bk5HtGAl1Bpgh4ASY9ARV+snCbbe6GpAfbgzeP7Bnp8mQRzTZH8BYxvdqBY
v8zHSVWULC7EaR/ZBf1LJBPBZm/9FJcmVB85f1YILoDfGJNlb+KCLuu3Q9BUW92WbsZRvreM4nuv
mMdAIWVqm7K1yuwWd+/Q+9QOQ3gbjMW+QQqyjq1wIj+0qyZsvb2J1PK8qwg92kBDb4IBoFjgWmTL
QiyD9bCaVED6Vamp6qOlTS7S3aAgoc1Oo+qAfEApAC6BJ6nS5yfFBmKLogW3ZSBF1RKVf5t4H2LN
uEepJaKX4UfWv/7CAs65CJzqMekVC8Y2i6UUBueyzs0VtDvElkaXnGv6kUerf8hDVo6J16g7tjus
JVFQcnV8Ti3roIzKTSq1T0k1br0EQ68p7BAH4LosVNRY2SKwsx3U7InwAKvV1lkMiBhsWq1Rjx7O
QaTxy3vN0E5SiNQUHqTfTGIz6G2iLgpTjBsiPXNXh8vSwOTegoeDTssx7jDN8Eic9O5zHuGvog/V
lyjqHvKQxf1gO98Lq73ROl4bmmR/HVIlPZ4cq3Eec9xOVBUjeq0i9R/Ya1yQsnU3DkiNu4h4DGp+
VLBx5yXvJdug9Jpzl8tHTRncBXkhnqQ+AaG+yk+EZM2DT4hjXjd6uyer8AlFHImAiAtW1Wye1Dbb
IMAd3WhxGZyakPh2IklPcaykG5YomxDZzD2BWmBqPn590ZiHt4DazqGttmdyfe2taTb6IhgthHmK
dIWNjnrA+B2iW/c9z+12rRc23H5el1BCP4eqKR+l2OtYWilA89XhDKmTmJcDgZvI1yy09ReWHw45
NqVky6myzsxC67Yr4WkMKHa2lWGtysmkJpO/FjUpWadkmQAms1v7uD5CLTpjOUKYJySKUtvacOPK
drzLYQhGo58dYDHdOgBbDiyKiNdasvHcjPIXXvYJGqHtoVDrhWnb1p3hJTaU4aTA0Ecrpyyyj35X
cDajXP8Y1gCZh64CkcCdnkio0RRW89RkavSx1VgCJWrwjHUMoc8oSo84I4bIVyLIqvoFCuhoLJxl
aDJFIQFK6CNkx3y/OPsjmBEnUcMjLgHtbuTKbEP/nGuWcWqDMT7nqjsSduk3rp/F53qqagM1WKF0
7M3NUeElp0OKZz0HE2MqWrFUHyS/qg8G6UWejVNZY+mXmmq8HXs92oMZjtj5hhg/hKYKgahmDzC4
Wx/jlX2WpObeVjNkBMSpOKi5jWY4nntd3ukHxR3c3WR01HcxiVSNWJymawraP7HE3nU6NUGawE4m
HoqDu4kmmOOD/IKdIpFN0WPyU02MLkXwqXNsdTv4Tbr26xHhYx7lRCjc5kbG5B1Ka0xSAd+RmzK9
8erevIlky7ix2uEFiT1tm0X3PhRFW4pfKzPvvxEun6mOn37SXDDI5EbRzlaDm44t9A6TmRF6LDyE
HLLwrSklt+xsv7g52qHGqKqrKoi5WNz+BlH0zwiOOk8lv4TUwMOFMER80Xr2xwdEYuqT36jP8H60
jVyVG/Qws51wO+c96Z4co+DORKKCRPf8wz/+41//9bX/T+/bpCiDqm36j7RJzlkAMPuvD/aHf+SX
2u3rXx8s21aJYLCFcBwDTUxZ1mn/+vkuwDn+rw/K/9J5Mgy+1LQbdEiteWb55WY0VeK4dYBIhKfd
uUaQc5eH4eHvP9iQ/+2TdYXPR4FV1RXFkadv9uaTbW8gP6OwDNByoEQW8CbefOPOMtoFcR0XLCgx
WyfS3H018DAc1XBjh6BAXYCCkdaiYTFJx0bdrTRm3WczBS1vgmhKyJuQ8Diasf+k6Hh74QP+MUbb
bcZmI/sYJ4F3YqmEdBdqUSHan4i25etOy28QDkU1A/eLZTdtGyuuurWL6S+e4Wb2yNtynflBdg+v
0ryrHXNjlCvuN3baCF8SOcajp3Zlc5eSzFi5VcQmIwRJb6Nddvz7n05R3/90mqwCE9JlzbGxZted
3386Jaz9LpSzfBPAt5rHdgPFGTm4Cfy7zMay3lTscslD4GhoGJ188EqsjrmuFOwXquy/uYKU6dN+
u4Q0i92IyfOMPQlaz+bv3yaQ2c5kDX7AqM2QzVXJ4vGkUjdeJH0KeUWx3sJtUhqjEVn5GNmpkJ+Y
RQqABJQPwdSc0qpjd55h2lg01hEdXrZuuVx9VOrGvXzb//jtgq/EDfA1ywc06f36XfFf62/Z6TOQ
4f+aRv3q9fuYfx3vVw9/22GzvFu+7/DbhHzsj6+1+Fx//q2wTMEWDLfNt3K4+1Y1cf3zjp16/t82
/uObmOVhyL/99eErkJR6ms0LsvTDj6bpFldl7c3VNc3/o3H6Cf76cNdUBML+bcC3z1X91wcYEM4/
Tcfg7tRxvrYt48M/um9Ti+L807AB0jmOqojqFFlYn8eL8k9ygNzWlmFpqq5OF0uVNVOTrvwTrQrb
dHTLJNqvGc6Hn//qH8+py9/pz88tsgm/XXa6qekg+fifaWEZIMv2u8uuNisUxqQp3RfD7a9IWvbe
fV0W2bEi3XoUZ9cDxvYQz97UGq7q9zPRocVtG6RU5i/+NPw6G7ZKtp5c5nCT2NvXUg1qXS8Pth+Q
0KxbQpsoc2JAk+FHODVc6kSzKBeRPew6jANJRzQgN0zbgdaJgvU0gRpmRbIQp3FXojVgIIW3dWjO
tahMLh91GTgO5QYFBXWT8qaAr4H7FBFxVk2/igWs24OZ2D9agdn+aFVaXHlE67Xzn8aK1mtne5pK
2FzlKYIE0lCiUcSmf+6NqCgY6khC1ARNd5JA1B+JfoFCoITmiXYS9aKoSChCiBHvGuy+D48IakJw
8Z97ezRP3VBC03ZZ2oRNMDwBmXeXuEk7axRfhidzUA8olgX3pO71GzCSQJmnetFNKV1nLUbZ/94t
dJy3s4lu02w8+YN7pwMoT3gX6TuoKfsyVkxslvNnUUJRDID0dLgWxdn1ILpci2J8MZbP7+pFjySW
431vDnWf3yUaa8nGI5A8HbC56lbuJHiuQ7s+trB42N6WLUxeUVFJ9qmSTR+XmalF1ImB4kxLocLi
0k4gfRotDpfBsVKlRyyrOtCZEKK9Y2Tp3rEEbXQs4hG5MDS6ROlabzYjYAlRNknCVmOibUWXa7/k
1ySiW49VrOEG1Z+71eO4efO8+sMKRuXB8dsLCPoVL0FNtWzFsGSS1tPr8s1KItNaBZKK7YN3Hh7G
AY26aujMw/Wg5aZ5CK3kbV1VqfPQkJ3dtZs4E33f1NkBZOv/05xv+olP/P+cE4YOG30xqfi2GLbN
C5Zu/6/fsUO4PAC6e5YSA2sE+LvYEsv+faa52bkYIILpXnAvqlC2iBfyrx6u372YidkM7gN+jBKC
K/B1ioYdijdZtokz/w91Uz8yJyhFNLAgjT4ismF3o7IXB8XoR3wzBxDmv6oAk++zYEDHT1S+GfLm
NMK79DoQ+RplX3uWuUyklnD3SpJ6ax9Y7Ps7eUhnARypg2IFOt5Iqn5I88onHzRVetNBhVfCwwl7
iGuf6xBxFmC9jqDI97Ft+r+Z6c1HigHvZhGfJur+9JHiw0VrVKA7jzMEgehklPeRlP84+DnZEbMs
EI/23taLbmgSw2IRnUVZDxTKoud1GkP1wOvJ8koVrdepCRIDILjOex1ymbcyCnvR4mN0+QQx8M0c
74dfv4Y4K8hM7ggmv/l6149+9xXfT32dylGt57H1ldX1a14+V3QRlSyA25kz2WRoKnig68GETRd3
pru9Vokzr1HedgP1qCy7KdWg/D7+XT8x9n8857tJrkWpR7gdidr/4Xe8TtBJ/o9/xrXu13dEYf7h
75+x7Kf/7RlrscxHfFRm3aVb6rvVVomUgyarOkqwoI7Q25keAlZ2ilys48QZLzNM5GIMmLu+n7+r
D6dG8sHaHsPa5bW/qBcj+1jGOEBr1qJ0rRd9e89RdlCgd6Je8ayQ0P80ZVOW8U4zk+O7KWtNG+c9
0ioL8TCFJ+QiW+NOXDneBKIOcS7+BNcyu23zsHjzBH5z+m6SNy1vT3tb26DpWsCFvEeWBbTNSJ4r
luLhrFmT0LpMdMgen0jZmK9JzwPm2tXQzB9dm2HI8S9InXlNYL1ridQ06SpEvPlcBcZOA4xwEKVC
zfQzT2yk3pMAtvrUQ3NG/VzVaOSTvPchhNQS1CK1b45agsv11OVSN03lSkjkizpxuE6VEPZFKd6A
uNs3WTx3Nj2UP+ASEWkrBYWjVaPWP8qipcKNh9Tkr04e6h/7ZmfKvQNhpJBsZLvenAOHGrcqgQmw
YEUvJ6uqKKsbd9g0KvFR1Gw6f2khhzCVnNQCnCw6UOXjsnkSBXFAeV6Mu1aLmp/TierLBNrU0xsv
c147/ay+TiAjn4G+FeJZvz4qtKT84BmJfVCzjznL0ttuCjWWbp2dJevhXU3TPhhVXt2KalKjoo8Y
0EyjRM3PeZCnM9B2wPjxZ0ffCGEZ/Zz6TcnHW1Kf2uofH8tzjNLPceLT7FHChtUBLhliYbTX87zE
34EzfzqIs2tD11nlfsiNY2KbGCz/GiDq3xWvM4mG63TXBjFMFFsT37eoMIGj56Yer65DxsaqcaMj
/oVg5q8vl7HLp++lzbAg3rmAbn81E/J6RTEdXNfgZyuzhTGjZs60JtUd76j2Lh7Hlp9lqzpGBzR3
R+94PQCHmdTmpubE4q0vxlybL1OI2UivZasQAZI3fd58jhgj+kAprCAddkh0XGdruE8uo0VH0YA6
ALGZTJUXnR76exl4cTYjGu/vRTmfzkSxKrx8W8mO6ZQQkSEXKERKoGPgJ46eW72uke5YGjYGnqOK
o/F+akbh6GczGesfzRrJRmZ3f4yOkX0cZ75VW8dwOlznkSVuMdFRzCNaVZmv19hkL3jkGCNy33o+
TEI5cDLm6KPiPowY4QIcPPvWFioIhiqxBT5i2uaKdm1qj8TGVbTHYCIlmJsgqAcswCAx6bNMQk/i
UnZB9R3s6SDOxOHap5bV3YRHmflQu9cYWth3YWNY5wmt7hiRAwGEKsPpgmXeYJUuiqIBOfKw6+s7
19Ttuz7RqxVkehkV55+DtDpalkoh3Ygx6OfZZOLiYS5JBlDkFnRYIxXa8fKZrjNsJWC/k+OVfVfq
LQKbSvJVLwvz2CG+s+N1uRUlp5XNowI65ngtImgFYs7P+6VoQN9PA6uJ6tgQxfk+8UZIY1kZAmWb
ymWAsJ1cHoZmUsaZCqL6TQ8xQrTE/DXx8p06XSuvs/QRYdsZ2aAM/Rr3LPpdZ7yOuNZdu+jiG13L
4gyoenb5gpchtjf38vZWqzLlZMZt95Go0GsyRiqBV0owhBIEA0jeiiK6WOS8i9bcX/pG6LAjhQEu
uNH+u3CkMS1F3sQjZYJShmlPEWVTtwwikr9vB7seZkjrF9KudUx5dXnP13XxjMzGCNH01xbrzalf
hQicKu4jEviZsxKrgncD28JrARBO2zzRbLlIcugWNtt6pOOjM+K8iiZsMh8rX0Ug3mJHI1pE+XJm
1GyHxOmlXTTF00jddqEgThNdx1z6OHasrgtoNHsdFcONAsprFjWqe+sEAbAnOwEDq48kNI0CiPjU
UEVdDL0hhL4wFUVD5kYgGGv7RoxqIx+ZyD7ZizZRJSaHMujw3v85kZjc8kyErX5N1CbY2fvlkOwC
FLbPJTJsNrLPZdb+OLgYAuyvdXYLrSwteXy8axBFMeza+V2dYmOqFzjFRxtvYoRzWxA6pYvpWVa0
J8817Xne8cghJ4Mumqh0ZflBLt1iymdyzw4yTih2WXdHP7p/UyXqXU9DUiHMkT2aphbjRUM3jXJC
9cf0ok60Xmb49RmiwSSVvvYy1cPPpZJwGgrDfR0YK1GqI006irPrIe2yh1h2pc216tqN/ba98BGG
nf9p/K/JrwPeTTJNnsl4AIp6CVne2d9vBKwpH/T25pqCrSZhYRIQjm5axrusDdHnZMR7lDVF1MFN
u5VIkwJNMNpDg4j7oZoOTufgUXkpy1a77/onUXjX7U91vh9V816vSJ9iNddcZr7M15pVh+0Gn5S2
Q7svpSdRuFZf53tXJ3k/J712EWeXhrbTybTrTtJdNpGXzRm2DIfMSMLtpSg2V52XEJ+5nLYJlnqk
ft5sPN80XwbhRHeQTDSnLkWxaXu3X0PVqlwN6IlBlP9tZ/quCMFl/fd/SkV7l/uTLVkFgcmK3VI0
VSOX9PuDsu0aM3OHbtgH04osnmAPCjJlaeAjchqru8hUVdAHVF8P4a/igL8NvqVT+V3vphqRXBaj
Fd3nVHTKvZh3guh6Ob1OWokBb3qJ08vY65eQh2OvGd7ly7wZIjpfu73/hPc9r93ffDkx3IpIX5dV
AtCYpSs6cPKY7JuxYGMK58Kal5J19DqrXyuxXiAA1U/tkB/gnE5NaSb3aHdNPR25uTWt6iGdQqPx
dECTc4JkahZx6gDLuRyf+Won2q+Vooi5pFrtSgbN5KlnhwxLh+mHgY53H9Rz2YkKgD5kLWc6EvPE
28S5qFbl2lqmIADQ6cvpICpr1Hb278vtVCma2TDQ89J+Oc/rFAadDR5fdNCRx6p8vUeMGCPjJFSa
fg2M2dwMQ/sph27KD9JK1dEIgQbGebrPqv5YB46zvTQ2A3Y8vHyilRnrwYmbDuzmAIFoqU8T6lNl
pQWmQjK/NDd1Vn8SHcUBj55SJjSoiPlFlRjAg4JZpk+CFXb++ztDd0iRvXvKaSbJKpO0F7LAXOa/
3xkDrjSZEiUjsu+6udYbhCbFQf11JooST5E9IO5wHzopTqqW9lXUiyrR6LlwQ8FS/Zzg3TDRR9SJ
w7t+rjMNvvaJYO8u2978eq26Divl+ItR+u5aHxqSMAEb5bpX3W1sNLegSgwg2VND7FU5KzFcXjNR
CbLLRS6xw2G9CG30d5FStPRmXIvebcJbkguWPtM8Y2D8nFo0XCcTnycOkF9QroLzwW4GTdS7Rg98
4oDTUjeGDYi2WeBvjW6iByJti7UddeIgulx6X8vi7P0UYvma2zLz1iBBYE+ihDHN88cpkpIENHA/
kkOKaa963RkeutGuTxZO85ekET62ybKyW3sjskG/d+t8xNb7Jt3lkGe2pjKkxpF306lr03ZzKbYI
kKwRTgX27CLAAlCveCb+cmr9qLlv/zdl59Xktq6s0V/EKubwOsppkibY88Ia29vMOfPX30VobI61
9zn7nioXTQANUBpJJNDoXl+owpAwiP0V9f5QwERXOvegOkTMuY29ZDVWfO1l20CUhu7EzBRffVs6
ie5u5rmnnt8MmjvU5yahoXIrfQ0LnZw9Vo4NNOIjXKzoCPL+40zUzUXRKuo6D1Lo1EsiUJLl8u9u
+ohHvovWYxQCF4kmZ1gfsEE6ZK65goYQO2tRKQ5k22k78sq2c5U4K6fZ8VWdSsAV+CqU1ueGVPje
os6qyJqeUrpldyBN05f8w+W0CVT/IMqqB7hFnM2HNGqrPVEVc42jhn8OIJraacAk9wiFFuVPl4nm
WrciWWgKLVKUMF5Jw/h5QSrWp7YGi/5GtJSKbN9EDhogFqu/bCnZiXKc+4hiyUrxYuPUTO5vRKVY
3v5HQ9Gql/aN3rbLyEUHAXlsa6+HTf/CfuVfg5JVt4rk9S+SJ20IW68fB08PXpRuoU42Y2qND74X
H4SN7jjKSYvQRRONhtVke0vBKytaSxLQNv1oAUGcBkSs1l85vmFvRNGIUVRADBLlgqk1iayriztD
2Fwuzr1b2IiLRzwKxdVqa/y4uKK25aZGaWpFiGlyclgvIcmb3kvtaBHtP1jlYkgaEhunSl/20/tY
V2NhJ0pzvbC1CLlat5Ba+eP+Gk/YoctD3Tze3Pn3eEUSPcH3lTaFKVlEXef2gVDeSCEMkelXWXg/
wwrZvd3cnEsGKcUE7t8lpuJsrM5M+2+i4+8ubYQgO8CXAczKZR/KLVGJS5P+VKZ2dzkQHVMfsjEE
F/er3mzlEHRf1vXQdmn1tYCt/QliI7qZvw1Fa0Lfq/rIH+NF6Rnd6audesSnfvwHBFcUAQB8rv5a
5bH2F+zPaJ+RkJj5R1vv/aM4G5u2DpfuVI6yEUZ4GqsIGmSBuQBRFbNPNjXBZJLrk5r67kHZFQkh
+fjrpo5iDBQCtW4d/+54qYzMW8jP9tat4gyNxDY7iTNxkBMtWPc1CQNXDVfGiRvu2q6Udi4i15/6
z2ZyUxC42FogKqbrzA1zUZxNI+kS9++5/urS/8trMn+PNA/STCpvNkQ2AJb4IKFQW4dK/QEEA1/l
7BUUZ5cDgVIHXfs+exHntnR2Y362ujgkrwYj3RyZJrm61QHw7aWi6R7smORA1RsSAoKNHe5a+xVo
Wra+suDFVmdbGTuEuDRpHzdQOdxuBCCRy9AarRBySWS4DhJjUxPBvySp1YXnMcP7ZS+K1834RuiU
TEaXTsJ+lH2G7mvdhswK9eVT5adTMdbFtIrDw3+f2V0FDRGcZhj8M3VZJW3JUeWrbSxCXAkcjwbv
iLg82wpxayBBkbCt4ukfZ5aSw68QlaJZHIrJcC7OXRyDfL7SnQiQrDsAhP8eR1hfFf/jWNcXnfsV
ffTw4RuWIhfdRfD/mkdsOq5RBwEAxYDsXpMoKQ5RSxKAOBtU0gZvSMxjkpRMtXOTaL+0XKxEhY7Q
yFjDAZ4G64BIeq3fI7VCpJG5aiN865Jnk+HLQgBNn2lb3B3j5kaUTTP6qESqE2YSUc9ky/yqE9b5
1EWciYNoFX1l0oftNjvO9ldDzkW7mXBZ06sIB5JXEO7FufvfvyCK8jcHh6lpsmKpKEmb/Hc99e8D
8pICCE1koHdwYbbZ5ES53M+nO7Y4yyJgYFaWp6uht3/dty+38GJqMqam+T7+6eY+Ft1Hz/l5cGkW
5kTmk9UetiloD54gl9Ed31LXdhmhakmuRehWxuvotPkmaGA45Z3rg1j0TnIg+98al6wdv3OcW1OH
x11muFdbZOW/TT1jzXsvxhZo0LSRN0CDtSFD7vrKgvw8VYl6cTbXmWL3bi5f2dTTRuA0lIRf8F+G
uur6Hy/ZG90KJmm4ssZk2OhMy4/iICemR+ZnxEacrrV/aUoXQr3/1WqM7EES0VHAyTYk7UZ0gUpm
H0WPj85ZqR0GZGanQUQjLOBFQ+jFrUgfYOH7ivZKeqjF7tpUJDErPbiXrbdfxblVGGfTnqBBFu9/
/y7+3ddmGqYBRNgyFcPkE7pyZMdIysdRCzwpy5p41Y5xsEnJfl0oBL7di4OLh//ezKtdqPjdsdOI
0b0Rdk0KIiNVIspFN7iHrjJ9wswI58N34IwVqRp5dWcnI5uaqbFsZfejqotIa1dtw4fYaz13Xja8
lZCLFr5thEe58YOzbenPaaEOb6pnfe8rqHMaWUk3bk+2DcH7Enl0rr0H+mHvxVmYKTbISQ4XQ3H6
/7Gx/BQdianjPI4YljSL6YK/LyNsyDlHiGa6viheXX8eax5QmIjiZUBh4xhBs/rvn6OqXgdPWNxK
ZFtVHY0dB0LUrp46vmX0npx62iGtrB+ZjjBbFLi3pLM158wIy3XGjH2ptWED8iXoHlRVvxGN4tCG
AD50Mpe2JTP5c6YmBEyFHsk0U39x0B066b1xEiWiZvkITb9cig5Vp+iPVr2ZzYnXNRB+UuxLXU4g
wFH1h68kdZr5ogrrr2gBqsexcpVtpsPr7VsnOnhdAvyklaPDXBRn4tAoebuCFge6+k87cjXhW82G
4qydBpzrRJe5KM7mYaCo42b1lfbjAleGYixSptdqr5KVUmvPg2LLy9gnEV51PO1ZCQLlUoT0+rko
Wmfjf+lbudV9WHXbRHWLEyH4NhB5ckijqSjqRrDM7ZIJUXN0+kdRJQ6pnJUXi6pyoQM69kRi0lyk
DppwlPd2yfYNsmbqzWwpOtY4Nlg7fwx4GT5A6HQjk/dloV5wO0kY3DZKVG+UHJGNorbT27lBnFVT
azOpi4pWRKyRLRYtikn6Yu4jmdJ4fXZ71flqVNE624m+86hzw9U154Z5ADFyNb0iYTw3XM7+fDdi
AD2oAeXhiAHpHviXgNUw14oj+xCFauIeFTGo4nApV3pdHJGIFFUhMTFoe3i9kX3F0zDp8f1xlk2R
apXipIiHcCZaq/pLIWfWLTrZ+hPiqMhYOWBMRTE1SiR+s9bZpLKhPwV1EG8kCwlh0SrlaJabuqHw
cdIKRqy/kzrjJBrFAUJxUHvtUz6165Zy78c2GfzTlRxydW4Mu233ohi3aYR3xJL+ZRuHoJw/0290
gvkVm51SXdUUg+/LtfM/blXd6tGx+4mL89l2hmTKV3RefTv8koe6/tMOd4Uv638B1ABcAz/xZSCL
ZilLanNrdmaz08262RZpatyJ3nnsXXqXU2+p/NSbeCfj1yQ2lCBLJFr9rg1l8t0c9C9yJRtPY9I5
G9nX4q2RueXTHwYSvrOngi+6lfApRriRniS/LPaSPeiXom1ryaOvISw3NTpdmj71pvJFTq3qJKp8
lHmWtVbZa1GE/Pi37sw4Lt0VhSmaV5Onr1cx8GCS81EOjpENmIAuuRItPM0zoDJy5pO7dmm9tpt6
XFonu56N4uemlZ7VVGmPJV+VKssNDQxU5d7mqureJoH51pmDvxNVbUXK8I0Ky38FMx7q3mQ3G0ty
eRlFVPGLlm4v4/Wj/Qagyd+JMc2MaLwm9FNCZKMhXY4mi5VK9pE2mBzSV95m4VQWnmvROvuYZ2/2
/9StMiEJA+X8uNo86NU1ropX13D7m9RO6ttoyiNg87HY9hOpc+wQ496YRfCF5wJov8HFwZ2Pbg74
GggYdCMfkFmB8IiRSsFSrqvoVq2JQ5MKR3sttMFZo3ParEURFhCeiMoFDTy1usNCH9L89apTaJUf
nVSz0F8RjyYcGpCpoYe3WjPEh65B/wLpAFDpJWqjRqLmDyT7GmduOT5AFFfdEDVknoMmjw814t83
QA6NszBJ4DfxtyoeOsX9ERtFsGQr3juF00GciQMJdQ0uvklAMfU/1YtGUZcJ38Mvs7wjVfhm7j93
k7qhObgyjM8/L5P27QtZAPyVU79HR0DpTzLMFjLZq2Yl6gC29CdYlyx7RDmVCTQ0e3RPCxLf3rQk
4O1LPhxseKeb0fX6nTGm4V3Ok2cJ2kT90ibNPbs37l/OBNaMneY9In9/AWjuoxNB24CJLBsxt0L7
hk7RuApaHKmJcPRJI55C11MeyyKR9sLZJw6V6iOlYqu/7ESljR13avwag5pcnIwp8JaLnbD48EZG
2mW8yzXEWPU0ltUGeMINhTAaBT2P6aCwbkRwvIo2ZdiGkKmnShdAHsl15nEoDZD7bSoZB6+29nLt
GXeXuo5bOhmhhHd+qiTI0boZpRj0y2z5e7D5oqamfs8qq18FEAoAqSKMNmUpi0Mj51urNLzTXI8u
fLL0ImQmhUXitsM9WfTyfuput3lKWOg0yNTVG8j/QBRjuG8tXYPgh+iM7XcPiSeb3wHSvFll6D8j
Q5NB3uiTXd3JzoOlTkg7MzK/JxIpzUqKtjywoiUZksOxZZ/2ZFTIQqm577wD1bmYmsDeFhVyiPeZ
76b7SmuR/oXs8zJdTgxWd/3lcul0uTA2Pi5XxHAxf1+uubqcn8oHN5eCEdVltz6mdvSXeNuXNxrA
tEUuSoKT8usvZvWevkDENOV5oGbuDa5Bc8e679Jt/jM6rr6MXd09iT8gD7voGDYoA3orAy2paePF
1rR0rQDluOylyHb4a1tF7K2k0waLOCN5pyfdHzT4J/NLpRgoI7ccIm8ymGjj2jjezJgX5lQAhpKq
KnYh+02UvVFehyHYqDKyaffadiQIGxwixIhqxV5GhJRoVLClJ7pP5rJjPcqDsZQ9/5tvtN17W7vv
Uel27z0nEuG271OTl/qXExkxwoe2Q1hsCiJCTKusXkK5Lpa9nGf3stGh/1338SGPu/GgVnYI5Ncz
7uPehAAPbuFVt2RAKmGW/mjBhkt9zaY37tCVITfdd4QAEHX03fIlMYaCpH83vYzJMjM+DC6brmLM
SCs/xpStKt0ksm9tZT1o5W94qaxlh3otNLs4eiRS8K7XXfdYOEb4WMhdfjdpros2UdXbJBnXIYmo
oigaJDIXF9LAhGCu+9eBHJsvDDpS7CZB7Sh1FdENhPbewO8AFnAk9ul+NwS6NrwNWRQB8VU+N3hT
gzw1iB6yomonlMv4taJGeJ95cru6Ogs9k0Tn0R7uPc/rrlvnHqJ1nOz8mAzaQgo66QwOZxOxxygS
+eIqUB+Vhq3gKWFQlIi7/VSa2mbL3/1KUP8bO+ZuMgxfRKixCHHuZSm6Z1tVRDeLajQz4n+ooZcI
fhaGbOFE93+Mg/sUuo+Hc7E0660pyfpzbOe3wqM1FF6wMJUkufOksTzJk7iD8GjpqrRyoiH8oqpS
uMHH1WwDCH7PAzgYYSB6Wp4d34GggQBhsdGIkjfhteiMrey4bcab2hmsk6ln1gkfq3swknpRTlVz
fRA4HxYdLxNh2zBfiQ6iQbNNQmy1THYPGn0J5QZeK5Xw4mFZ3DdD4t9b4FI28sAzoZqKok60ktL6
Q7cgkMxVaKhZB3OwDm3f+/fCShwMq0BwL1d6+JqMMQ8eolMOTXa4nceer3c1SFpJP0rZaXbzGNJ0
PbQCD6RPJqsWERCkGAhSFx8jHxGakg0axdOHWsKB/B36/utjvsSni5IVfZnD3n/1Fz3+GPHvY1x9
ef5xHDGE6Ppr5Ev0+68rX43x968k70XvlHwFWdlgrw2Srzg4rbvSJG7vcxW/n/CmSwr0CH+bGWlC
xG7Yszs+1Xlm7d5HsqyuUx52i099fbvYJ63/fa5CWc+6LVXIoB40U6at9P991SzVnMsLma8qBhdm
81XDMTQQKnNdhMzU/C3qw79d1Y+iT1dtSOa+DUCJXl5IrWrSpEm1so3GPX28kt/v8zK6Wvof7/FS
vnp/4mUF9VjspyvNL/z3+5vf8p/vUZSIrfsx4uk8OGyp+kCPJa9pz0MIb0jL/XzjWn57LpnYn9KB
PIc8cEDajsa3dGiKYwL49lykEgQDdnUWl1YGgv6LSt3Ucx7I9xm3G8vLQKIEXtvet0H/Jp6yXRAV
m1zWXsQzOWYLP1qK008PbhE34SdlsdFz5UV0EyaiHiFJCKb1ncGz+hnULDxUvm7o/Mo79rIVPKAU
B0PX0F6T2tNvMxFYUkmlvNMsjfCnMtpafaIW3zwj2+u9rgLtkwfraE6HyMMJoLIPY+nwyNBPzqwj
yfA4QRRLRxiGz2Apx5J5JJeyddp4n479eJu3iXybl87Sh+tyLKcSTu1Wven60duyGxfc9KKsmzCS
bswBjUA7YCWU+PZ4e6mMLUMGOnQWY+ldNh7DKPnu2AlS4mbJ7M1TI38rylGfVAQhW+VDnFSofFoI
w4miOJgN0LIBIuVCd9FrTmQNESIIQtIjmMx2eKkkhXlDgVZOYSA5lqi99mpE8gLVGshNgecANare
iUbQXq0wibaS41SrQan016tOdjFeOpFy6Nx1PJ35dBIPJXnW8UA9Qns4J2G7Fx8AEsjQ6CpFWYmP
TXJNxDCS/sOMmcpeZIdPn4486MmhH5sp37x+F9sxYstGmXfqUaL51JoXnbO7PHQddsF2kuJmu670
1I1CWMFjgSIGeROu+SOLX7PIzb4rvZQtiPMb72dTQuy8szC1R7k7gLTDMfLxKB+qwEVDzM8PUDUg
Cfqy+myAQDtYrkxx8nyK1krXjRtlcnXi184PzVQcp+J/71v0Q3uDOlYrnckbNo6xbKFOXqbtfabA
3801DRaB1MEGbuE7e1bdPLOZhERjKRk/NO2n8BoNrX4GJ6N9Eb3j1G6uezc5nhUW6aiWJkr2VBly
vUGTLVi1CHg+z0WUL7RLcUwsf1XgX//UWv1ZnFuFsehrlk9VX6WkPcNOkgs3OIIx7EHGlv5ropvn
sG/NH3JAOHHWyl8KvWDxojfpKXfk4Ggj6QipGwn7yVTy41fF5TctW2Nwlt3IwUnI3LlFzitOPP1n
GDpbgLP1+1DawKQ6Q360M1jFVczKJGvQF0mJYFz3tvS5e5bmmyzq9J9lTjBlI9XvhOqey4lR5kbT
jr7tg34EklwDTMxNVs9SelTziOR/t+xYk/PT7Eym2nqRvf+TReufLAlMZdVNmYeuhzMpHr6WBuKW
mWpGB5wF8b1ipWC3/rCAVEQokskn0O4jdXit9dZCp2yK7GcxTeSa5EsHUYS9KONe4cu6DAtkzDzf
gQUbiOPlXJipSj5hq1kgZG53X+uDdWeksvacS819P2T2nZh0Tm2iJKanlVd/Kk1tuGitO9H2935F
ExWgAEVOIZ5ipnoeqC3xK7DVqtnYak8e//QrmItzqzm1zkVhHPqNjZasSMuqvWFEwghgWGhDWdeS
kAjeqWg7aHt1UeFtBE5sLs6twrhy2w/j/6mv0ngG+MXpNym1rrf19LE8xmi+HcNEspW1KIuDofuk
uFnmrmFmC3x5shENpTEF4ZhEGvrmsEpwHW7ZOOYZ1ei7rh31M2m/0Z3hgGMV9VbojatEjjGbQBmT
WZum+jlL++jO9hBemM1GtLq3vXji/WF2GW3qjvLJx0XDollVfprdqjFxbkCURpTwCpawEZquUxwl
/qSyYO0iKh0EzjwjvBdVTSL193WeIrc9dcuYMvCoaaWEbBgVkaipmTwMcrg9H4XJUkW5PQnVvS9F
+r099twcJ2dz49priZ/al3+ykL8hU1gcZU2qHnVXr0/lUN7mPYF2ogof2LDKkQCGm2HI8cKOtUcm
jtp/7BAW5hNs9xpxMMLW7MklHRKGte+sYGRJjZvahpX5GHQ//KkgauKu+uYix8ozl6pyMIKV0hIg
J4qitwSaFDBVk7B30IrecZASbO1H99W0bmE5waoGxb4vNeI+2091xrTICdLM2+akr/nTqkZUqWIF
I8q/u13quoTVca6RQDyazHUbl6mzlEn6Gci9eoe3YFf0Je7LqcpL5O+9ROYggEPjfGWfA8kS9qJR
jcAOEOu6DxOD0NzcgQ3nT6wVcXDQzwT3XO1F6WIyTMQVUZans8go4VrNXcRZpiObMyb0k4boX/bh
ARtdhYMrjm0RED7lv5sWHKSr/dugdIJYTvVsSXZYuDRTdNtugkhFZ6BsFJ2wjD03bn9fy6l8OfSJ
8XE21yE9LO+b6XBVNxdFq7BzXaNDPRbm/DCSRpppebAYHI3HLZKg7r5Kzd5YXE7l/s5PE3cdFGQN
9n007sGuNuhUT6eiUhy8qTlSO+SOxOml0kzOKA3DEGzdgNn5FM7uhyWU86msoZWAZICFbjNLfaK6
DXxRffYyMtPaghxd9a2OGIcs7+wYDc0sVFCKz95jBLg3bj3s+6Szz+NY3lVqwbp4qNyj0bkrUEQ6
8L5hBHKdLB2XKKbANF/ytrHXnYouAj+sKTActUmvzPckBshbjWx5X4mGjd/m3VqVccsV3YgkjD+s
LZbWQC6tlA3fVoN2rsWgQuPeWQYvvqPL083tbnSKnUPcz5L06B+6B89ZdYZXW1OBo1vZ9zjMv1Tj
JCusAwCqw+a+IiScm8gdHryXHpLxorTNZY9kuc1GUY2+bpgyHScbFRLSHRKQCow6flHdAgD0Y2c4
D2NvgtFr1B2paP1ayqODZILoj/FelxIpf1IR3uolUnXwmCa5Dtxibmp4i4Qp+VJBUaIzmndPqiX0
Anlw6hWiIhpk8DSxS/QHdl2l7eRqvCmSchG8m+yDLLBZVXnPYq/RdgTge6uoq5gIO1V148aQGWTz
yYy8eNmZpbY0EF9eouuBPzJ4d8cA/mrWB2sj97ZB7ZP/m6zVrEU6PoibvbfyYri/oL1WSZdMsgkl
wV94QMnj9H3kf9ZShO5VXiY2Esf1Xi+kn27RKXtfjZmfR/2iDvMe6Yl21Vmo6mTGOZgi1GQnj7au
pN2PSGcRGRud9AG+RG2+GJr0za8RJrOi1xDXNQAkgiW1YK85qcFdTOOriQaG3AV/yW7+xetidwFy
VlqbykjiWGw+WIhVLZTWXTdFf/IHYhNkH2mOBIFWdt7Ce9UcjYUuvekucxgkLCAK8jzSJOfMIxeJ
gBQwbtY/jClMX+L0SUabHNncCU5KUVkvmVzBe/BvkbdaAMd+s2BbkJqJUIDCwJBfsxc1H7td5Zcv
KtxIy5fyB7uR0BIfNFLuQytceIoMYFTLXzK/M7ZF55NHOCLSUxk+sX6I/njkJqxjWyY3zYkRTWt+
1PK7bhQwhBNpR3R+uClqedvWEGp1y960hqwfZAWR5GKLMqu5lYsSTmAVvrF5ti3hQ3Cw2O4mnGFd
DqQzsytoI9yGlhb7C+2NnLbjgogulJ91FAiHpgUha6BMYSfJysr0cONXAfyy3CaIIUJ7aWgJTkrz
ZunI5O2Hob92RhKQZMKFb/y7gl3ojZyhXzIWACzRjtulRkW4VBtukLMlBKWWUS8nTxJ9DOUEcZmU
nDsJEvCxUVE1JnPY3tQyXrc6SJ1VYbZHlzjzh17HE1qgZ1+PUbZsO1SM4cE5t65vP6DldzT8ut83
Vnoqih5gqEZCteuR7gFy4ZTaJTJ6jtee0nFc+JW3tTxXw4eIm0dGbnKjRdYbMdrFRs2UZ6lFmLCI
oOybI4E5ms8vp226nRqw19MqB39Ul3377JixBh9dyZcxQVOL2gwWemFAJR/7YYFXN9qxpfxFIf6j
IWH10UpOYzAADg2McJeVo7tyjeG9hR5+THuwkSmKqkGpbAu+botuiOWTxXLS0OvHQs+UnaUUw6ou
WzBhKghl2+WO6qBWYMv+cHDqLrzRh0KRuWZYbe3EIUch4vUGfD+s/uDGln8EcxwcxZlUhxlClFNZ
as1u7xjx1kzTr4bWDz8b+2gnEO49aJbr0UEZWo5N52tolBoxX0V3GyZe+5AE1jd1qncAqy8tvAQH
ckBRFMsnAGflfIVznNNdTbfCDMUeA175V/JUjS1gUnMlRnWMau/0hvFkmZlxQLbdWYjeEBKCG1OB
lq7ZZXYX+qRhigZVG9AMQPkRamSRntVIe5Ar1EutVDVIczLKfd6HpEOLU3EYANkimkXLPzb/k821
4dUQSrL1Mg3R2M5NgtWYq8pSSZV+ObZRy8KGA6qqzZ0eJM5C7slVMiTw/TyzqPQLYP1aXhbrS6Xa
opEWRMaRBxk32bGTT0oTRy+akT+hjzTcqY0evhDBipJtPj7IU6lCVaXgr3Y2mjJ8WYg6tTL0cxcQ
ijrV2UpRbBWbtaXnJHdxYnQs0YLgzdeHaIEbqD9ZIVLG3GTfgfxAnEijE7pwakgamItqgzgAj2lI
Zftdrgm6/1GPMEb8xpKO4jDIvXR0FBOpjJTfisPi9uA1hn4QZ7EWsCn66vWENM4Vboj6zcVUGFhE
HfMEmHqpWn2Pxz4kCJdtszq2CR3x6/rYuhoz6yJsvoZE8mz6OtXUtUZK4o1BMgbTBG2BM8E6ZISw
H9Ci+ThDQWjlFFLMXQpdWUWSqstBnYpXdU5KZkYBw6DijyAbxgH9IQjHbA1C5fDQTtCmQJCoTQ7i
4IacqUG6yAIjx/XTW3txyAbz46z4fQZhQ+L1hWw7ys2wFwc3ZwF+A9V82Kut3OzlWxwZBBEwn88O
9ejh5ClcMvjLendpyHotO7gFN8YbcUooAtl05GziK+Cv5kpj8C9gBci2mvXnRFgzFNUk7xsFJgOu
qOFcRaT2TV9ViQztffRJ3+SesuhSZCt6r28XOYnjELJ3jZ+mTCtQoSOo6MHzRyD2mS4tw0Tz16Of
T3qDnnxTsMm9ClCq12B1Jp26nOQVFrg31RsWJ7eBJp+jAbE5V4K/DEf/Bunmt7xI3wspaVbqqCsr
K2rXqq2WS1/Gk4Zo28of1LOZd/A0WrVFLUJL1rlqfQOvTRJgi2iLX7OyBFj6ZFmw7HKpRb24SR/j
pO35DREZp2TZ0a1BXepdxAR8iGHgB96dUmR7uDV/pa5JMG1j6QspIsLE1Zx+E2nKVu7RLRoNFMx8
W7uzfUpwm9CEUKIduj/NiYBKawPQ4FlBPY/7A+m0LZt0/gQhSOX2oWs6faWHyN9KU3iQY3aoiOfE
qpk5IANJ94n+LhAF4CdRb0OpeNaSEjkZCHWEPRWNaeIQNlywjwRmdeE3u5PjpRJqpOi51X1mRcE+
dTqEGJiwRraJWotSB4ehQMGrznJljfxyuWnUarw37IzbpfEjQFFvgyR0sgaw48bud6dPkD+ulSe5
l99HICaI4LknuR4XKCC5R10yQPdA3g4kGPpxGR14ViO4kCE8rOlt9szKZ1wPoY6WRaAw1+w1xA9T
49k0kDZxwqPe1PFidMMAKGv/Q7XDeh3y569YDWxGq9bWdcM2bvZUu1YC3lt7Qs5Ufg48zVgUkZLu
0DyVn12gw4um9B8ZI16PlaU/DlocnYioeQxalszedBgk0lO8Mm5gxrIIr5VSfcitB9EmrJgrJmui
8p5LLYYxXgTZrm/i8ikz3OfQccNvbgf33UwzfLe5T4KUYvdLHVj/NxdhvSAe8zek3L210pbGjgn3
cJZz460jB/pbVbflTcXk4kHRnfpA6ijEh2nIyttpkZ68hzkiIX5WFXvLV4xHtcp/ipERIgTrkfvB
Y+451l4vx2wlGkRvT00zpAMae++7uf84NimYDvFKjfAnvnPzsZXMfB+3mswKworfByamyCp+CQxp
VbKltBwBAt5pTdvumOi7GxjZ4F0GA6CJzKtDo2JZupbxl2HjV8709jXKKnNpK6lzQmaFlW2YInNe
ycFZtxw0z5ww/lEYr1Zv638RHPczMyr37JN0oxe9szCJXP+qN9WRwF33r15Fh6Er27fUNOUFoZTt
vVxo3RbGMIo6QWjd9UzL2Jo15K9W1By1Ic3e4skLFuIlusmZvyA4baSrNApdxLCUjEm1QzqAPWQG
2t5NdidsxCEtHWerxf0PUZJNdzzJibosSAnet8T1bl0el7c1wXirIfMmKWnWPXpVjKzqyurGISvh
PKLzSIhEdymJqjBAm2JIpWyTuFJyJl5Juk3IgSdPz8wWRJCiqUnI+lYYO9wljl4zvl5aO5kM/Jgw
8b1oNbxe3RvaiMgSOpYjYbpnMh9iIvLVbu3gTn7T05EMUad9zZuw28nG0KxEPbKuu7RN82dX79x9
W6KdIeodpz97Tpyc3dHujo1ZKAszSc9Rithliez51oIMfy40lulM/szvhjISq15Kr2qh66sk0P1V
q4UDvmhXOtjTgSmIdLgqiobQaXIiVJjrC5PZOOxS7yjqxCFJvIWdTHAZEsHTPTsOxqFQOuOAg9Vf
QDNvlnkf3PnEtuQDOklqWk5iSbBI5XBkZToVXcDKD1Liu6vS1uJl5Reo3xC73q8SQ4O7hKCWH40u
dIHcXFWFFT2wiJWXJH5359rlq9ampfdiFKg3m0OofBl8VsvqAE5eVfunGgnQH+wW7HhyH4Iu8ZSt
7bbGs1X7uzjP9edcDhLWGHG4kmx3eMusYEfqL35elx+A5CIcKwV9fhw6J1mpQAbQc6I4xRYexVmN
MARaeFOlODjTWWAbwT6zJqWPX3bZaAKgSxQUv0SlKM9jkdJ2QicBPYfahIOjSnfkI5CuViPnUE77
JKI4VippY9OmClJp0b4Fwo6YmCV/lSoUoobRi+41oi7urQTZ9MZBhPzylse8QrNUnthqPntBXm+2
J+pQZCPF6H1ouyfPzLSzaTfW3o8TexlURfiemhZP9p8oAUXeF5mnN1I0wdmq2J51hpSgGy96lfyC
bU0Db4AyjuFrNhbqJhpTHASlHj4FxH3kE1KnDdunQnHdrSg101JRnPGY4Xfp8rAJXYRoHMnXz0nk
obGu2BChRyna1OX0NMcluRs9FGSYDxeLFF0bVLgKkJ+lP0gnSwbd5nU2sspTkXD5B78L/QerLxIE
T6QpeVWOtrUuSwuJGHxg9YR8uEaDj8PvYcB06P52lTq+4JSDi60T+iyK7QAipCNf+SiKQxbfGkMX
PIgSO5p+Z5nP3Nbqx7RkZd6jm9iqxdeigHhdVrrMGpowtYxgBKap+IiepSh9tYDy3Iqtk7IJXv+P
rvPacVwJtuwXESCT/pWkvC3f3S9Eu0Pvkkn79bOkczEHGNx5ESSVSlWiyMyIHdssQ+5enwMR3S6+
RFr9wKJVHDgwUr5YxARZQ6vtDPWyGvqGyorx8OJpb7nRgC4NmCEQrZe8k6ZbU7uWMvAeD58vgdBi
kQL39nzwyCAIEj+ND88XsMb6O78hbOv50yHL6js5Dbvnmz1f4a3mRyJT/fJ8AazcduMri2CXx1+X
Cyw6vyYh7fna52+5xL+pXvNfyILqN90ap7sZ+dN90JbIrIviWmizcX/erK1NiKSLnaVvVf/zXB1j
ajEPWC+Nnk6qJBsIaYfe/D8Pkd44F+LhHSQiaAiGyU6T0+gPv9qqSveeJu2LmQv7Ai4EvI6FcYYW
tjo9n3v+VBumoyQKdguja1pucIrWm2tM6610B+vEGXT876nn807i3Nwk+SGqb5XfuZSG0Gc7j6RK
zxA/wCPr7zKbEtJOZvmeZ4YVOY2f3B+7TGDiLYG5/HAuV6HOzeNe382mCp6Pc1xM4TI94J//+5rn
D543/9tzvqCCbiYir/+31z3f//kDLdXVARCh2c8Pv0JCG8h97ogazoZkJZKD53pCAA42EKDt6aQF
r6Ay7DHqMnSDujzvjS2jk+e9tssMVr0ZLuzjOT+GSxxMCchtOvsE5tVDcqslKaiDMb4/b1oPuTna
zDD2xvjY2Im6kZVIH73aevSvL+fT2VPo6xwJYOfoaeTp6R65jaRsHwp7+LDoAn/0nF6BIv/xs9KT
CaQ2H98SpXukmRf4cdI5b+GSdLiC3VkTDo2Z/XkSp//jUf/HmX7ea3O/22lJ8ue/5/8favb/72XV
UNPgq2zcGt443/whUdtFJXX4fLjk5Xx73kszqKZM36fov+fMx29YdjKQVzNmW5rNgvzisW+OU8WZ
MQtU77iDYxkIm++/h88FAdngTL58zbD28VMUJXPggFD8+9AXzlGwDYKPZ+7Gmh2Tyjo1v7e7RdOc
77MoobDxdEhJXOzHYYiq9QEMPd0al1Xn+sW3MU2xJ3IggG4zipSwUEInzdGrfYyJuuSsPHmuhOru
/z7XUAEyqhbDXk4LaXcpzKsDxJLfz9fkzmREhfK9/uH8te/tfo6wUlLf8ob8dEvl5lniS/TlO3cX
fBnvry47Ec1phZ6h9d8GcipCrPOhzDx+irzDIZf8y/at6ewgGvr3VXRxfJIx9Q/jiC56WaqZmfC/
I+VBZca7Vv87l34+sJZbMYLRxkRwb+tVF5sqFfO3tBJ7gVsDTNaCLKRCb14dO33kkyXFbnZc4wNd
7sfzFSJLfjD28N7J3lt2udGZIOtJ8qa7bhUMaTX/lrHAGn0UX7Ep8+1cyOloWPl016jQ9EIQZzwM
6b7uKvNTr2fmpp5mnx45RZ+4pL62lS/vz0eTe567xt1I11kuLnFAlt1OL27W6fepQ5YOZSOElE9a
k6x8qkDi6JPWRdRUOSGLiRW2s7Wb7dbeLF6Mv2dVGjvsZ34bsjBDqMn9psbTn5T2hknB5IR+mRaA
sSZAsGnepSuTrRKIjUntGgjijcTaWMe5YC4yaHGDhXpg6umLM8p0E3c1Dre5E661J47cXOf8PY3z
maxO/r5ZBUqVWNC020KzyCnUgG1X7KeD2YK0nTjaFAIwh5htER1fxeCk5DtlRKWH08RKN2CIuLYG
0HrCly0hJYTtOIPQ1udV8S5PlqxdFYSSrvW3hNFEsPTqC17XSNMi3DDDLLQwMF4qf1GILAxwtTxo
dOJEJ3v9Z17SOGhGNj+66Jdi9G7YdwCdm5YX4TW6k4Av0zpCbPPblw5hQA08cPCyv/jrwPGtMsRA
Y5MErVu9EjuVkAoWmk7x0vBPUu98pc6pz6QIF3sZN7m1a9kVN52mv1aTexo88wVNehvmMHsC1X4N
i2Zd6yZmS5+3CgXotq4InMzyCaH8+McfRhb9knLYr89taX8D3XGjURl/YWz/rCk/Mcl++EQTugZk
6wWVZ8twbfopzOr1CI+MMWJFNKZhkT29Engiemerza3adPXwNYI6e6QPBa7K++Oc9+3eyuQcrliG
TAiST3LytBD16hy3S+goRT4lbC9OUuanpA26u9aabjlp0iFEAH9XrWu/J5GKPZD4xm2hG29atQAB
T765zTkIYW2hdKBOvPXz+NVjMrUb0sIImmQlr4nypnSUsysJGOiXZNibOJmUentMYQum/SAPUNRL
4HVuysEhxJHtMpyLfhcPynqbyexWfu4fvRkp5VD/dTM3/2oTqBfxxe0q50VH0hPOSj+1gFSdzFhx
Wn/ZMg77AwQ7SFud6S+MXc+MaDOs1smxO1AyI4sPiyIQRbOc6rtrVju6/2McF9U/jyjsChszX+9f
iTrp4NjEN7cb51e7IKip9d89c9D/WhXDFuYcRMJbK+7Dc0M4nPIq9CgzwaIENcoGopEru8+0IwsW
Py+fRL5ci1SXCzIdq/RUtLn35kwZ/+LnHCvxWS52j0/p+Gi9fvM3ze/qUYblklitqbKzMBdW/D6I
ZeP7TEcmkaYb3ZzMN4Vn9SOK0M9lvSlFUd8zzOnuSqE98DKS6EZfbFfPVZfCsMstoIEepLPA5M3X
anQayPenjqAqmznzM2vxeZOWf3NnrY9P52erXfMj5kDB7Jvvbblme/2h2Jcutf7iXItqKm+elR11
mNEkwEdDVqrDMilC3P06g13iPEDG4mdPG2iSvs2snvENObOutwY1NIjf0qgxtRPmt7wcX905u/va
2m2GSdhRXWhdMAukJzj8VMGSJFz+WYusITs0LnHqbremd9gQs9F4e6diac+OlmP594r0usCJp+9l
OoozOGgIyWO4lKJsw7Ud+qgTRbbNlP3qDdV2wigbA3rj4QSmGydi0tnPgUTqoYEHiWh45zTdGz4V
Ud3nBPwy7Au1B85cdI/o4cK2N37rN7vC4TRKXJar3k526uHI4EOyC+sSK+Ql1hSqiscNLg1GqpMf
ahbzqRZudzJ+qO4XDgj9wXxcJ5NloRIu0PN0jtftKlFf0VQZG0cx4XVkDKbpP65cBw+srpi1KwxW
boSrXZd5gAeBISKZ9c67ZRG84M/da+lo5i2f6SaIyqCPzvKjg2jdcJz65tTtLW3n4ppwMTOUHd46
WWSB4BqxtJxrxzzWm8Ho7p6nFWGWLRwdSP4uYdknobvENauWYa5hY5dfeD/FYvpHo4znlyMEvTUY
pDiXcPIrS1eh4Eon7M3Pw1oT/9hJkp4TYsj242J+WHX+8fS3JTWz3FPv9GEzt0XkyEXbLbQS73a2
fpQrlkXZ01nXPMRNLT6MsQ/MvEwf0eXdvvQd8zIuFlJEHdi+XNf7MucfZWl/iopYo9mcGUp7jyTJ
rPjMU/nd7XCTm4YuwOUPuwogqKXz4Eh1QS1dGFGQb8NaDG6gvBiYjrMQ2PfLLAfjN8PFi9K68euB
08BFYyan+uwVcLCKBtWY73WbVKGm/xKP2NfSFneTz/7iYEFOKWAsB/vxsBxC320Qb+W9BXlDL8iG
NcgJXduGZKc8u1vHdJqSKMZGlB3A4EMg5j9jqhUIZp5e4ZawReYQjhfQoJduBOG+WQPa+sx2et54
jnERnj8cB89vNunI+F/05T/D1J8QLA0f5TgF9WSpI1GDY6CIvDu6bR0Ouh2z4ss84MydQq3rv5WT
KKPn+WQvUeVBwbd65kHuOAHO2fn7xPD8UQHu2io2LnbJVm+5hKJTyrmQLlL1wfw9ocFgPfXSP5aB
h9bstt+bRjLqziXYsxxtyD3driDQfs8Jhy+GtmI3Pi5xOJZZSWVa1xe7aGr8hb2bNKrxNupYbFS1
MHcNHvUKPYY9T955bVBRhtP4zh7q41qPZU86ZhQLjxuvNq1NJ3UA88dDf1nfOebWIZGrfaUxUTtq
xoAvuAucQbc+RPfAH5I/jhPjK9ysH7XImpub+htdz7b6OnwtXhLfFhbfC47IWD9hLPBlydndjQkJ
xHAy8i9ghTKK24QOSS5MWz39o7b/msn0QRTO+IqvtDr38G6GLtPI5bWc74UPUc9bhbk3rOzLb0vm
8o7k3cx7rffppwVX/drBn8iwgfsU2lpejATiEXxuWAG6o9+FToyv6OLlJMZ5eBPjwH5CQrRtNAvg
Rh2mcrXenWolkrpZkX5XeWA41vQyFHBFFj+dtojOa75Db96hpkze8zxujy2fCjcD9WHiK/g29s4a
TNljCFN1ENSbqd26zuBe6WeZ+qQj8LI1fgN1fkmEob30wm+3/Qh9Scn6YupTdc5kbm2c9VEvVj09
TMmeadnT1mKRuLBx9HF27VzsylQsxTezHC1mK91HJ/J506rJQFzCooHlymfXUqSj+M63pY7QffKU
9Qneca/Yl1D1LPCnZj2wtWQ5PNUJpDn0kd+la9TMnrtJZPeeG668Wt2wbmELw6ilmLgXFqz7mtK6
78U/Ve/0h7ayL/kqOozHuUlys4YQLr2tVJ51hYeWh4R2a0H5iDL3bUq8wjchBcp7t2TQks3x7OZI
1/vGTm8epQirOiJoO4VJTrybOAtmXlhlAm+K11R4MCdTyGGNGtXVTEt1rR73mAXbke1BjmrL4kdp
p+uuTeKFjp9WvreNf+rFp1oH9d/UsRtHrPQPAN1bd6rxP4opKW8tueMpjYVRkIzsSA2xDGp4/SFp
n6hDA5XNFBPZx2ww4Da1uXq1bUTsVk3p6TfzMW8reZr0poqmwk9+EIrySz4cBqpujIZFd/clUdcY
BiJLdMr1Cze2o+nlyZ8KkmsFCV8MAA7pkmU3109gLnSCHHQHthH6k/eppMbDUnc5rL2fhcyJkEOO
VJ2ltLy9Pk3YmU5olb3JXo5GNpdHc8QHWOqv3cKoIK1g/Ccl8kS/n97sqjnGOdtca6VWKIbhgGzU
3VlxvYn9+YTb7BRVhuigTpEeOOYF1cN6m5dcsQvnHiTuPjvBvs5Oz3utV+A9qA+ENDFIHklwhaLy
UkJ3CKaBkzsx155VC2BscZbfa1Our/bqRrlXLNHC+13UBBWwZJabkdh4bgu4FoNloIyj5QtKNRWB
afnG3oEtdKkzsbVytz2vKeex7a73RFFnOV7NfL/ScCYe7OaUZnwzK+SXcfX6WxnHkM1wi5eIHbcc
zvmeEEl6bIRiK1tXk7zW1aPkro29BRAdLnQaRDdsmmYev/+ZFPpO7BGj2dXzSEt8JsSu6wdZ5l1d
Asq3vjXuMtMqDyKpXlSSiY2Z1R0J9yXBwn1jndK5qKM0BzSfk/EduPg+K+ozYsg14nCYClD4sN7L
vbuM6SEuiKeXVhwN2mwH1EMcmAnXfJpfB7Lnu4kKd5823WPTbxDZeg1cxGUi0jr5ZZhA155lFVEN
gGiMwItGOtZR3fmXWfeWLdmdWpQSYHJlOU1DTnxSq+xYRqbtfmn2xDJCOu2RZCNIdcVQbAyxqiht
mWDpi3avWhcyhbuyl1fABKlR3kqfrJcUuFaQHxj18pj0ciagAdxLePEV98q3LM7fMid2v2Krvbhe
5+0MB263Z/xqC9eLfMUUG6u2NEjYSbe4l9T5rzkFmXAIowj9Qq8ui3IDcP6W1JnR22YQn1sb0cIA
zBy1+aIesl6oVI9fonwtQ/wl1tGi2/qBg6HAa0LlW0tOMjCVv12lsgI9iYcA0UI0zXG6HZO0iDy8
o0UFgbfuftDIxce1126LglqoiY0/9AVEuNoAfHdfFlYQyKZLDV2wJot7ibd4IqSXmuX1/nxejH2y
sfpiQzEs8TLyaEyyubqvK751nS8PvdFv5uVhOQ16cidFzruzhtRBleXxvh52WVxLJhAMlNcu5nz2
p/Jur6gPao5e4Fb69L3S2ymKZ3089oYn7tkk31ySQ5JsmsAwoM/VsyqBHgy5TVI1Mbiup11X0v4W
mkFFumb9g/JmbdJydJBrY6s51sNDKd1k0dzGh97rjR15pHlYeeIKTygJdexuAh2/IS1V1aFs6pdC
KLAjiKazX5e7vDq3FOkPWGvIZf++NCMI3jCGjj47bzDLF7iXTfWCFwOBkWsH70ef4FF4doeWQPw1
8JBj9r9+X+mBSe7IrHAYh/ik9SsRPoIvzWXIRelCY05TU4bNAp7bNqu3Y7Si3Uyn5oq0kqtpDPGu
eWjTe8usX5x8+Y0aazr3hs3RebBGLWZrRd5gFJYtRSC9ediOEsRn8u0zA8/2Ih8JFE0CATeR8Q/Q
23JXE8rRJ6S0GiM7oh/6ndF80rkcGMlah2bILsWSlRek611A6nl3Tp1J36CW7w6pXTdhNaTwol12
PJRoH0I6DIhHAUiyVhjsiHk9ll2uDsPqh2Q5WJ+5k1DLFuuHkwKALfVM42l9DLM/H5pl8QMzhlGl
jU26M2Y2lbF+wUifdLMMStvsV69ehXxeE4yGnFn7MUn1fWTeQgT4AvrfW6F0MnUFvTr58xetJiu/
nWNk3XndRisT4tm7fDznDUDLMPhGaBSJOiv2td5PNQiErXksG5mhZ63azSTAw02hNnmpMWSGBnKe
40w7P+8tkm1gypt1Zw7dNo3VqXTHIRIK6JPKd2TvwTnZgIyBg6quCGjH+N8Y9Xdfa7u9RdSQ0tvs
LD3+58zpLnnr5ocqNWHXVc12SGOG9M4YtaaUWJPTKRvdGALapOe6mEfAGv+7yuFF6YNGobix/Pwr
KXvvi1nOtso+Z418JNXD2pXj/GMadAdI4FtvDx0DvfybnLXk4ltpFgGHMSek/j6ViwteNLvhqlo7
5CrLQtHzlQog0ImLxWzD1HBCzXGTPSCMYOjJgEDoI/HmRl5Eq4Qi1ndO0M1VCvVyWE4ddeNQNDYG
5xqT5gR2XDgua5QJV+yEpQcj+UcnJoJXvxnTa2rm2bUZrIgGdDjUa+tu3XL9ZmpFccFWqbioOVm2
STekj/VRO2YWIBZSGS+ajPFNjmK+lD1j+4dNuLJ7c1tDYUoes/1JOJ8wHL8S2V+mNJN3yiZ/P1cQ
l0BRNi348BcKhUd366WXHKeOPSB5Hem24z3msxDAnHLrrcSvuX6zNwfi/IIWLvae7IWfrTS9qxp6
/4rfgHFCD7Pz7N67Lrazn3TdiAZJEwakmlxcTKcA/3M7LIiBg/lfGuFzyW1tp48SSxZhqRe3pGvd
g2lDak0wXQzqeBx2zBXYB2fX3DiuXO/TAC/Nnx+luKq9TZ7UG4xQZNCUNk4YJL4EaduQ4lvus9m7
Tci4QmXHfgBPB7cBn3de1umUJfV2Xd1mIxRu3n2dbSuhYWjb1OUe9+GMFfsXa7BxqMxYHftRvRrr
MmzNybMO83LXzSo0WBfDQePMojqegL/1O2ctgEeOAfiQQL/LZ6/b6lr+h4wDOnqjgpQBrkwPlFbn
0SmWK2Xkjw6kl5Prl0oBRlNaDixW1ssK2rxHQ7jPZGPfcLlyogfVaRYCiK/n8+aVgYPGQuvl2Q2q
B1s7TBCEYHmAVMfZBrZAPtJty8n0qdKSBQ1gI7jyVXI0eizj6X1PjXwAZG+Nyv3zIva4OcZHcqDG
E1XyqfRScNnOurjmVAVpQckLo/mQOL8dw1jeYrVz24riTFnfULBvIYe1BxuFCWTg4hy7nKNjtups
/KQGeH15r9eCGYyoq61v9kFm+jejHl8qZ3xYiebFZVmJm3cy0wuXOI+UWxz9qrX2rgPuXXa3ngXe
NuxIMHbaDRX5RnPebWWOW15cd+exSjeIscvTUDM/l/0BnZZ+sFGCRlnpbTKFGfvipJRiLJj3tSku
YgVHWj1oP0LzjhnuxSdVT1pQrOO7HDE60se+2hpz2oGz+/25m8qPNfmjBjEdKArr44SWhvHKg7cn
8G5fxK10zP7IxtxQjWmXFGnlpsUCo8uYJmm9+adnEYMgC+aqlU276+dltyKRvnDGY7EoucDNutQC
YcAlceP5G3WFvxcgEThwI/ek6D7U6kWvh9+oGorInhIoCzDTyAlzy4ujzAdPfsVXoC9uRWnVV9Pv
d+as/aNgeu9IiPWiWUVaiwW263Yh5yZIqGa/xAqfy9RYm4PZuNbF2xNikZzAqimC204LTMQi40MR
goo9aMUMTT7J4JcJPXjarta+Ve7VuJxIaJBbG3lOuMw9YLhYU0TiqTiay4pzfdOUuIaVALaCtdzJ
D0UhkVwM7ivxz+YBfZ3C2xr346dB8jJ6bFULGSVLqf1pHoHqvZa+u2P5QKphhHRlBjO3yzg1IKdb
e58JNxxLbd17gP24blUZsBLcSbinm0R1ZeS26CCaY++w4cR59U0j/C7wEgZB2cPjJBuKOKiH+o8/
S8pnd7qR2RJ1KsuvHWh3XwGRFH2y1ec/vJs6NKrPD/GyjX3wAdugXqt1im0mqcwdCLub5zKOfMyp
w6mBZZquHtesG4utrNmDVEaYIIDosE9dtn/US3/HNv6uLa0bYQ4QU97ZxR0/mz73oZNo1c40GGEU
OmfIzER1ihf1Nj1IVmrVs82QpXbUEkLqZ/FCswFW4hbrP5gPw7YwVHwdBvryxkTSXuqWPElEKTts
R7xdLOv1Q+/8F7qEXZd18gAgrh39onjlSve2Tw9tnuc4Lq99ZrZ7qaOl0Eohj1WsitDtBbVEwXm9
ps2mNpv3Mqdiy1czDuTkHLWm/odDAaSyhBlpNKarOEOY3oWdJqIknwUw4cy5TciHlyKfYgwQ6Pne
yo36FbHTSLmSFFJF1RAjPbD6cEliaDd61rM1pAvodVpujDchC/dYyKBrmunSMFciAnaOBgd/o7X0
2S2q5Le0aLmM1D+ZmZ9DLB5geWtyUxU1loWmJ3aV4W7W2csjO6OjWv0ZykvKKEB3ZNTq3GEWey6c
Nt6Xca/2KgY54RSns0lCo7xWrUGxncrk5GX5VsLI/a77I9IpUWF8vsyP1NHmhY1O7LEjk5h+zbcF
URM0d5iQWHcFzSM30Edl37BvX9Mpsw4DS8CUEMHeeBl8S+xE8ARIdhTBv2PGzkGFnDNorzlzxYhr
tIRKDmHT71OPmMVqiYz09xgHbT19Fio2GZu1bKeqqiNziOLO+ux841z4nI7xa5J0v2YaL8peEcbL
POH64YhgSdfTjMecjBtnSwAuWLc6KCU2jj59i1cEW3RV+wYrq9qTP0uB7W1C96vbuhsMBXiDj6m0
AzwHb+LF40LA8JF22CoB0YXYw4LdxdlxFW0RUNrctBLlpuG4L4NUn2YBf3pQ/Rbo597zrzNSowoC
rKhSYwheTI7YobbG73iRuudl+bDN+ahSTOAII41sIDioiBI82b8Xg2GEpjuM21b7ORfMoAhqzkEY
5MWmZdvEzMN1Kb+axd27HjvnmC87V9c+WecIytBvlbWgGKvuVLg2VeiyfyjWA5/oGNc7dI3XHzQB
rU3v3pNMRy7VelHSElfnFPGbLJbX1iDUga7kzJGpTlO+XFQM3YAOGdeCGWzBoM91WMgzw7wSvXSV
k/rp1MbfSeZsVBuTRJ4ymaM8ZXRSrMicDVdLyfckQ6RZ7bfHeTPZrBR5hl9vYlxWyLL6r6LMD/la
7CoXfgLkmU016Fe7dH+SxqTT3I5fpWzeRZd8pIQjhPMDdVH5vmwZwZjmjE8mF2s857Cz1/TF86jJ
2jSpg9rN50Nilie7Ltqdzp1y0r+XRlztsNdmFr6Ki++C3AB9hzgarrDot5lWwObP7DVSyANCOUx+
2HvrV5LRpA9J/Du1ON9lSTVVxAyCBm/4MRQICisIHRGUtCN0nfHC1IdLFzRB06V+6ghxHgz2saUY
cHd9rSwE3kttsxfXI6BCzhC8Qykad6aKLPWXoL04kr0N82ms880w50mUDc6tEmYbZPXLLLsfhQOV
s2SOAtfWQuIVQ/5xsjryV7uMzOKHW5GVYGf6R+O73ca09feq0gnFWJmgde3qIbIj+MBL6ZGNllYd
Y5YKKeEUM4gEdjRWOW+mztlOK+ElpWX7B6FzRUtQrkzUCZjIeCn8Um0c9FvuUsLErHlNlt2ZePhY
jfTZY4X5xsqPWB2pWCyqSOW4f9WxFpmLiRq0zZsNIPF7jDXEVtgveJDI0EladE7Ke4EAeoR8X0Z+
P06nqgbs8ixeSAzGmrlcKoyoNaYdGxAnUIbJjcrK2g+JW/A9QMZaVlXzRshmcW29VVT3+5KlsyjM
28NJZut53t+atrbXyG1EbBvhPa7vlnHr58YaUH/gaurxFXBkjiprUTVqy9vkdFj92awMk8IyMGbu
bk7HcWZi3xaZFYG/v0uEF2OhNa9ISEJIk78LR3jbtMZWUue8sFhk2XbmJRIIxJe4FgFsHUzlYDIA
DL7kOI+7gNisrIpxTZbvB6v5VCnsAk3xAYay33rOaIcMSG3aZ21bD+pvbMsx8qR9c2sHJamOZo0v
7E/aDEYwqVeryteNDxZOp88xBlnUTb2KcECYMaErjoXPcMcSSbE3slPSwAiHpfxrwH071Py1ujxv
xFTtRMuyMcexzkTHvhTJmaV/l/VemPVcczBwDlrjfC6WxJ3cWde9I096zVhSc/MjEb93BlX+wSA5
AGoUPfgjPByvRChClB91Neycwf6qZ/tHYdHDu8aPTrfqS21U59Dpi2/QkH9ajtxBi33HpFbf+3Jv
uSTgzg4YwrlQTCWJ8nGhH3V27ezQDV4rrXt3WltyidY//Q76A9WgajRqN4tDhen9ezbuWD/+dom/
7JiifjE3orKc9ro/7UQy7JRhwsdZa7GhrKxs+KqicX8ZmZuFGAVPo7OpGnNgXxJr6E2FcRAjCClM
C3qB8mqa/R9U7r9FnPXfvbb6GjDWqAtRnmC9cd749cUvm3siGzxs27e+mFu5BRjAl2StD32bGlvb
nD6zmHKRf4QLViWYRqAmnSfDuK56+1ClNhoV1nwweMeeQT+C0YRPLH+nQ7b3ewrkZUmzd7/LJMCb
k59rFEEE6jX/9O8ky7Z8TnulrGP0Vc1VJB+IVqfFw9bqey8yXSm2INnwpdL1dwaPntGBl7yPybZQ
2tsMFXi7tOtjCNUEul78HvVvVq7LF2FsoL/AETLkVSDq4mCM2wlMCaWU7n9VWfXilC+tLK2vKtd/
oXT4PUPy241Fvev6FVuSygaFt50Q1h6GdspMWXbq7/io/jTTla9vjOUWmRKFlc5usY6gGt1nKcH4
R7svXktbMueZXAOtSrswl2m0i9Syl7mxsn1lw3+pk4RVdVYrlnOZF2jAsYeia/sNaV5z7Ii9L0as
tqTHZ0YltXX7ydwl7XqNbXQpNGlYJ3dn37HLS2flzmVGCY0CevCjpMvPq2fPYOWLgXGdYULcUg4D
0Qm2Ux55iTI+LYmN5sKQLnjR5zzfuqaOGuJXqfq9jkHB1nbABOry1Xe6qHJIbgLmonUdmPVX6XqJ
W/PaTE2K3pd+IO4E8EuODInKah0AgGFgokpT0xCo770wbXxqi29jXr0p/JzDfmB6XpZUVwpvAjX5
oEPTL6isGdxyPQ0zG0R7rep/NHPow5rrSJebVbM+HxpKTCQiKMoe3zBrjBAJdA03wJD4n5pQpoDG
A2vgjFlb0vghrae9l9ZwVC7sMNeCPcPm9Z1TGaqU/uJ2Kt8AQIqNreqTZ9gUzmaRbhH01/eB8taa
52Efm5D7xtGQB0+v7qxdUVH96BsYo9X4gFsTss1KKzHZkKz5JoGJ51X00djKb4Zl/spGZ8t/xrC2
fzOL2L0Qdz3uHnoiYvx+/h+Wzqu3baVbw7+IAIdlSN5KVC+23J0bIjtl2Puw/frzMN+52AaCbCO2
RM2s9dYslz/LuiQKqxT5pfTJMTTj6Qv5dgCdM6kXO4jJdGPN90e03V764PYodubMOeM23Xvm6+Cp
cT21ygyHiwafCR3DTk8CUQfQUP45TNl0xlmP0LedOJ/T1jyyLICT2IIfnoxRUHvfAdJwYyfdBLPW
Wy9RmKE1dsssZu8x93oth7XF8pw0xR0C65duiFeIp+OIC6Hql49mnNSTKlwoF+JjkLOy/wr5DXbi
HQvClLjm6gf+t+GCiu4XhM46ABafHY2HZIdWVojFtNxCVrH+ROVrbI9Pg6oQNw8YkJvUPftEQx5s
w+DNMS0oV/FZWLm1U2sNZt9YmxrWjquI2vE039NVAXSNiIHlFWqw6/uPAlzgBCav7rIQxyjnHErH
rNvPZCm9MLdqbMOZxVW6pxG5eCILLA8RVhi7fpr8bWz1wN1e9IzAr/3KnFkeOGxXXnz+Fhhm3ubS
zE+l6jVgqR+HBYHu+7hRzVOgdChZJ4jDxXDcrAkAYvZ2lBDPiC+y6p4PDNLp1JzwVDN9AxWH1hY1
mdhHAwODneG59JS5DzwDJZiuUSuvpwilNcm2pavQQaJZG+PPwGwebin0qR63USp3KU2DD9GPyZY2
MOvQTvSjaZNENGPTp9S09ELdyNHICEQYjiLS0c5hHPHa8qITh0raRNrbpXAPEVg56YaWcSafdx8H
oEh+zlrFZGAH4jWf+xhxs+NeiZ9tsdwCXareEJvUTRF//TB81gHg7Tj0PQx2SR/Y24wtJ2z47PjV
/BulMXU8KYeA7FQoFmQ7Fn4e9kzuu+X3rBfzFTfEB+TiafCsL2Gnn1OQ/eAvvW3x2k1lcCTu8Hee
vMJQ0ajY5AFmBXY8x4agH5IqTEvK0pTrh53TpDuJrCwUvmEgeiNs1EceAICabpEbEKA3LpKULUrA
4/7wrwkjYRGnu40ANbYt2sVznIW4d/yXUWKhzuwZEIWbCV3T2+RnJwdY5t5D0CKzrWCkvInzoqn/
etpF+WBXn93S7+tyaZ7bvv2ZyehHYPIgkZXxCnb6TQITc0kqnU0XEbrixLBsOKPZGc0CPZqeLGbD
2twtCfLcvmeftb3x3VwNPoNvnFImN9iJ4F778bewuFyb2PxjM3Y/p2n7HwnNu9Gpz0smEoywqwPH
JCMtKF4Fe8s5FlTtIVgN88HsTsKGmSnsERRwvule1BgA2pb7haNOeHN9yD7ixAo2Im7Tpxwv4an3
vK8yLvrHWFe0ZuHPKV1hbKQX3SOOLe6GAJuTSehI3wrQTBRFEblq6H6QC6PUa8Oqbn+2UfYDk/33
XOf7vlTetYmd7GTP9Vr+ZyO5QzoVDwrb8krN0z7iPrmxaDYin02O5MAOnSU0kZyFdhMAa48P+HIV
stMl3wi3CHoFLzJqMvxr8Vyg332dGvFe9pO5HxI0kemAJLywaKP3l+bTVBOVIktehF1p/mdQasM0
So2iYaiBhHYy64nDOVSCykVUkSLzmJUr7W27CIOVD4dc+iA0a/hMgv5/WT+0KyDnemPG40jKvSoY
S4dy20FjHJ3IYrxx/1lzow3hzQnRjUd6EHEbKyX45AJSe1O6VyC0YpiOQ4msFhP9u5+ClACXCCoG
u+Kk3JbEBEKli15JNAew3WmUP+ejy6LttideEo1UAM1IEXwSUkMWkF1Nl8Z2Zj4gHh224zyflaDW
IXWqA6p6PlT2pC4RqTeVAGKH0FH71LdxC0lVnYNo/QB7/aabqNOwiwpV/Jzx3FxEpfW5Ta1hU0ns
9P4QbLHPQovb4430O+Dg3Du5U/wUZOhCZp8lQvVEiSTpL2aHe+URPoBp8jWx5v9yozvEPRxGBgtO
ipp3KIrlxS445bKZxYeyxhG6FXYpZ7waglfdo0O13WhHPM55hgn3p+ZvZaXnXkN42W0z34qy9U9J
zdtg5N+p0YNQWnBJRROh91fTz8UpDQBDdV0Gr8T0i8198hzMXZXkV8q+rRbyd4JZDYV+aHrqrg14
ghgKCyd7nvF+44LvJRhZld9KqJ4NeUerGD5/a3DyC//SWPOx0NJmeWk4mqT7qbzYOzCTPktrb/kT
KJoTPMpkDv26W/YT2zIooXCPRvMwM+9vKdt+axSlvfWre+yN27krz4lrZtjAg6dacRZgTSlt8R8O
6I1eomaXLQhA3NbcOr78U9t1t9HJ3okn/TLULKJFtaN4QL6RGu7clDfeTII2jdoFq3DsnRJOsbVK
IlxjNf6qGq+6z10NCVdnqFx8U28WsiF2feYvF9PKRq4WngyQJYlqN6a6MJXdjoCIUPuJJk2p+MvM
Wz9M6b9VU6r/gwDcia7bOQb8wGi2VHHPybs7E3JKYrqVWeAfFRVa5nLL8sG/MVvJQ1AS4kU50k5E
ImaPHT/yPkiOdj0wJgwKjWEr30kOdU6Js6AIYEsgySUIiY07WCXVJz06wAL4fD+nX53oNVFogyY5
I2b6nKyj3+fqUlAykkZnaTUkMazBeKaH+iuLdQzaJOwQDSQLQ5MfWp92x4bpe4NMAMxk/BpABy/2
SFdFwyq8Ez65eYYhtqldqTB183PQpxMirRii2c7pjiJlpnZWwViFEabLOEwKC1+Him3mH9s+OM2S
4MPrzo3FIE/i/91E/PqKJdmMrn4s07AoqbpNJ/ZIv8IlnXjOdJyQq86JV+wigcFzaroq5McfEFWU
/r2CTufzj0TULz3v7NvFKenn9lLltjx7HU+AJE4XLLxPGex4Ue1raQONZT07w0inu3QyxP3my0w0
6qlCOAau5UGlgL4V3cKR5pN03kLzNy7UMWT7xIW/Texu2nbzbM4UiOTNRRZtCLLcgUlfPRjzu3Kk
uIunyrK8o2Zhd2P7v8Vjg9atk+y5rqbLPHevYiY4zHI0cnxG7U0U/Gim/D8kbPPZSZJ3q191c75z
II3FOvtOb51rur1CdOVc+m10nPtnALNSDjk/R7DPFOaLoPP/CLfxH7ZjOQ/r0C3gDg3K6rDNhy0m
uOxu4xyH3EWrW6mhvCRWtRlMc7gHc22d8nbkTCyPNsTyFdVrAHpCWbc3QkymRnJJHLI+pzLd1zQF
b8oejaaZA4jNXXBcRo9Se5cIXpPr/3WaXvEsOUSkTc42Ncz5AuWgtn1JMXZf6qupDHQDc9scbfrA
N3GVZvdCu+WWyc0CdpMeV9FrIhJG4jqfN13NZ6xteVESj6VjyqhFGJYgzEdDHPUEqWtYjDaVVYoL
BiJOu1UesXRzCgNmFefBG1EIThnhNLwAdoI4K/ILcf1nZmNh25lO1jxme4ru7gm54d4hEZoRlwSf
tTr4FMMzu5P11nHU4gNqLARg+mQXTvwzWdiuswyJIJprBJaYw6LII+3J8fZLquv3cZx+dGoZn1hn
8UomPEw908WSxuqYF+Kcl54EPW4rKN7uOo46uDQOxbqOrKYdGdHBxSoWBQTrEgC9psDonAuUeYcU
V7vI9pXIP+UIjqiKToQyQcbw78scTz/SwotQdxDDFnmdt3cj+UAw71zT+qHnBOK5PFvm+g+qfrmi
4c9Os5CAhFV7Nkz9nICh7xMbKWILK0bHOkPEZMcdqoBmQy8E5KIt1XyZ8njf+EqeQTrkSY0/XEWL
ahQ5Hr9TWoSDQpk7p2h3c3ub5tK64xODGZOIMbbAki/2BBj8b/jTfjU9uyN2DadqDNS3EnrN+0k6
irMPkjh+tiNdg1nre8AT9aRji0+wUud/f5rGkii0IXpx8aui10QUbST52ep5FPN8HHYmnOhTS/v2
XnhBHZYIK4rFhcvtJcpUBz2JaeDht5Mdx9wQys5Y7nIJ7LNYjIdADOw7M3oUNmqC4dyTX1sXRTjb
E7bqyxLlE7czMoSXCfJKbdNoSMjfeS3wzj3mLskfxmy4+yYjRK0KiEaJDu40Wed0APhY/7p3+vxR
IMsOW/knjfEDQbEvTz0PwV5QBIeqDhGjIpnCMUyeR4qFI0LRoXJX1/rSoLQIbNLIyR3LTg2djnQN
Yd20csK0fNGmYc2rfrJcEJSMPpG7NRTYX5fxtvTzuDPc5B60Y/oCYz2+mH4OVUbBvUJLk1nWtfTA
rXteNHJly5V4h/6wvEvtg+p67a8sLqKT2wvnRSv7yzEwgfSBJK7jVbl6IX6gr7Hult6B0ekCU2Bf
9RzFp1pNd70M5sEIWvS2KVBJXNvVuU0y+cpP1FOg0PHt6Ztr+u2z3/HJKQhj2/LsiY0vp37r9pWH
s487iBJbbH2+RRrHwiKirBniQTUZjRoDzn71kvH/si6NMoyq4MWIYnyaa+mpjAjmQNt2VHm7ME4Q
ZleUDPnzxJhGluxOJVRYWbP+60ZZskOwv3dnBiYvaio2h/Ti9ioIJXm8G3qAQkSKr+NsWCfLs6k6
wsEJiv0d93X1Hvi2tUFlbJ8Thk3MaL0OiTa3QjRtQOR4dbKmPALxOedgjGw+tuZlQIcWisB6GUGA
zty4xrZQjOd5FwzY86RAdB3QTF4052oUBYx95a7w/d0ah/zS9mh3/DU9g7m6OKPDBQyr+TVzbmi+
UVy6jjKAeiauqkyjB9KP9t4N7R3IjiKAUiJoT+9JrtW5zci0JmRjug7VxAfaSuSHTCVNHbgPwyn/
YmnAH0qM6MYq7BtJbasicS96OX64hqtJshD20bCF2iaW6m82FcGl9t0PZCLVyVrgN6uZoVTEqOmw
U22gr57MzJ9Wd1i5wT9XoruyiFj25F+FZOek+LtmSPtrihfdUN36oqQIlIZkUyW5evn3RfCuIkfO
n5BPBlzIU7VZLCLa08H/MDOjPo6T9YnBJn33htYCOMF1T4OOk7Uv/750Bb0iMwrYbR7Z+yQ3nhYn
e6+L/MhrgWdg+aOL9oWlzt6Upf5Nxr53oNvzNVY0IxXlSH8t9svekfErJop7K9sKvSsSbDtvhgOE
9bjxdd9guA3K86rOcKVGBtCNDr+NRvppkGUBJdOdnb7+E6OGsyeW1QizqSIxyUE4SRr/YF+8WRb7
IfZ+2+sbz0KxHBPTXz/i0RmGwmV66RuIIdiIfml3HQJXjJRlE/b95ISuCnvI+Ncody+xDEyUy+VP
BWtDdqgfQ1N470ZHdBx682tXNNiFgVN3soHHrVIufKf+4Ns+qnSZH9pAbotlGjKU7YJzr/jIUUfs
MiGDg6oSWALfP9jIf8Lcrgugq2DVqky3kgxJbAC52NnJoZFBcZMkye3GCS8oW9Q2KIr5vFRGfrUX
uNJ68DcY9ofQK74z90wMY+jItAUJLjIsDXjfDMqsYmSVruiC0KDWcQfuMbymPF2mui1MrVe0mPxz
5vhmJAXWpsRJnlys9bIILkxQIPG8jsHwqn1qTwtMuKqofvkJfu0e5P1Wqfo0k6tvddOTa4vuJpMs
nDqnePjwA6HRkpXljRz7zDcvRf7JkGtuFEEGHSPGSxFk7YFWDx6DIth0vTG9jE27RadOYBlxomDk
1jnCeRD2cXPnmBdvxWIfASuw3XTsJV4UPHdWLS+SNOh9Y8T7mCqOs69A6BtwmjBuZ84FxyXrMR+3
2tpL0TJDLiai2mlaA7LrX1i+cIAWRrcbklpvQJrMg+lXf90ZR3PRY7xq5vTvIKF14Y7i7aQJA/U9
c/U5JW8cfk/Evf50kigORTNme6PMyMdshp3uCcDJSPDacOea1yXpyewrgG75gzHrX/PE6QzeuXX4
rcISF/+JqFg8sylLTU0qEBWLlrG1R4/eBgPKhorNdYP3TlVVkXygjfbYAYKKTpMD2MXxF/E1znk0
ED/WGvfOhGiAKpGXdKSqgDI+ahVd7y1eetL+C5GEkHBPneyJS118E8NzSkhw8k6aVrMbuez3OQvB
ezfF1QFqwkU6GIB0kWJZSSRfbk/m0jKsFiZVEk5q2ZcpHT/bxRhOhbNpWk5/JhFcDZN7w8zBEbYM
wWYs6xsJOssN4P2N/VduukSSEBJPm6W3F0i0/LPFDIHuGiKIRq53b4HWMpntuXxHc+v3GACMhtsi
cKBvRFkxHmCHWpz2U85Q75ZSD1qzhtAsog5FeNWEs0ZxNdSKa8zRzn02vpq1xbwyW7KJnZI5F4Ht
0M3eL7NjyUWNjFbY243zeOik51+WYfYvNegX8ztACrKlvYWgb2cupzHv84NDet630SQHVy57WXN/
+EN3r3vEvXOLe921duTl+E+6fzaFnxx8jHoJ+Atjg0EuB3Sv59NoVMdOCLRln33Epm0GyOUZWfA9
ZlbHs1uT4dWXHrYVabCSTfbOBL1OpHrTbi83ccoU18v5hyasYZicCZ8hYrkpdeenqeh+LYYkcbfz
TlgydjBDxh6KnYglQSLckodzhgyq4GdK2eXJr17CHCnn7LJSLP1/cGQxsBVb15iLYz62RPCV3a2z
kvHglVSjzilYsx4QWw0ZC+08AokT4bLJ7TE/MUTLg8B1+zIG6qNC6Z6PZBvZvTo0Ha50P51+kLt2
mz0CftOB3MxF/UJ45W39Hy542G4pDePBz7HGDVTOwQZ8N4nFeiHa7VMvwrnUur3G2dhjCu/5qW07
I6Uil+cUeerGN+t2Z5ivQYMAG7/ple+lxzSO0OWhhsPgjXg/eEl6JM8xEUv7mGb7gxjV3391iSVB
AbPZpCRvZmdamC3CGLFNjdI/Dl6wQrz5VS/sginYLcaP4LUSxmvjz0QX9hjSCt21R9EYP8nuR+Vi
1kF09kR9b0grvYoo2TPYAHeacwxmJuCHfeho3bow8SRxz3U1HtkyF0yMQXF0o3KjIjS/1Nj/laTZ
8kw4NN/AT2HFv/aYfy4G+Ua4RJ12UOj00j+KxGZgc9gXkqlC7XoxqoEl9MfpT9RO+3axP0uvxq/R
2AxHY3XKuClJkIhkWDD0YHU2p3dsfQjbiuWrimpG8IGO0WC114LdACPFScb1ZkQwdM53REbGrfFI
4pKU5kCvHyZypFWSD3fm1HZexAF67wr0OV4Cutwuii5PoSzjqOIU9F3m3FD8a70tvgRRBNcFhTqw
GZOCUQzhVAECDcCBJMgk9jEadq39E1kMgRfabEnKpVRbT9VdWLVxMR0XSXjRE/WMrAJHlDjid6x3
3WBfR88ZcHzG3caMHHGzcYZajXQf3p4VmQUYC/i2hs65M/AhfhpR0KROM2+/lNnt0DqYoV3MKKpr
GQBJREej5gHyMVTfU8HM4XjO0Yj8miSFlzhtzE3rIIAOKixNqiFiUzvPRHm842ySQAVyvsIYnNLM
3XvCdlDN0oRNDi69Aw0zioURFPjvImD74sTI76nBUl/xFBPlQcZXLUdAtQrPzpplpzr1CGpga6L7
1iy7DtTHFduqI5i998gSy5MtkYXpjVQSSC4HO5ht5Pt/uc41giOdISGbLPmgW3jcEFEqd7nNUac3
7gAvobK4+d+XAjzYWtqjL8xlV6Y8YROvcjf34kpa6/MA0QV/7Rcnaxbp0Vp0gQqA7ABmcHq4TEqe
epdgFta1eVf5GC2j6gdDwXSSZO6fbNxQ1aiR7bcJzUwtdzPhCjZKIZLt8Dtnai81bT2ELG6qAhiY
KiJiwRCxeFW/y5Ly24Ld2EbC8UFZqmNdrEQhMXuytKPtTKgdNAsKZcOaVlzC/C1rTblth0CtBBfP
EdRXhEbuzZHMRq8il2LQvzxcJWRYWIr+J/88rDORtCAuyGCAl6tHc+/r/G9jkg6f/EvDXzWZKBPp
qiRADBVmswL21Ujn4yp/4uosSLZlvusCkL/ijYWuxjDBgGtzkTWkADpYJUIWj6+pXAO+gqcg8kGX
UpxmRcrsYqBjP+ZN/zd1oagw6L7ak1XeUEiQjqJmUqwD75uXsAz9ZGqvlTsYu3ysX3lJ3DNdcE9e
58O/lw1+Pq2Sty4h124ofTvMU6q9opJU0rh2OI+KJ6Ih3obB/IQoYFx3ms1ixPpIfMy1Nfzuntd+
FfZl9aqHaQxNFHQJVBz5GsaHQejYtnXrxyQr+6gycNWZQhYu0gKgVLv053AVpFbSh01di12prc2/
P2kbYDQnEC8oCX2dtfr2y/lcaOeLRhgVGvSc7pIS/rZq5+/Bt5qnHLydVRVSqZr7bZ8VxzJKnHOk
oq9Ydu3eohkCi3D5l5DX4dB1yBZ7nRM5Pi/txvN9E7n5qvUi6aLnzSQRDYje85GTxjeg9y9tlmS8
BGzTxSDOmDWYK3KCuGwv/ZLyS2OQENgaFM4NNrd0wnIU1S80aYGsjP1fI8EqZHlE96L+t+lqXb5Z
El/zOkr3TVNdaicSF7sDhxv6T8fxKvRky7QrrfFttPzXKZfV69AmBD5zv2NxLI6Sg4gIInTSUgef
k4OdISXodgu6mtKDonioXcvZLa4DsWO+aQM3lIdwgE/kfBlbIu0rolD6Gh36mHvdvlvig23Z+og5
GFng5BxpdHpPNA3axjTAbwWZ9+CDQExkS4faXK4JRwO1f5WRXusqe5Gyz0EJ+9epTV0E1UTfYa5s
lfKOTkv26hSzzQz2K9oI6jji6TBBKJEZAFHakTjSAlZXEUGPdVDXIRxAsePJEojsWXkGYfthNg7J
nXJ2jrTvoAO/pSwtu8GpHXhwi1OGdCwbJ/MMyByx3FFUlKOkJHUmuESCzVR2pr4Oww4XMi4FD2IP
ac818qencbTZktqvGjH3baCLjWefaaIr3Q1RMke3EM6+zggGnMiiiBmLat89mMTSbMQkI1g2t+UW
VExsBEB1gf+tqlzuVWT+yOzq3YEfuMyxV4eidUDVJ/sqKR4qoEC3nm6sq40DEoIcEDn9UOXJTtj4
SkpBbdzKiPVWpF2t+h3L07tocLAD5wrw2Y/jozAo8gVRpphPJGcIdtKhhg5ho/fbmsvvSrl/KlhC
zG2YurLU+y5jVihkpi9V0ZLHQlBQbVgkkmScmcZEGsryHKgdsJSz93REdpHOwI7AljMwNuoY3mMX
eNm0AOFcY0+bq8S/xutpjlAIUq6HqnIedADhde08gZcBIZxLIM66cSF1QV1S6/nQXJb1QtHybW5I
OTYj+VcjmM1togYCE3EboaOYNacn0N19nvpRmBnqC0cQpr+KAesfLpz1jHuVs6cCJ0PdlS97uykj
ejcIuI5LO0VIBA+GkKjXMzH7g6Byb+xOES1zxCTVv8hH/ln0SfNBtHDKrWQ+meX8oOpW791VJTvI
GRgxjrBEEGLYZexKqERAwfqF1mjAe9onIlG9mzljCipVa87jz0bnKepZ3W/S3gtI3/IDrMxQL51L
oFwseYu8ziyOuJ7NJ39sD2Vc/te1Vg9GYTVcypi/3aXeofQYNkDg+GV1CnTKYrHE3KVuIz/rKLsO
TUZ56ZR8wNj+rHRTHK0yCkJwwN+EbICO0qMiWrQxdm3gG9Osb6aM1dYV5ovv1le8WB+Tle4ci+52
lWsq2g3jrTTJwC44JxjyOFGojTsSP6PRU481rfIYEhZMxiS975ZZqlAG9ctKLmw7dz9MqCdbliAs
XjwzTmYeVAM00AMrmkzJlDvkGPqIqYV73RewcHvlXWhS6jdVE7MlCvRwsxTnpiXQcETsZYn6w+hw
AywtUIrvfMFNm2Fk+3LLB/7mTiVkVUE+G1eCZMQN03SXJkEG/SPULi4ZzRBzWxSHKyCHmUCu0f2l
e/kFO/lcYPshY4F4Ejn8aIn8Iyv3JHESXgZ98ic0Fd1Y3Zy1703KdtmTogVQs74hsde2Bz8pDiTe
sgMPpOTnwAYlR8pGiBzELQDhWrBUTEB/vBoDCStmLsKkiW4DffFhNBoHAnw7Cj0Ii+97MR1qHJLo
bxgEKJFbuPNSdO5TWoXUXP3OnJL3oiH714jGQxEYbzIFMvSHGJjfHp6k4j/cLmHVU4U9D1xdbooI
UYwlcVnKQ7UUsWY5ioMmR9PIszecsXk+a1dGB46d41DX0S2as8+E43pZhhzVFwtBdySXXR0tsz0I
39/FfnBeFuNJ08i70Y6B6j/nKhDzf+h2d3Frjru6ppmmber55qa8HD336TJ7X+YBvTtrTF+jDjfl
c1SjJRgJLj1aOP9I3R6uDncknYL930UGZ5sU5A0OuyaU8NZ2OVAva9b/dXo4zTN6Aa0t/6b9O+/P
eCir5Jx5wa90MB6z0/zoHBC0vvdeixHC3G7oEcEf1j7rok5X7ytwlG/NYR1AjcYMyxgGifTE8BQJ
i7BBt4Md81+dLv0mWqDFAjsMawbZZ6XVzpTkZSSAd0ryq1fU0YRK90/SMUmNQqgAgqfAfvI+DDL/
sXgoIHVFeMBc0CNU69c0mSkA8bCdtRaDQklvHksmUvCaI0pQk4guiRQiJzCf53JGwhzgtfcxpxqS
SGfK6bj9YYnwfsgYx0iVOWonpQETOH6NblOjDV0+tGXZ214j78oj2eBaAOhaYvsAUrfGFTT5cTVw
5LCHpIn6q6IkWX35abRHpv7HTL9IcElDEysKykSa6VT1TC6OhxOPJiG3ojWxkc5P12ni01RXL+Xo
ixOgLLNb1NwCrv9dgwoReyWCM9PHtQS7uNND8eQ0XKkkeT16IwKClL84iYJNMVLude2j+Kc3WD9N
G78gHQUnRMAXL03xDlvBJ00pVymm95zOB/wW8jUqnF+zcH4P1upU82lg6pS7OneNP5aLtczPsg+X
RIhNSoMdC4lnbhLn0czjXRlNi019VXaX6G8Efui0Q5fW3P2OHuimMM5Db34PU5+ca9E8EsuWyK6h
wLoMtD9QwF9jTUXWuB/K/keORtxEXTlJZCKBjwm8ZljpiSC75seMY2mrOE7TRdR7M6t+qw6py2Sg
JvE9ftEunlMc9IN5iqEHjareAIxWb36B6gxvuMNScDAxVoVaIT9YUh6sqoFg8a2uD0XkPbp5LQbq
q+6uBemAUiHWNhSzfR3L2xIPTLfEwm+GslAvhCOfzFgv726uT55MuIokV4qM6wO66J8NoaajnfhH
vSapVQXPoSodH8V/bRLThbw2yhCjVu2Y3CJ64GuEHKXTMUxNhJNX2D+wly7WsRZBta3cSr83XJ3B
b/geKvMoBA0L4w/E0b6pq3vqebcgXtFBEKBwsMr+hf32XJGm8VSmSRG6WSTOC5GcaeW8GGXS3YYE
tJ4BxjyO5Vhu8fkIQglbuacXjCCNNoO2yuO7YebVhnX8OY8KRA6dkx5TtzzgGNwQK9Bfg3byb9nU
TrzVEUmaDE4rGguPGpCkJ2Mc8xrJjiY8zis2oNaQpAusSVegkqTSPgOPJAUDadDW8923jLaIuPP7
LVfsl0yXTz+oh9CFdtqm0MdO5wc7Qn8UZwBKP6JFeCS+E4XW13fNnrbjkSdrSeivRPkxz2Rn5nmy
g516bpMquazGCRCwJ79AOqwX/6+qwMsHmABGW6I5U2Qr1zHp800aI6x30AGERP9ri3UzGgMGQj+4
uQbedUtGxF7keUAYQsDcV9FBZ9ZZvLMBcLfWQBVPYICQ2gtB2vXyaUCKA+/iL/BktocRRAQeKHPH
crDcXbegog0gdu04LtFudoMcSB2Y3g2DPQGPMr5aUlYSyKcyJ1PRSDKai1K8atquT1E5oi8XrtwZ
0uCyyfRHRP43ChGUGwzrNyKX8nF9+cc5Opl67/FerQdhvfP4SZgzrI69kCt5IbALzX5c7L2iH4lT
SccbI+hEwtvE+IknT5E3s03IGcF5Xy53bMtEiytjPPS2P9+H9Yuglw7JlUcx8/rHJiHmJFhZlH8s
R8+EsS0r7q9U2z8UqCyCMWRFiBjB640GrwpgpYOFgi8GjWvJKE/10A+oy+f65ifV/39RTXFFFDCc
gPnq2zCU8cp5VOBuo3O2AD4M07qLCR8Zzm9vK1t1RWZVHCevqcIxtUACsEM+eFP9su1IUsrtI/mZ
OdPA//5xUdYbg2X7jEsbVy4672LLNhmH5Kax/6AZwncV7zsVfK8VY2WOomfk4d0b/vgzLfh1kpYu
miDQDzklHI7eu5ia6Kl35QXZBNzjaIUG28imHptfxr/WRA0dPC1GCU9g1nT4SXwSYljcq8SGQj7a
hcubd19kV/9HNmQA6GRveJNsj7ZN5CTj7zFZfjhr/mpQLKe+QbhCTuWq6/8OzOI7QMwQFmOW790G
P5inb00s5v3g2MGm7ChBgupFsVuStDcMt7noydJHjkA7ET+vj36IUeazawv1eNhrkXwd6Wnltx1E
LMLeRbZNJzYu9rhhY+iDwCe/gpOPt6NpO/9szOOHZFQ4/nsyUDl29+HXHBvDPT7BlOunjtCZkLSO
8v+IOo/lSJV2iz4REZhMEqblrarkpZ4QkroP3psEnv4uNLj/4FSo+7RRVwH5mb3X3uKLIKmuXEsI
mMM4H1QGESxg+NC44jLNM9lQFmEYqliSsKj6GLGMwKAxHoESPVb9wt5KZn8fuLjJNXwtSmWysFg9
fyl3poiDvUV6xVBtI7QATUIyJBiJ/JBlsEDdKuweY3DMsB3eK2W2j3Lwn8Z+bvnHzlclkCIUbv+o
Vcb+JVVwb5eTyMHEmVgsM/sQmDW00FP6/y8l4q9jCQ8HPWC9kh70lKnJT2PHVjxpwAzGdOmrNCrA
0/rlTaQiuXm1wbMhI5RoDofH2SWfACBoX1TmCzGJ2ZGUL7RGOJeyWVwGq65Wcq6HHbYAFJSjc4Bs
1p66d0JwjCsrPXtVpHNFgLrVHZlrVPX4UM5gJpmtf2KMARCMvrSs/knawFEWJz79aU3UuLeD5oqk
Bn0y4Lnw1ejHqyravd1iB/UUCe1Ctc7JXV6GvsbAZdGvdDF7yxztAPSLvRE4zMzWfBZA+hx/elns
sBRdziqSTD4RKML50cNV5TD5QtXeR518sKy3uAdekqlIVokKOZsadBMQuSsMzIl3KibD2+au/xfR
uYBnxryOGTDPwrE4Bl7XPHRcvxom3EEIjJsD6FFTYrnFkMRwsZHPWYRuAj0/MQEFkjgkqykncKtN
7xAhKtxOhVjsaEO/6+N67UGThDtq8CwhRiUFYmmALEodNmJ6+NLpDNEwEjcio21yDiexcZzsR7dF
zbOWMOFpcr5Dr03XlR4c3kicFwaACcBp41sDx36Xus64mhogRd2U/okyTA6kOzy3JvmTQV+a+6iW
/jY3ImtDblb/jMFoBbEFq4VEwQGxrcWP8mxUoXvALF+uCyAbzzgOsL36YmukVkOY/T7tKm/nDy1q
EZfFU44tz4vIc4Sa+QCFW56zBh1N3yHG1LXJNnwKWK7KPypCO5GUZBPJNrkSLLR3mMeu8swkNyVk
FI77By1v/ZcMiOg0hTOim/IjmhqX9XRTbEhj65ck8KkHUzLUM1uP1m2vJVDiTR4y9pTsUI5Rkz7h
6p9ZfRJpKUT9EjfFdKkX/UOHfj0acDYWAZnGwN9dDD35eZCDC1U/KQ8QxwSNPXs/3MZQZGIcddrY
ddGo9JIu9uWSzHJwvC9DFDY4NtNCzOEmDAoxZJ71WL7pKaz2zdwguHbFu91Y/T1ABX4VDjfB4KSH
WZGlUTtuRZ4A/yhYIMZJOWDuQ0P9UgQZtOQ+Rlhufn8ankanjvbZaP9gQKjHudmNLM/AWvvZrg4X
7SYhEFuo/c3G7yeF56glYXtigZV0HRGQs3nPDANNuhkhll/ilm2SX9fdzJNIccfmwvMfFPyz7QKu
QsVDi0YTVlqztWtGCyJvquZ1T6bxtkPyy7Ec2m/aEAeQ48RwVtlTXCHoIzbs7JqvVQCDyB/pX6iP
WKtDjF1JU+7Zeq8tPHBn/nJIDUYDbClGJdSq4onTNIbNCBB5WFhZmT2kz3M4vpXDf4nj9Tc8AZdq
bPROoeFZla1jnGTXdwxU83flCAmisML5uEhhJXMv2A8gPJKhNI6Ri6BQkNU+Kp60dK5e0U0cE/az
ST7oprXhTBkDesIi6ZqtNaH6y7C4r724bTbFpL/xcTh7qUqcct00HTpoihtkQtjgwLQcpbIuIzCD
lFLuEtmESIe6+rLKxN/PwFb1mEMmAbnvN1fu4ZtWjsO1YFR0LgIZPmOxzmw1rXjyFPqFdwoalrfQ
7kCOsELiCv2bDG10q0xPnUf1Oi+P/b7XSA5U+e9XJatZehIPS+gUTLjD7zMMFcQHtlbWozbYOTRe
oH7HPcjSfWEA9oxLBtC1ru/mIJbtKRKBMuD8rgo8IbVb/dhzrP/V7DjJSHE4dp3smgLlA8JwCjeq
A+PLOIWVGWmhva6/NU6801CKxxHDhb2I1An+Bolg4MwPFc9Dt+KJYVZQJkMVX43BN4/AE6CS4uLO
WSEeQosHJjAlfqud6e2IHGPXN+496rM/prD517o0ABUtPaZkAMZJn90Ru0QPTYVaUTGw9zqf7S5x
0oiDNxEOpZvENRMly/OigbBcJfoxmvnOdYOCJELDs8nRmzHc6+D1SLmEizNSaEoGYsz7nbze+lLk
z75qQONhcjulRvcoM09vHKMzPga/BUlTY+xP6KfwODQn3jTsrU1i8VQmD9G1RiRkOIvMrAByxc61
EwpfIbnaONZ4nvCuge1lsesWeFT6bDGAVhNGJYZ2lsWE2EbCdPZJhwNa6aFikps2R01ch+G8Z2uL
n1pjJO3w86zsHlVkQhInNT0G+oIBva4ne6fT9A+zwfgWRup5sPAAJ335MIYRgbU8EtdJPjF7Khbm
kK950JEJRKqH2771bWHty3Z6hIZHiplZl0edLkL8GP7wA+TN9G7h8oUlUyB4Rz2MmOeirDo9VSU3
TmbIbeqgHi1yqIKkzueXljcgZqiKw2lRldbuuEaXBsTFHAoGnUC8AxIaazcl4wKvCClPyWZwXhhW
MMWVdF0Mxt3ZlWujp1aTc7tJ6ZaCOJoYTYqHgQLq+Gs2yntO9thhsB8onnIUwMIxT1H3twrjD3vO
HVy0DhSSSOwS7SJYKuBj1TY7thhmXF4F8EJGNpsF2UdTZ1qPXceWzBbqoquKksD+4ukyn/wyL9Yj
8Vo7aRWfBL97MHz/xGksV+gwQ08tG+JpBTer2YNagEzSLEv8Nv9FEFyxKPd7+rFsi+skfKO5GPhs
VLhr1QL8aFzr3KBOxaRjhqjUPBbOvvENoqBiQMsnbvi13iaVO17p+TjHuNzWwvLZZGXWjhBdDQSC
yWPTZwFkdmZebmawieOTCue03UjyzVMU5zevG1eGA9igbDVtRlf9wVhyQosvjwnDzm2DUGKl/ck5
liQS+w0OiMJiC0ESLNP2sINtoOqMzUqDuc1IdkM1yluRqUc8fsVR4fg4gPrea8VVVPLYsx14rY21
9cBMbRTtBnqRu0NSDvM20hN8vDlpaUw3J3T+SBdHSD/LRzpIoGMM8DW93F37JsUq0G+msh+iIK6u
syK5/zXQ9Oi6zohE5/PvD0NlkuhcB96mWLR6JlhFGMXdJY+YOvy+ZE75n/ZxDiEueZE07LumSa+e
crPXwsZrgrT9gIOSpZoa71mcfJkxJrkwbj9sjd5rIv8Hr87YrJnEz/i8p+YxMv7aKgvvio5vZaau
XhEfBD6+d7aKTQQEYmudmvO0E5CvAQtceqCPTHRh0ZdeiFy7P6WoPeMkBV6GtJZVfLjToKRvIbNW
xUeblNHR8ciZ6KaAyI7eQuJrfNkYoYgoacIrbfQ/XL0efRkZH9x91W6crWMlOd1JaMNS6FsfNeJk
ymhD7oeeE5HYgj0bFMrwuRxWMZrHM6Y/JqcxyzeVfVhzSAZ10b/Zi/jAUkN1EstXPfbV1Mqj08AI
H00WTolybvFoksljlfErmXTZQ22GF5sDLyuT6VmmDTohK30B4oLmATPZg0KDtps9ABycCcZamu4/
G2EZ4BM4FDT2FKXksPoVMwzgDsDFsJSVQt2sOTkaIrVoyu1wB7853BXQZnMkP8yqDaLlCIZaTaVn
n0pPx7fUwMtdBpDN4aJEgmFORhR16NoTAgYULQc5G3eWPY8izIqzQ4II0odmGQPs0OIFD1NA4tXk
856i8Vy5dQHRkOlyGzDVrHOLmorvZ6q+ZlaP+7TO5Skp8BZOio8JZnW7bgLMfMia1YoMX7Xytb/1
avFiplm0mdoOdAI7AyRw1a0e67fRaWlwXCWfQqDK+86tWPXr/mUQuf3RayJWnOzdH08Kje2Z2Ge1
Gbk2Q0LaUg+7J6YlF3MNMgJWertFZPFgYCvdoaWXC2M2YiEGttKtRXcr4+UGphb/qrviGVXpJyiA
4oU2EVztg1GxjicFutx4IoAyWBAZs/Kz9k1UPryxqrAY909PU9/O16qhThOO/jMkOCCwEtrbpPUR
JGgIH8gPWJ1NLbCFIb2aJtxFGUVfFnNYlIdd/oT7ZkOeTwAcfzC3oTGk51H7+5JNyAGhjjxx4EBO
rNFNMgMF0TytRGfri6lI22yzGK8aeoEhKZ9I1aWMS/W8ak3uz4HM2ENhsRQsMwzsWdsRgSOHg2Bj
gkwt73aD7P4YzdK9971x+qWYVZ7PIce7uytTxz3YIdsjeHcC6Umnz2XKR2gYk4NpucNGRcx6SxQV
/q/wpHy+M23Eu84fiiM5sTgEJsK690JYRJnmHKWUKqsEWdAaxeXK4dg8LV8gLoAsaZFHAvsQsBO4
6Kgto0trML4Wpngv/K5EOTo49zFy+JVQVklq6jNWu73tXP2uj44qRhpelsXNk1Z2MbmETtTFwLil
c23NDusjNi469ZRhL33uLg6t/iToWlztNdeuG5DwCeS/bsqoAa7NqVfPZVWMpwwB7rajfII6K5xz
L2pnExJJt42kjyWgsC+tdK9uSMyQad4Zd/Q54Mg+CJFRkWFlzDzPmrYm22AGyuN14i22cqYg43s3
zaTMOikdYcRxFaHzW4mWt9SXCwbdMX+YffxYhifvjRVszTqCKjJKqGZKvaFDgJtpzl9xH7QHbZSA
F8o5f4AdBh9J21vlRmqdeNkO6Yl+TlsS7KxuwBXYotxKznS61Nel/TjW/amusofFHoMvWveH30Bu
yUd9CCKyx0xKdgbp1tXUKlqBFWJ2MEMiSgeIhdji0CgwQWcOgg+v+RxxxSEUsrxbXIcY8AboyTxo
e36pbxBKyXuJku9JSqtGH8xFyt+/B7087DOigc5kx7nnqXhN4V2d/USJi07LEe4d8a5xB5y5Dlwu
OX7R78vv73FJHErwkxEVEbKPiDIEgD+aEenXFPhwdPJvFHnbaXYpmi29guT5Xyon603a5j5RLRgD
5k8cdtMeJ0JDIUXkcsF471KYe+06BbcjZlja/3bdOpI7Sr3DqYpBaLU0/OknY6PibFbFFaeCeErD
h4yn4zN7H7kHE05yVkCaZ4lYD/eCfSowi6+zESVMz1rMCkx371r6XCsgzykiZ1oxZDFZDZC1uxLF
iEcf9RXVSf6RytHbggVlAV9IQfhZLc9d7x6CJvPWZmxeZycV+1rKk53Y8qqWaEUbTRmbLGxJgAgp
f7v0jqYJPm6wEJRN95o1g78Z2Aayn/po/ZF/ezUkO0/RXmZZ2KxLdBhbP2FclhaAI4RTxttQlihb
rHPR06sL5HYnT3Pq52CvnkLDOksGQx8jJSF7GJNoEt/JPwIr8agLyAPw6WS2htbulXwJHKIoX5A6
piQdZS5ceNTj8+zH124YyRhKGtD/k3eow7w6NUOJSs4yXDb+HjRIQ7M5pzVu0hD8+vKSVu7NIVD8
GIruIMuxe87riHmhhYwFgf8B2gBMtDhEmeohqAthvbAn845JXdeYJr2emIPZRL7cltdgnP9STg1A
lLJDlnARNR1C0KFXzcFkOVCMoTi4lnUn4iK9xgsCe7D12yir5PD7U78vamyfCOyIt75HTngfAM74
DdDJ6dYR9Xfv1eB+6i7CLwOvjA1NkBwzzeNy7sd8TzLIoW7sEz7Z5rEoQFU2psEakYiaJIxRs9vR
VSs9HfM8PiZF4TzQnBOuOnl/qbJxPUG9xycHCjPfV/OXZPp9UW8wWXb9mNlHPxjBC2kf0HThJWtX
MA5DrGStZk75G/nPBHo2D1WJnNEzyEhHCh/edGIwhbccc1d15VPdCnGRLpqwKItukbDREoYFUNxG
w7AZvOoBfgpJGrX5DPKtfSYsJdq3pJ5PrDMunbYLBiX6rWKgElT9NhnVt5iHYIfNdXwEmV1sRUeZ
5xsSuBzZtwflx+9TyMC2sufkEsNKgIHIYMcsYRv9/tzvV6JVPF4DkEQp+ebh+1QEf4HJgkDKAu+1
qUiGqj+Hdkge2EBEL/Eo6k1FyDmgR3dvx/OOsBOTkwR/em8u/YfTvIRpaJ7qId7yUIa3PyJd8Rhx
YekgV9L1yhUB9dPJdcqfsIfzQubVV+Rb8tz77p70NKifs1my6zJIIDN6e2362GvGAeVwmi1cYoYu
qzgcY+Jf555kOqR/gF2e6WX3LUFTX1bFnw5jx4elcUBV9phG4OViZ9rakdVtEAI/k99YPaQT+te4
856a3KWj7NKvOBH62vP7dmlgmFtJQA7e9dwGRRYkyFrt4gAHG8vKP4RW87EOQeMvnlHQav/KUHms
J//ru7l7TZtqOvgFHCWjJ++vY9NWusJ/rrNkoD0awTMb81MlEgO3VMctX7iMhuStlFLds9z7KOMp
Y2lSvNtBBh/Phlzp9MjC0busbcfQL9yY4DuTN5Ku5m/bj25ZzREoXfumIxK54zJ582r7M7Y0zX0p
2ntEO7cHWeyt/EQ2lymYL4EVmo/cGwiDh5Z9c/k5eW6xmTSZF3bdPTSATE8wleobNrJ5nywCXyqc
6wy2+OxbaX8HhnYsmc9d6kl294iPgqMlBBLj2uOuqtgpmL4LrdOegmHTkJi0YZPIJDyG21r7mGco
wtvgIZrvpq3xEqARXkWeKXbopqEpgLm9/b50KTAjZH7prvGdFivsEmYHsmg3yRRZonazGPbCHON3
Wn7slYN5SSy1b/riaciRPoskfaepAcDqUatV8bQeTQYG9HpvmdDMli8uh8fFtmyacRih17bFJ+vC
PsgZCgcrNIBqozSBFnDaDoFecF6N9RYKzYxmXCQUehrhjChM9DTEA1rlQzH75slD37NpIWOvfvnD
WZjE+6Qy32jj6i1bj3DLSJ1eW2TzKbZpaTzAQ7tfZaZl+w2ioAanZF2la0M0gpAAIhpMogE3HpyM
wbpjKHwvcdHSW3fvYdLsfZMP11bRrmEMhaCTFTNbYJfgIhxZo1z74/D0iyCIbcmRxX4bzGgU7uYq
HdhDS/nIOCa6AabYFMosdnlm5Ou0CKtbjPCaYg7ATYO51Wnch7H2hnXCSBcxbHFIzQ5tB5bUmczC
yZX1AQMkKbKZGZ3kQD8EnKnZIOO0tiKIa0ZUDHG8HCzvrPAWCmCKEJXim5Wz/p7bnokJHMp8in86
Zuzn0evxAiVMgoyIvA0jwYmSTH+rkn41okpxyzjeNzL5Su1aHiyNJDxLhXlQZK/H8BlXRZW0T5FD
qkMdB/2DrpNDbKcj19qijLDNz9IWxTYeAKOhWksuMBZR7DQvhgij2zjDmqRDWngC7JP8GfdOb0oS
evK19IpD3rbhYRy7bwoO+viakc2EwfXBlzisB++p7lN1xWg3rKM5YXTi5T9dBpF0gJO0ddKUSBF7
OjLC0BuLKxLD1z2DiLYNSjveYpAyMlL1hoI3mDKWKXdwi7Lxgd7rIzGmdh/GD9JbsJQ2Swayzwa4
ILL9Lx9mzM1kdaxqVmW51a4dS2CoFiJgQzaOFAAYudiwVc+Am9pBMXyqsWgnA95Zlg1XKZR/bkky
syhiOG3cs8giwk5Jzbzn2D8JpS8+XKQWT67BiLMbEARkrnixDKfb2pBcVk2+IDZdnb97THyoYZxu
/8stcxD3rdK4Jthn+b8L5dk3Jp6RJVJrcr1ITS2tU6jzdM9yHsdUJ8v7nFjnPC7TV8Rh8/Ns/M1a
lbz+vkB4A8Su6rsH2PR3UoPB/zpQf9x/f0SE7L/ENGrC3tCEDzxqL8TzITvS2joxBExeMStBLy6z
/GAS2fDagVFkezjGu0R2cM/N4m1MMRtTotg00fDiEpPdSsFEf4VZLT/zR1rMMZkRsbOwr0q331XW
Z68l68q76dOkTkX+Onhs1dqgZ6uveSANiim5nxjPgh+y3W2fhXP0c9fetq3hrglZr19JiN2gJqme
Sns+0eBa96ZpUNnM8T2F0fraGsNX7WjkI21XvY6FwSeEZNsgFPMcmwoPcXJ3MqJ6VT+ER28QEy4k
kuksSDTvLaFse9IbEZXErnxfnJ6rdsi66+//BSlbGDx9uJhRsoWBdR0j9K4Jmo93HbPx9UeV7guL
mDGA9TkpVN0ubayJqHfJcsfiYcgN8UWVoB9pN+7uDECw8Wf/edAajmkWOU+DG/2UmfEjw8x4lgbb
xS7gj6+n8Y/iyBmG7h+H2nw3xl99lAjfxGQDva9OEcvtpznTxbau5x21UHgf59hZmX0t91MZd/vW
LG6GUzt/E54uFhPQc9OYeMp2Zuzb/+qRZ17tPia8qV9aZK+e7xXPTVt86wDaDlPCwpqSL5DVW6AG
8Fns0r5qtv+YK9DzDD9WWrFNTB7nrpVfbNkfiwkKTc64coQ1vOXbvlVFUH37zBOQ2qfqo13yElEo
LTdLUJzblLErnv/wvmzPHfRYjgd3yU+NAxhG+32k0mHSMFnPwbKMsZuRxwBW5Cso13Kr8FG96Wz4
oYzk5GBRQrILGxePEV4bcprM4JFM31J/qyb+tqzE+ihNo2LD5Mz4x0LJY59ry0/j/K4yOh7C7fsr
j+j+AG7HOGGam0/9UEn00/l0zmFC1mHl7tpAeiwPKjIhyjZ5zrIOWUZ6dmmlX5Pq0mR9SW8eVt9p
ml4MJsHUGMRVJhWNeZg3h5Gl/48Rgl92OiiqFQYeFj1Tuqs170BCoDbwr7G+t7gu4et0LxlDued5
HB6cFLlRSQYCq7Vto+EdpChZH4Ja5XvhpS0HVD0iCw3ACMwzPX0E88e1UdZq0fV7Ec/svyiwlaL9
yRoCs4iL6m+CDtdBruD36T11/engZv2jo+D0zi0E4S4c1B9/FGcbGUO4QqS6jpw8QilgmJexEvGG
bvaMQy44apWjJQkYuiVFD1soQ+oSWT7Vtx1c8KSvzaLs/iJt2fTZcItma3GagDJwcuNNEvyyih5n
aEFpTatLIe5d2f31F5VNwUZR438mmdxG7ax+xmUg23lG+VRO6DwyhoYrE4fl3qtn9WL0yRfUG+en
s9OnBAHJW6KdmbvV9Y9Zx5CE/+iHcylRCMXzDwMeOAluAZ8a/KVhd18AJ0quyLZ+8ePyOrmk99o1
xNzZSjbUrYdUJx6bQ/bj6cxBJvuJwNv5SVTTdGyXFUvgQ5VhOFi+Zw3gKVWtG6q9KyYrHua82ecw
SOQVohX2f+PFzn3UGdagDxqIPltmrpcewYjQ5g8PH7HXcUzKS1YYuxTx9TFl4/pkaxpCyN/tT5Pe
yYM7WK30Xvy2dTem4f1nsfRhioQ7IS2QKsPPWwudotxEZH0VsoPQGN9mIiLuplcYJ5vFLjI33mTj
CJVv3SDf/6kkDjFVPkkRDa+w76JDxIZwrxutXpumJDZxFVZJd6ghnh4hxmzAGi2Hs3uJFQfZWJiP
GK2DPXBg827ksVz34NluRlH8bcOBgtrhPk4EIhvzfWyZj8KNDffGZ6py+4h4moEfZIkzIesV3o24
OrhFvCagwT9Gwt8gUhkZmJUbSLP3FKItWCZry7jxOyg7l2stemtDxzlSS+TnOopAUVnzXnCFbfsI
MrqWkbHtwxjaQRX7J9FIVnXmexwX3Q7aH7Uj9CYunPNs+QYHhPlktw6xEPN2QOt2qGaoNHqwFnGQ
DgiTy9tTrXviVjz1FrjNLl3W/EawEPgtBrdekVASi5Orlz8a/AoITAfzuvAnSBNpvm1z4qXAD+RA
ZBgTI/erT64o7xzXG0B38pCH6okyrNvIIRq3fpnW9Bktsl0/ak8qWwrWYv5yKuIggZS2mJmXJ3yl
ngMe2TkEGATk8lhPZXdul5ffr3ojXrzV+RrMwiPxETOKRUC2pbZ7aP3ufPr9vn+/+t/L7891Fn1J
beEwLPo/WW3Shk0DnR+ZsX5hJzuLx2mV1Ml5ctWLmQixmbq8PBi2/9bk6KQYBAJ4ZfpsZGypCeFZ
+1oQ++miYnBaCgvPoS/3MDmYY2heKz9kbA58Gz4vSs+q05fIFX8KRWa623KwSFCchxiUPs6WlLUZ
w57ZTeUlLGbz2DvpJ8LRg1ONj8ngQytW2jxgKi6YNgHoY9uWcxowoNKXaglP/t+L22avkD1kPeCM
8Or+3sgC9KmbgqEkYCUdrdvIxVFyYXiiSk8kMsmN9uhTwkSOZ206FHHePWJnvjYKoBFV5I0Mqayd
OZblBglVhojxk2Bd9DuqJUWwADGGXOTa1p1DXUMrY6X6sQYKXDrVDXKk3sq+jHfAAvAU1VDG5Oi7
K27kF5SmsMLw46In3Sv0w2vFmZx6JuTC5qWtVElta17rbhjAR0xYLM3xNFm8aXCFGGtJUeSrLoov
/hANxyIw/SuaQ0zHufXuJe017MPmFnS8VMy91yhp5l3MKHNvKnwe0h3E3hcEa0xoXyhgp2RrWEuW
RqeTfdEkXOrGJrFDxD22Jk8Fg3uH/xdu0zrnCcThigO5fA6DYHgMtfE9ZgmGOb/Xm6RzeL/UTacY
+zKiYGP081QssA/wamxJ83AW4cg6szLjJRLmfzI37aXFcNZMpMmdBSH7m4gE//5QlELs+zh40Wiu
oNN6CM1Jq647QpKQ7kTheEmYynVmTpyeWcN4MVR7gs7s4DGPiFA24rG6DOkMTnXB9pV2WlLNMq+N
s/KvbtH2aElkt5+NbBDDYB+SsPFrIAn8mQpVIoRRkbRXiIVhppQol4Rot868KHwD4Bg9jWUqC7hS
05RuOOCZHKlAbUyP5Q3eN76z7pVcR3sPbpusNQiYYektocMernNEpySPo3xCfkQiKaGEQBM7hfSF
YRXpbAGk3FErZApF3a89sRgxCvvdt0bOFse/m1huycduTWCpPQ5zcMI8p1R7bfhsV82wnf1KPMjK
25eOP98wx6Po9Xwg6UX6ObACZYOF/4IAV6bKOdKcYkFVMxM4eIsKSWbOR7ZQJseadVXXMt9DnwDF
Xe30EL4FTL6QtQubKrA5uqL2r0ilb15ZJfv5uRCBiYweriwznrWU+NgdVGw7Ox1eZkWi3KqlVsD+
9pm7pEgVE1ZfFaJhhvTvZsGHFoRrmkb4B4VYhXuhTJ+Dqy9l+Wxhvn7o8uZk4uVbJygFOdYPaE/M
bRrZ5dFlRWJLZ2FcdOSqZmwC8sY/mek/YuAAq0l4UA4QsrGFwdrRZlWdeQ7c5F/gsDlgRLbGXA6B
kyDZ3iHhBAWTwRrMf/hdQyasUKtYCLbftrxB0zcZ8pqHJuFDAFJFIcWLM8FzxEmWb3uhx72eW6Sy
UX1opxwTYNvv0tScADoZK787UY3J99lM/tDg4VuPl9uzRlEj3GdYrSxkzeQp51uDmmi79fQD4vFa
pMXjJIF6Y4bX4NnVZ+QsNWWD+I2BV7wGKLGuwSeeUyYnBPFNBCkk+qyEmK+JR/vhxdm/DpyfcNtP
FPMpNMzmIwPbjk6WrM0G/kdpeHtGi/qgkP9XJCufwnm4Om2iN2XovTI1FVd7RNwzSA+QA7awnaOg
hhXAnLYQqcncMD+dvjQeHZvdUJ/NbHpjEOfKh6hvX/x8tLdAcuDetMl06Qrx17SglMg+X0RssPdQ
nBKA2wc3otzHI1l0zyEPqJ2rUTJTvybroEMr5oTBsOu9BTrrx8UpEcahMoD4s+YFBl2nFXyaKGEu
k9prpKDVmWYRhWpRGZeIjPa0Ko+DZmfXGUmHE80ct2gjgH+O8u4GBTYWmxYycB5Dg+2WUSMnL+OE
6KaYSWCaC2Yqov+PYiz5Dhej9yjd5MkNC/c0hPZiMci3TZlUH+rTaov8Wzvowx00WOALjLtJbkqE
wfVcxGa5s3Eyw7gninGmeYzmMdkjOZjRHaI/9q283uV9JY4c3dsW89fWYeJxEYHxkYWVxb3kg1NH
lR5Hg3rtI6Pemp2LhHGEN5EZzfjMdZVSXFTxK8l5R6qM6ySgaJq+hzx8Mv9m6Mbx2BOpXuf9vRzo
WvgNqRmnhwzay0pYwacnsFR2LFLQLRj7ELwDoINDiuCq6GISOmTE6lcy5Qr1p41ofe9i5p3L0kUA
12/TcJof7dY/GWQKgqmaYmzPQp3o59ptP1bPiAujjVoq8c5qX7k6j6q2rZdu7BiAWdVVVNr65hbu
uyz6JrzQ2zQzNNAQKv9KdQtv2MunnZuhLSig9AzB2WxJvIl7LqpxfPcapttty7oqIW5oB5/S3o6d
taorV27MCFCOIJ4OrGIcwNmc7gLW4q6ncgPmM8unDsJOO+tk06ieNaTBytmv9FZJRK1j/6j0zC7N
a7Gs64yU57wnuoRcbkMX7ckzeqgEhM/trbhfa3QR7y0y4y3G4xZrdP9Kb4Zh2UvYvANjIgZKICPw
rCeXXvMgKUA6qNidhFOI0Ju8UdTYHYOuzl0ibYetZXndZmRjsy7CGDtgPtvXyuK+IQPMwjoweEfh
u/FJhcYEB0e3b7PHTjsm0nrqPRwGPeyUqgyPORkWq6BwAV7o8QkqB7r8obknqeMhLWxo8rpW7LtI
/ZcHwyco80cQdkTqDhCPSvMFDBRC9w6Nrao5EeaRtYBV71w1p5ei+hYuumXLgmdt1O3FjNnUhMb4
2LFqPg2DhRTOz+6RChlu+gNI3jB5G2PrKSF3qBY0MaWk/ZaOi7JDjZRO+My5YldcF/WZ/HP8NyX0
76xPyq8CQSrdbFdTUNBCHr25q3cjCouDazBBQlhEdA7uek5qfzi0o573/0fSmS23jWRB9IsQUVVY
CnglCe6kdlnWC0Ky29j3HV8/B5qHcbgnZtQ2JRTq3sw8OeLwpu5PHPNysfaKnrQtLeWkXxLx6M3c
N2skHBb4gO09vPjkrUDJvS7hUn32LG7GmM6YaT7NHS9s2CkAO3EZ7xZJjsXOrLMbi2+XktisJjSX
G/SV8HBim2ldvxbGl8m2Etf/Z5aDgLTXvbfLGWyHFNJiKJi3fOZbk3f7IZKyX13HNHAtQDpo0dgU
zTDsUcDgza7O+iC/t1yQKKpbndgVUay5dS5Fzs3Fc4zQz/ua5wxfJbE9/Hhha9KeltTmfYZ+3Y00
gLDpWfazqT8FJqT92NJOErnjIZiLvTsj8eOdOVfkqw8Oq5N6sc07KV3zPriNOKSwcbNFvmoIjCw1
H6p8YXeXWh9Vgh+6E3p+ITK2SfjzGWm1r2eCsLjuA3Mk/+NMy5V/OZjWDjNrvYwfygHyGHbpn5ZA
MK/iFPmV4osyB84OAQUTX2wykSxf+AsYHyH99BdhjMG+6Aq5AShNdaXWfwC2OlYXvNdYiGmvNkna
wJG2uzT1jZhUFG9zfZyYfGObXvK5G28dTtFDLVhAJ3r65QQcDYy7DGGTWRy0TP55hvM7TAb91IX9
uI0qZW0c04LFIFV8aTVWg85DamjzP/TKvWJ/JGHimUyNZfBIyQmpbgBoLprOmjh4DzHocm0Z8yNq
O6xUrjL7qrkVQobwfgRQDU2/XWSuV8mgeYVEEAPLp8iliEqURVV/hIilPqQ2fmINEmGTJM7elE51
H4iCbazSAIKhm1/FYka4ZYc39szJjXFgevL0GwsdwMLKVLeOSlh4y4onNmNKgmK3YxH10LV5TtOS
c0o0/XAMsMVWTZ8Vls/H3LYeGXEgOEGpIrRNRNDyqluWroHptq38RPK9S1Lajn0gmS7oesp10nb8
xOxpbpBNvY1tcpPusbvtnuln+EcFITr7YPtmgiaBGSNggYdbPIxCTh8bIAsy2CFzYBeEmLCGgG2C
JA/2c9mUU1OdVcblfi7gIcwwt0B0oKQPLO1uCtfeLp4r99v8l7T2U9QCycYEPHN7oqyLK8koVH3r
l648cX8+W3oiyO/Y4IcwEz2TfYGYGbvubsiWvxEt9ggBwBZgEpELsd0Zs0f9Cr4ZhoJpR58VSnOA
0rRdWpNVetP/xfn027CLgBj2map6+2EGogQQaN7PSv5XBSI4QCjHpYcYQ6Re4ry5uhbWiL1FNOiS
DMO7p2aurPaMqQmqoFM6FGgJ3T1od+weAv0bIwp7URBI1Vj9o0ieKK6R0SEF8CdP412NUV4PxiOA
/5eeSxjfJai6klvUHOXxxWmeliYxEBewcTC4iVxTJ4uJW+A5347KKo/x0J1zN51vVEbxUxlGZF9t
m0jhX4jgM6NNqvFfdgI7eLUyJCbYc8BJsIlRIe8QJg0glTjLZ42nnGIxXAsULaZxvxzL3sOV2Kin
LE3ezWS9lcaINYL/TWUmrj81EVF6owXJyPt5i9xFC5hcMHUpXOPsVWIW5rBR/pqNYvjo1xThlMSX
8gjMp/SZlvTG5Du8H0MoFD/1mQxx+ow14KsEanAgc4MpBVK6TUDcKrNnEdodvgixHLGpRr7W9j/c
zs3Osew/JVL6Juum30GQVwSZuatPiqBv6rBsDORzCej2RDCEC8wSC9zUyOLOEhKyrdPl2Ng5LLPF
8DHiYcbwFh+DBCae9QoKJnm/iF8BYf/NUsBY7Gemd9Bwf1yctdykMwbBgmgi130aQnmkayoN2l49
DynpHzbB4XnBjSl6m8SfNT9XISYsoxq8fR6NX6GMDkuUhXvPDfBM095XJGRfaZa9kHXlJSU9QJU9
ZK5igtSets6jQ4JvwEG9oV7DPrEUdsFBuHIfFqHDUhwYvjBHdejb+CI73V7UhHPY6q8tmbA5XrLT
mDgAoctbZWT/jUg6hFEk9kKenwhPVZpUN5mwO6p7NftGId65u0L0xJLokwshVhEVu9SEdpyB+T73
uUNkTv6B8lLvYWtiKWuBf0/BQBykpPvOeyPRzhKHsNSuXqz4IAXjKpErAiZQrOxsH0tt+Z/KAOBB
nwMN8KHhW0WQnhXn7a5PIM7Mk/5MvHU9Xk63sWT2oLXrt6XKb9vry33SNYAWx/RCtHpjcX6g2/PH
IaDH0gesHKt4QoBJWh2NaXwthwmI24yjIYZyfEiraUE9OCTw2k4egJKdjYGNqHNBsIMmX58cH6Wk
5dUx+wjfDXWUmAnXIG7qBzPtiXrB+hhkdNqRKDTpQ9kydRCZWUDKTwsJf2Us09YR8AQcSYsmBl58
U8HCVpd+NNuum1uQqLdZtz5FbvQvS9c51m76D7pYCWkWtEXXJKdiqi8egc1TOhbh9ecX2cpvQTne
3hh/wdMA2gJYpQsWLtMNBXimK6Tfue/YKninTXm6E1I8xq2ODzxzicwIUAX0zKX58h4Dpn1u5uyU
RcuLHfP3w7WLzCCpBOZmHm+hzG7KuDYeS6+82AUdsAYulHI1gj0t2W8qXf+NvLs4/d/4oZ6JT3qb
piY+Gxjdd4q159Kq0npctPPdFvS2N5TBVunvWYb7aIUErwbkjNfNYRiGz3y99SVJi83UMZ5lMsMF
dibwC9hNIeZMOBwQVkvH1TsgGVswa9FlLPiSGbEQn8oytO1NpJKZjfe0U0Hqbi2l9banICtcv6ez
oOMRVerTVri7ZlwCLU1r8C3fae5R2yxVH2mtUcx9peRZBPfEtTyqy08xa6gqa9kQJMtzxOpzK0X+
L4ujf3Ozoi8z7EtNLW9WG1zVtNhfQxsfKuMcL+7IRYLTn1ATYERPU55HQ7hH51NLoAW3euThXRck
gyoQsywFRzTq/FblM9zBN/LG+tWJwwdB3CIZ8RiaZcmPscSs0YnO13TDHNqY9D7ot+WS0XAk2vBU
N2ZyUBhoq0kZCEthSNsiWfjZJPc73abYhpLHkH8w2ulA93R5c+Mu3bglhJ+R4Rpgu0TnHctDMU/c
ccLYry25upqh4QaCCh4bOqJmJ5EWwQaaEj0TguYTOgTYQgy8FIoqp0G+bJASqueQVTN4jqI8hcS3
tJDZPrUsdsCDxhGfZPmpqOiszqd5bQGKIs57eZ4CYRI1SU22QuCj+hBLjuYtMwncebPp2Hv0gmnP
z/ND4VYfNpvnx34cwbJ21MfWpiF2YdO/TtmEbyHxcItKKF+9MlgULOyaGpjbJ4xfzoMR0x5k4xJK
GhPMZkYxa5onl7gDx1tb1dUUsJ6XjJsHyy90z7XDG0jiseI+fKFiIt+tvA0E/2mkNTr4yDJbnuBV
SDAzVBlmr9nIPSGYyhts555GFTyy4Hfjw1j1xAlbeajHwnzWbnMch/wEX3vxE0ox2PNtoNVkmwHS
DXns4jQV871si9/S+sIdDiR0Ykm8tPE9jGhXoo7ouSscHiyKs+KlRd4qey7JlrexchOApDF9RSQy
SgLBF6xEv7Ne+NyJ4BNPRnPlCr9Ti02gdojfzdb7R2RYcWlOP7B5uVs2j55fdhQmijg8Tz2z9kBm
vHIk8c+Z6cekttOMh3EH354vmafUwqQVAmur7D1IoK8hNY1b0mZYrPAU2aZ65EJNSNxqbm5XHwX0
nJ0IR0zX0/DuIFJumhSYCZ+sS3LkQlmaOLMeCHeUCnCtgQ6QrxGmtHdou4Z94OeVNqBRS48sPlhU
OSh9kGFwCWzeAyWsyh1VV8c2T2j+KAM+FRqzyWxBiHEYiEFpqYgrdlvh0UNr3IdCE7dYvO7mJh5R
+Ca99/lfujRSKF+t5Iaclbd6RrrmKqRcbsQtjkWPPzfuF+ci0wBB1A2xGtnyFhjDf2k8mAeMK86t
FxVeb5jvMJppP258r2koSqAOcx+69ofXBhejebKDfr7GKj4WWH+uztm0pN6T5KRkpe1c9klyeIGJ
fxIdz1FZuPKVVEq8DUoTUNf6FkndmueFppQRuhtsBBHth/Zs8BK8opqusQMylAqEussxSugcshLk
iGGf1/Z/sFfhv3bVeJg4ujb1FMgD0Y9b1hMvLLSCK2+yaR6636vN5D6VSL9DqameH69tyte1wyO3
dhPDZBvmMGSm3dCAcgk4WXUEvCOqPyJWklsJVHlgK7opaq7o6fyCgVsfIpLA2yGSw53DzAeN0z+1
K04uIjpwMOYUp7+eXzVGMGYkx8/d5K9NNM93wKXg7XJ859Eg1P80GwifERaJxZs+Y3d0toQ4CXS0
H15GK0Zr2RPPqLk2kNwT/PGblvBLwJtg2w/tu2x4TcNo2Oc0Np6p2vO9PGFIhIPNFyVunbOc4yF8
taA2cpp07QPbwnutGtialqYhlniOGC461YQC1fxhqupFLs4vShzjIx2XBqh1BnNNVJRiZ0pePMxE
cshOXeW1G2lApOHEomZ04eKcCvzD3SD3kz7FQbEAA8HBCRKPXbk16lPFS3HW2JJZMgcPiJqsVeSo
4DMqekdEdqGkY9gVjcOHwEH1wN0+8slrIMfjHzxPQxUdh6g849UwYW5lSKQVQs6e7Qgr8DqdnsrZ
OyH2Frs2Ham9J+ajBY+uk5AzaHILxnlYndz1n3QZy+M4Jg+xRNYtufuogBD+4LEnWgxQe1NLJ1r6
4fH2YFfHU1/YKBBerhsYOEXrW5QvjUawr0q8fGr8L61M9+xyvDTkmhCoQ3YHk8OGrADYSp6YHLB0
roFNPjCepFpR1rB6zb8WkbK95cy2H5PLgGGflufYaGZ8JmCiolDt86rDtvEjK6308Xq9sLiYaW6O
dE6ZoGZP2NhlrF6bmwDP2AbvBJbSEW8hrGh2JJAZcn6SKX4oPb9K5k+D7z2LMa0JiwfPnRf+ThTd
z0JaRG6ZGo/d2EFsGmgnKsLswWSYIxyTcb1gK8w5rb6WgRxdUPxp2QghVATLOddyPE8fP9BuXH3e
Xno3jqnbUvUvwwRN12qcB7vlAcQeFxzwTWHeNBrnFUjXwHzB41llzqtCKXYpdKdpJftFSVDngwKG
zWzRT5gU9QvdrfYDmzfifPQUoyUyYfKKqtjxdrH/A4DE5A+4MgUChhzTnxyCbB510hc8IfifrcqH
+mn23M3nBPHbkiYFlewtTqauh3MTdCuW9YkeVGc7aNQOtns3q7OTMxa7vWsgLRVkWnaxdNnExt1T
Mq51Fdn8WuYehg4piyv6E+uUUdHSMa2Le/mLJeUCY+BE4eNHRUmM29Pu2PP+wWTSvtYdfmZMEWbY
YeVx2RcFXkxdN1VapbGgC0O2SADlq4SBSQCVMZJ6OrktSyNQt+YuidM3eMYW9pmMIkSUX3Y4EYG0
uCWB4DYOFPbWYSrjeiqE+0pQmMvmhFUa5yJDQOJd+iBfDqHNY/bzC5vZ+xJo3FKMi6FN/3iXW+NJ
tRd6KNoST1A01CE5TeTuhFvHnsf4z+LpC1U9HnQxcWgJ0w49Juxl7ZUw9nUYG5epqmCJD5zvvWtE
1zgY+bkCAUnEglREghwQhJeefPFmpEixbL3H9T9FHv23msraIZxvxNF/Vzq17ugWh7Rk1ZLpzNzR
MoXpGo7cQY4J0VV3bRO2mv7s9KI/13FuHGmqp/Mg7S91q7uLvf5OGBFH9rT0B+RsHiNe/hhX7+6i
jYvdW1ivub+46Veli51tivIioogpiUYn0+zea4ETbhrotck8dZ1FfFjG6YlT7ntmF839qo9fSgSa
omwOtE2xiYrAuk4oZ1sgCi0Mf4AEix2xtC/EI/jJ4tbQJahaxZEDKpCPDpuUwWAUQDzGTmGzjyWz
fGis5sky10Rx+MQWPoIQAVhbUsGxkXZI6KmhLHMArbXDckQgSpskqUMW725anvQcor9ArojySIHB
Yhhvl3KpVo5i+//hfFH9Y0QE4KCXXhw7jQqdB4csIv48ENI6LXV3QnRIHiYpXjXZ+wsW0nab5mwp
kQ3wTaR/4zoC5ZYgE02qFffCzl6UXv5QISZ9I4nq888vtI8QV3O7kZxFHPnSYoaxxpagBh0SW5US
Wq8nVlkVFcK97i+UGygInBoigTewjXGqY+MItBYbxmkJvct04IHNbPd4o1VXUNbLXhTed7PgEKK4
rPZlBNveMwT3bEDWe8UgcMgrZxPkvXvykmq45HJ6rHN2F0E5FGfelwX0cH6XRGVzHOji+en1cms2
+bYiojlGRnSpO7k3Oys6LgZmHssIH8F8Djuvlu9Gp40r9PDZz5ye4rY8fQypwtg10l3RL92yDdp2
2GumJ6QLFjpNanDv/VfbZn2knzjAjTa+hAVTXeE43haLXH5oZMstgdXNboyTm6h1cXL68EF1A9UT
aSK/wyCeTwDWz+36ZQpaUhmCi12TBAG32Kp5WKjZeRhusAcCKpWmzzC2y3PVs5+CnwWho8bjC5Ig
EiXV1rbx0ubu8IB1hjErG155yWF0T+rxOUVrhOG6sJCsvqJYNre+TqEOUO67qWoQB7zo+Z5U7Utu
fTUyy/eEaSAnROZ3I1yu1FFLiFazjyuxxMGEKX91afgKrRW1uqeNNrWQtpTZflrK5tBsGOQMs/gv
aOkiGIHrb4yOVHqmHDJnw4iBcd0qx9F4ny3n6HjNcGwKHpicsAJ9syFmHXoUb/aAVZXOhhns6Z5E
TnJzrRLWMlUnezlHX0ZD3XGy5p2dasb4AF7jh61kr4Al0oXDKaXdMFkoFhiwWrCYqs92+l1mmr12
McC6Ho12y5IAclbfPc2lyb27p04nZpkJPOElmfl0WdnAMCjm8CkUFCWgsg5EGO6iwnU1mMVde39X
IWTbW60NWRuzxM8S+2d/ndBGsc0qaUHfC8vLD6E56wD9VAR+LTJZlF11877Nh1+oTt0N5DgTv0F9
fDhF+0AGDrmTPHr4iXzVFhb0LgYWkOc43wOreusD/sUVlUXhmM3bxMJ7gJMk3Iw5YRU3LyGud4Rp
3Fq/hlX6Ri+BeWoNGT0g6HnbQvSCvBPTGzIsTb4sjyEJWdmlFOGyHZtg5MwejgSLWe16iNrYP+nq
Cin56Fk56IVubiujIjU/jK5zWmTtvLRwTTYqhOxbzdZNeBXyeK0fnEz07NM75HETfWZyxoessqZT
30//UvDLieauYVvmeFQTSr5NfodsIlFF8xTgdPMhlmJ9ZGtTD9Z2ARN7i7t/tAPmZ/4YRyKP4xkZ
62Me1h1w9EUrd6UZuYtm/B5Dph3tdjgc4ponh+Fs67kqBhcyEyklcuY7o0W2l6JUmkwd9jdLc8Gb
BRMkjn713VujsOTELnuexB5LxFbkzAXYCjs8hz6rC4rMo5mreSMSVEN4bgpzJLBrs+HsRlAFqMWF
j5duEtQvHaWfcO9bRD+maoIjVEivY1xW9Bplb9iZOOpoA2BeJj8FNnnEUEiMdPRFYb0udeReXI2D
K7WDW8invVFqIQeV928xwdJNFdsomCyYLWsWv2Wk9/DC+q5vPxUN1BDHovIgZHF0Y3aoDl9gVxeP
1lq0lo/0P9tRj6NjHk52q74IFctHAxdbzr3pCDkcLsjUP+C3T3J7uk/uFahOsWka7QfaomVHm3f0
ol2vpPshkvy322MkC0bTO3ohZsTFA/ZgzY+OsM1DBaydS5LJUp1w7TEzoq8lbB06e5mbU3q6wYK0
8CsmtcsciCaTV/hRCCSKH8DpEnjhrrbbdW8bH6tYrMzWoL5DgyBAZ7K1LDkeb61H3YAbZI8tl6Bj
NPQv+Ph5ZeoQ2KxCCC97G46Cm4Z+A73xHnAbOg1T+eVmLtAzOvr28fxnGgfjOIZ0NLB2In6cjvAc
xb8W2nHUry1+y1m6nMDYhhlF9WJQedofmoFj2qiK3xpR+9Da2VNlaBOzA/hmy26oKMTmuglw/lBB
mwBNxs3FDxVBT6c92HFkn3hAzE09gIqS1vNiOsvzCDYboHRm8BNkZkiCqnswF0gR6DJyrQa2b2Iy
T+nsfUN7z48GOoNhy1/IrBb4QDzkJaFEwwzVW6Pzp2Ugz2eVGGksRKlLUv52Ott+nXpJ5C1IYbuu
xAZKSTxE7DHBNGeo4nNA/rGzJNtFWuibS7Yejqhiyz5SolvaB8cFfhNBIZaoBcn69xBTuh1rhcut
wUMUomexRENSceA0+U2qvmZmr6NJknskon3oSdNtq5r0Hrx0rJzSIncAPu6JaihkxKQPdjyRzt6l
5ol7HVbHDfrkwNEdP6azE51hxZYkE/zOJJWKc4OHL6byj6Q+2k11UfaoV/7pPRQ07qbAMXx3bsWm
btVzRs571qU4pnmFGjhUL7GzdsfkcIHc5SkO+bDIwzY35eTnKt8CUAhvQDPkDl8+vhSCf1Mqd0bE
d9OC5b+pnYByGhDas2UkOOVxfLkTKRFUyjjLtqrTGfzRbD7V72DKys+YXV4zA7dbomVtQcsgUdRi
PFZTG2zteXFfsZVWXO2IugHipF+yXt4HNjgd6+IhHkumx5a7LB48oNjzr0TP5sFEyiLgFCe+52i8
5fRjG5zl0Jjqr6UkjZe2FhHyJbkE0KdIzBJMobjV7z3Jq48QwCYAP7KaEu6FKK5m5JYnDGC/DUXt
EgvmvySVsfBoy9masxXcR6rWBdWm25ZOtqMjDfU05rPFLALPrK6iA3oUVehWbN7WRLdwWgBBmqgC
pQgMRyr8KntSMLOQj0FhLtfOIfmj6uCazd+24GlxM7zLqYHbkqJwVgm9wzFkVsJ3opRYjLQpwZQl
l5DUWehYSe/gZyW1zEJfqb2xn4KOsFae25/TgCMgHcHEDxk7gYhyl53FFcbo4/J17kJKr6qQ32Ce
6EZ6QCugTxixnlne8p63+mGrCP64mCwjfLR4cGrpCxJgT72BC63wfs2DKo8hGFrV5OCoUvd3jBd1
I9vQeBjgI19CvpOaBfouHyz072HL5EYQsazM/eASa++LgDHFQoLBqfREQuIu6IPbtXVOh6GHDRPO
nLhKrjZZmNkoITNgLs9EtTKqnYojNuM9OeaY8pakf5nr6txVsdw1jNd+nQWkmgz3G1pKG75QikOB
VjBfqGz7j3eV3qUlE2Qz88ev2vyYhDn9YC6l8lM1HV2KWsoq/S+ZLN429o5lYYAcv4Cs9vlhnX0t
Qn4MYmX6eDWajYpzsjX8nMQVFBsxq3KPwnswYsu9cp3mjx5Q0oU34MbhjH72F+H8GrW7xQ5BPdaq
xdStKQ1laKzsN5XFCICR+6sr5YvqrX4rKhJEY1weYEvubdAtqAowj7y6Y9kZ0RuXOo/M6lyhOvIE
dfhSZcVrNoHVtllQING+pW0H/4H+tE0eTagX3XPeGt5Dv8CCbtDtRF3vtWTaJp4e8wIm0w8o4gOu
O1KYHcsDG5+Y6irWOyr6GHE6PkdW8pE6LRMsDgMtaeiDtnx2GkW150QBDVQsLvFwNnfkRWn8WuPz
89r0YXd9cEQoPlltDAFgSs7GQH0ogEVsEHxRreFQkH0EzRRkQCJGQMVe3Pg2CmTDe/sohL5PcGyG
OX+MDQ/3fYX3fG4mSuZrmkso0Tl0ln1XpXfImij9dGGpRbB7t5xYLkNN8KeEHbSRJRBCIzNx4TNN
etj7TlbAtwXvO/tzF+KcNI6lBX4lr+7NCqbSER03xJcXP2VGr5SwHmEkvUTgam5Y3/wgXbA5As6V
phMce3N6s0aTB5P40ZXTiFuF1pCBc/UCECLd4IyWV0oZgR6v5ZLRvJeloSm6JjKbV016/fmlthnL
6qVlOqmw7+gyuc1C+2sP9FHo+E+qpEFlcQW7OQE+uZgW2hsldENcDluP7+zWLsryaZbeA/OoUv38
5mnzAueX1Hf1XzqD5x3njgLEHK9GlryoqCDekekjWf78BSyjs4EjM57S3HzPpdn6Y0WPRWUjgad4
zS9Rp7/Zxb4Qtn/F+dugVkM182YrveJYFLR2RE9oGNMOS6Mm1MhPWKAEwJVUE1lKfhc6Lm42ZzYC
5mWK9KZxCmNXd7DQZug11nCVjiye6lSxDcDdYCVt8BSNdeWbBU13lWt+0QLBe8qevuuZGhyPVV1Y
99Yj8Vz5qPmOdd7V6t9dIIOgKuXznPbeA1il6sEs9kaTLMhYarkaiI9gC7cM3alfRk71GKY89XPp
D4pXcavaT+xqztFjuKiDwWJb/OZ4qThLY+1EpDi4Amg2V9zbCe7MrP+ZTWvDPKlZOyfKtWFateGV
DuQQr8nEZ+FMBJC8MNqR5Th5ntkzZpF7HnD27EJJg1Fcwer3gFwaM8eVBX2VMxbmX0wluDXQHtnR
ELux1xwGpGYXmt6Dowq4NuSQto00Zh/upHMsrOk7wSXqBbF4TRoBvHu15RcJwZdu6Lc0u+s76ukF
XNQWgy8PGSy8Ixe5x6ChpS8f+WbAiuAyK3IA1fnEtdGOf6Umf+mRTHUIvprqsFK/WHW0dSun5vGF
wE5/WRx7yOjD0bDZojKIXn9wUKWD48DOaXAd8FwgVZj7BgLljTt1cKDN7DmL+a9sa3nKwj6+AtmL
r9aCM6N2CJfKqmouec1m0KwgZnulCK62F09+M4X3agjvwo7LbRzgPx6DeAV/AsaYc1qhbftSydG+
mFywILPF4GGRZZu+oTpc6ccO8+oRQviXRfKEjgo78q2aIy1IjP9Q8+BxJxjG+2qZdnj2GLGV+dgG
w38WFYYk/m8qEurN5Ep4qKS6O0bKkmUe4cYJA07EA0nlmuxtF++tMP1rcxk/aQp8FnN0UXDeIyq6
N97UMXTFgc1E7z4R5/nwgOpvwohbPSbtJqZoW88FH2jffzidEj6P94CE7PyduYU+5zRFdSk7VrPw
XCBODc6lOn8GC8AZP+lp46RK3OfxTy369KnQ1Hj2yEzU8jF6q9ZePjw3hUodCnlrtYD5xAZxGsVD
VNYFY0mQ4Pd1g60xIiVH5Z4qUn2WHVt/Q6j+RM4WT+VIRjpE0XAcecgwTWJpHG7oUWqicZeWY5MC
eqVxxfK5TyYctMrE9YsAhD+x4IYUDgm2/NK9UStjHZaqFSdWQMVDbDKRY9neLLKt9tqm587L+4gf
vfHZGY1ns+bvLFGHWRlgNQIBRzisWReh+SHJ+10l5HTq6lvKi3WfW+RArSB4HEYXAmPCUAavDGle
RfD3haHOMR2R2rS41kWke6yQwqGFCT2hglWwT8DzTOYaeS3cZgtg+mDMvGtVd78AG9zHoGt9RLwc
3lD5b3IQl396BRLLt+AzA49mnAgjrMAmU8wmjt27EoIMyWyxoA79EarFS5eWPIGXgAveNe3l5MuE
E9DEZExoCb/GFNU1tLQRa0dorSShCDGrPQSc+0fu+Een145vYwbYhL394pJrfbA4hV9SQZPFmFQ+
xD+esOxMRkZURndu637/k0aMZvtNlj2GRCqf7ETtWKx0V85Ahn2rlXuJifOE7FPBoensfVebx1xX
73FZROdaeC8ztfWXGEg3lig2l2BOgd5N3GX5xQOouO2ZktnuiluPBNSmI7zfUjPnxkiUgm0DmW+A
3FH0p6lJ7EWx9WBWsM556+YHhJACFzqZ7yoxN0RCzaOTRi+6Bv5SFZSOuBW0/Mlr4GZ7f9uhZ9SL
RPqclh+SrdA9BVhwwGq/iXLaWYISRqk3jemLRS13xp78u7E9ooIdJpua+yG7/e6mwtI4mxI/XC7E
LV4SIo6Y0nY60d3JHW3uMyw8Ol662ogyGoT+TgAHGIqa9hIn5T9DRMnF9QCVq9E89xTKZBgBD87A
kn50qDJq5TkOPMojvYYj3SWGaM3ILQ1+kn1ti+ZlBp8EWoFb2tBw3tEWvDMq2TGwtNzLqJ9TCRK7
hZkldD7aHnxiCSRmW7SltaWd7QJ/s3le+jUqXRfqXLFZ29OaIFo3e27nlBpOKQ5liuOuzms6rA0K
ILMifCWT/TyVRv5UmRRn1t9ty3adNxD9TIZVP2Pgwv3hOh4tRwMxlRmLmtXUzq1CR/H5EPSmJsV5
/llelpnL8DVRiZyYOHwEOEnlTvGD64VXvFSnoXfUAaFU+1bZJBjDbk3VmtdobDnvVvU6IzFSoW8m
GmoUMdb0KeYvuWMn9DfEAbfL7OKtCDLvomH+PfEp/MfY/jYtMwSwdKaTdVrZU6kAP0i7/J8cw/yB
HC+OejHgkzTSTwc/KRQzqiEFeA6ZluAZWTCnter2i6asK8MrDSjDwJuems9Kue3dQ6LvG5zzoaDI
atGIVy7YCbf2vPOPNPDzO6+NLWRckH/g+JYT1U7GpbBql+5hfHhy0mcgqOHZGv9AdYPsjOYdC2Sh
0Y0GnyN0IzO9oqajLfeI6UgEYLiI2Xzu1FAf3dkdYXxJvG3YDxq3I0s6a3pEeSDzGd/hSPp/EgSk
J9vd00uSe/ihw4kWDRkPlAdO6FeDSYYGLfePMTMJUx+xFQEfNkx/vGW6XW444P3R42xF3WAJYufx
S9B6q1UfAOLPP3Z8Y5/Lb0/g1pesHg/JmpVqZxQLo8CJw3LwPyPsgUAp2x/b8WjCND4uvJj417GF
Aoq36UKaTD3rsahUjR+yEFdCHzj0Ku/LshBPJMC+JBjeRpVQk2xF72xSy8PFzjAVURr4WPewF4Ov
nLzWQTnGPcSOgpOQcrCe1q+n3BjTu1U7e9HQTm62+mS4CahF1o2RzmiiCUbriYCJFOPwxCduEorb
BRCjNhVm0hPPxFZrA08E7YNQmh3MuiPB18oDJO1tBozMd5yRnNAZtWyyIWUxNvzfSv1QVXV44iQl
NwcwSsFl8610cZnaKDJFOiUX1bXOoSwI9GUrOhOyEdvsNnwkHY4HJtqb6QA3VnaPAiXozILmtcvF
/4g6j+W6kSyIfhEi4M32eU8+GpHSBkEneFMACqjC1/eBZjGLYWh6pkOUiFeomzfzpL2uTEz0Lh19
K1qFfgkYBOu+q2OeasySdRseLJZ4WTH8Tlu2zZ3BosFtW4OcYRNdhrmGQ8evwh2e2nQlvflZJ1a0
Mw3jlIqKY9sikxHKalxYbJspmlIYdZQRg1UxjBjif/Y9WLCwyN7euAWkdxUnAX8TLTUSPuAq0Sf1
g8WdKwvoQIM5eknyuDoNpuEfCaCPMylC7ezywn2KK/4kdRM0iKJt8KRZPz61fPNu2LV7E8fCitWn
c8OU6OzNqvkEi6BPIvLctaFh3mUIFWeZU64XpDYXD0FXV9TZLPoKQEDwGmmXy1neW3qT0MN1AZM0
L5d9DBXu8KkV1WFmZtxk45S/jcLbB9iZVyEWsVMomuB1zJkVRPRStoZ77oeChj3l7nRIXWVDhnwd
TuFzGTXT3s+94MhwTzBCxKektH6ywmkPwswW2zp0l26u+0dbjPT4pfa0/j8H69+vOOL3acBjx8r9
vaHAhSvfdI8sLn8ZCMY5S4HS5KbgWKIi8t8XNfi/64mupQDM1Un0f9HG4iMOgvTch3KDglwSs0po
YrPxXeERAQ0hrGNC9ePVny5jOhubCiceL890DXpkvNEc4xw9P/2dLL6xSCfASnzy2bnPumtACjg3
VhDBlLMwi1omWGL54wsWYHImD614UnIOYMz5lENKA6GaLAuTnvqKGj8/xDYp2D4qf0GPOsVVqHZo
nKvApRLQF7az6xNMFILgKsSqTx9zPbqjx9g+EDS2m/q9YMh+UmNPI5oabgF1yfESAJ95r9FTSzie
vvZ2N7o4AIJWoT0a7SP5qD/abPQh84PfpbKGg2H25AmnEdf+hDlI9tFXj+vt5pQuaKjli+zgzsTA
NW0rgGuFmxEQ3EhvHK1rXHBNDDTYjRz6d7ad1uLcbtoIhKgnwRWB8uDxM1oysZbHUx3uQx0Fxw4U
3mVYvkglvUsmp1NZVOHRNsEeWsNi4gxMToWWd9zkdn99OCoHH5AXs2mgCMLUP2GdDK++HeQP1KE+
5+Pcv1LF5j06RsdbxGnpafbLmw+U49hJpaiYc17reulFUB65iHJ4UTaVqwDhKsxvRrLrmrWhKCSW
Q/ZeJ0lM5oYLhpBUs/R29Cbh0IgMnQbEcF4PB7/J/6STPhP8erZz61eedvbGrktgaSnhcffskGcl
fte/hhJuAz+zqoMbOw7eRlcdfL2bG1Gwq1zs7n7yJy9mCaopPcLMeOlHwjG2zTU/SfS19Ka/RUsO
xBnqzzpo36ldASNjdze3I087El58N3I8Unb8msysurgGGhg5Ma9kAIdX3PgcRoHmThCzPWaRdXcq
ti05f4u8/hJ3nSx/XQp8C6/m0ngwLaZibln2kDRbK7YQ2MrpW5BUsjCrcivAu691eNa9fiqrEu4Y
sK6ufuPB/RZG/WxZHUXN2Cja+MeAxLCLE3EHauRcIgazwCIC/Sfz2+zkLbajnspbNvDvfBq4oFG5
IBOMELz+GU/gHxvztdeo4cNMyYTMq0cmgrPnNwXumX4xdQx/NcXPSMrMwaPoKMulb2SveZJAKIqr
B8VtX8cWRqUaVHA4Ojs+4tlGJ/18kKMNpYquhd4fvVOit6Zox2MDlceFbm9MTYwGXv9Bo8Oia+MS
qXnDWdX0MiwngTUAPgvPxSTQ4TvU7YiJ3UVlXFEk9huhyd2oHvAUHTxPsR7G1zJ3oj0nIemVlnGx
9Rsk5TrGoo5t0THRmShMgDMpx3jL5zHCBLNuXKRfiAtMWMxUEcyOcIYrnhDlS4JSkGDRt6qokuNU
Z5sw4Twmzs69MbJfnB6/gkJjOXqEbxscHkT5MS1VnSCw098qctCZZ5ZfddW9wyJ75O2ZHfLyaE8j
31MRkSjnwx6i3UJKf6CajyzUtqVbaT/yAjymY4OT0zw5FDEf3HgARjlXkqxWvmfYKo4MIrvZrMx9
WTq/awhjuG/G4Jpn8TbXYXhs8ee2IzQFa6Z2L3SwFoywjHKLLelU+8ZaFi6Em4JZs7OB+ZY5S7u4
K9aiCWcyFrpdh7m4t+OIthu5u0i0N3bDUGpE8AhkAUKbzMy9E9jbwpLlAaUnoVqaV4+U0PJMh+qg
XkTdlb6t371o2oOFEY8nA7x9nQPXmftoS1g8OWOur4HPvp1Hsw12XW29Kuw6DxnG5YfMnvoHPY3H
HlVuyBdIxzwWp1knjy4oqERXdA64HFMWWXwq66h/lnzuQ7+ljaoODhhJ3ai0ngKSl7bBSFd5VXMm
eOfzEGNiGeE/scfoQVAhX2aDbO9y3OEKpFNPOfZjyEJjj/DEPdAw8OTl0OJAA63ya4al4wmM7Toj
yblx+9BfJ4gc56DKnX00dU8i+HefooGparmxmbLZm/PQMgFSUOHPy0pnJlRUV4RPs/y5NueUH79t
8phaxYOMefzm2n/mFwHpGvCaSYP7hdOV/4hd3j/EvhpOWpk3cp50NHf1z79XszEnVxKnLvBseUkr
L9o18TCsXX7/yEj1qWMpTQr1VRPr2QimoMIeyxOfwlWgapDZWYjFwsHdHvWkvrzWZ1jywAV1i7fN
88YAKEnnbuI2nnnrE4c0YXdecyBSq8IFfAK8m9i5rKdHACG72lHjsY0P4VgH3Ez0hAUn+6wnD5Ch
Ztt6F7PfXrKa8kEUswTnmMFbOHbU9EDnXnmWCOi23f4uJBVwAsdcWRK2xz4Qs8eWT3i/6ycgAFyU
6NfZhxEL90FyMyPB2Uy87Cbjzm9GelpBdQvI1lrLt07TJ8VMt6DC+zvkRGtSHvgdeuIHVCqodYsd
O8j4s8iOwTVS5TaYYQd1IdNUb1tn0ysQk2OLTBVbL4qdTef8Dz3RyZeQlImuzfiEYandJrg6YadO
v0Y2UyihEigr/bcY7aNL5zT+NuJnV8FEOrhUCKH3AodU1jENS1Kzio+w75SnMYTsHrUDPDPFEtj0
Sa7oIvgjEzyYYJRhY7stT4cX6NOAO7if4vBEdbGLXnKcbPPi5Lq/GcJkmu+qFzSFDHPwFJ0yh1RJ
H7IU8FvUKZ5VU43zzsdFCI8Ww1jLDgAHFNnaoFH7f9uH2RmJqqbTTkbm3bSslvazrTWyJLMpMQ4b
wqTz1HYHHXDhcfOyPWFpbjdhCpylxZ6+yVsLtEDakr3N520rENgqEZ17iinPVQ98BR9XdyknpTeR
H60G+Ie/EGI+pevWRxdvKns8sQfqcpsG4CwZNc6UX4ufKh7mqw29YO17bHqL/FD2qPG+WZ8Kh3/a
9Eg9gYONqrG9z9im7iqO+cOPA4/4CEcTj/ZwRF10zzJD6O9i/H7u4rH857ac2IXzaEEnc0kQRWFE
OPaZNfa2I9sVEv2xM/oby5S1D/yWcMN+sUafINOlJF0qFI8hrdcSIj0ga+4O9ryvZ2M+8Pz7WPYL
Ba+P105DtbFLGusM+B9jseUeaM90tv0Mo9yRrEE0UZdqE0p0Y0sIfG3dkRWufsfQs+txHpL35mqc
OlFzzOiWmFT0NSDDPlk0M8NKgKVqiniJKDLIp0a4ZNQbPtNBBgm7GHHM9vLBt15mWlSvPW88SPcj
XAg8MsZS3I31j3KvhPV02IeXtsHnqrNsVQ6Vzd6foZ0tw+BVG4OEfVYT4mwWDs+/LwDIcyQY5Ejf
omInyjSvIrvP1wkg2K0R4XLi0k2HAcf41vGMHe3izjUR6zgoSZx0ESKwNZqgJdhU2hrbMo2hdz8U
yVORJXRt99NnwjHXUzz5QHdXwJWY4mQjx0RjFpz2bj7v/nlF0NnsE41+x8mdIAsA7de1b10wYthY
Imt1yxplHwerGE6wiXAIO2QhZwbJQxZnF2gGv1lPkxkCZgH3i9JpYZrmTqOib0Iq9hizuXPrysNS
rIoTDAsCjuJc9wm8hhFqnzcWe9s1/+CfM/YirYsVGCTwkt3SU8okn687j+chtt8BjXU72TrGepji
ZWU19i/UvrD1OPG/GOfcYqJGKVQQqDiVLUqfQVdP4QZGnSJj0SUPbf7HD10o2kryrQTh478vfUcW
pvDuVlYNJ5dIH9cSuIcTZIZMc8dOexIdPlathZDAJsuw//cl5oI1K/smCrxfdc4OKnMgjYrprYsx
w5Fh5JJEucdSIqHqIrlMvoFY5zyTdBf4UQZaFyusunwoyOlgN6MRt5UQPP7hsJsx+sKLevK4fq2c
kIdJG7x7ADS6x7TFMGV4wMvl2Hyb2tTXJpUoT7MRb+DSHas+fapxLiDC5eVp8OcOY83QHOIQ1Rf7
ADaF7i1EEHqslnUw5z7kDZI5qy6pHy2fUEJXE7rtJsQFseTFciakq/JMdFQPFXTwNCndFUYzCpdH
kiup57NxHrtTMbvcRKPcOLlcPelAJfKPFZSxjSBZ0VcdlrOW3ydlHU6FWorvMFilLI+egKdCKgTH
96locWlGwkVE1ewTJSIAtkLicbqaP0qr+WN2WLRYo1+kmJO9HaAJsCX0t47/mRs5G72mGfAUuoo9
1NZruL6nbaJfCV3sIqvnnth5+ZaBrb8Hyvzd1zx0ENbqi5S2ePbrW+bDIjMK5079TLLV/c4udXuD
81Sbyt6Flvyx7DnY1RWgaOFpsAF9/gR5ly6nsU7IyTMDlbr544F9bZncl8o5GshQq9qW9hZapa0t
kPf50ekmtp1z/Bj12DaGWZOhgbSIJadSr8hlzZZza5XW/MJyk+aJ4sRP6rX9Q6Ee3Fn7p9bkLg88
/YSRmyLvND76qfwNN/kb49/wyKWqbyLJEC7rneVE0IoXzcEmJoUBOznCnFkaU8z3wEeEARV6MCd8
l4zE/Z82LTeiicRbjdHIWKUZTiggBzaumOuMPkytesVoVlknyZVvq6f05pkBKzZaw9lw7nMdi33s
zMMqIGlZVIxijdyDLpl2ObvxTRsb2T4F6UAVwvKnLW2gIPOwt9rppW+gW8+duCoubUTeu6V/d1xK
U7P0/d+KK3K5BhoBPUbSM36FU3Qw/DhYPIBrsxvifbiwdeJOYbwqxQCQti02+ahwJZnhN1yn/qbz
994a5FlV/NM4mx9K+h2XZTnAuoi1UGfW5omf2QGuBS/bUadHOTk3v+VJpIox2k84lXGPl4AUHRIE
qaHIl5VKHGYqu/4tU01jhBWkkScWDR9E+Xitw3rkTCzDXSeFfZsny2I+Ku86pQS3sZK/pYO+kho2
LDFveOwzGqCKMcoeXY1Bvk9SVtijzh49Kx73SQWaZLbDo7BjQNIYzXPqxHmmxQ3jDNvh6q0sCtDf
7K0xafpbsjWsF+0s2SuN2J91Xb4N8p5KvC58DCxoKbrIg8+2gmNE9xusOYzL8IDQZdDa1kaS2ve+
Sl+JH/5Jq2DFI6h4KPkLDClzO4KPGLhZF+s8MqixWESKuXXGRw//oWccRtJW6Ghh+5lUAy0smJc2
yLPhbub0xWbuX6yhp3JhFOeg967A9KdbPaGGDuMxpv9kAbdy0aEuG3c2NeAFUeWxxnCcMBRLGrbm
2Th2sEAyhtGdoyiAo6TAv3I1YsvKcrtxZbt3p/KDsh34nBJegdutDWJDV+FH1dUOMu4gWX+0NCBE
IF5/RqTUbcZpB0IVe3TaKXslBihQ4G9WwHRpQVE4GyMPVSusqTiGWIxI3Trbdna58pu1cyZxapIV
FuLMFMGG267V05i9gm1daqrh1tEmcWwd0Auxk6p1xkYKvLm7FWH2RVyfQDl5izSlom7hcQ5uFjz3
E2gZlA/v4Hl4lG1BMZRKK/MqIhZpwnsfIhEd+m4ujkKik8Lyu7Tv4FcA8KaUHtl18IuIRk6vdEC5
m0EeI+QU3DX5aQDNyYdkHI4FG5iapp2CDcNVZhocUYkPlwzXfIe2iTGrRmf991+jAROvmcKYagrz
q/GyGMHcko/a+vANYT/CqP4pJ8z/JqUC8OggNyoTaFbWzAqzUiZ31eDgv5uFeZ00CbrSuRluWJ9j
s9tj+XuoukweeskzKBfssFcJH+Br/51Jumx85PL7RHAHOAKVUMBsr0pCbYLqsrz3268aCAVGyK1O
pwEp9k1atn/nB7r0v1BeG0bFSqjOe8a5ETyEaj6TZHUsYT8MHqt31RrtIZxokx+EdaI0iQ9CSxku
a3J/V4wO+o/zFunBes17K70xt97yGf2u1sEaWhixLME+hBWUYI7MvTMQ0HWNPkLU0L8qPzyqIgvu
lN3EDwY7W5UF4kHV+NZcdSP6ITD2duhXDeD4qpj7A7LZ0ukzh3gEmgtDZeehxc7OhpmDVV4PN5Fu
IRuQ0C6xxg835XaS+movqPRZt4rhDeFj2FB/EK461iunfyMcvRTJYtsAJ1hR02Prp9pWEN5USDpz
woZgZ0Ldod7MyOEO3mS+pzxp7MXv4B6zCWmsJTGQps58HexM3pXZ5I8zXZR47sgu1KsAD8JNeAJP
UYHoUTT8wBqRsvvHxJKmL6PgIfpHDyxDbM4jlNPHzhcb4iHtLfZRBUf+RprRKB5BiRwqie5lBVoh
THZPsPPYwVTCYGIYblZBQi4ED5DxtlxXXFAuMWmVojAI67gmo2G6FFRjqyYTrn6qZvgdt5N5dPXW
1Zk44OlToDiGbdI5CELa4jMmxUjXxdWyAERZ87IZ9E4yib8cz363zBxzQXNvh/jHdu2XqhLQdEqs
XA23Rq72OAyRH83ReGJpexs6e9dTh6dS67PhU72JuumrMWW5LrOCmW0fogbhPapuqq62iWl8zVkV
r+hluLF1fRnIhm7DEhiDG2M/Nu38dTC/zMK8xANv985AMRK93LDvr4lr1SeDLQ/rbSveDa39XEJV
nb3wJ09iub8a7UtBg8hac1FWCuNl7Jo7s6+OeV08G7X31sMF4LON4ZeJ9FfSzQNxquBVtVQFqYoH
twYWlWsKUseo8NfcQz+l2RRo6rSuefTTxDkYklFQh6p8Gts1q7NR5aDO8owgnja3stKvtA38Emmh
dxGl7KQmWINYflhslKiCvfaW9e34K25C0iw9kdo0p/JGkckLlPFZZnh3dW2sw8b4dqDt4fWpFhLC
dxKO1dadRkATUwSGXtoLcqXB1in2SJSPbY1ZWzr1b9n3Z2Jwh9E3Ljj5TjmeRIKl5RPB4H2YBQrd
KSUsm3JhGyLW8fG4YsOe7+ioJPQa+K/eMeSgBwk3Q6OzsbPqwmOS6F4aTAF0+l4DwO6r2m2IpmD3
gtt3QSVHb2AKscAYNPHSguUvr5UBX87QUHA46JpgHCMQRr91OuUHx3ajo31DzkuAHPWMxwxWuM8h
aPWTi+FbNYcmMDlmVbcT/fRHtxk6Lb4gewofqWxQxG28kxuO4QVwp+/Kk5ExvQFgPhVhWu9sawJn
byO9+cKw9kYdRAfHQNQu4hkagF19+5QKbILSf1aph3eE3GMVZLvJL89Og7HSwWxQT3h1I8kdn9oc
LCNrUc/BgaDpPVhKOX26sBlsl1iTR6/T5Opw5RbFPva6v0ZqwnYESBHl/L2muncvDS52eg4wIDPH
Izx1trVreniPyiqxQ6UMIybcDoOBgN/U+cNnAHpTnAu2XBUSnPnbmHkrUom5dZQD3yCxznSK0DNX
NnTxpsREwqYDN8cUCGnfIatqsA+Rkf1YzFQ0J/ODn+Tj26T/IJr/cq2+3Po5uYggnZqtyJZc5/Qk
XONPkZGRm0CYp2wPuSh732nKth1DzBOlBcyCrSi2ZR58eJpoQc7CWTooQbyvwn2GGTwvHxrXDCg4
0yVaKskGDPXXNunuiADaYCue9raxIgaGYE4YgOXIkrX3nmtBCUU3PCdG9AmbvljPI3kJ32PUw3IZ
wVxi75j96MY6GxjjkHPGlynQOM8xt9Juf62SlLJNanFw/UXhPod2VTp/u65Nt0YZfISueA/hTmeu
cSbX/VDrDuHD/OW54ihTfx+H8T5ipy8HXCaTPRHTr1He+l/sdvd1GF74Ab1cx6qi5PTYJpzNiXNO
IZuBZgre4HEdi9j7FY8xJcyQ+8VBdtw9oEDi8CiiuyNbIuzjU4VU35nJcTTlR526IBrmF5URCh+b
Q826v+U+3nTqYA2Q8cP24vJhFpW+8p2sSSpR1aPH8RL143kOynNFD1Bdv5mi3JaS/UvKuErNzZfd
vGZ8V2A33pBgHorM/0uWj6qGM+7HhJ1v82XUPS0Bs3+2zR+Xzu61S6kkdDpQ/14dcSVsnttg4LEf
j3LsNl2MfbLO7z4+AmOMD+w61xmVJi07LEwpn6w2H8rJOk6i+kViN4zKby8Lf4uueRAsGTG2v4Lf
vS/2AIjbK1MARp/Iv5HeiT9ybb1F+VCvrF0w9Ps6cK+pjeMrWxLvfq6bNfhPqJe8Brsw/DeIxGP7
bQnrtc2zYWcY0S7Fs3Ae2EcZ7qkBUuwZMLKDfgRDEARbb3K6rdtH9r7HCghtwxWOs3Gpnt2ppcFl
g7JunrMMxNWITROXPo5/fLY7iUURGQZC6oiyucn1SGBUu+9FY4m1TCVehBlfe5RysnokgTE/0PAU
TJRmQVlgq4O85ZOeo4Wl4wbCWDat3faHPRFU6tkRm9k/NB29Z21J0GDsjpHt/tV+8+laKeshkXw7
E1WlBiqUntmu2m5PknCWV7D6mwF5oTWYiJuEaTY3+ufYoJKqrN5GU9+rfvpLOAnhpamZaLylU0ej
3OqWCFf/xMeLRXQZA+qQGjZ3yBYN+9hNNPO3BMdwxVYvN3ZnP8UiI8XsT+yWMueXz+pa96B+Wd47
KFdo2rO4tCZxoy4Sp0yrp8bq3e1IzJFtvi43Bd8iu2PsDRqGke2pJ3jTvzOD8ugJw7MfRceW9Qpi
q3OQkfGTNEueA6w5gilRhLjPF7BnrFYsb8H8OGQnPNwoRm4+9SUteqHZcpgY8iOBcEzhFgsn5+6N
atyWzYgm1RLQDx1gJx0I9mlKrXW8uF0aFuvkONSDUQEG9zgt2RJG32aDJa2Mp7Nrti9JgkPZX/CL
I/uDAhsOOyUPRbimsXygNsLsLNhaJO9Xg9ETkyFhMSxIW+UiR0Z1SIF8pP9AVnl1ElVsqrIEiBZ5
EWLcrUxQP4e8oNYeeK3HFg6sGTcLAAcscx0n3irWlB2ZrthWL+TlHa6P3PMTjau572jFmIxx57eD
gZkq3haDDDa8krzVp5XDreej8SaF/DCWtFMGLq3z5bWp0rc0qa9VlD3b4/Tuj667dhfp1qXsa8Wz
/xR71Etl8j32sJvC1/morDxcYUq6evnISplA6tCXn0Mc/w3KkdE6/OPCyV7l5lJZ7FSHFJRLMAjj
0FnUU2HHB6Rof9iF+zZWzqOc43DvpyWTIs9PMnkfRTo8zlTlSJubX1QDnWfHztvXj1fWsvAqqr8V
O7EVityd0DNNpxK4JBcxvl0imlIRaHPBI4SKwdUjCgwyt1yDKGNpEUM6ZcvCz6NZMDFc4ZHvAEWE
NEP70qGhjzu3KJN+24h5XZUkTaPA3NnIl2tZYUWZ0wLkIn9mkHiSImr+5UYVYj0H83wpO3hfpN4i
0WVHmk3VVjnOqUrkrvGt9Jnt5ENEoRbrdKdaCNIJeJ32r2VejCBt9/Qi7TP4ewvr/cKDfMs8XERW
8+i4gs9j6mzs1uAeYFJEqFFpx+pKo9t4FMS1vRJ/FCCRl7wyor3yODwIgCCL5dfInpGy2L6vdAT7
rF7qUuoqWVu10V/Q4nmhIp3xkOV3WgCnLZr/xvAhtroG6pQ7Dsk2SevneHbeBjZw+4GNCO+BaI/r
ON3hiWHLzMBSRiA6HPOeKZbVCzufzUuG1SKZXmdhtLj3GwDCY3WqO+LWQnEttrFFZD73vKB4DLyn
uAVRwkAF+BCZCwky9qMtC4TvMkOk70L1Iw3suUV0i0Z1XVYaZ5nGH0k/2HtGZt4lW9nhdF2QNZ1v
IK62f6HBsp0or6QCv2VfvInUOjp1wHtFv9su9O4hfPMi7g8plnW+Y73NeWUTa3gvSlQc5Xh/FYGz
Te1nd4IOp2LI2Ll7dC5PhX+1Y/PdU+TA5tL4G4L+OWDcfnAKgwd+zt6yKCUJSjg1N4sHbd055cTC
dghoZqmqQq9ycj9OXv34rv4SpvfDZePbmswz6V5rrO+dXd0o6wuJSdKeqtVrW+bT2iuCrxj+8zqz
78DcObxZZ+LDyjGtxd5mlt6LkNYhc3mb4ioFhaWTM4yEZ50P9xZWF1HzimMIPPgYDcXaAhe8zdKT
koGxNgPOrxQovDOYW6RI8obl1B2JDW/HEfU3gM4JfrkT76aPlh0ktIeihmwDgesh1/lvv+cZw+RL
uiSWxsYP9GbMUYVn3i5JRgJ7Zn+0HTGGo32DJR2t+BR084wQ6bNcxRpBhGhefUY9NJkwbKAlqWjn
jdNX3szRo29DuGJTeDVRpYkeNYSiff88mN26B4/E8IBVStYNM3Hv/irlLYEEvulpG9p30E1PYU9Z
emfoJ9NGmwAJagb13V+QPnNVgZHjyLXr75ZHd23O9svck3pyccBPqL+w5qmsIp6aJsFn7C+7xal/
EgEggKlgQzC6UXesboFhJNcwjSiq6u4TOd2DmglSuUSV1lIH9Na7WBysJFhTx7LYBKYDkNNtjrOk
M8xTZ5m/O2uk5VKwH3YAMZl2dIE+ce/9stkxaHyldfo8G4yhthds+6UzYvL67NkYuYEL0vsx42YQ
dFCvHec6jxHnlNt9QA55zS0GzVly7Y4hVG5cNTVXqLPnIRWP2Ri/hvZgH117iNeJyd65K6cfZURU
iYYxa1LFndWhkzmYq30RdvUROBZ524oAtWpXlZsDQranbhvzwhOGDJ4iTQJJZN629suPpim8c2Eq
tY7mYUNzI+w/v+T/CcI8H+z01aSCNITtsp7UYLCO6czlp2OeavltLM0c8bKyJlFGgwVoqndZDzmH
VfpRCn501sDjPne7Mavs+0TLlu5s40F/Jf8GU2pjG7qYqjz/S314vXPc0DoLy3iG0dXvC0dCbI1j
UC0taWhDETjQqToazcSNt8q4hkDKV51xAe15m7ikbHSjyU6X2N2lLsSGw3Enfa869P4gNhQZzwVH
Xu9xdnISNbi5clhNENqwebSXLvM5Aav2AgQRF5Nv2ieqH15HXp8r28h/Os3CgXkTpyfVj7M6uvXN
MJPipCbnwZZFf08jXdK31sojo1xpcH4l9jRtrcckq8NDmrXPjPM/zug1T+a6FH3IEqQ29mUBfhKv
EHibOTlWSNsXz5V3kz/CDZPYKxXMv7TffiDx6R1lAccxsW/sydkJNuqUuuNTQhHI3k2XxXHEBcmu
WqzXJSuB1Ol5Xkay5b5t/KGIodtmYfOj56s1Iw3g3UFa8QCHt5ep5L0Mog0eF6vviBURIABoIxYe
vwTDyJ5rN8sA90pSMFOpc53iiHD9TF2V4s22EiXTsNHKW5iN81YUHiju/lhllrUxu5VjLPDziNvl
pLg5RDmMlqEltOKni3XKWCclwdVpcQCPXJh25rShBQ1klsu7D/uQv2l9LFx8vsUmsXG1eBWAF+1f
m3ygsh64ySp1QYC3BAqmoiseyjDlzhoH21QxDEgNmT9L53LDACDTbFeyLS/FaC21ChAsTA7QJt9K
ZVaMBCj8oSthUicJHdsSF1tL8njfmOJv6g05UPDpKwiNS+XQk5SYGMVzPC1yGC5t7ZSbUDhfJlcA
wPndrTTzLReLJTeUv2uDYni6u3BpYTwlPiL3bR9esRw+S/WQa5J8IKO3Bpom1GHHgqNJoQWavh6f
nczcRlTBXZZaAzaK5zTgOJx0x90ju0Fx9s6ew72oT07WlHBlxn3ZO9AJAoKOWZ4PW9G6/S6UH/0A
jtUR6isdSRPMuA8HZYPgHxC9een0aUVg0j77AD7WE7YDqLLyA1ol1xGqzndp/YAILwDH1ZpWE/w2
hWbvMRXZ+yRzwjDe/KE5wwtvhhYUlI/dBDYGRNx7GsLUBnuH2BZq7sVQ8BhYMnbF/sUNGEgL3NU7
rBSHyW2NPa68ouODk2Xz7zzB7wyYdeL96lPFgheGlUHv7cFlfc2edWPntYI+05yqMLq6S0mL36Ef
WdNMp4g0l+RY7t2Cku2nX9JhiVWWIpE2Ocm+sldOz9UQWo2iZhutz5kYn9JoOk9l/oly8R3UGtLw
hMsoLMxnL4FOALAPZS4aXmRBC3nJGqmsIA0C8geqCoULAPpC4qvdZyyCL6kfKTjEEc7wtH8gKbkT
fm492PPvuNDdfoxxyRnkLUFKQvsI3F0NVuGfv73ZJgkUSw55loxH201eVDgROQVoU42B2vNpWEGi
YKdUUlJCcnFY5xO5zM7D2ElG44LxZh2EI1048LJAHt095MkLjZevI067lUjLO1BT65pm4+PYs1Vm
lJlT3o1RycDEUifIB3AfDY4ZNswry7D8japrGApFShJXwi8Yq4EfG51X7pA1TNjRq1FxFDZu8cbx
S402WfdDW6GgRd6XglZEhUNuE3oyBugadB4yoetoAqXTr5r2mTOxgScP6G6FULBKCE9hi161PYHC
bprfw97/mH3Njd6ArpKB401ymJ2D78u7i5HELnhtTU1BjhkBpKX9BWnSKbcMpzEda1hflpdzOOyi
Wf3H0Zk1N4qkUfQXEQEkkPAqod2S5bVsvxCusps1WZP1189hHmYiprvH7RIo81vuPRdlWsL/MlL3
kANJI80E/ubotilxVfEYKi/FtIBmIYpkwFgPMr/MIuOinOUl6aIqjM3uKR2xQLqgm2jEuZZdv8yP
2I/3CrNNHNk0t4X/2xE/tfEkOI+xg9gWKIsxV63gF45USJT/6jLdU9RToR8w5Pey5bNcRhAlgjcb
KQg0uNr99DJvPGYPOYcs43jl7toUNmiNa+NUY8sKc9qAvY21R0KJcOPgkrgDoFjTQrRY8pzoMqIW
AmYDSHg7aVkfZf3q5OrDVjEzAJsJqXSddxNX7d6y/5gqj645yevZyfBcvo+Nc5AOsIZKxCzBSElN
MVntzSQ4yBxOuuzTWyy485lDYHCoPs2p80/ZSsjupuBxmUsSPuHEqoY9Ccm2oVWyoNdFFops4HnW
4FO4pNBua+aZvmLFylEjbjW+KZQFiDvqxg2ToPtjYlDZENaCoQap2iAgEHgTu5pAOMfx6f8wuLJe
023qFsPKibw/9pgvHqHju6Uc6Cbd4o3IS3/zznEgmeLBtMtGatq8Ionoyc5hVDdJfVYTPLxGjrwP
ED6brsWiSuotoQisdbL2jo3/Rk39MFFAnzrxZcJoCRW9V7hylQCTsjDoTULAlfvfIOheTRPRTJpS
+bbY9IWVfI0dWBEWJ2AEup8sZdXv2g2EnB63VfY1KuuQeMuMVSLWYW9R6frrEM4lKK8eF6xM3cgc
NAh2ZpF8WPXTIIO9AEPblBqz2Vzn965Cauq3d2WyaRA6NPBPmwATwskzZ8AHpJq1SJtiOEVL3NM2
rIBOmdFBMYZBNREScE9M36D+BRLHsfZ/dKSCLZ3ox1L7+P6xj4YuhCjqqWA7BKqmDsnDQsPtqgbk
zekKcBOR5t9hf+eopFlatzeOOUgb1fCaL4gW8E44FEWkqYqBbkD15bngl2YoiLJ0GDogotaMcQo/
YlFZZx/nONsH5se56/+XQERCAcUPFjY2moFVaazJtMiM5LF2qwFhAi9PO3AcIAyON+zfH8w1tIPD
/XEuCwdbPvYSlwLlMAQD6Y5qATeWlv+IDX3zSn2V+J63iMZwIFQJ/O++0rtadYeZRbXlrexgkXzD
d3Qeh745mVLrozYWhukkOxSY5EJtgwQeZZ7tjUH352jUt6Xm/o1ZjH7oTv4Zh9+ucAI8a9mljDtn
n0qEx0ZKMR4vkwdcK3ub/SdSHS4YHcZTb/KNHpPsK/3oRjQdmirYGDsux2yCOuSMNKk9FpDkDcXb
SdhtgufZnx+GPhyJyponiAl63QLBIihr6g3+uAMeIKj4rQOYG6/EpfTaO+kvTKXmVQWTesydZfOW
V9yZ6SCXh9ECJE6NYK+nmnV2pqjeWjViZ7QFbIDiKcxQvm5pt++mHuYVhWxt4ZcA627tz0r/oQQN
hxgQ4AR9HaZhZS24HIZbYNsPcCD6i2wmGNu+GYSlRFZlOhnpoMzszoP8tkoKyizC2VBbK1VnXj6q
HlwRUr8UoZjb7Eqjeh1AQoXWhAVndK0PZ0bTlY/YGRPjlGVlF1oNA74WPOfSN/FBd/nJXJfATKCC
feBOD5OdnPuJJdtUlHdzAJWMtfEpj+3zjAHIrRlCCvvaYhAJA4B5qyszenJmFAEdhrgOnukpgXnt
DA0VcQS8LY9OTUcsUudAeCHjDYkg2nvtU89hCwX4kvB114YiZoL921bppN8640LaFZSZPgNOlQD/
AV2IsBHtA1IlsiyXSJHwmm0lxNdXs8yD15QddRpww7johIjMc74m8lJ3/th84z1eHchAveiI3J0j
p3uzigiZaeqQzHSSstGd7AAXZmHJXPzutOQvKO9dcNed+hyYuPDTULkrq0Bm/zUURJCiqwOLG5Lf
IgeiltI7PS3Uu1RGgVsedNCyolqFt3UJ84UohdhDppQyBDWa6TseXG+FC3EBaBwFsyo/4nqSe5cY
Y/qvC5vy22KDLlvMFvFH156K+ASGBBvRV8wL5691gBh55otN3AmXMMWsyfEoq5VRwVAvx+husSbh
1Wsvrc37IBLe3slIodQlD5wz7FnkL9kQB3spBZPOHgFGYZEfZVLEuJpBxtiWKMv8lz4m9yJDQgng
RYeiYHK4fusqYwLEIZsXPH5PaVQ1O0FezTaqd1VPphjx7LhOLf23MJnOjGPfUxEUJNzEsLmJvrae
kgIN4WS/s8EgyM5FcxCRrdJWdneUHTdMC8R3AExyiBLxn6kWpIEDLSlBW5PWdBwetlLB3jlAUEWW
FIA9UMco2BVzu9Kzj4Psr+jh0UeTsxdSktU4dwZC7DVZ7XHqFyv0H/2CR/01ziXwRc5A0DjPNoED
TyWWLQCi47bzqMsA+x+7TDiry5UI9Vjf3cTBh4Z5RLiPg6GGKycuVSBVXl177OErH/gQ6RSKDOOn
xWDZb6bHwI6M0GLAKoO+OaqCjboR7WrkIGEDg2QLv4BNl7UqTaAu2BWFNAy8oHDpWm0+Qd/J7gmL
uMhuCNrTuLyxbwA1t8ejb/v2fvLlpX3D91cex3h892qbfS2U64TVUNA629bjZXR9ZkGJu3dZMkMC
X+tcn3PCxTiDxIiBExfRMAa7OTfZr/ArJnju425ktzItmr8Mtn8ao41dqybs8OdvfdfjSzxhnDDa
9qR9JCcuxUiYKvpFwfSZOU19EGp2wTzSZ2YGI3VfU0ynGeZ3M8CUa/bvY4SKvluWdCd6Qr4IewjZ
7hH70tfDYZJWvfMMasbam/46eWqFi4P2hd+QrD57ZByLPc51FDoLlvXznL3mcMn5kGew0zLauwGm
YS6JkGASrOYxpiv+VXggtzrF5rbYq63EyjyMFkWIpZKdYQRFpU7aU2klTLqzgoEuCNpt02b+oXNI
qOoscNqT3b9Mbtqcxx7bXOfAk6AUIjKMvNlpropwKIsvLMt/mMwAIhyCa2VD8cb9xwC7+hKyezA1
bOQepjbhcyyhmGcCchNYg0atLp3DqpNBLaBdjXUFmSTb7/fWrWcePBNtA4ENmdqIT3NVh8hEbKpV
lrfcKsNg/5sTj24aFfZmkMN/HVr97eKobYHQ/nHGvMwMEiFBsmpRzMI+ueXvxGhyx6m57Djsg52K
LQDdCjgUqVpbX64aF0XSBp02EVvdySsWBAAybwDtxLiZchRRokv+JVjAYegFZD1Ahmxc9BsFUsnN
MrKjadGh5XPx5AzGeBpcZ9yT5tpzjPUNwT8V7aEaztIxj5msNLvwAYQ36Aw657tA4n7JBVqcyqea
4abc2oyBVlLnY+Nw5ZPd9WyaeXGcBCHQeTvcEcVwRGQmk4QMO3jrfhcTfB7qyh3Qzn+B5fzYUUmB
ohiHjo4RIpT5KkwkHqhBkIyGi42HjTab9LROKIjxbOmBi+vzEkMuB9MZhzDhX0zuBtF43ZnxD6QF
UEk7onoVfp2rU7n5rifKaDPjkw88W6DqXnDOSWRsESFYlTaKA9Oa2vyv6Cnj5nQqDklfxJvylw7A
+57IU12UYCFbDjfufmbyemK8UPLlH50T2R9VaLA0OFWs7zMfv1pd4bZrgC8G+mQG3hoGcCAsQOHN
NpktWdkjiH0iQ/n/TBr4SJwhk+VuejdiqkHmvhWvtzU2t7ot/3NnShIDigyc5uWOUgJ7IlNblqlL
CJLzRnwHVeXgzlvDdaBDFmiQ0JtswYmw9m7lHnnUhNo5uYOHOBm1LrY5pqkjgpZ40+RsCbOVemqY
RD3X8idADRSmacy+0mhvCwmQzFz9iaxkfJ00XAXQ6dAnPnpK5zNUOSRzCUdScgb2xr3BavXg18V7
AwfkRDeBJgiA3J5y9CMhAwOfbw/4eCY2vRCMMhBPPlqGV+FFAvuDPRNeZb/r2VMSnXRSpr/8JVIo
t8tLmXys/fGT2b4yXCIOp2MX7RUWy9igQDHRNzvaGPAXzLY6eabiGba97LotKcw2NsT8gzeNCWbH
zKKwyl9ROeVem/qbOBhgggF+nKlvj2nn/pnnnkYtGNyNP+OUU+QQjHgOGLWD+smyGpVPfokNYHKw
OIrL2GGBdax6XznYyoeONUGXG9tOzzPgv3bPHI7DCvTyjnFNSJPoYJhbU0+pUIXH69LAYSchF3zY
0IpxV/C4BEI0qt/qHYyuv6klc8n1ZD92Dg3+kgl0iGh22CtMuoDta84r4o3Y3HZQt3pyq934K0t5
dxGy3Cs6Wmu6ui+undpwxCfOc62wcLGhHbNyO0rgk7FM2AWlABDJhg+1ZWO49Lk3Io+VS5aSMeti
TArE0F7k2L5MjjCP44QZj1qdQULPnCqN3u3A+mflbnZjZc7Ye5SMTEmDYVvqVA8d0MZZWN199g51
hbTCcbiECvswFu1znZJdmja8hH5l/XWaMT30aYKYo/w7gA/bU52c6rV9mzoyhRuyyLhLh/RTSU4Y
B/4YLpqIbCv0h23MfKk0n2aZQCBkS5zDL7vNc/E+A0FYlyrjzi+XT8Ct6lEHwGOH8jGean1vkZ+f
G4vsmZpY4rbq0EyOS3ld1HQyyxZ4ehfnd1IcPhakKa9kKMOQ4k0/pLLGGYwRfmOb0UbFnX9xq4JE
nZxsiz41qXV1VKAaM45LPkKyRJi0xWpSHmyzcy8ephG+23kvT1WwCklzdrq9Z/1ZMkVqQ/dYtVwD
9gKor/CqQ2vn+XaeeI6BGh906s2X3HYOqfLuXRNb92rFEuCddTnONnjBS7StEFEtW74ssSw3RSKD
x7502ajOP5mPdCCziRX2STRMYljBEAEz8qf/Cpd9ahnF1mlw0LoTFLJUVnkyR0wkeEBQoxI55I0v
kIfWT4zHRaLSp2Mae1v38YOIa6AV+JODQQIoXiVVHsTu3NNPXKoO1LgWw11t/GV1ehzNhuxLxoLI
OxzOQvWIqoTqGcCTM+lT6zrx09QNajty47RgZBjzgeUvIEXbKqOTWsTzkDj6MDDdlbS4CPlQ50/+
gbX3C7AiQRbV6L0kJcGBg0FQpd51tjnvY8/U7KLPDpfRY+evulGkupYc7oz6MEDm3i1Y0XulAXmb
Ko6P8xIL9z6XJBl7pOJQk8VHhqs4Gh2GCvROK1DZ2vi9Y6MijfLNHK/AQJP6XU/mNyq5GhUV+01v
LJybn4nfJDMxnwUOwikFHYu6wcyXOwHn3R6n0TdSMWAirv0NoHvLjdw/LPwJwDrPG1WNDPMYP1L/
1+gcM0McwRSSta1otXxDGZtlsa3dEjxQqALhwZ1wnqVA0xPxVjTyimLB3xKUgeDGs86RCY6wyh6j
0TKu6zzJJ+eRBQIm9U0aTd3T7Cyoaj0Pz6t+kVKLS8mwfOs6t8gBvOYSVYtxGG5OOpNGsDAuxin8
153RQU3B2QEQch4zDA7kpt66HHsxo5TJtOYjE+Mwzt0/Q9foA+Cmc82a3YGURR/Z7MWgWVZ1KlyK
9Ic1UodnssyvsjLey9R6dMhPOcVg9CgySYWIo33gqekqzYWsNTCVIb8x2R4q/mirgFEGUFCykn9y
iIhhOQ4sbJyMOnL6NSLA4t1ChDiXzR4mCTvKCssOGAtt56vrpX60cdV5QsIIyspim7HYUQtQv4nM
ZXwTZJMEWLi6Vvj7Xjsvjal25Izyk5qeTSKBsk3SXeepfvWhhkOGXuhngIWPkYCsaQGi6FAIbFH/
6KIlFtv0uKrnHnpbUr7ZpuGf+5w85Cr47Nc52zwiUpqZJpnRzCQ9Fw5refOK8Toig7b/muZ1jweG
UVnNbfKyJ7vU3Zau7hCU9ETw5x4b4RfHiKQRUybDWeU19hoLSSpz9p2V1A+QzeozK1jqNyKiA4ey
Lm7PTiT44uYSCRB0VMwEoeUlDvFWSGTJLcezXx+sqjsgT7BfygfTGtoHA2GQ8uOndjDf/YrAxKiW
5NPR1PpA5kOAz1FYDOMPWYNyxw34iFrmO7NJEfeZip6DWny7DjCuVna/8OjFuVxVUBBqxLGmQp5r
cWZn9x2xy0bYMwUbGMRv8VSIK/wRZJpjsi+mFt2U6j9FzJNO3OUOPYE5h8UryxhAPpnPMbF2D0Ru
POTgNAhMRlQl/NNSdUc6rVWFwnp+IHMYk/EOYxwz/0zFh5ohMBOL6KY84R7dvvahqa/+kPEHryLF
WQ1nzf6jiOlgvNfzj3TGzWC1yM6M+dBQNLfZ6O8PfZwcKRaWr5orftN24wstBH06IQ0EUFSMIC2+
VKpMTmTXxGGgPHfTVok60JBmm35gVF6gqndwydq0G6xhY9d6ChgqYmmpDyl2iU0z9OOe2FUU3nNX
sbXnrZOBGE8SGwPdteWG9WJ8Eg/ASiinr/FbRxyLOT0Bz2yOnUhKckwZBpX5P8JtokuBjVbH8xQG
XLDC6Pr7KrfsvX+0fMZWOMuHZ3nfFoeMypI3B2N3B1jkHCTDTRjiw/J5YZoenT36HsIE4XozoMIf
1JnioUVHBOrDOCSaLqBq/2FvQ3ti5sMuqKkQJgId0D/+xjO6mqoFRxCJAk32uikDMeShaqyvA3E4
u9yjd5laxsaaJaHSw18Sv56piF91l8pdbODBHyOs53VH0ennxIhzyPc7y7F+Rr3E59lWX3GfvdR9
DFLZdB9sh2YSKsefWhAFMZLspiv+5JDt8cTjwjk7BQ463us9vKjPuITxmtZYcxSwjgUD1SEbDNYe
FpsuLBAwAge8bZyqKXkE4jEgD8N0g09zJr8dn8qOZS9zOQ1ZyIU1gWVInyvdHhu3Ha/pBCQOm9EU
QkLILP4+uen/ANQTxSNfrX7+RnNg0gzgfKr9AnLQsJmyzLvNvvnE98jfo5W7+Fbcb3TPi+94AEL8
fLyouf7XCtD7iP0DFTdh4jHrXdJ1wB80z9HQZQ/ScckiMuES0ZBE8pe1EeaJSZhrIRYmgMiAHAwf
XP2gqQyejsgkDVvyL0XOSbVQ/ySDyngFgCqsrK46hjNLNA2+eZw8mGbUNemxiQbvRkDoiIH4aZXg
h1gz/hXbgCnYQ6W5cKYe1AEUO7DYU5ccVAKbKjMNAvEKCY4uAyut4hsfP/bZsd+5c8+pF5gPkw9i
rtN8F2yMi7VKT7FkeNkwoSrF/GvF/DDILnvaz/hoCiC+Zu02yNoXHHdJzmLeb75JB2Wf2nbqbkcj
tphBXMnHvLQWg97ArV6DBM1HafFaDk5G5zcdWBK9gReezkFB8omZWh+LfsRJ1e7VxP4hN7h7kmRm
2ePQ4A8pehQerpWsWwwWv9Mklw02E7GFOX0aNSDOYcS64vjmHheJ2huy6xECmgxgAPUfvCUhVdGu
rpkvxoNj50/A+9BGy5SNC7EvbHK453p7ubk1a0fVMBpyyhQNz8joVWDPlFZ6KiSrv9akJi80oHBm
2UyrG9wJxbC+1bgAtoOf4KsxBg7homazoyu2TFN/4tP7LHLXfGwXi5uLIRWCj540j6+EBvtieHGK
Fdoetm7ynpdwEtrUHyHs0h9OFeA7WBZRS2OqJNGLFa6ihBo7SdP6caChaeYCWH2E7NFYUMdwLTl5
cgReVSFicQpI2RCRDMaDXWtwlNtABRvffIOniZthUscGMf05df8je7J/D9jNMf9ySe+tUT0QIXVo
xasj2U4ozswN2a07kWOe1E6wkKnjnnX1MlawXSZK/hHIEGpkJOpzRW+HIknsJRkM51Z1YPbW8UOL
Ri5iSR45VMq0QrusFuyiywDLCKPW2E//E7rOHjL7xHlYhJU57Qayc6mfi6Oj8pNBcvGun7GmrPDU
Aew2U5zoc3YuJOqCo8GmHRJZ9oqU7qnHHACao//jZ3N5w17TbhL0rjtjrLGezfa1Tz6nfhWgxpj5
0Ws++8sIGAJL7h82NqR+BHtYAwG0kG7iv5x7Pxgr/6QALEIRlJL5tptqElH5gDQDFoaT9qJu8wIj
1WUEh/2BNDCO1K3iuNwEMCYp8IoPpZdDs0xfq4iIOXP9nKXVVbRmsy+I1mWClW0m/8MuTNRPdJRe
66Uvw2z85uwZhzrLDy6pNfsok8RdjPo0BzDh5zFVx9ZviV3PsavJquCTKaNnktPGI3fiex61SE4J
Z4iZehwbB/+RVbyQPev+xW28bOv3oklHAFxGunUzM8WBtVEUroB5uh1xK8RpOOmz4xDFW3HUgw9i
YUur5cXqPVITw9YvEqLyveEJnJMN/LU8FuahtrpnfOgfQ9zqY1DD1UStXxJ5sUEjcvJ1Vj4nNYvI
HmhKQ+rr0SvQXxS2f0f3dGjU8Ld1YK9NGQlUdmkwYQt0fxpyBh/ude785LGKAOsivdsP47VInP46
tUXKDbkZ4/9H0tbLi6hlAKt7FkcYxm9Iv0D4qSnb0TWo8TZ20x/fJIKu6EmrNGz0PQErKvbLlr4W
eXfPrWjZIWQejpKIa7jt9xQu65Gpz3sNjUOTmzPOE9q1GcU0O0ueTcE3jvwCEYLTNvH4qx+TPfw+
58fhSyWxKmcHcI3N+Ml3uZdcdu5p0aYH1xqZwjtDFRZKxlx0iF1nTzFTTobTlPJdL0tQX0HWPUyZ
4R4UiMswE8AclyJmbFyuBrZSPSsj+4lVgzWu1O+MIgkyqP8Ny7KC7TG+Vy4RWoVwm2vqTG+TU2fH
rhApKfAMlXsWfxeyoN6dDO9bqfN3kzCuHt4RPw3vvSDTuHENzNwalVzCXmBqu2ZnGsI6F/5/VoON
AmM13bTfDrdZ/42r6FqlhgIUYRaEICLyJJuJgVW0Q6ZUw+4d7I0TN28ZwsswTVLxMmvHPXYG2I08
JSJjip+Qe85ApBlScW/twIeZJ48MlkvMsbeynItOf/kWW1I/giQe9f10r+qd6yt965aE4XcuDwz+
QmWPxmnGFLK1mqHAglGWIVCXsM9nOH5+8emWPu7whISpvkn2IsfeZEG3Y43HgjWGdRzVjBw1mMGt
TDysHSo9wEhoTuwR3J3Ch6Zr61+0xr21AYqLLJbDAcmXve0svpT5kr1w5+bHjPxrYJTWvtFIwYg0
3LUjwQtoT6IDSMMNxnWeGjRupmu+eYu+mJ4+E1vrniS2eV5c57zUTGnLGPEhYl2SuXp4D83gg7T1
jgPj80GVzb7ujf9UwJQRru6fCP/UsSphJc90mAcr0Y+tVTQXTZgdGcUoMWLM21tcO6t0xwQFaQdn
I4aekxlf/mDIJ1rpzNnaIspe8iwjn1pQ4auITAFjOdOzeUc5QlalszuCPdHEJcl3jeDul5XqsZxF
9AkruULJ1Uw3ik+B5D4hMcYDdJakpnxdkIVkbjLtkmJy96ZRowBhGivBiLlokDEeWI8x9rudnLKU
i8iwt8jvQQB6ZDPOvfuvBw24zyoQA+wlr7ogfyTw/6Z1hyTeh25kdlVHqJtkeYHUkcuCfpKRwcG3
XIZVPSyARsTpA5Lw6zSlT5YdJGhskCbYLLWhq9g0Ig6BaA39YEU7sAjnGqGmDafI1fukS0DfTuVz
WmTQYad62kuGBzKo5IX4OCDDKmDxQir1Nk+zmMSeGYn7wnDAHs33ZcQzCYgx2owCJYDO7Rfcei1f
jhk8Z9ahQ4qAv7HyhLqCHg6uWnM23CBMm+BTlrjcbahj5INQx5WQdQbWw9bolYfJLAxKJL0vbI7e
ORD2fvVCJDUpzQCIvuH4nVqrDLCYUdRYioLDKfOtbRBUVQb4uJZFDbuFYpLXovyRSr/WeYOafsHm
F9vx3iya9uRG6m9t1Oa2S6p/QUHxA9jlG/VLMfdjCJej2tuTw1zYnIy9zl3gZH1xhyPMC6BxvHW9
eqjEuEre6YX8YI80+jlrHVArLmbogXDpgFxiMtEaIpdpj3ZRl+6yiDt6skgJSSCn0p4Ft2RmDWyv
Tthk8TAJCVojO/6k+iNM2sIbIpdEPblAgrfwqjtSxlQcal/GR1qsYEvgXKcBOTpdLEiQJv8PrhWr
5trYul7+YdnRqucoD4utrq5T8A+SjtkXTYRAW39KwUcoU+bELXNOFmU1h1Nkb4Voj/EibrJiW0RT
M+6cPvjXRHcV23QIljC3sTqIlURiruHgRRCdgEx5x2yom61qEiaVbkJis92EMDcaFhD/WeTC8+Ug
hNWm+VFI24o5owy6B3JizqFACqSQLbxuwIYjWSvZ6FWAHNf4MhntAO4imFMpLLvYbQnHmMlccJNQ
K4BJyPLxQzTAAuzu0Y4SN0TMMYeVDWllnAgC59ZPdnO0m7PiPuRJ+WCZBVOxniDwEU1GsRKibJ2d
84kE6WXuh3OhEJe3aI5AqV1xiKMCZmO7495/4EN9sSuDx6b7feZOxynqzxb2qmNOwe+QScNHVKkT
JLtzG1TnuPHJRXAXSFYKp78z85ASjtV+zP8A84EG2HO4BHaLt3CKDo0xYTPWxSfSF5cECEF7AhVy
TMbiWJfl0VLUvpNlm9uhaLN96oNEdcUaQRrnBj1VTZzs0H0NTCqQ5QKHaDJGSmDwckR6CY1vq0cU
8vQMsIXB/6TmQzob4y1gO94bMV4dMOIMV4d9166PjPz6jRW5FC1sxM0Am6nv26E5SA6H7NePpHFY
svmVSjLvVmWtFhz7uLKCppn2JKyx/02bi2BA3rbyog3CR0FSbmj8wM0GxEMxA8kMosWV19xyQ4FQ
F9a/vqpq1NPZI7K+7LjEE7G1jfk77bySkWrRo+XkEiHRTOV/m1R8LSQ98FbQ7Hiu/bimDMEdKL1t
1nlvLcKyDRaW73mgTMjwdsxe+gcxxbPp+jc5d8e6isdd1E/RnvAZjMOUWOriwnVkh98BBgFTvDQg
K71gHE9W9wZsmOmCIY/Sk8EpQE42gwPDYbbzhKrObideEIMd0aQmzEUmB9lHdOuZD2xBqYrDlJQ/
veETsOWMh2qd4mfxeF0MuP0q18ZhzNVPHswRFHxJlxh4m0K5ZDGLEnGUJx58yawWW+RFt2Drhto/
Z6bM34Af4LkjYXQ3a1divQqHcUBkAjlvm80pXKXYou2PynsUQf7qiSv5yvP4KhsLEv7YIIhbf6ER
UTyTFeuQBWnGLT9ZzBRsXOdo9BfTS3nGrXmpfL5z84xVy07biqE1Aut6GdfqSuHqnmz+qJzkKiVt
IssRb04dgzmr8NgsIcjZk46HlCtOz5jZvjHBFUiAUN0Xrb11DaZ76A33IAlKQARdahzJi6V7t6wZ
6p4ZPdPL08Yir6y1tq/UCsz8XMLuYpq/K4wdEFHLf4bGn+kHojrEkXcJbPSuC++FQSjqyUqjH3hw
9TNr3hauN1bqpvSb6zBiVLWC/FuIEYmu0/rgy7BeGZ58XbX3IfGw43ZJsbq2Y/fjZhbR9stH0gum
rF5+IQADuVbv6FB2pAL4TXohyOUNUyWvg1WR4QM2eqniedWlB2GbrmMcYb6ivrOfUJFENUv8rESg
FCe4L3AHCGJFCvQrQ2k/zXH0jvz1LLLsZYajtfULvd5qwz/ROe4JTinolKTj5JVI+CjNfMh6r3HP
S6t5zUQzULaRJUZasQgDujerCuZ9EyBn7Sn3NkM+8AFXCoGLH5+mVZ4amM1j3dWYqwGPh+DqECzh
HsXJP1+WSGARX+zv0p+iczJS5VhGG1pFn+OQ4Dita8J6VVOeYoccgyTo3e2MfoNRXJ0e1ehTBTTF
Sx6RewAY6E1qw9q3WgCaKkmtsHxRr1z977yDzuuoc7CAUpYEuV58ckLOiNqICNQM3koh/yCdpWIi
RdJNk2dfU1WNybDPoeAaQXH38nzCurvAl8SqmdrmsleNL3aDtwSYTszljaHLzxSIW4bp62xR07jJ
2G7n0vVhSUOcriPmVgsh8VvZ47WiIEGzbcy0wtVC6OdbVcASRknj3gZlOQd6SrAChsfJVLanzM7/
62vYkBOgMoxzp3Q9prr2ox3B4IyLD6Mmf8w6PjiU1i95HiSwmBwkxBXW+gKJ10Y3QFhiw/wcsonb
2wDmiW+UnGOuizKYyU/voxvZCuEUOPnRDjoomoVx5eSk8l7/fmEFfy2fZIhAQtSk3Ovt9ElLirNY
Zh+R6by6GflbilFwJ+ZTrUHVlfHUblNJkCWKdPKw+78muEdQkyNONEQDlj8/57qqtsPyHylbP2Uy
w8YSEYC4/qnIVyKASRRe0idfaTVi0092vGzZiT6GKnNBvYqT4sV9cia2BbbwTnNF3m0v0ZZESXvW
SwB63cWgDzAiBFnHsFGS3dyX6RDGHVDSdBzA79WmHzIhMJsDAhOy7gT6Y7Tl2KnrRwvrF3pDxshu
q2vQX/FbP5tIS8V8zHR0NRrm3by2E1DE7Af0i7GbneTXrV5029VbBHgnZNX7CnI295DzYBpsEK0G
t6kDIYbgXc5VN0U+7LuvWUR6i6Ea5AcOARGOccg7Fzt9BQhQW0jJS+bnvsy4BlfNnkWOIqNpEdb1
H9ba3oXMbaKIPDqKSALqRCmVJvJncoIfD3EAWs9iZw31w/ofkcN51aRRhHjr+w2HT7up2+Ax1eXW
qYf3rGf45oE3dZr2N0OHoSFWJG71NmrGHkGcTpyzPStQiZSmYrrYoj/ZYVcu0JQ7GyTh4DUNakQk
ilvbgpe9jBHlzYLFKk2cD5wJKBC1pJZBpa78+QM1+3VuMCyZNeHBTkqTv6AQFXb5l9Sz9Q5L4p3k
wmLHA0wyon/JZyIqJsv4BZcqTm1LSGJvWr9F6UHRxdDfy3e7pZuPA8LxNAAYoQcOfonSN2KRm4/J
G3RuNkbrx60yGxoD3Xw1pmJHS89g0SCO1qggKC1a750AEEbkMPCxFEtFK7HfeuhGgO/fnS5hFI2E
Bkr0PbENj4moz7RxfvKMhDizlJ6PJxQmtBVOIP9K5eZga7AZ/o+0M2tKpNna9i+qiJqHUwdAAVHA
1vakwrbtmue5fv13ZeIj3T69934jvhOCzFyZoBRF5lr3QFn1ZfAXFKPgTRWAmkaY000QIXfQjJia
qSDcJ5Mza6knPzqUgdoGiSoUIszYBfugwEQzY1Cm4GQ5yDbxDYd6MoNJ9pZBYrkstRjsvI6kFIoF
G98J+HZUhcHPeHRbRuBnQk1FTiVeeY5OCsLptnAF30MDBTWEFUD8aOY9/LFVGlNBnEKKbuhNIlTg
FytScO+DIP164o8JYnLcFdIzbvizm0BoctHv9Gg4kmy7hOy+n0K3wRS5dgQB1+OSydGpTa0LFNU1
8UMxu3F43ahAI9IInQfX7imGaO2mKvNHjXP5hVar+lUP2dyruRp82Ll4q7zzM5kh0MEunlo26eW9
7ZC/TWx957qUG6Y6IO2ZJ2sbedIMp3nShxwWe+gtpvvQTLNFHqs/6KV+MJH406kqIGWVNdV7pFc/
xs7Cr662MDQo8EgzNOcqLYXXw5wcMdpDYxl716u51bi3vU7o5quUF6hukRVDnTCdgUGa0TLVbaxJ
TZS/M/wYa2QDdeUZV/nvPUXhCw07AVIfma3eUkAxL/NIec489Se4hTYF8qnkmgLgsYGUNcavvwoP
kjeOJUAia+0Or3EO8sm123PlGCNAp3iv6PxCOUOM7gzYXAU0qurM30Ev/HLyESRSqa39yd/l5Ss5
3K2PRiK6EyjFq263GPXmwXKb732W2tCbSQME1vBE/krj5xDybtQMAc4HuFWTPLmYvXylUOzkrE5B
ASqxN/EZAp1fZMEjh35q6HqqgYONDnMMcq/vEOzUdKrHnbZrRjQgDbOHNDetcnu+08gAzyE3U/G2
hj78gYH0sh2cb4DoHj2AX4gMQ1Tv3roUJHDVHziy34DpNlAV7Y4ckh4CqJVU2/WfQ/Sc5KjmC+xk
9yuHJclX0L2ryFLc5F75g0wQ6R/wK3ZkbyC8jddLdeB8D0oQfJmXO3eZM8e30OjuZUs+cDTpRJlM
+5ZbDnukKKaEoSiuc0eRZljoCQpZv3XKOY7zHYyevnUFQdyLTWYUglbRuzGFZX8gxWK1brku5+ZG
xpxfzhdTRg1Run7SqtV5QMY5o93xewoM+/Q6cmn5NMI23jWHZkP1ii+UDmLD8oeDZkIPsgGsXgjf
8UtV7EGGKRug31G9YB84gacpjoqmAUpJZshaQDED9DbWerImtwuOcDTAt+FcczX4FCNLHxWP0jTL
K8tln8/Gu7wxhEhdoCfwqyAKTShiBHUFC6pzsYuCsMtBL7jQHJ8qps6y+JPwQTY3ZKGmbZwCG+3D
An7XvITriyrM2L7MOmRxb34kTTreRPpYboQ/M0Y7aO513bqo3T12K8LXkL1C4ED71b1jiUzBQ0ep
d61A1bmcXG6puSa4UmiOXkRBdRPBBgF9FLqYbt+yT9WWSTv+spWMfGvwwvX+C0XNqzL3m6sJLuQl
xEcqYD4IZsUsvpekaC90JFzggDnQmgKubSOovJ0yggaxLAFNjC14v2ytIII8GICZLhwVGi6sHHSz
22M/Uj4Tu5dIWZBNcSACtVegd28VBL4f2uJbOpsW6dz+G7RSshqYWVxVLnv1qJlB2qrAeaH/k7lV
NHzL+YkAIvhSiu2tavgR6VoPiks5YK8cKdPFkIfUSGxqbKoNcBjhX3vZA/vNDSNBDt3/5k7o3hsK
WzW9xtgCt0WUjkbARUO1b/qAs43vH3BIWtRhrl9gIveLmiw3tazUbhq0d13rLQWEddNrWCbNo/Ju
6vW+a8kZD/ZEpWDAStKtxmNR1zgpznF/afJtnfSJKg+i5nFuI9oMZbXXIViwV+MIhtCD/x3WBLU0
VNsBkze/YnOBWOMtPxY/8x5Yqu2GP8CU3NW9QkLmzc/4r7QsyP8gfIU7x50qgFEOHenRA993SVbS
Xxj6ccrs8aJJqvYiNtEvbCCGjpEAJYNnNM1fSWz3iE6sprQbtlk66vetMd6EZrlhiw5MhmzrpdOX
RyErWkUIroBXIQWn3obi3SrIjcKMeqa+OWyN/M4Pne5eJyuRxJBIZzP1VjnEag5B9iKI3Rq9PTK4
1G+vysjybvXMcLY2B1NzNo2bEF2cBZV/vndqr6wmu13FtVK8JgdX0CvAhFaXk55C1JwQipu4IycK
IFgVX9doXBumhcB7bCFR0jzHbIFuueD9+048TB2/58gnFkvZlAOD7ePZNrb9lewDMYILppVoK21A
SlA2Fb/FSsOfnzPXqLZtOS3T3iGJqzaJce9Pw1qDmbqZ5964l12pkQiDZg6J574pjLwl/yuwmmKW
CtrsPrZrnHvw2i2LrNzy5VgAZ7e2LR48Q1xyx6kpGLg92QV0ZzO0iMACeVgVXrj+j86wvJVbqHts
KiAWuNSd/VqjTkTyj+ONteD2xK984wsSM9gXrxdn7R7wXaulEEbj4F7v67fEGAH6epnwtNSvTT17
nFLYn4mlz2h4dPuoV0lgY5hudIHORs6HXu85zaqbKBZ2YbA3uh8xxa6l2muH2A6qI3BIPEg9tjG8
M7wqelidXXulJugmRJb91HiBsZhbRcHVTcm5Z2BLmFDZ6FQOCUq8qNwSGmzUHRCCOCJ4jBBYOjxr
RsV1xDtmQxygHxWm75pJXTGPYfniem0DmOB7QBnhUuPTuszd4lsQhNzDOyR+vFej41zHD9lUU1Gs
fFSvasg1GuU3K4kgPg4KRFGwZRd2CUp8qJTrIBWXqRnd+Jlh78IyAuMPh+NqAP+kDWjFG7EdXrmD
s5+ruHxIvT1lJEQUQpgdmh/96OPyyTSG5N7vbzGzqC5KvEZuysp+zIc8XQ1d/2b2xkNX5VsX6b5N
yo2Wu1dBjb2hjAsoN8ekhbRba0IPjBAnSIHrd2BzwEMeyI7PKyC5276wYWmbXAN97blXVX10QVkb
TucsSlNvNknaXOYiJw/U+lbXSEeqnJWB9DfX+CHHq9LjZa1aW4dRbKzGYtyDbX7PZvc6J7NH5ltd
Kn63hiGB3J/2mGfT2io57njBgBxVmb14CbWoyl9qsVPfGolx7CDiQJYbMrIw01ExDc5snTdxgwVM
W1Teo9mm7RVWBobDUTDDRfci74cWVM3VMJB4c9RvmhZFeJlF2aKEAG842ctkhdDLuf+CUkQFTo9x
0gsNQXQvsiuS9yW4fCdBUzdecV+90OsYFU8PQj4O7ZxsQ3YMgQZZGxtnAO04bQq+GNKmz51HIbzo
JvajzbZ3OJQgdMdpBd+6zkdoRMVwpagTjqMOALJeZFxHdc8t3waWibhjq8BxGazxxupJAyRduKvN
6VtvISDRxVzJuWInq0J5UWO0BUbDfk+MRluaA3Jk1uhkqyzwtokWWsvBf+2TUd1iDYX6DAXndSPq
ECplAqh7Bvl9YXmS+TqG4hX2v1qnrvhU2cm5fJZ5FCvX0Vzs/JH081z7P+AHHvQED9a+tcdFEyf2
RThWwB5MXD4BHi0CF12VGGktddCXrd0Zt61FmbH0AIvZIVomU9qAyZkdZ4EWIffmivN4TgkDxECH
ESi8ngkd6WsjQHOuGFodrWrvewKGkbQ7yVBKBt3FAA7Qa3PrOjJQJ/FqqSyTke0i+wGQrYEMl5gb
/JsB1GEyEoNODlLkIhwfaGWiit/KFlEoBN2GnacUd0VRwbIDy0quFsmbEsktBDRWc9svEa83MaON
XpB9Af5PvkxVQ6Qx3HKh+3gZjXUx8O+04DawfZuCGVXI+LZEB/46TBLnMvCOmvdtntr20UbUmqt1
EuJBF1rHUcQajkmJ/xBXwE91GJ/nBCF1l/8leNj5m2vCo5obAYaE3IRqCoaQfoVsH6nFwGTbps6N
DXU5Z09VoG7Yl+kNgBXowWyPkBxoIBSBPrpBOg81oFJBa72eHXRUgFoa8bVl3ZVYse68gZ2ZYdXj
shiz+6CnWKQ6I3JD+dtsUgpWOgAnVez9Et658ALAk2X9r2iECadVzVsBeZw0k6FCIdKurMpTr7Qo
vlVRiLlWu/Fi5qfm0m9C+2LQ+IoYiEle5lp69AKsPEsXZ66kq69nDkOXAEZu1a6GlZNP95VzG6jm
j2JOzZs2QfiZHE8KOM4OeCGzeTa19jHTCuvXYByRksvfA4UqOuV587H16+h6jO3orvqc3Vh59mX2
WLXT98Epn018D3ZqjfSSXqcxV304vSBmht9Ilb2lRUeCQESQwLDWSoR2PrA/dx1hZIO+jX8NmFp/
NLFQWXhTkixkUwEOhqyNES90qzUeyQHk4Dt8akRxHS1sLSH5Fjn1wwhtsA7M+2TMmgfZ0xRLSNHm
ffbZ03/EyOEp5BRjK9wIYivQN0pZpIvYt9y97FO9vHvx+g4gPr4nYDzf9NEa3tvEeNfcKnsCdQIw
vJ2y+57d93IeghGPWdapXNQFoQd5ey9GcgFca/vnOmBTyocW/Z9LNWofnFzTUNVpH4o4+/KEYsKp
598xcsgJ64f/FRP40c6PIR8gSeRTGVfm9i3lbmlbgf9eZu53nDzcb+qU4iaNGwuyQw6eDaYdLKvC
tvZDSSpCTgrI+MlJk259N6fM+5bmtXLFDvX7DPvQXs7UIUaonlEGbW/0Wrh7DvccNm3cAz77prA0
t4hKLmIPu5rTQIQySefO/laGyQdV45CSqrWz0rrEvZd94UzOKnCNj5eQA2qQ6StvRl1DhgTidWrf
N+RLnJbrXF4HorFwPQIghlylFaHKdYU/UYJWR4SnYVjxOzDgBrk/dU5mgsd18TFi62myMROgh011
ow8ViGXfX3VRpG1aPsaNfGY3EQVMVz5qRfRbzGmkj/3q5vRBOPpBNZRmbyYjvHHUpW7KsW73Tpdn
D0H1JMfkg9Om/rKtwDae++QkUDjTzSnkY5KWx8lDHrzmaMLs9BDg6FRmCJkESBFxphqXmJ9EB6EY
s2ttBfSTGDURRYK8nvHVgz/FGQKkg1rnxmMfq+5BtDh3GY+gOl3w4M2pJcf04GNMtsSYBpHuyzw5
xi3tt3liTRmp1/Z8wDwXD5eLXk3bvXyYIdgvFdXvEM5p2cPoPlJEo9OYN1kHEoHyhn//n2bIBfiz
+nvKvcieoFfXkMHCF63Nj8hHjNfgMKLFgEHSMbS7dg0kENShp2bHYoAtUDjAkGjIeNMns9e3lNRl
vJzesjdZAEnKj1hUfkyPEKddGjlfHswdst1sq0crVw3cS/VTS/6xny35z/1snf65Yt4UGkfZ+hyT
8zoXJ2Kx5jnys5X+8wr/e54ZkdfsuBAqvLsXhjJle5zph0uKZ+qzwfc3QpLxl28/B1NL+dvp83Xh
OPorQGSVDZttHTkTKwgCtT4us1a9mq0hvtUVw9xkmVcusBjK9iqqV/9e0SGrDLjaTdfUV6qnlOMo
cOvvYTxnb7iHvYBQ7I9NRS08hV205HPQj38EjGgrngK6yFCW0Dr0Y61UpxXM0X75EmCM5WmFvq39
nRk3xmUzRJA0Ub2+EM+02vl4du4j+/uvvv8e999HzytDTCkeUMDB1kbTfqVsJrby+vhsyU9PtEiL
a1t5fXy2Psf+nCcj5fUhIjEIg3ZshOV1aE46ACIS5lTnschh/wn8Y2iydd/4MG/GVN+ha0GNUx2C
R98dtAvYRemrkU53Ghp74cW8wOsGqygj07at1jSvgQsynQ1m9pjXtnpFpscB9FwNS32kgkWuAEtF
qL9Lvxn0XV6NxlX659pmoH6s3V+FuhHspkqdrmLYZ6rTDEcX8+9lEcF/LxC1ecB7zSKB5MZwcRrk
twvvtdNRS9Crsbyz8w62foSjBMDM+jnkKk20Nv4pFvOgaxzZXOFD7bfYgbnRcFrMafzop2c1lEws
95UzZXwJle6yicoiKcjORE/IuJogLIr8tvW4g1HWuQG6Pr/UwBbg5tBvpVRUSKOe+lvRb4j+KexO
/QVWH6d4E+eEU7wzVagZFtNLo7vRtWspGIiL9cU653i5Pghp9jz0oxH3e7wRtsm6ydRXfrehKc22
f6tBbjga5rj1AEW9wD3/6J+CWj0iRHzqnydUK8q+UW7HHn33gf7ANKZTfAds9dRfV9qpX67fiH65
zp/x8nX/XP8cj4BCD5u6TW7EiyPBhMC/eLN/eRH5Zv/sL7vy402dX+TzTf3lj5Pr/6Vf/jP+8rp6
jQw5ud/owmxA7mAHUN05ZmduOqUk1eu04Y8GdThxL/pbQJQqwY9e+d8BNkWot14HlQk5mJNaBfIT
EyPyo0OnAQgjrTfpHZyXAa1QPXa/k0rUvkcasjCFpYa3Lizip9b8aYpwJ9LjVedG5ULOBitwq8XJ
fETxpd3IVeXsQsfP6y+rghz/WDWMm+CZVS0HaU/4DcmhLn0OBnCI7wLTMe5MlHoutaFtXpuifm4S
s8IOwLPJ9SFkIPvHYQIg1I/PWjZPy74YMGtOs+E58/HHoG72qkDyg0UW4g9qz+XBG6ZnE7LEa1NF
JOH/fKX5369kileSEz5fKYOxjPqVeshL/mjo+MA8nPAHSAx0ZmPOHcoEE9Uz4Bq4jhn9SECEuNg+
fsemA1e0qUlvJi7DY+dCdRQB8YCSkoWPxWkmCFTM6PlxuJjVzNzlrbr2XXw3L7wWwALw2J8+AjLU
B4rxW+igpU8pWtuBsU1XUWZEty4OD1tY3QjhViEsuRFlfAv1ide/rBSOHNJwnht+W0nJSZQDIsa7
yHONG1Bg0NaDLLquDMd8REA1Rdg2zN+1+DFLC/MX1IlHuLIgKiJhdlpzbosBwa++zFbmwgLqkZIp
Avv6HhhH1+7CTWsGOf8io9jCakarq7ZuY26QojXYHVTVxP0ZkjsA68UBqlHJB5rZmAMs5Aglz1Gy
b1QQWz2dsUDxneJk3ymkWE5Vq+xGV8/WSQ2EJ4um+1JacjcJKriT325kn1a3HEaHii8fo9eyTz7Y
HuD0Ilb2eKZO9zJM9o9GfppOSigCzDsVm0Ax8lXFgQZwp6s/apPy0ayGkq2qGLWA+V3VmaVseqN5
LYKk3TWBP0K8CAECayHiVlZhNTvKjtPlGDvWtSGanhw5d6qJQSQ/qtkNiZCffF+zewAv+f3YJO4y
dbGYqRAPEj4RjOhTu1OtvFvLkC9xMsKo9JUfm9CGwP7Ld6soin/A5uG3lqrnp1ZRNcpBRMo/U0Z+
zpNjn5FyTLQwIrtVVO11ooKBClXHprqNOFc8uW6U7WVHUo7uikIHYjxiSD6kqPRQvPan1bmvetFS
Iz3NGcNuZTqtU/0w9fJpMGbjvij4GVaR1f/6TI4aJcL7SD3/r7gEMUPYlEo0D2SId1BYqwOSFvaF
0lnFD0yKFopO4UO17JvMsuLXFiVOqlROg0eAi3ZzUZP2VN10g1V8Af78j+mINC1kTiOtLGRuiuTV
1lR4ORYy0qldr8qqaPfZMHYbtwkeZUs+uHqgYPQXg3xJ1HYv+7pK3dRtaG7/06QsEbKa6S9U7oJt
4eOZjfhuwpmyFbBp3Zgu5YjknMhnkH7RZzMtzAnq+aA6uXVQRqrdARLaV0MT2Ad7KKxdquir02Cs
WgduVD8nkr+bL/GKGFSa2drZk8ani/WNV6Qe6EnP2nZpK+wjFePJgL2Ca4avLSzRbJDFvrDRE9pS
hzGfMn00nrJhtrb1OLRItdJ0uJIW8Wwww2r7DYnzaeHmMBdnr4AXhqkdAkU0bbi2GGWIp2Y/oZRk
utHv42BCtU2dgIe3sxI1LmtS1q0VjxdtpuuPslmVAU2/Nx4L7o6nUTKA9Q7ma4hOi9otKKP7d+4M
OjmtzY9n5z5Q6r/3lX/OOMdhx+pvKiUalEPZ+hpYWfM9jFxji9IbB9/JeVdCWo1oibEMAdPTmE5L
jsm3KcbIuAnJIh9ldnDmwGrUg9yzO6HwCPmnFUnHkH9ayT8tuYP/nDcK5FuoFnayxaWiv+Prp6QP
8zy7t0h7Zjdz6t6hwRZjT2jF+6J0kh2gh2sNNB95bD6eVTMayoUcdeY02VPDci7B2ygL2Scf/o+L
gL7dB1gWr0JzrjdZ6fFgT117MdpZs5GdMQIWSDTh9gljB7iQ7Dw/yMCerCmmxkOKyDSmiZgnv4QN
AEDV6py16WYV1jxqdcoM/hkBIsEBa6a2l03H395ywjFEYrBNtHkvWyIRKFuVUFKhYHUeU/9oyXl4
fqp7EWn8MS+NM8wn/VB77CxABb2jv5WwAKjxmMEBaI+36AzfunWKadzy4xldp8BLvqHw/Romlv+O
+hleyc3HJItNxGmSmhbDCv0P9MIxRpIviZRsubRFU77XytBLctM05Zs9N+VoLILPc/myP+gDcOO0
Sn6fj1gIq4t/y5f5svm3FwtCLJAyBaPiCrUSO1ppUTqsQz9aVKle3MHDLUBaorxyIQfGLIWCSZ/m
1MVdgyoRdCjP6ddZlJwGygiIFAXxGlu/CKRbULjBqsCreSOfqSCQTs8CAVHKw8Su0NWJ40sAItM+
HdFCx81g2geOBeXCVcfTM0/0xWIUy3mbn+m2varSfnpJ4FkibxA/685orPTUTBdpj7+N6EfOpV4U
quldWXP7jYNVGVx892Xqlo3oIx6P9rOjuDPldnd8qKsULdlkwKcyU4e1X8fkxOKmfyghgrNzDY3n
fy1T+Oajio/F12Vmarlt4w2bsaq8S0sfsleuoquYV/zZ+WMIXNrVjglOCQsjCrvbuUZKTcYa/8S6
UfARqwQIcqSt9VYoqdh9+IgOAhSPbvgpeRuplX3tkxEhx/xdLB5kLGCMH3NNmgS4qWN7S5j+4T38
CKxpxIlZe3baxn4bE/TkOifRdgBetNtQx4SwBuDyLW3NvTyFm2H52MRBSrUGOm7s99VtKQp0uZNT
zRTn9OyVu771Nk023tpZr+5mmGi3gLoykKXFQ+A27qYfKZlabL4Og95WVyBSwsMo+opQDw9qAz9e
PpNx8pkcrREX29Xk7C5hxu9nVOKwzMEvemv3ajxR7aP4h9b3XpMjyKkP2wo/LTMDIfRDCQtID8OI
jo+J/7SH9N7zrMZ3Qdc5PzFnebAUp30SPu/XsW7XGxnadj5IThGKGeVd2xXqHW7v0AYBzq5NHNCv
MowKXhDUvwuQ2zyigRiR1wLfZmczCpQGRwtXcyJI0ly7SWYXT85YckTvZx9v5aZ4Qqv7Z9no6U4O
IguRRekT2nz1rm7MH0iZlU8Fl8dfF5CjeRj/xEss3bkZ7LEBFxlsUBTA0XWBfpo3N7tAPBhp2ezO
A73qQyBySAcPg7pqx1G/zrM0/t5RU2kjMJldBklPVZXhPjUz59bUjN8iCqSlb1XPwG4E1j6Q7rJT
C6TIK24Zps//Asq07vvz5ku/HsHiLypYfpxKwGdXRvnukz7FHy2PKMdP0YPWoiGkWBwu8Y7FYCWp
a+pe7YQdkoiRD67BjmWcVRVXBPrG3A0fJl1LbvQIRL1c5rSgaoUbxVQQ1XKz69g1H+IhBwRgqMpa
PgxOBeYsbZVLfzb9dTFToUbOwUNyq/fXpXiQz84Pss8GEVBTP/gn5su884B8lioOjFPMoa4tlMYp
gA7WOuq1AslPvhQcJGYUL+iTD3mOVgKgBQKdz+jzPFhlJKOQIsckGSxiqAgvgY3JzXlNshTMuTU5
mwCoA2aM3Cbk918++0u/vEOI6W2hAvrAhDooFfPghg3+t4P2blqGdaj5FA6OBgymxrZPthCCQwbb
wWz7z3g5SNniFF+i1+pZjsO2wRqXKZpN4BgxCGh17R0eHheY7x/7zm4fzwF8Pdw7f+hxHxriDY4c
6caPEfvWq8Y5Jib6zV4RKO8I0qmj+15bGCzBOTaPbVYqmBwwR8nZ+8s5MBCdI1g4zk5olTIH+iz4
vN69l3UDbYyn5ZSEiFrKskIYAzcYLTwSZNGgVlv13lWGUyHiywwZIfvs8o0K8qtRh9N61EbrYCRp
u4RjhVY+LP5DWIT2fdAlmDyl1kFGeB7XmJwg++SEqU6LKzkaDI193+Mqk7luipG1CJ5Sc/xtdRks
58pgsbqcel59VrpROI33m3hAOIKtVeFX81NYGAmKykiaIl834Vuto9oZ+/YtCkTTcz6BiDLnJyUn
ymkseHjQHXahoQHlSynLILsHvz7umwe0o+oH2Tf1kAJlUw6c42SfClPtAZwdyRYxVzbPc//jenqc
DeHleS0tQrIvVMcn6OWKZ/k/w7oG9cem5Qgtp17Uej+uhRY+uTD8zsq4Ux8TD9Sd/OCZBAbR/xmY
yOdWWhwcm8GvFwP435U+INMmKk0BXOvrXg/r69PHivz/vnem+2Hqo62McKCQbQ2lupct+cApEpK3
5VSnSacBJnUlCTzb6W+tspyeC/iRnNu8A2J1wa7KOJTLfkPF7CUa2m7lmQlS3oRZfuMdOhE2I8KI
wBX9jYqxeJpr3aoC6v4lTK4m+2MVnATYl24lF09JWdcjLxlYP9wQT57Ytd8+n5ShcephT3N6ov6q
h+HoaHn5WFqCweEm/aouW+/Qx/pP9l7ZW9h7j7gZFI9TpH4E6ErgHUzb/BLg1Y66jFKvW/0ZgPTN
o3yJ05lGHnYUwF8b7JRwHRJlRRsRl43TwwGSJRGMbf81CkoNJpYIdkXwf5+r1C1FD1GGlCv//8w9
LyVfN534BYgqWOj8QE8o9C5baDzXKPoUT75hcc5Km/RWjiLefIgcxbwfzKx/JDGMyAuTFOzGtqCt
Sq5Tmg5AkdMaclSu0fyxxjDbSMIpuM5U8dyjX6aBmR9yAzeOrD/2KQiuPlB0wCSMKhpM786kui1H
m16vd3DYtnLQm5T+qOOAnJRJuZcB59VkxHk1OXpezYSFco2EmHcdmWp4iMA4BZbN11zUkt1MGHIM
GlYMcvCfCEjP7cOIk/Eh5xrHIGvQ4RQx4c81ZEtGnNcYB7W5nabkFRjcRm5VM719C1XFPjpVluIn
Nfc3QdxlD4kduxcyoijeDUR5fmjQiS7Zl053IznLtQID8LpzSKyHzXRaSwnqv66V6zDf5VoWOXj8
nWCVavHpTgf4CRGUNAKil/dwdPCEK5AlZid0vjnKmK7DJV3e9JjbPMg+GSfvgec+AJYuYNwirlu8
Ncv7QIe7mISKt0aIIPg2TUhBxlP1PXATewk0sBGSJdX3Wo/vEH9qD0Ai/K2qUSeT/QArP6b3Yno4
O1+n13Vs7fuxPSjBdAc9K93JD3lwYQHadlreyOsDiUEHzB5VXjmq5qaLexm3LzlqTma/n7DLlIOy
CxcmWB5BujtdQSjO/nU1OVq0Y3drYNdCKuqAowtqdUnz8VCLplQo0wxu7J/98lkSoDfrhZOUuP+Y
IOenxehwSmoPMozypmVAMWZNiJ4rbHs/VpKxU0RNrsMMeMqDRRkO+qFNMrKivXprAMR5AqnTrpWE
DLf8LsYDZxe36PzF6Ys71PyrZ7fdyKZYoyWzeSjHroE7pJ++9ahrf6whlwQLll4r0wH6VfqttH/K
ZJpVq/NGc8B3yvQbRinuNR/kKMSEjKcphWEi9BB2faMmaLm/nycV5DzRwhFJOiCG5EQgIZOR3iOC
hCa/6SAkFdq4EyDgmmLEYc0Lvm/FXsZ4drdxSsrOshVpjb6NAbec5g9Nsdd1Fd2uAMKdnDSLmUpa
Ii6GYtqNjJMDz9jcZHv59Py652X+9tpm0m7cmrL2n68tXyJAl32du5CD66rAsw0xsMG22osGLcAt
J69iKwcsX0dISD71RuRSo1C/kS0ZJ5+dHxB4rxZehgK+n8RMkzGnp4rbp+sGVWy+ubGFaEHYQTmD
c51sasCpqNKUdbKJEOzBJ9RD8fO38XOQOUMh1KzSQvm6AAjoC5tAT9gEfm2TJNqaWHcs/WLq1+c4
U41KSKdiiiPtBcXDefhfffUWH9KWDXh4VIWHoDPMHw9fmiaEI6Gl/s+wfCZjyKJ+T2wbvZHPwS9z
z01+vcqbuuSaDJGcMMQD1MmQVC/4b9nXVPXHAMTQjwHZ9x8HTqv8uZQMLqyAwoxYTy4FrBzYe4Nl
X4WzAymqoWiQXhfbVSDNXjhMT4HY1ArFIq5/untI/5eQqClZimZcom/kfURVpQYakhPXzF7SKXrj
xhBnpElmUNSi/60vEnkT/AybneM2/7G/zGd3wRmcdXprMaRYQamzimnCuT2gd6Yu7aT8GA9tD2zE
uT0kkOqc9NEJlHFn+kGVoTKH7M6Qq+MuqqZ8F2aAU9HmWxle+Bi1c788XaLiErRHPRm3si1GEzkq
r13ZV4oYCFbkV3xjnck03hjdGbXebU+tUOTySpHpq8yt5dT3BqZx4pcsj42lroTKWhHnYiwHYVVM
ZXUtm+eBIPTYBslO+VCJI/F5WM7LenRH5EBr9uC2FR2TywSBrS/BcgFge/5vrynnyoGvr/S1XTSY
5k6RkVA4GvBhRvPSOhTioS+LpyrPiq3smo0kWzQGfi+yWUazc4eayOYcH/jpU4lnzim+xynqwp2D
GP+0f95aJP9q2T49Pb91VNDR9/JU4/Sf+vou5b9G/t0NLwA1MmATwW8JKaTJQLxmqotpGbR2/kJ3
X0ZgSKwSuaA4PHd/icaXSUbHo9ssxjCLL+wwajbclurfHlq4YSTcUrgmYsD9DNHanlz9OVpO5obU
X9kF7gFlhdiF5cXerdxyZ0V6N3CCvJd76jLK78awwilT4NtEC60VrJWmen/+/hcVwmmBMvtX577T
rSSrfh9Q9YHkZhNzEpbRMqZAWvA2TIahDB+adCqPeeS/tAg13GkipW8OzouP+e+5FRS0JESYjMOL
bH1GnueJsXNriI98iUMuHDOFqiS/1fLOIB/krcC3MEk5D5xvD4HNwFQ37uJ0G5H3jHOnDJTLnAfO
y8iBRsheeXBxUcb3JCjXGTMIvToAYo3s6GVS4NvXiJ/ErO6piI1dQLVetKmk+2tBB5NdiFzwA3eK
kcOW3rYoRqGcduqcGpSfr1Bm9eQkK6rdjY1JsrjdJlAtd7V4hjsiwm/jnC7NaoAu8qVTBsoHU9y/
mx4QhoyWfXItOeM88GX9wDXh5TnhTVVz+i47dzoYmvKrEWBw/IOOaBjMj1xQHQiCWlv9hwA7bBEM
Sef/Q0AiUk917HZORzJPh7AytdVj2TtX8qgcjn1942JIf2pWOvA29EOdrVbZp7BCHLxl2Dyz20Yg
uRFK5IieywXYrfYX5KLSO7fwXaQXUJ8XB39bn6MbQ+OnUp7QZViEkvEd0H7qG7O3srSNXsXD1tYz
UqaZRzGFD7i4o1+rrH4LEanB5VR0UWRTRejp9+OficC0rz8uXZEzuTI7MNdRF03PQdpuw0Zx93pq
uTv8Un/9P9LObLttXenWT8Qx2De3kmVJluU+cZZvONKy73s+/f8BdEzHK3uf/5xzwyEUCkU5EUEA
NWtOaW4aM0AD571XVNfegzNBoAnTL7La4mwncNjmV9V0Wo9shEkVJrlvkV5pXH+qKdY/yZbc/Agv
aVoHxr+9VtOfsRR4LI+vMzeVbVSGZaG/z5QctVDxi65ikvoXckk3WBQpl75DdRg///WyLAl1quv2
/ZD+IzverfTWhaEIwGwC5FPvg2tfSYqbvuyLG/kJXOpzh8zuYbWPohNOx8fCnV9gK8yeULRHyEjT
OcwXTXWIlXPXj0+y1RodyGHWRWR3xnvpHwDJ3iSVah9lZ9YV5d4nnX7hDXn+ZFSWvw43UlgzOalu
4d2vW83cwA1mWQAsahP2pracfyG0XTwHQ2YemiwyL2SnFgIbYDVTHuGXLp/b2HwhDahCJ2Xan6lf
lda3CHKIjJAarnEhO6GARO8OLP/s5pRKemEIhDM0L1E0Kx9bixKBSOmjHwkbEJZXP227/V6Ofv05
h357J8eYkMcuY0Kzrsh5QsiTiDGG+bPnvWQXWgfPkPadgkXl86xZ44UDLP2W9QCER4nrctjUpLfK
kKDmjUr3M2zT3yTYCWaL2tR//Tk2U5vXsZRIeYfCirS9MfFy61013VRObzxTr5az0nbSS9mEJ4U/
z/MDSFA847kLzjm4is9BOU83fxskveoQ3VbNgIHO9Jo7+fsdbGU8RxXcFXLvP/1urk/Fm2k5xrQs
5nUxYP35v8VYTa1TTtJLPkry0oEMRGNJbXdwe9+lfZ08TKYSP2RGYKLk4lOnI5qyw0nYQtYKlRXS
Ji+jRwZWbwYUmnBDqUaShP+vA+Um6FFLt/YSB9Wwtb3tY+oiJi13tqvNsavuSk/bfyajf3RmCojR
pLQ+K48j/EifR+gZ71Lb/BToUfDsRKV65bSgzGWnBp3P5ZDY86VshqFPxZOteVey+RavGlSTeJGI
4OpmJONpfv8aL/PRGIH+MD+hywtqF7T6jW6kJ3mOK49kKc3zdhRu2BerLdS9zxmUndfSQw6yqpya
I1FhYCu9t2sNqsajeEYnRRury9brZyi9WkQSBSxOgtwoEX+1jQICJztWm3SRoDlpc0P1/dgP8Qrk
csm8WdsWrnrnwof052oczLPXqeDKSs/mfHSwU3Ckf3TrU2fe9L56bmJFfXA9jYJDEKN3Udwjxu1T
7Sxxy8iFgCcTHUprve/wjAnBI5f/tXWEn1nd58YvmcEoamYZEPSA+cQB1vJzHSaYljCtk3792yQd
lidBmFKDc7L52COQ5DrbMEIgWnzfKC8D1NxRaruZjeq+CRT/uPxdxZDPezRyOdaMEnqFy+Jdmc09
ut3+cQCTdvFaGhYgQwbiDAWwWiABWoV1VKenz4NiFUdd2BOBBPjTXieKsfj7vvvRX8Z5s+fOWBz/
jA8rrHOt9vHPVtD2dnOI7mVEaZddUNK6q1HEitNOO0tSXxusOlAlcZzmhr9ka7WPcfY61DIHlpAy
3tv4ynO1S5XyaZjiKKsgrxdd6HZlPvNPXUFDBJfBMkEV7nnOvehBSyfjoWXeluZ10NKEl/KCaUM7
GhlFaiWZ8hLJx6t0toobT7wDkdcrbgZxcW3tGBYWJetv9ty1Hmpqga+SypiPYNf73SBQ7FZVXnZu
rH7ug/6jfTb0+bODTNgHf2mPRBxA/P2OlewSZ/UfdUpUZXxIwAOz3VomkNe8Tc8udP8vU4bilkly
7r4PM/ZLfe9czUZtXSPpZu9YSMZPcx+i9OmQssiG6gJ9H+NXp8XnmAzLSz3D4CSH64gSUP/O8FRL
yguR+96HEGID0ojri0ksD5YmsBR4/mEgPXCg19wOKVw51CxOLzFJmo202UbU3HaioxId8pO0yV7p
J0fIsdKmpN2PrKfI1a2NzfoaiEGf3gp2ow8m9GFhRhOHzdJDNJe3i24YaBH8HiAfPVOY/hJD3Mm1
OURbCs6UHrZleUaitIO+bV2rPNWlN35xv9jUfX2pTU09BSHyl/JcxXtzMnNrvvOS4XEerVMzD/U5
QYj0nsJz7V6DLllN460BOTUK8dSzVuxK4KCy6qNqk7TLoVG6l5do9OBICxBfjbwAWp8kc84sdeaD
zattVxu6/qwWI+JxSZmeYJk3nsElQsC44ZnSoK4rvPlJp57+StNQkIwQa38BwL6HiqL5nGYINWXM
NTvHydghwtUNrgUIB0Sdhw5C5UutDZPbmg0RxWbsHmMqs+QRdjohQ9CYenWUp9RQJ1qXZgRaRDaj
MiCVSp3Icug9lWX3UBv2RnbKi+sAjfozmuVR5LdGc40G7InIv6RdCNX/oH4Jvf5W03jmhUpXfldy
1ImqGtSSsmmnU35nj0Z7En5d7GZ3qz2KGkipQeNCTLqcRmfs4XYtfHF7eew8Nej32Cr1lTIzVVGV
Fw1B84kjYWoxvf5BHmE7GbUr1HhA+SuOvw3yTjt4W2EtEOksQ+XfaRwV4yx7fer8EEe29wOwzIsO
fs1HynWgi5r95DSCVHusqcY5Br0LClH0zsKWoPfb9uwtZIvMunsBML9l5gyGR44+1Bv0W3nkOkgo
0hyRnFCEk84yXF4B9JVNeYsUVkwdxvV7d0QWvkDrE84jdIGj6FPA+TL70jgGv+9FXywqW6Gezp1L
N6jjL6YJG5fms3WFg9l4gvFgBxd49MWBw/kqrSGvkaMCpYGy24DpSvaK4BHCYp/UWY9vS8Rj0Klj
lO1V74NTGQ5LUN40txmauIc+zCmajz51jhs8ykLCpuWMEDIBD0IOUVfYZN0lXw1SINGcrNi89uvi
R1c6TrNlJIUCryOLlq1Q4dmoLolyQzmShVK2Qyn7BVID5aAVvLE5x3i9OHMB9ZwelLugqFmCisva
K21mBzudNWblbu2VHdng85JILBQEZYRwFJI2w9CFe8Os3C0ITs67qyq6MSelJt+RFnttbtqHmowb
wmkwGbQxBZsw+7NbqJ6rKqlJkjJoioPXQQ7SDPtZDGIi9DYB0gP7WONt14bNz7mexqcgNqp9Umdi
YxP0944m0i4CrEaefgMI1P+K4By8yCX6lEo1WafRh+PAcYzyC4/TUgkGsHQJBhFStTf6rjwi4te9
C5b2FcROsfKVHQgcz8lW7VECS8gK7CWgJZ7C+WQFebqRTQmK0eGe17TOvJMAGI3CUih9GSA7Pwxw
ysDmn9LUNrqJhAaC5z+ANvKwa7CF3mmx9Sto6u44GDZlA1RIa8ciKH/ITl7XeIiLR7pPs5/DNO6O
0uDnGlbhbZXZ4i1NfwadUiW7W11FYFaALDwqx0aDFli9Gs/5s/w0WG3x3IQdRAJ/fpK9cCwXzxZU
XiiptMVDAePzpvDvUsQrblQntYR2pnlrQH5z1Rr182qS9ggdc6ira3iqFCuGXFk4J4YBDNjpUSKq
XYjh/kM4NPWepdT8GnMNJ22FkE2zxvC0HozLk28bAoJmU18UxhTBgSnyOn9ePtjeNS8Cu/gJ0+Kh
TGFcSxzfuFHt2byRn5KwMK/zCSLhN3tr+Aq7tR5jRT3F7p2z8Ek6ZxmRFx5CKzH6ykYXPs5qCqo7
0k6GaElT5GnNtoqK8iCbfjD0rIO1k2zJSyA8GuFRmfa7GLJTBvoQA1riW1vgbJkfR+A6tg+juqJ1
N1Gkxg8+5TFnVex9RGsUe0WEBto9kovjVtrkJVU5DHY1DmZADXXJVgQBltjdyBH/NUhRas+m1TcP
degxMMvNW4U/C5afvNx1rLteQNhv2Wpl3z94NH13VS8Juh6KT9hQum9Ozv8pL/n+3gyoZ0BZuNl5
ip5Q5X4vHSi/qRHqMKbr2Wq724KCMoDARf+tqNxjrJjZsxaZGcmNaTxkADWeWnd6kg76pEFHXoRM
NTBnX5lh9h9Dw5jf3ZrDcESKGIZxpd85/YhsoBrCON3PjqDN/8mJuXfz2kpTaEy65tVF+skLaCZK
4n8VrFw3EgCqszSBEzN0jhIdqhfqJ28I6zt4cfxPRv9JWoNCzW5q1MWWMf0EWXqo+PFO9hozs2Ij
QsiI7KT/DKED84HcJAgehnB6bFmVfhcfkkFHRO33hz5TF8v4+4Pssmf1AYw1S+cWcscxpbovcqbo
Iijm+Uo2zfiphEjguUsKshB5AgWk501fSrd99crYnkPoriQsaSEeg/FtPKcxvJxhBQNl11e8ehaj
6EaSZTyTLko2GjUIe9mx+ITijSZDrN2pfHHJMbJn7TarMdp/6FjvIiMgd/F6A/5A/9RXYFsFEEyJ
nPwC6tkZxlawYtLWGJBy1Sw0ZAtKuwztVP2nbP1tUBWCDdDQekBBJDhHqraVDw7rt+k6GPKH5anS
EYS+rD20r9YnbwwAdqR27BxeR/CYoum3TQRxqHQLde1fQSCiiy/kACsQuI1Qf4T/E2HCLaSH0Iwy
hX6vwq+8xOwfvQEyDkmh+BGd1nnvKEZ9LJqpv0MsggPIqIy/K9PL6lqrLHA4cDCSMziKXdBF9aO8
QHSKpkdQCQaN+tEDZAjEmTPM1SPqYd/SKwtMJB6wMc67WaumnTF29WPfgX2kKo/lhQmLTWfH9ZbF
yXSoK716NOusvi4AW8qhcoC4H4Ri5bU0FWS1DyYb5K3slIMgNlruJ0227U67zBimXRHBpWQaLuJV
TXozWn77Q3yA76z7EbbpTS8s4oO0/NtHa7+ZJmwScPE7B7fyM39jOzkqehzlb6mByv1NEdT5rZb9
7EAu3i2mSjHLZYg0yoscps5Ttg0QWfPZIbXJpi3B1g/mvPz/yv9GZIyR8UwANK0/jTKIfIS6ovGw
2mbENwAulMvQSIuV6/+bQL4ynAbYyx/JV31TvbL9Kj44sLx/TaPuWxHknbS8deVIm/Tp8C1Xs1tY
jafPrm1RRmGmxRF+av1hzOB3jIM4+/7/5KGBP33oKoDt/ynG6qELmCIacrdm37//HhFHw4cGNqGN
Ca6GQj5PvcnnxD1QWAHJapXEN6EDWUKVUElfaOR17CIbvmkwDsZdSR0wNO07K3TL723Ky8e2w+rT
GqnQXH4CqVIe7bGjcFdx0CV6i8QPRHtib3GTDdnPJqq1B+A+1pU6+ukOVJv11QjOfdVoLxr7rUt3
jPqjm7H2zeL0UfaHPqzbKUv+2z63tLOdcA4pO0aTKvAB2k019grkLKtkX02knfIRniwRGbqO+qLW
leQapS2PnyA6O2E+W18LvkolvgprutevIu1/fJWxslmU5vX0FDkBYsWMixShgaPwsy7S/v1Xacr6
KmBGvwhbzsJCwDRPmToiqRe6D8XQWE9VxmuiC72zbFEqArE2lPRHJcLV6IE1emndLCOboVcPAAlt
lhup/dRE1ghiiA2XHKvNRXnvRv2lHLqEK6b/fqvWn42jDLbeqtOa/paa4OuGAo+zXhe372bXofaA
2Dnu8qjJDnDOPJu90x+WmVrtc2RvNCjdxLLpvwaJY71P0GwgADAEIZUlEzwu0kFnmGk5s0604Vsl
pUg4q4ozHX233HnJEU1G08FJH2obCd+ZytVTH/jV9eQweQ2qPz5WWWZuVCUe/xzuoGuyDE9t2PAd
YKdX86Cldz99KpfvQrFKybQmvwMMAQF3DdOpIhctxRhkdz/R2WQrAmlhcrmkoodan++RfLgcYjNG
CvbtU6LHrzbxaUyKBJ63N5vwQ2kq/1z0cKU1oq5TbaPhop+y7FCKYkrK0PulCbPx+6Zlwri8vGJY
ZbXQpALwN+LA3cszqjxA+8rsFDIiFINBFhegFwjcZ3WTh1bCzTb9/MY2+n+g7Ep3vapVL3PfbeVs
ArAcZtE+hh0p8tXTnx6TMqff7RIM4Kib4zuPxI3rl4nEvIzxNw9U0Sb0ktEcBrLwVUtdUrpzq38a
9e6ry6HyjS4QyaJvbRVJ886zovVn39oS4/IW/twyQoqC+dXdWzxqVxUnfEjsMv0AAC0/Uc8h5OQ0
9UfaILQbUzUdae6DSlnEF8gZne3cB9Md+QVvGd5C1vhueJZDiewlpfMpoZhED9HFDXSjPThZYD7o
JjoTgZJd8K3NB1CW5kPH+d4u1eKB+kPTfJBu2TRthzbv7mQLwoDiMGRgppdOMSoIk5eZ8qprOQj6
QOeE5tBXGVF69bxx/uONpQc6dKgfixvLpgwkbuyx4ryTgaj6zxd20ymo9qGrNSerqpUzMBFUp/q4
c7dOHagcaGBUWmq1N/JjalUtjH/GnWwlhum8+gBCQR9BVa/aBtWxvV6yHPtrBH2K2uNcW3coqDMV
u96Fqli8T/rOP/m28XrRUIc9/XdbA4r5MkzE0dWfzrIpQ+ng8U7O9CSLvXokMPc2ZzAbWfYlL3/r
WCvDCncw9gg9dygQ/K4Wk8Vj7VsopQ8pNZSFY2yq3scn3wvxOymDXTT5cLVmzXBVpcmt4c/hcpF2
2XSFhgKpxPNqkvbB8CFsi4JuLzvIqIm5TZ3nXVcG0/ad0VQ9wrfB7YcIsgkoZauVbXT+cG8thttM
b76oXtocGjgEbuWlniAdTkkVUCt446ks9TngcErAwdmn1WuG7f62cY0a6Ys5Iq36x3DDR6taxl0C
/BFz9f0z7tDZVObYRbXzugEUtrhwTrqxoiwk7UdrcO3pRn6q5yo5hIYbUN2Xve+QvWDlESqyrOBy
HSH9lt58eBdzDSxjNg6/RmmzYuMmAkZ5QgBuujPsCe1oK6p2kWiGqjve2awwTmU7P8rWemEGvmqC
YbheTetwGU3GsLIwOeUMt7Pa3Pbc4JJHobk3jLA+R3p4JVuhjYlTtOpcZuS9hIPNudHiNenJlWyt
phyvkbuHCLm9xqmK5v2gv4QWcSKyXahuiDvJJrp5J5Qubk3OKE6iCLiA/k5c8ygj/yCs62XpX9uc
EUFHqsC1KW1B4pNWHdKIn4U0vPso27YIt4RfupbPfaiiqhSr/xSBuaNgwXkyBS+xPEX9xXLPhdMK
Ieq4Ds2nDpKTnZ5Y0XWtBNk1UsnkuN+GjFrh/wSMGtrOz4LX8iaqy+CARFp+SfodiFCpNhuobwfo
vIvytS0nibVedO1YHHV9ZCsfZCRjKiiDRKJr1Dmnb4pwunPyubgZMxjGA0H45DWULyVTZG6c2Ggp
ep8NqjID46p0Ou1prsx8pztgzM3G0Z4mqMwO/WBSYy16tQgu8ya3X1o/11k6o07jd19ll7yEjn2q
tcm5lS1zRGUrLHv9XeioIsOzDCgaG+1lT9vKO72FBrStbUYfkBeESullq3nGwUXU6QuV6FtJxYVW
cwouoTUPKWrX0i5T6dLOefc7u/RnDkipDviXXcaXcUhr5Z81B92V8Xn9a3oox/yWH540aZbKnKeP
qNOKfwol5ISs9dJ5+Wt8mB8O8Tyryz9UVRYzxBzFi/RF9bJ5JLT8Q6XFRrhRGR3zXWjWv6+hQ/Lq
70LP813GLmdr1JCilCOUmh1F0aNKZq5rQ+vJnAbtMg9gxfZR3bod84Zdus2pm/DtFd/+z75RDCL7
La70nQb4OzxbNZe4hZENV2FFnQNQ1lffMX0xnO8SrDSpiXZtK6ASJfqpDvp47w1RdCl7kbypQKlC
MyR7Gw47AoTQHzo7CZ5YoO+keY2xoKFEDEXEkM0CHAK6JRA/F5T5bc2sa/YUB7xEkCRfy0tWBDB5
yo8ph8iLUfqlQfGymqSHgyLthR+nMTXghX3u++JaksRI8hit76xdovjehbTpg8sBUzJ8UqauWdz+
MsjVVAuWQjRFC0M1LjutQ5DVnTTtmNcVGInILzfylK2d3HrX2LV6WOB+OgrdSZ89STejDKEmFuhA
vY+anZk1l5B5R1QdIVBUX04uuSw7EUqPIutX6VD0RsFonGTWr02Ugz6n9oPSTOVjaZX7pfhFs+Lr
tkElRw7yyZ1eonfUXspBKP28xpDO6hgcTRGDdcaZ1Wp7kjgPLUBOl7XpdZv5IEOkrYoq4AEjOnqL
USJHFlTIb2/Zkva89vTDXKrlRhdkHqGCWiZqp/DECpCwbMZK7xzmP5trr3Rex0pnCSL+X4xNVFs7
uAl5YPYmcYeGQ9I/aiwW7rOAZKtoVWAdHqsgKrdjZ5sHaUt6eKH6GsWydBz6x1hcomqmcr4tb+QA
DYXry7GxdGgj6GzsYQkpO2WMtMxKZMyn15DaPHSnUYTUOU5a+GwQN4TznOT+ZqGyksgtCsnCQ6Pp
JYWI4LoWUqsPxoUiS3SvHVGm3xoWEAXEn63H1vsKqUT7IOuOs9hEcqBPu4Nsjvwir0wdGRHZlP52
x7bFe/U3xhnufl09hgg9HXRLSx6zYP6+ELvBYb3Ri3S8Z99Yo2ZIgt8VvG1je+WMbfS1jZGzM+G7
uUrN8q8DOQGqT7WOaFw9uqR9oHsdYlW5yhP02QeRQOUdHD+m1b3sk9lXfY5/2kGsLfSuAwX6Oz8Q
lcLCHZph5QpEDkhfEez3aNnHNNntEGgAkZf6r0mmoAu1fZbWjzLltNplTdF/tM0GWpROSQ2bKD2S
bkaZORynZT8ypqZzP2Yox4f+PU9nPGykzUexrLl465E2eema/kLXDZfEjwHg//JLmDBRs68DsW6N
9r1Z+e2hSF0k1OFJu/cnhOrLOrB+vHP0Gs++h1CmPSQjSIJkMGPwR4F1SlkSc/JZWifqJV4/xW82
2fvBT/ZqYuwHvzVKE5qQJw3xCRZTGJ1Hl92ngqCYEmb1T3u4Z4Fh/krH9HMKou2LnybRRWHP0V3F
euPgQi1z1O0hhTwvDN+N7nq9+mkO9xR1mL+mPP6sU/rHkZZ9ynINnTc9c35Y5nHwVPu7HkfADCjE
uU9gGkDFwPX3ZuKMD6VQMSkLw/7TNaoD/2BIfhE06AP4hJtB/Za5/B0JOM+NW+intlNZ0r/BBjUV
SVG1Cs8ro96bybZr1rJDMJ/Uwn8dJN3gungXxw3rbCOQMVugtMP96E+/JLGob1JxChyoOaspj4+a
DL/k6kRrtRplu6A9v/mvdrB1zdlA4/6DvyLivPnL1c8UoZGoVfcmNVWCwWOCJE4tX9Y6CQ6LmU/I
cxy7JH/pNbaMFDTSfHNbiyHe7KbueaRmAAHIKVhV0DVEiqE8ywk6AUG0GUvKZWRv7YeIMIheOUHL
XpX31dIrx9pp/yO1+k9pbcWQjUCgqk7BUa0c8xNFH+kV2cpXe50qCA1Dk7ja5b/jn/65iCP//sL0
DkGiWZ8A2bzGefPPRZzG87fI/cYUvor/SIUSTjRSenNhoy8rDpJtBUVwz+fZTJVGQwZYd46V5mp7
pXNIYTY5kIw0jL/BvrvrALv/tMsMnvYg+bIOamDfpuZRez8orATwSv4SE/+qm4pMQ21uCJElBdmz
tdug2eoITX9tNOdyEhsEbfA59bStLzD1CAUpN72dZ787zlUeHiy42O/bCDkVOSh1qXARg9QuuJOD
/Ja0ZeRcD57/MKBQ/mg0jnHSvJ6KPcFEa1nuw4y65mOUTAb1jNShLmSt2LU/7XLPIOKgqeVctjqK
ceCAqMrIqAZYORYro8/vKFf63rWReVztPbX9R6PuqBwQVIzyogx6fBfeDex0fjVJvX/7MCvmO4uF
3CoiSqgcxkjfphunLa4luWI3kbZAb867bgSHJATjcCl2hnstSRplr2z2jW58Wp3XsZZfeR+docbp
79wk4MjXScJL8JTVk+vV/pWTUvKHJm/1ZCVV+TA2IEZEpzQBvXy0nC67yc24frLHOr7wYt/bL/6Z
ox74QavoxdA7xVlGBY96lp0QUKX3HmjQra2CLe7ZaYEUlplW5EqEyoq1GfUW0sE8sC+WtiSLKTyU
u0PDti4WAqkp6s7lwtqDIPPAKxl5j7D2lTNHQtHZh+j8Ar6o4dsU7iR5UDWmHqrIKlBhJO/Pjtcg
D5RrNvsVKvJGh0faCZF7WNA0WpjvPZ/vIeE03mgOd7qq7GSnNMH49DpAjk85lLhEjB3JBebIwQ2A
IE5CiUu5jpsqPUrTelndpE11vetQuFVaPm5Kq+/BIWYPJpoEx36sM3X/1tTaJPzRu8BVHbeiDsR3
/xkgyth6Wt7ep2jn7KcuZ+sJxP66CSpj15ZJ8zRWBtJtTTt+NzNzu4hoRJBVR633j9rkw5Y0b3uv
5lGzt1SoseRwvYNzmqRruSkmszmOAAI+RyakR2L+6tOMMlEz4DiyL6ifQEBdzkcB3HTQIv32F3bp
7xfYFY6H9wL7mIkxIpacqz6M+cs95L1FLEk+/cH/7d7rd3rzl/HBy75+p7f7fvgb3v62snV9tjWq
f/SVPASd2vRnSaRooCZORpqmZGBce91Gm2/DGT1VkrceCrGcoyPL3l46QYxSiGAF8QoL/VPRuzZ5
qLjRm7PslfWMinD+29h8LL5Q/lHtLUEDK1fNKmmGSxNmw+2yYF7Wzm/GdcG8dszTDIBZ8so2/oSu
am5cq918hpZI/eEB11MDXf3h8AEhb3Q06SpyY5YfZFfh9X/xMVNwshyXBpcjdesXsWEx4Zul+mTX
BBA/GGm31Ui56hEcf9IouJf/OR/8hX31/zOO/M//4C/id4X2MrLFZtvIpg5lNA0UpiwGmMAsRtCX
3r5WvsCQIZtrpQDczYtpqZ5B8GeLRFlxKz3eYvSz8eK13U5TvOzFRPpOlMfmKiqApDSnfWH12QsS
P2VU1vfdpH11p8w5DbmGpJbIMTVoXp6CpKMpkkqy19BGQO8i5RR7PTkG0YRy77VXjoV3Mt2/vgZQ
WTJhHmXfkaCpcF+LT+3saPdoZPjI9Q6vn9D70e7/v/0+RGFZ7v31voXW7lGP7w7yh607ABfJ343X
shkmc7UZzGhCMpmHAnrwf/Wuzk4G/DWxjqM+Vye5h7HKMLmcyM4tSFSvastrEFIc/4jdj3RRa5Tx
tOlRNtBXqwEKuu+Hzy2QfrmVShxAGXK4acflNbP/cxmm3bzp4M0/KkV889pMIvccOa0DsxJigpo9
VZswIfvaiY7FR3bLcUGc3sjW0tGHyOsBTkGAXEPBS16UqzBLvRtNtzoU3NX4h9Xr1qEtrNf+xVPp
p4sgyygqFB2mH4pMQ+4pBytIvo1uYAeH10BLn3R7i7bYikzxrl9/LrqL4EyWshdCXne85PzXfhg9
T6F2bFK/am1G+Snpt7Lz9yHSLV/hmlc2scdCqAKVcFlqhn3yIAh6N3wWw90q1ORwKP6Hf9TOuAZS
8chrxGPTzeIc8Heypd4KHpOkA36YquNNb2jzfVmPX6t5dv4pHLW7SCLFvDLYOX9WuwjFG+yNPdmX
PnqBe9kMM+qD2Jw/l5piHZUBfScZtrRhLhK3q1T2DvJ28ZA6//hQ/Cy3ox5juZ2Mw2Lk9Xam7y+3
S7VxvKIsB6IYyW/cT1PMklgBXS2IkWMoTJore2pZ1JijtbW618oGtXfCUxBM/yxThcEv4mQM/fum
Grb/rJQ7bwOWeUTMStbvQesMJL1EHGmSc9db6HUmkyYLL5KX0XYWItuzKJuvarJX7+rrlzL60FJ3
sdII3brfNffaWlW/ltrL0vrBn/7lLTuMdcjraBE3GGG7Wgv6ZbAOToIdnDQ9OlIk8YdGO/ap0V6T
GBZ5+7DibFMnu7G0Jcyw9WYQxkF3vSIP03B89VsgirJHxPrgJ+NNWk08cbc1gIhJluaTYijuLguG
5BooP+pJpg5IJp2y17Y0tp2VXOcREGnPij5Lk7ysw1Zb7XvGBYJo8VaeYiDqZx6CmjS/OABJxGWM
cg4/Yi1iDy3aQqkB+Lu7uEy67pwSaNwHqxsf0qxstoM3h//4hvsZstX5l9OfG01Dg6bV9OvUQqQU
dLMJbN1pnzjTTnekVVRYMdL5MOWdc5wVIzxP4OMuWz96H9GJWFdl4/TLtc5zl/4rYgfpH4TeuXoy
FcgdRfWOy4GUpBpYjufIW1sP6Gmrj6rN8k9sNdq5UB9DUXgvuOzf+uRGQ7ba1Fzo4NM48W+gU93m
HckToF72ouhk63AwFeN0WEm4BjDB2zasSfUITi5TeFS/PVhYRo8yRi88JE9XW8MKVabjIZ8519jK
8fIOeaI/KlVQ3bk1O7q617xjJeptkwFZpVbrHgDj1g9DoF4rotC2TIGhai4ykbIJY+1fB01K6yJT
SAWvBGGriWmChIPjWZ6BydOw9QxN2t6BtQWoW7rknvN+2DrWz6LwMCuIXtRszPdKyarbVDiE7noP
VlPDbZ5UHf6HzmrG75yAbeV8PdvVjdGy5g+EjpGVs+Z3/bBZhucZa352+sYyPM4HfpGeswxvivmb
Wyr1gWITTs3qZOa6fFa0ibL6vqRqXlozSHkvunSECKTuimoj+xdX6fWxHfemdkwgECrQelftJPmp
qu6psNL4zw+y6+8+f3b9H3zMyMg2mae0CMDxy0lNmM1Hu8mP8lejeX5xBg7/sIiHxaK38tX8KJ2H
QFt6pe+H8bIpxw+1/SBbU1e5u7Yf3Mv0CNNU+2LHWb9vjKLay1VqfvSE1X2zyk2Qve86ZPko7u72
IYuivVy55sepADjbUCx2QCWdnW5eJ9NuSHzUnzi+WViGJMnIh46V02jtWG2SuojT2X+FktRFrtCI
TlPz4ZXjtojzL5WgIbYES3EdmT+dzBz30vTuUgzjWTaFR6YMI/ph+EuTKrmMZTtz7J+zIaiY3non
2QtN9YuklrCp473qmbp4m0IeaQpF0zDJxmvm1PDZCb5WIVwW0qurqvRCNkXVJCwBcJkv1BZUKyQH
mNPUB4Ni2TOMpGfZkpcBQO6FUlT1pWzC2aw9WFONZKqPBLNoxS1L1DYfU3iYiCEvCi+KTVAM/pVs
qqH2GtdW1GyrDsisD/ZQX5royWSI5wLxV2IUTVNq+OSIiLwUKNcW5Li4xxo0egsKF7lx9lL33Zcd
nfj1y66jEEiFOA3RuDWu32jpdrk18pPxRkvZUP35RdXIhrchqZBiL23kW6fh/QXkUXdyIUgrSpf3
teztq6CH2Vp4JzU0jIVbQbfwNq4Sn9Qk7iq4Xcru5OhQtgnbEkIbauU0Ds9SM5H1YnqhVqOzk/qG
0hbY8ExFA8rnq8jhpKK/Omjhopko3eQAw0DFudfb20X8UOghOrX701Jhu11NrZ+kF6jdOLvVpvDm
XO4iA8kOeRfFU6BGI1CNPMutoSGkJh4qcoZkSJJS28vmyvPloX38rmMh+1mNK+/XhzAywvq8rvFl
x2T1zrax/QSdaNitoVltN/WkGPtQYJikLRafurcOHrRSCb/KiaMEtbupzaS+gTi7v4umvtjIeQbR
Uv5ZXYguZbWb7v3DGW7+o0PQaqM3fvsIKkm7bC0lPoWjlp0VzUe5xrKzz5NX/pDgC69+af4yZrD0
+BSURrB/JTwp4J6+UMBebUpecDv5xK/PvmzKh91MW3SwnfrVRXYsl7e5Q7rIKGuAd5OH7IZoxr14
5bzTlKk9yTWdJ1ChgenbnEGG/V4u8WSHNpjeiZLYa+mxrv9YEKPIUgz9fu14811XiKC/8rvcsykp
o3hyiSt7fSf017jm/9D2ZUtu49i2X8QIziBfRWpWznaV7RdEu6oLnGdw+vq7sCmLstpVfeKeOC8I
YE+UM50iuYe15GhiNBEjDZjPeKLXgnWJNHDFAnirrqxO7H+S94P/2zBP5ZsWZ+1OQ9L+Uvj5fE7G
yti5eKp996Y6DlAua/7lyeRIeCJtku9rLsT3MseUDhN1CsImVPlWdyDp3rtP+BN4FkPyZypruU/8
tgijFOQqflR4r/XMQ6JaASMD8pqxzDczWA3PJCMHpC7x7JMoNhblAPr0kGwz8AM7UVMfTSfvj4aZ
D/vKa6uP2vLbzcBz989JxJjTGLzvqTciT9KO9etqO2CU4CNpXQwsmfZwNkH9FXDkMl/Q5v1OOeo5
ToeX1nbf6TmSdOpEOgF0IdLR6abrcV8PMVALhipVx6Hcr+lkp7iu5/Md+UBVF6cmwVgkWZAtpY2V
nGxJtOSTb/4LUQF53PzXy9z8Ke7QMdSdY3TKb5QtUArnK7y5CkdHcmC++KwZbluLbWnmfIsxCmMP
KqbsiXYloHieRiWblaz0uv/QIr2s7/8HdmsU2pFH+dmVwj8YyI6jo3CcXv3KnPF11AIqyI2PVLwZ
Zv+Cp5rh65TEGlhXI/vFzUUEWIlaHgzmTa8TSuFoBISTgJNup/K9q4F0LpLUfuYKB6OZHeu56MzA
sAzjsopIDljMeWszTNuSIiFwDdLwyQAzkgaWHeVvALxk49i9Ng3AKyvNJ7vfehLloF5O83bI9Bo4
CkBr7/T63+0wxt/RzYmhC2+034SRZGc8vqOUF+vRd8fYWhr6k8kxGpv6VJuFR47znFtPLb5DAjZK
M7S8KdqtpFMR+u6QtSqeiVMqk57qeh2/0ImWWOjABf4bJ9eUxr6fZiOgfw8t44gGXuBZ+Dv6aa2K
PuX2CSO151VEPx4yy9DOvgG8mr8jraVASWaPPw8xK0/k2UrrjF742MNXBYBB6QroqXJYeAsMABdL
Aeum9hFY3egckqLpFCbC9FbibxW1pPRblKVA7B7iEjzzEQ/paPAcick000AnNGSf47zcDt44falQ
0zuWqK6EUh3zAjSaZh6dIoCFgg1+8IMJKF7nJHfUW0zLC/TH057EUW380JFDWRo+RvzgQBpaUqeB
k9k3c3jNW/H2L18RNDnE1ZR1Y3wCIcuOT7N+4V6O/2tqd2dCW8Gd+CT8eAeY2ebsuEPgtfaHXTfN
u2Sd95zrUm6iYai/Wl0ThwMYis5ZA+ARhpkQkgOyYTg0aFndaj3Mqsn9sEatXtwBpS83+hjXX8H2
FYd4PU/OjYvkVYHhbvzIkKhDk+FcvvNeB0weJll7YR5kzTaFzC0UnWzjnBRZKlCRiswznY3bjmSi
Zibex5RlA3ayAJWzqyPJaLkzpC04BOIQDcRiW7BUhpVrpXvqbYmY9M6zJeOl1YWA+d2p2VlMdq9E
AjA3bhd2LMvuHFCojzcT/hhfS5ljClYbX42K6TsfY3aBxtUkGGg39OfOiIK5qadX/J2hW1/ZxUmU
Aicxr490JAUXaHkkX4+Gz9p8XHzJhHvzBZAO/imdbecZVCnNcy+Q0So9b2/kyB00HqA9rabAw0EF
OJSL5WPoWdkusi7i1obXmbUDqoL77MfSeTacPs4TzP4DKqK2O+8Fj2Hee8YYQMxFOgZAz/fQhAdZ
504vcafpTyTK/Fk/YjwQUHfKogej/bvG+3+DYGk6k73BreE8tclfpCMrs6l1gB9wjM+riEgUTE9N
Eb/6PANz65gIQEAZljiQv5xM58WxjC2dKEjkNWPInWbYkczpk+JdjnvX8+E+67691YAUtl0/kQsm
TWFgYjWZbU3NUSKd3Nl7S+Ty2UYm5yWqGDLHaidQLd/YfonOpxwvdxsSoisDMzW2nod0XDRjxBok
k8BTq5wFMtBXa0TW20E+34mqvL5GpQC0VKUWdKPmniOVMU/UMhly3g81UCdAvcyeCsCezyFtJ6f5
hLZ8Bi4yZWcm7KmkFHzDjavLckYNCDUDrdyMzLJe8ZShX+qJn/Iu1vgia/QIiHd6/0QWdpzYr9qc
RME0znJvqiMpkjYBXnjmtgEdSYGe9SXcKqKdCom+pf6Jg7lUw5xJEUwRPOsyB7xT0k3Py2Jblbmp
jOrcecw8kWwerKu2kl16AnP5YitWL7WroqoIKVxKQWYjnp7J9+dwFFPTWnbEixcKUXhX5wnbZnLA
cLk62epdm0iG1qMj3G2NdkwM4CkKIjIhLS3opED3UeGfptFTBEXETdSo5/Rb5IW66I6mSGko4hpm
8abzze9Othqq65Ev6n2YEubOGwZWyye8iZZPtKPFmUczyKNChg+K1bjIxHgpi8vqRKb4HV0DLUfe
mkFVtTJc7doGQ0JZAiYtQNucctQ3ToOJyasNnc3R9JxFdSftDLwQ+1EGvN7VtHNzeIHBRzvZ5FUz
puGXfJMuWwqrNaPvBHSxOytAxlohn6IBOIBwTTNXO1zhD3rXY2GbWPWZ78wSmAe6n9bLQlLbssoK
kxwQppr0veBu2wlZY/wOCwkL9A1FxZmkwLryvOB+uymMlr2YqeYdeqNOwMKZAeMLWWv/BVNaddDk
vtzRcU6l/0I7biBF5QwpEM9gRvIit64BCgpAQgoABlKJCbOxurA22VdUlug12VxE4Vho9PD8AAMv
AJMmISjPgSdGqgnf5cEizHwzmAvTdPcOCNNDDaNQmDN9BjEVFrVzhZHrG3yTfXGEPx5I5kuwKC6G
PggXQkPGXfjgJ1sdEUaRHmyt+WONR/JWKWezs59wQX8SuAKJFid12fWCt0+y2LkgB727YKZr5vba
laIPpwE/N7BrqnoALX5Vnxo2TMdVRLtUlQ1o1wLg60mZ1VM5HVf56rDKbmakzG5XESZP9ont/EmU
iKXiRewxGX4ErexClXjHhQjiRfwabupFg44lTIn4+QSwOlliQia7Lo0LpFGwhf440w6l4Z+EVcu6
jZa5Youbnqg2/yVGri7xGJh8cq1swkRmBV6lZj0Ga27dv6Axs/hkubwAbm4pcS9EHb7qOrT/lvFH
5D53VuR8BKCKAlPRVGIKqeN6c7QBMfNhdl59jMYInXDqmBWV/fEhhJ9eLQEu1RyHOsb85UL2Cjos
YC1V+tI/5DnoKK88u3ktG3CWg01b36KEUX2d8/nOouBId0ZdqwdMtH848eAc8m7kz43JbYyFjImz
TWq8PAMfA3MKRpY5F83w8IqGNyL8Uebgj1DmPpwt5UwiUFNc5WsAUtAyNBZS0knno7ibdhtLn+Tz
VOXTJ/Sp74SuTV+SdGSHVM4AlqLn/zbqAFnvX82GTtsNBQeroCN1oDyjmr5xNN14cdwIxTsnRpuz
n7xNkmWf+zxyDtIo3Z1pF9YXe0AzoTIA7zOeq1nqX8jTMzNAh6lXM+WpK0+RVA7u/JG703n9Lwk0
uwEo5pblA01ft3BXwNIN8xjGruUGdARWNlpUYlqlI8FzlJZAR4DhIiNHwxzkKW6dQyVnbUJGNzZQ
Smf2NRBHh+MSfNHTGWW4u2AlqBiiGgDl9EhCDyeWkxeHqbe+PT6q0Bnwlt/Igk53jz7qkQZZ4eKg
LFY5Guaji2lYwB7zmzem9Ridyzp0Ng9T8zYomfMLmT1a6WFs8YN02qp9I+MH34d4Ud+hWGHWxb43
etzmUxb4aZ49tVPXOqeYAbkOJ7/7/Xrzmb0Msw00Zk2z1y3b+jY3Xmgam+ayDcCXbX0Tj6okWxVp
uYv5bLx09QdwbRq8YSvezUSAPgVNnzVmI6MrVedK2vmgXRUGA3OnEICsiSe3ClZF5dtiA6ZPbWf4
SXIAebo41JZpfPIN+VXObv4HOpa+oeFt+LQa+FltfIqz8avXYuIrjduwKDNMIHOgaAVMT3k4dVqx
XQFSV9nSIotxVky1+BpwFUwL40XqjdMiwmB62XRdHW3uXQooP/WmSrLHF9KuAawOwD9OqzG9vXpd
NsvN8nLL6BWXDACwgX7cWzS6og3CpmtTcyXHcdd5Bv7CytY/W1XafBhe8YmaVCcMHoVSyR0l9+L6
Tt77sX8euqH5GMzsEzXBZoUUQeuBS813nbe2y72QdqCP9UIdgK/gM8TuQQtyScCLzMmJfrH0C5vV
bw2QL2lQ8cbCr+7Hb3z5v+CXAC4bnOyqWX+p5ExaR90uVwVFoCNFlcqXjFcF7dbIy5XWKwPQB63K
Kip9uAfnh6jZwiGr/hXrp2mZjI955b23na1fRNdWF24Gms2QAWBtjIkrNNUBW415MWkWGThvxSEr
OeAcXZ1tavVm6aCCUtu+90LLbM3l2a6RYFUQrHqcwUwzdSP0JMDwSUh2TKn/yR89NNl+4HIKi7qP
8fM32DL1X4o9A/LUdx1Z9TCOUAr+rwY8zuLnzsd/NMINQATJZft9HMU1Anh4+ovdMWB5g1PD6yf9
PVEFtA73dzQDJOmRZL1eay+OhtuxUpIoTTpn65hgf1y9vLk4CgFYRRLpLfreC8e/xiXZ5FSArpxY
cqRIFNcEaDQpacG7kbOdc+3fbmHnk/sinKnfgifxm9nM2i5XLR6VavkA0dV1RzKNOkBIQ2d7lN8q
2Wo7srszad083aI7HvjiKn+FopxzRge6c04ps6Ve9DCcy4ESCBmZrEvtY35jPf7KxO5MhRPq78nM
yyZ0lbjz0VOcN86YghvncXt3Hsf3orDcU9dYiQhJQYuhKHdoV8YTskjWXL1dET1Y/2fqRQy/BK6F
Qtr6+7L45rF07BFEsxBpPCtPXc/R6JZ5qHVOLTJXstCiI6m5M8WvMUoGVZ0ai3+XlGzLVcxVxjDq
ErXyPmZtAxXx7qqsDvkIvE1TIUtqMQZWZZq+JmMJDHvXHoJm0J0DKcFmnh+0PPECW9nmA9CDhhL4
aWaFV/KbK9lONeC7c6DFHvreqNC4Dv63TEHcuXVlP1vgLAbvtz7tSIYXI8zz5dwrzmZZHklGS26C
UwGM0rAGEhOwMpQznjbt58Kwm00fpdWhV7kuq5mQEGUVC1fEpIkxdvbm+nmilJiCVyIl0n8vIDS2
zpgsBv4SStd+yKqUhcu5GMEu1cj2eRhR4hTuDBhLfPdsmqLN94Z6DUuBg882fXEojAz4Seo1jBZP
a+KDiVr0po6dq4wUD/6rB2KkmluixxJhC5lamMFISmQOC+2pjgCNjemwFKzpeUAiWoBQDnyJNhJ/
zMC4BNsjzFYtHZ0M3QV5BCDUxZjUP4da3QA9geR4YsZLPKsFgN/1P+rQCPx34DM/p6ZZhmaCDh9U
+fiZZLS4lU8VOn622pw1GxKuNqvfqlgMa35gVtqq6t5/+mpAJwktFpcBuRVc4Jtu8Vv2dFnS0dJP
Ywn2OfylXrmGo8iNT2va4SGT4c9dFSRNg5qcSoDEqCqPm9XGRTvl2dDsDWlX+UO81B8rIM2Ka5Qi
N7+1LtNefO6zzYxB5JcyYd5FE1UcUkFEzMipJKP9hee6szM1vEjEtsw++372RgZAjPLQc1CbL5Ea
RyTPXj3IK8+8cacjXoqzZ836y05iO8Zf0HWTltcNVHguQRlflAJ5brX7nxqlnf+GblrzX/fBbtd5
iHW7zi8/i+4B0jdC0X1jl970oXfOe6uQ13vNzPAH6prnqC/nVc6F90t5zoGVmE+tdQau2LDHTxM/
SQQj4vZRBbOqxDr/4iLkNMbD3cV/cZGmQaE+56hdzxWfX8oqBmZS239KGgfLaAcJKNHfklb0n2ZM
AG0GcBSdF4sOE+MJKiG7RYvk6BHfq1lAWvQy62s0dK/fRSMD0VdoLlHRBs85Zm1nLTlEytUlbg6q
CrCTXxOCKrlIWUHSEnd5FXO00kNOGUXdzZ0hJLeboi2qEXD8iuhcyZYjRUl806PwSwAgdWzQm+tt
ue54F8frvYuOOhZ+dfFUHMay/TDT3LsYuSua8E7Ncm9rZmlzqrmngaNdOdJiqV3SsCaQ1aiHiyPF
MCmu+SMuWfdOP/YbujbZrHHK2t9q4N0+ybkNDTxZLDfk9b76cK9dbrPrvReUZ/jO4F63XQ2Xm/Qa
YvGh87I1NZS+cmF127v7+aPXGo88beWTKh9SWOrGv14i7610g9aoaKzezdIa9mbP3JPVpOzkFh1b
dnQkBcmmnuMtyVA2KJN/NfD4s+sbadjAR4DsbktnpwB4Egp2iAswKt1HhQZWd9JlS1JaHq8UOe1X
pKqT3cMnok+wfJi8E9/zckLHTKT1zxn+6z6Dfcw5O72zpRPJJ12/KnMJNAoPVAybQclIQQsdsyFO
gsgt+eJLCkzIgjw6Fxq+5DR2Qsqmc8LbNfQkkU5IV6LQSYrO8mJCkWKzhMW0mWyBbs1ll19qd052
KTg7Nppv5mi/N9EAcbclIzov5oVWbZouZdtVhil8kGOS+s59Mf8jzbh2jjtRXEhAy53DsjW6Dp3A
I8BXfbq+rz4Kmd59kvWCtfoQIOpyt2R450M2vsW+ejZyZmyfl+lhzQfHenXAF5O80EMEyROjRpU+
9j7Tk8Yql5WRhKkzt9sHxS3GKo9UDLfhn4UxVkcZOzoQPkzzgw/p8v3rDSkospJBP2tZvcjpS76b
UVAh+c1+lTdefrUv5vx6U1D2lZLf7On7neILN3B8F80vCpFBw5NeAA4+82hh0vwztxJAA3Ty/ujY
pnlnTNp/9l21v/K1FE5Ebrp/c92blnxbbzwkAMZ4ipx0eq3c7o2LuTvz2RlfaSmLIt2araeDE8pE
5bZqq/wCBNELaTUbXrRDHfjNQpvgeTEbLJZsOWbQw2JIgYBeuWzrMm8EtrSPh82snMcLnWPhxNvB
HlR+cMjlJlEaUtOyHns8051MjPG3ZHcXZxGQeT5W33pXVnvyWyLeqSe9Gi+JxeNtYuje8imWQI+f
ja5mRf6mtKV+5sVnqpIZWTSUe9fSPirPMUCZrG5zallqXmQztexOm1XjhHvaD9kva2oqnpPXBuAX
WeOcsslfAkx0j6T4FBm9IHeRSe6z1B1C5SGjyTjcldCWG7EKTZqodzV8VYJeiRrRgAMn7rrRWAoC
367LMAehBlfWZe1aIw+yq9soWtrZpIe/mc1qQ34PNuuV8uwvTXDtOHGM9WpJgXzSbVek+lW27mK8
guz0qgl9lDdfLN1dumWpdzUb7BFZM+ABrs2vfJ72uTTBKKy6aHU0hB2Hrh02XQRE6WAYAYukaVEP
1DvkFqqkGykmUKegjfE0vkXzQXV3DRUvNpr4hRx8+4/cx99uX2cb5CnzP5w2f0WTQPNbLt1oX1l2
cjRH4b//wqL1UOJvveFlzb/mXb+vB9d/0uwE2cTbcc3k9qncMyPlT5TXJfkvRMqx1UHjqXXIrY7W
iJ5b22zcSyQN90K7VpiqDXc+RbNd+LtVqwsAfaYtnEkGfMwaj1DKmQMw6Lq9eZMCNXn/UGfNE1c5
Rk0lNJed6qjB34xzUv0Rq4iB/6cMPWVMQs/xkD+GCblq1IfzcySXkpmrnTLxKdlJLmPG5oOZ+ZdM
i5Ozx5vknPO5Kze0XYUTXnhPCf6YbmZk4CqHv/cyuI5+npsL7UhGLg6PcKHVBv+04TQXp1Wyfgif
a+PxmlqyfBeZP/XWti70hpZ6TIRNmid31eaHV7cEpIpPmAa/lakfQtCxtbIoZBneNFY7yZN0J+2+
3VBSak1jUe7KjPPsIDz/+UH+YKt7CeadyAM9Qqh5AvKQt7N7zIZ5SwVEBsqZa2VyLSii/ryvCjQw
UEFxlT/UF9FftzeNND01BPhC2nUht1FUe8ymXCM9hJtw5x8AplPvuW2kIMhVx7V8uYZCU5U/HF1f
y4+97vQXCUOwo2GHrtDrzh8wB7KZJBqVM6SWAAUJtWsOAI1cze/OWcGOsdXnR9K2KuISYj3TDjAc
QK8rDERU11ps/iY4cC9c6/4zVkYzFOEasVPB/n8/HoURqHmUXZahHNH53lcHgDkn09fcEzdG7JoC
T+UktJRmUZNwPZOQlqzIhj0G+C6riMIsbioq7f5W1s+Yulsu97c2a2gMtf/4cCR8+EQAV+/3mZVc
FjvWaiYQDOYZDXQemEAudyn+2s14mESWFVB2v6D8/VIbUBphMSu4FyoO6Xh2gRy3atZqA0Urm8m6
qzetBYOuntH05hs5eFWFj07oAsxAlyllSMWpnTYA3od2w8+yGI/dd1qyEz/LpsH+Wlq98VKn4JXK
McwKoMqhQaf43GwtvZS/o2vwjcDt2zF5Bi5P+QXMmVdTdI80GGuUzbaJzXJ3zUJJlREgOk+3bQ91
2hWvxPVZs6oP3Ln3DqRk+ZAeMjAaBv4Ars8KhVmU1NOnKsFrS6Bc58wGookiDWWV7APDKK6uVj6O
m8aMytNkldGHAchk9JpG0Z6OnVZj/g4cmnSiRe+6HEyx/dUi9TWwMjNkD1CbLoNf+SstUrXRx1iW
Yic7OYYVILUwLKWQ9oyYvUY0KJKUmCfp6yNgciWQyJVC1+aAG0x/nsBA8zqoBWxbGZoSgVBRtH2n
bSzJh9AdwF5JNuS2hqfIJCtsFj0hIXakKGRLi5VdL0GmQC8utlZWg8w0GfDpkMr9I8ULGI1a6Cz9
Prhy/M1heAy3wIPyZCWWh1toyoBZOKQfFQDqNiB/WpwIT7Mp4+8GZ+Nvc+HNmwxw5Uea8aKxEo5R
9aPs9S+D3QMik46AmLseOy+bj+pIYynobv3SRug9pIoiFRNjFOx5NvjHhx5asngoY/aRc2fbFmjA
BrhCaOo2KltqALQDv/2Zjr3dm5/TUt4fVy0ZR2V21TZqlPTBeD1qDqb3m4VZ5dqt7OsMue8E7GI6
t9oAswoDuj1xpGX2wDmdqgnYm2i1TZTtpKjLZDzmr2O+b+weYxsi21bCkF9iIMXspizVDxHInT+b
o4eaHLoVqlgHprpboNHEnJInO7LRmqTSokA036KtUn5h/sh3hgY4Qz51i2cnYvySR8vBu6Uoz7Wn
oyGGtp0dY2s3UTi2ZnO8kz1uwbvTeMGj1NQH1UHDq/Ls9wKjWrw53sl4qkXbay0fBWl5pAw163Lr
yPB6RidKej/ksElmYxA/Biw/cuJTjDbW0k0Wj9VN4svl3ODXorr1x1ZP9hhkRl85taGDavhp7p3x
RNqlyd9uu2Sfm/4PmyIBR6I1jKdFTf3urrKpgOuLxus6wYjtD5ulm51CNEoNoJsvfTxWGwNVgx29
PLs+t7Ztmuo7ei1PEhBq0nHVkjG9S6/Gdi3NT7hD072iHStkxYVzGITAvJo6jrVtA0W8ypZjLjHe
vRzBsPAZ85od7gLDYGsgBcVE2co3Ppfuu2MnFbqYxb28bL13dLqWd3LyVParfA12k6+ihq6Esc2H
+LaiOE8hX+MMafWB4Yb+XEeMH5we3N+F0zZvtGggrVtktaLRbtVixs1VBi6I9s5OYFh1QyZkvPqu
8R6uQcZca9yD9Op46C/TaNdL1Z5u0vQjp9uqcNBlGEeFahBRN2bVLrDeb0lbi1m1gPykoChJX9QB
aYExoSHZh0zympYCPPscCFRrHvsXnWoM29mUT5RrIgfJ8Weie+Anu3U5LoFA+rvEWHNY5KVi+EOJ
tmuRu6GrWLG0NtXRxAnkUjrSgsLwv0EJgub+m0Xv+9WdBThD/93YvnFeY5BFoyizfo7BfRlfbDRJ
198dt9P2jxgPYK9tT2MKMNcIXUsrxAMqpL6xW849ql4CN3U0z3XThOmjtps+x24eVmrctp+b4Whq
DFTuExu/iBis0rWV60954S5mJJ9i3QUCVoo5yQFzpoPC2PRAHPfR4E7KAIOcAU7gozFRxwPemjjS
0U1q80j2ZEpOP+zxRl1cwFJooCfdCpvK1L74U13vCht8rWmblB/FwP8k0ixNZ39lfS4+ZvTiHssu
znezKKuvJcDGyMCoWvSVVqn3lNcu+hi6XA9IcQttJ6BJtmXxq9ApMivvtsevocu61c+zaqUxq68G
0BW/NaBo35lAmD746SS+WtZXIkzVjUjf6Uo8CRH9LHaS+ipGkEihTlOQn8QUpFOxSdzq+Ivrqgjs
uS7GwHVXSvTIu9cd/p7/Q/Z/YgfINICKNI0GYE7hejpaLDBOSt+qntWZIMJz7o8YQTKWr2A8qly1
9I1Mx3/2pe/r600rsofplMgUCNRNw36jHbDD2G+RkiFLc92RbNWKQYDM6Ge7skWW8yEK2akWRkPo
SPVoo/U7Zt4ueodaMyCkmbFjGHo75n70wfHTxyNObJy7rk/f8ISMMUa68Qv9m9Cb8aMRwN3QxczB
ZaQKjMNv9GDwj47MscYP4LC0wM0RVgByF6AYNjlQDJ0UbQx52fwrTfAg8hP0YW0g2116QM0DtZQ8
JnjmvnO64SX6blv9mXcvBcfXTJsZGYZ4NftjihxzX8V45CCsuhFQBW8NuK4JpY4WT31zGWmbnem4
OpD/DIbQwAV2xMH31aSI92ZYWvuOLsr46LuTvaEjLXE8JkFSz+3BKhyQlP+Tgzla2mbWYkzSJ7p3
ApfKB/FCrnSQItO7DTBQ6sNCGKk4JsnW/WFL8q62NQAr7QvQaNGwEy3Ip+GRi+XFmY62Mxh7MJ3G
Ic0+AcameFMOXZOiL7jRQee9Gid1h6TZAh/K4uljbNAR7I0Ve4uNItnb6EE8O1mhg7MI2HC1Efkf
Q4dvMHR48O8tWuV8cC/85er5xTBN+c0Togm4cjd0eXXPMRR40UEWvtV4538kcQ7qTYWuBzRqd0dz
okLEzsu6m7WWb0k23nardt39s52Iyn5rzB6guV0vxHhbfOjm7GNyM+NCy5x5+HchlSc3tCUh2elW
8bGKLLTWXNzMSy4joELUYPEg+q2VzyawfoT7Yc5OFXJh13uaK3bQwYYEn4J1VHPJJLs5kHtj8yp0
Uq3eexMrg7gFy8WSL1yzkGahuQeH8yUHuSQiVdbRW3KNt+wk2ZWmePov2ckKyR+KR3Z+1OJfTdte
lRaELNygGD0Xj+n4i6oKENwFOfLaW631WQg0K/5Giz0W+CvoS+fgx6jZk0yf42OFp3HQasKs0Vj3
MokKAKYqSAtU/6OtuwjqziwJeGTPS9A1AKuaa9DOqfkbU+3Bo2GXB0zLvvXjhP5hr5WghxD2clwz
zujDXURrmlo56WkVXX4WURwkmJG5vjlFjkpkq7DksGatbzEWh9vnoJ5jMrvFAFMNsDfwnbmZFYpM
C3KUc2NnqRYs2x7jVJ0QpyKxRgxNw6QkYBna6lmdaGD++eFILrSQrPnhTKLUBAoj/n/a26EHYUWG
jvCzBuZA/7Ce7SbrugudKwcUl3PtgTEBhrQ4g1azYLV+1NCZ1KVXDnt9bt/XJjFDEa4CBqZXhfsM
bzqqZ4zUINKRJ222nu6ayWir6x5oaZU1dZRJYmXF+BL6il0QlqkGM7Lz1I6Oa/wHxa+u4Zm/X9+W
R/C47hyFmCAczdmPanSOBt4wdzzsstmYlyE4Gpbjossudj0t83NkS4sBbmYA7Wl3cgqJPx2gMKmQ
tKwh6QoUcpySJSTIKVq0flY1k2e3TLQDMY3rNvqQzNx/LZO5B6OGgyG6HtQPpMxmDN46POZb0tbd
KE9D0Tsb0o5FaryC7H2/KJV/pbkgTGfeK9GWU7RUcVQ8RDNcXWyQ/cJkZdqfRzT3nmnXqiPTsmQP
bqYPkndmd2/xIHtw/d+GW/3/9rK10GL6dH9rS/+IVfvwiVeFMVt6IHLmBBZD88U8YTxAzWXRYiZq
DktXKHHLua0Xk7sBLlJ0QCUtcec8mx5yadQvDHz3bTt48uvsowwnCivGI0hZvK4W5pCBhKabjo7A
8KkVO2UamgZymygL7p20BzQbOMGnHW1d9PhgvNtOL3QEsv1ix5QdA3HM1hzKDg2yANdF/mbejBYm
FJkC3C1dF+UM0tCZdtYMdMcWfexbOwLwxCZHA9GQmeibBhop2K63Qi/s3zJkio6Fjy7GQZTTN5Q6
twzp/N+mPh2PHGMkq9xX8kHJyd5Lhy5M7LTcUyW9rb09MOyTp6WS3qEVPTSqwtz64PoCz56bTycr
L76weIzabSfY3tDZf1pznjm7vK2szd2YFg1x4a6BHLHEuy4r8D5KR1qWIS6a9qJz4kWf6sa3j04y
2C+6IrbWGmBexq3EAJgdsQ3J8IBl75piigOy64oUNNgYco8D29PtXW0xnm5bXh6yrqovv4i1iHqJ
W/dDrIkXxe46ReX4tb1x+xL3VJ5U/dlqMC+/Y0DFClr8dgISekrjZ6Z3NfIsAWKgxevOd/WyY/w4
r28RQ4c3FDBOdq+T0LtX2YgIDFaWEQLyrXslhTsL98nGqCWJaiPHvUrLBEpgqYWelpvdEAn3gL6m
ckOhVgWA7fa532ZPIIVWc2BRHm3R2GqEQCFHLGbV7lPlu+ESOkm17hVPCP3Gw3POIUp8ACYS3fWI
tCLKWtI4W2rWP7MdwDe18xCSTKsUCsCi7is0eT9K6SwATg8sDjmEFINkg1vCM+ob98dXb6PhcWGa
BBoNJFLRCro03Uh7Sveak45PKj39RDvS2hhb20RMvAA3GpzbZZQfDAkMLvR7DWmQ+rYZSM3M96TO
+iZ9d7h2QemieyJRGgE8htfWjnQkqlmZH+waDzyr00OgKstnYODMzq5leb+tfB0z9T3jxnvlsfHc
mr97KPeI012bx9yIv2Ip3Z2fFI44rS0neB/q8Wo2onmIOk2oacQBb0KBXi40p1BEP/myiEhLciPm
zenHq69fD3gyQ8k3Q4tt7EfOHpjg0bi05y7Nuwko7/DkV3xZS7romk/TvVGyb83o2pjO8OR00mWW
h7Up9MCuavQUN2XPz1HkY2tMlnMVcHzAs+tlaHTG37QpkGNcbEj2Hz5kTtK0jRbzO5t/8LlFJxsK
I8r8t4wbzV6ifHyhJe/CYXbds6cDMgbPnyy/9GoRcd7Ou77gxS7pzGTT8KYD9bTyW1SaDQizcsLA
DjktQtJPWemnIQLP1eie76KRlqxph5H44v9RdmXNbePc8hexivvySkqyZEl24iVO5oWVzEy4L+BO
/PrbOFAMReN8VfeFRZyNsiyJBNCne8d7H8IK4opXua3j9GFtr87WA/d0vYnBx42bFYgJl05PdgEZ
fWGUpwGeSQ65MUEt3cU2bOrp0wk7S8DQUBIXSXLsgZno6NmgRgJXYOi0a39MwM2JBiucgQUAzT5j
CgVz5QYvChakdXABAU4rTinpKuDqlArkgJZvqZ4qv1oxxKWaL53gVrPdBpgNLKa7JxoDg5aHI9qI
dpyY2MhTE4ebERcWaHu9hysbncoaKt3SU2NHHjqQQ9dXcOewutoVaKbAJ9N20SCeuzao7nDzz7US
yyHYmexOHbVuN8I/Cf9iQv3EngA76CKdQb7R1/8Btsb9AlV0vuENjx/iJskOfoMG49X0m8e2G0BH
gp3MN2N1v2dm4vzMH71ynX+a5XqVa2OJ/ja3ydHWC4KWeXPZ2Sx6MDDTDd0peNOj7wX3/wFwu3Bg
AKvSkA7aMAJIQKeN+QQgaxYGVpJu1ISSJnsfDfN+ciJNBCvMi4wTUBkBnLlgQqY6+yuxrPbsaeuT
vgRgBzU4gHLOYleHzsZKboNbGW4SQDKRd4UsATiOmvrQgej1mTuDzDVWA5uguvBWRlIfaAF4EV6V
+1FlcV2KpQNFUH4+1o/uit419VgwoRO02hjDfB/0piZbv+WjgooxUu7dOTN7csw9WqvWhzLIQG/B
RZ8Tq0y+s7FpF5KHbERZQUOvgV6Dh7vIHTkkowV6W+JzMu1L3jNTpslg3/+t1DvxhYFJ+K9/NH57
m82qaeaOjVDy0+LnkuvVt4BN+b6uHXNHS6d990Jm6PyhIVREkznVnn2jqr4x38z36TijZa1K/mb9
oG891+mf6DBOyznR2vVMow46bSc7N5/TccDq1TKV2VYljHo5PHnmdJUABYAi9LDXEa7m61Lr5ncX
sn4bCAEtp3QY1wd7WfSon1n195J/cXlpfk9tQCm1EgE+A7+MU+jxzha/LnTQl2KQZzTEhKY/cnFQ
wwk0rfsy4weyUwQ5b4Y35YzOxA/aTSmKya3iuSnyHw0I5zYE/FNIvxtEIJTFNTxq5qmMo2Cg4QRY
5x1tGKeWBh44J9m0c4FnbOVRxagOxYDpejjZ2C2fjOSJiPH9KtHRu38Zucu/eB/rXWtm/FG3bWiO
VIG76+ZmPslh7U7mA6sfryJyJwW9h5NcEsjDOxAPQ8N6DK8Ck24SXcBTtinrbMB27myjCdZp2p0c
gz7+Xy/P88Nl+PuVWeuaD5YPCVRrfRz6cUCjomeDlAZXvtSz2eWimBjwx2yqfxqLpnleBBJdba8m
ZHRGszctGfDES3NAt17HY6iCXKbBRZM6eUoumXAz81NJYQV+aWA2nGyDtbl4fmDJ8n1yY7QCNAFm
SIX4x5kQeu83zsqlx6HA5lcgulOwkKblX2qo34LcrEMvhpV0/imDqEVUgDQscm3dP5FNurEKItow
jBbqOPWRvGSikHlx0HVBp2T0DffIXV4dVNxVyB+vNKQVyhjihVAMq4b2ULrNEbvw1QnEU5WhJcfM
HpIjN83kuIgDndGBHI1f502oxjcpFPORrSwqMwy0Ztr8/3M/qkc2VQq0gXmodSvf0zP5uKxPSx1j
Q1U8ocsHeHpOh97WEx7B3H2H2eHJM4YI08L13nSZ/Rb3bO9PWg+2N3387PvNZ2LA5oFfHbSx0CXV
NaQ/HJkE6jwQYdvdTVJdTcmxSAsLu6vAThhYc9wuDWs2NKTDIhxZ/gbOt/yRcfRfhTY4yGSYHE/z
8+qw/h4UwNwFwXiegZMUh7xsSvSnsH5LNjoYlddAP1a4OTA0l/CrTDb3SGcWKEkoSrrIqupJPxkN
qmJZkwY5nuV7PgXWJx8/6w+WqUU0YmZjf6IzyHh9qrDKeqwWF5RPaGRzIy9Im52RFRgPeKrfVwVa
RShalRrXZGNMszlsRYXWje0jOTu3Hc6Gzo4ttGBXLDa82J7dHmesqG2IxVXYodxRvpjCHogFBNJA
yebgsVqt4gVSYsg20cFNdLCm7sg6tTPdxreijqq/zCtwz/itBe3YLzrvK3pvLc9AchGPDZqbsdJ6
xfYtOb4l87fyqSJkGydQNd6kO2nw6hvcva9GSC5O08pAKYA+ePTCYCgOXfuCpfr2Mw2SClvOUzWt
wGjCR0msHFlUDv0liWxJ8Gxq5rcYEquPQGyDaSmduHz79MAEbdjMX+wZwomz0V7sjmmfvbLgL6aw
/x5fV13xojshsc7hTjxHbF3WHRHYkS3zLUh1QbU5lDx15PGSNjKDZnmQNhC7zVHd2OuOqO1kiDFd
8qhM6pc/8gWKEE4OdYlBkEvTtJcOw9LX28bx2LbIzanAo2aXhiMere7JbeEp8WnaqWny/66h6lqF
iVlZn2F/r+afDEymY6cez0qB4t1EQhKrQHsIU+csIzogAAUhOzZsb03vib/XokQqQ9nvtUwjnjZD
Vpcbk3pzFwErKkQ7bz5mPX63a5AJiSE5ZMyfxzc5uG9XYdCnILK1QN3f+/jVM8QZOrPWe79g3qEU
Zx95/19xVJmqUL1pSrpwwPqWfKy5fcKJsUaFXbwAzGzitvrH5yiK0yp0eKtnIsqgoUrrWMFBHTF7
29srqTyqRTGqwkfPXBboysIMv1CYYgxP9HmlTy709aApjw+3/FyTza5aKJmJTzN9kOlQxfGKtUF8
6pWNvg8il7JkAWzvhQluSaZZQCOOZzGoHAWbjqDaTJsWCPmcp0c8MjdvkMUNiUOTJe6y1wzd3sqh
174Msd3IdMhkXsJUOs+M9q3vAfP288g08wLad551WnTuhE6pWW/gJNO2vecN2JHBHn+ZeFnolxMe
1gKLfTGTryskXd6KZLVO2WhdJ3mGPtyN61xtfexIFOcq96wH0Gx7kRWz6iuac79Zi238bAG59Js+
Cf0kf06Dpv+WYo4bAeORPKW5r++SxdTQFdiAlTZvG0jY2MlnVadiw7dmakxVx/MhY+Ob/TcrbyOX
VXEKzFYB4qLGdg54wlm/DnUfjYOWABWht2dITbniKWr9WhVs3Rh64h5wx0hfLxgfbtnRzIR6ulaw
gwse9CMk6CEx4BvtEuXV/C/HXPOQuENxxxYePDvrUktS5z7PIh9sxD9iHRiowTXtR7toA0AIq+tY
Dra+79B+AWdTNkQatbRjcuKAnrYeokCMZfPS6lsx9JoBmdN1EFha6QqtHsBGNV5sG99YnggI+j6q
7DF4RjtUtIKXoMWPuyEk0zAoXJ+/OHwwX3nziTy6kJHCoDOh6ZNC8DvsDM2NmDMP3ytw84Mw0/tH
K7QsLIxqfsGb6u6G3oXsLwSsHymWM03Ger3pythULxJ8ema7OEPIk0ECGK00AzoY+rHTDsn63lOj
enMoxF11YzuNYIujoQyULTjy/L0G+elw1ayjatgmZFowGd3Ra2KW/ZjWsffmx0a51VzPOGl+Cp4h
MHBjy0Kz37Cu+onouN9D0bF5CdW9IMQmafVYMw9a2hZ2C1THX82t+gEtNuBTabElQV2AbcuT0AHh
8oHiqnhCZ6Cl99AYznWZSw7KnZGbio7DMpjbcJqwP02k1+jhyO4mE+gQjs2idEvjeDRBJoq5BuSs
cEgFf7eRJ9kdOSSVdu/m6Msqh2IOQmazjcBGSwIXyeIycCw2DlZFoOkrx58bXlKxPmnHc7WjClQw
rq395SJr7T5D98Y5qsOq1ff+mqx7ZaIzJ3auw5TNmDK0YZNbG6t7DUQqV7lkr93ya4b3eAZezQEP
6xCs3hmE6DtdL9IjjTphsnwXUEZ9QFP86KGZEqy2YEvNssA7uwDonpecyxQ5cnSbY0HT2jatXUvO
1dLGZFNSrXIWQzETtENXNqI0mxcQcntxm0U0lGSsZv6LsFWcQRoC7LvIney+PlfWfMAjdLvJpwzf
8KAtMcsX42bJ0P+f8mxTaVPisV0SnHts3OoH28jTU9+lUM1y/bXdrInZRP9xUVRRfdM9zNZk9JQN
6Qm7i4V+qPTmVyIVAjYhwn1ilzntvJnA6HueuD0d8awBYcXSLb94lSWFoS2rPrT6vHyj0DGw/HM/
TpfQtqqrL4mjq9DB6Ndvy1RcqqrQrNarL7F9Ferq8XIV6jX99z6o9T23S6zntO36tRltZ5NZ7Xig
YRHMm8Kvple2QPwjKYAUInslwvI5HQ+kgyLCjMwdZdgEwriQ7Faw3lar3qvFOaoFmQvmX+iARkXX
gvHO1wrnNGQvy+hY50kc6IwO5pLb5zEBNDbBA1t46+imSzCb8UWz+o7dUYZWGCDeo2jDHKn6+B5L
EeSTtg66sVRdXgxsEpdljzotsYcDMe/7csaTM1QV8cpwwGXQU1fk2FehsT7q+KFgprm9iVFDJqrU
qEK5VTeBRUXVojNtzR4BYxn3E279eAQRu6VyuTOvQHphQs5IYv5ooxTfbSyCz4kpPUHDK/9AOTL9
PUd6KKfCAusQUg42yCKQr5fOmbZmyf2ekpRJNjxRsXebfCUeD9Jd4zvDdoIu0T0dhmnwarQ5/Bq7
5YRVJXAcSDc5aIiVsYObcMyV3mPJTgnKdltPlUp0z72+kiqdKc/wXpzcvd8c8qVL9qrM4mjuQe+x
6UvzPjGZ4yCV97mhHWlqx5q6efDX/J5GdNA1N9116WxuhhRQxWhBAugDrxNGBl3nHJx74mfXAvSu
k6c0pgOYVtyjGtLZ0OTucbWMaWu75iXjKjkx6+Zi1dCAhF1YIKCdLp22BTCBW7Z0w5Mh8I1ran/m
+gwxZWGqQKty7pfyETLpWBpuOqDWM5FAsR8kLBZW7kWCCvgoCVTl8ioURlexhvpRwic98bLoKksP
KI/lJA0eAMFCR1R0GtBfd9zM/iHTgvZ2fOcz4/TRkGJZksjYoYzXTak3eKZ1wP4dBHmypTtyLu7I
dFuO8ay3AUeGtiGbul+TQ2VQMIXclPqjY8Zy9mM+puHcVtWxbvBeY1GzyKMMD06bFU1Up5KnzQnT
hOaUpUnlHLxptu8zE2wbwkuOtAUm9onyDLe75PVNmhhnXggCCl5vbpk6MyhUHlqrAV8b7m+SWFzx
dZZrxkLTAEGqIv1UhJ1BNclcSjAdz9l3tvaiLkFniVtiy93Rgh0N5SWo3O/XpvutvCeTl/Jurk0O
Cvz92m4B8V35t91cjjLkNd8vdxUdNFh00mLI2comJL+o9oPrD3s5pE6jq1YiH9pbULsRnUbSetuK
RK73IuSlw3+6nTpjAcVrtnzvRNcQHXqgYDhLMin7QSZSuIACu4Zekb680s8gB4U0INilLCU7gj8K
1A5W5e2sFbQu9Vq4O6JNJAJF4k4sx+/YQjUkzyL5koVPe47pVzhYZlVtQWcHSELfYW5AY9eXGRQM
PpAfWEKt7q15eCVEUOxiG2S1WXbiPMifMdd4JQTRjX1uug/tIp7qDBa2SlQdEf9R/cKZPrSLOiXk
ch8KNnTo0fG0vdWWQ0T8eJaTD588iMokEAxBH6ejnTE9Sh4noZS7tGmyAeVwsqfYrs6TQxMkQ0Re
StUhqUVOOiwcRNv18j01vDLSxa8jHapmiEDrXH1qxU/ksnB2vwZBHQ70G+l7vh01ddre/Z4xOkYp
Mywbzeu87kGtry0PuY9WlWZtseUozjxhS3SsZ+kWJGPpjOLo7CPvH+N6TTvrc9bGwOks5b81lPFO
dJibWN+XSX+k0Tq6C0RB371krLy0ODGh3kjDcjT1vcuH4429qPMHzKVe28DJn9qm9+7mTGsjORQ2
N2nnKJt19Fnzsngix1AZ92hw9M40iv2YPXhYCVFJVEizwYCrkm4KgbJP4JOmJOrQiAfNm+6pF726
i41tWgb1rPscW/4vGtikd6CU9tEpg2ES4O7kt/wbjSihYEsInhL25Is+YIdl1+mZ4To7EBv5G3dY
DcCCYsdluxUtMvdq4tXpgw5Gs7FGRyUmbeSQNJt0Kudvv7Nwdlg0CrE+ckmhEAN9TGFsTfbdaLn9
ho14/MXz7pBuQS/Z427VOxujnzCpJD+N53WaUnDBgDt0Yiaoh8Yg8qAj9gBhSBD420tpbbyUBxEb
/PphTJbmAQ/jY3TBYLkadAAF4ELCKtYqiVYHaGKyTZDXhgqPgGZkjuZtsia5RJObHH5cDmxDpwHg
yblblTKZTBSnDjbEWCHp0mOqBNTX4mmQ8mxBdonp1C+AF3kUlouGV1AwGg9d6+Jl8lmix25joDyO
ybds4GlToG3+hKdW8OquBzpmmFj+IfgasCsIhKpoVVChuMkLqpd6g8U9lEGxLVRHsN7rJ2sIAVCs
P5GMHsfn5I6M1KBMNjpTDtXqTA4fRE4yA3QxKENuFf3HMuTQzXl1QhUte6b/XHLWhkd/TL82rcX/
HbKQgTXjX8dH+3hctvlrN1buFptf3WkAi+fRdtJ8FwBk9pK64NGipPVn0CSazClnP3u1a+hxxMlc
//qnWP54BdcrOyx7dPMI0aJfUEA6u/23KiN9PCTK7z355iOjhu0amTaeeujzn9VzfAdWviSUQ/qO
eAZ2d23I1ITyOyO/PiKSjAbXhZajGE99lYRyrJIuXyz8wmLbv9vGsY0plxdrE5i7Og4YHkQH5JSH
pkFy5uQOwA70wk9GOjxNGX6QCSBF0CtCSRXcCLY+WvehbAmshEJO3Qwpg8BYdCaHBH2g07QQsK6m
BKy8RrPeLcCLylo6q45QtZPvgqEDi9Xmnrej98MRvymGxhMjJI8Zp/4ucQP0CTs2VCWx/+yjF1z4
KZSSrmrwsoNstPgNUuk687CfKFUNaiwQbSQtvSZY7SHl0ZzjbitNAXrUxSJ+DAdU7Xdgi13DKyOl
0GHVOuyOVq22k7z4ZCRy/LTTqaKKrZfEFNzRebebtRFCMUDn+cCCeAPArSa2Hs90xsukuhrGzhjW
rLOOuoigsJtYvIbxrmDO32Sn9I9KziYIvILYHYGy/nXByfNxM1NjcTF71a2jMtGZek3YBIihAoLN
B8deAzB+l4K1GPoQp4nj/7ku6eD+NYhTGqsgrJ13/k9816tIG7FUpRb11OJf4xXDBssDWUQ23Pwu
y4A3C4KclgFVHp1RcgUecpm8Vpp3z+2vtGyhljOwbYzFj7Lw7/2sMQ7KcRMH2VK2q0x8t5RDLn6o
8WwG91CD0g/K1HZZlFV6gAUpfH3oSyO/C1ffEB/f2EMxNRtpE6gjOlPDK4DjzfeTYq7KGpoFko21
BmMqymR1G152JVbephL44qSYo+1u4SxdoDdxRPgV3gFh7NTG4QrtwrMV8hhoXM43gN1AFKKDmOzA
9Q3ND1pSv7O9qY2qCv0jZFSie1kALKOvY/J0pT8otAvd9wy3BlV8SKwE76VlVaqVlnqLW27vbKWR
YkRFrXPGw2WRqzfXRS6/Xs3wNNOJeIDVCmlTE0u7GLqtCwB8dDtlpLHIA5+ke5TedQT1uZUvG3QF
A9deMT1i2M/ZDR0e9+lQjXp17PryKV48PQjJ5uTjWxODdEGFtSi882O8U+3qDJ9ksOZB6MTQHslE
sXQF/JUtmqZxQboqOvPkFShC2cVVikmb5VUgrXNfTrZx7nw8T7TZmO9tPsefc62IP9uYplsJetDJ
NDZZ/wnzktAUAWQCbTi/B/IqDWMgCnMgUvUSnJpzvyE3HdrfC0sHCkOgHT9IotTUDf0nY6pC8lW9
lzwENnQ2BdhQwhNtPHDxHs1hWf4OdVzrHCQgVvuDbDKOEI2uhVZRwOIxCRUVZArhGnOInlGZG0gk
lZrz+oflB+VuHkqsanpTeXS6ERIJgFXRgTBYc8EAxCJM1uTbtyEDoewomgI/CFGlVGUKc9cBXfDT
Ek5COyUuDF2/59qUb5cZhHnemHP9HqiNGq8Ksvd93C0hlt2785Jp2bTx2PjVLYtsLwMry8i3GZsr
fFwrU8f/qC02rpE8d0DBhxrLIBZhm/bn2C2hPgbhN+CMftncxV+j0YZawbQmWPCZME8Elcc43FMK
Haq6vsO70z3QiFUW/xR7rzSgQmgNYKes1uRVyOTVhrVvxeXT7telgCK9XF6VBjURj7jV/7o8YxY+
XtgFkpenWp1W3tmz7Z0v32Ur43si5qcD8febFrje+gyCPWTrSeVSxahAOpMiAZRYG0ATg3zmkqjE
AIIe3SWs7Nu9m2vY3+ubt5L7IOacOwekrNgpT7gT7KbUAFRbDOOir6MyKMHRKYbYZL0PrKx/chrf
fK7Rr9QtdftWpHw4eVhJlDWAXYiB9PYqrLrqxutsx5/jMoN6qziAv8uG+ioOU6cfxmksj8pEEdXU
67upBDG5003ocVRp7xlelk3oKq9TDrU05oClAhsuD47rTA9zunMh83qmAR3It5ijtofA0lcVuVgM
8CpPx1pgUEJKizx4ggMBb5xUP8fJq/agOgY976/CaW2BsP79Uv+78GT7h77uH6EMXfDgS9d17JNb
5y/rYGhfgjZz72enHaLUzJI3TQdlkImmsR15l94doz5LrXvyGrP3MjugEiKnG3LQLn8xgbD+5A2l
rNePjnPfVuN/6pX6tJwy0/2Btnr0FPAJ7T5jUbeRhR5w9HuIBgXpKtHdGsxWe/RFOwM1OmgBB8Ed
jeUppU+YDka2Vq78aa17FrZjAcmGqqpBG5hCKur9UAKp/zD5z16jBWcy18JC5niJfRClZssOhCYQ
pyJjA3AnOkJ+VSKbdLvNS48595lMVCrT0CPAEzS6OUq74oay+mbYztO4m5jzwxLc1ZLuWvJh35ao
R5CGLNOSRoY9CC2ejteiBb8+deLAyRhbeAWGm4Ilw3FjcB6++ykc8IxkkJk0br6uM6SYAO1oTmS4
jZIJTgBFLqpKfroeVeZofMIamFttdawy6WGBVuSQgVByR0/59tpABIlmAQn6VaTndiYxLaYDtTqj
2XlqfkDGrsxaWUh6VI0s4fOh56BhBfSCzYVYp5+so5AUg+A1zgCCvZxh6hqzkIx1ZwFXUIBsWwWS
gw6pyFNDCilHdOvJ5LTETtOS8TOFUP2r0h9er9E6XNqe0HPrxWjNkGPKZ+Sia9xhVazCRLABHvDY
VJCuDZvJfpoGawErBWseKk+rH+YRP4Bh53xzawuwHGFio948mP2QHuLZcaIkXYdtJ7j+09oR2Lnx
iyAPPEx4GFX21lgv9uHdrqMViOIrSJgd5sbtt5/RDpM+s6WxTxkSQNiWPtNhmTh42lZw7tOwEREF
IigesKLDih3jEEL1ueRG60CTf+5t+3pIXqJKI28Oaeyr4PL3IXl7gZdheIo4U27toNsKlJ7oiOyW
r3mztJ94GusvmN1tBjTdvdVZPB1jy2GQu8MQah3VNh38fh8PtvXmzv3XivmXpLXnQgnGesPC3wz5
yCUBimbR7jre7CohIohtqOScC0lCGqpD7VY92L4uYQvokeaQ4iiD4ijEBIRf5TNiCVVVshL9djpC
0NoQH2p0i8Si4U4dwFh4GRrVMEd21xsb8iqHGnIbij9s/fFRurKhs3TGW1MZm0AULwbdOqFFigkO
aCZUUOlsxs1950zeEgIOumANWQipkofGyk02R8SQQ5YRtSjET7RLBYdkVmuLOVHmLt6uLJcDUf2l
6MbV0sL8NhmQjk5923scINGz77xq2cdgrPpUpYURAbI1/hUAXEGkghoUp9x8Nb8B3hZEhZP7j9aS
AlsfC1nQ0dN2NVSqvkBs7hHAr+pv9BKC/xD8G09u0FRQPtS13Rrja5L6+iOeAMdHrZ2xKERvglnq
R2uZIp+YqdUf3U4+PyZAzcp3g/5e+WctARi2RYp6D2TyewpV6Ugdgon6qgw38uFkxUuIn4L2MciK
MszGbP3KmsmA7nHW7LMgWL9CBPEevwj8mbte8zimKegVASX4ahUtBN+BatnT8IMwSmdpfgmj4iWE
Gb1ciISIi8pq8fKPTvQotrt+Bo7CbF+Z5ZahWWEGApTxcfZW5xH/Bu3B49xCPyA6k+waCxSQkHMe
2zHXHkwOLoM4BJmc8wz9qeqzAxapnnv2M5mKoWpDy1zqI9lyIzfubKDjNirB1dMNF6QqdAh4C4kA
A70kVfHWzV4RNTHevjtXG6wtjQOtaB7QNds8zGUGQVXcrrdKtqN0GdhleisFE5j4BEvycuIdh/ij
EdbQwNxJowxQLugfY5tefCHIRgeHJdPxwoQK7n8dMvJpPoJrXqxYMd7Y51wsUdFBq7DX2wQnZU5J
vNENkuZuzsEHo2Jv8lPw2ocu8GC7VJRjJOZI0TRO68e1WoOTyiczDbnn1Hf4Q9FODhyn063HdpiN
R9uqqijNefU3W81o9ov6ryFz6tsITE7SfV4UfLNWc7bHZhbglQJoODZatm+6dt2Amta6GoJu13rF
dt7F69T6ZTiYkGW7ySXvPLnBHWQpa8byLbSXNEwF++tDXKbWfk7dLzd2FVuhMxnMqcNRbyyIKKk4
wzenqBSFlY3OKDepUNgxravCqiZmIVVkjv66vaznio0SWq60SnNv6sk3taxJduUs8/wbjejxhs5o
nwXr9MZeOOVT0JybuwtSTEOzkFRHK50O4A6zX6BRBKVyObOSkyby3Eyq1FBOr1SiElyLl9yLwE3b
49NTOp9KXr66WOt5y0DLuU/6Kt6U3ARQGEpIUT942ZG8K9A4PO3zlz8lQZLSfioMKH81c3m3uL0R
SQqfkZU2euOL9K4QhD/E48M5ewugY3YkBh9p3za944HtC5Q+69CBaXOIX2UFvW5/q9jiqSSqhxWc
9EQalHfTm5ss9pEKAeug39XoFgutIkuAb2zzvQFFhgfr90PTtxEmBctJ2fUWMu65hxl/yYO7GzsN
oaKW3VVgpgppSAleV9lGyFiTbNBra23ISG5/8YYHGlZM+5nOS76/sdMw15vIL4PLK1Gv1fX9q1ei
7JTUQZll1yT/2I4N+qN3uhkW6O558q0tOrsvyu7kdEr7lNhLe5o8G8rwoPRbotKc0Goq4mQwnqzv
qJyMKR3mnnvN3lIBafNQJrZQxuxWdlj68bvc/P19axjszPomZxBRUPvDw1pjD1mNZ9pTpmwshV/C
oco4Hy+yPGPTPmPeabzMVjPe42kSrFdiaM3Z8ljXPbSfMWq80XhxoQ1vrLoML7rha+svgJsJV+6x
JXI7Lz2AY8d4wR1m3C1BNmzJO6TJf0qXKB1nto6FqAAzf5TN84k/aYNt3mm+9Vk9KqlHK2UrB8DT
S2vO78hGz1A3cR5myvvVM2QlelJLSetMxQWrnYZons7vCix3jILYi5AEFvfjTRFAAVUiCZyMn6ay
sM8EJGi0ZDx5dvxiEsfcR8Gptoe284n5NZqWxYGXGdqPQXUByXFQR2yUBwvilxivYXv0r4NYdwyW
B2XvexNEy53/JItgY7oxQ1/sMN+UoqJQ+pq2jcFKqOb9UvmmM8mNXwWBfrek9V/Ein9Fut8ZDpgH
lspkP4zW5uFat1aEX4nyjgn4AB3stgDPjdefMRssnmyncSEvCO7JnqGDSMe0Y1+XBhZLaVyuUPSj
AoaTgrHjD8mzVfe73OYFiNIBi4izZDz2xkl+jslEH+bbMcEfKNjpruARZHY6C1KNzvxZvYf2ULR3
KxYmwps3l96zhk9Q1wSUeUcZFKL+Q/gzhrSt5D+SzDKKBXiCECXJJv85dKp3DXAIfebslgEogaZs
fSAssKJizfbPojE2Nij7/p5caHlgyRNt4jEPtnPrGycLH0HQqI7FXVfG9ufAtzoQobndXzXSfZHu
VOZtem4OwdbtDCtcA5BPz+Cjv1uxQnyms3rUMmiDgIKRzlbhpbMPvUb/rMUTHtIFFJwRRJzw4FjP
6zaAxmQbMpIbHAIemtwmcBoNM3ZZ7fV8ZaIQSrPYAG4gASAfZmj5lL03RRUx5QNciWb92qsA/BBU
x0EAqZKrMdrpxrs4t6tw9aCJq4tDKsh46UDeq2iV7efDfEqqIkoEnjATBw5+p3MOkXFLIP8BcO0f
6ezdTlEUr+wV+B9ppOr0HL/Wwk6mdUanMHrALrWhqL5Gnb1qGzW5pDM1J+UxFr7B74LduJtZqJqf
FtgL3S4ATkV/nPhSsIpTl6vN5egMtbUb2WPZZvMDAOmGfizX0d4AhYz/FeH2Ce8/6vMrJF/svUL3
k11GzKN1t1TLTxV/1R+QBqtMlbZaA3lMaZeHHihJyJNCZVqsVxD9hO2A7z8zoRxONorAvPde8k20
DSj9y2IuAGfEese7l7gpKIEiVD70m7HDLbvYFyxtbBRdXo/9BQitAl3XgAfinVSP5WafgQXoF98e
nWXrJ2dyuvt4wV0rItNI6fl7HPYjnWCfQsbt4JhZZIh9Zuv94IvNYqhEYC8DuAoakVMX29Q09PIW
m8ggXbSBxccqmYqhQFWPHNxgL3rXd3tV4CYMBCdcXewmTMWWANjLC2aVnUU5x3eMaFVNzGI2XV2A
YmvpnOcpT8eTztN/cMsDY7I4QGxy36botkoEb2uaFPZtfHYGtXy6gXqPfg/2pvWrnTybXdC+lY3Z
nTS2YH4jzNMC3U+IuV+ivP4Z0CrRMsdPM0gxIG99qNiCFa22TJ9tXSu2mLz7W7IFacGeAns/WeiR
igruo9txWtDCFbaOmb9iY73zC/zEMdu7N0Bkdpygyruz+Vh9hhRcEGnDMr2NbP7ZjLPzT6L1UZOO
6Gey/Ba/MJn2I13QRVnnRfzaJAw8V6vuP5pLAJWPD0pijg5pClES+EtVck1Ze67dtNkmS9ltR5YN
x4WP3mPso0WEdJ3wgja1PsffWl1jtxEFM9BtbYAV0tX/tdsy3mPy0T/SwWocoKCzVdo7i7W7tjeq
Db7KPzNPx+IDZCX2ndtC+YnV6yvn1csgOD5+D0j0bLoLCn19nYfiJiCbc2P/hwCtteo7HzCUqLXN
+CWOn7yCi6UDFr+UU42WOH94jHOMPJ6NYTp2xpGcUKBKNi5WTMDuHgQvfrcUEAkz3C15GzcI0yHh
0doEg/ZsjzbQcNigvWMQHYrPq/HD1rr6r4DN9XbiDvg6y8R4dN0GE0IhkxXMejRVbv2XObN6mw3z
CqaFHmJfbcGiFPdNazawP1o35V+NtfontPk5z0VfjDsQRiTbunH/j7MvW24cB5b9IkQQ4P5K7bJk
y7Lb7u4XxvQy3Anu29efRFFtenw8E/fcFwZRqAJlWyaJqqxM86nJpHwY++COJqEniO+8kc/+vYmW
95hpSO4yIcZLhjY6i9fNj0Bz+xUfKtSlO00/sBjKbWGVCEi41sAVJL71S/ky263f+UI3FLuDAZWQ
KZ3iFfGQT64tnlIPBG34oEHkQyUtNeoDkZIPkSgOSdTFK6Inj0QnniyPwkxZA/3pp1+zug3uQiju
EBiADm3mQz16SCBHAkFs/GsriPOCWB47hx3fIsg+QwyawUGEccUNN9osHF4LF1elyMHo8JktL/nf
GnB220K5WQudGI0pDGCWr6JODGhx8rkgOGqsA1gCsEAqG47cR/ovthPcj1AuLCxwtgt3KueiogzD
O6foi2ta+OaTWoOChDX2J2jEQJ9Y1SkLIHB2tEYwafFVgNQlOTcTet5Vl+YYSeQh3So5UJ8mk1Dv
ttHmeRAqm0Kzo5pdhuS8xC7Oroql2cX5/x5LjaT0MSg2nGKI3Vrga2xMaBSEorbXvqHYb5dx47vV
Y6cOAXjpN4zDh4Y08cEm+7HC3h5rgbwFhENquNho/WU98kN5FnTAJfsZWm5+7iJTPELS9lc89eN3
3JWaVe1ON7tRsB8mSAdYUH0ZQRWLJE4IFTiZD1+h+ryelFpJH6AfE9nT8Ky1cnhg+Cf3WkVaXmXo
mFWRgxmJvWNZztZl2vA1Y86aHILcYiun717BtGM8groFbJPD+FVA/v1YFlm5DtRzJYcMz6pvE+s0
yIy/iBzchMredE52tJhdrFHBBDlXVgpkSARvxSpPRmxO2q4/OFMhntBr0rEnNPu1XlAyea7sTn91
/Y2WpNHrgPbI+5KlEhW6CEUMCBTu6s4tt75iJynBKvrPIGzZw1f0sdyCoiyv0AyZiWM5xdk6cyNx
pxvW9JRG45Ug+p/Y0X82fv/ETlD8Onfvnc5FqjfB/tuEIoDZ+pVHwyqLg0dA6Xc0okMRstUQOuFV
pgM25Qlkso0s7E80maAFdJ34TrCfh1VT7dBkydc0pMXTGKR5NKwdnV06LD6ZHDhltbBV9eE1hJAJ
qlK+53St/QggAL+fXA3bxdbUvsXQuFy1dQhuKb9tnlPhH8eB82/j6Kdb3YnzPbkZ6dcwEOlXZpou
qg+luyaz201fl1UFesI91uX8v1eVicV2nelEj2DbDDaBtPpH6Y9on5bx/zqLjfZmS9/O/h/8nLY/
uGkFXpVahNeqezBKN3xK1ftLEDkB2PimYEvD0Giiq0geaBCZxrcpqXy8PaB0rnP7a1m49Y5GfgAC
KUjz9Cc6+2CL8mbYObgnkt0qLHxZP/Mjm1q4ZW29C7UBsnBUplcL09kHGy0MGdrXsi9BuxJNQJFC
8c+l1sO0AES2JhGCbvJB0KvY52L8g4KNNxS4zerRL9MXgAk2ql3SUlA9CMDbq8QwxhGoKxgnvABE
YESCmgQaKnmeJjvfTeQ6h4LUqoxBsr2O3Ng49Pl0lkmvn+q0xqMfJCBE+0GmuCnPAvwA4eptSJPE
70EmHRyfNKJDY5n6SQXROuiA7NeNW2Xo3+a56R4ZSVAGSsUS8gm7om6Co64a6nuSqaRTOpCLm0Bq
AgorGgok8Hnn+Nk6H5foGolel6TpNjFz5QacRskaL9agoxUg9XkI/BIgM63r9q6JqY1WvKJvm9/T
JB2G2kiPTp6+pGGNl+JllR652mTzyQKgHAKq0h6fYpX2pUMTveCXbl4cRQaficg6yc5CGQTzoTog
dWTt7C6XqyXG8tGIN46y2S62STi/Oge/Qor6szRPe/NSq/yxSIR14oMxL03z6dvSgYnSZc/1Zk1J
MwFOGGRC0QxLGbbQn+qrbq60BB+RHOyYBYdGNuateyctsf/1/b7dz2m2gK+gXRECD6Me8akDFjvk
FS4178vAi5Fr8yHT4+lNsgd8rviJzQ2aOKqyezUi1C31pi2vIsUWAy9u1pmh73bPnDY4VkFdgeKZ
2VvZOeOFhX69zoa8/zKBrszTMx79lXfBJTbwDum140m+XcZK4nK+DHTm29dOyNtlJje/XaYNbQcE
6B0bew8UloeWp8GK3h+MqLKONKSXDQie/q9hxcNgRS8M5FyoIcXmUkuA5RRfGrfMnoGPyFcjYP+H
CHI5z1Gq6Tu/TKBzp2aRe9LujS6/YOeUP88myNYYaJ+5LOETy8sDDT+E491WW9uJfYOcd8nYQNEI
L5wz+t5A29VWtFMGHD92WAJ9QBDYLMGB1mRCfMmD0AJGWw39Tp+HGTLMd2UU34alzsDoV+TjSeue
az3vH4sy4WA5BOAvbKBIAlyAdgUPDb/qfvd7BNvcHZmsRoIUwLQvIahuM6AiOagADGjA0CwtAlRV
mk/9I0VLSKrsDQP/njRHXmpFbuuAGauLxBHoELHzegmsoH50IbU7bYpGVHsHuuG2UyOl6ItuTUJe
QZnehiRIs8xqSqp7GdLs4vyvsR1UtgDtwpuYuolWxjZzUv20gLBndDaN/dwp8cY0mKtlms4otFXx
NPyzyILBXvzJVrpDuWY98L1L+OKy2P4stMx9WJI+Eci8zPnTL36Neggswz8LUfhoB3faWEYHSFG0
J963LVSjcKCzSurOXaPthJxa0CYsHlzqm742WjROaCa0WVREDZUMoNEXJ2VMkiAGHN8EdC53SxC8
3Fb8GOHmo9S3k1p3VOsGeEU4FalheBIUDA95AkRAHFrVOVU0PgHuDWipfo1kmd8bDpOoyif6q/Bj
ttUrs96SV83D8ZMggCLafW2XIEDSh62JreVdXOH/bScwDPS6RksfMEXcYfWOQRRmI7TsailOmNbW
z2FklV+RWGNry8zANi+d4qSXQbOJtaF6Va65oppRrrFyhdwsWxtFpnugoHV3dQMobd0W6VfNZVc/
Nv3fLMo2bsDDH6Ezpau2TPTHmsVipw1KVcgJxT0FtSpoRFCQ3IJyq56+yrrXyx8a8v1rIwe9kOPo
4vzZmQO5n3+fTQRgfdjs/+ykc4NeVyi0yR4ocDJ1SJrjbs/vCEJN4O0Q/Tn7lrv+DKumibJHnRsY
Fn/TpRL83iYIXLyq4MVxxm83WFRvg+BC3mDNf7comWQN6sFJmL6nD1azyd0I5DvCh9hYxMutnhnm
fL8EnaVcWTmT8/0SjMvGDm2U6TpQd18fGKh7poUXGs03ZIT7fn0L78LpFk4e0o5u4azPn6Rvuft8
7lFLQROriNxX85j7cXbI4lYH43HDewOFlWaEIvNbc+jcOxomRbdGGSV9VxEkn6WQQmeLDRmVdCfc
7C99+G5ZHN8EmWfOLosMvMjQeHS6Hs1EaD8nAtq8t6PHJPjrozMR2Ma+6I+GwX/pulnsUhf/o+HS
60Dph6bVAQZ1izmHsTRSU4QDfrBZ23GZoIyGVZj3ILV5YIEwQD9VrXPuQBvTAa4lGPD0j2xbPKAc
aoNAqgl/jEn16AIR/gU0huY+H0tzi+e88ZVJ0Ikrh8Tm0M8zTfuUvEWCHXFEo5Nlr0npcMxBnTdN
wGa9KSmS0mEj7XCxkzzi4j9CgnJRTBQZiCpTXfprWkxNOtQ7SEv+8wK0BoW+XeCdbxJjP1mNzbgh
nRtSvJF5/UVW03A3K7+/DWf9nOzP7DwMWTE7z9o5SVRuysStUbcfmjW1xy4C3ingo8maemE10u0O
NUM9YuH5zkinFNlo6LlGD4uxqmRdP0Z6OW1DO7ZW9CS1Kw7hx8jo1pYb8zMDCOKeASyIbXyJWxQK
E/cNJbESNFid7fALmQC4Nu4j+u5kXeavRuVMRloADDPBrmq7ejUwgKPytELzggLBRJGfeloVBmdC
vdBwmSVnmiVnpOBuzp/F8gT8fjMMxx/4FXnGnY181tdat220+iK37dTSutiuZXiU8G2jeBdk481j
KB2obtnRz8GUzSaYDHRsxlr3ZKJA9GDivYJGgzIhkzV4oTtUx9bPu6e25MahzjrTC7vWBe1jxjdG
GlYXSwb9U2ujrP7JcjxmPvq01VKJLCAgoFZuW6P2dJ79ZmXTPLSsqteAOzdIZbDvjETCRg9QtvJv
v9V+40VKvOiBjVt611n3GZ5Ch7xr9X09Rbfg2LH/GRwE9S0Yr8ymgceEo/kPQRntSfaMxM7cavit
mQAYBr5rPulCs7eFSPgslvYv/nqoPyah0T1KLc49pGvYb9tjU+T8RuJHeoVm6896LNgmh+DuyeRO
egoT3d00vWk/N4YCi8vB/+16fjk6v7MYNLum1hrg5c3xNQXE9ORrx0ZxmbTEWaIO9dsZ2WgIRRZy
JQv5D3rFT0CdBet2yPme+853XuG3Epn45SYZflNDit+Zi0aPQwE6iPsQt8q1FuN3C2mP3z1ef/4W
I3o6IdGW9WwOHsYMBMhufQuWHL96K8IfgQGhCVp5Vp1Nla0ONTOCtEdm3/U60tsGNPl2ph2jO1DN
aoBQXPI+3dLoXUCsWXdSJcC7KnC2vW9Y5Y+E60BxQj4z7uPvWcOQMVejFlnxbVwjg0KTfl3JB8we
6W/35u9q3DnRqFb+Wqi0wPUh9UqBX0DJkONNwax17Qc930Pqmu+RE+we0yyDOrbTNb864SVDZ/1a
XNOUIT806nxvmE27bXwpD7raNSegwQYdByu2NKziDqowIuB3QIbzO0gnmkCdwk/vgN+QptjMHmTr
sRnb1TrYVt8ZlwXfGT9Z0EkG6G3m7aGUIUqYdqz9gJyjR5x+qQFgedZO/VOOj7fTZA2yMMHiy+Ir
QAZA/HnkazgRWBBBeuNRcS02+Aai49plLs25WontrCwADNLxVyp7cadBfGj2JZe3gLk2F1u3gDys
9mZbF/OmCnCMdYXs+JW2WHHJ15YxGFfajqnRMqc8aY48O5F4EK1Nz4WCtBuh4ggLkj4/i/olMnyg
3BUOnibpjOai/JUGy1ylomnONF/IbNY88qpZr1iY+ogam10fcbvdp70NIreYj/Nw4NhdojV6ZzmJ
DR6yQL46vXXtxwZvtRYyS6HTfm3M2F+DcCI62wHPT5k/thuIus+uoarEkKsFGTGDxGpdp0IGyk7r
U4ZZLx/DaMNxYz4ZfejzLZ3aqI803of5ounqU9D4zqEckvtQs4x12BfxvV255THPIrzdGEV9RQ4M
qVCrd36MILXEn8H/7dvxa9Va9etnQRYS+XMQapnlWeZl5IVamF+M6C7rs/aBBhmvsWOXY7YBQ36z
Jps/iuxCE3At5HBzxZMUopRtuwUEOF5ZDASQ8wNfgPR3jSZcPr8xkDgf2WKn5RuzLurHxVbmGahD
K+cLEVcWQbmeiStz3G0cjfXPPvZbW1erymPfDfkD/udRNJdR81cOX/qS1xnqtMBXFU9VGQprp5VB
+jA5RXSyw/TYganmoVEHi0v3QWp1uol4hKy+lgkbdTYYtSB/ElbEj9ng3/ze4slhsaMJC+ySZg56
RkgjnrqQXWwgx/ax0ScXHY0uK9yMw++QRLqjRwegb8com+LvQWpDPsQeswszfLGnIHTEJpesRzbK
x3vId0P9KdSzQwXV4bmqEuO3NTE0PI/Br8gB62soNeM59YMBfLFucQ61rDkWMpx27mCFj74e8hV2
R923rEwvgKuYf7+Fo6B1C/f9bNik2lScm1EamzLO7opSNldmtRUAIhKHRGuuZONVd6m7ND7PI82O
zmYxXWj0n0FmGdYHaZR77U1f08jR7TcLb1ZTOgtqzrZFg3NgHApknROtgTIo8caM6hN9WaxuRKXk
E1tXpiV4OFXpqsqgEyqUz/yqSTEsQGlmHjdqnvxv+pFqTRrrFbCmTuKYaFjKjRM094yTVAc6g1CP
te66DDuUN9viZ8e2ceKMo/sgavOXsAdanWwUu/gtsdIBnGJs2/Vi+uCm1QUoFSCedrsurbf4fPh8
NOHqxYtwHGvX9hJal9o0GM2PEEIFu4U3o3GDHbhQgoOu9LYW+zJ8R8Qy82vQVIe4RsW9s1H0GKKR
FJlUsedDLTdpzl2IX6D0R384XdmgOOiul396si1+tJ34YKPYZT0J7fgH9KoqWtTBmXxkNG1rRHOg
Zv2ETi7uE9L8VZsjKk44mS1vU27xCw/t2SelE7v4xCd3OvPFQnHXY8jRDiwXj6GM22cGgQxAPEDY
zOsArUxy9BI1bDNUsJB+tDY0GxVo/Yj00AHNP2bVGlbj8MdE71rgqaG8q8ypE93WaNqieLXkWK3r
ABIeTVVtq8IdvjImf2hO1l5MzS2urewuZK6rod0xO6m2QpEe93X2QyZue5HOUFynormQefHKURUh
ryoY20upvAZ4kXnx6oK+OeqgjVvLyjygVmu/MEjL7ED5oe84iBdf8qg70G6Xp0W7ygXL7g0kWu7R
u9qsaOIt0ppac9c0tb7DD/4usjyk7fj8DrqoAKY0xCYFBMtNIVHzAA5VKxto7UCVYrwfTWcDBkzr
jvyWWBFW8SER1SuZPqApl+VmOCRNo1fBRButk3g1Bz4rEqH5oo2NPKSmkwEk1JovNeiCN1kmwt2g
hlnJkQ5FaRqke3AeRfmtt0X9QJP9hNeq2Heeyy4SV5mYO3ISMkKPCAjX5gugg1gecnUBmk1T34Y0
ghvOzg03q1UBqfUjLaku4Dj9uKmhWo36pyJJQb9NjrIxOhGWfoK5m5JmeB9NGzDHxNoubY18ReM5
K16gajmP3xHZLMsBxA7eoeB7muKJY1VZe6qAOrkak0TSDqVgsusmAMm5I/hndsHKT+3GHzuVmkWD
x+CyfhhWX21hIsvjQHeTq/Xf/D9cl9b/p7/I0cv99nlQUdfWQ6QnaLROegcag2Za7RNUvneuCP1X
oGa2VNTn0KsDeod359gZQgjQAB1MOAEhtbMRxC5eOP4j0oS85pk/0I7Ljrqp9cogyQ+JMR5pc+bU
EQSTeapDfI9m9EI71nhJOokkTn81eDHHjTb9LiZdggqcl/eTkcR3fcCyLdrNtC9+Hv2gN52kK2fX
Tnfkukmr8h5k3o/QGhrvK/sxzlGmshSkMffLaJuPDVvP+EXsUCOnuU0O+ZR68+tPw0Tfd4CTa+gc
RV4JvbnyGfy+2qV2shdKG4e+1PZaOQGbpJLLPLDbVVBL9CKo4X8F2dlTlDsQLleQMXTT1g+4N+EA
qMYm7SM0SNBwmX2bMBS0jCLoIHR0H0VNDvGQOs63rV5Uexv4Baiet0A1hRtUf+NfBXoMVlU/SjxQ
HHOP2nm8Ly1Ac/7hyvM6mV2bwX0wZRw/FDGrj5BiypGpd+orHZomtFYm0r67xQZVlhVe3eILmT5E
oeOjuWK7iXc6FZW3wbaey7so3Q9ePyrVL9NO7h3gPl95D8Qg+mpQSGzOjgSnHA1B3dFu06JztzT8
EISqkIm01Lsg5jiHKYrd49QHaGM3GmMTjVkKBmL0qp3nU8Edy4uBndqQ0Y5FduzK6ktUMeMoLbAd
1HrDrm0RoZpgpPxn1DQekXINYfRXMzX6y1QE0aaCsgHUHaV5NF3QLBS6ya5483gXFIe2BFSzkjOg
GVKmzt6W8d+ETc7Rc483poLZZJshyYROJj8w8/0921LLTbYMKZiVGTDUDCOAbqn0ShXZ2D7JDNUy
qsxaQVUdwMeveTRHXhp08FY6+vfeBfkAWwkU7cYMxPw3ZE3ucvwDjccRzUHXMBXiqTWDLUgritdM
ts1paFDjpWEeuu5WZmk+zxZWmq+yrkSFL2+L10DH65laA8li8cQ521BQbOnNyckAu+57/L0B4go8
lIB6zyiK/OAws3uOpPFc9UP0I2Yt9zrXlBegEutTPLJyhilFdYimq6b/1oQlvhdZeIssOuu5NgFX
WiJNZG2PwIW6nhv8zAsBrnRFIYhMXHJKKFFKpyn6LGcjTcO3lCwE7hrmJYBcncie9kPPsHtomuSq
+TZE2XQ0jYMUaqVNyGYzESZXPvh/UXNn44A35BO7ABR/NSp/cBLxVWJMGmoDln6POjmEqYao/NaC
KW0NxpUMoidu8BrgN0/2tGA1CEjxTKwnrfiWC//qpE13pfBe2p1H9iU80MuQwnEHN+44T8tVWYsa
6WwXr4AKTac3dX2OwTPtUZGaqyHNUgmbZi3lTLP/HVtC9fWYQKBlzQD+ftZ8DYiueux+Z4Y3cun/
xuYfqZFGZl9iazA2sY6vlZkb9l1TV8nWt+zmXRCz5yArNBLPSqsGNHz4thLfsdtbyJ9ltbVaWJLz
Av0GbW83RyJensw8AjmQUPr0uIUR9+gY5njvzN9H6ZA/8NKsv6tlUKFGHrsPdOBDMAA04O+mpL2Z
yG7Irt24PRRWP0wATPTiR25+XOy0RqihiidsbgPnicVjF2/aVhlc6lHzd1RY5khfrks1pLKzBezU
mmapKE2zaejcZifl/N+x5KyHmviyLEUrU+yyFM2ifdrfuSDJPGeNfP7InGGk15RJ+7hQb9DZe7do
UioQ/YS03pDopde3j7U93EJAbcKRwAzkwS+c3ZztUym/QrMC7B3jer3YKCHoOvj1lBqz9jTh8BKy
0ypT6LNdUfXJLWNI6cVyNA89UGrLEnS2rD0SguezdcmRq1X+f9ZdLviva9MEmEj/z58Z25p+66QW
qnjDZF+0sirPmrp3p0PLUBmV9kXXqzVkget78iCTUUHULIoCKIdavo19D9yAj+TrqVebSLWSoQ5N
q1X7MAJCj1yWS3RTuueaBT12WqBFlpLH8nYJckPq73aJ+aOAauW2PEWQj2WgD4KWH+njij+ffvkE
dKZ+Al0tP7sVWYL2jxTMAsunmpfPDLmZPxZ9cpC5AvkmcjCl0i+GuRHg9PiBE5kNW6ASUGowhvAE
NeY6XqfcR28jKhCrBE2vJ1fNdEWaagca0wEd2+COGdfoUQWCklyqaNCaM81GWTyu0OjvzyvIrhDN
2R3AOxMxHnik/Iym6WBt+ImxQn/gcMpHtNF6JAddk3g0nWZpjyeVcKDHk+TtHEjuNEvr0BnZ+kqc
RvSw7MlEh3dLkTP51WyAhgqa/lZke7f0u9MQ8h505VmsmlabWB0pWT5oIDTIVbudUQEDZPZ1vGJy
7MDel4NLrx99ue2y4icD08OdEfuFv/qPUxJfp5h6yH7SyCKpdikG81AlFuAq5k0jgqQlwKQwnfV7
ss7yE4uDNgXjtpnc1iPXZWJ2NApeeUMxGFuaeSc0cVt0EZaY9SdonPvmsI1CZJr80YY+kmrqBJIV
uP446nd4SZX3y5bRtjkEDrKuRpsDCpVBWfQ7mjXQybE1x3r08jp+6iQb74YgP9JruQMEielFnZzu
oj6FykTT3cf++Gu0ezD/klgyRG2QxI5rgDODPp7WuQBn+TzWIMZ5RMPgedCDZp00I7LovY3alDrr
lC1E1X8+I9u/+oF24djbbr9poqq/DtxqPRZk8a+w69dZoGvfpRX268hOmzM2zhpalpF5YqM+fGNt
upMFj3+1kCH2kBZvnkZQAe8kb0YA+lh3TWIfYtbKBXWgT1erKttda37SeUbeDfdTaxwJDtP36cvQ
9tOLLpm+MRLIZSdWildoDXcSDhaSb+CqmV1TK59d89oZ14XZauUPAHui45SL3DOtYrhUsop2rqxq
TzMhx0Bb5LY2b7PYkMh73TQZRDawN6eJSPj9ZVITSwT6k0A7Pky92sLcImgXvlzIycZbRCkfoBIc
z0z0BHQoUWreFmMRroj6EfQyWmkVoDzXwAZZFPp2ABfHXVl3hr0m35SDhYqQEaaJr4BfsAh7cdOw
+735tyNlt1LbsTNekfKd3rnDTium/LsWeTyxh+/4tvJVp0FS+cUZUUucrL5auXW0ATYuuUCn8yqN
sThbZprumK/H61GXwDrnIxQENZAvvrmGhhY+CUNPdknnXC2NP9ttjkRLJRPIXuNZ3lQ6eoLePdbp
9OOYgkq8u3m4XQulrY3Q+ZlP49Zk2aFkUc+eQMfiZrvEGOSpH3LFNt/l8QlcYtOmVURDDug7vQrV
jVOoGIVQIvBaK7a/lLkrH7is/yavsEzELqxHYw7iIvE9yx3fBTVN0F+dKZLHoIPYdm9W7l0KmXaO
PNSdg9fZO/3tjGw2mBJA7RuisRFYtP08JEeNsVsIDUMmoq3vhL9Nipgd5/MeSNHCiydx5LJL9nSF
rGaAqsbxCUQOocfSYsIZOvKLMErWtZ7FexoCo1LsRGgL8AlhFtqPELoZoLBJQ5alZ1CrlacE6thk
mc1oj4DUa3o1a5s/0wWMgY3zBXJ1AS6x1ydfzUUHdTHx2wX8sBvuSnWBxMrDZw7mToU8J+Y4UKv0
p4YLY40/BkC8/5wgF7LNDHM0LgG80kow0y40c+9I6JYVoLpzW3VxfLcMOSa9EW/sZvzmd5VAYSWo
8ODKotd6jEHzjI0W2Zmrl4udNlq5Nnz0X+xN7z4CShgfP0JgUsOB2FYcnQRhZWh6EQ2zoPcxbskH
qnanGU9DPvPM4l6jHWbPjXjWFPsAySE3svmOZiL3BiRzlGyo8mYK8AHEfol8zBQm+yQargmUDTYu
3noeWYyt7pwN8+dCHbn3QhSoEVvxPq6t2gvACE9PlMk3v2txA0KEj08Zv3PmGbzPQcRd+Fnm3W47
ciz7uxwFSOiLNgbI8NBRY4iXKpHTfRDaP/qkte/LyYoAxkAbjRPq9Q70jcGWPClQU4HFLdCWfYUU
mW7d3QoOZZX+5EgAzuz5cxaWHqL4quPFTs3MxvlYKeukrO+ew+FobZlM+5lyHDD1W2DZsXCTt0Ie
oHHJVlALK1/tEbqKQSSnX+YAnh7LtUBKJYDK1UXys8lF4THdCF8gb9GufV+wB9cGjnOE7O4RpP74
2HWMulELeWsms+ixMSx/JYz+/cK9jhrh28KdnqY/K7Wwg0wVNNjGfsv61D+HnRxXncpItEaxRydo
+Vrr5bDD/Znt+jYcXlgb32mq9QpUc8WKu0hYCtH5Zx9nn0WmOspvrg60ZGdV6FOqga5B78+VwH1Q
AgaNXSvljmx0MLJuJWSaXmgEpczqaOvd51F11AwPWjyAQCfh+Vk3OWgdQJu4xs3DubPVoWBm2ELK
gdl3XQJQ9tq1CoEOAzyabN5XHs3QoSkckZ/pdFkI/SIRfwzi5q8uM7/1YFlg+7HLy51MUVbG/gVa
n5M2ZXcfpuah4UPjTK8MccjARHoHrqpftYjQZVzbDoRVXdkdqQX5bZZGDgpnazQVtvgx0HoqwNx5
0mxDnBwbPRm4lfuvJchS6J/RTssL8Png+UEVYDNUNpDtyrVBf9kGKpHyySrCS2yiAZo4nEwd2fhQ
DQmCpquh0Lg8EEtTEqBGMDK3W8URcP1pr0FoBSK9X5AAa0++qaPtXhHzFabVnmi2q4X+xXT78hiH
kXlmHd4lWkCG16ntA3gpJKhT6RRvagBgFPdOWRhQop4A6kdV6OY8j8lP8taFForVe5blY8MHQWHn
3BY1KC2C0d3mMZ7XrFfNWjQzO1nM33dOPhybVjhnmqCD2aHr1ElqfVu4eC+etCDaQ6A5f1gOtlHW
+Gex8SX954TsQncddGGOv8KfCGmV+QPLC3PbBj2Ia/45gTp/eHBM6wfZuY2ciRfrqLmW4KkhW6ni
aZG+SMV98/6iZCavok42Tp9qp8VEdttkzyV+HYcP9qZD/s1gVrebr0lXYXWlr7K4BzmLuigaWxz0
wXZhtdHQJrKiBZeDiFGQAJ0t6PXffiY6k4HJD71rvHywT0I2p8J1kSRVP+byiQBYcsP0kjpxtQOP
t34c1IHO6ICqqX7MwMTz77YPLjSkWApbhp8t/5ntXz+B3aEdFo/43bLm8smMzuWbwUFFXk69uDDT
FpcuxJ2VG3gvI1towca0DBCyCUDi0eH1mduDuzFEvGlYU+yGKInXOkpJG1BMZc9l6kYnfJmhz6mG
MbCFzyAtt3thPdFgarrCA+Nmf0dDl9tsE6V8gl48XM0xi09VCbFiv1MqRwhNZHkLFRre5ZZQAbHX
OZQuhdvVZ1emcPpoH64MraoAX/JiQroLCkoU/u7KJioAn3xo8qUrc/UzL1emUJr98zN/+OANGD6O
1nDvlniC7aReQEelCpkHrq/kbICu50xngxkCUl1PA1oyeivdFl049FA65jiSQ+MW4AwCQ70ZW85x
dp+d4igUh6aLjyluld2RvJfrzJ5knFdbrtHnkPdFexMW1odEgq04epI5cDVuGvNjpxC0ugU6fLsc
XS8gBK3vdmtoVeiX1rTbJwkyhU0ptHBLQ8gnQpx2ghQx+ZZqKa22tHmpBP+FB7Q3uRB/07qnIKyb
h7wPDmGAJdGhmPALXbLPcAPSNMg4oMP6r0w3y7OuaeBoo9NSgzpjGGp3hdmVEDPF7MCauFtHtRus
khgc/O+8jXjUd2/LkDf6eurBW6LfFhxR8OuQo4qrsxU657kvo5CiO01+9ES7VkiWgQ9ZR+LeadLh
6c1uFXbymf2D/yAVZ6WL8pdXqQ+rpMUXineo+vanMdnmb3Tyy9zi+sfrI4/84oH9xXBKfVAGgpZ+
MdOwKftqOyVpCqbqYrwjkR+0ksrSgwLJTw0yG9tFFgi0vTE2HmO2Wmx09u/6QTQt7O5n6NhAmS46
QylAuuh9KP6HsitbjhMJtl9EBGsBrzTQu9SyJFvyC2F7ZqrY962+/h4SjdBoPHHvfTBBVWUWuNUN
VZknzwGp2Zm5EYqPGJi9irZ7oLi4VYijsDhaVmc8V120jlGQ/H2Mou//9qNZyHLxk8hq+UbddFi3
dL03dkn0h2Ee+wVQqOm18LqyVJ8RN5yCeJQgh8OC48wnuwmBYVcegYRBsBAKtV+KSeiIA3zw5FqZ
PULdcvA6HYCuVmtOw6ZHup5OvE9B4Iw459pumfA1AVbcVTGntMSr6TDnkg6vycKKOs9iPE2GCael
WYGxasfGdLyAsDT+Vriv40KKWg6ZL3pj4VQsf0S6xHZyNqGgoNkiIHAodxiA0KWphQQcHVaG5QVD
Cg4SCM1wZann6yswBzf2gYD/WaHcY6GdnrYqAeq3W9HvQSrVemsxAXWSzbtHBFlHw2MLw5pQwbpw
jRdAFTOKs5pASd6rjKw4U5uZfXGmw+/6aKBnIOSuQde824xnmmadbJtH8hSTG3kZvV2CHNb2OgaC
RltLwZm0XHadZJuUzsz3G9oGqG+92OfJQaHs7HQNap1kTv8JOvt41e0OW8SrT9Os2QEAHeAiGAPW
5+6rjfrsfQtE415xovk79tIZarNeraW7GEW8/9sa5H3uK2elgShQiW4DLAAgiJVhbCCTULcVC6Cd
NX+f2skvCmxhEpC6HGWWvPWbkI9Xbbta+39jj5o1sNkKM/I0xqZwUKbyVTj9jvY9PbD9eIqp08Wd
ovgGNjTDQ6F3/LPItcfR7vUnG/rwR/JEXnX1JAMLbDB+njbTZbSi5lL201NU8tsmwaoj5RcYvV0F
lPejAW4h/TFbqC9ZUoEtChyuUEV6E0wlhwHFh8EIcDEZlGDFY3qPYHHhqheU4T72solRfJxrF+py
dIEKxBi/cVe0gLMos0Qk9W/jKpXxAXlUFfRvoDhaR8l5s+N2tk7KyGSd9ZPLYpOXSHgMOT4f4vQq
JFMPvTF+XXnBxlIpT8wqTxsH2CdeMDfvZq9X7C7cTOiMSMDmxV9C+pQmd1MIoJoM6tmr2B1Efers
Q1x87V2YXYEBXoaoY1WuWrlbQ+qm820br5m8Auwq6ndNsI1/iAi8zfaxZ7lIH0pQFN+lpDRGIfom
GHLsZApsw0GrsSsdgIrMBaQwqyg5YGP9YPHZfmryYkfdgJbV117Hn0As6ASlcOc9tEDUgEZpjvx9
DhVz2DNoALSp0/2+y9aJyLPvRHkc5kp65piDi1amL5QOWbMclPCgNqVQ2KghlV87IvgwbDSQ6wEX
NLyBRH8hF/VY4m1wpvPYSRyEKJYUDM00szoCkq4EqaeSnt1MuDdhMBeJFEUc2ZyfI0dzbtpSurwY
UEtf3mjv5vqSBTZhyV1Yvo9tfstYptYfxugy5Ac6ld9dga63+G2z/PN6734ciCsjkYijNEpgO1Dm
UIlR0jFs8PDZUj2ubab9iHvbupF+pdGp2lm4+eumXPnf/uTRuG5zl+QMCo6GeIyqRqAwC0I9luFe
qQtfJP2QKV0GlSIM0kGZxrsS+hVXWSn8cTQG/RCB1Gy1wB/+sTJR9fc+D/nMi5WzWNG0tp0+v62v
plwd/dbC07s1i+jEFjF300EhZW1+i6AYB4a1EsBFYcwvZCXsyD11sz3hFXxAA8QIg2mFo4V41RIX
MAwUwaeIGxPXP7WMSnjNEkKw+RDT2Ga5+NEYACXPGlB+R2d0+JUOdp0LhBNktVNnB1oo0ur5PjFm
fqWR0jKq3aCoQau6DEWqQLQmp3JG8oeY4jnYYGv2pyt6yMIlg/7UAUUeJq4jEC7Miwv4D5zAiTP3
SdFAB0k+oBR693FUW3/K/nQqs/QEFxpSsxzPSjpNG0O9rGdaDebQ3BqDHKQ0b6NL32bicp6FU81s
8G/13IQCe5HVgaXO55Vqq3djT1GYdSYWroZXOVjOoQJKo+M8AYgPQnI56dnDlKRrt/XuRFa6GN+c
asS3PNlm46mw2uYBcaAO2scouEURWvPQLgcHRZ07UB/+vk9HncWtsoDvAOWaHuEtSLFA3VbvI4MP
z1rjyANjZhRa0upeHJ4HZDDWPXLNXY4d0uJpLp70yhOg4gfZRP/sTKo82IYShQl2H37qDGpA8eU1
ig3NxG7HAY3E2k0pUn+NW69jSjVkwLeJhQqhh7bapWJDtwPjUOZTDWmpLQSYysDtOpTsASSEypUY
vumMiMAX9CkWqvxUvJOOb2YmOMn9viwyn2xpYLMzx7E69YV5+sA6vk0s9fle1cv5SF3AhfZ7B0n8
Ezh0Xa+xWbcvpWquGkeGKyaQDwMETMxiAkgIN5rnB6uJpifk/HbUDXx2gu89WG+IpQxCVW9zrHRk
HbjhaA4ahSLGOkcUJc0OsrLNEUKUOxrDFi25NuNSnkmiSctEWtebKzfadjPEa6a3/V3fF/ND6tQz
3Qx1082kHCWBNMf2HxJGYz9pNTauQoKawooMy28diIGPbn2TJFabJZA0W5qJIty7kWOxx9t7qjim
Ibtm+2oqPKWyEdKLYvUcJ31xoAqDtW89rtUH1G0sBQxtP+L7MTXFKgP7eyMyR22gh/oZ64Ai+Bzk
BHi4NS5IL5IBSa1x4tFXt/yDnmbd7LYnR+1yv6w68wisxezXDLkkpLo3U5oB+ZA3U/IkK5pwsLoI
oigfJiwnFFHTw3Oz+vuy9Kh13uei5r+tMjZA16DDY27TM6qhbRY4piFBYwodo1WZyC71CgJL3Qe7
pqwsw2tE+ZqC/v24TUBuRYOn9cLJRzN9GhxKFM/aRh9MPfiELWHqh7ruQTILvoimYPqOqfnCOfu3
JM1KJLFU7LWz9jaKitU3IZvNjnwHLgBmXoy3gcRkoFmzDffC8nzcx6hJWnWbC6SF7lKt/qI5PQJe
tpsEhVbkD6TgLBuUoA11NeO1AQlnAa7637nSIN4m1V1l9o+y/EFZfd6P/UKwnjwajZSIOAGB2kCF
+ZaD7xEY8jH5BVMiudhMYyCHV1M1TsZb1rb1Dk+f5Nf0r1k/mdKsZJqy7yusYO5DBeF2t25HT5vH
5jDkynTrlgOoL/s90zTU+tUoEgPvguvcA6PUg1/rth1KBqoEcqU+8m9GyAaT62bnavE9sEra0ZgH
lCwXzPA41u6jPy7o4qwAOwWAIm8j1Mzifjh3ehsQVySI+rtdPnXGgV44Rj8qx9ZOLI+adGj1S264
NeAolbujnt85KQUQzTGgEEqLAH+lMRP0H+BotrJE7gCZgOBRqlcQk916pQ0S5oLom+tMx07dgiCf
sdh/6AQVU3k3uYbuS5R4Opq2I7FCCcTBm/AhT9uvEszOx0y2YEan4XhqjLNI2nBtJVBElIvQIbnV
Jl5u5cjeptrmI5Ok79fptn46G2z9L8Qqhr0J3N/yrqEXEZ0pahNJD3R4pSedIVuHUc9nqwjKgZO8
4Brgz+8+OolcAL3aXvm036b5MJeBJFZiRD9punUmkN3+UhrDPiC+WIJ7HJu5sbNbvJHBQk0HGnAU
Br6jhafaKQfj6Djtt23QHePkIJGeFUGcxH9axr0JFYbjyrI+xl8Zst43YmQH2mE6Z2X7faNsd0zp
BEVu6oj8LCztAOy0nqWW/wf/DFpSZZlYZ1HZ4r6M1cob7dHaQ9q1j3wlyutAS3JrZ2qjuJ9yG+hc
G6W5p6rNv1Af+dEZHVK8VtSRTdfVFtwnHcokSxZsU3/y2K6xutA05RxrhwR46HPTz8+qtB9qrvIL
UNXNQ4TfLnWvrX93WeoAgsy5gEgoEoFa3gcgaVSwegJbKPju3pqEUY6gsbOOUpNGBXeikJr/6Utw
ZyzoumAumjmMOy1/VkZQUPLEzr/SWRH3/zqLl1FuY88FTSU779tfeoPtB9h/bBexdMjwOF/GMjL2
dW7lx6o19BuQT8UuBaXgL01ZiYLItGXS+WLIzMTCFWGWf5uuREF9D04yS3mblUxjGRvrrH/fQIOq
jW7Kkq9tW4H5E+LSd3qWlBe9nxhkZeLyRw9MUDuCe3izSHSruPxlQB61t/d5qxkX2upZmShRjDFY
F9oVUrNxoKa7NWl0M1YB9vhffF1UAkMcnSQfFYEnOSGmsL4tWm5cV8BUmoxgTXINyFqNdeLsmXiu
ltHVdpgAPel11OG5HvNJJlyYEpxwJCBOp3RguZGFhWxyb7MpF8bENWK6GbaM18HcQLPLivv5bLHm
BU9AIwQVAgLWKIObz+P7QUQVNO23NrmsltS5eHPNgTe50BSrzfsUvQLpGrftjVM2Vq99rQKyi0/u
AbpMXyg6O1htvtfMWIbIFUDRShSvQipvVmZrfUkWZSuyUmNnBgEgQrqx0ryOy1zWP+YCBXm+JyuK
8C5XVJIiD2bWVP5b3FuBaBtYBikmbhVvLRrjA9/TGMXE31v/4YeSTWWNs79b/sYvwjaU5qRZmpaF
UA+tT4RmsUWMwn+zSR1o8AEvOaP4OwaD02lFt8wj9JiRmTBDxOAaj0pmY3xhwx5h/x0VxVIVLPUZ
rUSfxlDhvLXXimdqt4vPh3bBHCz8pQk+w7ZEUKUt5lPRY1cxJ5XxrUF1i2/HqFghFSDVVm5RMQ0P
DEhEZB7HA0BgxrfNiaxKdZJ+rfDiaNtxeRkG+ZcGPhN4aqALsN1nl6XzaesChbg8pIlbedQ3Z0q+
2qqz/SygabragkVhLzQ+PTbKrkmb+hWVb91xbqYEITa3ek0746eTusptVvX0NkkZe9ViJkdTw3K6
iU+i4tZLDcqgd+9Mbd68EVpavbHTPaEaqEEERyte8esYq/pVVXv9WMgFjDDb1atjz3+qgytvvdON
N3uc/rIXKx53tj8KaR3ffPGSrF/nxTdSUNhMvoOq/dkqZevjtwDy30JYEOFBvspa9hl2U1W+0Ovy
VC/BE3XMPS1GARaZzcziO9dM5YtZpJWfpcbLUOb9gYN14FCNHYggljMnSt7OAMj9V9//326bBbTo
7VECEQpdaukbS3lxXJYWAKoGVhuu6yxvkF2+FBQrdmscoeP9ZiaG9M0sUWYQlQwyv8xdhsgkvj5q
K+zTwBJtR02uKqY/D4BmULNTkkcU7KcPdhcbj42W/7dT3WnPwPQnPoW0i1m6D8rs9xAmQ6CrrbtD
gbJKSBsjIE4WcxphLZAZ4khNPVfcB7V7c5gGrkMOSfezxYkMPjlRnL1arrI5JXOHwkM4rFe1G5Au
sRzxSzK2hDaHjTVg9T78QXWadEh4zkDMNpchyUlMXa4+wABvZ4T2lmrOeuBvBtREAowMPs3QsKYM
zcX+7xk+GdAlqO9vg99dInNU7TaiksjosuzBkRy6qUPxSAelne2dkhtAkWlF+aiAle0OZe93m4XW
AeUXdQk7Uh8E7qFVyqBfpBngZ9nNmvGjRPXohUYZgt1HE9VzHy4BLNKx6yaOwLRdPJq1Fu9jKy59
iLy83YQ+PGmRHn+hKSpwkwRap1sBGfzmnh0JEhDFyrQ9OeiAc233TBehe66EbX2+Zxolr9/c9zQn
fOeUU3tRzVn1yzJbuW1S1GPe3lvx0mq0ZB3Lmn4dI6YbGnu3LJX2Z6pAEohYhG3XUI9jBlKpjXaY
F+IFNF7ulQGzd5MNmP+WgLeztIABXluVxCNpadEChSwbBEe31rsfWf5z7N9+FESfamxw/+23jS1+
cuiNR4X/6ilry5fFSbEsPEQ3ALIlo9OHgZWumZic34czIBZ9g2hzKwtKNSshcbSs0i1TO73xE9uR
uOOtjtTzQjRcdrk49GnfvbUFN+xdDbnnYB1/99YnFD+th79nWCfMDbz/FCEN5OaWxJWaO8gCdulp
bep2gqJtd8lSJbUbWDJNT9GS+SqA6di9BZE1NcUNLaJrtdrkN12E1NgObgZpe4m8U9bFCHFWBUre
etcF9rUaOJimRIZnoozTdRKNtNok32ainnW6OV1nohYvcgZs5Pg4Mss8827wnZlD46FpVXHXLYc+
q8VdZkznAgv+kxQ2G/cQBs52TWZPAZlYXIMLnTpppoWix0KemthV9Roql7C3giQPNO//nnUdeJ+W
LtJL/GXojHwhXZTt8lSbgqiW8pxCAafnfX2WwCauh3Zp/mdf6VYQ8yTrCWtUx5yiI7XIjc7I94Pd
Ntcnm62pgXh0V+RIpHWWogKNPJWB27mI4UKNBvrYBahKPTpNpSgvrhAWGO6cQAieW0fqy7GwyXxy
zy2jDOLFEFpr6Pxw+u5JPloL6nnRYYsLGFI+Y5XvaNcpaZ8zPDkO1Kp4oV/prKCzCKJog3K0SgMI
g7VrcSKzXtdVUKXyv9ZR6COaM+oCMIwyBhvAnnH0187V4L8ut9oYJgSLY+O43ppQ0mg/x/bXZEri
cz22MSBlOKMDVIjE5z4yqcuqRMZkMRTv1gnjB9MRUIv7zVSfbRcTLbf/nmVzoWtSc+vbmnSm9Xiz
gB72y1gAe5MtwJ9ygefQGeDS6bh24mlkhEoWv9nQMB3SuRAfXPQ0e7P74LwZrn5tpK9zkXPvjNB0
/p3Ndk+frkLGlQRDFESDAMoz4l8KpNgPuqYl91bF03s6gzQb/qR6XgXbgL2MulYehe6sG942QGdD
NmbnZqjPZLbNRINxmaAUAtqz1E8W1G/HeHJbQClTazvgh/t2+c2WRunybY2Y4GZMJm3cuPsRBYJp
hz0jfl3xSzXZedg2stk7vElejKz9AU3A7Aa8gf2IgmiIDcAqigp27FPR+twe4hdTkdNOU4fqTKOW
g9+BNfKvjts3d/85d2T0P2I2ZjctS+zHMnbXSxazYh1BrgKId9n8VOdcf8jU8Q/F6K2HWp8BjoiQ
rC9x+h2yP2t/u/Q7A+t3iZpKBKu6P6KaWQ+SlR/tl3m2frKnef7ZX4gCEpRx41c1VDyMqByehGJ2
J6u2LS/vteFJN8G64YKCiQapK5qN0GwVF+SdYnyK9R6MF3oH5rHFfs5KK1C5EQU0mmNl/2G2KRrU
Wwx2KbLtbTF/WQWNHCQZ2d7N9ZdxES6RanECQZIPlin+0Daj8QD84SOJY5UImuxNl2GjuVgCCf2y
WbmWfXgrdcqm7t5IBajmVBvCRkyCkTxBuc5VnyOQpJkTsDUopqWN6lyBFR/MY+eyQd5bt8dXQqgp
ufNsFg6/pxa4H95aS3YfUkdri3bO72O0x15adZdGuyTHwnSLVoIQpThVTfu4xiO5xnJqkkVJTBT4
bPITmG8fkyWeSQMU2aT+xXWb7Z/9WvfX2EHwTzF5Bl5aBEgpVNqAbYOuMWpIw4E17uP0EwnwvU+9
mrx7fLirf/ZtMVg9Rwk9M8dwueOtO8VSeFIU297NqCDlnctuqqYGaqHxp2EW4glFny+yn4srddWo
5Q0y3sQhNctYKS8ZBzPF5gCGI29UwBRDXZB9znesn1AFsEzZ8HE4MFuDwtUy+T+vBwVe8aT+43rN
qPUBmBAEqFA68dTM2sfr6UlX3KQV+ZKDpyYdwX5J9UN0ULcqpc9thL0V36gQsvhgtBUiTVCNABtG
AkLO9DaObLijO1OEZfjmLJ31/+4menKWvWyhIYlbWz8AIPgsrX+khlrHUC3v4vpEzbZeylkYNiL0
XwcYYLiP1ejUiDFpkYJNb8JNxzuy/XQplihvl1qvsnxOw9ul6NZqS5xzLK+9Zs6qlZRBW2gYiFph
Krod9AHs68qqALnTBFEik6/8Cm9UC3g27ca4fXNeO/W+3TkN5CyJiIEORVekqzOUdUFCXccWyB7+
j85poyTH3IZC3TYhnbEUrIzb1WPB0kuG1WZuJtPdlLEdwhjsZpSAvNCBu9FZtRPAccVYoGJ1jiEC
m+D5MVKbL8XthluoyEfnpeJNJh/AOT9+Wc1pskZ7bvVKv6f5tGVm5KWATNMy/bhdqOwc1W+buQy2
PiszrUOk6aijfb+rPurHuwk/IodDM2Trj3GjGpJll61ru9n15hChxG9yxIKSLkETgAv54w3TQDN8
jTSXIVl+3KKoa+h0ib5ufZ+iphAQ0I4yV0D88w8zcvgUpKW+T3bUBDkQ8kSu8YsEz+hAUmrMyd60
04RwWeNt7dpR5v1kTF/ITpsNq/E+27Bx0H17BNGhBbRAtjeSYie5M52dPpHgtzIVYMktZF9Qk66q
p1RDTiYW5Y8adZbO3bt13UbN5OV6VF9bOt0c8fAC6ARclP5ab0ultlR0+6G9nhoL84ZtzcjcT1GE
VM1Sn/uhNPdzqe4wm42vuoYJDFCv9bnw+yS9aqj8sqAxwPkZ+QgF79leOVHzwwgwSlHh0XixGH1o
A1evgNF58aJxox2mo6zYh67PJmubrD8MZRbebDvu9MU+14pnekVNzDqVsTOcJb1M6KXx3re9xN77
ZZGNZ2rRARRrztGGvolepNcyS52TpTAsNJdDBJ3ke2TELTwRajvkKprKgAJVaAazIlBQ67IDDcVg
emTZaKV5wEvlz08zIFdSg0FN8bZJN4thzg7zkqZbJ6YBVwIZp7bmtDfw5VX8pkC8TYfsLHBbuIX1
kjlY6A5mrUKSiG6BPJHbby4stQO61+0q5NdVE7gSGwP5n2SH3Y1+soHZuqB4PrvQGesHtfWo7eqN
EfSybzzAXbXWS0U8pCA5/KcpPpbaj1pW7cifDqv9OlVhJtrR0dJ912qW6SNugwimsQONserNVpuC
u+kG5WHEr91mr2Hd5gAIAVEyP5MKBDS0IAf4eFx4C6rvU+KBn/6iWeW3FoLFfLIAmXBvWj2EWiMC
Nf8TLAEesHQJAIeigCyh0pzM9oBnO4Jk7JjO+cFUrFPaN2EbS98p/9B7x6+UI2JKvm3MhzkDYo7b
UE4VdyoHv3LrBJOlhAhsBO2BFRCmsiyg+eS+0tN9oUBDJjd+jQMw8RE/JIN5HvFxtlZ9Loby2CZ1
aNfaoTbAtSTAcpSGKitPwjV9KzcPaou8u2wPSVUeeW/ujRn737g5MJEcRN4GrEZZSO8G2U4CKGBw
/SxtX4H+gSWfCogcJCM0xjr3iFXbdcpmP1W0YFaHoyxAQlD6D4WtgJ1XBnaTh306P/bteE3tGEx2
IjSh62WoI74kGO+qwOZ2mA7Sk6B6YwkgkL0MQI5xQPmiP+dFsNwPkjF3SvpoJtYlQilUbckjHmQS
XPqVbh7a0sEHwi4WS0Os8w41/m5Cs8OmtQPQ0QItBK1ILDR6KwkzWw1GaAw4ldwX/H4wCw+ZXkCu
7SMv0h0QtYAvsZ2RzKFqo6yiHfYDqw6lg1S2Hh9zNoaVxY/SsfbAvAbD4CfOsBsreez0EVA4ACYE
Cg+yEfy8EdQMES+U2nHqHCSG4qNkSHlHVyinBLI0/SExgrIQh9KWe65C67TFS9aazyV3QyUZDlkE
8TiUoE1279s1YlT8Caywoeu6hzTioZtMPm/whZiMMO/rYyTkA14rYQo5rghv1KTEgw5MwQyyjyZ3
QDG1520RaBEYDG0LheX4UtS4YqSGqGne9a2+L3O8DxBEq2M9HOQACb7o1rpTANW0MG0VvLgbVOc/
TdMc5hOK/VEqBaGwgHX1UUKwKWt/gipg7zAWGpW2dyAG02fBYBsBsyBaIJswLeJ9NwGFm+lBBBG4
CJ9Yq+f+ovfuZntQCoVqkwWRUe0dqL+2DZQb7CEw9Nl3QNUEarZdP4V4FONFIQCESsKuQS37wH2A
qoN0VIJM0X2EBENUSMb4jds8KCPcAwoGurgNu0nsIfcZ5ByB/WjGRxuCa3E3JFlYo1hERX7BSLvA
xETQxQpYAt6V/lWokBHQ/UhgGd6HTEDDIRMnAKzBSKlBik3xbab+AKflXoNcc1hFgKtL7ETUHKpj
+CaWon1GPfOfc2SlO6Mwj1Gn3+ltFvkMFYvSTex95XK/nSYN32YIuhvxPlGRt3GL+M4BzR8UZry+
ACMdt/gZwgzPInYnrxUImwCDdVO69K86Vr86k3JVZ+m7TvajMxH0BzTTBBMaBBiBjT1aLit2X7ib
vuhW9b3tphistXKPJ2Q6/DRKKMmrrglh+bIDrq64r4rxjK1UYDHowZXpHXTyTqOjH03whmOTlQPf
h4WnKSbHY8VFmtpLrLdfKkMLAL8ZUNA/vlrQvim7atdK8PMZ2TTvtC5+0Zf9ZwUlmqK1v9hjg0Rb
ZP1RSqQhTD+y9SP0pTxuinsAGvZNamcB1ic7vMTurLz9rupKG0Q83pkt3j8QIeyClE0HKI4+9Fbz
WovUq7oUGfmhuTM71csG62dj3INqyw252TxI+2lsARBVmhcBdgPP5vkdYAd7JJ1Kz3Hbp7gxe88o
vqZQafREjBpF3X5J4uzaTcA0Vt2x1N1TlYjbNFilX6ltAO67LFSH8QdAHmcz7eIdyFN6D0Ixnuy0
C7PUsCsGCFXfA+sIMVojhPhqwKLmKpMBBeT5ogPfQDyO4euM2ochdOrpztKAkp4QKNMNN8w5/9Oe
2jN+gt9mCCfmrXkHhXVowfo6T+64FN+m0fkFJKRvgrNoGqYnqMAvsXOvt3ko6+LQ6MYlVcVpGtOr
FUHfOxvlnWkFrTadeiYhNcTPIMbdF8idgBIxCWdQySetfcfnYl+XM1QaupcSgs4eqlb8qpj8DvsF
pTumeO/rk6PuWDfvhP5Q9v3dqOJh+4PXxRlUO6e4nE65Vr+iBM9DLR5ix15U5j/BOfM0OG7uFeVw
NNqvonMA4K7xjtTxtyq1ayZYaFsVIMNFmLEMa6Xip6IYHA9p4wVJ/gryLdqeDcMrd0B7NHeQ7pqb
CLJKEHqX81Oa8GtUKMeCQV8Ctbqvkd2dDUgCaBPiYOqUfCmUABnHHiiy+K8qlj/Fj15akHF0KywE
mu6rViTOwR2/V8UfqAbWz7HyHTSTzNMQXd1VAFwZ87XSk4uuKYehNo+zMVyivj0Oqnd0ivI2xPlt
nCqv5e7L3Dv3DnN9pLMDofKHbESQ1/VyS7sWPb6xaSt+tX12XwnQUme59FkFgcQOLwp10SyG/jU+
q7u81APV4T+BIYxBrOq1c595lo1RNf6uyGsNzRQvYs0Tw0O815WrxOujjIeHsb5GWNJ5ZTodBnzd
ytI8z7F17BwrrKZuP6fQKEvmCzQ+kPnIXx3DCTpLv6pWFuoz22WTcUz74avq5j9t7EPEXxze7UvW
Oydhpd9Ma8ZzwZ6Pgz7jjQF9CnsMTLzbos71MsAF0wr1g7K9AyoTzLu6N3GkgA9DjK8sNgmRikoV
wC2glfADBW9g5eRBV6V6ILM63onJwnvfPc0NCDUSYHHANdf+QGgZZSV/CBOiIRy6l16Uc/xmdZCV
poUaDHz+ioDnfa0A+69Y5g1M5HeoTUx9ng1erajXtDe+txHK60DBf2zT6RQNLlI+uCLYybTHCgwo
SY4iG/2sTV8ToJC0xEU9Qn9v227gFs7JXghbM/PPvdJEgdlMIWghn4sJBQzZfKk6MP6P3X7kzSmf
lVudhgm+MszpDa+26ptoh8dydn64U/WA5QG4ae9L1EZ4eCrgUaTYR4AV7hm+La3Seo6O1SIWnaC6
gRZnATJUr3a/2G2L3wCWyM0N8hj3TZsHCWIOM0SCIvwsRebuwLEC6erkaxUNp9HSbwVPXs0KlEZT
FPbL5xUbeKY48rmARLlaQRqR/UoK8EOYWhuWJkDqproT+DdH5j6e5wnZ8/wAMYrK0V/zKP+hfDch
6SK08Xstm5PWdTcp1DsG4d4U6wkd4BivGKscDGbzY9VhxaWzH4VTYakpgAsEnTPe7sC6XpJcMg8J
c90rouEWgZNGv3Rd4afFtZkRXQH/GOTDRr/RavxY3A6EFnwKWYT1Z4VgmPS5xD1NR4j5nNTaxdr5
VkXaqWFzWGSHsmUaXlvSB5gWhB1p54Hi8CdgUSCFNv+KZHkfdSeVJw9ZW99DjwXca32MaE0K5nRs
ZA31gUX5rR7M58iYHwwXZPp8vuGlEdbS3Pd4x3uVMDOkxQJz6u945+wsE/qq40IX1kbfoe33zZyn
U1FyELRU0L7rD5lV3kVZve8McZ+bEOK7qnoRe8hb5NcYtx8NSvHNMPH0jHVQtE6sRjo2B/eqGOZD
DuwJPt2F6CGXuyrn47Md6d19FrGDCZGsPO2s17qK833hRjtQD6DLHe4HcDMhYgTA/IjoTMt+6HkP
xYZQ5NVeq8Dok9uDOOVVF06dCd2W3EZNDfiDRa1/n1BCl1dDs6+Gr1lSDXsx4rmlIpUaN+2hVBpQ
hgFocEuaoQotLR93jWLEN7CQdI6XS+3iOjGSokqc3MiuLQHpN0SaQ3vNwg4qijCi1x2AeYMDTQ5Q
EDnQQywtCLvPF5qLnOlQCgWUD3m7SyZcaGMKEZGOLU0/KAfUX12l6df58NOyg9lSoG+v684p60tw
zTqjOAw6qOrduMLGu9kZcbsH314aVMzctYkGsets2supqU5YOKeILC+WhWAWYL/9CTRGNkjfxi/l
oQEy5cB51PQetOPkRVkOjZgL3GCk77I5Hr64Q/Vn7jbYq40WdOhQvtxn8uYg93We+ti4utX/cHVm
u41y0bZ+IiT65hYw7uI4fVM3KKmq0PcLWPD058Olo3/vLVVZju0kDoa15hxzNKRz19JAo6i3X3qv
PnX9rPqNYtt7jVNS6SAY4Rkg30oDlFyZQisu5o8CAs1+miAZrd46nGtHEjfCQuu2tfmV15NKMrpJ
LZ7pf8g1aa91YpN+aOTDKbFQH4wwPpk5do+9Mu+8LL5oaddFSZvH9L7a92gohN86h7xvsk+bias/
TOvecAbxqdbDD93p+lBctTEzD5CMW79EdD7KvxU514rzLjvYWun0k4ihO2lqZl2zymCHpl6c2k8k
1qpfExEbxPZssdva+aelzVxBLmRV1cKYOZVJce5b43czZi8o9ZQPy0S4TnCXupfxGn9YPVN6ba7w
NIu7oM7q7xZh5UWViXpJZ329zMtW+cTuh+5YrEO3J7y5b/ai/i3WOkfeZpgXqRcfc52Jg9y+yrD5
w5Nmu6ugL6ELKg//XrY9tKykAeX47uyUCUpEo8b2pa4bGRiJhNu8PfbfE7d7rq2i/0yj20v/e8Ht
nufq5X4adZyoAX2yYon/tBgCdVmGjC53/FUjt9OZTbJeUlpD1BRZtAi1Y/xi/HRNo53S+QCtuIv6
pMTqR8zfiau3gSl190E1O/2gk8p50FGOPhbzRAKKY8ffhjH7U220f9UeSt6qSe9Fg8cbWUPWnrno
1IslKOvHSonUrEmfbjds0EigdBXtxZo+xeVG8iHDLSg2srcN+WeCbf6Em8mWWELRnwith49hxyuR
w0u3d70w66BRrcQiPS3xcIa4YV4GMPqnKpP345orx840D8IeL0Yyk56qaph7jCJ5qKr020V8ZSt9
/6LXsniIk/WXtFb3PZYee8w4Gzt1aeSr54xHpSDULBvmFy5o8odyl0fUv6ScTEcPN7teLcjTWODv
v+Im6X7qCDoiooSwUnAS5v9UvPnosHlhGn4YpWVHfRX39P11frIafK9H6Us0D6l8mrQEcVEVbvXI
MqWhvV3Vmc+K7StOHDhE88oeP2KE57kZkCe0L2jGMf/aOWp1InkupCfyp/Knb/9C3w+WzmWM0+N5
uptLPWrRW/Nmg0p89OO3mJCtgz6pOcYS/AbTGPyMULQYtkwJoJljJuqpLx2ER4cE6776OxtViGLZ
J5sidK3fs1rgno7WUnyPVDkI3sLWVX3EIL4ADLDjo9V+EZvro2QfYtzwm5ZqGiey5ZrNPxBdsb9O
aJEOtnqvG7bfFa+aFxT9zkx+O+avIWPV6tA4P+R2FVC/Uq7+wVQEAGb2Z36OPlpEov5tcw2kh0EI
ue4r/rGx9mMYka0+Td2IyzZWB3gLptUprylN3OO286NBWMROIaFDacizx0SuMX9BbvENZQ0UpwsW
6EcK55zaQsYdGt/WVV9lKtej+8JRybZfFOXJTVrcdupD7LAjH02gPWG+GxTnmngyR+Bm9jJdZrh5
pv7GF8xa6JIUYrzXUXwmLZVL92haxM+tdMjMhigm6vlF5fgPcRNqfbIbsasR/OWQ3AOjw6G7NiKH
v1FUewH2Vwz4+pAnW+IJzzsBZ6mCGGimM5YA3z1f4eRR0V/aCaGZYBHCvuJ25uvY4rbzXcrYacJo
dGy+Jve9MXUAlx8hMO0YWdKphaf+mYgtvwEoKCQlUkcKeIJDhvKWEndgdPeKdknfSGqg8x4D9gQS
3/Ci6TLlWJFULYdvs74MCt1QwrGZFXDSa8uLkrKMenDbmp0PuRh1CH3eX3vePmEZxCtQBEyA1UEL
bwSjjU9VkwSt/rlac1iTIeBdk4wSviowJGMFqvTd2IIaduYO/WugUMJO3Z/EpNIPyY+LvBILu8EN
q/nB88Zw7YwdwsowiTWAhClQvTtV2Pi03GlNsnPbebfEZbBwkmku102nBqP+ps6ZL4wqaHEXM51L
pd7N9RA0kF8zxcR7p+Ij8sJKD2u12Yke5S7/MQtmbPjqLm/x8r7Ae1HV543xQOwZR49qKUk3c1S/
3w0mV5ZWRKK0ybzR0TFQni556EL96CzmeSkUfiQbbdB5xY5V635SsfxxqFZ0XRt/eauakkTZQqF1
cYjatHlFMj2uufY46qTHIImhLLZw2Fvwdnwg2dm9G62Br8iUMBDWfdbE0gfSmo07QoPHFxQTp3+P
g8hHaVrY+9uXM0Hojmu6b47ZXDrrKZk1M1pirNAQw8+fFQ68vpgUj26gNZn8Wn9vj7ewo0KsYdrT
Gq/5MRliz89iTgbpI2AOTBXU2kqGb4a1IChxWhILl7xW7fLsql6kI+72lyORH1kE3Rxb71S7FPVQ
P8bxC5YCw9NQSSWoE+Fgq5Uz7+2FOGp4yAV13G4YdR9HRUG+JvgvxKmJzwkjdX9Z7rAy5vQZtO82
50hj5JFzObXJT71kR6WLP2Bz1Epq+m5S30NZ/Ok2zwojjw2wXO9lXN4KzdftKz33zvOskLSAuNub
+RNpjcabZT0o+Y69fVdSNyW0hQ7dTqdjilaU4K3VYTCLTdG82Wunyi8jZ61d+IlWqY/H0Xa9V8Vz
j7ikpV89nJWQ6nmBfZVWhA7Kp24aP900Kb5QXRcBsu1cetg0opTQy62HM4/r1IFBJ3eAqYGL0r9u
vtB/+Fl638IgGPn8zTdbjf2hwiPLKAKhvNmJhQTzwTT6XW17tEF10CgSwtl4apRs1ylS7pO2RHb/
pBfyrClZyuFeghHNYpGOj7Nihx6gupfBBymYdc/GrwWIMkk+e2B8abFrq1uCN9coG0D2e3HHEBSg
7DDh6x+UbEDVigs2FLqy/V49trTuSWkeDJwHATGAOxV8M1s2uQTs3/T1xQS8Wj8LZ/rLiKMtHiYl
xwxvi+CoGU1GbS/zwJlh7Jeq6fn4VibvZWM7fj7G2nGCARS09jqEKVZi93L1bMAy5Q6SXbPPU2Gd
tDrL/Wx2U0jR08kt3fK1VNSro8X2A1VBHmZXK07PBv5aqVy1g6i+leEXp1m66TfZRh8HNU/uCSKs
zmupvA0Ng1avj7O/pnmcdSs9oYKONLwQyFIhNBdnXZwJVnIHVmLeS0j3bWgXL6ANutaEBWEsstB2
sQSu6T7MIQ1F/9tbVF9RP1R8rGtd3RU1hcaq7Zi17StwdA4qjNnEfGsXKjDGHJ2M/Xna7JCYmpRo
8h710viZM8snC+KTEUR8LZrGOZh6EzRruobLWkc6LSj2zpO2c4f6Y8wb27esKTviO4j0qGWb6Q39
vmG+91J6DkhVWd1Pm/W3E8GaPOl51QZWU2lvKl1tJrwMgkcP+OJ18N6A74IFb3IGGQP+7a3y1rBb
zxHqXWLcnPwOQ2scJi3+zpbDo2e1FdRF8+gUhW8KIN8myYNtC8RYFbcAYDgjRwLZ2kfA6+GotNZu
VUUEVseuOMvftsRvrMU4vcEnChNbmpCq95e6wj2s6R+boYfzhqlCr6mvS5zD0/jdey2lDDmrkdN7
l9ZyTvEo740Naa9MYw4RacZ+s/AZZAWWqkW89oFVxxqL7LZpWBoOIaTtivK+iAGil5IZWNYEWsnG
gAdVCL5ymPPk76CnJ5xch2CKpyUa7WvHeHpfU9drigeQGj/3gHMStD8rk79Yz1BZSXkPTQEMrqBQ
ifWdnqZRocc4v/parzBmdkha1AZC0LGTKVFfJdaBQf6rNnXvbWwx2Rs3RwcDx2zVLXeIK4vI8pg9
ks+5aZGBVHWyrfOXzgEtt9B16mnykREWyXQnr7ZA6bR4c34RbX5nykjVWicc8pRLqwMiu92MAs/v
dE5OtqYQ1ZP9pn0+YPV0nUuPCyGRDU4A3KCCau57RM+BbJAu3h67/QBAmp4yA+OcmC5CHsoiibIZ
rBWyAeYZm0tlnJWfjWI90FiesragVdV0dkpnedYz8h+KgYt0bhXc6wyoy8UMoWwWw4rXMY4RRqJC
jKufNCRZbwgcc0CETL+MjSHudWZhTe8GS4Hti2BD55Ozj1jUNn5VgmbFDLzMaIZC6CTLqzmqp6a5
us6Es69AcFfPM0RbNZJqsh7jpgyTmm1GHWyij/vcXwF29ugGtsgIr3rR2ieViXBGTY0dXGC5eXFm
UNS+5fUP3sXee9nlynk0rTIwPL18zAYS6SGUnwcnffNIrmSYpXlnAzdh0SnNE0t0H9lzMgfI9/5C
ypyId6rPne62+2aASK/KmOuwNLo7ZR2JXGaEAVsDbMaapthHoiPuFs9xz425pyK3L7ZWsynHxkvK
vmMXHwvt2aNdpke1S+bjzjILiGrYAP7SMtvHYzX5ENqaHhPX0yGl5+PjYkBCJxckUiYj7Ji4DZC0
56YPmZ0SyhB6qu2v6duUPzTeoSp+EUEViMT2TVlTjN0JnUks+2xRNBHQsxwCaGfuK25g3oEU+uOK
0UlQzUUZLjZFlOhz8dCqiCs7kndDo1Tbk76hMLd7c46LezO6T7q+TgcTyyhIMl83RGgDmetmEPc3
cIlILEbfzAcSZrA48Q/QzOtF37Xq8rY6Rv/SqgfiX+03mRvyUEsqfc0h/4yLx9bm9arObmASjHYY
FXFQNPUHUF15VxaTc9IcjQAnY80ndYNxqop+RTjy2ya6ayub2MDQoj1Sk+kxIuccrwV9wjKyR/l6
SGOnu1pudirg8keige6S5HF1+u/G0ar635frxJ83o7UNmKCdzQ52RVZrPyDpaJ/bLCI79dCLekSr
VbNKL5I2bil8JyPBF+cHRurkQJ4WIf5Y5GycFqxeo1RnfgcY8qWozlnO1sVa+i70Jv3N7clybjyt
YJburf5CbsYlyRO8c9u1uJ+E+CunT4QdC07FRuYW7y4awkDxcrZ7OAYnI8sXf3A6iKUjuGKrub4c
m2OfMgudiXoKOpf2Ra1oGJZOHQ9LC8rqqcVjo70VKmtF2vTyMjn2q2Z7NVrmfL2WZI3PWW9chNm+
MP9DaHPf6usHbpo45bZ2kJHLVj/YSyMOHEp8zQs3cAXW3hhpC7O72ozDLEnBj/805iTC009J27qh
Yd9pRj/sTYumgBN8M0aZjH3iYKc4yfwrH73sumIZ7SfrzBZX2Bm6CTgintFUT0I5xKYYjwNXxvuK
BpMuRjzm0i7o0bX0IDEi35k2XOGadCcMh+o7oyi5yY2MemszdVvTfbuR/frtpsqBu9qi+WIdZe+2
8MKjLoUKdrEm6s/KwfSryT15NlYnEmreYqJ6lZIqo7AK60E4OxQGftsa8LYYsGEIyfpP19SA3ZDu
8CBU5WFYV20/berfRnfk+XavcssfJ3Zt7LkMXN49d8PAyWZtjbSO0LGTJ6e6ZCXrZ4+pyH7UY+3i
mUOzH8UEPJbon2lqH5XkMDfQhV1V/dBXOk7dGXdcB1k04JKyA+8dgnnSlnNvvhSTDdybduUrwTFh
1bVil09e9eAYY0sm831VLcAAhQrSpnVnq6ESx8QsIzi6T/2izx86xDHYMI72q06YVdkob2JNxZUz
4JczFfahpW3hlwOyuO7qHsv2z1KYpJIhy+zocp7giv2YQi/ep2beFzZSqNgV/UNr8G2N2z1osdWp
zCWq+IzmDWpCnt0vlWaeaACO+s2tpV7k7mbNPBAATVWQ0vlD2r3eHnMmDZPmjikiscjf0pkfx5RQ
0gk1dGhM1eo7Tj4cW7P9qL3y1For9Dw5AD3o7bijWKJsiuO3mISEq0gOJF/rfoqTCoPhihYUQT+x
5B9pSZ8ZIFSKKUTMXcps1KmQMD7OKpbkDZQJGZ8Uuoq4g6UwP7YENcZJcVTJPR3Q9jm/Rw4pXvXQ
qKDCAQLAkGiNZ5k2u0LIO1w97iucCHXdjSrVIweg3S0NyQEpLuZZHq3p7xjUofDIp3C0vW5U+8lL
I0/5YyfizETkPi7EGe/Ja/eOKtGhqEVe9YIYVnsRy/gxd+Zyrw392ZqV9LHvhldTd9or5DNAZHa6
Uy099Lj9WLNkFi+KM93Nq4hp7pyTGLI7tu191aenEQMvD5e+usBqPut3TbdfFblP4SsIhAyyrqdd
3aAzbWUlfS8e2VVyrSQxx1mCLl0erIXJ+uwwKLCktSeEKonKInNCZFP9RelwkrHQCmdaW4c5jljh
On3Si7A+ZihRZxFIExgDlCHflBCwZyZ3uC8o5jUwwkrcay32IM04nG9ftQ4V4ZCXEMxkYbJ1IleM
Z8e9CE3/XWIVw9Ckg17GI7LqLzJdC6bu+HCvinVnZorLyrTsLLgRkcx155jC4Z2vffUNs8hv9DKQ
OMNlnAH1UAW6eMnxrG/0PmBwQXPxlKSfQlxbzhfXNnb5otIZlP5AX2mQW1XD9TDRhMFsBqqjrUHy
rnYFH/cLzaCINyoOzAXIB8issfhxQxKHgnH2AuZ4+6lPwyXewtuj0vtDnO2O6JuQuKzQHeZD1jhH
ky4HFkZg9S22xcBT0Nq1UQ2I1NuQkV1Ghk0OjuQqRrBaxXma41Mx8aSIl4BMAm3HTrNeyI8+9Bg/
v7l8tIn8rWpfjZvsGKqGbIQcvX7OUZHVRM3gcjiwhNbOe5nVPSNWbmYuVAZA1yYndHFmoEnZac5v
Tq2GuTPsV03d99DYrXxlOPZLPzQa15DdhoRm7rQ0u0PeHcWatvfG8Rwb4oDKnLoBXhdMI3WaA8Ff
5G7j7PRcD/cxmQJe8jwx6dgGlJjYBdhS+V383Km/gHj4l/aar0wAfHm3a1tihXsSCXQR4rd/BNLC
04MOajfXjD5XH5iOJWAMh2YNFYdLAhOeXA8qhVCyXNDt9Ox1eYBQdaf12JTY9X6IcYwyIKBBzKE9
30k6KnU7J/QnIi36+pVIYT/NoYPs7QbkSca7rErOKTias2JUSzsr9CZyrfxudaVvQsWsCz2ckF7K
Ud0LCpkkT8O8Rg/KObLxCWtCCyf9OXUgGkwWxtL1SU+bUMfcTlAHqVpyiF2GxUp9hDeyy7tuZ0tx
qoz13HnI2bEI37BYjyNiscoR0hDlHIPKhIc5l65Gr5AzJR9L9WCC8Ud2ku86FdTD1ro7FdHXiJqS
yHXcMUBMXgeLEw1Qh1QOWo7uAOMPD5rEt7dRuzvstfXkan73kDVH4tMKzJBqebDHBxoiqrKuVw+0
4eCn/ZA/9lijMectz3WO/x3BGkPeH2BR+BqMD9GMcBfryKsAiKaLbRzdHm5bi3lxjqW02K1Mv3Xz
rTENf1KeYw1wqaHfzKxQJdHN9WAUmrC3zvihU7l9LA4fLWv5dpyrMd4NAMCWQjphmZxx7Y/0UTvG
pC0VqdJxldBCmPD2PaZ7kZjZ+smJU4OcAuvoqqO3hzTmXDqogcE0js81nfgihyXUZWpe5+lGLzWM
E3z77E5YvYkxtrgw7IUIpH/TbPhurQQYTCebbQC6TGQCrvfg1XOgmipmzNl24sB/tJe9Y4n52uqD
GbYrcbgkuB+rhv6+LTxKMJzs/qplpFjwd+CD9GFfee7e1Oc/pmdqb6tqYDZQwPDouc7WfHgUZJyv
cY3Sioh6R4AEjNVeruAGdg/VM7ExhqC31ZL5Eqe285FYIhiNFmrPYi2Rbq85G88YzeYBowGxkbzo
j/HnVXEiTE3vauvSp9k1gWisJ2HjYHJKTAiJZGBjpBF0RuiVdHSvVoDRHfREQVaC7c8c+/dmASQ6
OsWOtT8eI232K+trcX7s8aPqrzj5GV2Cc8ufFRZArkuM7r4dVQ9WjaJ0Kv1moFJcWGoD2t2l37Vm
BO0l816TNOzdZ/xmtHiX6ydz3Mf9oWF5y60lbNaHyXtv63tJLAG/WxERH5dD/DN5AiaGSvt+8TcM
3tX+mtrzaHgsUc8x/JEKgtJDN5x075JBt8micfprM3goqMnq/GxNx3w5TWyU0NNwwF8i0zvNkGtM
/V2WrnF1U+1FS1v9x+l/D05s/1k8SnjievpX6aQtUGAL/dFxT7GtBKqzwmfTizC1J7/Vk0B5aMss
yDjamVsKuCRp6GjSOHf0r3D/Nd40LDj41Hqo6SeIdasBq5r9hdnEElqCCNi+cqKFWDDO6aRcyEUZ
lHOyrgfO/BxDTpbHRejjgQys89D0WH8MuOCWnLGa8qKoC/7FQ/zJrJtduDgnpBxm/UMhav3dW1kN
VVeORzXXLotIi5NaJD1NPwlo+QQkZmjPVaLK+z6t9o6ZXiY3m94XaYhT5jZWYGjKK66t44NVyGyX
V2h5supj0gm2frPql9p9HdLZl8sEkepRU4/bTp+C5rtcTxsVw+jZCsEfM+iZw71JWaY5HUxx322S
ItAoInyDWa9rNMPe6YvvWco/jaGSO5ROL7UxDIFZz25UOIwgVmm2RJUoUdYjptSTQoY5pEiA8Het
vldpWXq79bt8VPbMqihHGEjpvpNqj/mgsC8OkDtVgCJoB/lE0QEBY1IvEMgoD7oxl5EOib6Bh2co
5pdZmEOAWmKXbsOzijFV70+YB0K2MfO3pRh3btzn50zYtV+4Y7PrnaaLqo5BmgUPYyIb7gyjyweB
iLa35YwVeXj5KdaorhZ/ZmZSKd9t9aamLjSPPnhemU33F5UWtQC9M5m9CEvzVxZZCH9Bk32n68Rn
+Tgytfw9qtm7QT3XqLhgEYRgajS1tiUiVShNSLgd9px1/GftcdwsXFW+udQgC/yZqYvvevRGj0gH
grjm7cqSbtAaZg/O4Gr82h7HX6Y4W5mqBakyDYfeAkoZCPSF/Fw+OknymhH925kDtrb3XLoIN8QY
iBV6TGWtsDqN5NpZFPReMkVJVecHCJXw0dMVeLVPuwAKGQOfvCVekBGtEePxy8xhGE557gVuuzBx
U4Jt4pjjd9D2ggbXCAUh9euEAJHRKUmFnDdg23qUoTsbWbfqF6pU4AcoJqZx51gufKtWDYV9HsNF
U5Kzs7R37faXJz0utFJ6WmRN+ffqFo817Lmr4nF2dmsHXDrPsIsYynlDq/nlqNm+NEwHt/90PLIe
B5ZeOH7rPVuMtOX06sXCiaoJoHFQK/naLstBqUX/KFf2AgtDWAaF9W5ifz85cc6l0o7e0SywZlIu
rv5DtqUdZv2z5lJ0EedCvwfnL2a3XGPFgy5qvEB8s0W+W9zk7zpZy76n6/T6tj8JCRwCP87PaAHQ
oFL3BkWtZaRZfeHKTufVE3TZCfU145LXk8Qks17J9kzhIm8uvjIUjhCs+IyrBYDF/KNQecci3cXp
XVaw88lqKp+E/jIkxS/L+Rj6F6H3EQHw8McmyGQQe9fEV9AHuN7vruvIpnR90/7poTF3SRHhHHGI
mQ+AOFkdoDVLSFDY7Emrcc3z/A9pjRDpNyxpct4cdo0qqapTqjVgbZ18xLvVmAoqd1jHKkA/32uf
7BUebrzBOgqDv6O2eMc2L+u917mMb6yWJgHD3KlQw1lNxNFuteqld0EY0uquzsdrPaR5hG2/t8vU
eaCXeGvnrRTGAUUEMXQ+QNkonUKosSFLza7mDFzHgsE0E1nYB8prxeBfFZ3v5PYmNw6mej3XLTXi
uMXV1rvYMd9oNAVRge1TYeqPntKP0ajN/WnobHIKHXlX9cy6rHIgTT03HZZkUnQUygsmVO3LWhfi
AScboPxavY8H+HBqZU6fpmZqwUjKz9kq7fm1mWRkbYPQZP4QHLyS+X2VKDv8UkPYWztmQdTsaqBD
QFjbPjR7SLD3fXynvOgTawKV19SiVyj/WAxYAk1OZ6lxEGXT/ypVT2JFRbVTOuYu6+z3OIZOMjnN
xWvWIG5S56jDvB2nimXOpXadB/OzwN1zaYEfUH49KSlLy6pSZqBYwtmzbc+gxzB2mIgyBm+MO/Qw
6/K4mDnjlT94uB4Mm4hq0QDfUuh7+qUUCoNpGX8ujod+3Dg59fcKkTVhpmtfh+ZaqAatm8FMEKbI
mq27OkneEyedH3vgyce0Tgd6HwCobsEv14krBWLibD/iswkVN7UFRAnrI9HJXtV39Vr7QykPcFub
cyFs9RJP4jiogNCF8WKoevdm9ipX+PikGBNE2/lb1+1vZYVYDcVMC/r6j6z1lRGIBxcHvzgI/aMK
9WUDEuQVbhauCDBqfXietiSTZYS45pXsK0zgRSF3lRhC9qErpPFrO7eRZ7lnQ361s/XYruOL0f5M
q3ueshoGRn2QXfpQWhG89vLgwYq1BkwEujFxTxn0iTArlCbIuITJvyrqd+yRXo3EfSG1+blmIGDH
VMtQIm2HNNwR/R+sWsMN81RFDbZm1VVsSxLIZkXYu7e+OEvFEZrvVijQTl7e607anYxexxJkniLb
9H6aav4DQ3KKlmkiaHaiGLDkI/noD/XAURHW8trp/aOe91sTgRUFU3Jt+ZFqe7Q3+eti/mSrvHg2
kZ1avu4MoMCkdiKrGUXg9X2gqLTuAkdUC10dc5DrNAlIc+a55LKLYlm1GDJOKIc1a2Vm28kDH4ey
R/UW5BbxOFyvaTIiYNfetLF4lbyrt0SY8z6uJKVzMTNKwKBaYsFOjud+SQGYtiOU0i8myR1uoW94
9vjmymQkthgL63vcJox9K1b5njKVb1PxkPTjenW1MLcGgfAAq+y5HptAgAVc4GviVSFdG1a33Nc9
k207JS/WXMi/ndMPz7LHqF6q9jg11IDWvbqRpnvltGD3tBsHVwma2cDIItPbo9Lje8spne+VeZx3
GWQYutjlIXNnF4XSROZGtQO812hjEwJy0sk27ruOtiRXqF/Wg9rKL9dJPtcq/pKeB41lO0/6RL3L
WreBA9w1Yd1Z1kvhQsZJ2dcN1fudixTpYf4ra2a2ZkjvnLG1ehEjq9gE9T/H8EYgcfiwr6b7F1En
V2tKOPQ9Hmihy4bvhvWyX7N98g3U4UwvsMw4cH8SWyMMjlPfxDQYWHElBi5+lsnFsAPo+0Q1B5WN
LxzFO9oDzLxd9LEp9FTyMCMP7ExfKD2TrGE2APLoep4vFnCZmnlfX6zNSVKxZM1yp+uQAPqMdsjR
WoonjzGb4locD4dep09q49R3xrCbR1zyxGp9oPIVkAnIvRNCOOxxunmJFVbteVl0v5Ldslf1GbHG
Os7vZd5DOb99mWAleZYih2cHrxxuCGmGqGAg3Fhyrfhgicf999RaWerpdpN08RMIUXdScAN5nIZk
PZQSfYo5KcWjvt3AyZQnsWrfkxkvCbCSZdw1JpDK9g23lxkqu6Tejctfz17EuemgrpPtAniYXOes
Sq/jdnO7txjtt7Di+HB7Utu8a2/37GxQw3LCP/C/J27fYJRLdyTv/OP//KDbyzrxUGKzf//fz/n3
PUBh/jhYZHRuv/j20ts9ZYBpxxzARNf//9/R7VlFmMOJoI//8dr/3odNXIE2Ve7dfw/d7qWjVH3c
mZDjbX/p7U3cfi4LVB7pYq6CfHXAzW8PTv04nz2ZMYn5X0eE7Onm7CHxPhjM5uwr1nIaW4803PNg
Jfqpb6zSCG6P/rtbuez4aT1Bihmme69xmH5bUqLaGmbEppIoHSNxXqpOAaURy2cBtR1uyaTvby/T
scyvp9J5S5rsK4ud3zkk4LNSanY0yPFXhktm78MbjM/l7KCZg/0bn5ft5vbgv5vtW2yrLg5Sjy+3
h26vuL32f3zv7Ue3i8RBREkvdrMi9uiN+hl994elxP3XUo3w68iLu3dcV2Oeb6egMzxh2O67Bi/i
ebYa6+Q1oKWMX7RrPCjTpS51xy8XI/nMVtieZJI0Z8Gxerfcl9vDsDrkcbAKL7x9OYwMcjBgX651
VtRPsZM+3x6H/N9HYjVgLxb5s1nBIpReCTHWFuZZFA20HUOLvxqxa5NO+451Ni5BtCrFVFZcVenV
we2JzBsiszenj6mk0M0J2ITGAZ6VWU2gJkX27ZJqF3ZmM91p01A+jIbBDkziz9Noz99T1bSfJeIK
Ky1+GSWfE45aTsTM+Mm0W7ljLKs85mCHvj5LBAydOkQjOzveVeKKASXOXngNBTa/bO7SV11hUrgQ
VqLRNVGIeJsap7Tx2Z4QdftQQ8BecjA2IAXjoUaTvft/JJ3HcuNIFkW/KCOQ8NgSoCclUV7aIGRK
8Cbhga+fg55FT3SPKiQWRWS+dy0q5nfMiLRXIGCicWlt6kGuEpdHQeeLr1MTA44BxOGOzbApspty
Usqgmm70lab+mTFtB9Xyms7QAy1gpi91w7dFchgo92C4gY7IxF6mVoiULd8VdfOipHXI6QpPI8b5
yvyHgx7x568paPdrnmqUQbCq/mDrwSjMCx17u3qkIEunr8GGZEXbabT2tYnzRy5zq0+CdAAPRHpH
c2G5wxWgNt1W0dQZTN24o8Gg2WvZ1AbjoIKJFm23iRdkEc13GdcPfVniTbo3M+8yaJ2B4mH6YbrE
kwm7zpb1GvdFeipcFC4lmLcfZdUmGk0a2gtIq4Lxk/mqUuI+wbHKQgdr1qtd73CU5vGD1biBJa3Y
NwuM9iEoNGsUZpSIJ3a+SxMFBzvGLDaOthO2bIOhDd+dnlko69DW4aFpsIino1+Vy82bgenrpdmQ
Hd/7SCB9p/IzrWcLwX1BwualR2Kx67qd+k9D0J0E9SRLFkcbAA9asNS4d7y7BBONKpYK1az72GB2
CbVmC4e9i2zvORFwWRPrU+ZOgSaX+9bLN55iOFm7CDtnGHfw8YeI5RVJSbehLvQwswAY5CysJunB
HcCaQZq0RvmtO/73T1VO/zxJaZOB7BsWeV3Avb80ZKuryx3B3oqPTv5UzvJUeT8ijd5KrrxNVBnv
uW0kG59pCRXiYDwVLvpE2eESM04D7L+t4tynk2x1ALU+u9wNrYeTYOwnrshQ/rCqjj3l98N0cBQl
z5ZkVk0Wne2ueNTbJ/qlj0Yxv1Yzml8S7mc1fje28zHM/jQeRj9GqjzGKRZcp5CbGlLUUO5br6c7
UW7tEoEsoyJ9UGuCeCtXVBcxLhfuKyoseTJchq7/vlrErXOQyVTCQPHVvGGJHHAObdPRyl+JdiLs
U6MnmzY8AdO+dhTHoE68yu7w3x/p0aX6Crsu8OL67cezJhkzayREl2gejK2rIt2f3SnnDchsXuqS
Pfe50cGFV5Rdzv/QUuI2qIz1gabSECkj9YVzOS1M/h6T2/qfqsvLO9zVt///Ya6Qk5WzqP/3RT13
68Cyi35fqSZ6psuGD5LL3vffV+lIUofM6ROc8axzXi3jk2vxdJkEnh0a11OXZB4cjJh9SBlKHp68
9d9ES0d7g/2bhFwviY27xCzRyQAvIO1HiCi/qQvNWckTOrW9jJokTZY7/DL4ufubbYRsmKmFSNAz
lo846nw1aNrjmkeRamIhMq3jBI9dUhnnBeyJj8dSJecaeWfdud/9aH1Hq5Y4pxZHNQWxJOE+1lI8
NO3DTLoBLrx9JfqrvMQ9cIqFmi60twLXg6QZy3uoW9Io0nLHPfZAt8yDLLKDQ7odboyz6O9llt08
l8u4wKGvXHtNs/jQmZZpT/1q5MAdwjhJ4gHlfb3xl9mvaHXIJwHcznwH76B0MiTVkhlA+Ugxz2nz
GxkvaKz8brwuRfzYa85hbrNLU/NsefiDR/zMGzTiv8ayIpYyeqA87olWdvCDVL+buymwxKNeUBn0
PBnxQ7VidVrSHJ05ebJ0gFhKe0ai82nfezNwpIuiDAwtZrNLil/pu5Nk6EazDBbrveaEP/pdi2m8
iiloNx8Kw0m5s8dgMs9WzxzNyUBtd6CQ3nLbHqzMviyG/uNp+T35bmdA2hxZeqijCZw/cnEwYJSo
4ALNItfYrfaRaImbuHcM/m6hSmOUjx3jErLHRjKYv5sx7brDcmosTFucGkqDmhLL/DSRMtOHxKZy
n4X1sjPTMRijR1124WZqsfuuKWGEXpKFoZ5NK9zaqt70tf3m2a0f6XxXRZD/9BeTQpGmUDci20Jg
y+wtneZ9FH9ppNNl2b1RUOvQsJCEL3GKuaEuz6CdRxwrP1PCslwA6s5oLQsSdlZRL0JttI7drwE1
4qELx7G6reKzF/4tSRQMwzHktk3IAZHWm5HNj7Y4JkNpIqusnE3frBG0LVrZOUgKjbiDHObHPWbE
fu5ciWCt5j6ysqeqjghIiSmmbyxjO097r8lObZJtOE02poAtAa8da/3SLAzlnGES7IBSEOHWD1Iu
foY+oL/Yks9Q0RoHb7m2C8wHeUhQzVlpb7mD95Ps/YW/focoJ5xW0/p26uQhkawwEcKfstp5zkeY
NEzEKI6ZVoVyg9w6JyS1VtGfJ/j96kgTuDkiPECRlZ9W6N2uiWuFvLMJJgAZfZxFfxgq7uVbntX4
Kp2DRyiGt8414dmz3Q1KpYjakJbH3Hpso292HvK3GgAXeBmmAy896V19r2FAKCJ4uy4OVvd7LxFz
p/SajSfhnWsb+Gjk8ff8GcFFOidYWkkyrOsnRPxB2JXb3gO648XRWJDADzEmXtw09cWc3xoAZMW2
atTjruxQ73fTKTLuZDNttfBed7/F/Fgud63rh/qThYcku2g5IQfFFEhE9Pp2jamjRyjQ8OEUEWIs
fUdQV1A3mGsnfHYvyYvCLZtrAm3ToYi/TkUUkIN6c1/q3AwKLtu4R01OuzuhPM9m/K9O3iw92ZbI
UNzHFgAsSuhH8C5T7Z2juXl0icIjK46M+Sb5DLPboh/AFAjJh0Eb1uyF6JiDVM+mt7OQWUdhGIwL
EZzoFtGhzQSmhyVheLb7MFfxGwGLNxnKe7PBua12lSv3xIQgkPHuTO0B0/fWHfDx2RWQdXkvExpy
kOmhX8Swu6DnRztZTPmHWur7MGoYlMXVwuezKnbgv5I6OmdjfB317ENDHmlY1WMRs0CEbwgd/BCT
Ve6C4CzwT87NzCciI6LL+lDo6pF22wBlMoED8cHMcARIGtA2NVqQIhxPcV5am9Z03se+OCzVHLSm
gbYdfxC/POofqIdtkz17+R3JwxtN6HzAYdSRgeRtDcQe0Uo0ITKptO5cdnIPUoycU7cPwD3wZeJt
Efprls4IuB8yrDZdBzsdt492lH8sSX4OFUIPz3p19I5ao+kevArnUnjtbH6/ciAExvA91mDk4OPT
HOlEpmg81pkAfRk2k0o5uidft35iTpLUNb9sheJWl98t7FaDUturrXMzhX48tGdMbGBL7jWcyALU
82KrdVqNpWO+c7ToWGB3oUQ1WHI73lrISz0N1LLqd7NNupwh71rPuRCZTHSUyzePaEqCNW32xVC+
kLzyiBpbH4bvGsfswOkq+ZbVapGRowSULyDvbb+MSaduLu5YH0yn/ZvJrChWZ5ZdHXtqx+oFGhAJ
QbNLaccTgiynWd5VTZnC17zL8IK5BFsf0UZ+Imefn1inw9VRv0rGIB6B1lzBqjbqULsg+eAX2za8
dxcdtCiUd+GPOlOud2Wn3pNWs43p9xy7Dp6neMsQHTUF5HJSPFka0Y2ItjbTC3Bq4BzlkL+1OdL+
3njvsC1qBBZDh+SfttaQQUKbkvghy+k0p0zH/Wr8g54Lksjda0Z6cDR5Lwv4sBlR/MS1A1JH5Qsc
b9bcJoFaiA9R1mm8a/HRJBw6Tk0RlC3XugGk2+v7vGJDA4Y2vecy++sZBr0JxlXHh+EbE8QTc45j
9n86lv44Kn9TAgzX99ECqcUY0GbXKZnvqQvexWlOHEFDmtVjixMHNem+H18Va7US+UGLGcywBzPm
nkLyywyKpkMIZ2/Yr8aqmiryBJm3HuvbqIJfA08pBIOn9jZlGFqJIchYdY168j0ruo0Ql0IUFPid
JidCVQm/rlASlMeMHAoN7yK8ewcnJPpA0FgLJrjRFbK6jOoAPw/DN0w+L2FZ12CC2NylM+1SFENV
VNxIydlivfshK+bdy84AuJhjor9KB3rRwGyRYKwWk28vR6CF4+WEOj9un3VNvwcGsnYKNbjHbjTo
EUL34pe6350M+4MWYnuGAYzI1Q7tZB8bQyC9OQOqvyrJOgJCfbMsedHUgq0kFvH5v/+pcPbZYlzV
rEswFgufHSInsor8i/hhROy3OsuahjnMqJ6GzHlrHONAgUgQ5hz4mVhTHjejmk7eQpit0e0Xiibx
CFVbhVwyHTo4ICSvFkth3J7i+eioaBeifylqWjsEEtuw9t2kQL9oe2+6x65i6ilqs3rc651hbKYa
LbAYE2xRg7nNhuytmTz6TjMTXoRwyyFOqIGbvziaCdVqdkhgHmoTdiR3ktcxKd9jPGNa2lV3CT+g
E1F91FvXuZRDiylBlFeVsyIRYRlJJqloaWEEAHQTgod6aWASRymZuaswATW8Z6Q2fikB160vYteU
ZrfRa7DEcMRHFTlEH+gsrQie76dav0rStNo8edVoD1AttreCScZ2/UIiCu9DnvJ50RvCT5KjW2u/
tJs+dVF/zCx2hXzZpTBWTfpPLwa/d+Wtrlda51NwfBLsYU+fU0I2gCP4XNnbHq8WcaYoGQNMHsFS
7WMxvjQNN533qMVs6zJhYA4v9hLuBt3aTOHEbX00C8lxrf4RZJ7QsO1ni7V33e980TaJfTO9Tyd0
gsFw7urB3cWKtlvT8KcVfh6yKECV9qRNKD7HY1WSyxQPGK21bT/gueUxVlqEZ05tM+erTE1IbFBa
82W2X5jC8kEQl/KRucVdaX3K6WeuRh7Q6nnUrIPuvdRLFDSA+0b2mqS3MK59Csh3dNb6GWqeYlYb
hJl+D2q/oOuGx2VddsiygBShxYqplaT3msQzrYdMGqN9nf40VyPhrqH1MtSrJxREbAQJkdHVc5gT
0DN750Z9E6mfgK7pftQU57EwHvDLbbI+eZER9zAZv3u1IOy19MFPSwWKoUEfOa1LMiqMynhFTv/U
OpQ78j513Lw551AqnuxR3Y3ejwEANb4WQ3rltW0cKmnrDcU33ZvJr4j0y/M4P3UEQCtS9Sbm09nV
rp7Lqd9dS2vyCW24WN5Fz9yD1A8T2QaU9b7+p0aY63NVe1fZ1W8d5XpGaAYV6NmYT2ctybGvFVvR
UmcEI2klhzbimDHrXUjlx5zmwSB42rbS/Fha1sDoLJfc15kOlNnixxj/LVP9xV336gnnRV/jY8Ye
VYWbEUmwLF9tzZ3DvPMAZOmv/dU9EHL0KMIRrVOFYDUPRiYBij99d0HgZl+QOZDxIdu71JD7eNbA
Gk2unwEjDyaXlu2e74SSG+s4P8we/03NTiYY3FX1wyVDCKO5HbX8EJsrgZrtF5W+leXkQ81sJU69
fny3uIg88SeBgkL1pvLLMAU4XH3FJ8gUz91YBbRUINiVv4ZTnVpKBwmonFQUWI39aSUR9mAdgpFE
qZlzKkyKncJfCqK5IkATez/WuvWxb5NH11tbcYh+gfL+j4Tehu6ayWXvlXWAVNrXze9c4ok1n2w9
JfFIfxqKh2UYNvHq2mq0QO9OsjGPHjQ61Qd/xurl98AxCpgTjdKVmo6N4c4aj23OegJgh3D31I3H
ud8PoIPjjL+M2a+EZvY6ZxMjkO/n7rMGrUSf7uMFfZjFjFAAKifm2i6NmSijcWczyDQpUVb489P6
X+SCjrbFxYr4w6QsHToL+RjQvtiHdrgdOo/2sbK1n9qp3hrNr6VennDaEAK5zdO/eIPVrAWkybpT
k/OE1G5mB0BYESPR+FfF21xXi28qTFG9RhK9YutvYvPgsVCflHyMSiLk4q+SA16OW3zxk27dDzf+
JtveRqwH7k6yYftVD/bVVClXM4LOEREnFsg+Yk3VfeiEoBvxILD0uIYB/pgdki7ZT/lvXf8bxg9B
1NBEl27bPVdJHkhJMK5uH6txfI5M0FqNC9XkiLVJ2eJh4Z5uyNOz6FRFIPc+5fEd0tFWT/vNovIt
ZC4NoozRbUHoGT71ugjsCrwRA8pgqsAkCUq3w38Gfgk+q1lTvxmzhQFz2lQuQzsK2cKr0M7bwYwJ
zPiycI6U9E6BW3E7/NBbyKh4iXjRkt14bIxNOH0IUuxJ8FB09rgbTqCTZ/V+ERIszCNWkJhg1Vjo
DZJ1LZ/cYvXXdOiNp/LGtUnjj7lfCbOo8m4NfPg8Rkdz9PYi7jYrjoFVFMEKfnLP3sz2JVvux5Tf
WmouhznN9hYhSwMhEYnXPYCV3uSyIH6qQGo57EV50gTqBHSlHhmhrfaShbN7yKQAUatuMdoLoqoZ
2atXt+5+0JfsxiZ+IGBLD5RDzBP3/i23cLmTALip5xaWwOYwUcObjMV+0tMgLtynTohw61ncvoOw
gjHsMC0aFbRtsjKA3yW7idBLYHW7u491qo3aHsOJWsOQ2osqKWytYiNIu3ZvOxyEIbZ7zh0zf537
1ZzVH10GPVQyO2vS71YjM+o+9MHOprOTJ06CjRt7H6bI7zR20cSRd6KxeQYfbOuvzbkHpXdwykfX
WS5OYHm8L217aTvz2QaTldXoCzc7WMS4dag28RIhORW+yr8cAAAylfYeSnDN8qhqYmTScMP357R6
dHm+ufx9m1oNjXzEBI6BLJJjSp1DmjOUod1brF1Z/Cpux678toyrzTuo6ucqi3y9umYkH+blQeXz
NsHYSrvoRhf2t3IJtOGFmB0Akdjy9mxbBAFG6O0MtK8JUYIqX+Bl7lFfoykisIcBNIGlRhbbmq+x
TmoMitDaSf04lbthhCCYsW4uT8Iy8HfCycE+5/Gzg6KaHPKY/IA+QaZdoHHowpcuBfMjG66P4m3R
vqcN6Y6wR6F2oS57Mwyvjf4gk2zfO2CSEvOY9aCpZ3KMwl2cB2+z5uwree7b77aEZqt+3JmiSweB
e//llo9Jibi2T++yPNuF5j9tXII2S06W0F/6bDjoIIk12x+bYeq8pWuxav06EP6VL6fF85D44ZmO
uNd642wBYmXIlnqUOG1SBqMRuIN7VaULfVwEksBBvOL0L4j9jPwYXHImPs76aYy/ts+4BD2/V+4W
nwLo/EZaf+ZgXOJ5enSR0bjQYMPSfRVsgRZPQfnWdskZG/KBfH4iP72NQ87XdU66NT+AzpPBjxYw
CRn5Gr+elKnZcLjjpoHE0/DFtJinLEx35tnldihTxFoYRsIITzY3ZYyZM9V69nUQrCk7pt0HOmk/
GosNdduPkNhIvWYgveJoC2pmafIMTwPW7ny4pOZMchWhONQf17O5TSeo6EeXuONC3xAYF9TAYtnw
RQQz7i2dd0DZfpaj0YiPs0p3GqaP1kE0ZkDd/JrcvKbJ2N3epFlADxFVhp9iQqgmsx+T6PEZsVCJ
/oEkgSaPMPK+SrJAVluhqccr57aTiIkFua19xbLJZ/RTdzJ0p7jSsZwt8CJeaGH5xtJR06qRS/Hg
OHFBIon5gaTnneg580Q8J6Yrm9OvA/PfocHMbtQF2qsFL/JJcSPYhRjMgs+AGBBt5IDEpVgQI5hB
omf/CjQqrJr1fSFr66h39pGSz31kdLfFbN66UcP2umpKhV+Al3vRz4BXZnWEAcEwq5n+gDspXDh0
ZM6Lr+xbbFo7u0xOpZs/96PgCTS20UBtpEB46EKpwYrY7nNWHXLnKV2m8/reZUhMiKfCKbIu6GQ9
J/pTan0tnJE2eIibpc8MHscec2SMM7qKp0MxTrtZ5cdwSg+2eB5Z7RqcYWb+Kcz51OG9gSHbxHm1
H71fJje/eM7JZ/fQQ9uV9CcN2T5YKms6vuVDJIfXYqJy3H3kcxB0PUSXC1SW/YJrIB8yriG3D0Wm
G8EiNUK71WF50Gz2CoZgm/khXF5F0RBrJuF0YyhxWOyiPcbqbsiSbZU3h9KjFMr703Tno0lsDTnn
xqMsHd8EUXxOzGJX30swzc7MLyAAGFuqvdIfsPQjD/iOVukWhhGezYVyhirmys1XQt6fe3KPB4gZ
F3a3hc8Jwaj48HaDAQnwiyvyzeZT4pY5yLwRNOkPlUd7K64IwVwTqOu7GcWAuTEIMFH9e1kjWqaP
DVk6yu6pIbCGnOUIFfYofrtmBqODbMTSJHT3l47ev1o71wtFGUggBxqevHFHCZjfrSE75IQbAt17
Nj72VX0oyuo+nl4M19q4PYR1hhLGF9H827kltbFT9DQjea2kwKpL7M5IlEDLSBsjO8IXmxBbCQjt
rP52Lv4Fb3b3SLE46rthosvWOuUgPRCj2nwYcTN5KqgjE1LGeMk8UGuj7X8XIDu0p+gJT7agniTF
IA3djI8sToatPvQPIwcYKDb4desSG3TIC42YEcxdeRVR6LkQCWo6jzjfCECxWd4wRF5LcyKjtt6Z
C6PsrEXfXdM/t43z5c3mE0Rd4m/nFA3zGupTxoE+P5GgfWgL7y+hAbOWw0Wgto94Yms7DWBjL6L3
HsupPTgV3Cq5pUHjtB8gaRI9fR3znuhed4W+OjqYlSsnP6/K42mqD13KFu2WJKnUByNqAt567iWG
IznuJnVnEmRhANfTl4f1bHgfm87XcJ+VibVzUApYjNOq8+M1O0j8siajkdlqFNz1RH7qVbVD3rfH
oSPEX07E1iCwODU5gx9k3KIvzGvMHLhy1UTnQ1Pe9z3gbRlX11S4OAmGmh49xubCoaEsc57tXLsq
O8/vsKhjGdWjEdlE5twM9YW0g6OqNaGhdCJMS5RLWTnPOKe8PYJrdeZHWE86CVshgNRZAkj4xQyq
NaXikI8Q7oVtPEdLVTxrhC1p2QzyOOinOeEGRn+IIFANXP3aY5OLJLDQWAVCzvM5WbLxlFrfi7YU
57LIwSkSeKJCq5qrtLrSB3Quty2NkddOG2lhE0+ISlpOFG6ioUuDRa8PpGwQ1JHZ28bToMsJcE8M
l7MQ3Il8gRMVrBdBdKpIzfInJFW7tbsDEv7mLDWR7Rh90P0yFxSjvltMYFGriW8Yha5N7xo0nQ7M
ama8JSUgOjdDbOwqx3iGiPrLStXz8BePuSEpacD6lrVzvWP3s1lampc0su+ivn90VfevQ9S01z1N
BqOFqtPjbp6JsARVz/5mJ9bOupmf4XBf7EmMe4uCpQIekEiQOToVepFiYCufemhoND0eIJDmj/qU
X0SYBUlcO0f6oE5DmZJ2WsRHN50mgs9A0Xu2Xs/8pA72BTnPj+icmxfOG+NnsvMPveGKRSMNKzXr
bzBHW7KHi2uVYhBGuIe+VSKOydIQtYttjBenY+k33Ok3Hp2TNmkNoQHZJ6Q/ofmVsacJw2TJ17+N
2Qm3ZZ3Ct5CFS0fuPq3RBIcyQtdbpuzt2buWYD9WTf1RJkN9GKnavhglWEOCj37bzXNzbUf9HlU1
rjW719/bkMRVo1afdjv8aKX9JSDR5ICr2GHCYsE3Bu2STZBLhpfCLnkJSCl+CoVgzK97YW2RAz0Q
M/QSkQmPgNQQgTth8DOS+tdReJodhIFaNb15RAJfckqHNqnZp6DVjhOUi/h0jdeITt99U5EJVrRs
tyQMcQAljm9Fb2mBv3fTzB+2+9lU34n8GZffOPkzgcWR72LWoNYcwb3N8EF6LTGBJDhwDsfccMkQ
fTlWHm5DHBg+FM6CnyLotAIvB4SqzOSr1THPDUg+qJKoj0UMJdOPxrUCMqhUFhP2AXMcaimBhFGE
qxeB1a7TC0xW3nTnuZPljxk7U2jw2pdaq/ecfVeDReWwzNGvLcm9btrmFKGnOlNM+UkWanNQSc63
X3grywUMi+SjqgpXV8q2bWg81IvfzqY7Q2kExxAnUyNjl24l94Cy8ahRhqRch8B+tFrj5NAw474P
GcWdYRQOAR8DFDhalm1TmwjBJj7jNzzbWf2P+IUDVud265Fzsh1aFklRP3YtV7yJo1TPpUlrRs0C
PrCdSaPzI2UoxhN7L2xdXHRAxCpnKBbKOQmtWnZCsZWgtcH3q6tPfZltMimGjTEVN6m/EeIlVwuN
tsN8zsXsjIhlVZoGReTcIRLW2fGGR7spjCt1wCPWNB9o5cVJ+etq3CIRvbHboeBY81IvPhkZvqep
gMT05io5uFSQbvOlSgNnUTq/XBQTxpy0R/xgfuhGc0BEnwqaitSQvB7+qtp5jyNr9nNjoKSzm9BJ
ROeoSR7bJrw353A4vCLBp0Eifc6H0t2i2Gek4z3Jko6Y79nzoylu6HYmU6809KOQk3NajIdCd71j
oT33tWohGNY8YYPnkXMj3k4T+QPYjGgO1d+tmDDrtgENnjouYWWKx0Tlzt50LBUkpk1m2KQep4Zc
kzWDpq6sa6/S9qAygjRskrLPuJClQ/6laeqfebhgvwR75v3/g4vb10X/DOv325Pwf5pHUIvVAp2U
E5sHbrghMoCwyJ0jxccKbw1coI9zFRV9xhMUrsB039f9fixCth3KQEwXeqDA4NWQqz51DJ0V19iQ
t/2DKKejZpTdtrMw24kYvyMm/ShiipY4L330FWgzQ+Q+gzWd9FEPKHDAREmdkFhQ2shSXXOoQ7oC
xsCamgVSWEv2i4b8sBwIHZlltHMWdzlHVr0DRwRhVzNLdlIDVkRqJG7pE04HSLmuTGYk5u7EbqDP
0jJoJve8NKgKCs6rKjSSg0a0xKI5JF12L6ZZPNtO3d6NFk8d2+SWhd72kch5OyV2U9KSfGZWHLOR
/ugVlUZOf0GLE+NWbWekuzfFU9gWVCN0y2eMvn4SRKVbsa5D4ZJBPTG3H+KWNhJml6doABMzrewy
upIxyjD33oJBi/mWt2ZQdwnDdjAvoqejZeXWJtJGssjGchwCCek5v/1C8VFJCQtJIlL6M4WesI3N
8azDpewyE+1Blwom5pzsvgFUm+fiEINHn7AnEq6f9IHdRDzFPfmWGj70NjPs+5gu4tx01mKN9i6X
TJBNkhzMGsckc1VQ2+hGhaRMNe3jIzkQfjsIEjDIEgT/916xT1RnV13TLkRA3ACAauRdTIt9IGgZ
/b6B9pQzhd0MB5Y529YOnaJLkuSy0cziwdBCsjM071ZMyPGQ6b51tdtfC+e1nV1CCGxeJnsgM5Fl
FKS6ANO0QCCUiVCb8kwvQBcQdkHZwXCxCdSmyAnGsor3KsaTP8QTeSdlKhD7hQ+jNn651ECtsJHm
s7Az7VVadQ3puoZf55PPNHY/1MZw6lMs1lVjTtt8JdCYIwn+t827eFQm68bCs1clLFHF9DRV2pck
B5IkD8gi8ui+Pcn5T5YRQ6dDdDswd7/XB+dWYLI4q1RCPhBD5Fs1KO5cJ6e6zw56Urg+EmUahphI
yaHR6+VsUbYjJSw/IZvtCpHb1wwn+yCaW9YX+f2iO2cHtc+dRWqsMXbNDituuzEtSo6byr3xbGFQ
tun7LhrefASA0BlRmu6Jm4PbTfE55JgM86inEbyoMfE6s8JtsRqSrfrNDbUMCVLNgGm+lkZ1QgV6
cCa7JWk5b/yxGQKDIKC5mMPjJI59XF5wmDVBa3SHBESzQQBGKoNp5kFpDNuugDlbnU8aIpCqPPYu
SEnO/szFUm7GFAm3lp3GFnBOD0NzV1oDlkfyVcgvW/hQ+RVvpgu/G83/xWDKbevge/DuyWrmnooL
vyVFuuy913Sgv6YisACfsdAIcm0ztRN0IG7AGBaS9bMGwHC9NBAsVPvZVKc0HpExi/bDQHKFSf5s
8IXVN+YC9Efd/FcJfMSVl/l9Knndxdksp7079tUO5p6VT4zY5OOrm2P4Tph9g1TBY2PJ1lD5tWHi
BcMCm1emxFfY9ku6SIQbk/ZiOfGdbVz+E5sSSQ9zkcTPOefoxrUw9uv51eqM6EJUGUFJySejMaOM
eSULM9rOQh7izHPv3OF3agZ5GqeU/3dNjK9s9Mid7v1bLIRC9CpNjOAeIZq5ZBgEKSgIcyMfcA4I
7ga13NZrmcrQS0C6WCbIU9Ez9NpItABiVdIjHtoCVNeU5ZaA6Zvy6Em18upWkA0QRGO3bYUxgUTq
uMWjk1ATgVJm+ku56hAsXgkyat6qaGB7A7KgbQefclzo9xqI037Re7Zj1kZ71e55wui2Yfqs9em5
INHuYrqML3kqrm0VpBHwLmD/3S+QwnBXkob07MKpQY2j6cNmvcc6YN3iud54jrD2aVHtjWx4ate3
aiibeNcgHaFGHi2Oq0xQyvZ36REwern57iVQmgmODXo+QETC9hq5Dh4zlw3T1Z7jAYiyQLXkd+kK
9k2xRA68hgl7TJmax7vYjsiFe6+4HBIyeyanZMhZTFCEEUiycBLajiiUYYcnOCIx6jyItR41dmdw
1aVjiDjcQxhC4uBB47Hf2D1SO+XSMuEWP5iKT+TOegdjHuBTx+Htvz8dFZfEnd8tNyPjtHjTK7qw
pNKRPHvLi+hZhJ1UrFMYt4FxzMrJJmxwxX/T6quqCJaMapAUu8RTXmY8Y313pINnOakepK5YmlfG
tddUQvorLLqevXXJM5XtKHAENOTFrRSfYaNCx8mWYkFBVRxibMsNItb685K45DInIZycbgT0IZzH
Fl3DrP+Pq/NajhTYsugXEQEkkPBa3pdKttUvhNoIb5PEff0s+s7EjZgXRau9VFTmMXuvbQDWiIO1
XJZu2Og4fyP1QkwNQKc626FWXpAWPjmKy4/21Rjuuwi+1txVHwYBOszPkNgE1xCdE5kWU73pA+tk
Gdzr0gwuXdwxp+8gQATheybm17xlihynFy8BtG5cQEYvOprhRxDNLx6cHLr9T28Au+Chdw5dzqNI
h396+N8+9+CmwISH8YozuPL3LRNW2RKPrHxadWnPel+b47zBg5oiTM3NHCHSkBHVweg3pRgCB8Nl
QfzCh9Scb7M6x656xSXDLjYJMMTBjPDGW1f1PqLDGP7VGD+EF9zE7BabrgVlqt/BB1I4xlZOjeJt
PGOuDlRRhMqMxzgdXgMiB7ajxZwiJO3kELFM0pUXsxDLvhgN0QrVw0fZmSCHGhtJMIz51TQHa5D9
w7NXMChaEiPtBmunk0X7xLbvQX/QWS3X9droGLtkHQ+LHHlUDYmiXlc4GUHavTFsbvZ25/BekwiF
uWwWKwVn4LiZdAaVFrdAEEEiYMz5YQjjpeWiQJeAF7UtOdT8sODbjzccKMWQgDYslqwQOZ9Si4d+
ydmQfW5eEOCvXYlg3uqRDMV+cNMx2j02cAU9aPczYM2D/51DzC+5hhGrNn2n4Tg71Isjbh/k7Zeg
iOETws0GHRdR/XTBpm0qAjvLCX8a030nj1j70DlRzTl0OoR9MwHcgnMVWBNSaqUgo4bi3VXP9SaP
STJpE5pYwkIOpWElF9ZrwLD8ut0r6DqhylMUVQWhv759tRJqkyjiH47AbSALUmzq/PKk22bZMLNs
UspbM1FMnpKoeQJYzqvRY4wE/VVmZNf1xGilJo7/DlMzqQIINOShn13GyRUDsZ7Vg112xMcpHLOe
3/8oTNLDS9wHm5g5xVyO7VaYHdGCc7GdlYdj3Yb3LfBcsLOdfhEexXgndp2TMXYEt6CHbWm8Tm66
6eXC7Uimh+Q8WwUYjPYNKT+qEw9bhNFWYPTadM+ZlfRn1iY/Hb/fynxmdjninF82caJtisNo/ow8
5gFp14YcRqDe4w0Rk8yb7YLzQTxwcZcb7mICCAZEjzD2KSUuffrDCArE6tI9Rg43YBi3TNSxojfR
V1xsBgscSRfWv7w+u0H7WhEueY/6/FIbw1MsrG96U54ONsXMhLD3ywYWeALuvJ0PXtRieQxeUtX0
LETZKqLlXkfEzG9BXqFMaAG7GOCnUIYBDigMC7wmVgLPbX47DcYAKactG7keHyoXmcbBybB1klsx
dvnet7HiDDHgFNNpz32jso0DBH0uRPTEpcSSUhBEpZrkMhKJF8SJuuQk6PVum10yfy+rEumlAO1Q
uyK/B+Ft6Og20zLdtxo+WDlX80FpLMNMelgTp2C5MFQycO5AZYmO0XkQf/m6R24bZ9Gq7REcVPWj
DklZxFzdgMS3v70Ggw3LoAG9AxMEMBrFPLzGEX40zz92rmarKhj0kRL7VNPu7voGwbwtCxaOMXJO
lP8Y/CXyvsilG1QhJGnu2ynL9bHn7yczhBlMXIf7GbS8mQbG3pXqiaZTGRVP4vLLZDivIjlzamG1
NGx8Ah7k6NxrmGr22N6a5FZWsIvzPFuHWgDVwGm8zuUiiuxqYDTj4G3oXO21A4V20+dGsEflCJo4
yR3isOI9Jtvm2Ph+zzj6mc7S4z5iPIA5zqL8Uj9oUpyN1QlSKytW2iNEaxTxg74xPzi1TVOf67Zy
jm2Zvxthc2Di5m14Z/U19A1TLrghRzvbfhafYz3/aUtG7XlC3lBZMlfXsj8HRjGBZwx/c/qAos5A
64jYGreuZdFnuso/aRLKoEYvtPjqVGJU3EJ8H1eIAi9yyH8SPkfgT/xN48AKgeSdFQjWnRjajd+h
FJ4QySkOiStvtbvTF0zwZ9iAFrOYVV1az90kEVuk4AsHa/jrZc0xy9koKOpiMq/lxTAowapEnUIT
xwOVOTp3cw3VQHGzMIWTNfci7QYl4giy0676R5Fm/QYI86dYRr7W2CHNiu39kLYnykiu/cL72/cg
h8UU/zacJVcNjMC+CxRhRVHx1C3UxGrCUtUga7AY/Rjoiu897hbpOc3Z+1X1LVJBO7pMikK6IQwR
NiqI+zpEmZZIZ59bEDHTsniJx5xLKEACgJSq+wUpVrnjr2Catr5BVkYL3w5gtdh0su4OndM82SlS
taDIrl06mISysqTPR6jPAV9c3xmSdXVwzuQoyRcsf/h1Kh68oVO9ZJX2kE3obrXNZ86vuI25nKtB
r73UPSQhS6PJqbC6NNk7IVTE3SWqvmeZQd2NCLGynGBjotunL5NfIs0Lsp7BSzWMmMH5k775B0S4
9zQ7zt3TaN5rEPc9LQZhmZxN7ez6e8bjJFD9aswGSx+qobzIgC01ux6AlrTR8Mh8uKHrZ0WZ/3Ls
pn4erfie+bF7LRDOTTVG0MoS7wsDPSpTMM8pwRNslpqdakpor/VHZrjZzjZQ0AXU6usQpFNk8cUP
RCt4alLMZvVHNKqPMhLTPk5ZPljtTzuvIHEjTFuD6MBqzvIDh9R4HASDRgZQMTv0o0zYwQ8Zspuo
qb7NfPzAgUbSJ2hLJ2NJ7TIF8wImbGbLWM0iFSlIX8GRROe1MAkZzHwGm0KaP2IfU8TU4Y/x0aKT
eOGfLSuWB1rDG5ZMcyPjEBVQO68rt+uIfRLeqg+ktc7T8K8SC66RWNix3pX6QStzyUBy7INwt7xV
0JAjmUXyqGqjIfio39JG64MbMXmo2R4Sb6QvfriYUalrO24YZzK+iqR5rxsUABay8G5G9cX4BpRp
R6qJUzXQ8qoQ791wLUJMiLnH9qyyxo3TWKTgzd++ZF6C1JW3W0rVZaE8s2yQtBjaogt2olU1IkKj
W6Y1g5q5NssQWVdFXKZfj/Y+Ki2NSNZ9Uedo1BMYWylgBlc2riFkHfmIY4HafSiWZWta/ESu9dRl
SXlvZ+uBavFc5nN6K0vWwXHI4GfANrfx/PQld3DyaLdjOD5yrRRt9+ZF3NVzNyCH9kb3Sk99HfIh
20/B/JtBscEg2PnqgVPiJKOM89AXjuV4qtiTbJSS37FLERaQh3ZgFPJWuNW7iipz789Ijtoa2Zpy
oCIofUoi6wlmZ3KI6LKwQPDa96NJslKpGG3FECYYhGmepqtXywtXH2TP8Q3rIuBAKcatkX/CDqHM
rIpkAzAj2XmRKXZO6L+MoOTrJzVmNzwFiCM8tc/SMd3KKVzpBtgYWXyeEf7gbT/v7KgGuAO50DEC
dhpQvNE5s1s3kS3xtJNkV6GXb/Cgr5BfJ4dpYgmlRRXuh6H10bIFPBnzEQBwu8bi6G9NZS9/z5Ad
1DRVhwK9o9mgqJKogdvfoZ2T5jCg9ysgOo3OVpcRiVgw9Bs5qKuBRy12nPQwYvImcRdF/1CWP+Ow
hNVik6VnRJAJsf8wHYQMozGH9hPLcXMq9h64VjXLCAUnZveG2jMJXAM0HrzYfEoBCA9xRkqqdVDt
GO/coCfSQUXt2zDNDpsl9SOO8XKm6fDksafcaMUlR7NPQgH+FZUxO54ZjfdT85tZCMLpIf9yXCRX
IWmEG2G0BbYy1Gsidz8x4TFhExVMVu8szKdMkMhTtA4BD/78MfUtxgYgYjlhOGpgbpWVDG8IMcLo
0qxcMaDrmsA8IP5dCZV3mxA/AIvgYdnNmQdHmeIFd2x7MiofckZwbb3OujbS7RCYtJi442sY1Nwn
AEJmJPH7NIn+aKMyCC6UTMkiEqrymE2g34lXhj/WJqtizOjd15xLxsyJ81KCUE51+iN2J2OtYl/S
ICdfFSJo3BRXw8Tv6UcsTX0qy1VrDwF6B3G3e6fkb02PyaDkMXdg4srAvfVNSbppHAUMcjRhVT3f
+qAMzEuccQGohNOHrdwGBkh21obdrK2s/SNcM1zj8GUwPaN8z2FoK1vM9GsFEY1OjHdbI4IvjrFI
xNZFALZ2vYluu0ypG/glMjVYccc4VgmxU9vcHZONBk4R1f0SaGIrxj4a2mhoPFspHtchioKjlYEf
GolHyaTCEsxzRXJ5t1IlUd62bUOYzom4HRaiyJ4EBbx+Q2qvXTf+LHQBstMM3E3vzfcJO8Yb7xOU
vvzvDEWBb0yjRVQEawcjsB+ocJ61Ao0SCQeXJo/XEYsNI+jlssTSkQF+gTDD98Aoe2SaSC9nEeF0
xCu8Ndskhr6O/7FEvkkGPeBJw6BnA6a3SjRyQpIg9gFqOFijCc2+KAtsvwd7dsRWR9T7bQfIjSC5
ZB8YD7+gOxl4LHZmUb10sqvoZpgXzSlNBTiOhXvQUtcHEeHEiiikdpInprvTUzyiWdLGnGxrQocO
vKqGQYm1JKN3H+UbogVxNpm6x4IvTjhWgOkNHFWY1QufwwgOHhXQoHJ1yNpyHU0IY4xIF9tqYsKD
1ZoJj1OdZ6HcK2fcU4SYMAka5HGZkW89dhoUNva9j5tD2MbfUyiwQ5TiZy+SbolM/4VdhDkMF+Yq
lO2hY0ZeqfZPYOtlj3jjHfpMdLhzdzBz0MI5PUo0Y6ChiUK9NwptEJu14Aui6AUQhr8jeQHT48x7
y+ganCa0Ur7qr33TYLvqmMB503CdAqen5bd/phLFpRsYx65L60eNCRpfgWnGyXlI4m8dtig8i/7D
yqMCLv6MeULyhgKXjp2Cm5cFGkM4lS5LkbvnkAIA7QYC0jTS2Q8PZ6DBUYCslOUmhG2FFcYCxLlW
iTnWaex+0/ntk8U0sBVjcIubgjBcw/3uDSg9KXI6tyr1ZiCPLEAh16AmhkbXbUXenIIOZ42PqRVI
2qdfl+5v4b5kqbi7ZXyVZm9j0PUPBcTQzq9PfFnJLZLNG/463CwsSB0T0WFEkPxJZ+SgDgGpM7W4
Cc2rUpv2u2Vo66lqXefmChxyWZzdUNZNR4D17aml8N2xOfsbBgU3sOc7//nQNNDz4PeN9FQdoAeW
rrvEatYOeR1Hmetkmxkk1wdT+8id1jxaLiaGvnaCsxs1xMFEG6Y5S1y2E2HYYZaxWIYztk9GHQWH
RLzVYwXYeSbnQrNwcERFARRuWfjVm8DObgDx5aNMsw/EPO9B4zFS9ahreLM2YCq6JWnlGwAT+EeM
Zb3Mq81oRw5Wm1tb+juvQuzpeEG6Jz2FojwnKG0YCOKbu3eEmMPdYbG4Qb3EQVf0e9csGJOl6bsa
1Aukh3ZNfk66CaQ5nozEfAJz4EOX1azKHRgKAUArWhkGtWx2xPAR5vCmpQPxnNgcuKxQMgdr/DJb
oT/q2a0XsRHZBgNZxiENu8v5eAAsA24lc71jwtxTLNJ6OUCerjz93PqkF6M4YKcgfDhQH2UePfk6
A1Ov/EsOPvWjiHCM07ttTb/8BPx/dQTNc1X1CwdePWeqrTHa+MO7JGBnU+Xy2aW7Yduy2Hz7xQVA
719ovLswlVwM0DbZ18BfoyVHA1cibssMBgUAuzHk6g8ZXLcsSlMZZxdeNOBHjJAxyT8XmsCixGXm
maFq6aRtrpM+R05croQIWDEOI/FJwjgUEQjMrLL0tnSZv2UKjU3GvHyHbK6CSQPYM+EdqJK5vQ0q
7DGqT99GH0afdhhwOM7iLEU5bKNc+GevrL+iBl1OWlaXCrPQpU3puXKAYV4NU60F9D7MJMmeJ3M0
Lj2ytbNvYehMW2Yo+GYp6s5GlJzAZqyiTF1JB/EvfQMMmg4UU+h2QNEHm37yWcghoBtZeVUHxyqS
gyvCHPcXtG2vqolpyCF7z2/k6WV325F/I2W2yMkpcliAHimTv42p4jnEShNBR0TCVAPys51TMQ5f
GR51mmYCdUA4r4S98OYDBGbIbpCNQbOPmwx7c6lvXYqa0RQsCqwY9aUf0hT5M9BeWdMlE1b7CBEb
lpgpDkmip1WDxjhrGdaimryNcGIIit/Xl7wJiVXCnke8QYhrO8oOujoRHIG6JT3NkapPDnT5KQvI
EyZCE5sy8xhfI1BF7QO6HJ7tyq6pn5IGR/pAu1m7pAr9RjN1bQmsPVqq5mjMfGfj5Qh7+wTHz5AX
v4lXJpsb3/DRpvza1EEuoWQr7An5OUrKY1qQ/OX0ZgvDm/M2uSupjk0BgWqIo+YI94cIuSrHARV2
76kcjIM2/J2PrDcravGD4+JvRZ7woRRZA0U2/kqLsFkzbwA6aL8I+wPVW3ZDoZqQz4RCOzRAEZB1
9aJtt9iN9vQuEgLYJ2sqDpALMIgY49Ep+HJRWkDkYIbA5bjL9Ejqo1/oHWKDZsAX2aMIPkkDwpmT
UIAsRq3W9y5K9flmlgSTdaxcDFytK9RVLStAf171lrnvXAfcrQtQvqaN6+UZjgFG0o5Fz9DgNxZt
eSBoz4H8usx/IhMRRD9FO410o4iiaW1asfc6YpjfZ1ZJeoCbHPUAtQaVqjkh82WMfwunbFObQ3pn
6JDs3C5m4QKBnsGnvuTRwBZeMRaXKUqIpPvQpOvsi0ze7Rk8ZWeoZzoR4LOu+C09So8WHQtD9VXX
NvFOGMkbdi3FK8dwpZfh3pYouGfLJlSLCLIxrS6kmXjPqIcEEyg4r5xhzdbWbfo+mnGxIxx26zFU
4PlTOzHh9/DztanNJaNz2oURon3ZA/5BTaNxQsH87vRhEOiC8I//DqWsd/OAKWdNAZpDXve6NRO4
F9WL4lCVntw4E3bcbAz9iyGg3oclKN0s8jmCq9bYDqVnXVg0Io2I5jf4mh1zvcJ8wAKO0TOwp9Ce
gPjkwuIl/Yx3+gyvgelvVVAdGGUBJEMTBFA3+K9nAOIcvkOBuJpB8AtzXe8W2gWcfRvzvUMOxr/s
8nXbcjdB6YrZnNQ/QQiT9NUFLujngkjLBHOmZPPDaL246Gz4yZU+Pqf05QnTp/dotN9IzZoPybfr
WfYL/K3m7HcZNpGgi1+dUOzoeUktlIRYddH3OaNGdrxdgLf9UoWMl7D5AZTE4uiPWLwj0zjIqHuS
AeyqiggVYY2fdjX0R28BeXgzHOh6BPSOWuWCkNdadRZWVJv6Y+uAE195grMZvqZ6UPMT2eT90LJ+
dYbmO3dN56mqhHsc66lbi7tZ0HjQAAu+SVH01JEiuRctGkz2h+V2UrjfEu1rElKdND+aFiV4Urjy
yfKicos4lCNqri8KpdIx8ThYnFafQBcZ2FUCuEyT/smlWJKEzhr734dA8RLOQIa3EX9Q+o1/sALU
5YaFDoTvpDxn32jixxOA2mNjG91pduKv0DKMjmZ3NRpeeIARMrAtr/Qj97N90uMCH3rFZAF2KxlC
k7efAyRYfdJ2TAP0Lxcu3E4qPKtIaud10SCEGnCs60Hqa87Jz/t716Ys3oImtLZwR/GFJ+Y5M+fP
3sFKU6Kom3u3YFPBAY2o5o9dOvAt8+oa6d5GK0Di5pgwgWED3qPFpf/vYw+zzvJB2LR+QnrqMC7p
QmmIizBnYAB8+83xi+QYDM7bqPI/LCV7jBfNF3CXU25JxiSLCpt/ndZNpsMOmRX+BKm2iWN/MS3G
5mZNWH8ndolDbPogHswA5E/0w4Y9wKbEOE41T2lMEwEjDsAlHG3mnyK/SHfyr+zfyVMcs/xSlhRb
ZdQyDpzyP/QYE1yWodiowjPXUzItBhWCTXAImyd77jYj89lHQDbKK+q9blVm0VNlYwAxywIfV0h2
XuMy/u6Jcd54oQHiwet3LASiV4kwlucXgybqO0q9jLp02vlkgz9pm8bbMqcdBjkCmIer4ds0HqP9
ncfBsTWXQJHUOA2YvrAVgBqfEMtU2Yf2JFbf0Vt7BX56E04X+AO0Wmq8lzWVaAA85qya4QC1Duiw
H0T7whn20vbsu1/XmJO9N8/Kz3lP59ppRDA6M/6EmkWry6G3b4v5W1s9kkXt4+XnXEy7HF8yAs6T
icZqHbfVcqR45e3XxDxySy05buslfbDW8mz5nPeAAWaWMCFxIC60vE7ZtzrlGIXdWqxyp/gyoIbm
Ig32hZz8u+Abw+yYXdKwK/DQQ+OQ6K2YZxNjyDLa8G8QhVbu1P8cQ3lq4NtEToOx99BxTYB16s61
0UY3smCzxwSxA6E/xU/scgVVcBoQHiGPnm6ZBGpeTtSlkVI/wRyj+8a0cnELHCyolIddlM9oXOB4
wvvH4Awyxq08ayNsWpE2EnRkXlneHBcnsIz7kKl2WTzkoL+HeYh3DA9Munuk5qR1m3X4q0/NXa2b
GyP/I0GmLFpDke+8yUtuOUP9neFrezt0PfaLcmKqxSA88orqWjSUm4F7HNzMem6TcLykgpFIUL0V
vlHvyHWE5kcaU28wIGiofbe6Il3XSQC2ahxavEeOnWUPpERh5gbj/jZY7bxjAQjp3MS5nKvKW7f+
sAqZI58sd6P9n3OWQxyaq/DAxopYgZgIuNp9aRs975EL5huj0wgjQ9pzc0CNtrzGvsoRu6r7SKpI
vqA48svYUIqPhk2DQaO7NsPUuRTSfq/q4ihNcL1h7KLWt+m5wsiZXoUuvO30jQaRPbVhviTdbRyA
Kea4/52GYs1BaXbTSypcXOQ/Q8O+uyYZbUaq39HBUuA8hbJXO3pRAj1aueBsWNEQzWQK4ubCCGdt
HSXk4ZK9brIjG8YxRmnmw3MeWAg35VgiuKgwHCKe2S90ObZEQ34G3P7IiMyatVff8qGbSZdKvTNI
j73ps7KbWpMtkEu35ATDj7KsfW7IutzODT0hyxX/LOgN+BEG88qwe/JTEhb+HsC+iW3WQK0Aoqw8
o6+j0LVSBkMjFAYAYi9AIHBTdEQou2yGyzalaQYESN3qsfavy0fDgHfFw8pTrowfQJAsJFYgyQxZ
Fydg8leLDutS9M4egm38PrvokQAaE16YEIUeS33LVm0l7Esd17xdF3ig43jDscQlUIVde6OCZT+O
K07485VM1uolANHUod9AnZ0fMwWbzZQkmxihhKdlasxdoAw9xuKmOUBmzLV3sntxDSTgZpWeSD4W
N9joWoz5dcALlQrxhB36Ryxn8+GxdJhonosYnpMQIQN2uczVMFTP3afjQn8QhPe9cA9ax5Rd7Yqh
MMNuKNz7rtPmHam2s4081dHMOH9opK09tHwm19FosB8Lvsizi3esx96TSQsySc1k3fb+/IVf/EXH
BMgTAwBubh78R1fPzHOstxgh9THImKQLFq20xJLc517eczfQG1dK7jp8f3y1qwL5H6NOlCd1wcAE
FWafhSU1AM5bOwJWHBgW+Qwdgb+1H1UQZ+mdBt2/z1XFPKL1IDIpB698Tq7omIlrozGtuzbikLRk
Aw+HiY2O7A9ebGIOL9LhOvh3E0TnOuLofEXqkOM8bRVGS3c+pxPUMg7e9JCXzUQUEfFCeZn8bfsQ
5paJ2Qf4esJVs0oZkZYaWyXpZewKG6yyZYuOWLr2OdI5PCQT8gzGVNCXFMW9s0C0Ir452PKzGNLA
7JzHdgo2sxem28oNZnLq2cLnvQkiiK0mZO4a2WDSP6ctIVNaN/aNmV/kak1X4OTbnr3lMYe2RuT9
l6S72LiRixQD37Jvxdu6/HCGbxHXZIuljbzEJhYH/inIU/FjRJ+CWNqLMbW8TAo5cS0Idohx+5d5
IY99QdfAuf5JcvZJTSWcmvDNHVO8qHn4AOH3K5uW46EEO56hUclt9QtAS41/tL0XkHX5ayBY0GtU
1zixj5U5TddxHEB8ewrk0BweQkTZdzIZ1cdsi+LU1bRNple4Hyor9qhKP2UhrScvmT+CQQxbdAOQ
tgFcnRRlp+GpS0pIInLrQZ/mERF1iwMxjKzgDkZN7U1My2eH9eSmW+b1gq2AogUQA+SFIiJ8mZA8
DJMO14wzcK2RjpIypvm/D3bc3TUxe4c2yg+tBn2PFoo3to4kW2iC2MjnsrX7mkqeAMsCvGswGngz
MW3alwSnJb7u1j1UhK6Rkwi1Sg8Pldqk0Egn3FtxA107wPKMm4S+OQ9Ort0cdG2YmEXjryA1241I
na8KKXcFmmCnE0RcfZe1K9mMDDjAEWFzkXyferHCPkJauOttMxPfnpd1VJVWfRmtdO8Dk0KQhL6q
9SixJJMlsIjj2kpoHwfPsHYFmkAeWC4hn9uqt7k/PIyrHXHmtCPyy3RIL8sDbGK9IUOS3RGUYn3h
HNMPF6/n1p/sMyst0kFGY95C6qDyNUrsGmS/Xii1L7AlMBQU3Aed6L8baT/8zvlGO/x3QrUYIhyf
7C+hYF3wpWV7z0OIYbrDzgTSfahDtmwjgENJvkXVYq/s4uI0RsmLV9veWmYd3pR8+NsF09+hSGwE
C8FN2f2rKdrvruerxAi3A660sufiRAUZMsnLeBPSd/rwrRNKm2XgXwDPUNNIomkl96ltmCwimo5g
9bi/c80ICGji5ihe+YgLBOiQtpest2JdOsOnZClNuRl6C7cfwRaKphYB5jnmyV3FPuPHiRQ+0X+Y
nuU+KenbFyfqf4dMYhDtmYcpHoAz68nZccNz5LUE6EQQHtLi3Zo5Z3wfO5UMSIPCQv8aIu/DYO6n
qxHjwCYaQdSFPUlrvkOfrHn4obouRS6NTMQDdtLd1YloVz10q7nBJFQSA0Kw4Vzu3eHqOIN/JP6L
xRKoB75dcKrmOo2fEx+nOpTWzWA09c+atWYyNvSUeT+/OJm+ElgaOJKTMN2XiOzB3Jli1fXwW5K5
52A1V66JxrBE9rS1VWyfp8QOjy1MFhtZ9Z1MVhKnyGaJbVTdfhE+Ke7CQ1GwAw1HVmJCLTWtAc0K
ujZJodbeZDoGAsPcJf2M0yAVel07Gud8r1YW8NatGolVsI2we0iQVfyZ7EJkO4wePLaWKQqgqPMf
KU549wKAhQCo1FNmFH+HWPzNSxAJQffWetkiO4ViaAfNtarAmJJvsqnY0yE8LA9eGh+QjuDRhYVS
83/DngJIy9ZXVatDiwt3lZVMCaRMdmUCtKbKYxbljflD5M6nCrpkG8cdCjTekFsnJuBWCLYSg2G9
GINv08GZSEe8mk0o6oEWkfMqncpVlyIkiVo5bQrcsmKEcRlZjn1hivDaUGXc8tT66mu0vYjEKSP1
rpqcn5aByaps1LXUzguGG2zui6VKA5xu3Pg7tcUei30LLy2ArRYHX3Hw4Eq0NqYPnAgDywJ6yB94
wj+KGDwAaW+fyKYYrMfWui9arB7flDXUQJ6Fd76Mvs1ln0jF8JvMBRL4JvGFdr8lPWYTOYREW7SB
KCBhTzQ5139vydfRS3GoYJ8dne8+4uKO/C8C6sqVoVrE8yO9EDOuEH0aEoxpfOkwZa7SHg2iM3Le
8V1CAVnSLebTr7Gj3PI03mN8BgQ0sDdCqMPLQ8omtdAdUdq5yIHsRbG9EQ5ZCTKHPG6bYAuIA223
CRtJ1qHijW3QiGXNJD7LdyHqVr6zVm31Wg6dw+Mc4E5K0K25MEFtKyiIoI+2oc3esIGChaToxn0E
oamL/so5/ONY30VtvgdT9wcewxf/wz3rhJe6sTMequ6SAULqOuPcR+mp6ZwLN2WClKF8SdP4YWTe
nb3ZT7tVz0jzjsgjGCW8ZNrhADPLY2X9FQyyGEG7P0DhjUgdpwGNxKGdJvTRnAGHvBHHygnRz2qZ
0AA4xxiMzKZLZuJmyLUzgvkLVj6SOZTjzUtvwZioI/ViNsRqsHLRefmWZRaGPgnWIQa5DjYwXGos
v9o06GO4v3o45Iwa8tBktoOdvi7LnEMvOE6F+T66/lNYepR5KXaLOUKd5qDUbqNd2sAlIH/mMyqc
53phUMbs27tUcptWl3bAmSEBUcPhg6PBQhdJanBMg4xXrLVHbCm1V53+/YhElnaXK7ANaFOrGvRn
brkwMJogISyJGI5ILUQZG/2YoixaOdGEYcEhsh0F1EZomy8zD86dujGVo9hf4llNYuWnMLapy9KX
Ojd/oC9Nt0FPeFOUDHKljBmhwpesBGnlrJ0gqXwmg8cGYFLRRrN/RPmzQBbot1CHWD6HTNeOBYZV
MoQjjAZenR+XpZktYmIcc/NkTGS6J7Yf46HA6dY4X00TSdA0kpbN8eUxwTwS5kiQXA3tgTiHvzqk
wIabNEzpFUftq33xaeC4/LnMLRzD9UB6qs2EFcpagmQ6Cub7gl8qMxZPYyynFXw7pt7zI81hciYT
uhEvc994V6+TkksM25K9tjrQBG7+jkOP/DfnblVSnpUy3gCzA7TxWBU7BYfnPCp3bzoEMNT2R2P1
FkiGRTY8zVcdql01FswJiyRkGSfHNRIU4JDsXFcRxzEySJleO7e6Vd5ScKGl0fqRTsFv5KnkObLV
mlXqwGjhoCBd7GP4jVgZRF+Cz7DPhL2JpyV6s4VUkXkgnhuqxgrU4dy3/jqZLeJWRnUOB9tYzRHK
q4wFw1yL9wFO/toOyg8f8wyvAamo/z78+zQLY7Tm3C0CE8txslL14GBusU/6Deih4n9/rsux91ro
DXi2owWwkR2NOr1mE7vgCsXi9d/P//vw7+f+/UgkbXa04/yKayCDh+EPxKimy1/w75dpVTOQ6Ol/
PvvvH/vP7/v3uRml2XFEf/Xff+P//75//8jyW6KEYQGNMtzxsQleiW7A4+fH1KTLp2HlIO91p5qg
B3QOQg8wV5ogfsFYRhc2dCbu1QROZIsArR1F+Uh7DUrZEiky4AKZwPKhgX5xQyvwZIcFjITlpyyv
2xVUMVerEdFj8n5pOtz7v0/+fcjy9KnuAVQt377Hf37K5GqPK0CEXBfR498v2CXRQuAY8t3/cHZe
S44jWZp+lbG+XthCi7WdvaAIMihC6xtYRmYEtHJoPP1+cEYlM7Nqdtq2zZoFuAKSATrcz/nFuas2
i4UpmRuuzmWdoenbzAdNIbvJAQxhb4j9H0cSkeQFy2qPHTcBeFN882yyEZ0doIYiy8Lur1rV1+pN
yLKTv0hj3blDdWkYhnjWh6oGmoBhkg1v8jkpXX8tNHKastYhpkVOucmP8hQyAeKFYfbY1KV5E03N
vTaPwRLFuVSFiFZfnXL0D7WQXec8pDCtD7Wow2tUSvJnwAZzF2uMnavC+DA0bY0b5BKjrPjKNYf4
Cl2yryNZliMYz+IWsSRiuiAr5afehD+Mgayh7HEqk/1KpUNFt6xx8ZiHiZX+qiSbscA0ZJWaYftm
mwpOlVaPiFgzxS8q9BtZrkQA37Vslu9PiuR1CgAK0rwYR/8CW3pzUyKG8yY+zKBv37w87jaG4ucb
2Qi7BzeZ9Ne0iQJcqlMT9X/6uv2n2zX6C7yCAeHfCdnqubiCcdPmnv6MDFByCREDDToViJM2sjzo
wkYrLkQSDPt8SEioxP04oNQfVcgUBSgZzzUZjLw9xl7dKp3sgbQVQHeX7NqudfF5gyHKfGvr3vfM
eMqCrn5vQjAtgG8qAo69v1d1B+3aqPdeJnXcukGGHnDHVGo0nbivJ7S/mlgtt65TJvcBxLNFqXje
jZuWEHqs6JndrntTixporhkfwdjmLwqp762dW/la89X8ZcTCgJd2VR6BTPtPVnZfktx8UVur24Pv
6paFC4sjV+wEkaShuLL19IfRpslTDKoD6YoIwu58aunwtzwLdJk8HcSs9BZDgLbbMXnKgTwB0D44
7TChDVkuzci2b/xShPc+YVpMxtMWEDqnHbGt+4knHG8sAoW/t5CVsuxni6Io9M2gshgTJThPdikk
Z+aj84css+MqzRB7/a1Gtgknh5pz8z/PZXe1RCoiIEh/bvfHpc6n9oBGt2z3y5XHviuXQ5N0Bzat
Cil9V4CqHIJH3UtGYnSBvjHw9NScV2b3Q6AX1x5Ju0fHBfwA30NVnfybmP8mWkZUGs2dbX1tlZHA
3xkv4AESWVbZKxDLxxQBpiuItQ+qgkV1i47PlU2YYmcO6r5vHbHxTZySm/YQo0XxGGq2t54yFEOV
brizRq1/dIZkK9AZziBAD8Ko9uM0ufYFwU7/EtEJeGNAGXP4t2mVsmBBjTi+UoHHoXhROuBVOZWJ
82GYuAE3R2nRBli0Op0DwWAFDhenv4gqIkyy/bmTPHIx7CU3ZIIiSC/QuGvv3cF2r6e0+OiVQryw
TWAz3JFeA+coXtxefVb1xL8RVVfd1YO4lq3QpQu3Ceu7tTydAOAsaqOdrkAgTTvVSm9bZ5x2PkRd
oFx2eG8ZbXgfKd1HVfT6Xp7JFu7cQp7+3kJ26ucxzi28rjB3qS+e9DnEqice8gPzx+SitV2XFWbs
f57DNbSmiNxIjl0hUorvsT3UEJmDCsOdurwSo43IeWEp33xHx5xKG5/6rAy2Q610hErH/hnUDaBr
emILqUMJiSfEufLwug+R9ZU9cTu6KhxbexwItWxJzgWbQY+6F/wcVrKBGyvQQ+yQPQfUXzZWhXUV
6E6KbR8gtYwgECgPypRqsq68+cOwsFfMyVJBCPmtQjbR8XBHrcLfN/B4SaDOPVQSPGtRFgM/bk5P
NbJzZVw3qe0dzyP1YCPXjg95vJv8R7/NrfeaFPWCJO9052S9cRmGLW6rpV+/jKVyIVtE0ezcCwb2
OnFEfHCrBHpkm2fvkMlkAyWH7dkkqnOw48C8yjJ29t5gmu++Uq6UVuleA2Ima2ywmh0Yd/021T3S
HvPVp7C/KWG/PqaBom4qx84BZJnuw8/bQySL3PEQqv/G7Q1NFB+EXf4btycv7gNWi0CN/Bu3x0bj
6/bgMHsPReX+199eo4jmpYv807dX4iZ++vbOt4eJVfoOz0R+Sf/07f1+exqiPDhTVsRowtxDk8qA
tuQTQQGek8Rud4vKxXBQEdiurKTGWdJG3aMtMVEPkvDOV4voAmB2s3KqES1n4OTOZCNlNV4iH3OX
EVVY5OADFmOr4DTQ1kdQv9kK8GQOKQuj1GlSEEyx0A6JYZnBVLiylOBVSSHnBRM+60VovcfCvbSH
6WjZKNEiH/pjFGLcjImpkTLNVmAbgY3qzbUwDHU9GKukxXOjU7lHBcN6AlsbQ69uVehr7PHZ0yG7
BQgO5gkqGCZKjAW58fS1rY1qpan+jY+TyzLqy3e/Lr8XyvioWh2xkZG3XwdBI0IzrfGQcIwyGD1q
cF9luNeUVv0MDZT9imK3mzRF2i5WvA8gvwQNBvXSNsrlFPBeRmHBI9FCiGQKEUBRLDhFbSPFw+qN
02D7mqYgv8NNTGJsJfCxx6GEjO7k7VyVRdCof+9RTl1mDXG9Fg1c4kvEhnXS6jb+XwX4mLVWzelH
eyLZN9ySEIbzHo/GUmCBLnw1W6hJa6wq2/qu8edbAgpsVrxsMYxQv+eKcZs55ldDd00eIyKKPOUg
J5k7FAj5ReChkg/rZKH5s8IGUihlF4+7MIefPSFrQqYdFbUWPekMNUEUTG4UhQTNiLjiEv3OY4XC
/1L0+Ueop0D62HmXlXmrN+5V1o7kIzQXtIx/p4Pwn5cmLCHj5IjYZMv7CI5YN/F/CIfWgHWjZ2uv
A1CGRZDZI9457ANXTl3/IDVr7Py+PKbsNi/KfIQSF9Q+SRhy3ojiQQ9DepBMdQxUmtuxLGXbGBDP
8DadYxdw5kr/Ocwi/s7Oj7CxCbLMYlBu1CwRc3ydHO+jmrhBIAVIA7nhIgdtimwBZi66ReJcV+Hj
o7A7Y/QQvUJqi38L/xU4n4uPtAZ0E1n2i27DXjK7Ib1QrfI2GpIVmlt8vYoWr9wKGwvPmxAhKNhy
jTA8lDvFFPbC8XnRuwmi8qmjH8kXL6zGgLuEdMOCfzjhMtVYOf6stFRDJNO76ZsbDp9xM/CmUhHt
TwPMDAi72YXXrMWsVEea+diTXfeaLgD4qh3Vul86bRdfEuJMl1HjaOuIKD1BaxD4oSAi4jFPID+7
ilL3Cn1Vkq6V/dRqyKi7of5S2XBuIxRl1QF3JKeNL0iH5SsrLu1VmuZk14jcuXWOAbloyR1HPson
GiKpxuNYe5d6jGq3P6LDVjb3pZrzsE8kTepefSfiyJzz6plDvy9sNHxY0vILaFiFJ6DG/O5Dn8DE
JAQWSiNp92X1YqvD4+CF70TKQtIwKCxVEEJatX2dmvrJVZ03QCsxb7pkWzlhu+QthtOEE+1gibDQ
wtF1svnePX5wmJJfhZZI+bkxzViTMq7t/jsGlBeBBWPLdL1ns+W3ObbTg60gCBSFYAWtCF27vmUG
0nGUiux+3Yc5MtzgvBaJF23LQF+2JK3AgZKEKoK71h+vi9qBMMSK0dL1S7zKMMRLhr1JzJOIPskb
BT22OFLv/Km51Ul1bNJj7cMUxYYZM24geHAF+7UfEFyKEShakvpd5Dw7m7JD+qsrkPCbcLjRSVEV
ybchra1t2+AGMFkIAKDIHqKMgn5saD4WDXG+pvCfJ7P5tEfWqMV3S6u+s78ipAgRuXRvR+81VHP4
engvw7fAnrCsYYv0MzwiTbyFMKxPJbIfDfSDVTvchIiHrTQX+JbadMw+2kMVs3iMcGdcmnmH/M2Q
q/xolFcV82XYe5B9lYAwKtx1AuqkK7GwNfh3gs/NVWROS56YfsLwbiCD7ERZTdZnhGXdaAej5kz0
KCu9RINX47nLH6hCchUK3soCygME4TKpZv7njAZG1eIjvLQy8V5M40OldsTr3e7O6UxYHFY/La2H
3IGjAhyZ1JJtbSIVuMlg6Rso1A96F2MVjFhY6rzF9fjBoh9GE66IQNW3o1KQdioQAJ8d54Lwrqvx
ptDzG7donqxBe0bxbV/m6jUiBB8FJhElxBa/9wG988wCrpk09KKhjZASL32Md0DfuPUYrkiLZqie
RXh1oQqj6Hyv5MZz/NDRkQ4nu130SnMLMP9NC1KW853WoqwEGNspgU71V5G3RQLj6TNQswfLq5/H
mXszC15AgrlIcjYLxOgjyFRvQnTB0SoejSZdwTnGaLgDboj+f7QeTPjwo+bdk/5O0Uv3WEAjJtZi
Db0IOt4iSaXOUvUoxviOF194SOmlwfBkFlh8QRYNNyZknr3bTw8dInwr052uxna86zX/rRU8vi3p
ul3XZ++tO93nZgGoBWedHjs7UwUGnJsh2Fl04meaC4YrIPyx7dB6kGwa/mqNYEIWcNzWZYRrgmct
wdscgtK/NVsFd5Zp2ZvOIWE/rllEQx0yHy6I6aAVIwHe8tnLxdHUg4vI08NLQKtPAoX+zVCPn6Vd
/4i1lkRalt2S8t6qSfohZjh3CBG+HFBM15x6ZIbKHkmzLJweC7AGPD+BdgP1biWDLcqeGxMq9l2h
jd5LgrJMiA4xjLxuC02LGc4NIF7E3yLbcZZ+04yLgq2Sq2EQkCCymYYVohGxGa5qCAdpCWiaAC2G
SFhZdwn+rbWCul1rehs9UmfeIuAkY4g/Ow12i1ElUIBgT20L9HHWTCMDroQseZkkH0wS3C2qCo/Q
opJdpOxt9hnrhCSnOufdQkjGSwOh9BZ8jN25n3auePhkQJexMFVXPRdoQBPu9UlgEq7rN0H80DmI
7Cge/tlW5yM7ks2cZII1pnkk61WtO0yylIL4sZoBSyqa+AMjFyLZTMDNHPd3AbASNkecy3Ada51p
GBgkPd+L0Cf2EY2z9aOHkaTYKlNx9MsT9dPhZ7UqJryn0u7YFAMM/2GWsMaEBmBuedMlqNVY3mq0
mHe0DO3ZqOXBjsF/H3sj+NTKR6PCjaEaqomoN/N4J4anKRsuW4uoDngTlnTAKwecMLpcQ+p3GA5Q
i5CTEQ+wyb8ZXvSt14LbLsGEqg9QAXJtsu5ah25BhRtVB74EzBPWvnjBeWJgN933O6croWrCGIBN
B3VWdcpDCy8fQTSIRYgCEmRbBZbg1aPFIIai/qnjVXkg4YkiK/upV2Hc9hXCbB6uIBo4mKyw8J4o
4CKMgugsy1goQLe1Y1w7GrO/pdl3Qm0Oqt8Qjk0AtH7rTRXmnU7OUInLDh1FbDHIG/RK9qJ72l1e
Rc+okyMtouHW57gdNnruZ+veZkIFG0iaqo/qTzvFLSka181AvBYZMtweE+3WRH8PcP8aYVN4DA0W
eRaS6JpZ7Cx3wLTSLZY+WD2Us7DaQq1u3KKvzuMKsnhJAnSNTeRT28FzUukfwSle+BO0Ah98C2sB
rQ0vyggfirp5j/QQ63I0Noaxdy9aBd170gUuiElwIhbOXkzIQY7wMm9pfOi8ZZwld7YRo8AOJXUB
iZi/lS9skjrd6wCinYe//B7zdxlUvV4YSOQsOoiqWYPCOGrcxE0BnXox2K06fhd1QwxQibuVkzX9
UazCdiMgny1rM/4w8fdcVBq5PbCoeNSZAK+ZN7ZhpV9UZO42rs1iafJIJDsdv7q+j3rkCsZnpQj5
xlprW2VRd5hS5bZPQSPwynsnv47kDyMBqEb4LvjWl3CtWWdg39zP+0PglxbJvUXeigPAHtRke+s1
9nJg/DVGv11Jcsoh5meL0NmkDVSEoQz3KLPuDM9qVuO8ioe89sPP6+qCSHF4UMJau+S7Wg8VcjBm
LsCoIR7OvsNfzRileECNP3IB8VlGuk4z1sCEeq+QAEdTTMs/oqh710AHrsIIlbUeSN7kK6uOFcRS
T8uINJD6ORiTuPaZoheOXpPXnE8713kGZzgh2NYT0yL9nQhQ65pz8EyYIHVHANertwobfSOCQNzb
bbMsJp4e6LbYKofTg1Z7BObLIl07vDVZdBW4kiPltSh8FQxc62Ml6JmPZY2GXIINo5mzOS1D7JKz
YmbC5MkFusgvnqc7a4I2ERGIiuCp98FUq21Sh1xvhdA8FCO337hlz5q+ycVNNfGbwPnR2s1u5IiL
YwVcmtquVrARAvT1lApSLiT6SM+KJiQBSVbQZJkMJI09HuwH1uv5OrJcdPTy9tKHSOqqcyjEKcpN
H776IjXRJdTtI3buW8Cg8bbCNOmy622IgrUFBCMccQR91RLQ2U1p3BfaAC5O0R4MB5U3o1ZvnFp5
SNIo2kD4u02Zu1ikVzl+bN7MI8FuOcdKS/PrDbRB7n+a51S49W5tF0sAXEgPdxMm9WmzN0gXWoWx
nFL1MarAjwTlxL8FKc4knUFH/ILA6j8Sw4Knq6IbkgI5MAsW5BiGHJIASj64Q35dcYbfRIWahMBN
FEkrONCIktj48IRI55OUwreG3R8Mi5QFsA1/aHQBClVoYpp1bm/6RMMT2FEuM494GVwx7cZvPkPV
VO+SoP8oZ5Bc5pPJT3OYMH0XHdnA9HDGe6RZivjZIkcXmrqN1FkDPoAxLJRPSsscEd4fQriuCrN8
+hhbWbWcklxH5Dhau6I4lIVrvbY5VtS+KXhqr/VshB3hIrQAEhDCP9ISKweMBrK91t5QdIwoVFZ3
oBQ6oHEFNB34Crg5teEz7rKvThe8eSrLWRUIx5JXvmcnq1HFVD5VABuX7lXasTtqovTJM6cPloUb
062JoVXlD3cqXUzviPV1TGQjskVhEPPIM8OikbUzDFSFlHYa7lU44HbQxUcXvuas/K80W83I35M+
IuicKBdEi+71yJ4VAPepFUa7IoYtiearRpKXvyrsNv7YfX2P8gFcqyRuIHu78TrPCJQKM38y6uDG
ZouLy4GrrmF87zISRZcF4rhLUyVRGuMjr2A24LruQtUBEyQTPNMpXsfzi1qz2jfhIqlUWPC6xViw
swVzbCXJ0Si1p85Bo9uEV7aoO5CP5QAyMmCeUCb71TRBekNcAFGX8LM0q+zTH3NlazTuxhLxY93j
TaTryb4uGw5C5kf2hPjT98fGLdhQtcR6NPw19LzaRzG2L0bMLjp/H4kVrAiKsgohF8mUtoQWbMPN
2SbjrIBusES1LO+zgeew7ISKtSpooKkKK8CR3nc2g9ezY1uByVOYj9uxY9+UWu61YwAkK8M1MNSD
BiZiQRiW9ERGKknBKj1vXuwBiTrFh4xoh/wZbEhZkUpeFqWOF9JXG2RQ1Fw1lzpadRtosai6ONl3
Oyi+J5bzoDRIouawqthVXRD/cRcNCBdXhUqrt29JgG2W5rs/eOjQddLhQsfJeuQ9IiKE/ipMVJdT
HN/5yRgt2zHfxrNvBfgSFHXGFkFkr7iZEOqqkHqYNIcETwEQOifHNttalmNBLIo7P4KBDBZDazQQ
zvjVpsVj0+i4/2j1O8hCVs3tmqjuk67ACgoRtkBO4yOMnPess75lvgoR2CQEwJXA8+nHERJQVnwj
ug1BrE8fI4E0Quoti7gnE6svGMpGIxOvKngUaqAdeBKSjJ+jgbltitAngkrJdBEhdxmO3ktimOEO
ASmx6dN0Zfn4RGTivqmDl3hynkeUoi9aFNQWyCH1C9jqzKP2JSaEzoU7TVeKO6Tg7nkboHAIHTLJ
HcQEd17L7AHCddMlsKJA4LJLiPwM5RJe2CnKgF6Dh2zQYJyMczSOht7SHmJec6hqBVaEj864iQml
Q36wCIMS/AmYA1c2mulYJHv9TRMdOtcr10M6+8UF5oPTsy2JaxbtbvySwkRd9pH+abACAc3y5Ls4
Udm8v1Ub+4UJkQ8CCrUn0ICOt5raQS0uWnYQtrO3UbjA6OhTMVkmGOW8mxcejm1TVlwUCgSeAhI9
bvEhdCBUBTP9FXvbncFeaTPFKrQ4EBOJw3fhakNyKKPgIUJ5ZsVrBQk7xDHrntiL7SBxZS0nwdys
jAqOy0Inqo8MGqQg1pCu96NH+BP6RAITlk2Khr3xlGmIc7SJC8sEBEuZfDo9RNliqm5EELxBDL+I
2EocWD5US7UnBgX8+1bXmK6MtHF4zrYIiTNtWshEdPCuhI8kosmSuxztJ/SVuR60lMlO74heIGAr
Zv2CMCBenELtAaBhG/eJaZjXMJdL4gdXOZkKoOgDwiz+PdDJz8bSyGREgOwJHvYDCCaE9mowSP53
fJ8OgcNTb9u7NmluwoKo65jzOlU88ZDN+DaWeNNyAqy5ABuo6KSh4rojxKsitlVX3/IQcXat9H4M
qfoGmh1FE1C4IfJKbQHiXpsVxx2nfAvZKLli9qVjEbdw3MlYSlgUDgzGaPzoDNbcrWWCFAu/GzPU
ViXBNvrzFhQZzFmX9VuqNc92lx/YWD2kvv498vjnZ/AlIdnl6yqNefdr8NX5pXUG5rTsSQheCyL9
bdXhD6Pni7qfwxqB+IZ6QZzH34ysQCYOHREisjN5aan1KHLgALIFsHeV9dhMqLb9oy6q8ZDYSomQ
RfaJpDO+r2GJLwDSwb3bzl4gGpJaXsUuTJhrM0LJPUqFfbQApvRYRl2og7dUzaBZWCUQcq3B96NW
TXPrGC4eNYLABcl/2HEZyCTh6ggOsBTX4DYCNCW564bQUONlqxzUZAIwOXrbzCmfJnIMbWUesmxA
wwauHG+uAA3SbGd1mMUlkIwdH1M81WOZ00+EWFBcB1nrwm4BTsSiOKt/oEstFoOFT26QRtaqKPhT
wrs2HIR6Et4cUdxew6DHtBYCzSrIf5CmmWl3ONMVFqaQrrh3ssgBhgdduMciCX72eCk0ge8m3gNK
RjDUYs+2aJ1b3wgRJ+iZKz2Fja2+sg33M06dmb6JNpSZZw8C54jFv/7jf/6f//19+F/BR3FToGtc
5P+Rt9lNEeVN/Z//ArTyr/9gKT2XX/74z385JgQC0yBeCgAerLCpmdR//zZ7fc3N/4cnFDYzCtJS
Q6CEolmBPQwum2nyrkXi1oSDED/WCu9aFsmjvCcBzhPELf5ewYx+pfDz3p/L2wAt1XkMpJW963O5
HCN3O8L2o31pVeYlbnfe9ZS03jWuTgE2MyFTPkXnche5vbUVQ0CUZakDrXLRa+Ubb2KCLj8by/42
/XPZQo4p+47OiA43O3FHxUvDty7BtXfEK/iQRyHrXlKdeYAc81zYOog1xs28r/29IUhM2G5/dFRD
yKNOhpnVPMypiRcU/UGeny8w2t3XqLLCbEnYREaQkBdjZYtEfHCUR/IDhobYh5BR+6T6tRzlCRIv
5yazhdEfXWWPX8rmkcC//9ksm/eiZKeG2MwPIsdTk40Sh/IjqNsL1YwhJZWJAs1wCtkKFAaHslqe
s4spDobXCXgePM+y7FQrG57byMJMFgLLOI17OpU1chzZGt0BY/P/fs55nv/2nHs85boDk8w0Uav/
4znPSM2GsdNMt63I0qF8RfUzXZdTI45GGHu7qSvXGpKeHYKRsUCAjw9ZW5f6Y+UGYouLWXXsMhc7
13MTpQwRqIVbAND6Z43sJ9v8HPqXWllRVUCXsW00H8PcqrbnAdVa++Q+wh1c5Hzro5jGRr4usmXP
vnjhOpCo60YZ7pyyVkAWwPAuxHgni9IeDlscRUijyR4KwQWi2t5R1oZmilGYLT5kB/j5I7mLjsxH
pHYb2UJW9OLChTxzK0vkPVgYqS7lqfzwbGhu7BKbnWz/8z7OLWq1/7qPcxlMnkNbC1yrVNJSrJGt
C8k9jwgvsRmxriLJTFfR4EOwVPSXuAbATGfxcGMh67fyMtRqZdmpm9NFWwFfFzWzFEb74MP96plJ
ZI9T2Tx0XLcMPZPcZd8c7Tvg4FF/ebrc2IP4DXK9W8s22JyxCVQtDTk9i+WxgHQJTN5zvw5Rl+BQ
Rbx0dzqUDZDspRQjewWZz90/9xznPrK17C2Pfhnil2uc+qMWaPwXQ/233eTgo4Kzclm7wPrnf4S8
/ulG5eHpKvJezrcmW/7tVv7s6uclXje/jPJnt1++JVl1vgG+oyQuxO583X/+tv55xD9L/81vyjCq
cOd7ZMOmMvfuUc1sLiqv6vboI9oH1xHQ1vTQAPZBjhnyvf8R6fuy0+0fk8JituK9dZ8R1sEnl07K
FNuH3CVMI0eb7YB6ferRAQ0ItCMjsVYAErD8Q74jGNnYVezh4Ll1N4lWuphL8xN1DKO9Roq6C8C/
9t5xppXeRvOH54Azb/mtwJPm1GGlcNtAqT2VyVNZcW4HI1i7CHS7rgKmrwENPm22NlQC9CyrDF0M
gmJ99t2bzxsNXmrbYm8yhR5p55HAle4FBkkR3OeGqRRHeZoVRLJ6TamYGVX9UZ6ea2VjWfv/2RfF
3wolF3UlbwWQUIK27zCAWphvTZ5XUONWxLDKpTyVFac25/NszL5ayzLEQrYDhjtR6EbXOUqUT0r7
mU668VzEEMxHI8RFNS6NZ3yqnHVZBKBY5lPT4smQnfREzJ14COZy2UubOfRuqSoX04zLCMaRFb2p
C/tgCRte4wCePZzM3LuQhfIjbDX7EBFSQIXH2526yDIQhRAS0NoJTx1l6yHIqq8hdWRcds4U75rE
bh9QvgXHbXvFxuYhe4gc10QoEXCJrMXZu0M6truTlfKj6R5Zxub3ZQyxKwNZhTFmzXJm7h0apbpS
Db3YyNrJSKwtRlvAVubaUWhfg+Uu+8ncJCp2XaM5h+VJ69zU+Wsc612y7FjhXOZ2ik5IpMZ38kML
KlSmbJwAUEhAaDfqrFdSJdN+MJX47q/+p7oKkdxT/9M5uk7vWq4jdek0ZA6D7EMCu+VHEkx/Ab2B
YuByLUv/dvizp8SKD2d0+C8trVhFnzdOj2GJkFI8YqetewY8sfnUjRP92p8/EEZCMzcxeP/Np7JW
VuS9f0dirdudy91ZiSI6KTOdSwlmlTvClw925yOxKUcwAwfto2Gq8VWFuyLL5IfqdSXiz/Pr9uct
yIrfL5fnrAKmruhtFa7OR63W+KXEdrNgiZM9gMGu7qd8P+nkQJe1PX7WOX/zrgrzh4qlzdpScU+U
Tc89ZW1QVbKn30WI9M091dmvy9QasJF1OG0wzymOPd4rxtUkhEJiQ6DDgQ+mx66j8G/kEaoO7LHq
04kz17FYuEPKbpodM79aVlD3F3EqDCjelMmP0YwLbAxSY6WOw1cZakjttsDiEDLeXxfQi7E/KHFz
OA8nO/x14XPLvorviP6q/3hh2cdE+3CPXimuavP6VmkJKdYZPoVy4Xlasc5LWXlERjuAwugE7TZq
+yPKkpzKGq/xSK+fGiGJchrCAgeEDs887mkJ/bOn56IQo7nWLvEnH1tkz8eomCMQJf5eRxVCLM7n
stpR0IjqQa+cy/9s9+d5gkP6uUvmBzaYnPPY0XzBRgNGc7qWbI7K3ekK8jKADZxNPQp7y/MHg7zP
w+GY+pDhzXlxCygJNa40N/rj6WOuUTKLGtn8VHg6nKtY1MJXnJvLgQLW5D3pXxzA5HCnmoyk2+Z8
DR2HNHA4VdSTTdMy7Qh0oL4r2wI1BNbBl/KUgAFrU3NpWKOaLnHeJEZUQtM6nRcapIc/GlsTZJSK
/Vi+9Eslcr79NxsL9Y8NtEXEmyy6qeMbx/9cx/19A10lApRfkbh3XV5HRD10YHnoi7DxQ+yvP8Qe
Gm5V0iO3xdm53JPbzn8oQ51NxbnFaNfnJvIoVAcU8352k0djZTnwlwbQHPMudh7un9rKy4YdwRmh
Woiyo1u/IDWS38iPYT5yDMwSAs28PJebkSEuB50E2LlMHlm0Ld3InCPKMSpaaCtW3kzOHtr6Wn4Y
hVVf4579VZE4/WwxDDTKnvEK42RlV1o9TjdFjCFwnXbjm6yYMMi5qskk3wROiLJc541voFoJa5Ol
veI2/9ajn4cy5qFCBbeK81B/XAOHaXNZFIJYVDs0d5qKcHXkDeG2g8J+Jz9aMuIWrDF54htWe2mN
hGDlqexUCPKRHbiK3zvpcMlxasyQz9EGi/kYmWIMxmx4Gp5134ipOsA9+UiIMd7LFiiTb0Xuu9ey
SNWqr/ayMnHd6oDu84cIvlmjcJ/CIazIG6m4V4TG+NLm2pudZvoNPnsRcq/WrSyWrZze+Wo1pv1b
Vw/6jQo3/S5NjFtwl9PLeSyrLE9jufNYMKSjuzJ3bmVxhtoxEFrEMiNlhuJUlXqh2ZN5lTq+cfrQ
JpHuexfzs5/lFu5xBtF8etjhALbo3Hhuo41Wsjdt/VIRwJBQSSj30GDTWyfI4At544sSwq2Hxxps
4jYaX7CDesAVeLyVrYq6ILbf/2OrwTbH236wk1ue4WfZuXVMqEoB+vs/x0LWnrF6lO2TkBi8V4Bf
Y208rkTuMsF3KrMe/gADIoucjxN6OwPRulM10bfhmM2ovsQ2vXXVzUxahNL8PRbwS0C8xc5JkQ1G
1ZqyXw5bOeuiwo4TnY9Q7Tzry36/DGHJnnObVOjFzp7fEVjAMZo8BFnPxA3pmsk7Fm8zcNOPfmBB
ATADnbBrVvWoayC/e4FIfvWUeuWDbCES9b4plObJiDxE0ZNy2MVxbl2bzWzMSYTwxz8PBe+8BoXX
lU9jXD94xaheQQQEy78YFdxrFTMZb3osIFZ+R7oQL6/hRn5kfq3urFDF/UkBNCPLygnLLUtHv3tu
FuJbgjAYXYOernKkU7M0OXXNbfS0m6rHdFSr85tQDfObKIk+DDuc8KQqSUA6E2wXPzU/ZOWp7GcT
WSa7jgL/TMO3P3wkCk8DyfKfTU89fzaTPeWHg4/eop5II4M3jiIdSmWeHlWCiUd5ZAkkfsYiKTc5
UEVjPpNFYaFoPcm9v9qxh0T/siumtaqM5Cpkoz/GSgjoNjDJ9ufyc7PzhVIuJM/OlefryDJ5sW5o
JxiOiQq0jMCdh7jw1ZRG6EHkA0FMA2Ghi4pI6FehrG9TTLIQ/ZLlVomM2FeLrtiIkV1ZMXdQq6YE
KDUfjgn2V+ehDPIqaC/PHRlKEy5vgry/kRsLNSVlktnTuDfnfQb+RUh9l9OEuBanFna8l0XmZKct
zZhCYTc17bRjkfuUFCRe4LvRaZejtQTjraka97Ky9Oq/jWZbPg9IfZAN5IAxviy4SfuY8DJYiQ7W
ndxA/dNgaWBPF7JWz9LxMrEQoz6P9PPWZIsiR6JwHu38D2UtOW6q0bC2p6XXaRkmV1fnZZ9Q/ad0
tJPNH+VyOXguO/WV3Yx+AybAs/EExQK1jbT+trcHtrb9+EZEgmUW0jFHEnPDLcTnT6Rdx7cAtN+p
/Gf7li3LWxqaYumZRX2MKr/c17YGviWzb9CuazQbFftIONZNA6XHimc7gbnODC80QAtfZ52zblAL
vu3mj7/6mnVZM7WiVP1XiayWDeWIjIGCKFJ8URJfFJEmjFWkazb8BGDcqiOKq3H+AFSLAObYsRSV
NR2IY3VjRd5XSzuD3I/x2d97hmNYXJ0Gmnsb/a7xBLGVhZ5l2VoFroS2cVPvu04Zy4U8tPOGQ1l1
OpSlk6J8NZWnhJPrfRLrb8b/pezMttvGmS38RFyL83DrSZItz3ac5Iark3Rznmc+/flQcizHne7+
z0W4gEIVJCsSCRR27T0OsCj9NkSmEMdDyBwgVQClcbrsoDWKyLkvEOJ7aMPKRyQfzfAbWzBzxs5z
qGWf//PzPMbKhykTvLPJ/1kOweLH+WUu9vswmJgWsuuQLrHlb7Q9xY/TvlOSqkL7dLyIbcn14WzV
Ub35MHDsSqusr2s1kXSGt9mO805qIkNNlDkVaWsYq08TE1Dz4YsFfYyxhc4QXLv8CdLP1Lj8hfK3
BsPy6nP82MRP5vmdTT5ZGTjO1/Sac/XvK37TDn49SuDsIDBcE12wgKU/nGAfVvxmX1V9Ng3Uz1KV
f4ZWhf1QAx17gP13n8VGfiM9K4RJx0oArYmHrdzGkQNordPzS3EZgWtfa31zLYPi1rQVlHgJKMke
mbeHFSL9h/D6+Bps080LHvuAgt5eN3Xdq9ZbixuZZlqCYNeMaI2sC89P9iOw0yTZUCAFoCG6aXdK
fxYG/NKF52jOipuo1uzHhYKE89okMSiDELL710tqPFC9kLWn5MPf+ebpsp4XpO3P27llUat8J3yl
JxdwC3e5OxQ30vsnf3edIOhUvvI+5IVJfPI+4GpTUmvRzVgCEOdM9LqN1gdxkHf79t4/xMjg23u3
ZX5OhN69F5m/VPPLW5tSuFO9wnqQSJntN/7yt8rgr/5WVbkXRgcOjR3yXQbk7PBhHv/g3wS9fUBH
fyPMV0gup/dvyuFNHd4iS3V2v+w9Em3yPgVzd5N2GSyJ/lB/gr4zU9YwCMo7stxP0kOOpwAQBe6J
OhXvE//yDVRZDpoC+EIGQPVAa3dqT30F0ZZ5m8UxFMERBIPpXBVPdTeFl25MuTq048UTD5f00Qnv
ZEwunF79OUzaspde0Cra6cysD9G9PqdXuVkOEPAxmWSp9BBCJzqtVQNEGmHfLFbI2nWCbmqzN55D
RAG0tis/N+W6Xg7JCv5NdWeX8rkQ8PeVdFHCOAGYWX1CJdi9tmxVLWaFxWf2i8t5E8NGFqioKW3u
GrOKHwq+A/dOWjxWkVt+NhGM2dQ5ZZcyWabeAmmR+oaKaeN5hT1KJqNQ8v1bGNVbMF0Y0vIl5Jye
ij9IiWzZ72Rql+Nl6TMSG9NOer0FiyfAiiraBhOsWIe+rjZBLUReF9XAislA2h7EGj8t0JkwPAPZ
ukLRxmbJPjsbP5s0anDUbyvu+nvlLINikoAZUO5VpTwGv3Y2yI6+D+hRlluyuuBY0kGqZVTOlvrN
xwmorn+/Hxr2h6NVQ0cIgQyOZepQkDmB6f6aAXHAkrPEWoObFc2fC13xlQA7gkx0VBc3dABTAjpS
PNY0j5cs7F/ipUV3StnFWcKk+26aY8RhGmQCX5JpeY2T0WPc77p16MPc2E+Qm0Pse94NJUsd3RnM
m7nyvkIsZG5GY4UK2VJqzn5PPV7CQfjVwp5MepwNDdOl3UKlJ8GHvgypGbjFoqgHZRyQLDXDoSlT
GCnMWF0ItC2do9doiXvnfnxVeTu2Ri2TvKAHSQkE8mwhlslu96M60T1exKYfBzyA3VHHmegHZ5Md
Biz6KrhufTAz45vncTIvRtfy2JWWhQ7spl8TnsOgKXL+vD3SDN1tYk7dLfCr7lYPk4uw6qe9mGTw
N3YxyaDyP84jdol8m7/UcspV33ydFH6AQAMDY68tPNdOzd5RNYPQ5m8aKij724zj2Dpo9zIgl8HP
GS2VMXcXhRLSXh3f+ZA7f51MomFM++s/fhjmxx+Ggdq2x8/DZKFAatD+8MNoI75jSQGPU1FT3EE9
xXwDOdy7bJqbL+xyezSpZmo7z5tVZ4fb1uvBb0h9qLVVcu7o18Twu4tNRnWTPV4BZ9uHDN1UW9qp
3vkvdkYmJFHLY7kYap29qsuS3LRdN1x/MItDi0aNGmty8zXu6OV1N1GfDNfieDT/25zi9fP1Do7O
WCHbMPTUkPTeNVBM73ot75ChjA6d3J76FZZAy7vW68xAvQyIyqrWKGfifAjz+Raa2h7yUKq/xBSr
6QIT5WKJOPrKwGFWXkjCxHR8fWlZbnene8NtGMUvo7OGmxlcEUhCGI8oW+qLjpV0/FJViDFkQTNA
Pu7Z0bVc3gZaSKiurSQ1ken8OY1MIG4y2kAsCEBPxb65SE/8IAXto03epS9204WHl6i1Jv6vG7eh
FqrvsF+e7qOwAyYmYBPgGZ6j/3rjtqc1sbU8Brqfkmlbqt3SAvPvwh4mZ0Nrt9BcfB10M5833mR0
1313KWPwgSY3elUjtFYayb0Wz4h9SVdGeCqh09fynyveqZUmN1ZuU6WpWoUJ13e2tQaY+Xx7sM67
0Yz3UdF50wV4k3g/Jyyj5dL7WrynUt/fwCt2J4MUZzdg9mrzvOUAPT2TYMeZqTDQmuVp6cdhQ9YZ
oG1GwbPbJpzwlt1tMQ/OfZjP0WNXmrvWG62XWSuayyRB+LxW3Yq6v7PVQLbsLagNE+c+L4Lo0TCt
g/lDkFNDWbsM8bBLdCu8Kebx2UWHfcOmEznvslb50DTjsQ9D9c2U2Q+wI9m7VAbE1jeVvekbCoxq
b3C8MzHGSKkBKbJ3nN/a3tn45pP1nOouvmbdVVCmbRKkvs9afunP0oWXDWYB3TffdY+j4gw9dnhd
hvyySohpLxKXxRdMsx7KmXFzk6hWpGwyqlGacWj9r37UDJ79xy30IzzRMwEl6rZpBb7Pd/Rvt9Co
tPsxo/z0U9P8SGEJuM3QHTnlp9j9ofDq2Ty6P6KQcpZp1ean3oApoemalgKKrry19emd76yF7g9L
Az0qvsXYONQwxa++lVHsg4Hd2jrYxmPnsbODSuFvLZ/V8j+PVnBGIdTkkG9Vuc7FQ+iEahF0delJ
qlMu2ryi9uaZ14GkSvXY8k4RvoSqwy6+HzxUQNACdVfhR5O09JG6dxUuvSIclzuZglUpj+O3hKw2
ck5me9mXSCPDnw/lp7yCbti023hXLznsGX0DMaaCqXBgfadncfmpq4Z0w43v1QMBhAzt1PS3HtXi
aA/DAKTqzcNK9eLjq/w6R6AhEYPIQ3C4+x3vi3L7O9wRV/2mMswAWiVupEf7B9/wp5t4uH0QbDQN
Rh6wL8ZFqafrTTmh2CGto+13rf/BT6MA5D++2oanIIfvb78WZwU+sFsTdXArQCbm19vv2DqsCec5
fS57RLYcLT13qKh/qcm2nWV24+26gcLnoVmevTbr7iw3C59n+1Oe+tWLZhrFjTN4kAWomMqoyi1l
BBnrU2JkijFfvd2gukFMYZeaIrTn8HloP3GwQFVnnn0roGAhJaDbTwAgNVRg5nSflZSwJnye5wjH
ek+mIosoqjn8szoJm8X/U2KmorKfFmfU0MYgxoI4ZF/1CDtEUf3Nogzoc9qVf1ils95pWpY/BHl7
D/vl8hlG33ZjutEAQAqvLKwPXkntZA8xWnzRtIxfuhhVxM5p2uulK61rz4GQxQR4/l1/yTTN/xZn
YwnuMmqvUT+IL5NhSMj2cf4Kf4RfGHuq0PS9aHJSl+vkWbP3lECnWORioWBQQXKBGx6N2Tf7dNBh
oXGC/jIJ1u42o3QndL0QOn+TOvo3GwdW2rWV15xv9h2LVY/iho+2t9iDi3grm/j1ZWduMrinrydt
fLTr0Xpqpy7ZUSG4XDTNVH5pgwnoYpt8qx1U9BBQX/YBKml3JtXeJ7kaaLPlXWSddK+RNZFzGzj8
bAZoaE/cBRbCckoevA5EWwfLkJbM9edYzyKqLVdtT01xs49GHVWaSGtflGvl5d4PnlTXwZvr2HO0
gVKp2XxbAwux5tOUGqnrKHZ3VJbZf1aJ9aExz/bBsv5s/P99HCrbBgotT+YuPhVoHiW0n4NKT18K
1/HReglZHrqK6tiFlLwDrvYAjQ1i1nZVfkdB9IDnq333c6MV74MguoBYtUD2KKjLp6EYrx0dpvtu
CooneDXC07Ixku2gupMfhVsfBvtTK52LJ6OiTGIAzkBlR1V/8oNk49YgB3MnZI2Qjdk+GhQDPGqR
504zfSniHg9lt3s/v1rKFxO9VggXlGkaojI7k+aSe/FJXSwNXP2MaIud7btm+K7ps3E1ujHownZB
lKkzrWfpgiTUOM3ncR+azetopxYDx26juh9ij6MSW9cQ7lO+UW3ioKAiwTR/FFHButaj0v9aLm8D
IMNYtFIFSAlKNLp8LwuLkzytuBn7lrNNDYqBJRvQIE15p1ahW99S+BU8LdL+dBM+K12fXyRIK7h5
zSqo9rrXoBpCd1IlqKXwz26+hWWLrlRRafVnzUJOqbBu7LpdziNqcO6khdjl8LEVAyO+K7kJ/4cf
LPE/mtlOveZCM7LsorDG6DxfVx1wEOg/uLM+OWlj3PFlK58KxzgXc4N0y1UNTTAktSALj0FwZFov
kxt90oNQvyugIOeLC8tvdTEuXv0lyKg81gdI0aWLiiJlW0XwmAwB3O6NDx/hVDdfXGcdTvsRtMqa
ueMzv+ALsZODew23lduUkFR5C2dP/Bmui6tuaorvK6R4va55nxFJoFg+183LYkqsu8CiTE88stg+
ePhdXJ0vAzVRU3itQZgP0TCtKUIARlqLak1hHl5L6zi6KJv4JdTF7Q7/XRPpuJeS+niDzN1XD9ru
MyDXK7JP+rDv9SI+TyGE+QKB8jaKi/QH4jgZ8mOh8ZibJvKl0WJt+ayrB1S00H5RLp2SlzWy8GsE
fu4Mjh392mzaYd80XXzeUKMqs8F3bwAUL/wTRFXSbevMUCSp+7etbtFyccIEjkY1cLSJyzHiw4Be
u/YF/GJey70gU0dqZuk+O7ofP1KNj0LnZL/adewT6a/HfIaxQ/w1P1y+/mo/+qPM89Ff5ld2mT8J
Ed9tHSQtHGvee7AAQJbmedsgNtM7uUEFFHcpHS9Id9UNSkcRaAtbtX+4QY3I+d6qUNTqgfYtg/su
1O8h9R77VTuPDPuS5LXzyEEHeucGBVLmZJCNNyvqk8fu0dF653GaC8X7jPAhhQevvqUOgYmMygX/
DIrwEzirvV1hdZA3tytyl2beDts4T4a7OGz7u8LLjG3LLhbRerrHAXCKsBm37TX8/j1S31xi0wxI
80TOmfjKQG+m+rWxwC4vLyG2qHR6cAYuryNzqotldMa2V69zmErZxFm9TtzU1s6v3X3RzDHnH7Wx
b5LsxVHsyWIiOWGclI5j7aTbjchjIFb/Ir0PHhKV5RSs/sYjzBL7MEcZBxfFOC+kDz5XY0j2TPfn
O7lknZedomDCoyvzq/BkHFqL2ueupWQYn9wpl4NjYn6eIr7NqbKIuUeF89QJDSTzlKvbtB6YMa/Z
hW6+t9RCKVkm1LypfX5AJNvc6VGyXEx1Ur/8xoNtMyRXgC0vPH2sX8Y8+zjH0WNRc/i8So+6z1nV
DDr05NwqAljHreQU2rEYoR+NuyPUL11n9M9RPSHKE/bfxRwnacib1mbUmPEC7ZaAGk6SfwpCpey8
BrwEsi4CvxbwPL72YBLkRHW+yqwluvYbVInEfryI7c1N7Ec3iaJSHv6EX12OfmEP58CJOJLFozbW
Q8kM9tzTGDGfz6bJE982Euc2cab4cSjd/eDPgJOmONgs1Ouei1u9OK9uDQW0dxas/iwoH+vKcn9M
c7d3eLZ/LubeO0vWoIRQvUj2euvP50loRfw/vbqu5XBwHTWqlUff9y4j0meUMHb3zRKuCmxoIsKi
c2Rv5AlM0jmVBbAN/tIPEo9iAijYt+nMN4wSBs7aYb2BD7wq8gtTh0tauqGWVTfSyvoGhEbm/lXB
gBBbqGKcpMnPlrKlYlOtCI0Xyhff/H61/YcfMsd7J5gDZBd/pn4krzM76DGjvqLKa6CsOj8OQ7cT
7xfbgWZHmgd3FW3D4bXtLmAKSbK7dhhH5Kqz6cZ1nfEmi+FlhMU93bLHgFxn7cILLV3UthFdSLNL
XqSlQRj4UlaKIfLX1r/7JXAywfMFj/RHvxTd4yCNRu1RL9EDYgmXnjowyX2ylvW1JTYkRupPjrJJ
6+gnrco2qk8f/Lw+GLY+IO8NmjhnS+b4D+boms/JLz0w5B/GoMIOHpy1N5/f4qAZ+tp3QXBldaSO
p2Y2Lzg64/BVXfo2+2OAHYFDGmrDxAStq1oB31P9Et6j0dnt52B+iPzJTU+pdZk2i6K6OPSLiQx3
v8Coc4xXU5Z901ylWhbeiz02Nquasg1VvWlZo6KmHr2c0G5QM2BFtqJYBptVdS72GHtsFOmnBUqt
HSjcV3uGOtDRHw5O1EEDqFion1eQELhDwmvA7N2tg5YRghxltZ1KZ6Qs462fcZB1aysMq7SOA4r7
3TlJ2z/Jh0Y7v6kAhNqj+dxD5n8Z/trlBlOfSkJumOvXUemK8+uorl1rtTFSvgM7/qbRuvQREl20
uXP7ZaCk/HLRWQaF0JW9zHo5nfnsKHfRQDcP7NvKA9k5Aqp47NE8EK+gdbtLawj90z5syH7GHqgS
Sh1jY3WeNEuHXkQVOZ3JtVph6vDLyH0KXXibCgsKgExd+oybWKpCEFB6DZEI6Y6rmW8NlKs32oSo
dJ75NgJGSf/g56Z+6+TumfTycugflt5CJGlao7NuDcFsV4sSU/x7hDiXBsXvnl0tm2j24cqMo/Y8
V89qWz2iQx18jGk+iIU8Hjo8aDmey9hapt45HL7zLuq1YPyU1XzZSEhejJbLmYoO8dvGKDtWiQYI
2xPEp4u7ztCvABvG+4NPnKavPhE3yx1kB9+0tDT3sdVta2ss72qTmy80ARq0z+aEHJv0xWdJhoNP
bDjFXWJmHGY0+q6oxofZGIydvMeqtKw95WKKqJOaSnOZTP4zGJU/aAwie59386fRRRHr9cuaz/6F
NS36Hvo4eGYGF64OkPt7sQH11BWdF8NiXN3c2KcVnINHRxmIkOLeRXBZzSCK93LRG7/ds3FEDdxI
h13fB4dBMf3O7Wh7C2g7KNRIKWln6Tqg3oSi4LCbxvUvs2jKu4PNrosfIQSmO/nE5QLt9MENItZy
nxTe1eCY6YNRxuVlP1hwEqiuNibZA7qy0fkI58652A4DZvgjMvX4ENVS3XVvrefi/r/Ow+o9RuQO
CtllsD0KalJzS5Xpa0uzY/+qHFYDrCutqPaM7f/gp2nlcFZ1k9V8CzSwNFPpw1KeoadQJMbyTGr3
STJYVW/9FZjG+nh0MMpqebbCCvCGvY3LxDj1577cyM1iSpLyHBHJciM3mrXy0dpRXRk1fu2Ks6ti
xflD7HG0h/yv44m/b1KNFOusT6dTVC1fO635DpFrcF8HVXywe6YzH+1pVnO8UblXnKYne19tj7jL
TV/5jX0aNdt9ABLV7RGidk41uF75SszxJgp1/xJeDf8yeWv9oy3WqWsuxnwjAXIRXwkFMxafmina
bdlqPXSFaT7bpT7d6t36kMaojfoQ+4OtaINbLQsQPh39advnMUQBaapD7e9/L/yIh4uYyqp1Looa
9ggxTpGF3zFOjJaay9dr/SbufojFdjrgI4d7NmXHFAg2obtzO530hdqPramtvpE5RzP0TJU0Qgfg
qTNG7Vp6PMOhhjGTeiNdCZ87m2yOCoD28F24zNgglRd6BUqNpCaahLUeq+FnSr3QoZqy/LxV9RPK
zpGw/fAfaeq/ncDYCqLkmYZFlQtEL8aHQ8LIgX1q9LSQpGEKI4l2Yc1t9iBQM/TLUe9s0HsROJtc
otm5DXxo9qQ3m9p0GQA5PZEAwax1eadDnGSuu5li3BPw4QNqRkBuT7SCuKuqQjoDaqDptOBmdlGV
g78Bz+89AWP4bKnjitny/kDCunnSSlgDOeLkhDDvfudQeGWJVD0z/INDoGYIZAaknWy99x/yWb8M
cmP9Q4cu8RQeK5bmJRxZ68wDSAaGsP8WzUHwYLGmoVR9u6g7L9WmKyVyzUSl6TLw31IUo3shQ3KZ
oNqHGHWA1xGJnORqXKpmg1aRd54VbvVS1ik0mnEWXErXnefrYNGt+yV1PsGY7gIIbIbdmGUoyoM/
vDHreDjX19Z9JA8aUKbizl/7dLnF7MHzxadp+/ZFFRfdha/W/rrjIvyVFC7nBOwcHH1s763KgkLR
N9ytdEPl12rZH3nCC3F6AhcEOoGXGeyfQQqVoTVVf+pTeWgg+HZoqKE004NPhhbBU2OFDVKQJdrK
CGI+LF5ywrqIzALsM1C0xffZdNfpFDofvttJ5m98iFYOP5c2bt0bdBVuC5WYbbXqP77OwYcjb5dv
sofojM95IlodbNR+PXNpYerNYW5vvmaWZsO01hp7b6VsOIxHQGeJsRdT39v6Xrpy6dSAtJqFGnbl
Kx7ii9QVC0wvbbbocZ5Hw+D9gDYvOinjLnhK4TW/yLJwuZxCO7gpo0A7TaEf+zoYFZTiHEj2aRad
AFP1n5q+Xy+gIbxLEaZvBSEAkSFlZPqFP7bxfCM9h9NahRvIYv8bOZLsTu8r/9yd2nkDkaT90iZ5
fMJvOb7tfdbMTfyXphaPaVwve3NSmxrVPQZJ9xDkLcltM6P0A8B8vkCJb5gndAaUqkzX1IqPpUI/
T3VFWgYHx1NCBMpCaR2EK+O3rO+AZ7fqCHbQ0/4m1zmHr9A0/bra6A3JEaxuf+s4N3yGvw9FIPhW
rjSt72+6uXt1RcnoIonL/tIpYYqtFQql8b1k01Tg9Q74cUF8s6NON50yJiiwnv/7nc/znV/P5/iu
oI0JVYhlmKbh/Y0ypF2NKXP6Jfzau1F5bltefA3xIsKSgXV3vMylv80pNrg+muDghbBjDbPN0QYb
Y7aJY8odOPmxD/HsmN5NCV7x1W66/EjfpjzYVSQMQl8nKDlvCtSUJX+fuaV5p3pyMCA9K8n3kvm3
WIBsTAvKWoUj0hcOXrWpRrxVgY4EL9SQLds7sb8Tj6N9nYPotJqnbHMcmCG3ox6d9KsCHdqt0kot
J74v9Ey98s9W10PyXUEYOeAw9qB3vx0AjqPn7xLInG4FgSi+dh1cvSLTc6tJ2C5QK7MqKBug027v
pRRh7aTflZBYyrCZVgC2ZHyqlsC4AGnxOmSlnW9ciD+s821xdhwS/76Fke21PJO7Ewc1Su8MRgGl
0EQrspvPRZ4526OdROnroNNU7waLxnu1S7gaZA1mb8WelkjfLVrbkFKYoIirlh5mO8N4crQ4YvtR
hGegbIynsOhyChKgmtJSRstJ7+/coNjJoFzAaUKePhkPEk5K5k/+RG0vY7YLV7rMLV2ZO9IReJau
URo5ajzMLaFvcxcoZl9Qz+ieVnZiXw2ZAYFoB2hFXcYudBAQXIKnUrMNdLGxgQ6CsLi1IJvTmtkn
sY90yNlb8CHkOAVggHfBsTEWm7ZtM0gdc1SSij6vruJkNrekuy6WAf2cCB70oboaIrOe9z7irFtW
tBf1kPY7JN436AVWjUkiva2LjV5X68asyuJrbn4094mTf4Xls/iNN5MAgvKukoK8lWlFCHCS4Fyu
2mz92ZT+YkTrKbtw81S6H31sidSMZbk6jh8C1WyHlpoiQQ7+NHFanQxuPF0I35VcitLIrjLdAIkU
vvJgiV2VbJ3Z7eidHfm1ZADtsr3VUjp1tP/THKWq0G0N66xcvfSFJcCjPFhYIe9XqBg+W1nnn3GW
C4E1AN29XnjT+cLn/KtrZ6/rZ7NveTdNcBovuXuVNX13m9dOfQqVZfG9deLT1svXr1ERoI/7q0fQ
Bha/WKjSp8YBjQc5CEunhKMShcgbssS/lpalIH2rg0ZounKMfBwYqVBZz1SYb9rp/jCLeBst2ryB
nffn0XNUpMODXfDDQGcY3iLNQyOeg7WHusmMhyUNPg9Dqc5gMc0ZR09eUH+SMTFlK1QSPmpLGztY
EYb2HuJoHB5kDFXWcQMLLzLSub8Wp2+TSfgMmGuzZj6MtcOFYB9zqVaSJkx71rWPXOMbuvKIjixn
x7oOSxhEAF0ezdKVOOarg9y9DKpwZyt4bayQtXBwdrfhlO/dKCivxD71Hkkp5cGpzJ7Ktn+2H13f
/GUemVpMv85/fMk3f5lf5il0oNA1q9yybrN94cXZvrF0VJtVVy65anX16p4h+Usq9deBY3caXI6+
j30fDXY3K/4ckTNgpforihNK1vXSbYbtEcR5cJG+Nfom1d56fvE7GKfWv8aaQxXsZ7/o4c8AZQUo
uKSQ1ogtSPVVCVutqtaONuk6qvzKqp0RXhgt3IptUs6dDVWf2GKpj5O4o4+Twma6sMrdtVpX6skZ
2ptUh0xVRmWxKiqWKuKggedvQN17IzZXVRbLgHQX0+AcM88t6Ebs2tjxhKZiD5HYr9QB7EPTtv/y
bP0MrGr8XY9qVCIKLXwkYxTASYvYht+44SU3/2wTdbZ9PyduSzY2a78qjnISa/Zfg2UcwjU+vRPX
RIQj1XQLst6ImuZB20RuvV4VH9h1FEuP8OzIRfdTVMilGZeUq1ncA48msc+uV51FXgfGRgHSquST
ORfgalVH0HDVAFbLKcJ8c0SsgcYwt+Rc2kP1sAwIvO2XcDHX6JrATG7lqMEhKWct8b3UVctFqrAP
pdfSR0363IDobPfOJj7HkE4KtY99FYKiI3pZ5ElOBz0mddlH8XPt9b1aAvUPXjXY14k57g+DS6Lo
LVeU0w348R7kklUpTz6r30uvDIxm23GLUkFikXkkkHLz8Ozdq2jRcHB5exWgVIrxQr2KOMsEQdxy
9quFcFzYHD4gBUX2WDE60VuNcXnUVQ+W5sPYgc/prYdwkXhKnGGgPGjMmoaOg2845aawIYDcsYv6
Zo5FeGHLGkvqAkDPgKnvJyCqlBhucoN6FcfmZByCA79AcNkxSneXqi5IR3/LXq45lVFEJ9JHv4fS
nrGjP7VXzm5S5AnTkMCrurb9Jq2jZMt9+P61ZkGVL7x7D2MDA9y4ZvfFxAIBOsps2UFotQeMlj8l
1p9yDKJlVqY6Rltaz9Lxir8Oxx6vbro6LfkZA9jR3XYo+sDT3nX3UMnfgY6u95oDGZeryLiUqc3v
Xj+mdWmqUzvL17O11qJH2Qd5BSTUnG3cyxaJ9Mx8offucpDrFI9sMU4MFE1O4MeFJkmPH3oliqTx
aPtBZpSqIKv4oyvnGjG+3rleirres5DMzk1OBb+QOEclxEh/1CmZd8N3/cfAb8wN9LT+thui5CFM
4J0Wl5LZLMQl//Ba83W20dQq+IHW7Jzdob5F9AfGx/PVYGWaVFEBO3xmftGS9REyFthRyVKvQ046
Qe/a22Z116+mrgcnVWl6j3lh91AhF/nNSBpsa2bjuGs8Y7wGu+Jy2LImj1qfsWlJTeNLVBmP/YwU
wnHKtu5vKzVlbnEqQzrRfwytbSb3IgqeM0SiqVpoWgBt/VzvpSdbQWlJsa82j6du4Nb7Q+Xw0UVF
UYde78XtaJ/Wbtl2WrFro+lOsDh9iJBT7DnpthwtsDWVceq2w/wpyYP5qho791TsvqnBAprrLaV3
VvDwa3gdVtlWZrMSBCWhzjmEk6bdzMW8nGQjPCajmb7w8bDkmJd6X8exfyqJOzsuDnbFXvU7+9Hf
69Zm88oGhbpAdOmXZbpbUxKtoQCG1d01UBdOPk9mz/dvIJcCWeB7dgN1teFe+II4lriMVBoFuQqZ
/Bb8FsfbW/8DzG3/LffimwH/HaQRbTMgC/MB72o1XZSPqHL84aWaAWoA/vxHjbTA1ewv9Vkc65AZ
q24DTgKmPVq9PUKQdOwjr6QdRsQmcaYzUuT664B0U7ucyOgZ69ngDvO1ydLu3EUzFuG/bL6WS7CG
7nQmI3U9cwdVjgjCP7zyEDUJdPx54YQbhWLewtbcPyH38UefZMV3mBC+AJC1npyqQbVR0985mDbC
6CEKm3y1/z0tYbreh7SEq1Oz4YA48CjdAMD9ofy4IMOU103Y/uFGodkj05o69XduJNVpWvoOCGFa
UVa7z6tqxcomLbH9s183XbFpS7ZLF03xaY0wS9Lp422rboVUrH2h6AfiB8UISNbQPEkLe6KmUD1C
fER0AJXPV/LsgYvHhIOcrjx8BtWV0d/FirNMxcp8vgpMipOLBh7ocOFJGiSJdt87TXifJB2ifdUY
bMWWDSaH0pCyVmMPL5DqpaR6b5fQQYJSjamgjubOHo325DgRqJ3pXJVmH/xkIO0oyJTJJfYwAZNH
SVLdyEzAn6czYSUULkLiz9ymRcLibZmk2SZLot/2YZs7W71EA4sNweHRJdGq4cIe2SPL0k8uFjxm
eyBAiJwU809WGrV2bBU1jWVYIERg6D2sFWfksRVjAMw1EmcQJyOyqJSWTENZ2W1ppcVOeLfkElft
fB3a6gFhef7ZAJPZK+nXIsxfirprhGP+1FDDxzgZPZCDvbmEmYlc07yoZW7D7t6xYVlQqu7o6x14
ilNoKC7NJj0/EBYrnmNpuR1Kd5RZtMZl3SSHUSf/01hr8yv/CxRinE1TM21G4N1U3UJatwVF/81Y
dXghDGNutibdpOT1QZTrp17WQ1uS5SMJWfZOp8jhKYox9U6TN+Phbz38mcJYJv6x0+UHxjL5aKB7
5JAmjcjSysjh75bpZCaWvHdm3QSf+daBewmD/N4KI/JTgd0kJ7E+LdcId7P4/SdGriNLl+NNV9mc
hNv/wdeq3eyiDVqlrAff1+8YwT7Y/HK8qqcm3B7tRjaevibDpuGHPwVwWRtjRY156W8yNFH4purO
uHeQgRhOyP2gDNNAESLGnnI4qj2Vk8SQZNxMQFbCaxlu6s44KzKLz95FaM5I4fkZ3G5ikcyMEvxu
bumb9rTsbDg+jqPSIlUPw4S6HGPF9rt39MH5+JJvb1ImYXG6//fbsWV+4H9zgQ4ZgefpLqUcluN8
rH62lilKJ8iVv1dFrR3SS8dM0W8zRzLc2XmmKclN52z0INc5eEoq6V2iSvrH6TwkPsjrTVMd3wdR
jIKVIt8wQ/TYwDbop7/j4uDYqLoWv9Eno+D1B9qOo1lacjlOdKTyOI6KraAG4KJysouQQxG2ln36
Y+j36FdE36lDN0+r2opvAcrlV34feud6ZaO0oxe3Y+CzvLXHL54fDc+uHnkXyIaAGM0m9H/UXOIB
hlbm8nTdPDX8OPk4lzdVt7ZWV6eva/Ci8sczzSjLJzv5Lo+jnx15GIUJ+G1G5FH0syMjP90k5ufI
6wapS7av05dFPJ7703DFKpiEWDTp4Cyz3r90nP6+4wntnQjxfDx1EJ7UgMibxHklrZcBFWvOHJgf
7W/xwkxvKMp7tH84h4O5iWLAtrtt1SVZONYIKYwVU7ZG7+wrxKzXYpKLHZvv/MXklx5FK06GOJrj
uAdfcZPRN/vx5d7ssIy9zi1vw68GNL27kcKhqsrmm1ivOMAcEhNJhB9JyZENRfnx584qd1QA5N9N
7/9Y+7LluHGm2SdCBMEdt73v2qzFvmFYtj9wB/ft6U+iWiPKGs9M/BHnhkEUCmCrxSaBqqxMcOZJ
5YAjyAbniAE+FOhn9tELKtH2VCgmlfv89o6oKzB7uFpI3soCEGV5rF5Tkw7FcwqliHv7vR/iZ/Xa
apHvuYLOrRQ8LEB0gUBB2cxf+BYD/l1DuwjfRdituYPwXF5UQTNZcmvfcbVtDZu/DJ7lryFcPR5A
DOHdQnQeOoe0wBPFNvbLjx52mfn/Z48OBI2rlvcvRBD0gYNopg7KpQedisR2682o5Pdrk0iFyOfK
LPROY0S2P7MRTURglBr1hpni24TwwQZ1CSCUDtvuIc/L/r5tLtQQXtg9jAoCtSkLFd4+cIjsMTyl
efMrKEAaB91X7x50aBMKfXRn3UbbwIamR5q5b5Ol8efJgrFQgPj/NRm02H4NzHwdBj/cfXpKf3rM
F5zt/LKs9vPTe378f7KxVrlr04TOz6cOesx/stFlExVAydOtoOuoX3hmnwW7YexOpV5dObSIcqL6
SfhFs3P04os66GDpJtlcu3hi2oNMswf+Or0U+6uXOq42aYIO6i3V5bcomEkg+p7uwCfl/1c5t94+
fSgnNGyo3XoCQusG5wIvIr1v+KDkYUAFkgkw9a0LyXZxgrcDEjiQwWqB5/TdPFrZzIAkcAkiKivv
N1BYdqdmWJWV3YBuD/kDLQbHoHrD/yPpjlzp7x/NQ27U8i2db+cWqBCMT1n32pRh7KDk4qlEcjrV
EhfzAcjJ8NqcrPQ1GqZuS51kV3qtOA5VhD10ASq3lyxOyxfHFcYRWKVh6RTF+FJ60DEARWB5JCrM
7GnE1uClnQzjGHdgQmEeiOc8H1KgzWoaIZBsxxJA+VDexVWfLFUQ2D9q89Djdv/ZGlD48RhYl9Iq
CrZ/clXqyDpr2k/gN90COgz93aDzHiJLMzNVwj34qhbnDCuJVddDl6ruwnsvLIZfU1zslJD9N8NG
Gg6hF+cmT7tyb/CcbcOxsO4YNmAQ8AvkD9AuLWgQqu5+KT+0H7nfWeshLPpNygH+z4ESOUNppn6Q
w3Mf5OaXwgSoBEALrpMv1mOf1OUyc/L0QC+/uUkvORsMx8uWm1CU7MtfMvadM5uA/69AF0oRMtAQ
bxhzwnsKkfkOWPsALr/Ci120qI8Ca7rl6773cb97yoTtYytUj1CYN5YyGoY7FAmJTWWJ8ZhAgP3o
DjzYJHHd3bmJMJaJ7KwXwdRTadiIGAGAqVBggmq8R2mH7kuaZsZSDOm/TAPgDkTncBcsuKqTi89B
1wcIvrenjzg36W9rkrqDGHHh7SloSL3UpL+Omvi5DTsjhhzb6A0vqjcODbSoHyDTXd24uIeudt8B
u3/R2tnO1bclC80PbmaJYmtHC9sWrN7krO43VVfiWVpLax+Nrv8cFOJgAiB3H7pudvn3ZSq2ZZ9+
gpD2MQyX63gBSET+BuOCvjNYy5wBElJud98FoGLOwKW4HjVPOx3CyvuZDkl0TLElvXdENt41UHd8
74eUXnbQkB5Uqf81huYBXnhc06D/D/MAUpbsxsIEXaXOFFLOsE9BPM9UfOHa9MFOmUbLhSg3+PwF
6Lr/SjUWlEuyXOSy9bg5yzgPJls5Qi+NxlLHNekIFXJ3aXrqq+AIji1E7uuQlAnWgKyBVNxfzWvs
yAfcZtfHoQu+2xg1VLy0NzLyesiJNUjXRYKBhFAbKbE25+XGHDp3HmoVnbq6U0XugJw1+E6tOrer
u7gN7EPSexDqAyUx2d9NWd6htCOZdAmXKV+ps5r2IQKBSbQEsXmHYKZdPhil2gSVxZ5cv1ZnlG0D
bKeboKTGO0CF/oqaKDuxUcxZjjtqIq8LZg4r785TXLKnPuzXTEHx2wao56HqiuuUjIEfPtFTdqgl
fv73KZlvvk1JV+CsvU5Jn1JPOQDj8h9xMtzZn+54MEZbnuM6pu3YWBFZn+JkphXUwCYK75VxURyn
yEccFHX495mRdBtPAfhbcWUfGWB+G6s0QLaHIo2lhADb99Ypdlkm7f8V4AsLK2l/H0OJmlbU992z
vOo2fdB+HG6CXeweShDQSDBRWZ+iBg3xA/bER6zqoIc+nRX4ZJ8EtHlEwu0HsElmDxEzN5k2O/WQ
nPE8aaG/hib2AsWucGoI9+K59wz1U3PVViifo16a0hfJBBl49CINfp3S6J3rlD0KLR7w1kCttllD
Z6fR4DVme2OLVa0GuNktsG0a4OZLD/KRLvJBSqIAbUU95JOy4FeZYgMymGa7MbHeWM6Mi05XvNlm
osok7tuNhzTk8sroSG0ahyCTvll1/zxPnENPcTBGuQlBcrHpPbwiqjQdbmM+xMsOxdo/c7kfuyb9
kUQetDQcP73BAjU8Qn4iWKNOOnsG7+kN0E8oJVXDS41o06Mbp29zmdLtb7G2hyqr9lA2JDwx18SZ
DhKN6U1sIGaOtx4q5JHyuDeSeLwoYEwK4cT3dGBARu9cBkHdqS6hfgENPYj9ocwCghwYQT41c47I
GBhnahnMGi8pGz5PUkDmE0ob+jKlO2z+/cEuPpNReljr2Iimuw6CEA4I2H5f9fE4C4F8boqTjVph
pI2Dgd+IJN8ia4CH1xVXO+iYngN46kGK9A1rm1Hsa+7xMCamMWSTOkA49+oZyeRQ3LBw9waK48DU
lY3WKgTZwIq1Vrmu4u7ZlqLINj0xrYLWxzj41Y0PkTyxtPQGxtc8rAhug2aV6FSpbehdi1l3C+kF
/aHS8f9Ax//pzPVT8GyHAizYFQS9g5ZDxgEm6qySAUTZdAo0MX6Zf7lAqBj5bI0r2kMYCgV5HPtS
DVhexYWfrZToIMAqg8w5D2WwKqyxPoa1bdTbyRnzLTRzU1T49RY7NBIcKEEJvue21tXylevbUMYZ
wLHgyvIoagio0+SBwGTX06nH/iiSt5kcmrUySy0gnpTHKrbKI53NB7JZlqWgmCxbLGFFoXOD2p1F
/l+n1OYI96/xu0Y9TuGc//0+Min78nH7gBCW7zpgU8KJY1jEVvJh+9Cl0mtYIiuAzCL+xUUB5K7p
PLX24rR+NgpAoXuvbfBOGutnP2QXqKGPd5OXqS+gCVmROcYL+VRjYbqgQSk3+caTZr+hXu6DnbmM
g/xETSC510UcBA+ADnt3AnBncPrVzzwujAMyV1gG6qbFIKfchJBXVA6Ad+/QRbCpB2sRJK6WeM5v
ScKAzjIUPWNRnX7wRWr7o2/mDY9FgfKtAprAOyuLRfg9TKEOzBEwEYZxngEydPZuJ8zM9eVeVdCt
f/dVxFpXSfB9R353vD58x2kCXbze6yATf3CwJtjLseT14d2WVfGwp0A4HezhEhV50BdfA+RMUZcD
zrGcuz02Jsb6ivklk0b/UnO2+WLoD4ASrmtNmWMA16oZJYsrbWDushAFmrLbzGSBMUshHDVqxCUZ
NavDwrGybvMh3Y5lajcNj8oWTzVrvAstj3VraOMPraa3vQstrHVf++6Zx/L5d09qdf7EH5uLj9rN
GLhjY4saq+gE/fBV47moSeVJqS5mfQYBhdi0BkPJFWiVoPmbD9+kJoRPeQ0GN32mJujW5imL9jFx
w5OfZU/fUGrW7d8ooFlgDWtEEutTrRELrdNsGFBs1jPW/dcmRG9AF1gGYBsbnCWRDxYOKOybWFib
jjOUBn5o62Ud+cyOvR9j1acRW2RDKY13iWMULgXebuLDEThtJ0ORlNmcsLpwUJlW2eU6qx38tY1A
F1hCABKZTy3wey3EADl1GoRqRLV2hQ05stH1Dih79VHihwOd/aOtadNgZYBQYGFkIJi/DkZo0T9c
2w7yCP/+FOHmp52+ARQ1OA897nAsrrn4XC0yQak84GaGSrbMs/aDMWXHcipctWinMoMwqJ8dJ22k
Jp0p6qZTOtCYuXntHofoR41A+4Y6LAtSym5eqgXhSss8Yztk9tfUIlQpnc2HEvnIYnE9ztZU40/J
fTAd+Ve/G0/b3Lbdy1WdA4k9rd2U765qHmoYDlMwAl0L1Ea1zKAVYBXZtG/MVmxnjF9vRvFhtNpz
7Y8hx2sYUAYC/1FH3Pd/5E+cUhdBGTWewYqLX8JMv0ijUoyar5CisPUUZlUL2r6iUFBztqGgtKg8
Pz9dT824PRhO6e/INmYddItc6Ome3k5NLtYyZCjNsSQihNRFh3L0HPAQtGw3x9/oLIpQxiSn42y+
5ojmNkXeurioEFGym+WnjjmRE6LOYwWImonMaH43dtK+MUlszkvfWjqz7LnxtcV1QKPJ/otezrT/
fruC9RDpG9cX0CzgVC7y4aUXcDUpoG/tEwpSjGUGJqwa2bs8PZlZ3yWruAchYXtwujJXP3ieBnuj
AFLGjLryuY8GAO1zLSEj49s+cCDvN4HPIS+ML5GwJ9QPB6fQmQbkWPOvWHUWD26BN6s3et8BOK3O
5BmIwgW0ehh3AzbwX3LkiTd1YQAMpueplFBg+QWXN/V2ApUHCTgGqJNmk523nLRGApn6PEc2uctQ
5KlnMwarXOVG41wHxIj3bJXLQaaie1PDAtV4asQbaIQv8OwVZ8PssahD8UZ9826zdHLB0Yff7cqR
zdX0bgd82FpEdsBOqHi2tl4Ttx8oV3oD7BfYbL51RCwUwGN07qHxQr4SNR+Qa9WbBWoz3Wa0eTBU
zqGQ3aEKVMMwXdRB3VbOgY0g7wINLFSp3QbkFjkf40ugab4GZNGvRkZkYNrWFYV/fEs75PwrbbLt
OHIXnQd9ONpD01Z7tl232dQ2Ov/Nhxx95GE/jKO5LGB4IZvVqF1Ygo0SOexg3QHKgbJnZzhNQTFc
ZITgFqVA0v6xGTzz+58cZD9sIO7t751wmvJNOyTdcag9pKD0mVsi/gxi1NDZxA529tQEqR2M1/PZ
FbvK7jro2k/tcRSooGyCaNlX8dnNoQ66sFDdeuWoTDOIg5sNFNFbBCGB/p9AXDl1znDQ3uR3HUId
5O3WTbxVEnLiAeRPpcDq3OqKWK7olBUetv50SoeQVfbBdB9nywdnMlqJzY9ztwu2HcCkn2Mon4Nk
q4guTs/Hp8kfdqYflvd2GIRPhlqRVUYTULqt5r6Jpic2+Pm5ADfm4tqpbLyQssRbUm+hUJzXyZqt
qXccQxRlViWqEPRYyxqaReiEG8MrkMEeWucEXSvnVHEzKld0mkPQ6AQMSBxAaRnVL4lzMhyETFZe
Y3krS7oJ4u8wWhUYLDY0ZMy9+1p52U4l+QnQOdDqpNhhHqhTDIHccTV8uc5CY+nCZejG/wHFMs3P
20Yfr1pu4dln2L7goNf8fdto2hZLAzzod33aPvM6KNZR2wBgCpW8O8uD1jQpXg2ZSgFeD29JBIsO
jefX6w8DLDu47bnxNqDxkmHBIT23ScbY3TEvu+C34kJxtFZiU4+9e6JDkqfpQgEbt6Fu7L/bckWn
1249WKHsazapwof4JrWvp1OKLZpll+0C+VhX/6N3vtlmCiImDBj+MbW2bWmFDw5vihvdG1BvU3Z3
NTBAuDkSkDqq7hHfg383Bbxcx4hDrSNAMh9c1piQG1hwW0YPg6XCB6QGyzW2gm8ONgsueDLGuwFU
TUtsI4MXICCNpQJQ6ShL8Lyl0FiDfkR/McI6P2B92h3ZYD0WGnFOcHLRpv1RwEQtspNJe83g9HcT
ORA2/X2u6+Pyn+bBbu/D1d4H0dR0ydlEKhyG/oj683yY9g9z/MGkPzF9st//CGrR5WhqPXAEbgVS
41A8C2WSncI0BUyuy8uVGkApRAdWBlKnF+IMvISgcV3IwL0rys7bgtDSTK6eUZZEyDqwyTzWyYbm
osGRYXjjmU4RyEq2uYy/0lSDUYOPngNK5ITfzMzFFlaV901nY03FfYibajub6h7g1lBBqDNpwJpW
oWxMd9RxNy2Vy7pTERTjA0ABt+OUR98C5rHV4MThgYV2+DzU0Yr8eY/6tEIxfGY9vMdtPkXlV6WG
BAujaDtxpzjVaV+A+Dgu8YhwsmahLBHuE8Pck416yY8OXI+Yh822JshXZlCrwzyd43yRI/NX9cic
S5Nn2VaVqTiBjRmrjChJjyB4ig8g9xj23sSsY2kYERRS/eHcTL21qT3R3YRpj9dv1I53mV6gDNaw
j1GbXEXLxq7aQ1q7zUFFWGHWCbPSBRPVk0JNO97CoJHcddXw+n/cWXDuIYkIwlRkNm3f+hsTMCpQ
VQf+FuOk1I+GXm1m0x1rffDoLdi+t1F3BIbFqFBrcnQNrclD3dSmMXNzHoe78xlsE+3GL4U40CFX
WXAQdWSDJ0Ubna76NancXlPLow6svoOrNxmN3PjLm9p22n3sJm+a9m2Kzlwh+NK39UaBHc8xoSbi
gxrr2DEh73rsvBcGqslerVp8taeUP0RN5Oxjr5Ib2coWBXLfIGkevf7jQNNnX53aMT4PZM43mthW
ylxZLULhaVat84qFR9GkKGWntVTiD5DU6rIjLbfIBC0I9PrXo15baR8X5e5H6iZHEdZGu0DC3QU6
zp9qc1k2/JXKB+bDW6yhboKNQu+sQYDgAKLJmbsnXwpTzKMoYEE1Cbo4YbbPvvhB3meBk6ysJpR7
WWeoOfdKrBgBQd/3VXRXjU3tHNxMRv/xYnU+ocHABG5yQ0difQtV5ranJQE+bCiEhdvU5UUIesui
GZ0jdh75vcVBlVYMPQoPwzy25Gow7K8mig3oCUkHExCZpQuQ0Bb60VgDB7GKlpMJaY9ru8jqaAls
4W9t6ld22Z2bjn8TEQohjDSUP5wDagCyHzULUYTkp/ysRqsGneunfgRYwpURdP/U3+rxKBk3Poyf
kl7+KPc0vxDZ3/qrOpFf/uOnb3zKXXJTC4wI6AAJhK4M/pmn3o+DBDoGaXRTeW2w7SYnPYOnd0mk
jbSroLN3O8jBsYvxI9Fduui7tK3xW5sVx5xF2SMYokcoSnAPBIOwRxI3LWDPj6Bj+mhPUVxH/tKt
xwPEP7yVCLNp9id74aN6iiOY89IEBrjhUdHvl/glgHXeMwIkufIx3FEzb+PXegQ1hgXUAEi3yjfW
+d4QuCdq6KK+D7IhWL8rNCf9+yAbtCaPkGG+enUeWLpoECtR3wItAX8TgR9xDc2n8aWx8NusU7O4
1OAo+GKD/iHSepqsY2zX8T5eYzsJCrvEahEsqD640XBUMLNdr8wBskzFoTdCMHTYIlM/ayVrB5WK
4y/PGOy9CEHdmTX211Y/e6QT4XFR5vJusgb76LqRCfZmdATOtz4dm2+DF8iNr4q3gQgcfa364eNA
U3rIxdWCryb9tAvM7zTQgVDlBkR59j7JsuY/SvxBI//p1kJxv4OAt4uVMELKjvu3JCE0/MA1KosD
rs9v8KPzlikfjeexNX5Zk+//7EDiFQGtgxLbpt56ImKvmRKaXhKIuMA1ulUCOfMbJORR7FGg+g6r
T/fojTHbmAEW0wiqyhUCj1A5TepwwXnX/BzKeJWbAeb0gec1zbH9AdGPfAGKpng7Rmax5hPKmcwx
eBnkGALoNIyapEqdZQoCitEVwddG9JvcqoufWAqlCy4S9wFPvGnrMCvaJ12/ivzK3gPMFhw4vZCE
fn1dT8lKbaX7bZ/JBdKd7m6yennfogoegllA8TW+vFdRigPeNAdd7rQgj0G7gdmhWQPSHq3JRoc0
QRIzQfe+NNMI9X0yXHnOON7QLKhN7JAqi0+KOjvo4mzrTCDDpuejA1N4Oo5Zbm5mG5h7ntUUO0e6
rG/w4a5TqwniNMkS0QTkBIPs5+xetUm6aX2/WV0/g0gbHyVZYtjR30OOQZDteF6WF/pcwGdaiEUn
hY4lT0sJpt7vfjYeUAVfP9VtU+0M3wm3Pq+dF5G7VwcLNZqryMrE0fHa4q5nDVgQ9UgpHYTbozC7
74ESO/YgJl8VStjf+zBe9EL5X8HPOGwG5Kd34HltHvFKuZADj4Va5u2I4LjX9ZfEM/Prteq2uGlM
t3jsuCX3IkKai9kV+9p0/6OBRW0Fq35i8VFKUKZIPwSXNFJhUC1/nrLAWyWFGs5dG1VHj9dq00eO
/wXhQATP7az6NQT5om3d7AfIi7G+Q4rvLsNzajcUwMyVg93dpkHa6XU6Ile8XaHssvyVOuz7WNXR
U1goc232bXoCqxUo1k23XpuxNJ/CKX+h+TsOZp2uTr9XRWEumekFYFSayv00xACPO3V0b/XcX0Rd
Gr8kXnGvEDr8nvL4bIshBu7fX0ZF2cvFkE13tYtaWMgnCkRH2+jLwKFbFoe5ebFdVu9k1mWHuGi6
U+f8tHgCwXqvWJVIaL2WYPyKbf5dVWG49hq8i4Nqqm5zY3AQGIdD2PZHFY35ngdVtEr7CVV0Tdzd
tFUT3eCHDeZ1FNl/syv8+FPHKm8dcNRfBgS0oNuLjiZwoSwx+vkdysSac+hAZrc1Y/tbHpmvwdCn
YLfPDVSkIZNGAziI+FOvTB4yU9wAq6AWY9rVJRQ+vPEoPadmyzxOp2OqD3RGh6J3u40V+GsQIEFb
sJX1Kyq0kVtqUKcXt70e3/ySrnitnDwEV2lkLUu/43esARdNkxqQowYR4sEwDLkLsqa9EQWERGIW
3LpmEOyJ56YYohIxrN5XKPREtY8/5f6Dqw8A8uF3ElXqSDan68B2IfNqlYvJfxg9pO9RHrBOoLZy
pzm3ltOUOS+TnT3FlQMYV9Qi9baoo+KJOshFQTvtrvRbLAONajxy1xiPdudBhMYpLzakwQqX3zI3
7O8GJt3b0NtR42qRZnnTNu3SLJv+jkz4JQBVzPwttcieoaT/VHB+iSDOFi7tQNbHwLCe53mgx5Ue
Mj+NFrPNAwZwb4xWt2hMLqNl7ULpe+o5Q3ARcd+q8aHZFOj7E8UfTxL1fosmrcNvTuq/OEAc/Oz8
YpsBThUt6qdo5KBIbUu54bICc64JukvbN+MLlCbjC/QVphVTFVTvjDq+0KEpJUquHGATtgFz4wUZ
yRsF4d0u4C02z6L9biiz/gHI8LGLbfY/B0LkgPOJaCHGTdCVeNTkXrHrAqs7ZlJkC+QIvYfGjrwH
UfhLGwllAL3QcnIPHNIGC7bUHDylE7EC1R+6l0aF3mudF+09WTyXt8tRZeaO+kpRRltDr2IjPzlk
aZUAC1eM3xB/2inwuzyayLwc8gYaFRE3+lvB+SuQDRPYKV1IaeKl/yUxUL6DQrtuRc0wiwLgze3z
tYXi1i9ggThlTZXdkCk2oYOJf1e7DXUnopDlAZtHE2TUejYf4EjRbKlBBzbg5xWbU3kk/1wWyE/X
cXC9HBs9eYlV8QDoR1YjSpjvjCZJbmkoYgRCo1iiHTXdqYUgNeh7UOSHS/GIlfcIFV4vTKYhE+Ei
kcGZZ2F5i7uiWbZ4Iz9bA3CAvlsZrw3+YxNEaUD/lEKv1gYvgJWxNUu5DZZ9kaCqGsV36RLrCw/Z
z9a1l6Fj3p0Fb5pXp0fMUbTJV9AglyC2zsZ9gjDigz+oH+TAXRkvQG813JcqSA9mPXrY27npt7RD
XU4ALNSYb5QNVUfDzO3HsXw2pil+5lVlXlrUAi+oqTGleyyZ2xU1Uw9VeQhqVagSDPbp2CFrbgrk
NBj4ybocOc88HfgXUVjiEDWeseA9gm/CgQyAWyXewh4TfAqRmCgVAxfcefQtfqazHNAHp4Zi6mzq
kc8CKfJTNap6waO+Q+ExpNAh3hXv1WTzU2aHqKxTLFwL4KlOUAvWEj44A04hQ7E4dE+x8eEfeqkj
LaGBuvCF+TZkHtcjKQWiLHlwDAbpb5Q1lLU9Lv1S9hfP6wNgbJBQKVC08Fo+FdI1Xlur6FedPX6D
cpa9LA2RnE2tCG6UPdQ3BN6x5w7UVAuZus36amQJ46dpuvCoVfu6sYD/Fao9m5nP1kFetveVhepl
HtvFi9XKH01oy19hNy4LEWUhohjl2heourFrvBpl6fTPBsOdIZhl3+UJpNuxgvfA1SBRgR8JZwfF
xugy9AUEW/sge/DqOl8GiD1/Hf1laEfbgm0j1MkdYjAcHOlQywrVO6H42LR4DJEELwbu2BybZVdl
0dltQrCbOvELUC3Ft6HwkpVsAOlF9qX6MgrzTPYgrNiKZxai3JVZPgUBJEa1vyxRdVFZnthhqYEF
GmfJPkpYcwsGt70s3fEUCdXc0sH0m3pdgf53VfAMBPPM9ZpLyaEprAdU7lSvDV6AKXVEeVQ6etP9
VMjh0Nh9t1Z5wL/bKAEF8P4VMfZ03TlOcMgSxAhMjii0bD0EV/RI7EgC8AmIxtgEEnxu0wix0bEA
7rzshuhJxNXPxC+yi2iD6Mkq2B1SdOKG+vDI2IHSyL7ze9xbrAnUJpla6ayhizMevHEInXUH8Z31
BELMRVlY9SUYo/oCvtxhK9oJDNex3fMFGekAVt9qPYEedhkGdX3xm/iv7qT0p2XWQ/589qYzciwq
iPw6jiy3eDo1NiRucJnWHm76Ejxc2YTU49Vm4VmIUoQAWjnwoIPHm3ValXhe+9I9ONJ2rgdqmrUH
VTMyjm6Qv522cca2VW9+HkJ+NK58nysKgY8cxC1+KtWdbAp7YdhBvUsJzjq3c2rHaWMvsCmudx/a
UERDG5CdOzxrsfYfHiwLSBwAbKx9rMB+kRlAivRRCDoo3Vv55fCgwFaUpcZZRxCXSpggP7dqdpoP
AJmDRf7dVjaglhit4fGTPQeZ5anQB/L1uiE5CAMx5t/t1DnbejvsTrW9+WSeLze7toiStcINj2Qi
j/lysw18K5dCIK8/T/knX8dGrQVLkU+mSebxszPZgjISuO+6Es9JGXSLPzkqUCisWIrVCQ2mw6dv
h2wjG9p1xgz3P75iKAzF26bK//enSWabQlYO66/uTJ9p/i7oWqBkwacds1ABnZ1eP9if/GZbB5GB
1lGn+S+cp5xtjgcCRBsLYbrKbP/kaw4JVIhKsf33bxdMuM3Cj/Nk8y/fbsmapQWowIouSYf5S5ht
2KWY2Hw5kON+v1n/6Bx5+Qb8pBXI1367s+evgoYJtwh3XiweP9mpc7YNLQRozSK9x4b5XPbKGBeZ
HfNzq+Q0LqTfhJthyrE9Mh3jTD1d1PvDCsVHzRK1MGBwpjZ1JXqkKpyXoEXa3e6TtgTTDGwy+5X4
+Klwu8aOIoGm82EcLKhS/D5pEaoeyx3WLq6T0nw0AQs6CEV3WEbj9WhuhIvsHoiQmqNdANvptMyP
93Raq67MNtMIUto0RzJTJsBmAFc6xVtpuJBN953oS1sG30OVBK+mpV59F2s8q5Dgc2YgvLHklDxF
RXo7ZlPwijdAO2arKfW6zWRLdQ8isfw+wRbEAIXOmVoReG0ugD0duhFIziUQUWwTdq0A2Qs4sJas
CPVSSai9KXl+b+tDGp8iB9B/alQZ5IetDIUmNB3Zpgm6qH6m5PWqvpxQANkZ40oCS8fOvql1TiMO
ZOlCKaTjE1BktAAoinOOwO69YwZsjUKRcQXmt/CebE3GDbwPu3hPTero635lMa+5SfUoe7IKKLJW
Zy8p8gQU8xG0QZGfB6pat4MxHpeoz6y3SVJF9zRBGg1gIVHxmUwCxfs31QgNcAe8pjZYTBcONuzH
ovaaI52Bh7oBK2Bj4jWme6j9ycf1g3iVVQWumMN7dvkweDZ+mpvmul7g6m6rU5xBPnD2+9BL3p4V
n3LAmnZu3hkVCk4t/xh0UhyBHXlMpYB81rvpgwsZ8SsTx7mbzkAeAUmGrlG4YTHL3Ov/3rw6z9f0
8sndoUJmTx3zsH++ZtnazSYzUhD4ts7NhJj2cUQJy42hD2HFGZggK1SIoeW5o3+D63s3CUvqde+M
8Wr2JReWxF8lmFL3s282BurcYo1HDrN/lkC+yvGqbkkdpgXACwoQvHgxofptNztCeNO41Ejk6CvP
86oBKJQ6NlGTqD/c7A+WRtRK17G7RaJWbowqsBX218g73lpYLn0fwDc07EaUMy1pNoizx/tEcyTm
uDu9BV0HUsLGsqk9tr5+MLpG0McbJwTx4tU2NmZ2iArjqWwHlq57VMfjHWin6w9/kKwhOeIADphP
SmTYbvvf5jQUnc2Y2zmN1ZtVcgR1z4I8kLbU8FM2PQIG0W0SnVqt7QZZ1Uyf5jrLCizobmBTc1Yo
mL/Pqj2PDesu043QzfhuGkK5LIOOQWChFaMmOx2gYGB397E39rcgV1oEChRTWlRebIYC6qbGhM1z
ULv1KjQ76xjrQ90g7JMnUGr7MtT3jeaN9Z2ULytlJJtON4dS3KRYLe/mQTRybDLriIC3dQQ3Ofav
0WCvqIMOn5zB2AtQKg2h7msbAbzoEFpgXnyfi3rT1kHI7epDhk/91LQTwUAlHnerz9PSECt/AtEA
QsgyQ9AsKHK2cP0sWdtm5Z7ogAw3ICghsm0QMgmsQ6yy1YdeGieVD0ZcewIbgMxuRsuPV24DBABT
jgUyaehn3UgX32CK/++SmnRo3DK7KbHO2rNGvV6daz2DwqMO4Qx7LQMp413ovAzcQepQT0QOdJ1M
5rd1nGfIw0Dcp6mjywwMzYmEMkDB60F3EMSUwKZX3KmDMv2DsCH6S340zhi8eJ3aWKNBkL5ChOf/
sfdlzXEq65Z/5cR+Z1+GTEg67j4RDdQ8qCSVZMsvhGTLzJAkU8Kv70WWt0vW9rH79nO/EORcRVGQ
+eUaoj73wE7/+1TlsrGHZG5bU7G9nP6irmr7pqoGz0bACS1mQhYfKwxPs7pXxP4BKptHUYfJcmEr
l5RBNiQwyUs08qlGFGcqpueGRnLhNk2+5bll3wOIhUgy8nuehIgVNfkNqSdI6bu89adqsvDXY92S
0srZ6qJssS6ZT3+aNl3N3qbMwsZwD+UGVQe4AwMq79/bvElb3zOvxW+GmNrS9lIszJZw2jRPDRxJ
grKWDtZ4OUSZ57xas8M15TB/V3nqUMaIKUXw6yQpDS/5sTS+ysmkm0seYJ7lAsvHKVCd4MftFmHO
ua9eV/Oc6fLGE/M782d5lwJR+DKx6eZaTZ2pt5w6S7mGl+y7/q7F13YD5TQg0FSFsANet9cC1fbS
zbu+VUWXAi+iFXqza2AN4hmE8ccaGuA+3P8IAr5OtAzHih54XenrEGTaLfB1ZMchsrjqItKBWxsl
i64mxj12oUvfGLvuoz3JV8uJyOe2NiB7l4K4gN1cLYEcl2fU+Iv3XAMCqCkx+x1eYFXTrUAEg11U
AxFvF/NKvwPb0HcBI0QIH/t3VpZh7TMnnfkQQyV329jxY1xBCHShjePK7PsCikVtHcIGNgx9qs3k
k7ny5SBcdwM3tC+XFiUErY1uLI+XFqaAKHRvzSTpKhOgiOZOsrEYTK10UY8nMDinSzeMPZM+qm8u
1ZjZxr5EyGR1SZcU8+UujEbv0q1ql2CTMOu+fYr588CrVsc9GSJMqQab6mRYtTYPvVnfMoQ8VDve
5Mbtpc8st+K9XsNKpbNA5Ewh6m0MrLnTWGefLAQlCmuAlKXKmnpzFUKO3h8t7IxA4NRdmlFh7tTB
qnpzN3BnqyFIs1ZZkOGgNfB5zHhT5U2LuUA1u+aF4gbaNu5WZXdUtxd4eYIUSfVy6cB9wasLvTM9
npfTsZjkdBwG4yWz+mmtsnoso6Dj1dc6iFZseUmqkmyuzG3o/DMD+vt2Rz0lY6uUaLneUFjJGrg5
avMB3PoJYOs02fOkreE+Np/qeZvsgbVJNynIyTqm0Sk3G2hN1vEjiJVfDVO4BzFY8aNo87OhJ/Km
nVOm427zFAB3laKGHmCn4xYctI2VSO004deGzv0wIviXT2vgtEeseRK+E72trUIAqY5WCx/PkUl2
yyn9zCe6hOyHA90/HCxEVC+HUhMHRli9UlmqUFW7JtUZtADftrrWe9cdYDHdbAuFMVQ3nwfoUCz5
mHGIzsP9wapqDcJlsIkpJGTuREv5p3pKDzErna8Qm4b0oiM/h2YBPp/uTmctLADthjLBAchNeL5G
/Dg4dFpB1mA4aZbZnwjhJdZCWris5zxVYAKBtskiWOg1jBhbvGDIinZGAaF4UrlB3rEyKMBBiRaJ
g90wO+k637UNM1rAjCla1UVHvNwh/MbWeO4LksCx1qrMvTrQ72e8w64VPE7WdYK4bNeO5t6IXdx2
l8oj8PXYyntBtGE6jFaYehU1q0eEaood9Ogj37F49RhiE3NDgCgNLDvlj1Vu5NBp7CFjl8/+09hz
3gLM0UNeM3WPoITVeznFJICu5fhM5Acoe6af49Y1fFrDCCFvMgL1V0SWTdw8LyFbqQpFkbv+UJsu
pEngSdJAez7o5iWqtaVhlX7uBdCRwkQseYJg/mHM7AjIQPQ8goFg9uML6YsGimRE27fUyI+kH6mv
KjTTEURf6cHQybgxaiNaNkMKuppZnq2B13vGXWMbt+wDmNvGSR2iAltyY5pCfds2QcxHvsri0NmA
3GRPVslcQxXAPxfWZgBC+df2IQY86LG2yGVk4ek0dzBY4SmvakSQ5xeoyhoHYLsFdtZgBfx3d0Zc
95uYp5A//T6sOmNRAIPM8qRGVvXDHs8gzUidtaqgCrCWTZeGjttU5alDEeEnsVuxVzW6rDZDLPKK
zTSN7v7aVITW6I+whVheP83oVmI9CVy967Cm08gbq4IfCr4VpCi8KXKNnSL02RTLIBemjxdGH27Q
t2Q+xegDpTcNsI0yHkrTjr00s7sXxG0/QwtpQDBTtps0dTpwKuMWjgET9vR7lnswsc/2YWtOZ1jB
ApkwSblSSZta0TrToe6rki3N6d6Mra8qBTgKuWsr3O3YtDqnLp/OZSN2hUPYjUq5BPHVlvX9tmTi
lnFSbrCDbO1negBsVHUL4FVMPs3OWKr8wcZNHahTjpVI51Hm4nbKpsZTmT03PxgFWCpRXln3MCkt
1hw+Tr7V6Na9aTT9XW0+Ctcx71WF2GhBtMSEYHOpbzjphneI/KtkmKEP7eBqg7zP3SOopUlgjSMY
W2kXT8uQDTsZp2LZ8GjcTT0fd1im3cYIya0q0VV4PSlhf5CocK4qXQ+qukoCdKZvTFBv60w+G0DR
bCIZwu4M7uP5xpUywZsTK6Nx5qGqM1d2l3rXLMPBQz8ZdOjYVCwDYr0XBzHpGz13QEB2ECMkfWVg
9QlasTqoAnVWuNa0AxMkuOYTLd5qA17IeROa93FPND+HitUl2eRGt7PNuAC1vbbuVZVZ2tvILH7S
eIMtnwIPCpDf+Ex7Njdixpq1tD+4UGe9K6JJv8tgpeVCl4xKITdKK+CddIDKExKBtZxnnkqpg5zF
BVTda3Ic0nXd9HkAaGAKqkhefrDrj9NQhQGhdgH9naoevH4ESjaF867Q0nANxcJqAzmuGKRT7Hhp
WdKdBdhTHnyFkhdZkLWoeRfB4Nb1Cz1MvpT2UHjY9ckf0xYxsCG0gGvQYP5kTg12BKwYmmVW9WnQ
R22PZ3fzALAIacuHej7X4X5MBlHcU8xYH+wY25vA/N/G/dQ8DHZ8y+qyv1FlpuSfTQnhb9UuHCBF
hh3HHPalaAjKuebVVmlsVakxNIXfV5BBzdtA6EV6ptB98PvIsR47G4t0GYbyqYQTOeHx+JIn4401
GOZrC50fJ6uwHZw0m5xKPOgigfhN35DIGye67noxfElL62xwp3m27Sr3JjwTP0JNk3lSVPCA5yYB
aCbJ78dGtwMBW8WTNJx4yWIxHPHq6VZSDN2+0JxoUzArDqA5f+YpM/fqkMHLdz/M70KVBNDBhKiQ
1S3KuQq2KIYFyAtw+x3dDnMi9+nCgL5onNC831S6/TYvjrt+M2XkSQmgQH66Bh/LWopCANM5H5xR
AxRM0h1+VWCZCggpIyIrohXoxDQMYD0Pv+BimnxVOwZOZm06jlOuBzbli7EcHgVryr2aqiZjhAUA
FkldgX+dT2CBiBoCSM15IqsOvds+mgLugx18xwObli1mX/nMXAEIsOK5feTAFntm3GdP+XiWEFs+
c54ax4HZN/WoAXU5H0aTrPpIFyeVGjSgJlHLWqv6eUV76JlFQD7PdUM8MU+wM9yoQpWlO8mxKLl2
VCk5VXmgDQVZVVYKWzWgUiGg38qjJOABg1BP4B6MJKLb8ohd/wz+B4X+ouvNuFZ56qCqNHYlDvr4
cs3OK7DLVRIzVAbwGR+xA57DTUVlqnGmELRxmof9UnVyGUKdtvDNFCA9fgT3N1klVdoCBSPjRxea
nqPdu89AnwKKAgtPWOnE/KibWQMXjdh9rlMoH8Kt8HEqBr5ubej1R5NRfQR7e6HPLSvGkoA6I9kD
VO9ggeMk4M0Ix4bP8AT3BbOJmydYyrZisJ+sjHZY2IhkqZIipJuxHJ0zCXt3Z8Bt4VItqyBsDVB5
Ag9KGZ1oUs34ttB+sscCM5600nZxapOzAC6iqxL7CRGSaDnUPbwC52HAGHPKtH9C+Mxdw8XeXKjW
gB7tcza+skQ3VqE5ryJYXNjbuLKP7TCIm6F0xE03HyaI6e9oNMGxYa6m8rrRml9H47buwmrGdIKP
yGvcLOAGxgsxkXIfw+NK9ZTmQ495bmJNezrpsJL8u2NV2k15dAChBRBm41QO4OnymfY/wZm+CbJ5
RqFrE1Rz58llNyWDJ+ZiArUqWFrPxVlRa/Cpth7BdI0Ol1JV8ZqmKenWWEvdvW976UaXZrjWWnFU
xVKNrE7VgQIluElctlWjlY6GgVXXl4/De9DmYgCoWoLti5X68KpdNqsdJMO0UKlctXtzChIqIlU2
uBxNXba+jHSgBYCYOJkDEycsFLGv7noKE6C5mgCCuTWXqhZM89pTNzbgbhvyg8q6VAZB7NaGIeEu
BdEeKvTMTZai0al/Kc647G6i7Fb1OSQk2ROmn6xCwnBXN6B5AiCAOY7prQF1UJUqKxNxPWI+Qicx
fSwqzMYHDgGRiJkUSMaQLvBom7bGfOBl0hVeUrfTdgCjAl7Ec65Kq/Jr8lKsSi6NOif8u72qqop+
Wr/KYQdN4KvRsCG6mXgRwUOmdI4zoA7CT3hnIkcdoJcTe7Y2NlAnZCB0dnODpu/5wrJrCvQSkpcS
vdSsLcK1B9WuNmRMsEhD8chheIio4qoCts6MwUc3Ihee9u53xzNMUxajwH6ZckZT1mYSunA7u24f
SmzMrVxOBljEuGLfaxIBBaAEMuBjikATQ7OPedN+O01m3eCyqleAiKB4tIsGu/M5npqqdRMn7Ton
4/GSp4ovNVVHNeaYvxE/oPQdmJwaxLWgDGBD3d2wDIOYP5I/NPjc2a42sjvYN5c74C3A8rT7ap8j
bONTE3EhzMVBtXfrotqrYnXQ5uQ1b6wTUHG0Jc3LCiHBuZfaEHg5wBV19GceRKBaXDJVeWRN6LaE
0cZW06eAlwhwAXwHfjVt2LGDTtZxgjTJEYAk6DZn2q2cUypLFaoDjcx7t3ShifG9vjpzaZssmQMk
2rXBtf2whR8LSMJzhypXtcHMBiE2CG8tVPJaXZs/wYRP8K6BShqmvHyCa33VHOGIZOkmn1ICtmeY
ot+7hCA0rYM61RQ1GHBuTORe+36IWrsAQ8moHtIsJKt4sChZquJLCWS2QLqSgA3wNkrMS28VoPUm
/L0v/bCkJwiq9/lTHVXlKpniai9TPKSz+aw3M21aFr2cFmkFwkVRwfTFU+WqJuv6EpHXIV7nfVxv
VAEFaHYPBSmGXfK5Idj43aWJKlYHwpIlfIqKjT6vVtTh4lUmWf2gITS+KkWca/6bEnV6UY/WZoey
y6mYlzxzo0JE8eqSB8Ew+AqCya6uxOULZt3DZGKBMcIQGlbk8xUsWoAyNXtC9EJd6pL0dIm5/td0
nCogtL+1gF2zVgZ1B7q1aqYunUpW3ztgzSR9t+KjIcHYiW4MLJ8YAnrOsDeAtIasScQXYpjZ6Awf
Uwn4KI0fVYVk6jrEHAaA9rcqmExAECaJermfi1WLSuVdu7nUQRDhUueSVDVVPw3tYshjzUs41U9s
ZZursJBh8OEI1bidNvtkEmrxVT/m8AjpkGxsaXmOCzJlBxvBD7PRL+j6jxmNrWNeYiX060a1AJ0V
6ENskfnNAK3jq5yH2rSJzPgGxCZ4jzswC1NZakdHJVMbE8WyYBCL/FtM5Np8bpk0BuK3c8tWo6AE
CQiWlZEVQaN0JEto8I8fHQu6FdKGaw7uqluDTGeV3YRuBHs9KLGp5JC2l1rSJuO1Vv69r3FmEH3v
S9WCYyjCB+74MUuGaJVh2YBZXRiwHopGXqlDQC7iBABHkE5P6lDSMNtCA+JFuUFd87tJW8BDegKA
fnYmmetboXB9MQGv4Cr3kq6EbGmEpoDf7MHwITCSA+GgX4hwYWhTBOWUlpXHbrZwJGNoHRICQs3s
GfBjSoP8HyRUF00r0m9l33ugsy8knNbhSDM06WMGKZIuBCY2Sn3F15O4xAsBCH9wpWpXIAwtKmeG
Kc4kb8WIjvv2W96Fx3dNX1nfqi/VrtJpipXoVG/rWYiu41i/IKiarLGQye5UXjsVKzkI46hSNrMl
lN3qvUqpA+lNeIs1tu7rzSxc9/tORgRl43hqP8JNrYj07LVIIGqb8Sw/VxOrlmMR6jtGCn2fO6W+
mGjbPTgMcQ+bRuFr2rxvVM+NatbouA+gBMeycQd+2AiYA6J7nkqD4/fc1NjtVil1iEPOIdUg8XLA
0wBtBqzBkTG3vNaaG0JiuIMuxlzKQF1a5BCNC56aSedP/ZBaCBonLqysQLgmkfWqy3g6Gd00nGBp
9DWCocSTY8Nw0e0KuoG7R/W0n+a6qilC3y4UO9DT96bDEGdbiHU8Uh2QXiXfIYFmHQkhH/K0rpcm
MP1b3sf67bVGBNldOC/RD9bIdjGdd+jJ9Cxn4dQk0dO7KGnpAhRyCimWv/PGaMLV4RP+4XMVVVDB
LHJwU/ifIAdvmmb3n/q5tlH9TJUFqWsHcldOd0/62N3ZLczf5lQflv39EFu3YTuRw5jq/T0J9XBp
2lkXqMLeBAtn4OcIECXuM5EMfgKpMHAI0NLJCFOdqZTqce6sly45gIz+rTMrqbsAeyfposGu39oa
CgQhDbDrmskh99xqya1AJBQu35nwG1DKvTIb6TbKdHr/rrKdJeSWo7LdzWYW3cTXCXj6sA0tTqmW
hbfAAYkDdad9n1fgn8Qlwj7gfoHmMQ0huGIsROASpAIWd8lStVB55WAlXlvIbqvqqQKqfev40rQd
6kMuLJgtYhjVqMOHuHSu8lQ1AalOXoJfLd3mE6PleQD8+uuEB99QjojgznsAUJDSXw1He+gKEERC
GzKF7uhGD2JmENLMGk9apFtLQKPNPYDAAG+EJVAe2D/Zm44YlyZQ3Sc7lCIYK6d+4A02wtR4dMrP
fTz8dLxudB9aYX8bL6nq+KGW/bfxYpn+jk9p2O80yKlJiTXv7DOiW9RmSgj8Df0Zy+rGHBCqOMv4
AeVJFyRQazt0POF4eIbj0pBmeVB5l2I31gbA7ZulOUaCHK0KzAutruxLuwRiWCC2mdSPQKcwvMbq
8WMIpdopIK89P+FFXFh7O8Rf0ypqK1BGvINAmGrOo2OFZipPefuqygwFl/4uea55C1MDB/zdMtn0
sw2XB9RivZPqVOt4vVPpuMdZamdr1iTDGmtcyCapvDdtsmj6SfM3dVV3TZ9eOlH9MjnWO6jBFkFs
C8cLdaffaiIbtu58UGfqoAqStMWUe66SYDe48K51rsXX2uosUhWvmdcuVJ46qG5crUGPqhgcMhfi
dBOFIUHZpoualSNMuHGovp91zgNroCyqsikfv1UYscW0SqXMvXcFKuliagDxNETlVQtEmeWlX5WU
3UPbQmJUVVUHNZzDq7ddvuv32qXqTQcRbwP5nHAVzgpRWNJ8O4yQjm0Slm6ZkjdQBSErjL09GHCr
/F58beF8b1s4EeAYbt/6YZNXBx2b6Yu6L3RYYyB5PTi8f5ssJLT+3SLf2nEbQzQOolnSg1pMdcCy
FJ/mew/XdhWBb51i0P/XZ/m/otfqVIEDXZXNv/8b6c+YTEOEO27fJf+9Xtwt/ntu8b3Gj/X/vXqt
js/Fa/PLSof75fl9hR86xbDfPlbw3D7/kFiUbdKOt92rGO9emy5v1QfAF5hr/t8W/utV9XIe+etf
f3yuurKde4sQwvvjW9Hmy19/GLBy/6+33X8rm7/gX3/87zKCjWT+/L7F63PT/vWHZpt/utA/sl0G
ecMZ7gPtpOH1UmT9SRDnNiGZxAh1dAvyDmUl2hhDsj8R5KfwtzN0nKDsj381VfetCNMSuHLjwCzq
gmT+92f74be7/pb/KrsCnqhl2/z1h/mjLT2lzDaZzSgBOJfgMcveSTfpfNJJTGo7AFsX1o2w44FC
8uwu75p3+oFGz5FmrUyslIsOsEJyryGgOgBBBzfGRcO1BYJunjNALiJfDwn0bH2BVzC1TD9n8OnB
K/rNtf32+d9+3h+DIvPHtRi0KREYg+u4DY3fd0ERva9rB8jAQNrgQz5Fxkw/w1Nkwq5o9psQzM/H
clzDpjohjpL7e/P60SoXCh8dI0GSQN01hS5w6VtS8zqyoPrm19/rRwWty/dywU/TTcsyXZPNP9Ob
sSQI+FbjQDq9GqEzk4Z+Ed1nLpzuwSBNP5TjBHZN8Zvv9+PrVY2JW4voDANjRDbLGb4ZE5uCJYvT
iAST/GJRL3TgPFA+yPj066/2z8uIQWzELF0bHjP/uMNiUdAavB4gOAniUtiUiD1rPDj9HtLpv/lG
6ue/PLDmP+r8leaxqKlTG2JkjoqpvflKI/xFCyzXSGDhvYnxMnpKq0+uUQWDyfd2crQyzGEolHTP
5gApOOxNw+yKtn4jXhzxgeF5indD0760wzmOA1JMfg11DQaiKvD/dLZe3hXTyRrwe+ANO2L3lRmB
DQjkFMjnOnzB5D2HK6yteWNfANEepNT0uui2hRFul0SB1nx1HGA1hAALOPGZRCxgAFpqeAG7X+sf
+kXoPLTRsCriXdWD3NWeTS68XkDIQPtsvA4pYMMAMNnmpu+gdpuWa9q8JOFvtVd/lJ65XElq2A7B
xcQzwplvnjdXsu4gckMbgwRGat4Dq7ZuSgh24O4HWm5JoGZuhbBUlM+RO94Q7HVUULcqO/KbH9T8
5z1KHXwCyMsZDPZ778VaoOrIs1KOBOr1Z91u/KSYVqKKl0ZCl4hV3UF463OcZ8AJ+1ZHYi8W1cew
cSvAA7+SpgG2isnHrkcJ05ZGDSUfOX4a3OI0Qd/YSYH4Zt02YS89+Bu/vu2Nn17BNx/9nXgPh+d5
C+NaEsSI+DF44lahgEup5jXLCBMhalqHyLmDY9emHIlXtNgvan8jIPTPp8qPV8/88Ue0oGRVE7Bb
AyH5wrVr2PM864iBE4R1AcvacE0LAAb+Hz+jMSpUc0GmcRz8cO9unbwnky6angS9QYEzJjP2vPhQ
a4R7kCPJkLj59aX+5zsMA9rzOgH7qAYEa378mqMe6TVNanzNLPLl+KiDB6IV/fbXo/zsOXYdBaj1
H0eJB0LjMBG4Ffs4iF7hA1eFN/NqIf3N1/nZQLY1r3gsAxpF7N3XsUfbHoccXydlDwUUMoa49pPO
DULjReTh8tffiuBTv39i4j2q65iKgFxN3w3WugU0G/uKBIP4PKQAFyWPvx7A0ucpxC+GsN9duHoo
isbK8H0y4DMi0CYJ3CMMEL3CTvPaIfWbAiFUDjxBR/w0HpciA8rALv0Str4m1tANiGGDCKoUIqih
vSxtueYW2QKasrUatk5B1QQUYzk6yR4+t1stq+CuHGDHwmcph037inT52WnxiK+qT1NsAjeTnvPs
qyz1TRbItNj18C6NY2fZRcXKjOB3X0P9vGUBR2hg5tRzMG4n67UK7wmHzQREGoYJLKhnG6Qb6GzB
ep4diKNvHOihQLX4WITGrikwqR+aReyUPjcz7EY3tyYbAyOUHmkbLyGfImwKpJ2zBNMbhkApDCoL
P007D7IDHgBASx3IU964C2s0/DYb1hrwkvlMWMm7bTUiKlvgY9dynRXxdiq6bYghILB/A9mmQFC4
cRm3blFAzRoCVbRfmnmxgny7H+uPUGMgHOrE1mtBEbmuZggzW+tAatKxDsYGXz3GD1VLwHGcg7T6
O22Sy2L8FCImUnXhoqyaG2yI7x2j3AgBOJKe7guIBEw2+i/0ZcFXUcx3XDe9MmIr3Me+hCAcAO4L
NrCbyXXWwhYLUEawG5KBha5vUtrfmVq2hp0RmGWwnjEXgNmA7ADNBw1UeVuIAMNBcB0/oFMHALX7
8HL1Uykeyin1XPNM2zsjOWf9jRPfjBX2uotbswCc6aYZ4U7XBcVwdBm+HqYh0LFxPuvwtxLl5FNh
rEszCvrxEEIbJql6T48feucptNd9c6zIfUs7b2wMz3a/ZCBlZ1oH5me66pxFnxLfkZ+w8+lpfbbQ
s3zLjHsIWAQ8pcHAAs3jxAbMG6S3ZVtD3zM5zeM6dug39bChRX7gmti4rLm1EKvR6+TJ0iKfDp3P
XPGKFfAaG//7xFmXOv4FHfzZtexrW9l3solPtP+UwLO6dvVzF9SQydbKZA0JNChMwcgbEEOWrMa9
2dB9ObmbmsZ+VxhBn4zLsoRBfW8uWSO80IZVOQwWLCtZ1oO+s4xk11RyneMCuDH8hMr0aXbHnbJ9
wtMTkPL71hBLI/6iwZm1tWLsFwImkeeLjIx7aBXd9UAQj1K+pDLaDlV3ZHrrpxXD2tVeUyI+5pmA
qy9gMZW7kCRasELA1VdsG4bwfNWu+xgWyFbUrksGah8xfLxTbhqo7UzjGYy9E3Xv6+njBJA2QJ4+
DT9QSv0qbnGJ2bbKsRcdC093miVY2ytKlxms2fNkW3Vf0kz73bt+foT94xGHlw+Wd7DKc8m7p6ju
WIimgR0XQNv7rpyMveB6ENX4V83XVuvWNV7A7cjPNbv79eP1ZxMkmMX+PfL7CVJvwXymzhoSjJz4
VdNibnEH3SaYAES/ea3/7C37dqR38xkHtkTtlGOkKq8XVh4HiLj7iAf+v7yQ3nyhd3OWUcNmbD1r
DUT1cyh3LvvN++hnFww/h00wRyGYVL5b8GqAGBMOQAp2lG44XOkgyBwCJvGbmdc7X/XL/Blq8JaL
jXtIkryfLciOV0NtY3GlwwgPoHG4xWhLMCQwMW0hOdX7KQSWHBtWno0MELsPGsSkIQ2yGjmeZDRe
gG27YPj3OWWHYFLstdpnMI3XbBLLwV1oobEtzCbQsxZh72nRpPrCrJlvQn0zL+Nl0od+R5/GHsiH
voCSU+OVYvLSFipxeYklhA6DyaMMx4XrnqPkFq5+HjTod73TYznfLiXBLi3mqobYa/xDg9VUlL2U
qbklsNGA4w3QL8cImD/XPkahDCbmIhqge31se7zXlzXPLrOv/x91+k9RJ9PCH/A/h53OMOl6Hd8G
nVSDS9SJkD8hmOoyx55DOtCTw/PoEnQy6Z82pG91F1GUWVF0jrl/izkR808Emyi8egxCMXVn+IN/
izlZ9E9mUNzICMLT/0m4if7473MQCYPmpovwjY6FJQNf/MdJNBdt3+Hf2fmCud0sqe05kBrb4jVT
6Z6T6O0i4RkHba8HUDV3uRNAVVkDKDqEg1Kog56udpiAtL6BYesmZw9VcozJBLA9T+WWQdM996BT
ZG5BfwUNXs9eTEnIsig68F7bYVdr8RfBoE0LeOZQ+lXRQ2NMhvxeL7rFhecI/L3n5K08CScaD9jm
SXy9MOKl1btyFbf0VhWGUDzJi0kseFV/HVy3uk20HIjdFmKA0DLejZnZg5iMjd0+dxZuJPSDC3P5
JQDJ1jLS9ZdyyH5ru/TeggLXl9nQwNKxDoLLOSKEP17fDFSStqzxeIHfQOXZEqTAImvCozBNSIwz
Xi+gyZQstG54SaA1fjR623yIEX5oDRhs1HZ+b7aGEQionpywcV4i9FdgzxHOSiBFwzDIa7K82E+g
tcwNy24iZ8i7m6K0HqT5CD2bdpdAAXABfSEgGmJ5KidR3/JZ+0ZKvKdxsUx4vaOtShZu2WyqZolt
PXkLWDq2X+GJgjPd8KZQp7s8S7aIhdbnjD8OdoGtwxxWUkpInXBANqIGTmAVbW4o5t2F38iSfyhI
mB3iCPsyeljgwWoa1cadeh3AVgoWjCzlozXGyXJkubXEWsR+qIqFzLIYBhsQe5zxSgrpFNOmByGU
2Dl4YJmNeIPps0ikH9sU1rsVnbtt3eRjggmHCS/OmGKrIIQUEIJI+HFXVS0q7FiTcAzqogE2bug/
UGvEhrRlJluVrEJ5I7oByI+YQNDKkmXQc1071ND+991ZI7Z3ESpgUPnKsdW3jombbSarqlZRuVJf
dsoK84htpE3JQN+c1YcSilAMbQBUhyMi7nM4l7lADSeLIerip5SIeo1wur2gWRQ/aXq3LuM0GQMK
XHG+NHvdOgwwvqNA4ycFh0yTgYtmy3LdTHQ4EjFrfNUxAGGEHIrOfeKW7PcWNJmAiqDmylS7PFDe
NXw4m0DIDwZh8LjBTzkRuw0cMHDcKtJehzF7SPV649RSrpXXpjX7cUpD3pvMMVd2SCm0OHGYEOfx
i3nvznDkkcRptmlnF3o3jugeRoC05uQIOddh3zY5An+y8Yc2h1Na2GiHEIx+SC8iCrLumuhZauO+
jC22iRMXXugwvlglrQR7HHipO0SdlxLSzjcqpQFrtZEIOXhx3DQrErZ1oA8pXJMozWCpJvkT7TBF
d+oiPojcOkaa+wSsAmh2IZZgsnPu+1HLj73uGJAXqbDOlZ+V/UmVA3nOIX3R1HKfDqI+dDA5WLuz
eGksJhuLXRecZ1Bk91FMv0AjwtpVdv5hGgr9YHXd2gxTvq9Jf18AEHmfZXzT5+KLyd12lRhwJM9h
qHEzRvUd5ECea2k7Jw0erp60x/5T5LB7mjGvp1U9U2Vb6Fa5DDtcmMFDjXdqPtLaje/J1MJdBC8Y
TB9cLIRc8ZgiPr2klZXsoNAUr+B0dj8A8XpvCv4AmNNdKCALMG9YsfkQTRbQY0nqOzP2hbtwDevG
Pts0rAdhkQ2VJ3iFTWg5OSc5z42aLnK9hsCJI3amrU0q52Bq5rAAgZb7ZSvDI08BVIlbj8+JpNbB
jNd7CL6Fzgl+6yZAGrxcqA4hvwq7nUhzlgIPED+P43Gjl0Z05hQXGqQPGL1V/4ew81pyHMm27BfB
DFq8AgRAHQwtXmCRyqHh0OLr72J2z0x321hfsypWZlRWVJAA3P2cs/fa6nhemuXLVYV3m8rR8bd6
gfLYae6Njca7DY3ehatcICn+36+JEhF3r2eE2N//iEEsH0592zxNSVvtdKM2Yo/YnBeFMcUh2UCu
FoVTvdCAdm5mAbbn/i/LdU3jpldW8h1G7BhzUdKVWP75q398bSFbctsM9Xq3q4LF7f8MRnYpC8f5
JMMOhkKN2PsfKzLu9iZQ8IyFy6yPn1XZhLPtzrHX6WvUZrnxahWVBr9tw9hcUvtQL8unorAaZFBj
FQ9INYNGaIQhsFwGgvDg1IbwhptD3WO/YAnBt6rv7MRTEA3wMs71p5sQX4sj3AhHRY8hCD0Nwr2u
DmgLz3xVBo8gAQSDU3/ybCf1Tbl99I37mJvZpUq8gGm+32rDcS3TU2/oYWqucdq+gUl80iYl9sw8
2By+RHuAtA9i7DfwOipRAI2fwbhxdCVuleLYll/DtCFfL98br2792nOjNMfKaXf7cYHbI2rwRphe
wZIopMJW3rfOsHhItOj+rXQNdLLJwjJTxqsitEgFyoEvuNIOC5WSU093KyAHXSH6VzgxkweaKAY7
loX7khW+WY8z24A6V4cuqx4TaLUT4FZQk7umriWHdu+xy4pDYnnoC2h2WUjy5sjonHhUeTZGMqAs
88I556kUZlQm8yWdmr00o20WuwoYo8yQ4dGW0O6K79wDs5Dg+lLA1AYTtZiROCEM2nhowK+OfViA
IDImDP8CrVY6I2IBCMOHeP8gNgeoSdHQM6nu3u/T6NhhtjW7HqaPE+rD5+jx9pYPC2eMnb2phnKo
FeikegK+sAqdFjCNJneFogcE5QQjC1dZuVFZaFHXRltiENc6n7GTxaBTGGLh2oSTMm/Triz5d8Zy
MmbXl1YbOoCH5WpEo7IwBjcv22I+JIo89AvsvbZ4I7kPBFJzQfDJdVjOQ7oFpJIfRJJTlTCTaOcz
yCf2jYUkgfKta9zrhGlE2ZD0r3aQ9VMkWli+oCY9o4nIlPKdmw67VixpqCz+pgO7BfYM4PIwJr/K
JjlM3C5VnZ29JglKEplsr9ubRvWYGV2YsVrN+s5cqmidxqBXXB+kb9zoeoQINUQAELfCeVRFHw5C
9eUqUoSd7he2BFznTqg6NfuGWUbOTEcTziW4wTBVlwABJnroa+9xT9YbaCS+OWcA4XhQ/btgSeeT
IaYH3a3DUtIjMXKoTO5T2x1SgjBL3th3qttBXroXCCSR662B58kfFTxEPyW95v7/9IbVHw1nX9DY
WyDkGdKEYrrjBvsDX/aLJOPDCnhGNsSsjV6YgHxK96qj/GxnY+fWje/q3W66C6SljBVLCTPeFS3Q
qFKUWyast1z0l/t3yV46qFcTqHpLPmmCEw93TuncVz3xOPY4VzzrOnfLfhB11FOBN8oajwj0PFRE
BZQtTOrPk/zV0tNNpy5q23mXVHT1cRne7+esx8Q6DG+YO09Jtt1KnVS8nj5EGXDGDcUAYCfJ/I5t
NJn7eGrs+P51r3MuBBKf21w/VDbg1Ea9EBRM4xWkEA/0KGcGIhVmayZZpevry3C8/7NX3TPgGS7e
vVC5VLV7MMz0knTwZanP64acFxPDOpfyfo1766rKypd2FuLrOWo9Onugill5mCrJBtgH+pyejXLY
F7bxcM9euP9ws84oe1qOEjXgLKu3+1pYeehiKCz6jxREm8FJ1UVBOToET1TjftTVz3XWfD2qRcN1
WLG/cy7VwnUdo1X7eV/PyhO726M52ziBvMMEm9SCLqNzd3FdfaWwXji0kb0y84QUNw01m2pv0WLI
aNaNm2Vhoyy8DygTR2PJT5vkqPnReSLEa3e5XwUkwY+a4DvaVrxhHE+wF3senOuu/pgsYm7425r5
zxrzpqSQsxep/GSjjed6+exFcq1x6Pel/Zq0TQgmjKwlmojZSOOaZ6LS4w7ArbLx4Ij+uLhGpK1d
pDvYJlkwRf3NDJLPn/6nhd+rNuD6Jt1unpILrLKXpogTieA0O9fGHDfselCIDyVd2m5FWmnxSY3r
JV/mJ+m4OwGtOoE5LjsotYu5IcycDoUGTkKfsXsae1Fbn9ZkXyp9CPRhp0MwcyudNKaqYZBdq5D4
Ad6Xbfa10f9DIwTpZnbDeV1fPeO1L4rHJJlOpVdS6vJhztBInAVYumG6extYu4tGAg0sn5X9kXe4
D5aCXq9YPmnwxrYqP+p1v+K5CaRUjk7vPvdjdsbDRVv9y+gfE+G9DynMCTd9IMTy0rX2qdSQ4Npt
tHr1KdHHjKVAfFZK/aoy78tgtgILmWJLkfzX5nejiQ9zMi/FHRxqF6q5Mz2Vsd2LoqesiBM94GIv
nD0JZeCVV50Zkeu8yrQMmVvGaYE9Dk+9s9OFy02qo2zMdm2qQiQR3m/O+ueknH959vRljVmIMZdW
GMe6XucpVMjAyCMDXbQwFBBCZvH4W0eG3ar2D7vGNWQk8ieVEYnjRiTXIe6BtptQ+n2lhmLemge3
VtldHrEI4oM2gPjMjv0D8uoz/anFlI8iU17Msb8lnfY0zkg97ReA9q84PEIkyVFNdCqZ89MHCGWC
kFv5BJVSq5baz53tLNb6N+6Xr2b7wKf/pkogolPXfQ2jOHep+s2YILbN+c1wCOrIIZcphfMyEKCx
pXlUZHJPmY14egsR9OzXxvhuHPFtcPnqpYkNtAYiIyG6Voh6DB1uqqC6B/U47YfKTXgfcfA4XtO2
e14y79O28zvXqz5mv9omPXXSimqJRZQdrqPMboy3ouZ5N70nNJNXpbn2uvtkrOVl8Mqdk+ZkT2zH
sUv+qEXtewqba5PfLAjl4HyPGethw/GMiPdz7o0cUrTjor4gpXzMtfVHvTCFEd6Txfo3O9sB0M/9
6cw2Fb9HvTNxr3na8AsOSetX2hsz+xWBkAsp4tpj0e893xruVDsfBC3XurE+McsIpz7o+fKe5fID
pPwT98wbOZGfmsJ5HJEIHM5f2yKviA2mYBx6cHnfRs0OP9VU02YBFMHlispAJapAT7601f4CeHrs
tubX3NNxhd54LTSwFK2LcKPN9tucXu3az6T54G7AN5ZW+TVwfvDNXwDSwKUWAF1WV9l1pfoTT3/p
JwOsuxlAiMmVKo3tRXEYA8n0PCQsZpq4jMKIOTgu2rFYF93fuvohy72LOdYpdB9ln61xo8zMAgrj
B/SqY7bBSIJe7ReTE4mhnzmNFcz0lOOmm6bfjM2DrJiGtBRgsXRkYHjzjugVlYgXNPIjyJlwGwZf
4Ujgq0pBxYRfM+Px99633NurLDFZZe3lUE+7TV2g+dvRAI54ALs5FO7nahg7pAdsrs2x0JxvVJo3
wN07axC7luMW8a6HXgs9Ff7kNJ4aVv1JW0NNDohNlh2axVeMoudpad9tMT0qdbyWxk2rBvbeL0d4
aF6AImNKaqd6b1fAtsdGV1hwLtniXlqci7tRa90d7b/9qHhTvCzyNKEc4aeFkCPVcgnbihmck9XB
YvIlp0UegYkZ1bIzRLZon9nZGXj1lRHMi/2z8IA2JXekWcHBZNb1WEGyVi8ZQXq0pNfF5kFLp8xf
hU2ejphwBhkXXTqPHdHsa37biKhYFsGxvRi/lvoZh1KMnO+hUd29UfWZz0iQrJLx51ZspyZtDrQ4
EPTUjwvFe1znWeBM2uuk9T+Qf+68pA6UHJMwpAdkKRm7zJO+yiNDmetm0Y65TJLxIqTUfWveLSb5
n95CsJIU9VcCdcqg2oc1RR4RjR/WCmLUg1xxmGO2ROl4J6smVCWbHjSG4x10jVToRHcxtVMyTgTq
oUJW1Ixv02jtkPGdvdkB0eC8t3delZLiByOUTn9tpHccigSxOFTp8ofCJqSu8pKVehGAcYeCoR2I
4IwGjsXM4NVIzjBpjNdOVGE/p4dN/igZyRtFFno5exEkdnLsYpC9O60rg96GoVHjYdNZfuiefuAX
Cgg1AcLUn8h7rGNH6sytm5FjXVUfxi0JB49kbNb2sJ7Nh4lmjD9tBPvo67M7VtN58LiEbU1DQBHR
ujpPE3N5zcKjrORnm/FvguFBX/p4BqU0pkGbWq/ugsp7Ijh9grO94fdVsa4K44nOGtssk0MFF1lS
Ra1rP5N18kBzN8qzIU4rD4FaGZN4yxb0x2Tfr9Zf7kCF0W5HHt0haOv6qmpmuCxz5NXzXsJrM1f7
0UQe1cguzDkAYjL6AysPPUNz4dypdt+N4r4tmhqhDTi2Tf971vJQhTRre2XgVYJ9zD4CF9AR/SVR
lndkqtyrL1U5526DjKE4LKZN2kP+4qRzNJZW4OkXZekA/hpnKbOfit0chKKFlV35ZUp8QlVgYs4E
sRxsyMZwlNjVEnLSyVOKsqR8k4999mOW5W757XTTET2gP1jG3vLkfiBa5r7Q4F7p97OKcd2ydtOd
XGQmB9gFVIZkC1W7TqE5P3VenHv2U6arx9rW0cdZtPpmR/ywK+ghw2iETCf/dFrytFYE5Rruez0V
/F4erCQLDUu7KcXCot3IuFlUqiQCsVfOl0Xvxu7S7xfVi73W/VPIi33fjaBHOzJOevWtyJc94RMn
NeFJmZHbJemDOciwMJ7kaMd6tv7ONOtqbNMJSgr94CYyU3WXa4gDbeWUlESoA4e3nOIV9eWZjuTt
HviDwYd3nZ43lZURFxSl0Mcw/ST/Crt5Em0iDVQpgmkEQwL/p8uLH1Ov7zqT5K6t3Xcu7D70HaUs
L73WhbaT3AnBta9JCOKN/o5EPzALDtCeJLrSnfba1vyY7uXk5GLkATSTlFGSzzuExus5tW1YbIBq
diX9kNIaJtJ8NJCHyUbqRvKJRzbqeu+UZ67iz0T8GBPJMDwypfE16uXPxWXtRO5Hz+PNQuw2CxWB
RnNYrV99J4JUrA9Qik9bM+2gO7D223+4inzIFd1LcDN1V/+YrW9n+bznSXeO+ctVhlNPThGkA5+u
cFSZ6we2p+eeTGDy8QzYdGa0brTsBXxMi5aZm/hra/kwk96b3tuJkTIZlwvyFsP37CVQBLmYm82o
vnpRTOfYDn20dBpNLCge3GShNu0HbXz20qzzpQHqr4bS1RU7T7GiWRi3me/q0FzmSfVL+FZtRSVD
etvdga/fRo9yoHxJ7O9aP/IXSuLdIsw9DAkRzNb0ZuWEWxpL1NyxcfO+Xie/qdLDqpr7rUBFkSua
r5jLztR64DLbo62CYkm9faZgtB+S01CS/4kQn37hVzu52NiN+k+i3gmq63QyN5IblO2NoKIySGk1
skUfyyWFxAgfrfGO43Q/Si95YJUUtm1+P4oEayuCXj8XZQMmr0CnIfyU5ulsS2LzuudhQBPpWkcg
fWHTaCxB6bEniifDdUv0kE8OWezAwlGt8tFsUEsDVo4QDewM2k+EDkdanYRQRpoDtAerc+sIPcY1
S2vyiaK1y0PCGyv2UP1W0A0g7+mqVTrNkJq1t/dX/cfSOmHhCf1aLy/V/djmeOt3Oy67YjSeNjc9
0cZ+mbffLaWymaefc2MEa5KENFwp8vsDaISA7CgtYBC31+/wXSue2z4e9fPaLbFqM54espiz/HdN
ZoaV4luF9jYBIDv0FBJBidZ2VLanzkwiT4ILWfMwL36P8xwAQkXjST2u6OEiKXTp9piT+2qN5oo0
Zl8RjWhMxGsHTV4IBjQq/kPjnE26y/5sB/i6/Y6MEnAagTa5IeJNoIrUfibAZTutzt3kfWWV7y7l
QRtQEJXKVQFkYzgMLyeMudCG20vfPfTY8GbEiX6b16x8zwXtwIxJUegZiGYQzkxNhyprjWuyl/KV
N2QRA5Q3se2eTPUAmTjwND1K6QhYNDRlF5UokTI9WJbsRGERCBYgY5aRTUbHRlKpMxKO5JZLVA4e
aIaFBJCFM3iGhdf2V3s8Uu3uTYhC46zccp1DKsqz3pIX3WkCp1G4UZvwbv535fM69zvbHHaLPu6c
8UntwiI793lPwFcT9qOyg40QFGl/doYv4inyGd0zY7dmu1SaFTo/i+aXPVJ6qAGRSxTwwUbIg6cm
gdQOrgswSOzV+lPRXtQcZvH3xFt3fiW6d9sIlPTYCqZERZuAX1dD66VVsXuwu/XIUrypA61Gx3c7
ZlIl52Hne96c59xwQruduAwmrTiCsFLizM3Nr2MpnvNUC+cFEVr6aiNxSt6qfPXr2rlMnLd0baL3
R15wvq/O7ItVn9NKGo8uxqm03VElYfHbAqMuUPV9MK486RonhEGEdkqjdNBvov4alHezPXjJKTcJ
Qp82Irx/zxXgFAswkLY6V9U5EFfE/O1Plguw+v2H44YFrFE3CRCtHEzVpqH1ZU3JDrT7lW6u7thH
fRg+yjv6MKNvrzY+HaSRekM/uvDoYDvZrCLl1gSp8t6ZxplajBMAcWKzqvxw5XYjsorW29hhJqBZ
leD6N6xrseUM3NW4ZKKYYzHMNi0obJvg3T521eKhKJXHtMwP6HV8p6L7VwUWAs5BH57yiiKv4PKv
2hrMtOxWjbPL6pMZugZ6P1FmufeWnxnbYj0bqljpZ9NcagbSEaMpoVMHlsYj+2fT2BZUGYlZ4d4u
jFtjhAXgwHMqUu1s9B7uNggt+agnj+n9BQ2uoVvjo51PblBt0vsHpKPjzMDBtBMlt+LqPPwNHSdn
4ohhcD9Wm8IxlXZmw8DlvHRFetLdPDBsi6OXNtuXgsHKYUobov6WznpWtbQIG6iclFjK9a+Ly2FS
wlhk5Rho1Id2mZPf/WycaXW+e4pY90pWmFfsNFqsOP0fxpbrSblDFP7iE/7+tjNUtINVLzn1/R8k
Az7rr2y03u1O6x7z2apujvImpvYHUzzrnt6Bqs9zH/6+ZHPqBAbRBrta66zTCMPLK4X2XmqFRJdc
bA9jAURpdOmmZdrZM2FKuUnB3H4VSRrkfaI+aVBcw1yCqXWnVX2Snf1Ur2u7z7KaLaHV169+Q0Sx
EeBEI7e2QMRu4lKubBpW45qRKUlzrGRXgoBKrOexLk5iTsSnM70uK/05xZETaqe7D8geWKY0ButL
MlDL9/2DoqkyUJas++EVv0wMsvQTl5LGomuHrlOJ499f1bR1Y6FXnKYcZgH+fJ9xK/Ls5nr1IgfP
DoqVQLxhBorZqq7+KuVp1EfrxRWAb+yu7k7Z5kW1umQfilj+F22X/u9qv7uIBfWMbWh3E5KnutZ/
SNTa2kmdcnLGQEnGJRiNjD3X8so3Jx9AmZroDod++SNkov6gKfSXC0vUvDhvMTyFuEksBox6easg
wlH2JVWYD71G7zbVXzQK+ehfdEH/H8uU/u968vuP6xmejZnM0jGaMe76D00IPgRDqLMatIaoUhyw
gcAYflUGwgfEKkJVAXNpzcSjFeN9tG138qEwGI2XyZac7A0dtLvKgnU+WnNID/VaChnYZvurayb+
gFsmJ8QJu9l0KpLAXBbHOvce/r5s+fC70l7/+zv66yD4f3LLv+/IVHUVTDNif9QAd1H7v5hTRK27
WVOmKtSmzD1DXGgfurtcu2mU66IxTTAahfO/09BrtWUGSNjp4J3Nr8S+0otwbOuJCxs05goPYpBe
/N9/Pv0uhfy3n48fTAXeY2kEwlraf9qQtFRxR+/ejcRBA9xOU6bdWMPFtPRpO9fg7jU5vhB/Jaiq
jo2tkFGVqoS5i7LgiDDLQ20eO6O8CrsAyMAoFaYkz5TXqm9W21L357Pzv+hI/8Ou8o/PVLcc3Dae
h13rP10bBBlYk6J3alBwg9KvXqawNrhDjHxGf0XIsIuLml6/YyruOZ1eNnVt45Irfv37IqYk/O+f
IlbH//wcrXtFgsnP1A2cJP9wFvzLdW7auufYz0BuhnrwToM6SDdtOyui9D247aGiaURuVSnEdXLF
zb1uuNuhl+DCLGi1paofmsWIiO0mnKpv1MjVEsYhfXf06H6lyejQXaluVltou1otsWNhXcytuyGh
q/cCbUnesrn1gvFjYW1XYuJ+NqmH919r3vs6Ab9YaYS8IQmYyHNEu+6XMpHHza4fYcknz6zEpN3r
zc6GFePbeX9pl3H0hwE9z1bWYjdmOZO8EvfF6pHaZU2fkxj5yO+hfbYL0Gdtf2VSfJViG8LC7phW
9TLF68hRrjXZXz2T7pIhArssQVHryEuToQGCY3yQyrkEBP2Nkdoo8WC0my9HcXI61zronJ+qlda7
lytZ0I3kAQ8tGAbrdw8MEzxmiZsKdIqVs7UOYD/mCVGTrM3fieY9Z0qtHek/PzmG/FLcJZIgLSPs
D8+mYul7x50RfrhRPi2/da3r/U5B/q5olNl6eu/Pn1d1gACoPqw1BD3aMj+rev2cJ0ivqfW2Eo4Z
L4SStaad7xR3NYJimz4cYdDI2pK3Unlqttp+hyZxXhRi/NwekVuntoE2F/egQBoTSTPVR2rQ3T2t
0G+mwvDtmrK15Y0j0r+zV5LilehUox/HgwAP4njzRdfNR7M8evV4qazZCWxtJRiZgRlhA8tkWr5R
OSDgbEKJ2ThpLNVrUCvyeerK35qcyoCyWwYzmamtIE0AjnYIp9GgxAUTn+bpq6DeGibGv0NtnRlj
aGc0wi9ViwhkqCZC6XK1DMt0A1Y4n4oJPQM9CvT6uCp0ar6q0OjhEEvBkFH/Mi16jEJo+/uikSTU
q/Msvti+IYJ54ys/Jk4rFhFfG3sVPd6CoKR/hv9CVZF5DDuUevCb4mS05bkUkPFb2SHEQ8gerMAP
EBl4cUWvhOoWRq1TpPtVWT00mftOJuWhaPQ3DjN/pEsKLzOmzq+NTH0esiVy8+qlA5UbyyGcmkJ8
3p0nWpy73BS6qJ2jiZU4vcsk2GijUWWaYDv960qJhdRmpdGrn5om+d2O9qux2uuuXpI4a2+tRmbD
SOrkm02KkFWN3yL3bpkcMLcgN3OV5NuRHyQmHoyqOAujxI6TvhYC4KPm3HXNUxl2rn3repEfepUR
ZO7k1bWjyxzOqtaD9b4hLNUeF7dyn6zOJnJ6KLb9Y73ULvUtL3O2uleTsUFCPkaZJ8rO3HB26iVe
Izk3zsnNsOe0gyH39ZS6zwjNGYa15pnTOp4hU/lmyAuSSEvlbuiK/TA3T5O2MB5Ph9LvhfIDkeNL
qlmPiludR7PsrhNV77x46jUlFxMBd2P55aLetjr71Ot0iNV8jG3N+mm6trZHYvXeqRx50T1FSdI4
7HGOr+AJqIRRBVnC8+YK61SgSXTq/ncvnRkg3/pnLIh45WAHX1Q1v6Vhf/YGzVvvHuOtcaayiDkI
inq7KH1rQVhvHhWz1GN5T/xmEnPPJDsh4hwjZTOwEQ9ed+UPHPuC3c5zt3VPMzlWAbwfs6yP/mIY
037BvJ16RjS5VnFWB04YPXjrwrM3WtXRMFrqmVCa3QDimcmINl87ZJs7Qvn8US0wh/R6fzGMNL0Z
aXeToHl8bYH+1xcp7Kzl7vlFK+ggeg0UpZIo6tOXxJtACuesvw4832hNPIzPreRA+eYIK+fATxDm
sjgFThkfiZsALd01UbPqkvu/PzeOBS2Kgs9StfW5rU/qZhzA4nlni0fnRgziBeA3tA9yeFDGmEWg
lsqXXpHOWk72s+IW+oPyPDMwjZqJGT9m9jboJzWPcxV9vsehiU4+xbtUUQ0VctoNnKwWp7oqQK3j
sdJ1lvjplSZSKJZXrLBsZhbmKqoa91bnfSCVpng27ezZK93+NNdze1lrGQ3g0Xx12Lxzrz0KQ2cl
SZ0/snZKxFSLdaA5Rn+j6WNQN7DbkSNMLYx1c9EhvMyCTK21iTIQUPtEJWGpbNNrwiVoUfmtTabH
0CevC86uQBh0euqJGZBTkmACC9Xx7P6SF5Ts3pC+gNiiza8056bNT1J1t5tN9Z3aKLQshcZjuxRP
01AF4NwzH9qOh/iiuqad+2MwzIbllRVb54lCE3TNpHRuSarShdWXlwbJY0RnNd2ba28Hhinaq4fP
y13EcigVgGGlkrz0VVE/qQiCcjk0O42+QWBs+IMtpbMuRi5QGdXDdSEQ/mARS9F3Hl6Nsl858KL8
WGjsDvV4XOzaZGcRoBDRq0WImrRjhtoaSlDbB9OsD0cSqncerS6CLuY9n356/vuSeujCkVxcK40l
R2MeE2Iun6+pkgAa8dLPbRDWA9vvGCdNgxJ9RDXpbMVHssofyQR3jN6vfUmmHFntxqlQyVU8hUYd
ar1jBeWaJlfFJdUbaDnWycX1Tv98ecCtvuZyIgYPmQVjGqbZMPwRHlAPVjSJnGy6SqkNezK1qtBz
UpvRAcx66WIpE5P60d1V5HBQtCDtkeprJdOXytCPssJEDPyWFkkuQSVv7PGYuU+ySJKLQS9hHnPX
3wpomxMsSxrdjGddIeZTrW8m2guLwZwDjDojVLbI8s++6od4yF43iRTIrstXcpeaEIkcmi6co5gh
7161Rn2TvZ2T6F1bRxtQl9+SyYqp0dOOMBG7V1JBnxw4IrROLYsoSVM7Zbr3Mx+t8UzTeUcBys5s
GMdB3KtVAzPTVIrmAc36hX7+iBEw4SDpSDdUK6ygnZeyhc2dwUBRLlePGJbFFQ5bbNufyL+Z6cp0
hPZq8kmvGRD2yXq09LK8eQViP9dO3lB36n6blNYhNRisdbq45SnzEbNK+xPEgZlh6a6Ag92kxhZb
2IgOs4n8TF8IlzUkWfLJyuRnNqnGzQxhVp0RNJFuFqQdybxOWNXEXOfmLMg+NNZpv8+BmLlK3z1W
VGdzuibwiDBtFnp50p3SepgB5SIQa9eQlMDJpKmvtd0Tz+JVU4V7ZND/PXpXGOL1EbKCTmPT/jmU
IL4ar9+TPKKGotyQTXUYl0y16GADn6bV4CA1SNx7eAUwKjxoaVb7c06UIPiiUDOyY50i8rcKIp3o
kmrBBC9sU8hsLiDF9RA5gBhxlhkddQzb1UsjpWkxLdmNuZ9TVAA2TdxLO0at/cjAqzz3ksajwzlq
Z2i0aWTFOc1sU3Hl9KdcNts6D2MFp2DdpZMN7lYfRxqBHbq84Vp3bve06pyYODh+EPlLxaH+HFdU
YAIqqGLYKocS1kxOB3uly69bx17hjYiqnQ19bOtYxG5lB6N06+NcUccx/ioa1FMOyIeKSWMm9Oa4
9MM/X/7+tmHOEXlr9146aQENjxdsCoM/c+aN1h70R57ZtPTd9d1WR+3RQfK42+4RYZNBRGTBYr2Z
CjX5HE2LM59AlT9mZueieu3Vo10tO8Xc+mO/qkbQN1DtSDUrro6qFdepbMvrlvU57RmoFoNK4qbe
d8VVvb/8/RVtm+JakRYTsMXm4ajS1Sk3fKqNbXrPo4JwqMGisw3INm1XMr401yj3TMKEQWDhSduN
c0WblW1JKIXqGx5Pvymq01ANINy8aofpp46rdUbCVeUZRC/DikRBhylrA0FN9rAJ5X1acL+7d3Cv
2mrT0arry9bqgnUO2d5qeD91Z3uuCizfpv2YZOO531rKtvwhW5AHKMUDam0IX+gh4jQz3yG5npR0
eS168Uc0Ng3r+omYlCRYJGH3JHn249bEmWOwB3LOLhD1auXyBNz8A+oziuD2iLqfLCO2t7BEC5aZ
QxXf2eEqOmzfmhgHoCYmZ90gEV0hXsDbGnjQhQz0Zeb5YopXMwlR7jIF18KhlNtxi7Rn18zMBaFu
1cFkIRkyOrrWHpMiseHVa72ecJhNvFjbGGZe8d7eE184XOtw///0U4vV2V4L4gjL56wxf0JLJqlJ
bhSX5AuhGMPzIS4GPcSdhy3K63GhOLNAKLDSGKH4DhZ+2vRaTFa7G9b2mhXP7boRNksYZESPFJWR
hkr7/uT0Vrbv6M0gs0hCi4IQ0DUJJ2OGDngp/oeo81quVEm77RMRQeK5Xd5qybsbQipV4RKTuASe
/h9onzh9o9jV3bta0oLMz8w5ppNsMpM1cRQxxlXjwUB8t44nvXPwlq28jpDX/ivr5HTUukZ4LeXG
lcW3QkK1tc1oT3lgnN2Zik8zHOZd+uwLNa4pm7tdFT8QdYFSwUY+NbCmqjNkBxbDXdEjCQv6dh2M
KiaZZ2tlrP5MQkFhB4SWrLjj8QN1HRuddFxzLTWbOMbCbwTywwa76LUowmwCjtdUzfdDYIcbszEX
ofn0WTDtOVREjcet85Tq6ayyg1dZrLgU8kNpIinq2+G7TNv5qNqcBPTxX1bl97qPq72p/9DpPeqc
AadftC9x6xE5x7GUj36ywknANcbmykkVIpQ8v5d+mG95ZO9CbkwyuMttq0S1M3kM9twE/GXmpUoy
AEx9bRxlGNEjBhcsPz9z0xjnynCX8lVeg7Q9j32ssAGA/bAqTe6OOo3kIQAG7xrkxEmzrc3mLq4t
lCFB+51DcumpV3bQzrkVWzj0OcNwW/clRWj/jmSU49gsG1p2vz3U4aterjXgDnrjWO28SXhRGrcm
8GVIr3D1P2tHm1vpDIjbpoyr8Vo53NFmrJ6jwId44KE+k/16avlRpYUNn4DBLwsx+LZ0vQ7DTvte
Mkk/FISUAS5AjDHB0jrHYfdAUnh1rlIs3x5WgnUZWVsiLSwemn48mMKPgUzoJ6OOKlR8QHq4vCKX
g2KVlFGxr13MGpJKP0hinBFW/OGGRbUtZ5ADfdRz+IsABAF/1WiJ6xIUt279zCclRxw7t36fUgSu
U6kAB6zoRFgjwWYuip8IasVz6RhrMuZv/rAwX7wxWUs1QkHNX0qVqC2L8SKOSOIlbjQIo4s3WP65
DBN7he6eRK78XdcB0PJ8b+apeIlmKBZV8JKPU3oemkjjZ6j/gqh/GrlneD6bS9LTZjBkfMFgcTYb
1YKNlaCBQUnjMGBcUInq1Snvs3F4yRuCWmaji5HvM0gqVCPWxoSi2THl2nSjZpeGA+ae9nUyWxsS
NlPStBkZHfQTACwCdqQon4t8/sPsH55q4TgPGN7Y4kDuCH987nVmI8ZWJ9m3LHV8wBawie1mxrjc
PZTD1G6mTIUrQrIAHLEpUp1fbyI8cJgVkaCVjUeTzWuFMoK2LcEkM5WkqSVef218QaC4WQf70KMl
9UuvuleI4n7/wVAlXoLE2hcAPlhexPkm9dKX3hvsg2l5XwFnMYlGxZ+Kc8xNR/M4ekmynmraoqTt
WBA6epNl8ZnLCtOCVE8+oP0cXMlFT+5dNaIvQ/dS7B3TyfeB/Vo0zb3Fw7DOs/6fofj1FVV5rBMS
4YtFnyztjsFI0j+EHi2GHLt8b2ieUJY6j+pZObbYkVUFqEgxd1exgeoBunLM1RGmrXOnhPET5PkR
zc+pKLyvqkDtTe7YFz9neGocVBm0JlvLYjkHmP5dYwJqjPzi5bJ7bdhZ+qAgMsQ4oVXceROeK2UU
V6Q3u5ZYeOMlE2XNd6U+xFJPZyz4qBaWzSQzxDy2+rsJxabbyu6k5XyFbfwvRBd2LtlNGgQj3tfk
ijAvJdfUbdkH0d4/0eZFa6Wz4zzxSw1GlpUgUCiBDnWJjB8UXsAOV63ztvgEiJLdp+n8x+5HWs7s
RwrlkY87wR/p51sx1GJFK1PsimEoV0ngXgi7u0V5AetQksxl++MqrCeWvDHYiBBxlFX4j07mX2se
k73MhoNvD/HVgwgy8nZRHYOQTEXok1KLaYsnqFlbhMXshra9kJjX8iLTb87zk9mgUW+CB4TtwcFh
4hcU0zeKMpo4L4z2M4NbxhZY7N3kPg5yAC15skHSzSzIzf52NcLSLB06kN8+AWmmu/UsZitOT+Ef
JcEzhkT+7zmz3BbgWiSS4thjF6p9+0q0nfuss73K4vpULM9+yv36KkKyjequX2nLb150HD/jtmrq
4M5XxsA5DN067u39iJsQmMvRNNWMzG9+7bM8w4+JsVePCBoU7g3HQNWQYmHx0/mDeXV+nTzCgz1D
E4S1NCbjAT/DkviD0n3Kc9BnxKrKxgqR5/lfps3mf7b/lAbQ8pxfi0C0hg6rYezgtvGRX4fFZU/o
7txeA7QGW2zUOS0L9LRhOanENBwq4jTp0SjhVWSiKHdjAja9ZrfQ8Buz2BeVUeysMlZsdTdNk6OK
Vf1x8vvnzjYezPoMtq5FYx/SuMsgP1YMggyPCCp9DBN/uBakWG40qVw2E6QtEeXUwehSZAxYR+XZ
q93r/GC0EEmZjXzD7RjXqZF/Jt54HzpLFKfLZzPxksFTYEHmzHuiwJCQtnWziWoHdY/1mkoR7LN/
CSnN7uj6RxRV55lr7yCyht5dYFeK5yfb2Ije36fGmDNzndO1lb43ofEQz9glhHyQgwCiyE7HKZhH
Df5nZ2tSgxngrCyXcIZoQk4S0PQ06FVGa0R1az9EA9OnGDt03Y54DxBA+i3yGe2V7bb2BMXN2AuK
HIGoIxqme46wTRupVwf604lr9buvbX20zdMYqvbUQbym+m/uC/sJPzwTNAgR9ixCLHeetZPJnTGj
Q2iyiHDJ1L7aHLEsvN27pvN+Ck/JLQuJuygb6OIRoKw70go3ZksUCIbdo+MoZyUKaPKFKI4saRKq
6sx6zBLgFyZDCHw2I0xy9Esd0mFfiU0tIfu4XXNPesuwpafGl8oArnSq22gEf+esLk9Yxz9E/VA4
y17kMrqZv+7a/FPWCEkZJKcidW9ByA9TSv3ozqjk5oQzysf6t7bNfnGMU3Em1zYV7+MyFb34ZfOI
R/Os285f1YwG7xBa0zUmq1ohc8U7UW3V0HorI0wRW8v6ZaDkWKdTJvZYpZ9NUu65dHlcjeiWYRHc
zH0ON7OZf7K0EY9miiEJ9O2BhOwtgzdkvl0pqCeAVoqIjzgPagngGXL+wrpehdpboc9nspB15Eg4
wkNp4z/NCdekOmrxOhvVsTXYW4EAIDd6DOuN48PEQ5QHtqmMPsKGmxG36QbNr+6KXSlrrlLHetN1
8qf36eOD3qAgtxlQ945+raWTnJpu/Ox4/FnyBohJ42roVwkXztqrnjJQ/Kwg02GrVHmoQvNfYAPg
HLqL3fOrUCEnNvVRdmyisL+3MuIoYPxTXU05IoB4JOE1yqc1FtYRiEB6TZPRvFndzrbs4hyPLH3C
ZS8Qc1SVeVUfqoFk0mh0LoWE+8f66iWNBWOY1ypCd98O/VvQ1i8+jvrKWyUGMngdhyezvyVtmmzY
7VV7crM7N+k/GopFdJrySZf2FVswEvwEZ7ISItpw2fSqzC4CtT5zO3z0qCjOdRQhrnEQTVlYJXaO
CyXcZ6+vGW2huGDQYmYjDVibIzRUNBWhxuJIxce81wiJngv9dV4MzTqvyaNu3uwUgTIqnnSbQWnv
y2DauVzuDGKYlY7DvaXETowNkrty6xR/UE8e0j7mpRyIXknyvbKZqtl9xfy/MxGn82BMxOsQ671r
cW/jCJ65v1CPN6C3QpemakY2PUbpuQ7DNa5Y5rGKlPbJ//B4mM8VPRGbeq+84DRBz0gyACe5Xgvy
6cK2Li5YAciXpR1KamzSrluziiS7WM4M4BnsxZ7p7tsTI3dnhdBDb2fGU3lgEQ/elffKr87xAG2m
5Hw3VLMVXbcuIqNcYwWuD3nrl1TPZrAVHuGUZTEhajUfzbkv11gDq1OmkmHbe8ERNP90rSe3PrXc
NNiVBeYjqZiiKTKdc/ihZZ8wmUYsO9npgS6kWBuDUWxqM3mzYnvrO5p49eE4Wu6zquvX2Y18Pnf4
cm3OfKe+mewy1zIUiwwJmo6Tw/oKLcZ7drWNBRLfTmLVjYJ+46FVi7Oov8ihG1GFEUmGmt93cWwl
ChmsXfJDsY+Kt5YnaN1N0985Y/4qTQYJlZfjiI/fqib8Q6T8qquzGTobnrApGqhzpynfljkLS9kw
y2fTGRbDtTGDPZ52WOdRhwNlCl695Lm2DYYG2r0jLGzamS7PcU8sypjyC8xCtYrGtNvym/zntVax
B+w+7lTGdKQp2wsbivreX/TUDW9aXSMJRrHD8Dghzq5sol0bPDAjuhMxY4uGORPhImw+s6sXednO
NKpxw8Kq22rlo1nJudkVSAyUGmpHAexsfdKc16YzenvK9RDP9/TholvIPVdfB908V27GNtiSjA3n
+F2UxkdFRMVJx8redhc99M+ql1hK4o+63TMsu05TRWGSM290x+kUF8Fzr/wEJYcgwtdgsjFOvv0c
07cxi/HeLGLcobQ0Fr4iPCNOHncrf5oJImFpyMC1fGN/cvNG7FbWfJsYYpzwZmrim/OHUljGS1Lg
pciYkGrTaY+t1Hu/G9y7EKPMmuzvCRmiKylq2fZVlncUVnbQnaHWoMZoBEN1IOzv2c5Y2JaClDne
pM0IRng/FF6GdwfjsScjf5XUQbYVsffPdVlfK03a3WSV+xIW/700MhBKffvKui86RLWMSIKrfXjA
Sn2M8aHP/L0tI/GOAG7aK/fo5oY6hK2OWOhNf8euSU898TgzndAARKConIcZ9VzsNh9t1Vh7UBMu
qtf0vfbbI4QyPdgfYaiw6KP25bmEXAuxcBXR3ictrBJHMhRLSTOqA8YqQWTCWstuFaJrB9ki8bCI
DxAMZVFxNDSN/Ih3EvXmJez4b4Ic46aRJa+TBEVvObShz1RUm8CRMQcfo8cq45Lt8/g9yarxRgwC
7tnRAqinsj2cnocgyrZlja+ZA408cLiL3W0Sbn8aYtoZAukZF3y0VvY6IqoTCQC+gIZmVUzOu4cm
TnWVwF+czJwwks03Zkp/AHqAcg41HG/m3DLU87rhmUp3C+PMpxhsHuLMfKBCjDYd++2tzss//gSx
OB9/F6j88vm2IKieh+rkBBk7dp1lfFjmv6gX8hyWZDe6A7vO0W7WQqLpXgnS685Wah7bwFYfRuqu
OLP7i+8+2MjHV94SW+TzBIV6PqQdVTIOJvnaRZz5LDayjWr8Wwn5Z5122lubVfjoisxlwkm14PpQ
8GrLTTewF47ZyIiGrceuQjPLXu0hctyP1umeKjJ/92RSmxtf/21cW6ycEliKZfX3IFRXkhnUJpnM
uypjKRp2Je5IV6yozMqtsXQpI8vZGm322i4izGURxIjQMJb9LArM0UnAD7LnWYsOlkMn++e8cvSe
EhGUD+3VSG7byrvh2xmW+Fkf+ySudGoPKdbWbWyJHy/UezvWA8qPceCvbs+cdQnTd4IfgvBfkPO5
Jl1Wgr6Mnqwx+aJHeLFIkaAsFycdGKzVQj6PZMumxdxNQ/g3Mbz9VJUTo7eaUZ1T70xZ30r2ZrvO
kRs5442USbmDB7Tv8uFnVgAsZML0xwrGnzHG/IdMy0pxSVkjA6qaH6+xy1Ub6hCECFl3Fu9mlbJr
Qee4b5EyBDOMT4weqxLCBALe6F8x518WZwlIE383jw0pzGlM52XNd2YHd6XX0yvDuS05bwem8+FG
8TuF/3r0zISdbSUzpsEenTDndTgY34i/DSSGjSdWZZpshamPHmsPlidb0QuakTz5CCOYqelZmMGu
85u9IQzAGYwI4A9EQfdRNwyOkcHMvfmmY5+R1F3JbRmPJ7t7ry0yxtrD7OurTWWKMmzVuCCeW+EB
TIATOXeffm7/m3TzEVbmm6r1e1h8+p34YolVOz7TFNGACY3Cx8HJGOp417nFVuX0RbERBjUT6I/0
LSTPhaCKnbbdbQgOd1WUtC/lh4PaaFuwqkbnhOfVw5gtA4tEusbEwGNTI2omt6haGAP0OyLX18rg
tI2Mi6XdszVEdIyaFhLNwiqFIuExQiB9jFKr2k/O/OlLe9rYvNylF+GeMP4gxlSIRY1gY8YkNory
Hhf/3VStl3PGhXOkRI/hR2ikNZ3iNqTqSRwMhalZH7igO6JrKdBjQa4cyr2xNR6MpvtXSlVsq643
V1SbT50dnRzvZIe3KmZ6Q9DiJYLjuTNbik9X4MP1mhWAhxEFNTH1cNQZP81kqmqT56EWLEUib9rP
Pr1vGOM1EGfUVruwifasGh7RPl+UpHspsXBvvBo3sev89KhnMLVRszoj6bJ58rcIsr+WNj67hqVQ
QlBFOSGGMEf8Unqcv0s5cPtZn2ZVVBtTzidkdj9yRl7nRM4P6vtD5IjPtrKf/RodWVudF2JCNv+d
jfYpmV8T7b7V9tRtPVGwMv+Hk47IpxA16Nz+pXug9bJZ0OXWPvD5nIpUyNfKTv/2bVHcYXURtWOv
G5+8qaDonk3WJOtZ9e0mSDwfDXPG9gHAUsgjZE1iQa/C/2DlAPwS6V5HdIHTkB1fkazRQwZTOQ2M
p4vPyvLRcVvop+hmbo1NQtDoAmRJpTZ4EfKTrGhFRjuBWjs0LnYJdR8VOJPijhYrTuMznlu34RvJ
muEnMRHullhgV0DGHqskflcujqO6db/NcghZKvgoW3qoCk6FCF8OPx3k1l009u/JyOEXyPaPG9X3
esYI7HfEflngcbq+OyV8Ss7ElRU31d/FRL+hvmfJARSGtOa4ejC1d6fos72K57dF4bjCS/JuE3sT
aH59CHhx3zYZb0eCURnN0nkqNAFtdB6N7q59rTiYSvJiPNZAbUTdX9Bh4syYcFRlNyKObk0V9rsm
Yz6TTeFbVdR8wFZp8HZ6gIYboCNOwLuNjBjkFnqEaeXb3Di0QeSMLdxZsFi7JEZfboU5qBM4fDfH
K+Q2FWiIXC8SezcoP+zGWptzTgC8LNaF+RkNctoJRQx37/JkjFZdEE3f51vdNPEHNQHOICByHiY/
xkU1ApkMJl22SnztMBU2i+OImSJuiuAS9M+xx5NDngY6SzSFCgcZW6PuO4rrv2WKVEm5770pNR5Y
bi0e6+NcBtcSn+7KN4ODxXvUIJyxhHftHftgh/IrU2/2FHFsGstlhp0kUOz6YkQqxcDiP5NAA0oL
jJRPiSmcT6zO3q4BqaGCol9nbJjhUDX0UY1mfuMBOFapea8i0krDaNiXcpZPwabUrjgEmYB7Oker
kNUlqz+1zQ3zVsx4Z3zYFVtweotWNN4SeUbhWK1Ln+8nlsY7Mw/VmjZY0GHgjc22eTS+FYn/iTuh
C002zfwP2durLaTcFWUkW2wutlWeTN9YqP9EVfSZTV578QpksGk9A2PbTo2mB0lT3qAQiK8/jzcx
pT9WjrAC5QNztBhrpkUtiQStXQWYfpbTMdPdhyvC72j0CGE45ApUKTUEkK+At6LW9U/vrml61iq2
h6On5Zs18SGrlmsePhOq2Aem0v0q7vV92PZsbMjj4iXgKJrLlQpifpKuczf8JKDE/fjeX4Lc8umm
M0aFHYNemPCrGnfcuuvoy+Mh3TQuVi6AB3dea46nInfsVeBjEcKD+WhjPooZ8HJrVYK6yPFY+7gQ
JoVVcfHGFAVUeGsr+hPGydF0ydHupPFDa/mjAzhYTozNPpb8bX1k4ApakGdl/SdqQ5D/HNGr0Ai/
CIB+HtBVAG2wSaGg7IIh5m1DEE6ZsI96bqH/NOwaalDJkZZ/utFnotq94w18t9roLaaIflFF+Fcy
hcBs4t9EG76nfol3ZnaYEefDjrnGbqqDqx810545frb2yMvOquiH7cRnqeQVZfeGzcK8slAteAyD
TFWXTLQRsable4ERLHXsii4m4d/1xhMt1kMKc3z097p2Dw0jHZO2bZMvP27hRavaSZ1zl4u9Ar8E
hWXCVuQ/IZk6RcOam439cGGO4ONOsdPA7RTM4JuYc0SGaClBcQf1KfkXlZaFaVb1vBuoV0v30Ypc
auTsJmC7wxuKmXscI3Bfq7SrqBUCOpvArUh/qhB/GPEmSoM/fchafGnO2DUVC78obP8Zi5AnKBeY
G7wl6oZ6F1SKMTGUatlj0jiYk4nT3wT+PkPEdNSF7elXlhjXwYm/Wm7jDfN0pnWeercbt1nOtc9w
Kje1PfxTi0s+vpgl50ct//bjsTAoPhqBycmymfhkhdw5wucl9eaHMQbuqLtp3dj912hZzS2tyYRV
2WdOQUHZpqt1ZE7uMaeoJpZlXN076WL0rTZd/0OFfAjz5ktrruLsNUXIcnRKtFye0zL4iFk4zIHe
JLDjcRoRBt6rdC/j6UWgMOWKeh/CGEMzo/oNgrVNyhKOKWMAPil5cruoO4SukpvW3dauCc4mQrdV
Cns7umO8ajvB3LZNKK6NUz2JfymmZk90YE8zUu4La14bTnwhx4Yzipl7X1UNtjfnowp6qGqGWAv0
XquEQNGmTN5MN2E0MjBXNFygaEVeQzSwSQZ25Dufzi6pyHhLQQsoU7+Qqf0h1fwYaP1PYJsuNALZ
BL/VMuh1UEtsYiE/WONCtYmkYnoH3cea541WmjN5fCGDBkao4thzmJejJ3fZDnGEh7xA3HARC+Ie
uLFj/SknC85WEYzwBRTFKkflSNe1MQmaX41IWMIylXe5ObtPy5+cEEwoT+B4akuneQAL8hSgZRtg
ASHfs2VzrdvySRuR90PGwMVAvbPGRK33cdgv22y+JMalyrR9ixl8VH4vnrVu5K03u6chdUdx0HHS
3n7tWoEALiRD3JQh+ghgc+OH2+avfRxU/1L3p1H4fQseqd98wZKTFhkd9BADAfbUifCaGUUwgDBB
fo1Czbj+74sHA6jOOcqtsLjDPY720HHl9xCWJB5Qcn63gUH5d8NwVTFjxMhfJNFinFbZ19AGJ0Uc
/Rs6h6to0aV5qu23vmliKqxqwTIlTV9UONxsAo/P6FCCGwOnccu7XG0A0fFoCpS0cZfn8HIrtU1G
mwFyHpHMmBYIaPRdV+YMxG0rfohNj8XyYqBra4KJqQDvR+CZixOkOcVhIx+8omDlN0MzdMvh2wLz
0NZhRNDhkqPjQndTAy2DXem5gL1QXEXC/Hj5BmbDE8+TR1TLFj7pEkFbt+uWIRln2/yY5lzBbqDH
+3QSpon1yzvHGaa/tLNmYlwWX5TrwhaYo6G8UFPSK1svbTT4jzL1/0YN4audN3DtDUDZsm4wv6Xn
RY9GkvVAg/DbOv8/ZNLI5D3wCJs20/874Wckz6iwr1Heufybo7WfC+5ydOXhzU2fq7bEOj3mZsG0
ZzReBK6IXeFZMF8KpjUyiuAwMht3ICXX49TuyzBknN0J43XmgFrNWVNefLu62lYagPVDfmm2akIl
EI9box40C6bKUpziFR+VARsjWLCrCu4V1130jK2cvcxcPNPwUdE3+biJZyckVMMo6KSeeaP8a+aT
JQEsT6+kLk4NxMXNr7fw94tvLkMMxH87saQOU8ctiRFy92ujgzaJx8GLT2GdiufUVFwTuHB33pTt
yjZoT5N2motpP1oy6J8aEI7laDqAiNagUZonO9pqWoTH3z90QTRvmEH/5FZPstIUv0p0y/BMX/WS
ROwtgSSBcM9BMvARe1aEK4IL/tT61t/fj4f9noUZDlvJYcqCZTBWFRc5fQL2s/CWd692a28LM0El
Fdp7u0/UI9ZZpag2E4RegAsi8DNeCEApFudftGnp8ki5TXlqDRPYXU+BFAzRGOJzpH2qMvc8tfy6
TVaeBnkzVqOzGy1Ct//vmbPHttoKXZwLJ7zYcw+Z1OkfvbD6Jydy4QDhINVTaOPfity8Z7wzPZSp
j27RCIOXsqpWw4hTc/SMu99PNRUwWqlsnwejby59PwTI+hlStSrXl2aKFDlhR0qPr3oq55e5Y9+a
ly0YgzF8r8JvytfhpS/Hs3ZRSSbQtdmroScna3zrhGbxPI3uvPl9UBJBCTkJ1jNJiR2uxfZUo7hp
EmuL9yTcR3Se9+hF/M3gow5J6uGbFNXij5+4b3FobRs1Zoe4c6x9VbdUN7q9Tbi9Nu7YtZCU/fkw
mEWIZiMree5js7mMjnwLx3YCngo8gFbG2w2MmR8z3aL66J4Dy6mflDVz+CUBXK1fhLKpGMPhFQlW
QoYzR48tNjb74qJLDQRYSXe1hWNtfKOXB0uCb7G17Z+bTHwRRGFdmhE/MTJNgAnNGO+Ugzw1Ak78
+4U9YHJoXeNN+FZ7DuyOsdfyT5E13bU5cvQITjPEzFEzc5YhrMyAZT5fNyqg09dNoi6S6ingyDno
knhcgP+UsJO/kaFLLTKNzzESNziIgGcywxQ02xwhsWM+DJK9OJS86++XzsVYPdiM3HACExXMkv+q
yBqYY2Qqtk7qFxbZNQKmZg/JUWPjEqcpg1fhe+X8NObpfGzYkjCw8LFGJC3KGbv8qyGOcRI+MsaS
5wAb8iq3ffR2dvM15eA7CtfF3EHkOS6R9pLJ5lkFNc4CrzU+ZBgz9vLH+2FqvrLJbi6Z11W7zI9J
mslcBmCJO8OSrFK0qUldXXMwzWt39suDYQ10Vn7uA2hsXOishtrOEdIL1ZBfwi1oPvD9v1r9JJjW
9em+XlK26S4Wxz8YX8iCYG0tAw6h60wHGWIDkJ10n4I0BRAoQcF5+YCOJEOnKrIWNiNVO2MtdQia
0FrbGau8vohiCOLmcMWpFp0bpengBLsUHXYYF2oUvAZl/GqYVXHukbucJ3Muzjkzxl3UdkZFEjm+
rWJxWf5+yXu8fnbPwqxocjgLy7sga7Em53rTuzAHfv9XhtMm14IxhrIi4NsCPYGwjfbx90s60xlD
4ua1R4abmNZLppYBK5uYQ6Fob/vq1W0o3mI/qY6ZByrJS3N1kiaVm+VMhLHEvcBVDm8Vo2L4MCFB
KHWS7g1vrmGV880NcJhOjLKesjqYLq5VnsxS6Ye8wWO0IKejEuCISErITF3Idd5Hr8gZEQunLRqt
NDnGthTfSI3AEaWvtucfYjd0tzrK+4M3ZOMx9vp71S2x7GHzJRaghNcDKaijoz3OpylO/xqBFR9r
s9YnVK/jfRKCMUlnfs7CD96nAX2kAAyQuM5/X4KxfLBlV90KM3X2tIQf2kfg5KE3/Gg1QANhTN/z
5DEFQnPY+IP9ZhcztXFVkyPYgMcejEtrOJfBBEPqAoe885cvsS5ekjRI9uy/wpOvwvD0+09mZ4an
WtTyMEX9oYt7dSYE6v99KUci6skRSv4FIUPigLGn9g9khX3aY0/WRwP9XCL8P1tLlJVfeJffL82k
vQuTq9t/lt1CzvPhf4cKJbC/8SSmNmZUg7MyDH3nw6I6/XeZAEgtUDkfimjuaJmiJjv7cZ7Q904G
Gbc5jRkeDBvQnmOfWWHa598/xjJL96z0mI0QNOsuXzDSyg5lK9LLpIC5yObjCvKMvfHS8CGICi5W
zpTGhWR7yRLGGOVswgX2xqDdJaUx7rWjNiaxWLIiYGoy6/Hi+cF4KadQ9isfzLRCMIjJxZq2A8f1
1pjQ/Hpu+0hB66Os3P7+gflO95gMQ3tQMSEPtTMe69DvAKdTfCpzxrhrs73gdW55s4ty+1sKVwO/
3Lp7TLEMPoWMn/yozd4QhUsAdsVAS+Nlb1VAHriiTt4LyYrIbu8Y1Xd3ddx2d79/NKIIonBb3OqO
bzK3WYv8fmr0lNX1f1/++89KVPjYb9mGmXvFavfcg0Q4zHN6k47uWKMvZdNMf3DlcKN6VVunHxxW
E45rrwsbSb65VB4o4VArFBnrbEIVXK7ll2rUP7+giMro74EKq31X1N6rX8BilnWDSdL3WCn02Gdl
yI+MKnsu8mbH2DQ9BX1MFVxp5qxZWpISFaU//OugVQOWd4soeiOXaIlicRzlLXWhIRUbQRtIkyKr
KQ8mbiYnuctA1IEOic1ThQSIxeCjmtGIGZHV3FfBIqNU0rkJZ/f7B9KSaooi41MRMXaYzZ5nkJ3V
R+Xnl1nVu6yLijuxBE5gseDMsYIHtonFKUtghA+ugEfTEVCD0XXEsTuHh9oI9K61ymhn2nJ8Mj32
xr6XJcckXtLSM2hzGiCTH3c3MGzcYYHE0mFnLGFyr39OvX5vlIGFnJuljhiaev/fySMGnrpxE3RJ
cs1jE0G96tIDjnBng1+h3LmqIX9AC+Nq+BrGsmz+dC1dSkgd8dxPKtw6IpAXy2UFUqYu55BJvZEn
8clJNdmCJz+fsoffirOypdwz2YH7btE+j3xyvze2b9uwwAb0dCV7SpDW/EgLxOaRSdA2ULiPmQro
deGCWd9YzAG3s4pCeTTbOD4I1z2nKLzZeMjqMAL9zqQvSAnDuE7oerwrNU6devkj9x6Ktdl+iZrm
rPs+PITSCpZMo+L/ODuvLrmRK1v/Fa1+hwbezBrpIb0tk+VIvmDRwiOAABAwv/5+QPGOujla3XOv
HiiVWKzMSgARJ87Z+9uYMIQbbGIQe2ec1Y5A+WDObOGi2JpqgCOfhi7CkgkOHRPjllFDgBw/soYv
bjMry0eFJnau+K120o+hnX8zSyu6R33P7jpf+FRvv5a6c2/ajXbWk5ga2914qPlplMcMUlqQ5Bni
UdsVfATD6MMgXX5hp0UEsCytmOp/Lq1maH1QemiDB6fEZ/JAvkTUkDTh+zCsY/xhRnRHLM10WeoB
D0sI+joODAtPxcd1siVYJ1i5WDbHVSJlv9OS5EGvuoNhueA+m5kGz1kEkdQPBoDRnFyHuc3I7H0U
FQVXLzbEpWyG7Sg6d088yo9/1YJoxrRr23avKWEQh5LO4CUEMNTlJln0dmt2O4HAbSVn7EY42eHZ
BFxNsKeEl4exvEVZkPGmIo7UnLD2DbfzabB9f+PY5cbLYHysAIL7TsvgO2WiENuKgWXfhCuFzWqf
wI/hjNk9GHkFJ6fgMsRTHF09zHNOAqM0HuNPveyZGRcJrBo8RMEgumvCBrzpBv+DV3gwzprhzjZ4
+IYybz9ZWr1Rfn6ixjaeFR3Nx7TqtrSC2zCQjwzWsLBFcjqm07gluMX9qI1GtJWtA8godY8dPZdH
tIxgzmt2pVriy2lBweb49f2MOZkRRBb4F4nKLUiCvZh5rw7t2BWSxK8NvTEnQdqyEihYIE2aPBEL
9UOj4E4Lhwc9oSJZWQZmYFqe7pFZ4Nlf2hZMUulUG9cCO4kHN6Q92n7foYSPzbOdYSXsWhxhRVXj
tKbVM+/+nBni9mWCP+jgdfz5r+hKfBhIc3xoav4Ozy8i43VXu+WhjoW+Xt624TNWjzrHxmYOa4Kg
nWtP63L9fryD25Aclgd+skjTQ2B/TBpWUMdO3M37bY9be2ONyjlldhBxsIDYk+UNh8+0OC57SssH
sxVEEkQ2GjucdBUmkweZIPEyE/UhLRqHDSsMTmNsTI/KfGxyH70rnUGO4gOCgjkQCT+SIu+Skyi4
EmfTMkni4EUsZwRU6gilEwiHjV4mJpfQs3y4bGF+h0ZH3Bl40O2D3QTVaSzj4eriyATeOJe4csre
kki+vD/OUZ/0R6JGEOxV9iEMTe9FVVBpsHK97/GdIZz1kOpqr5masy2hj5AK6tk7g54ZuRiyOdE2
ubiOLw5NR6G7HMuxPkw5WYyDemRHk48JpxGMHYxkm6p5HAv7o5YG8aW0e54R2TjXHCMUkJ+Olq3N
Mx4l8uj1E3MZAw9fRLzIknnkm+oJ6BNjAsWt5Ivs1PO8rTMvtO44EiLdjRvzFCWT/eaUNI2D8ViV
eXE1Ba5No4MNgO7w7LCPEqhEc2ts+cf0FGg600ZRxNicl8OFVoSX933JDSnpCbvZDrXqbmOlN/OM
PX9t7OFtVCkNC7f3H/uAzN15X17+CJSLAWokQSLIvdd/lR/maDP/mUBMNBCGL1HI6hGiGty+r+4T
lrSNKmNGyB4rUewaH+K4U09unj28Xzqzx69F1fqv+nWysWsiiRby4lS0Te1Ov3TzD1/+kASTrLyq
TLcuZJuL7DqqOnARDOkqPFjz/xfajXWIk/whY12+p/MBSrWV1XppRVidT3ILTQd28JA3F+j4N21E
Obh5yZUqPOoPrfL0vZ0k/Q5ozr0scfCZIspuEcLYhrOyn6vyVXcpL+OibXFFKYppt/GONIjOUL3f
SiB9Jw+sFSHClt8evZGBDfBaUFXlpRhBS9hDFJ3fi+wU6Vo0cstKR3vWgFeedFHnryz6kMlm37lW
m8xKJFyUMGLG2kz2x1DpZQ5pK9Tlui+yo5t1DF7r9prWDBjyUVqXovKMbcDoaAah3ZD3fyHHpr3v
TYPMUEbrnxqAawDDGq5yNj0LgpRSJ9CujR18Kme+md9xFloajBSJpDWFtXEGOHtZTvbE7r7fTExV
+m1iu9HeQAF0mOjtrLlNWS+LTKNhE1F5u466I0Gq3DtCk/hv+ZIQ+wcC2sa7yOkUwhQSNmTSWHeD
65DIVTbBfhCCyRoZx+dWS++1hM5JHYngWvqGeXP1+qky8ThJh+Kd9g/iU0fv7xplfIUOMV6ivrwl
iZ7eYi24ygm0rdAVUJiwwaM+Twqa2oSvjtEihrblrRIyjladRZEvp5YO0EbUPaQVECNUBmlziisS
5eabkMqVfIHe0Vk2oLNALGamwYMTq+9Rpdn4xaKe+WXig58OBiztjAAJfWI7n9wOEFo6I+GqgLA5
qmo826G7Xe5L0wmwx7jZCYVdeJCwwNaiGChZQvfsQgnZa4FEpONDFPds6NomB+CLNhb+xq4Dpn42
gW3CpiwqnSk6Ls+zPUoBTi+ktMrz/Oikcj8BJzilfa9fMHFLqDvUQcKR2bHrsPnYVYwDeO5KGx6i
O2E0MA3ygVG8HX9KKyt/NSMw1jgFTQbzcMuWTSL0CSQZI+Juc1+/BHGKKCzNgxPDimnXWczXKflc
4jfMbk0PevjgUD+uS9Pb9mAKttbY2XdaJL6a9VizFfDRGCgWp9Kp96hu5N7gPH6+y2zcmjRjWI+i
B0t3xhtZ2kzRJUwsxYga90hK2bssomVPHDBBx/qGFvXw4DRfY80qD+1IEjaBAZCDlOacBNAFra3H
e2I58DcsGYGGToAXgqLsmqriE4f54uZr+scsG7SdU3jyNEmOD14cXt3WOSI6LZ5BVOOM7p6Yqt5K
y6rXPKnBxur95kZ6ARSRWFPXWKr+jmnwTUEE2rfLaxWh3m6YqPt7GAcWBuphOPQ5AKiiDykMp7QA
Lz+riaa5odPN/Z3lf/lmSmliug/RkGG4y5MaQz10HAQfJoTkASfN5BPjwDGcoQP9afZdljjPKg5w
+4MN0QZq08zHqzYdPi9tEnNExklBqM0F4dTyK+XmhSgovKdzX4peRb9avtHJvfwhJ3hkLLVPnpI8
Mz2toShFgPq+gcmKB6Kv6XLYIp7jiFyh0/IvqnXS1S+t5dCztLH5i8okBqaO72miklJTJOMD3jEL
KyshaR595k1lA5DXfHsTloHOKd/Ut8qqHfRbnDpMQWwD/CQb8UQpICqMiHpiPTAvyYi9VxrPdmwS
6edY4d6McrWptWtMKfMj98WXsKWwoOD09wM5RqWFpbmFfHEIsa8cA93NVg5vD9++YOJIc3Tb24Hc
431kodajk6HH9bmCeXAMLBgmvc1Tk7L0oC/Tcg/87ZxCN+ErwmEeZGCGLOcpNOETI+Mafe+bjxiQ
+gprcMlDvNe9uD0xEUO0HdXA9QKPAd5cYKThWFys8ucHq7eh/h00H1a20jgr1hVOMhZiLaADR001
r1pfTF+0tJC3WlioLeYDEVIt/dQEO6GceYzspI/WLBvR7DJYjwRx7SlZPtdjD4iiHo6K9sGuGBCX
+7RnNlTigvi6znnNM4p5GXAO9GxSiQ26+Fs3RPzHhEXt/YqGgyfDGX2Q1rcxCZ/UUHAWGJhX+CEi
uVzBSolxWwXEzxIsNjzkgVvddWGpnnrH2rt4ZA/GvOuhv+6OjUdaNCGgFxpo1kPVdwyCTKp+bFcb
JyFLxkhelKyDfdl7KyHtmcSej6sCfMjRYrdjPGtebN8Ua1Emyb1H/nsliJZz5gaP9PB0sEGGRz/6
zNILYGr+UQ1yp5OX4OxG1J3OUVCgAMUncwJdpme8cMmOfUpMy39okkqBK/I+0OnNXySTFc1J0UvF
PacFgnooXSfAy9i4l1HI4KFkiUXcHTS8oZouwQ3OQ15cx1st0pxznZvibnSLb0bpjgdLFXjm548U
/37NRNz9gcMWjxCLEJcEuHoiO30XO2VzDVocB0yHFKaNtDoHovloaHS+/VofSDN1WU8tzsbVlBzL
yqVf5phHqywGHsH8hDLUOholWl5sbdNLNyLoh5t/Dh3bvTfcAKQnYGktbQAzuzWI3Pk9ibJ10Uxw
AuDkYV09HNCbad7dLMn0ZRCetUGwDHK1KM+YSKazH0TVlqCFS40uG1MXhl+q3bdWNF/7qHdOuUX8
hAbaElCKHK4jZtiZE0hqa1fA54Sd1mJrMWEeZ0V0SG2kVXGPL2mZmUatle3biIOi2czCd2Lc5u7Y
0hPzQqc/6P1T5qrb2MXg/BWt0/P8pdHc0klY6H2HAbVW1yENlxWwHNXkR7diW3H67rWmnT0LSAKk
sTn7smGA0i4chOHc06e6EQHkfD081hp9lvlo04PovaqJ0FStJvKBR5p407pl5q+AsDrkaUWZqR1t
M4bBZzLGAy7AX+QRiwmPu2Xpd5WWyPUypago9mEriOYEYv2ReqxYo0IIr6TY+riDHfsqJrDT+Asv
rrBs3FTsdIOgR8Fk6aysyDw7ING2UVXkh6wl21B0E6S3SHT3DdXFq+mxsLVO1qzdLibUBKkv4YcA
WnU/foIVzjqzg+STfqtqbNTCIame2gf7kN/ke6y27F2NX64mi2XUkBMNgnjo1uSmFsQPaCeV+sWD
mmUqpWZ/BenFkVKf3nxTywG6hNAS8xBihT9kh8HPbkj+kR/6fJMxGyXTtngg/fbQZ1X+oe6cPXrO
iMAq7QXl91rzfe8cI+O/sG7QSY+/NBx5IWQNF8oH5Hxhd5pSgWQbpFIa6e151OJ+E9nSXo2tdfNE
6O/LYtojwsyv8MVIMNPuQzpkNMzSp9Lw4y+evy5tHSxBNmlXkyEJkvJvszxlD6ieBHtteILqr58A
GN6CAneMLl7ACIgHgjebg2eqbDOUs+crgsYI7nWFj3GggWoCdEWPAQA6rOmDURNrsJ2yGDlpWglG
xvNTVoshPrjzKKMthlNZBDplhj5u49rhnOJg8QtioeF0PxjKUufS5szd0oGTA89PeGvmmU4jDPZQ
3bwABfM343yZ0lT/8S+uam22B1uhY8hk/RHHIJbo3jPWk2HTyzIHm6tvWvu67DivU6L5GFSPQ8eA
eRyMT7mPGpx28fjBGeNu2/oeDLL5tqqqUr9DLUE3lF91rL3nBWmM1Oo0OUiC/KIOmQsV1dmah6OO
l/YnimLGdt6dgqlAuHNPH06dlPLji66qj+4UFyfUZx5wDxqjbVu727SrmutS3KncbB86QHy2H4VP
IiPbdKDy2CVjbeM5Z0uxM/gjkReim6jMz3xE2xqZQFcPxpOBtf/Yc4bFxqAFa0AR9baZIFLA4kov
0h3AZ4fZRKcU1bmvIxfnQJKvZa5GUnXbFPEop49G8w6dAGjZ6u5DRm/iavXIy5YPAHue9wQCp1v7
0bAL6b99gCsxpw17njAOy0nPRmJ0CXLZMjmlvjH7VzuE/ucWCZzrwaftS12t6aO/KZANrFutbU5h
07ylDjGdZtB8ihxmmSwyRCrlln+Nir7bO5jAHQ2+mlwqvTHGKUsbCkM0nV/64u779DxPZH5iF5yL
7u89b0zyROO7Wz6Uvu9ZWqUY+1Nnxo/6FO973dTvJi9U1zQR5/cmxZRuMNxo+2pm4cKubj72QfSq
j1+lTD8aAzyL5ezAUh6eirybDjSnkItMo7O3tG89OMq7ISXk3qf4Ken9czjGb2C1KROXvHrsc7hv
PoIDpiv4J9tZQZAOU3SOp4EO7iwM1JIme7bL6S3WSKZGPyEJsug59vcm55tlce1Il5uQBDukjYa1
9RYAG5nvUF1yamTce8bXr6P9PGh5WHxGxIcoVNFMd8VnED5bOrPeKqjreznHQ8/qEMMjdXK5fhKD
v2eZZE4Tlr23pxscH1ZHNmiOhywhHdk3PkCohwYT2I0OID8WE9xeOHhNUIVN555u6T6betC9BF9t
8Zo5qyZP4JlPiGehQVPwz8cv3aB+p/VMUzMPa3qhw1PUwpgI5kVDs7OAJBDUBJYHuAmjnEUnYLJm
x2nw4EUFoyGhWSvVmieGYWI7emF1zMH8oAmUjODmujrzofunI4kHmhWWJ3f6GmkWHv6lG1jXG+y/
2nMMG3BtKvzrtaduBZCD+zhxT4IYnmyVfpGl31+xgyWrSaIZo+FDlYYueh1VY7GDE4odpvNhlVXU
ZNgah4caKZnSjfjZNKnoEA1dYwdIFwIugPS5HqzqmvXFtwsAm6g2gfsFw6WJ1JeqQYFhM8E/pyrV
zpZ+7Ajd2zHM0rfLSjp3AbWhzR9i4kqiBJiK3W2SWQagOo7jIu7zfTJrPnqyTqYuHb74LrbC0X8e
gTkib3fuk5DZk65r8lD1iutKH2GjhjLeYbbDrzw/74gzDogbc0Jas5kKhO7A6fy9O8EQ7Hp93IV+
YaAGfTa7nPZxZgKzwlqY0ATwXZjTHLpXCx6e9g9erOUQG/nksrmGCO5LD/t5D1CcE16yjYqAkcWs
XI9xXp57SSuMri1dUCPy1M6J5CuxD9NB6xWgfeb5AIDDcxJ3+9QWJ4V0yD7MEsbG5B5X0xTc6wNo
ny4jDCgB+O5EoH0iA0V8gMXmILRsjh0GtzA/LXalHnqjH84wYtVOx+O4kuQKunE67Bpa0cX6LSow
gzhtPjxGbt4ilQMcn9f6CbbpF6OP8vvE4ZJpjIrmO7qrRUIeFTNeWZUfBCqOgyfmT63pg/ngikBm
IDwcGMYR4lH/jMkj2shGffJYATZlNryWyaTtRxPHbt7C6tRKF3TpfCsvG1kEV3WnOEEsm0VGFxDL
Lc2ptu7AAPsfp6nnglioxF5zRsFz0aIr1LbME6x3DYvw0+limePZqKbgtQrfPKRjOznq3WaeZC4N
MrqLb0uzcQrIUSxIaSAmlVAvpkHVloYQK64i9hb7rk5UOrzULAPhW8UstMtQqMwQN/kDqZVDGqRk
WeAvT2Na1jj2xc5d7HPge/VVgZcnEuOnYGbwBXK3HF20cc5TqKk7l7YPJxbv3va8W+tB2oB+vE51
eeehfznim5QX/GKbYR501D1Q1lK3XjgvIuRbTkEtN2XQd8N5udyNZeabmrv7SfuW5g6S3TKlKe3S
a7CTeOfpTXgwXQ1nZOqLN0pfzmdBkx5bkwS8PAmcvee0pOppAA+G3N2EZhecdeuTBd6ajjvAIrB/
5SkA6RPa5kjd3QAqWxDz3hhlSMbmfoROWEmQoowfiZGkAVfv69wLd3WRgNRiSqEFAYdrLwmukUU4
ykgjkJGGKs+kMchVB4KyHMvg/Zjq+J75QDsDU2JE8T0MgLPYojUEiQcGv9pVBkiW6R8PutyjKM8e
qkTCZoEDf+S5HEk2i57Y/uq5iEjOrTN97i0RP03gKB/HASiXRVrQ8b3tUXbSBRbd1wSgiHJHQlP1
as2x4liUVsx8k4uNM/p9QJPZZHFoZc/F8gfA4nAFqsmna+xYNcC9un5qpDGPWCv0WpxXDXgQ90iI
YOmQAXhR4fhD9GW3BSdR3yA1vzjFpL9NpKJnCjE6qGvW3zz87FDYqcFV1wpk7jXJLNAuBgoYzTHu
cnJ0e/Xcoe78MCkIhgNirdUifuFKPAcDMp1eOvSRBovKwzBe/I6WAyM3DF8B6r40cYDzzVM5OhB3
WIIRH+p02uYdmAnfPsjT/r5vsHU14xA+0zxAwd5jTOe0USydP8eITn3SBe/FBHPF4ApREEHRU8/z
sCnD6sN7RsBSbHjmXApbsr3Bvl6R4BmsUzLaV12jORfDDNJNMlnOWtFt32U2cL189NqTqHJJ2hdb
JgpDkOYABY5S1+GACdoVJ1cm1hsnqY7NIjvySyNhSKJqOvTtUN05fvCaaP0HhMxbVAH5I5RQ/xwu
31WL2maTo8CZsvop9vuXKJLESfEow77I1/l8sh263AVi0AzHAfe6pRTzcgoQxCVUTwOquEPZGOif
OgcnBP78hGDLo5gIg6eXox99rOdrQnz3qLiz+6pJ42tOYA3IoK0chvE2GvUFEml0djrUW1Xbk3w7
V8ElprgKaeiOH9WfJvGZZBRSVIjI05MCXFznqxM1TM4B9qihmR7nu7oFvaTsHUGP7a1JzTuydN1j
bdP5crFAM+hhV2tzF8RMdJcwor2n/YRget4pZBQzZ+mt7TzRuC/x5m2QI2Ns037krqHBCJuae8WT
WrdueFI5eh1Lt7+I2iEorEUxbaV69KEqOloU5C1oTvBa2/F0CoHLELcA2mkRTnrUmBsOld9yH8Fn
Qzf4ubS0Hz1DXugF7rfAu4j8sTEn8SY60t7jpnmRAXzpbDKtt67y0e0PLU49omwI/GVHWsqGZX3U
AgbKk4iLrRP72mvWWHTyzZhMi7mnaYl6v0Co8ZTA0w5n7vo82aktir8gwp7PfpsdfBuJ33LUaYwK
c1bhG8jp+f1yM5RgMnFpJdjNyJHalp2XbcZQZ8Wfj36GWXyW/A7HEoVQyeNpZNm4IY+k/higl11d
adiIG6JyREmO6LfvZYPItYCBQQ8hx2iPUpKeGfUKcHIY7CYfFkpJZbZbbjYpvccgUujEAHo/90Zd
rLA137cArBHVsA+ZuGR30zwdF4n7bfl0XEl7OUcyc7N78IitQxG46GNp7UCFmztB7gxnQ/bobZb1
uklrk1Pd3KgVQcLgwmmtF1TsgMgJKKTlYtw1keYdkeMpGoz4pvDkzWcWVHbkGYiEHpTfBzuduMSV
a+YE7wwlOQ1NXN4jBx63OtLLc1Y9SC12blnMFN1r/TvDbGESel/lnH4IJyZeFxL7bu+SRJUEcxwJ
TlizaB8Txg6HZRKLYO0o68dAGx6a+YQnk/rVGMoLFVf10axIP8Q0gmy7LjipAdyVTha+4DlkvD+E
J/qHOLF6rzs1I8ycZBSw+3HuHOCZkDDkFB9CPGM6yUJtgAqnVh42CbyUuI+r8ZNnkQSGgJoIz2GV
4g/c95MC85TSvhQzuccB+W6FPlNPFe+mItLWnSHth14q/HpVzSiKKip6rJ4DMwSdIqEmKReKjqpn
R0z1ZMHU+mrNcXkIW2gG9QVVmFekp+VWmLqkOrsWo3ljGvL7gXbBahDJpW4a++f93k+xdqIjCfUn
BBDsctj/uVWj9CzWE5e1BruDoW8pHdi/C+QwFhqgipEyVEOeCttj8hCMdMf7dDjpUYesOqmAezog
pJZbhOajOMbgqNtYVXDC3Q/ulGe3KnDSWxcMj3MPndgJccllHR5bP+ZzKI0npVvqLdJX7VjED2H6
qEVFct9NOPrybPIuid0epqqyAB8ip4FKrZ5wiDQMoHCo5UAUVstd/r68MQBGwYxkhk3keSI5mPzx
4dhndkrOpdxaRh/fL38kKCpbD3o5FD0bNPQQ71r0uLthasn78ipx7Akn3QS4jxBNjpflnCHq8FAK
rb4yLePMpcOfc4rIPtqSuaFqVPxiAHUi3IU3QerHUrE5phZAMGvpXIyl2CR2mO/xO1qmbD+kNUFe
8WgjIFCa2isN7TkR1bDoPIiuZT8bT4o4K97iUjwEXZy9+WWzSwxU81WSWi9ZlYGdIE183Rjoi7Cq
vuEiKDa1zQSnCPzHJGDAs3SU7CBgZhuhOEKZxcEA+rQVhfpxZGfmJxJaXSosnxSJ4FexWQpg+SWx
trY3NYcyQRKzRkxajC9SRSbcO+cBT4i+SPcRId1pIdhqo7FuA5KLA6PX9DAb3om1Mci216cth4AW
vr/m36K8vbbg5pF4YaqE7QeqYLTp4HRWTCp84QavjRttu9HVD41XvbiBb1wdYVkzfsXzTn02PBpd
ntzJTn5pNbIbHT8Wt8GkzRcEgMgl02Q6NF/GZMBC4023ZWXDGRUTtk12+Gi3QPZ7OkVxEoCeT6zq
+vPY5nnmaWz81yDoozfy8Abs8T7bagO/dJwDsYy24aiJo+pYsHhznEBALAPGb8Bp0/rQIPY6G5lx
FRa09Jps7ChU6gCv4ActOP2c4EbYSpw7GzlPEVJOU5mHl8sxfRqeU2TR2FfPrJjajFp11EUPKrlG
RkOHPRgT4L3DkYeOynKI825jF+Z4eX/2FhnRoc2ZCARdFcOWQ5BZch5c056fLhkUDdoQun4b0jA+
lV35RppDfAzr9Au/TfyElKhdqdQwz7XrVa8e/ebtoA3o2hW1gN61+VY3U/Ko/dF5cpuHfK74qiHo
Tpof75xeJje/mGCOuN8cpRN4IZrm0YsLudWK5JuPY/XGzs900NLzPWQS9tVSEJmZQCgo9Z45jTOC
wFAFeXlj423Spp7OyAthbUwxcJip+GoH4kuUEHkG2BMl96irYTU0hTx3dWZf0lY/Gz3Jspj65Bef
UW8R5z+srPbeQA9zVkrd796ov84Th93gAQ4skuqRcCFQdFeESIpzFR9UidJ8Y0h2ApzWADLAb6yN
eSaItSa7wj+etaFK0pRtUabquRU8h3VhHmCze2jDMveMcAt+hsz9N3BiCJbtKP6kd1pxCgzoQKoz
im2mulmvZIOeEYm40kdPN4XOAJ/nIL0NgXz2Z7CKkoWxtQdTXSQmkZ1rhzdPugX9Q6gWXaFFlz7/
rquEI3Hc02Z4v4l9D/otGhG8QZF6sZien60KH8QUl3iA2/qaqFDd500CkazUpp+lh9SQiC4jO3xP
dEm7uNzjZ4VcSqfpmPM2D52JHrTTzeSD2fu0ovIiuxLKPL3BK6DNSeXM8XyjZvdHH3UXt60cxuZY
Q7KMaRminSfdwx4iEJI++4FeQjGl39WqyEbAIry7MsKRMn+liqK8lBluBI6mzqtARbpxbaaM4KCS
gzehCQI7/cX2PSKKln6LG9uXJdfPTBBzglbV84wDS5k86UnnP9kRRteYM1Epsw+akw3XeIb7m3g6
rJhJc2TR57e6ThyK2J+2sgw1IDM8EMvxKW3KCBOMIA6mIEl50M3hqph8AUIqUIYsTYgw/5wtcsLW
ganRB/nZ7grrIFLZnS1/r48dMQ9z95H12WJWDKJpLuyJL+1lBRSlGShvVXdIrE6/d+zgdWKECgOK
LCUD7wEeZrAVWtc9Z6iNSKSvp7coC0Aw8L3gbzg7DpGG4rNBfBNEJZLNxtoxzTc+Zgnt2K7QL2PU
fpxmHWJvwSeLHM06DV6jnnGwfG6RZ26BBmPGdzrtdei9U8TA/aa6ao3MHnuVbM1HdnoY2iJnul40
CaAudQpxYXGfdyQPSGFuQ36ocrsB1U5xzJZS2wgSbyOkyG6mF6T3QSHxvKT5h+Yb/bbhmiPIeO/D
QATF1lII50pzACpjK7SjwUBuAyWR2Ev0xrtgdv/FniPggSh2pEya2yiOohsbwxfKMYz8DenNREkc
8iy/dvQyz87chUvN7Ad8V5uVpzc2Qz7elkHl1CbBXZ6Lj4xe+ovWewzLpy3sg+lIDWnDAlfukRzz
4YgPfViV04EmAUOJium5VIXaLy1kSPxb1elMAnOAq207qL2Xe8NaiCxeJ0MpvvZJhY4mLl7DrvlQ
MbBdOcrMHlJfS66Y39z1zMKyv0REipRsb4JZI7EltVUD8sqb11Q2D7HeoMudv8p1CL7WkJ/s0ay3
LIo5mzSBjZrQn8JBGC/IgQjPYJ4H167YMVf3jtKIozWNy/LFy09ZTnQ9Scno46zHOc0AbSUzyEh+
hgp4P2o4MrpJ52PCzlKhS+F3wPAYOI5AIEX/QNLISg2oV12dQw1Rzs2md7OlOTKDb2EwzEm3beG3
e6xw4JnRx6cx6pjw0dH6fMN4TeLQ6IgukcK9mwpTkZ7bPRmk7WD9gIyrSe+tDqAAyJIYo4lDNH5d
9ioPfKMPsQWgQHZOhnZzXhLn/uPr8J/Rd/EzKrH553/x9VdRjTKJ4vaXL/952N62/zX/i//+jj9+
/z/338Xd5+J786ffdH3aPf/6DX/4obzsz7e1+dx+/sMX25JEkvGx+y7H2/emy9vlDfALzN/5v/3L
v31ffsrzWH3/x29fRVe280+LElH+9vOvjt/+8ZtLVOR//P7H//y7+Rf8x28IF6v212//jlLuH79Z
7t+xHtHe1m0jCExSKX/7W/99/hvT/jsFmR4EDFUs2FtW8NvfSlaHmH9k/N31oBwEuucZtm9b/KNG
AGHhXxl/D/iPEeCnshzPNs3f/u/b+sNl+9dl/FvZFQ8C82rzj9+c3/4Yv+gysHEM1w1sPP66Gcz5
nb+LDQTW4BY1yYGrME/Le4R/7p3Zx2Ayh7gr1r/7SH6+9u9fa46a/H3U4/xaDFwM3zHR76As/+Nr
zf4vxpOYyfWifFJIVtZaD4Lh//1FPMOZP1dXd1zrl7zLzqm6kS6IxlmBHCuK6PhicHjc/H+8imny
m6BbMy3vl1fBzF8YZY44NCclhqT0qLhg5fCT1Z+/zP9Ix5w/Mu93r8Nt8PvLQztIZ3KDNMeClrLF
toPIMJ/jui16BnltfuvA0JIbUa1Gz4jwF2Y3u7Vf/Hj6kRtxDiiyPEPUquDcVqSXGh36O0fT96LI
0c3IV7KM/iJwdH5Hv15kz9Z13rfHzWn8ckPRHagym7Y1NomcoSOnUGW8+QlwFKQwdwwrv8RF9OnP
P6ZfbyxPN13Ddbi7AI7aPDh//JTqWKt0p/QIWJCjeCzrGcpkF+Xxz1/FsH751RBhWSbmZMe1PZ3/
+uVitDBiy9b2GUho6XAVQUEMXcZJJiRKbZXlxlcM/8PGAyKC2R4pojfCpJtSE1h+L8a96ukF/flb
+vXDXt4RnVioxpZO2/CXJ8rXVD34ZFYyLEGxC01hDkKgT0LVB4T/FCCP2lnecPjzV/11zZhf1Zmf
MS5wgCb6l0tc1FYceX0EqqfjuCFREOoxh3O3sNq/yOOd3//vb6b5lYjiDXjIeB3L/yU9eGRAHuc2
+mrYjmBnGk37BBIv3Bj2qO2T3ur+YvH4N6/nWK7B/WsQ//s/rrAD46IC80OOZE0jxYH0CTTDW3sy
nUPEGX//+Qdp/Brayu/n+6QMG2ieDPQmv9xR85vwkBnRg5I25AS9OSp6HWREdx+aJASWSjFhNsnw
PesgT4kEDzpDSf0v7qLlmfzlY/YDn01g3gpMPJ1/fH56J9QSM6mIsrdQ9DnEBSP+ArjwpZADQOrE
mA5dZ1Vr6BwB8UjSOIVB9Fcfxr+5l9ntkH5bLN3seL88xEY39il5yhnGDwTBKGm3lgjtbTtVj9Xg
AoJ23IOZTH9xCf7NFf8/zJ1Zj51Kum1/ESUigABeV7+y79P2C3KmbfoegubX38Hyvlf22lZadR+O
jkpVqr3dkEAQzffNOSaDSy0Dmv8I92wsu60JYyZBouo5U0i+ZSx3hhom6Fa+uqg4Zqm/PGzW9LMh
zXcjlUS6DfjFPf9kF0VKA8uNTxbyFGWFbhVr65G9+wu1+E/w3Uk/km296wJYPR8Pt/Nwa5fwIeUy
5lyJRZ2z0O+v2cZFXtayNZAEJ3diUPO+paCz067BoWsRMFR1+JcP6o+XZI4Q7GJ8gsDPLhllqid7
F5VU0pgRiECRXqvJHq5cKBoHvynji4hYy7/cp/jXBAUaw7FcXN5IjiF8nw2ldNBeWKMy4RxP3Iqc
r2sr6x/IpHwH4MbmXsffKeZsQWeD+KyM8WBQg1iHbMVlrr84cXuH6Eldffz0//BDCWF5JA37y67t
/IcK7Bl1JWNtrT1R7KgyAF6xG9KZh0b9ZaP1r0HNJ8xlhPApRrrCXX79102dzYuOwcmsXNenTZ81
mxIXlJZEZDYyef74vpTzhzuzccBKl++WqcxdBsEvl1ONpldj5DSHAPCZ40jrwxvgxvDOgzVKVu0u
hQDsCDTrI9j2+IgppTguYi4PG0VGNbvDQdK0qObblfYAmJNCwJ4BXI6fzw+l9N4YRhd11tf0fU3v
PfRjC8dcYh0o+7jXiliuTVXZgnScseecRyQAHWMCez3K6GFjfcuNSWEyGL/kbfHSj+OjRZ2kS+3P
lUH3sfgRzE+5I7fTNGwnu7jOyPxKhV6bgqZMJe9RI07FofHx4dbbrNAr0YYkGflLkgb2UFQuVbMP
ZE3XT69l2W9DSQyvx796RhBELSTdkxa2hSF62WKyrxZn2ILAAEPCRmEvY+h55GUj/ZPZUZJrli7q
UkvcF03z6HUeXiLzOqXThO56oxQtNGJKk9KzUc7i1YoiYqRrdVN60SFwX/pivpqcJYyHrJEhvlGQ
v7mdHL2pQ1Aybbxt72NUKOPkicd/iBG9s21GjRquFHXcXJG3MzerqdU3CDl0F104wVOn3uMlIKFI
ng3DVceyHd8ZZBVBsuE9+lbSdYEhpMgLZjL9wgZ+jOq4bty9Mi8dJwj/tsIOqz9bIMPQq2892NkU
WMhy73cGhNBR2ZgPwkPnAbWGJaxMQGOYFDgkX/YxulEDJ4Vf7aVXgIjz8/vB6raTstctrirLHd6D
xlkI5YTRLbtj401bxGih4M7fe8CUS9JggmvPZrmtm4OHu8DoD7Qaib7dDYhFbDTCme9dWpQmhu5O
uMOqF8mTF9LlyOIjOVx79tNbI9WvBCjv63baOFLtPGTC9YWTXPYKXHSu1zRQxvE56OVDj5N2ntXr
QPyVai4DqgIenGg++/1Yv1gNyUypfz3AaU/amLCL8I5u9US5lg5InGE6TpOdIuk1zeN1hrMawihd
boIgSEanno3WyL6dMfB6On0waeXwQufpqcGbiOl0Y7EjDeWTRCVcNOMXiAPuOsDQ1Vn2nvRQMpxr
uDfjRkigt7TyTD1sG1AXgrCUqQPsyjeWGWQj168JjsvUOZbhJ0iZbEQw29B4I75h3dNZb7yHunKr
dZKGMMII19sahNagICvVjkA5ubPjDo663jpeq+8mTiBbWnXF3lpSI9LCm1eNm+w8hXPXov3rD/uF
zstSBXU6/Ua/ncAsdzdQCHCB/gXczH727P3kRodMM94BVdphcOFFxHsb2rs3jPK2zerbvKX7Ywjy
iSRodVneW/RtV5iOgLz4wfscjnu839A5sG9AgyoqBL3F88JVDQv/4I4GEUujT+IbUQqlszPZ03PO
p/vTfLWrMVjn9GO98QgvB9bmG1MxrUt9xDOPphnDn30bSyQkYFN8lj7akwRl8P3ieWrHp3rqt8H0
HBBWPlORrw42xJeY5AYyf2EWz/XTiGN0AJu+0+gYNcViGwDHXpXgF+9jg0It1FnvnSiVVd9dFu61
obeR+Abwfk1eBJ8A5wBsxbSxRQ1cLCUlBekyYduS3vO6CG+G4rJuXjpGVEE/DxnZbsbr7kBqoTiH
934vTXtfFeNOzW9qEF/FROCs7G7I6gPmCx4Yob8OJywJ9f08Ddd1l6Kb9q/YvlS4C0lAGSQ6CEvt
kFdNayZ00Nfzzh/VA0rgTeu+C0eTM6VWA+6e5NXvriStv4HzSpBXq3y8dP1PBRS6QNy39rWiqKL3
qPdM/U1P+9q/G+ct+Gu6Ynd28lz7D+QTreBbbCefU7L1yfKvcJEa2beKiV2HNLygX5u8OZpjPXBa
8QUb66p0J5jTA9Laz+gwyCeyybqz3QKEZbTCYuxhcKyIZMREiN251h193rcWeGUePUDOtjEvZ4Tw
tYDDaAKs2C+K4XvHsuEXm6KQ1zaGwWokXBGUxpJwX5B0FVbZ56hVVx5sNmjTxcqgtmx1ZYfrFpXQ
yDPDBjJWG9n1D7EKno3e/hzR1mSC7gr/2vWyY2xH2G4+ZzGJQyN4VVVdR0TVzdg7NGRhO7dWUY+P
CemdcJ4cttRxBUICDOQ6appb17QeLDIFLXkHjcXXNtBMdchJwgUaUdN6QGGMI7S77Ub3GDYUGXV6
k0j/Ujv+o+W7I1leFF9FHT5qOqhFZx3zQTxoiRxkzjY+UTHBoyqHO9HOe/xYFxXGpdiSYFC/maYJ
gSncRlm1sQA1IEI4IBzbhLRXPb9fR/ImNL6LJrgipmPXsPk3Ka+mCTYvllU8y0Q+Qd9W24F2cW6Q
RO5cEgbt+G9SjwDCq/3Y8u2Akc1MIjrbdidifWsYYI0CpoyhA6qa1fdqmi56PeClJpCoFV+sML2c
nO6g3fnaFRPB7/XFnDrPJVHVkR+TMwJOWC4b9pZ0I7ObBsQ1xRvmn3IzxjF5icb4XSXTO80pm549
hnkCibSqtqMJI4p68FpU0x52pSBiM0X/ThZMbR4yuaBzcg3exHmI7BevfjRmsQrnDLBVujF75LNu
+JBZqJVapiJy2D146pIMtGEPCeUY9u+K/gKxttGExrmMNpFff52Zggb3FYjka2YWILOaXaIJILbs
4+B8Kp1s3WcZnjvIYLmpCD+e0+ve6N21NM2vxfB9dmBdRw4LNrsCQnab9p3aQobYuqOoRrGaCd2E
ZRFRmNlkVox6um9mNiqImJr8JUEm0CY7KyCaDjugdgMzPySpmihmf7wB/ffxle0uWkz+Y7ucHNXZ
dhdmbVtHVk2CUZSLo9E23+G6X5VFea0dthVVHYNmSWyyKWKgPQFpdh//AH/Y/3ouiXxw90ElCPfs
+Gwnc9L5kUzX9DDJKKqEf5tOihwprDsXH1/qjzt7YXOgwp5EaNTZrU41wYNBFnGpWCBszxiaVmIk
V3PcgPiPdbr//7kerUYXG6FynbOTVG3X8WBGFCialKHjG9MmiLILBeB6jTX/+uOL/euwuBxbpO06
vk01izPc7+eInN13TEpDuk463HU10jdR8LUZXzL/ktZQ8Zdx88dnSVnJ5eTCmdg8v5w0aqkSTuJF
5xfH2WYnL0sA1Gybbx0Sxf5yuX+XD5fbgyAjBPcozfNhKpg5geBw/FZhcNX6/WMR5kdsKQmxtSFu
fVYJGAdNcpgxV24k2p05ta7GGOz3nCmj2Hz8tP80an89JJ4dzQOOEtBOeNqZfqUe34I4QTn4l0Pv
Mj5+qyydnUTl76809jDZSptSoZVJbDsxhEKUECr5y2fxr9oRdUiP9gWweOVQDT4/gZKU4NDkobLh
Sv5H4ZssnZnlKcJ+1TkPSTm8gXqd/vJK/zBgf7vs2YdvxK4l0HgEK+QnXEQb5cMcxuOrlQ4lK5lf
DKsxcce/1KH/cLOeoC7ocoy20SKdfZOamKLAIvhx7dUN7dSOY1azScbRKvfwwgFHQ2NmJ0A7iQy/
SWR2t/145PzpB6AvpEwFN9mmbvn7S1XxUAmyxwDd0DdKkR0mFXJHHHatAUuT7VL69vEF/zhUfYt7
pkJoEvX9+wVdVxs0lhd7jmEg50Ns1/oYYEgayFgOupv/+mr4WZWgI7fU6ZbW26/ljCIdUrf0CPQM
eZw0bkMkMMEMAdn59vGF/jABwb9yhEW0DC/zfN0AD1Ew6yz9MNIkL2v8UogowQy8txOtpW3k4er9
76/oUBZyaEW6lGvOHqQUCWgpF82j1cAdK8ZPZISNbPfZSAeF+5dh8oe35ru+C7rn1J75V0GXWg/N
QFK3rbhbmAOBfz1ylLpv8X/cfnxff/gQfY8Vgyouy7A67xOYyTBVrkPBi+f8uWgGij6FY66SAe1U
79X3om3/cnN/encenRcPoJcj/9UpmEVehKEcglVRG+TvcYQbfE0yXOxAtVV/GSjLB3U2i/oUjWkz
Kp+WgHk2i9IyrnSEB3FVSbO5zITq8M8UzsPHD/HslhbGku3TRKO1ZQtpno/7NtV+2TaoksuOsL1C
heDfw+LKijjTdEP2l1mMhtHvd4V9BlIc3WeeomUxmSzj55eyobaquOczhJVcWHjsVuYYYOcLiKkG
4YAo60egsXne1sboDveUcx2YZps4GTRqRHJOJRvJiXwycnbm1hFsMrUOCracY6ZlHa2REytSmFmM
EWMPYaUi2nX46PP7prOFuW+Uyl+Kvoaels5ztLbRer22hj9h1tHoofYccjhio+ywn+vKCd+82ssl
UcUYsrYO/kECWgLXSamlsZvfsj8J+0d/7pDnu3ZPnJG2Yi4Tja0Vb/PRp/I7w7FD+KbrjNTfZPZ3
VpYP+ljhosVdMjTyTg1Fh1CEcOFCHqM5dsQ3Uaf4OzIcZd4aJRo/bzI0nktRIRD949iGk/Uuh6rn
dDAkHHo4ukEjMl91XxK9k+a5rndI5Nr4cYrSiWwLNJETEv64K668wTbnParKxeFVWLmavwfd4PfX
lYuilkLVbFnjTWEnTXwQJtj+NSFqSbYxTPQBa9TTHTVSTONfRZ7Vxh12ST/ZQaOWATLhXOGNwnGa
0R4kNZm4RWI1bjgFNCzEFvTDiMiHYUsYBbeAlKhrckgDYXTnqbGRN+2UTiGlUUTEm6X3JulWlFax
IaAzIH9IGH3BGaulbhfESZ/Dswx1sKXE3lMEko1b4ifWDrEWbuOt7VromQzaANm2FFGr8RETp9d8
sQENFRf4HuILir4c01xdTtde4KrxVlVOm62cQNnfRxWCVyZr+spzx/Z97gHWAKOh876atfaHxaDm
HA1M8jdJOnevZkpl3xQanBQHrw36NntL7k7O5o9tAgdaloS1w7yxya2hUGtsy/6zAkxJDaHDDFpU
pb6EoTNDjpvG/oeeguTr7IP5xP5fo7OcgV6AOTKpZiBELm3ESWP3LYhV/tigLLuOw2RetMrxFt+f
gU5BEyWI4y95HYogz5mTzRi5GJawgwjxZa9bG729RuEPhsfG80JIFit762GapxAUil0cDKSsjiHe
qFYZbryREsjsZURWCZLKMnnzoAUXfkErfASsw3PE7jL1lHdt/WVqI2/HHqXfhaUgBJmzHC73HtZJ
EiKBi0lqiI859DzIgw5OSnI3qhcShqGRmtUbBfbx3ckEeUpWQc8GtwxABomwUuYu9SyaXeLeGTWs
iMkj5KEoaOlgVD+gsBbrZNE/VIWkpF8XRDPoor0cCvCac0eF06KNQFk0JSmXWlRqEOdadNSaRV1F
m7YHOO4RI/jJn4V7IcKMmMjRD+ABDUM/PBpxl/ON6ZpKdgUIBYqbNhtKNaYNe8UkbCcLZYozeHIO
teoM9NaBsY6lOzGkK3dV+QXfkZXns7v2cDpfjKkbv80jnIoprOr7cCxw1Dcd4nL8+NnRrWT7oDhR
e+soSKyLKMoa4r8MFBUqCIFzlVGymZJIlcSoBNEde8Jkn5MecU+zu93YdtbcTSQrUnyb5zdyHeoL
c7K9W7PXeP7B5UPlqVrvi9H48VcREBnnTmRArarKt76EnaYk3dZlkiHcSYEyK8tsrbUKs3I7tyFM
Awu7I4wP+P5dSO3Nley/ZdcsIbqWdStkXdz65myRp2uRTdcCat/ETQo8bHLqByMOveuqlBSYTSo7
VL6zsvlepBIbcFJNzA0x6uJV1dsBIsIm6Z7UrC1NmzgdH1yRNlsbPP1jbNtAWWem58kjL1ZiJd/m
OTR5kjzq8KVvJKjBKY6pb4f+tst9+SnFu3+gET/5l3WlHlJSPRNg75S9VtmYMr9tvcxU8pLkxbkB
aV8EmpFnOJ9CJ6ZUSs41BumY3hgwl37kzkjuLvjqS4PMasdgB3FTx+FUXzpV1NvUlDMlV5Gd+ibf
eG0LWDWh1x3ilLyd1Ovt+k4KyHpfJaxIPKzwnc3Himr9Ei5ZshInckqcG7+JFlNCHjgNROAWiJ3H
4QgAw2Q5OTn3sKWQw3tl98lIXUV/p1ex4X+RaM59wJaTPwB4mzmEAlrKVb8DrzYPm7ZzBmyvTl4U
+ySfXOqRwByxXq4c2830C7Q+L6tYv6zCcVb57I9MlHE51jsWreodhvNI6tiAEGfbwLhubjPLDNc6
cCr3evSUCXbWM0f88xZHc0qdRohal1RsqlOuDP1j2tkhe4Ei9T+PDUC4bVp38wklNrbffdllN2WI
KJY0Mhk1xCAQXpI7bUS5rxfT7TjKstxrMZMq2jUh3My0Dp+iofc3Ppkhx9bhEL7R4TD9METvCkqc
s177pUMHLhXhaKxw6UW7ae4aggrjUq1CIWr3AZxbk1JgyUZBY8KRIfyEFJ+Q9Jp2kdvA/GnSnhbI
QHAb+D3p6U2G2QMUdM1KMDq4ZAi+kdbU/Ei4CZpOEWB8nHis131t1hcdHvND4uT59UgmdM130mdr
N83m24TlEZRrW5X2xm8aLCDI9r9kcspXWOtAvcYlgGvtM1pNs5vZz6ec6iGnop01Is2Sk8a0bgQb
G7B2Yl0qwDazR7YcyTb6dWglaV0IZO+zyIXyURJeRFiDvVYGOyY8ov5TBO0W40kuGvZn6Cc3izCC
HAsgyZ4DImnokSMHpS7ezbQEvYXk+QaHc3nT69z6TGHxPhmKchfELOVMVtFKG90n2wNz3JkN1sPK
VBdohL+OvJd1asoQL0GarazJhiNlOZq6LfDEPVM96fbKs1jxiUbEHOM9OG1gPpiNsOlkWnG4DhXR
SSiiZeJAmpmzwO9ufdjKclepaZa7jOaJ307dhWhygPDxyBjOQSIW1dT5FHWrH5AcvVWMfYfYCuZ5
5r93S0/V0ZrL/j1t84ImIIQqnSfqTftqXkXtcuatCZFAUe6vBSfuCLOuJ1/jOjOqTeIiy13x/JnY
3DDw3nJUTXgjp/ktshv/oYa5WOxtib9GqxRAPcL8lzLvCC+eaz4UpFH0coRfVVfRYAd4KmyBybYu
fFI4rVIiQ5v5aBuYFQrzs11o4+vkRW77JStEnN6pkpCHdV+SyHZpm0RZptTXjm3M87/sRVwUnyK/
F+pFVfFkPPBpknGjBjs0X5rQ1dVFU7Nfuu4Tq/UvimQa4/cgtsj07apQ5+OOTIzZenA8q3cOIBIN
M9/VDfXeRcPTkeo0R2nZHC1az9FF16dk5XbDVNMY7d3CV9+8uMar0YU6pGtkTPUEbYatvQY/NoZu
AcqEkwWtTayyDpovwC3AGulykJydx66GJwDoq5U76ZZu+aBC061Bb0593cyfMLs1saNezD5Utid2
ZRvLOvd2/925CSkPSl2hTB+lrvqX4jHibTiByeHTb4r9xM7csgg4GZP8AfxZt/n4YmdHQevnxRyT
CrCU9r9qBq3yi6YbQtSULoC4dWCUCUj8uA66/ccXOju9/7wQx3MkUa5JiWL5QX45nY2JEeCp5fTu
TJ511QtS/iI1yZtsUH+Tq5zVk7gUz8/BL4YK2bdcdXa8nUPoAFNE7qAOOdvT2I7px6m+7z5VAEwI
p6oZhaPUWxD/GLs+vs/zUy8X58RLJYKarMNzPbu4mxrUS6plY95Pe4xUZAhV7C6rwD/kre0dPr7a
v18fV1vaBAplL7EIZ7UlDnp5RiwLNee5ah88Pbpgj/3uL2fr81Lz8kSRlJvIVZVv2hYS8d9ensW8
QzYBhxN6s8YmqSGV5G5/G/gDOQ3484TWzy4B9L1VG2t7KNlmKyPHyZg8dUScnu75f8Yq8L/QCbBo
BD9wArQdyvWvv3oBlj/w0wsgvf9IRFK0ARwPrSXVlv/nBRD/QZNHG8nBK4A/xGRk/OMFcPz/IM20
OD5RmvOkt7ztf7wAjvsfFJuCP4B2kb+NX/ovvADy7EM0zVONies4gi0gAu7fh80czYTKw58DSQqj
IdcNeArdfwLHMFJZT+fdaPv7qWV9REvyvVXjs914r9FMr5nUUWpG2sETY6l1DFFzm+UOcDDVJysU
ld1WsF3B6LI78eEQZx3jnnSgYs4WjrXYyB5ksg7Kvwk8T2P9l+IZsmj6OyjD+d4WNZzL0/t1ItP1
XCW4+b2N2aHogoZHaProPYZe0LP9tF+jadnOAjgkJS7It54A0aVgyCRk6/glpxpIX5+JCQouEtP5
MdfyVY0kZjE55CQmFIfQbG4b12tWv4yau58/4K9mCWv5uX7/udmtS8EnLBQhLPb5VOHhukU0xgHe
jgIoXHpj5LcWH2/b5P0lltFu28TVtkwCyOXJuK2ame+dksOmN5tue3rmGLafFKDTbU6uB3p9+r0U
QMxpYRX3iD1qqkD8GUUfOqDac2grqzl6mY//dWHNpFbNlsUTpFPr9lFSMBg8+ePj+8TQcHajJj5W
x16W0MUTIryzRtTgdvUwsgemh2G+oFEkQchvJvIBeF3sWfCNI4+48uHt2723ia2Z86r4PEPU2+sQ
/g7yPVWK/em31gbFylLEj1mD1ARAUL7WA5EMsqK7lyw1EWp41+zm4ZD4YuuNUbkmlsCgLFHBI2jo
GdlahDtX9i2b54jI1GwJCuBhF2yG1qe/1qkLa1V33byrWZUIjCXavKQs0dXsXdxybDdOgZQvMwM2
L/2ylCkCjfNgfQJISEsbW27ZPJiyegriWOwKCMcbOuVvcRxmGwVggV2w3+6dBI+urJvHzGKTiVCY
NkRbuA9+5dvHenS+xyKLsfuhRjld20QiRLAcJF3b5medlqNNH+4bmwzorq5mpA68dCCj31OdfsbN
7u8bUGNTZvSoGqt4JeSo10ly5RVRuK2r/FUScmo4LVneVU+GSQj5YYG0FY5uoVNV1WaqOJDNfnvR
pvkPnWzdyXiamxeNggBYTtl6l2Uj610ouhdv6DKgpwrK2fLYpvYKQoKxiZcZgoM0JacmV5uqYcxF
JYVFYWQEECfILPzaQtcX6EdzNr7g67G2gCa/n15D0vOnqxbsEZ4cjpaVvmRfe98wj678yMV2CITk
5wUT0uG2AR2zdpqbY2YbDwWBlwFa4U0e1/Pu9AiTsAkJ9mk3ho8nX+FuuMya9MCZGFVexjnB1++Z
mrutW/BvW/lahoRvmm1uXjo1D49U+mM4z+9Wa2wJj7agSwTReoLhuXLqXlG7JdbhBLrj6MOgGvNn
uNakmmeSKcfMnQ1Wj/fT+4N//ab47+TwIWAe90QaoQ/l9+GDnHdyAZLVyGYyjs37sJbVcbb0c+5S
vDd0CekXFy7zuH+REtou5vo9VuFT7KFnGwJxBR1vmZP5izChdVuz32EDLXdZZUw7Ymtf5Mihox9U
RyohqUvuErbX0IMXSYkNtrs4jeU62w1JgXxoIstk4JrROCDaW6aN0+dL5Q3i1fINd+oQCgnNJwDX
5ldIxxI8upiG4V4XBVf3Q2fNseLKTbxvpyHRld5xEP0/fz6Rs7d/Q/9oIW2q25+TeSX41T5GbtRz
nSjgF8v+a8tub9sogBOnsdqirJy9HibE//09p9GbWCVCrJTjexrywZ9evkcQ19aQZrpSx3T59crI
5l1lJfd5ZlnrvuuR4AXZXVyw4nUt2mrApiRCUXi+UIK7xDgN0LwIqHfx6k83fvp/GbpA6hHUYKiQ
X58mo2B5BlPMT3m69OnOTr+tGXCSpzpYDxaaonGI5p0pRQy/pcBRhCQWdNDD3KNVzRO5UWZjbBOL
Xk1flWCMlt9++qsRllLDIv2W6/pPs7MvUxeFLVmqUA2oB4f5NyNsntgB8q/j9FHBEz9y0uKpVVA1
Rhiv5O/xjyZT88qHNrgJxgG7LrrL5aeODHOROM7bMAy3FNbwUmc9ct/WewtE8goVptsO5XPYTQFL
EwMCGNJ2Iq4AyZI1UqIvS3cbZui4jF1h9Go7LbyJuFENMx4In2h2+MrjPWiL/ljmMEZQ0q2nuDHW
uSKmwcf9vmPjgDZJbeE8lPvT2y5NUGjQ5Rfv/D5zCkXe1GVL+3gzknEMEKwnMpQpg8blVZ94d/Uy
dVi+/pp26UMG59cPXuGF8xkuX3PWp88Witq4YNTmHEFf89oELxdOAWMH41/sFICDiILKqyvUbEE0
VbdpyYyStEgy+RIJtmPNES2k6GXiFE177MLwR6ysTYTZjKwPyiF2NLyomHDBKmBGSPxt4ne701OG
g4LWx0KMHYbkUo7ZvCg515rpRAsiHupFKdZ55k73rbceA76M08If6CUMba5fCxjCe6BuJE8imEsz
Pk8nF+AKcfysTjdvVPuK1C0U7LykKhvQn9CTO32iFMCQAPsJRY2oZB5a8Jw6eBqXf61qYsQBiS1b
jLBlYS2QxfHUWBpbG6lHgbm8QtEMxcW+bpYJf+Q4tIdQdZcvflOvVzdFw0iremZTBd39oRjia9ue
79plqWoWvbaUxuH0ZZwWrkFT3OqdbRSwsC3XHdnarYYltdSr6f+RYe4HIEoVH7rkq93RZrimDMZf
Hy5s9QwBnuutdF2PN4jCqDJC4oNh1EK75Qa+OqbVbNqIpQ2489ssp3jt+CQ0CZ+dFVK8fN3rVIFO
6veqzx/hNsUHOmPDxlU4xSaD195laUiBLSW80WyRVjrXfJA1n8aSsZorfaRfdezprvHJQNlePqRK
5Qk0xxx2aE3LJPERtWe2ejrtnMtJm4dlg3b6rW7rE21c5w80iQVwl3Bjguwwq3q+OI2ujJAHsu+2
Zv06WcFwmHoDvqk3HnJHbOsR5nriKNz4nOob8eM0PRk2iLFiWIp4K1csit6EUUtYTErFEbKsVWkq
thht1qQ9zjsj7e4bEgrpRPOOlndgPA1pUW9NKko2/GUCteY1UQ1sviy35ljwJRKsKAJ8y3GM3XbN
d8YyYSbjWpf502mr2tpkt9dem1y2zPll5JP3446X9BRZ0VMiO2MvfzDt5IE6/evpQZSKaJNyEs+n
tc8g4naVl7vU08RAd0yrpBNsA7uPHgfqSdvTkywCuQWZGe2Io6Bk75ndugtNZxdG46dK6p3o60Nq
OuNmuSmGersXFeLBoZltXh8cq4z3EucAXG2v6benc4QLJa6RCx6ZP8MU321Pp6Tln8KEnVYf4v2I
Quu0C8OZ9XTqyqV1C5OXWuv6tJEgRKzZNMJJVstErasv6Rj+w8I9fYSnzUIUIXx3fRn9vJlh4FuV
QwYNfWaqVc2x6xlKXmJlBLo0CIrxRu6KpQoNlOrOLRt9Sc+18J5OqyCUR3+PeOk5bB9jdZ3ZzIHu
sjUsS5i1RVzfRClh1UXjsgP3pufcajXfhEQQvVzmtH4Oy1zjL0t7WV6Y2fxZo81Y52EMBA1iXDuS
R38aYQ6mJ3hrul118pF80BtQ7m81bS1GKDAvY9iGAIbWqf1gAmQ+wHTqdslE7y4a2doPzdGmpL7N
4/gH8GNIjRlRxDwoCcIU7WN8Hc7MzadRAd9er4de/RhSHxPF8nGdphKAYa+11Ty0M6v5mCATIxf1
Dsw5XVfr5z2gH/3aWTFlEKa202xF46DbnuYesWy5SjZ40TKpV++gJ2CrLcuDddqJsBL34L1Wp0Xi
NOk3ZnZZaTDMSc+ceJq7DIdPIihhR3odqbXLDmlw58+YnJCel0i0qpIDUI0Bz+3ti2n2nsD+BhdF
zFr18YHrpLs5O1hKljcL5QPqC9yWvx+Io8K3u3QgOa7t7cuKKN5tAd43UkjeeYA7aIAXaWrih7Mu
T/tielb3dFEoHHdLYSxC0O2lmb8fBAu2YyZ7bLnX0mXPHDgD3f2coBivX0UJMmUEOPWmB6K7tbps
n0qcGmksHvkE9Mb3sXbU0R6u+ufT9nKO/qbSkWfVPQ7/lMEo7Vo49RFz2WcaE589v9NERbAxJ4Yr
vWoOxpQbKQOwVzSqwd+PBOWsq+XnZa/984joLKjt0DbuTvuG1OzsVVslclVwPOYkze4QdxNpVQVT
6VgeTlOBCYSQXdhad162CQuyjJZj91/e3FlN9ufdIP11kf0pW4mzsp4q2D2SdRrQeiFk0fnR2920
FjI4kP9F64P+vGig2Jutm/Mp6/h4+gAr0zv2pHZtygkosTk854b+Z7SevhFAisNB+VhOM/l5Sb/0
zHxi2xTWOytycSZ1DlYOEI/CH1mj2Ol1QDOhfbJ+8lB7Osir2t7r6P3j2z2vYpqMUCWEA/yC3oeJ
o/H3gYpOH5K+TMntW7ZORKRCRdNMwBOz/go2FgUl6Ha7SKMGuSCB5nEwsKNo0HFbkRkvH/802EfP
6hTLjyORCdNvQD1n22cV8SHGvYyBlSacEt96hCr7eCble1Ute7RgoKk2zBykgQH0q7SO1BptxrRD
cqC2aEjufFNkF1YgbsgI59zcESLWEj/DvDoS5Wk3x8jmD+r2+lSnCtL4S5uwxSpM/4pjEKvzMkFz
svHAn/5cfnWNiKSG91Tvk4nxXFWQ0Xq6fqe962k3YQRUCoiJuLf95p+DAdnqe9MJMZab5dqcM46y
y998+iw8Tu9efmk2QQjEmUNOmJCJwV9nwj30vqY254zYB4o4htG6Xo5Yy34wWUTUZfijLcYHRtTl
z7NUZ21Z8N9O60S5TGNCsjdsAu8AwInjIp0zD3MK4+z1NI6amH1gjVpqhQZuwu2FebCdh33QxMHF
qcZozkOzt72r0wM6HWJx8j4EJevdiJsyzUJrm9TkNXR6goAp7VVF85KOFEG7rGvUFJbDJNKfmTii
lTEyGSxLbjgQF2w09W6mLTjYbJzrtn05bfRPhQpy7W/mhJ0quUPNkWQ11skh/h7Squts57PlRGSn
udRK2yQEM+/TasyDbJc4utunpZrXIW3LsIueIQoONm/ytMWCPrTNevutoE58lUMHvKIheUfz0VkV
xDxhonsY+MsQ3k/jzQxebSwJFe+X0gWq9R82EV9mqhdM8QWIBCJrPdarYLmnsJouEmugdNX8H8LO
a7lxJFnDT1QR8OaWoCclUV7qG8S0Ebz3ePrzVWnjnNiZiDMX2zE76qFIEMjKzN/F4qWglQQPf4mQ
3arunYZuPBI4LLbOSM12pfd4h97tsIiTSJYYczDskEYBp6kDD7foN0miRveq3eyFmkZiDqeoWQUT
xt96PQaExBu41K45LvP4vRoFrFnNdN5UjYWKHXGPpr9VKcpc3PEbYk5V4dFDXu5P0bLm6cwUsWXC
gdK5Kb2GBvdFJC9uQuiqWWRoQ9dk3bju8hQtC0QcewD/TFFJhRq1yW5PytOvF8wDY4eNo274sJHp
7KeKiWBlp6M+bN+N7jaZU2gt/nxWqdrWb9XEJCIgW6qhU2N4UO3cAuDfsXU12WGlZfz0vbeW8w3x
7s2JQmMBD4sZooONEnmTk7Oi9wSkDh4BibL5cOL+oabtC2y5MLblWEJVGQPR4d49TTG/rfKMQ9m7
gZrbszk59U04noaqefbjzNqHJjNv1KbDbpXL694S9ymgVKBmPOEJ7VTjcL8UZXie4vac2i7fmp79
KZoV3WY06dcQzHvysuVSk0GvhlFRcGS5VnTntEVQLe6yV9OJ3mYmFMwmVBMdFHtj6+opWzUKC07s
9R4KBelCTE7JhRVJtIsmXKdcIE4crem51TNM1stWVA2t5v9tCSN2p3Hav+tND3C7MBpZEFRQytXd
ulcdcEojQQtV71HOvDIboc5iTK1S/7GGxb91yzDbd7X/qY6BQSqQioQVX+97e7smJ7DrSW7tneQg
irYj6hFBHa6QvJx9M6o+2+ks59VGzGqnZtu6xcAWFSxbrtBVQphA17zKswzyDbuOGIJSjQXT2ZNn
eDKzj5kj56qt7oOf9jfLLr/UGkuT9+/A0Rd5qG80Z8bhALdS+dEnWSVAZcujl9oHXYuqU0V2n7q7
JrPVL91w636O4c1L25+JbEu8KXmfs/6o7lrVMaknJlooPIIGfKOiaiahHz3b0a9q0LDq5AMN7Xow
GvvnsI75v2DAkA7/eebRPPn0ThD+fVYp/30Em6Xl5wY8j+0CSEzk60EvPMIlJIjSV85/9vOWPHKM
PLzG2zyaDNYZXIEyZs4jiJxNYI5XMUGpm7ZijVtZGuc5N7O34L9XUaTx5L1zoDyQK5dxQ903DHZX
Wblbkj52ZHNd1WrCy1DU4exMMqtOx9PhHuVUr+pBKwlyyno/kAMOu5meCGODL4bBbCC7D2PtPghT
r4Xkzrfiig6MmTwsvdG52WWRIEaEOwEdtz5Df1ZjRGkyEvnRrsoaODGZezLg6AeWAbNz1q9qzTHP
Nkfnin5aJ6hen56Lonv1E+9VNfxmyd6hodZ+byFVjz+zTtgSWBNMiFk2AqdyIqmSO2hyR7cuUDSM
AxsEcTDotLctGU416095RMmrgVLgI0qIAlVL+v/90UVnp7dXG1M/bzZhQrTR985xiMyNm5DDJb8O
WBasOYh43aQHTTaJjE/TtrLN/un/75P+7mlD12ZqmslCEFYE5hPW3+CcMvXmaXZHZ9uACwR+LHbj
aL1Y9swqSX0lckqj78POEdIZyr1pOxuoQP/lbfyjV9YNTyqBDMemH8Ms7b/vXB0ed97lkbs1NQAZ
NcgZefIM7VOtp9UtnHvjj5H8HuS1PoBYekFGIAcXCnUSslNox39jvQPd/eOJMqXNmhQq0dKCyPz3
+/IxzWzzlQVji4nfAVtQI+3FFoHoh1TVF3IUV11HVNCokGobbcqByFOfuJSJoWuMMEqc8BDQYmAS
2aKpv73OkAgN7014MBmt+LcQRG3jBvajIMxok3N/6K8h/szdFDTG9BnKBYBYGJzbKASTqZ+cwXhl
oGNlcRc5DK29WyW7Rcwb09fusZ9eWeFEl7GAvBuNxyTtSbRlVZckkDt7oLNkwShiYEk8i4nMIzux
zzry9gHqDv69Pia1ruC/YHJWT6zaLKYNw+HEHN3gabBLTCkOn36SXODsdXt5mwvz1Ys+Sxv7GFVU
x6rGBKnE9VWU0RESPJtP3hirs7d+MBkJKvNzZrL/nt/c8pDD96cUs4HVxYxvpMUWXC7mZ73XmHiN
fJMnyxMBuLh2ue5LmnFVVNUdSLiQh6/Fk4og1uf4XkxSvM1G2xMb+4eO45rgzVCyU5/ojQ78C3o8
HaN3Bd2kIf0Svdo3fgljjYCQqzGzJ1a1oU6iF5v4qLy0HtX0+P2I1uNP5Dl/yeGfVegfER3Vx1Yd
oIIV/fjsRzNVFo7pTiA+IMnrey2rbucoPkJQh3uMibacb+XgJx3m2U/S4KudgyZr3lRd6nCJdiON
Ckau1Gr521LnmlptiVPPsWfz0WMcop4EhbCpt9050y4lFY6mCnCga6x79f4GN/ppLxZTP5VKwoCd
5/+bVvOfKD4UJDQwsCZs+DM8P//92HgxhsMo34xtJLfmtpN+rNkPXbTvqbxtTPkNqa9WHRWqQta+
BBllH6beZbTGf4zZvlY9ntWeiR835/3/9itQ+COWgun7/1+F/sGooBhitsT5aWMcZzrG33YtiKoS
jYAik4xNl2lD1j+js0HuHVIsMcebXdQK3+iJjUNRLwd3ebgaclYyeuvJGOoV35jwRT0x9TqSNkmg
8ffKjvWjW5BTb8sqISHZHqvw2ipfwwLIX8IP4H//toX4u7sSBd6SJdUxIDAhQLT/toXofVEOjl24
3xBpltOix7pzE0m57m3cZVnltWKr1r5daR+IVis3vW7dsrAFFpB4hFiM146G61+oXKa8mv+12aKq
En2L7xMLcLZbf+OvuIQ5opOaHJzEq1cL3AbBDTXFUwgslrjrOt/3IMvpyAJEzZtpyqI/k3g83wwS
IzZDVaEH3IynArzykH/J+UmdW2q9p1Cy2u0eJ+imu0VyYlQrqFbMaLZpBYlI7CA5/IuQllXDPwgh
kEFYhrDllQsg5+/7hyiPliECzwe/zp27MG2BkKrpVK8hULe+fBkTg50L5KH5sIst7HUT99HpiKvI
snPUlsXzNL86bvXq9eSDVsPcP7VGe9TGajgNMOMu6o9oGl3w6i3DWbev0vhHUenhg95s9bpdro21
17T6OuelfdbOZNm79y7S5E3j+L9EPu6HOHSe8hFwVJ8PvpMtO+tuAfPYc6lQbS08ZXrhEBbZQQcu
zKeRJoD3HOIgMfsE2IwClyARQdRmRbDqI05KZsYsPQEcsHd/wfEYvBd0TjL259Dd5ouuv2iYa+s9
1120K0kF04NvyQ2s1vtXB0Q3jMPwSkJBGmDcCP2lEb9xHnnEbzs6hE1yaaVNZeWm7pbA6NZY7I3w
mvS0iAz/7yba6jnCJ0vYS8BErm0bbHtJvbSyrcgg1zEnMHYfMo3UCDI/W8PdjNNb4cFZZ6uY+E+J
1Z4TNBOYg3MOrQ9Zl931UGxwq4LeQcRNkETlb5PYRM8avlaKrzWTZeCzgsVeaYK0LcOSvtBwvaQR
CXTDzp24NU0CazhQotQSWzweN0MVnzB2P0RYBcFr2XR5/1gKVwS1jkAHUjdQCJIrcS0X86FLsH0i
XcnZrq3B7qbBpzI9LvlyLsSvvjg1RcnyvMt/eA2GDjVnTuLZH4C7+9gt3wHm/Xi7vJqkJjkszGS0
znNXGEGqI9rX3uee8JrEi3dIi3Z1bR/iyr1rL8bXYJv32gwDpKtvMUZhjafzIB55qxtNv8sIyaGt
L53fTTremcg0hjXY6wVgWWYRA5Pe+aQiwVsiYtu8D4W2xRycDG2I5Q6A9ttIlvPkVKeSfn/FAWrS
xy93qsEzrzhZBgYiG6dB7eAbRysL4aYlCbL/iJFE52qOP/mNbeVz+5avWXsoiNXyd9oUbWnavfa+
BzFGWnG/9FzGYdyDIG187K64xPHOhbcTeh3YSXLSneV+7cFr9LzY+XNCi+b6d1FTXPVkuACMgNM6
l86cpFs3cI31026Q1A3uX/kQ78LqNxEKAa6Xp6UaiXz3bwSDMYAaQHj29DxbLUuz2gKcRzlooFFy
wju3LfZ9jBCDqNPct99CcAQtyS+8rc8lG55sPm0e5kGV3fJ0CcrGfiOv7kN0hKek3rGaPAc9lXGI
UJ2Vc0sfWkeEXsPIzrBgTDEIyjrrODsM8BgANez8Z289xwXBvA4Ub28gOLBatpONSWcRfqBkYosV
Tmcwxx0pwFgBZfSWzRgTZKYHQ0s6g9E8LdUeksnVzsnUy/3HyCApwrsJsTxMU0iI0wcspMCyq6es
MoPZyD41S+CUFF2I0duE8Kpc7F/mGNOm7lav9UMoyk8b65wIM79xBpGxivI8O9UhLMsHIwffq7o7
0gugLDwmYYiJPjgmMUVNQxaDdo098wE5zyNJSO+zE958nOITrGocPCEkSGx5FwrJlkOexjjcZ5D6
BWhujK//RrTWLurRViELefTb5EdW6z99UsI2ltY/TTUGFv5VEESsEdRpVM+Vvs/xAdfHdzP+o8ev
l7KsNsnQ7QwdUD+3ttozeqLHMto+GONfvPU5jI41Nmfx62C9hojscverskjrZt2YYxeF41A94PVu
urQN5q6+gj9sVyIVvLs+IV7aeIb571b34fJktL+0+qa1M1QXjHZ45PvlBJKxr2O4OLaxCZf8McNN
N61k/YyCiV2vz3qOVgUf1p1PDiqirueB/Vs5ZA8NJOZI8yHaYeheXkL/YrRnor1wKk6glmBNXCcs
BhAy1FGg9/XD3J1bHugaxrGrtxsLMl42/uwj+8ld+0tnRfstckjM/y4e35DnksGGgBx3yn1kPa7m
rxnbtnlsn2xnJvUEnRdvbrJqgkHzcyRBJ7hfQh+vRPceyuir8Rc20de1IaxixOyG/FmMOPae+2mR
fOGRq+IYww4bWhhKqHm9ewS729HuNjpj8mq4h7wEf3eLXduVgRbe4vCOHdSxQZhLFNs1XQ6aTqfv
1bfBKk6I/fed3bLz/DnWxnUu0T6w8DQdEiRR0nltdp7nQ0M8a4VtcTC5ubeFll2w2+YUxwAPX/o9
o9yprfJDAw4q9HVLFjX5fj3TQ+ci72XnZouTW2pPhv1OPu1WwEVFSKwlmGWFX4RjE4CzC0OOUGLv
XO/3bPSBcdbJEG2skuwl+D1knPQ9aJ3tYI7nnDqvujDTb7T2TY89Bjgy5LIHfWIjDpcPq9B4ee+T
3YjQyZQSxkQ7ufOXzfIrNjBzXNmw6N477nwb2w53KAdeBt6iHlXS3l6DPCB15d2TBagrYA7MrNhg
M+4WvXyNtOUZp0j6bwHQZrdne1zPk5h3cNR4xlgZ5oGltUeUxzH8Ouy7NO2BAOS9mTUHvU2knTig
fHcoxHHQx89+DY2N4SKyLuvpQl7ZA2bVv6SyRjPrY7tYHM75dvU5XswoKHxs+XiOTDc9D9atjrNf
yPzgy1c9dJHSfUN3jx511rXNzPq2+k0CzIi9QLm10GJag/s++dWrmw1nEoADYWTPePGcph66p66n
N+OtSLFsFE9rP2+N0Lwfw421JWvx2dKjW0uaC7tK63elI+OIkXYRwz6RzJBdyQY5ot58Gqa7QTeD
2Hwdnd81dt7Y1kAm1QPDRTCB3WRv0dc4EPPqc1e+D2XEncDetjQ4Ofcdi7Ylq/5CYL8PF+ez9RyU
oZnJ7SqORpY9RuPDuKYX5EJsh7MjMO4ttiyQzxy1jFQn+zdymkLv03XtXUY9Q5cWxBcYW3c4Ph0c
Lj0+WbdIA0ECAkE/8Zp5/bUy6EBg3v5seu9ngwGhs5J/6nTEXUcLAEvsXYycToeuaWVJa++WNtKf
AKYDPcy1zxUGPZRD2raxHIbH1DrqnEGTn9n0jwlZioZGbUn1n8SvwoiO8Je1ypY+IDYhpW2L1tH+
gnkGAWgIz7Ofk67k8k8psiTcfsr2OvXeSO3AAq92mKrjuFhOGWopSCURKWlEND23HpmJYh3mc920
0QtuAcPBJNlyq37q5GJ68PrlPBZL1AWiN1hI5yVnEf9paPsEapO5uFf/N64q7VKb6PW+/3K6/EEx
iaMflJJ9U6zZi+Niz8duM8eyG+FqxFi5ozOurl3oNRuCctolKt8I98zPPLxMtGTSvWnT0B8J75m3
U5jXRPKiL55H29m3dW/v1F9p9W7YxX1XHtQLzOxyKRCre5zmtXhzSWsJiErUz+qnpiSDVxPjtfqp
n8IMxmWGudVwMvhY4btPbEk2YcyExLaCvdIF7CinY2rSUYSfS7j87DTefUnmxay91VVyMrvn3Cme
0mQ1eBxIcl+ghg3ucgQ3wpOBEFNpCzomO33Kf6VXXW8e4xRKcurUB2fEn8ytxv3UEa2pY7zntVsL
s2Qyps0NWgSgYFCtjxRWE8hWgpLxN6vjM+rSZ5KyGtgXVFKis2Fqfi3p5G4hAky4tK0HYnn/eJy0
8n96S3pnDTYxeeO+0TLEDXiJbJZdoi/HFj4RHKCWN5sf44nI5ZwcFbsknNfDc8Bb9IeOVKZ8mvdJ
pQHHxdGrb3b7weh2ZesdEzd8ajqj2izpeh6rh3DA1VFAISgFXn5pFB36lfgko/gRa/twWJ29ZD8R
3hjkmsyTqYJw1Wj1DKCWGhZgvMawKvVH35uCNiW7ZgPNMz6PBgkArhN9usj+yPSFU251ybaccKxs
vPV+ydJPas7Zn8pHXB5qBlw/lsRQ6EHUKJTybCX3PTybxKLaVlV8s+FjaxP+jGPHFrx27kAxoYQB
dQ+Tx/JWDCkBXO9O63Hyg0nB1Jp/kaZCYk/mX2fvwXCqiyuaW+X33BbVeug1c2t1MOxajD3n2m0P
+TrvGyDmrUqMR+NXkR7bLh6ib5nKnDJznro4f0oL706zikBk9lsGm7+ZoI4iWpoM59ra5naZ7EDH
NcDV+mfE07H7u+ZFo9r6A7q8mcNwg0L7yMD7WpbFHmlouC8ycZgjFhJT3uxckRwNwwz6nr1WtmCU
21frm03Ecas1f3Bk52K7BFGX9HZTO8oYOhwULB7oCOkv5qRAVhxo1pDd42AGHojDwo5k2A+yfLod
XM8bxmnwKHfoI3dsvcdN4dDZ4KaebeaWwaR7WpfoagrpN9LEr6T2BEvdna10iIIyTVHqvpm5sM54
SZZGWd0nA7mYSbwrMsO/Ew41ArkjFpmucxuaR9NZ05O92Mt36DJDhsL1HMNZ2QMQdFwbzkUXdRKs
hfAOvd4nB7109jgUxicXkT5hV/lyBF0xmCS3cCOfql5Uy8nv3Z5SNB08I27OGUYZih+5SphCOOt7
mBTFJSeVYBNGGF6ofPRoCs+LiclzPrbh1s0M7R7KpRPEaxd+NvDYToUuogvpYFggN1lyyOWWtzDt
5m4aCBBrvZw/ofNPQSFqcTbhJG1jZtdNt4TPK2TpQ6TXzbEh3GyRCeAETmL6Qjapgr9ZN5mHvtHM
i0Hy6yYamnTPcm08xvoybkBvquPoWTYxUe57YVfpDStMHnatv3mm/yeL9ctgWjOcYfrzMUnMqyg4
FpPMesS/nUzG0cS7UhJjx3w0D20ZXdQ1HYx9itVyXZjtbrAsg50+GatZbkG5YMu8qfvV2FHHME7e
zbVfBd+kaLXH9LrhiIvtGjA2VHDixV9l5z2WS/hbh08PMgmzjoDtP2tUktDMTaouJX60mGOzaalA
ARz0VuZSEaJNNq+SO6hFqCIwuP5WS8jMI1hHP1ouqKn8217mkO4Uil3oMCCSifsNYU8VD0PjEIPs
IEaFFJXjX4s0fyLCdLOuHXkFcLvGwe52vwrFmM8wdF6rYvxG1rSEPUIUL3CxyVk+J3nBY5hhbeKb
eP3CW9QqaPZa4++qjt/kwf5WmoGOkNAdpID+CovOl/CcFftHGVRauOKEEWG3a0Q77UXhvSoOqVpQ
F3FHpTW8dKtooD4bpg3dzsFHIbyxY+NIrQZ+l5/X7cM/BlLny6xb3+RZhc9jtvzHJa0DSUmOOpyX
U79ckTQUXeH/FoXqk1cFxh0xhAcFKqlXNlZNgESOxL9BgU/JjXvRovnO7m1uPMkp93xgF8Yr9ZXA
4CpYpSPsAC46JEb7yPkEGPVNuFB/JdYRD6weLEpP0oiFFG4hXGgocLgGSip8AgEGutjW8sGM8hSf
19rJ3/tQQ2pTdI84ASGMkEg/UYvHKY7bfTKd7CFKDvP8q5cIgQ7m8K0+wKtTlrBMt09qsykx1VpH
FmagoMqsDK/bpHvErYj+WcIKkRF9GgUxrjJp3UUJBUBK2piVBK2PUwB5fWfsDDDDyDuy3l3tFhae
olqKdsm34Jxkp/SCQPtMNrUuDcrUfShGAuYrb2u3XlK/Kb45CpkEaBJkPPhDde9KRrGuT/i3rncS
olUfUe1qjbYm79jRDqo+KSQgmptnNhGO4sBMBdzDlOqvrlhk+u1hSpqdIogqjF5t2yO49Uj/cxY5
MEAVg0ChNYuP1r4l/xRsbKdkPIpCIiCHQ3tnPehChgmEzphW+zgeTPabEKzoFVNVXW7FWQ+JXouK
9eQI/HoLT3PgFvp7BUiLgRo4Q8LcOnYMJoXZw6YbBbPfUFznwZg3uoSXFdihMLBv3YdYvxwyalh4
iZfR777Z9mWbCsZF1t6YaUoKYFojTxeNz3PbWCd5RG1rDSw/ikD2Q+hPI2WEQQzD/Dh3N64kr0yV
hIkwu9hWXjntMS0KFL1EyT5DyZkpyxjna85PvNfpIOSr9rb5SsAkFVBu19lEj4Hkxij5ITNxYBIh
/8A6v1XMZ4VozwxLjc0IG9eAJAP+zDrr6UDdD3G9c7kBoU6POisccfhG9hyjDuKo2Y7vXdLVW4Ul
KvjLweGJHOrDJFBCFIfWw7QjIZCNG4b7tmXGOKjvYR5g1LTJiyoORAnT1g3sqVvBXadh0B+3v7ue
mdhK2OkZ3YPSj7QjyL4E2Oq5uKwrnux5E13iaUGPhWIkMEz/qL6enB0dohL4rt+HsGl0Gw4z//vx
t2t69tnt9nhmGIEPc4UUCrKr9Gja2F392NbUIqOLjKe1XagylOlvpo3CtLCIxq/5qMAgf+5+D2th
BxKFq3z/RRvsFy9x91ik0ApLflrmjstGZDNikgW1qxRGYD/eQeTiNQFKgLvRfEruDUmuA2N1Nu4t
CookK38XTakUE5zEXk/oc5oP9MY6oUZxBWzYU2xVkbdaTEnyzu0O6oZvG879NX5Qrx4mSBTtMRs3
4I0AzCMbZCMdf0eV9TlFjghy/PAVmJKmy1NL9jaXofqpm+t9XdSfGJDsYr/9qGLkuIkBQm/r6SXM
zGdzLOKjZjUYFEU1/mR1fWpkyK0iqDdFzMDb7dXzrR4woi6Nk2HA75fosBYx0st2ZsxToqPo/YbI
uCNCD7TBsH7gHpGxci4AB+qphgUl9Us9YhRs6NyNqpKKMq7KhLrNU4OeK0SWqXn6vWKexfAttoNb
a0GfuyvHrdsESXMXFlCEejOmiZOHEqZjljPulAhvzB2kNFB+NzjYenuvqUmGkTLWrCQTt3MdZFPc
wihz12PT4iIVW/EewIBo9bG5KumA5CEcQBE/a9nIZx6qRynSmUf9a3Jfm7FlxdDavyzRu9wJw4/W
S/BXcfDr54neWLA82SoDK8a4gG30xSkD8reqrR07sABJvEbMydqxylm5ZbN98PQc6ER+EPX4q4dQ
E4jSMuNB0avEcgDMPvpRVX0LKApcyYhYwqoRs7ptL8mNacIt3lrclrOUkIXmX8WwHto+S76J9CaW
Jtuo2GdShKmNJHp6PG5cz58KoFMgsCoXquSp78VARbAz2+asvv8ii34L3bC/m1/FvTIdeLYYRzqT
OKmuse8huhmojWBmuffqgyhYVh6Gjm2cahgwMDCSP45jw4qKk422hq+DZFE2rL7nIaruuq7B6Yna
SYgwEpaSFR4CGlX+1YGkZc6xjvyzekhiw4YngU6Hq40S2tMJGSvBbCoJYiuMPnPQf4lHEJWnpEre
B6GFewtKp2oRsox0kS4WB5EANUvs/7tImdBGpgX3lFHwsLtVzQ1f0NRE8KM36iqpm1OxmMjujDYa
W5nz0B5VS6lYu1MZfST28KWOGVV10t5/1GBufJ8+ELR6ECwyQtn3QrWUsLqn/8LXjTUXETer7+xx
4zoo5UhiJh8lVVSdauobVFQGJ49/EibcbdTZq802Rd65p0t/+r/DuA/JEe6S8ZC2bFvddjoqcYgp
qWRO9gMNXODixblfBzLKI6kFllJIO7FIbjFKpnzojV25pnursu5kjXS7CAE3tmDCIrf9mwMNr2FT
Ruk5Y/0QOvnniKjrUPAcNzr5L+papfW47LM5PKkHnWhSViNEHQeowvCbjy1g8RIfOEX2UOzGdmZu
n6Mh/I8QthqHYFqGV0U0URzEvGL75rT2gx7b4TmTsu0pGXwCVdCnRUuy12sS2BHAbz1TXKbUeFpQ
jqvSZks+qlKvqdMlt3sWvQ+ZVAQr6ptX80XDBf7tpmm809wCph06T3zSN1OcB6Qh2Xt1Oq/twKZY
m4ME1XDvUmuswvARIXLuQ2vv6P/FST1hcDnrnfFrqKEvRWHyZor0pI8p27WcUNnStMpA3RmKI6ck
ZbHpU6fkoevkIJaaO93SLt4pFa3k3awj3U7SpU9dFr9amOmvGSsayVoz8QOkJQgPAnGDtG98aCRL
XFLiVLvgwYBYIaYT0Upqev7KJw3PtuWcbHt+6bBlpx3gbTph9y595w28GE+SsV4YAv5qdLCMxjiM
LTRnUf0ye7N/dKdQKqCokpEHr770onuE+TtscnIY5UnPTfBbUS2Uf4K6IO5IUMEAUNtnHyuugEdj
hBZQy1EDNu81schZ1yV9V2nC1I2mbAQUA4UYWQyb3WjdRHMefkZkvCztesBoA2yrHf4onucQS30m
Xj+oHsr40JjazXHZnqZ2DFTQOtclc++akHu10rDJrKtrtmjJLk2dbScZUvIjm32NgmXsv0VnfY8U
KmrcF9xZMdYK+0Bdb8sf3sbOOaozTT4kiraouqQyerHWihqmtwLx/A91Z6jWQF0E1Wj3cmpTT9pS
2U9e6GAJLV9EHgls9dhM/4eZZNjxl1NXH+on4cIWfpGRI2OjHzmhwp0qaq3cdK6ePAk0xha8x4j8
PDdu/6wRT58SM6oYTG2pwS9phy9R0YYutqSAhsNhmnIyOsK02wME8AhDGpbcuu8KJhXAHrni1ZCv
F6EZ12ZYyr1ia44tsLghL1bBxfpu7KfZY3PQy/yg5abmAD+z7GBqSIJST6Cq4albJDtyA9Xd3yXD
nejCDvkC0lJ8TUh30K5OWtyHUn+kqCaWkb6FNpCU40j99qAl8CIR1E268wiF6qPK+it7gG/OGnDj
RxNiaGfbjJBatVXVoR/an+qbM4rpCXO6o6k3Ls8pvZiihEpZkr9W5ET15h/VV6myo/qItHf8rVP2
91UH8ECEs+K5KW7uunTYNeCGqgSLSlxiozaFa1R+k8kUC7sfpcBTay5qrlU3vDrAyiq6eVG9I2vo
LfGnOljf1F0/raCoczQbwZxb3wUBA+Uh7MvdazMLY9PK+yerGXfZwB4ysziEowndLIVOk3Ta+xR6
X+rUQKolNoUOjoGd3E5N7oqoTsbEDVftH2uJECDpe/8GDBJBI1REbq2I0OSvd4nTP3HL10REfbVS
a6wxPKrvcckc9BOYwIzLhU5FBGrID0eXjhreoLp2yURO9PDoSjryQFb9VitZYel4M45Mp4qtS3TJ
2cggFcTLxxot1BI0jMfBjMnzYi4y8g5v6jy7qI86Ce/FzNM3J+7iQKtBz9TvwmVTOw+2owWt1CTO
HS+jvumx175a4TM6s7NWpV/968aP6FxT/KQq3Cp4b0KIdCtG60OkF3J2m7OqmHhPIq5NDumqGftQ
ZgiRrNlzK7PGsSicslSoL0v+QypnAWIJsQHCUm8C82qt6LmYsYtVv1MzUE+AdXzLQtVpNyxYAVp+
9sVC8g42T3nSHOIiZRuuWsllwCEh1GrAD8MKJFqlPm0kBDtxRA5Q+6m94WyW2NuD2BWWjiFeigLF
5vpHHNk2nAmPehlW87IX4zMeWkhz8jLd9fYo9tZYv0Rj3VxCT3/yVm34j2iViZK5ZegIr1JADK2m
quPqplfvL7WJyDVbBhQvs9hFxd1HWO8Kf2EZXloDE471J1qzzyYP9adkOkSzP35PUbZTPc5res5J
h6JqQ0icYCkx5iEIzFqr42DNMRKmcXAgTgHLh2bQDEayc9ei38crHnnkzfc5rAZnrUG5+61G8orA
bJeIp/pJ6dwZFUhoz1muqi/LEdBl9K5mUqfEKtbpkDKTjr73kFnunTpvUfQx9itRhvSmtHJymcyX
xkpe4874ijX7osq4mpldImV2QwK1QJWPyjWKnRuvlzylemcenwIPpAg0Udxamz2PyOpH2+ILyUsN
PKDmnCSKTR0GcwPGzslLKjxM8E2VcsaYux5r64Nbv8Wlbu8KPTnEI68cDax8CnBN1Y+53nj2fFb7
NhyOmb78KExcoZHmPKW9+8yaikvDDJSHQ/jQS8pXk9VH3xxR0QJQFU3ZnVJWYytncYfR8dbMoScZ
GUZJpbmSIpr5QWhOLbvmeDjoOFztXUyEtg4uPza8AgLPhnzfEuI2TUCmpjeSegrBGLTVKXaG293y
ugn3AMd/idly953Bpr90j6VHH1ZM6c8wDKctYt9P126PdmkU5xEOzNBgPZOJrNwP+LcLfBgBDFlt
p+EWpPQhqiBfixij4CwFni0CrU2bTRz10SE1ebyEYw9b3RqGbbMEazoQKOy5MsisCZZmaC4NVDGn
zM5Gyw44H0Ywa0RQg8gilrtQrk0vungLiXokrDZPXuS4J7yv/0zTEkIAwB9j6pJLjO1qtnQ45JA9
gPHgbk1mQCySJk4Gd2IQlijZeqwjDHwzAhZSyZrV17GSHklZfesKvCcHo/Z2abQbJq2/I6SCFI7Q
hvdhP6IxKRj82S7NZW9QC1aWjgtlMp7vvXiOj/qpaZtiu6zi7FTc1WNsPvM8RN1Xn5S/4panZNRn
60KE262fm4811LTdOGERoP6o2cBUZMrBaRGYhMbTjQ0TC+vB/CKbzDlm5D2aYm5OoavtyYWDZwdT
1RncATCarxYfWTwpIkTQGc7nmyUyhtMMobWI65Tz1r45lvfc2bWLpha7zxV8vB+n96YrriXu4fAN
YPF3hvio3Qg3KLuedy26xNj1hh8eaUx+1NX71i2hN+X0elh5041m2B6kQ37sfGMAIbRDUDdWDia8
k6mKX/0FCyUPZggrZuOWlem6Mc0Ygu//MHdey5Fja3Z+FcXcowPAhlVoJkLpfSaZNFl1g6hiseDN
ht3A0+sD+8yc0xppJN1M6CabSVbTpNn4zVrfCkYqS7gqruYsPVXhM5/7OdZPP0I3fGIljhoQnOmy
aPI71rVfuE4J+sNcX6f1sfaieO2jSsbBM0BibrI3qbqefiFRi6AF6A0y1u581s12uMzabXImnZMr
Bn32WiRWuovq+f+TsZh3JNskIRON/zlH9qphnPDx5qkh+0azYW+nrn7TmLNOAxCQunxYrHQ26PQ2
yO4YdPl3Ef5yEVOcqkQgH/TU0R0a/60zf/hS/CJ8T2yiMP4Z68o8xxjszCmILm8ojadjgDmywToE
7onRlnDLVevRe6OPR2RA45KybkdttI8U/dvkmv62cKN7xxYAYAu+A5foOGmYcGxL4QPnGN86o3bX
LXrHAvjP3qoSUCSwz4baIGkAgPzZAD0w4ElKE2PhJRFCfN8qTm5lPRQznGPRz3OhhhUJwL6RtOTk
w8+0eG/lrXdwxXDtpsHdxFRRCEJoOYbyR07c9NKUjPEgxpsEvP9OXZVhaej2zMaSo5LAb/t4TFFv
YrDU5rONbhM+hFeABkOrNXcFZV6gZgw9zI9z8BURGcg57TVTDHPd2N1boKS9bchN34KbW0MLCk6g
sU9W5Mr94FavjOK2wkJ6S2ACTOjAdDAYR+G284bmnDCj1xoxHhw3b9GEsbnXmXYcaq/A2cOrkMMN
jUV6bGI9IzMUQVru96h4bB6Iyg8rZLkgasu5M3IJjfxS2P/nwCU/1H/9KKuxjsOo/ZfzffPy3/6C
m/yXv95t/rwffparH+2Pv9xZEy7UEj/5WY/Pn02Xtf9KYZz/5f/tF//L59d3oXP9/Od/+ii7op2/
WxiXxT/CJE0bx9D/Hj95+ZHzdvjx7/6Pv/En7T8Qj9s4kIA/6FBC+V7EJrb//E+G8YdLci/2djCU
jmPpOP3+xp/UDOcPrH+UmoaO/Fw3DHT1fwNQahAtyXX26bxQW4JXtP9fAJR/dRuCnRTCmim6pmUY
2Gjmn/OPqMbQDyKEG+Zvvc/OYu8m7MhpwH84eMiENyCEMYP/Ayl19i/+3THATyRulSAm2wazaFnw
B//6E9U4hFDUxW/ihdKlyNKtFQvQg6P1Mk7R9h+eiNuf3/UfiY74Pv7jn/bv+JpZ2RSjFbGtB7uF
6LUOUvINfdnKRUmn/UI3lzP3l6lurCthxs3eD1uWEw75sekVBfYsdC9r3zqqye2SFeMOeO9J3XTj
3uoKlr/ovF37UPvgdk9QcYbwpc+aEv0Qz11zFInT+bLZRNITrVwacWnFPteSbqonfZ0pS6T3Qo1u
FZ97XUbXxGVD9NIO+Jvrc6nbafJSD5o9yW+RafWS6iC2cr0/Ni3ifVBWDTkdcLGId8vQs5O4IA+B
LAvrG6PkDgHkmLIhQsjpIRTSQFlvxyCwEYHiejLR/sP55WhlNb6aMB8k5zGvlNhS/AYBNCFANB9h
2YS/SuQtsBpbP3WenSpQ5yTqmZaQGtxW9ySJ7QpkXYgJmQKGVXujG0N5sE2PIVY2jsURblbtHNDX
ZfjuwmgI94GvTSCI4CHWZA1kepYwAK0mysjESPXVYAmWgDk5n+3st7Efo8x1dyvTnr0ufwaChKFo
0CQ1XTOZpLGKrmCOLvLHGNvTt1wL/TbFdoDjb4PWYvwsYW9X60GVQ/ouTFkiJA7xt781RhNPyIPz
XGyl1jS2x4I3iSbRcegwMlhFmV6jqExVmQ+0Ucoi/IbQ7LzfVC2ahJdiArTwPhqNL0+BylzALbk2
BNvMqU1/zZEwDWskUnOSaYZZ3FxN1Zh7eKHA/WzFlDTBSSvaBDERylNBWWM4HQG4CWfo/LmanfH3
vB+kj2qXUOdumWclev7F6LionLBWIrkNynStcqPXr61XWSVpduU4olIf2WvZEy85B0VM0ol7rZy5
5yc/Jjsps7HVBfCGIw5kZ6feLvTD2OcKrUYuTGwX0zTe2U7eRlxTupz4266wy1XJn+09R1Xe9Luu
h6ewjvRIpVsDzKDxmepSmm+lbPSJZqqz1LVwR6P8Pio7YmavcqujfnRTNAWvkiI8heyWjgXbVQwk
Gh5tyxzlrm7z1vo56XpDmYg/jc16Z5bOLUlHcyAL1bDzvV7MAOWd0cp8IJ50MppxQ3Jsjt1giiq2
AIvWTgi6GKWI409JjGwERoZRmoaNuXeEhqtZpMKrSQYlH+jNGals9xXpDek3a0DHvg6hbAz6KovM
Am5HP/iJvKY5b79nK+iN6ERd7FdHIxaCOVsn0jjfVwQwTVc38/NVY+SooAzAr1AUeqb8ewQ2hv8c
panogd5J15xODBqYtxI8SKxqMiumEhcszNphuXCGEI/THkJDBxmkIRyFQ4xn2ftWd4gjiDAi4xxZ
K48CV/phsGJAbRK0G/yIsA120rcI0CEJhOxy3etbhkL8GlNz0ELROYeBMUxzzG2ZB5gk3MQ49LZX
6Eca2rT7pmwJWdTB9ODe+7FhXNTjIXY2rasDJSCKaILVLfzRQvcjhVzpHYX2JkMYrVBM9VH24QXa
BCAO+gR0BXJNiNZlwifVSmGIcV7MrDa89SAz5nx0tLLYGlM667JdVeWfbZo1zTXOReqeGqcpLbKl
fCZh4H+sGu3SQtQ+PL4CDgWkALuqGk1sNRPbEywBr4utn1hiebz6ItYncLMJG23IJE5GrgK7gq0G
2BnFFOGk1goQTowli1nLzyowQMQxP2Mrmuh415Ygf1SxNJO6QwiQBZgDgrhmmKhobcutX7Wlva/1
Niq+67FwWAiFse1vytCHbUyArZkvcppt8zM11JRdbS9v81OlDYa20IXXvbKVc6qDwS+WvFYYpawn
egytQMIOGfSdq7UTbopWCwJyPAw8C7hWynhXmUFpvOTSdzOyG5yQ400ZtSU3jj7NixPFoPrPgL7/
nJrvLxXe/x8l3X9Y0P33LPys/1rQ8e//LOco2nyI4YRf6vyHMLp/K+c07w8A8xjgdXIaqc/wRP5b
PSfcP3SPw13XHXypVEB86W/lnDFXczr+dEc3dVt3YTH/ayX7twKHR4yqmRr4f1HwsPmcvaB/r69c
OGN8f48fBUYQ5rnzP9l2OSaAE1bRQYThL2FPu6IrnnN3IDo+ZxSnMpnhq2oX0uwIbi589O9D3W6C
xCg3nUNgie+xmp3GZFxNo7FkgBWcwvTuADK5tKEqL2El8Bza2ZFAIyBfXaYvO1GSYJ+RhpOMxUVz
pbseuyiiHSNdx2vMJYJ+2DkTQZKWkuvEs5Mjj9+viFCKrWdJ/4wXgQ1oXX5Puqo944eeTH1a56T7
ogLQswvEreyiCatcuBimt2B508uUo1y0s59BS/5FzxX2mPs5aSPMxYhv2WehbxzCRBKx7L9nSX0g
UbKB1zJOOKtSpu+FDXSvjrWNAQZjlvmEF31w9lUx4OtHGcb6ZrhETEOXaHFh2JS1OkvesyrJ9r0y
Lmz5VxBA5KLOUfFCTwUaNN94na8u7BcmOKkkYASmec69HiiELDuThCKcKsOEWDl3+t8R04MdNU15
yYmguXx9FJrUi1M8i8/MMkJ/zIOUtIRg4FbioYhAePJlZMa93gaLqCq1depr6aV2X4Owj88UTfHl
66EPugaSBno0NB6o0jOB19xue+dsVthZv26+7latj/QpTpn9cuCKCKJxoZ2laXlErRhjsqpsRlpf
n0znr1houokpNk5odvOLGsdqm+Y9TXHTWAdgOPvYbd2z0IR7/vrImD+qMA4qiEoMQjJkzdGoncfC
085fH33d6My7Fp49rKwKAXTrjjYDqKoKuBJmvxLNwZzPdWYvUcqFT19/oJvyyPOiw39J6uU5mW++
PlK8NtJChMev33eaXziTxDwR1GYGBkQLJdEaKZO3r/shfx8ReeRzi6z40dV+9mCMLpZ9rNTTCKpi
49sZ+uCAK11bB8ah7eJgWxKodfWM1l7pWWTsPcQTSwJdDFxWbfyDFuHa5+SmIjde+SInQqVII0Z+
nb7WEyM66A5iE8ax/r0j+mcOLJ83xWFxiL0qYI/RD4cqsF5lMOZsgaz8vU3Fp1M5/adm/UpY3XMV
dNNtAdjIGNziJxxoRhZBPKx9EiW3TukTHajs/hkfkAvtVVrnwqFwzGdXYmYlw94gAR2WY+auLccP
7ypga2o6gfpWxM9a310iYxb3wGdnzczfEWnBLcl9GAB5gR+U4SNG7JTuI059RqBGil00jQ4Ta99N
14drIu3Ga6xkt2qqUD4Nmgnngn2Q7Pzyw897HD73zi4Q5bOPeo6R579IFwW2NTnLVAbuFaC3tRW4
A8owDXaOnzvnesgxhiV6vAcFzZod1cEyTmT509fZG3RN8ZuoiJtXhO+RrYIn5NfTUiGRfBqDmZBp
Yesc5s+BBwZqJk2sNFr6G5cf0Ueqd2E3GaDFUTbu6ITKjVkV95B1y70nN5Do+e+eXXi/i3C8440M
XvwGOWdY9khCTe1Gm4+stCjWcvSnS4ygB5DV8BGbwbgn3iy6cN3O1imC+1cBNmmBlSVgvokrDBnR
0mcF9NvMohfSEyTUGSrIdEx+Ylkc9mz4MU7MEkH7UTjYvLvcPmSwxVcVu5I1RPrfEYKKeOS14Lnt
R0wXd+iD4EZXGu0LJrk7DUJ2p43To2UBtK481zkV+zEtghNkGn3VjeZIjV6t6qTN3vqkebHzaT7A
lPNk+G25B6Z2Q1NSIvMt1Kurk+OZBOE6kmF7Gp3+jq4wvwnlXkdgErvMno8bgwSIaIi6vVa94BD7
5hcIxoOovfVdEj15dk8qADKQXB++TfKpIN9uVVIdo+/LsJgkrxMCI023Xxu8rafc3uidQdJAJMaH
nuhq5U+3Ai/L3vNy44KWol+sSE0TQF3wA7Zj+b1UBq903jRtXt2nydpQ52erKqwSvJ/9+Kb73Otn
qYFw4z3nerTXJzQbdRZ2j4FlIK/QwTl7cVG/GrSCAnf2HiU/PWxcNiCzSJX8+nV8mhr8mFhrRuGd
Ve+EWy/OvVVrJjt6gWZdZda0LM0YY2ZSIYEl5Q0Hemisgcx6DyOrf+XMG5a6BrffBJ7wlOfF/euP
6ewy4jFPbkUaEOfotuphpeObwAH3FGsYiesGhSFxlK8oE42H7lb2ZsD1u+0rYTyYTT6Tq3pjnOCd
yrzWrk7IoD81eRsiM6lOzOnOXP0wcfcOeNi+RvLfBNq7wyKhinODNzGxrDQx/SnxgN93phe+era9
MdJZglTU/nFy3PFd9y+l15db2fvGhjTTYA8qjja+QbMbuvPmDonfwo1K+zzBYbiaTfSs4/Eh8Xq4
eCn5UTit1D6N+O005X1S0o8PG/oCmyyNEVFRI3l0tPKl1aZdDzn1UXvBAtSqRodjTOvMTtsHyuJZ
EVVOl0J3++1AMsEqNsetZPT+8PPJJ7yzHNZO/wp7dnyw8/rwpFHdZFsZiybxhn3IBrWMw/6pScSL
U3coVfhobTY/AS9lj6rLP0lH6o79qM6k0VrPsW5fE46uh+n25hKpyIvCq7kR86+vRP5ajHX/xDtm
F3W1QN4Yv8La6R5iwB9W2SzdwO75rFKNEMiC/SNopuFW0Ko9Q/K5SXa6DNXdXQoTAnTJLx0I0Dqq
smylm93nmHfDkzXtzEb73rpgYNnDgMHM5PSU9v0xm8BIzr81g512S64YVA7WWGGcmY86iH7UTiFu
ftLDcI79C/bcm9OE9WOahxdGjmesnRBCDr7pvnsZk5bZkneWWf4olWdf8cwTfDfcKPOIh+AfGnZD
x+w3ywCYxkIkXvloDT1al1omNkEjNtX87ol8hJRV6Z1Txjlz5KC7c8c6e5JD+8bMTI99+W7WUz0/
7nLTxYDzXDuExSdobCq4hdSZXE/zKs32Pi4XfsJjMqPiNMFuWtIcxQ9YhxoK9xyYEcETbl56pFLy
Okka/1X4i1QU5VuvBc7aGcucKYd5t/LBXWKrxpXgaQHvnNHAJct3jnpYh2aU/IoM6A+kuWmvJi/a
IAnVI9NTf88iaM/62EK4Ka13goWRC8Xq2CrbPhSa2c+nWMFo9T3utcPkdHJfdjCUZBfxtLDFYTyA
qbDRwXOUVn5CYwuObfROyqmK55qiGVU/1Qdg59/MorpT0MzvUo8ID/KP+52M8m3sZ8mL09V3LxT9
k6/lX5gKVgpFeyLEtHsfdAz1GlfeBe39gKwciY8RjvYxaHjZ207kH/MGmToxhu8Ca5IVoZ0fjigD
kjPEBIJAkZskqZEflTXluJU9bwWY/AgBk9i5sZWvQkyr0BVbl0r1rsGVuw2J+JaIydvbeclwwOEA
SP0iRVUn8we4D0rFiGskF0X/6CpKAQsCCsGJPCoAKA6Wj5VXtbW77KvGOBDnSd+t5SSnBomzNRPK
Ja6NWzsNgrsiVHJZsFoiRLf9nsAsf/SxaLZeVuabgRDdiAb5RdcqdEMN78FIOO37rCxLTevoI51A
lJrHZ38MIXFx9ICtVu56Sl19O/r3wI/GNxJff1kqIRay1otXH3tNb/tvbh6IG6PZ7MiMG//O/GwZ
cRivU5IwQa5UeOkAbB3MHgO55cXjCZgSir1RPHOd5lzu9cMMl9tLg7LStsC78AKZlo7p9++843k4
aT3IDgM5/vXcaOan5dTpVeGkM+VbY74USunvnJJrVHL+3td1zPLzJcQn/XZG9mLqSlS90eeZt6mP
LyQu+jcb3SsgzTS+IHOHuvI+jigCvOHUMLTDhUdnQyol26PeyC5+xkEwlRMhyaSdrtMat4tfSHeV
U0Gu8sQHx2nUCAEbGL02RY0fJ+mpdk1BQLG9CgbvPRUVQJpCB66FpMVUTzJixjg5cIEa7YOA6fRq
S/nT6AIOeyvtzmPXuVQFVbowmH+v+8Bp1saU17sOpdkiwYeyyMPOX49mb+7HhmS3MPHQJ1sraZrp
a5QYp8Tuo+NgWZ/zdHNno1NYxVM3bEdhoUaN2N3DPwnwQ+vdIv+uOixj2FcwUpgk16Y6/7I5S1dU
z9FYnGxdDue2R0suxYfHLOy9yGGlsmZnckiIqSQKOGqYN6YDL8qqMtJFqXKCVjwpdvrkvJWVO+6V
bzATJNDUGjrmn26w9ktrkYxuQlfUfM81sg4yJxXgztUjngAWfoY1Q9evm8hV350CkEzehWqZABjf
jW0h1jrrpnVljNpdD0rvZEzGjy/7M+Qrd0uU508Tn+U2atCql1j21vN8jpMa7oAWT0i55SpLCGAQ
PF+rLqijQ1K5F72zficaqBg6j+AgG/5RY05bthTjImq5ElrDFt/ZkaThU8XeATl6Hv/g8vU9MXSk
0oh/j2SCXyenrhcAvKMfhTEcBl+3XqEBgCTX9S0z02E9VJ38blcTxalek8Kbfse5pdOiz0D7tDWW
om0e7C8g1LPIsFe+TO9YXuU1IRNNq2DAEQGFqq3ThifABK+5gSldVcPZZka7IH9Ds8L6yKwfizl+
nwjOFF73YmFj4160EQI3H8oQzm3OOFKTAYftkvTsEN25JvXz5Iak1w6xem4jrVna2vic2KjbiD7g
StS/mLQit6+bPp+tIyRVLkHzIeArEv+KftFHg2gBDiBcdWsX6Ab8KUufdanSZ9uagkWaFORFtLgH
Jk/kG42B6K3mvZ688ucGyWidvNp2nyr4o4Wt/1I2+cwY1baB23GWO4SJsKHg4JGperIY8C5aREV7
OWIYqTFee1PD6lwcc2iFBEhY9EcOowKHjUBrvhYBuql26Ka93XnvA0ErpyKelSYT/N2ybrKT6NKV
JwFdNUYb4EKw1nWI4WheZChNu8guKW8V7sDWKfwdQy/ekPPz2ZExo4+uekNFKpEll+MykgMx3GPW
3jU5HPWcPVFbpwFSgKwjYbZXOECrb2SUFv2TGUtv4WhhuB+VRua0wwWJMBTiT3XQTHmNY0Fqx7/f
VBYWkcAYtrqTww5Arsxf4a9z3hQwBaCosipA+9FDsXaH8UX0jtrUSDrxNm502KhpD+NIDPqvrGZb
xjasQyx/VLvaCNtnH4U3U5aUEzCG4enpLNX7GB+u7KzqzxsWFtUhJcFqiSPPWI5l0+3bale556CI
731l56ssri8xAfN2++LShh7MrsWbm2tGeQAjXB30AVahkg6kSJ53zOQKY8hK0wZwO5MjD208N5iZ
ONa2Wg9xiHbE9ddGrA7kd5yCumAf2dMAoWU0S+l9A3kCmiGmKageQnGqErIHRRDNBFLDuGW7F3Cc
+5yZYxLfYSp9ukFacFwZ+sl0Lcbu4Tw9U/C807Tex7GWMvc3U65uFaCCCd0KQcq/phYFRCZG4y5B
DGx1E4J4YCK8k2I19YZ4oSxYcwbpH3mD24Trx/DEFPvTIXCdAHP1KhBZAAoGj2Nn3VMXs12T5jkq
EMJOCUlYoVuKF22s9Y3QhvFQeZxNGe8biDfoRVzze5El0QukmGMXlOXDF1wnAOT4R6rp+BIaQ76K
q4K8w0j3127dkn4Bm7KIopPZ2vJogR70EkRbTNbqMwLDGsIvaYS4wupHlqUnU2c30cZx+zSWxbec
aeur1vX1Cmr+1rKM5FSbEYnbVjHgSZ/SNU+CpdmvqeFp1zH67CV6rK7uPuiPfvh+o14cVrGbGp/b
kJYD7AssmmnkE/gcoEoy0kZb4C/OoF1NF8SjPuoidhxVNuFWZSi57EfdWTGAkIxYDHcjWstdxD6u
DF8yCdBj8yiHhMRdP3oeKF47NhhLJeMDRNRiywkPZcHQjHUSDO9V1ftISsQp610Ea5auP9uyPuQ6
CzDMwiuvjcJD7zkfreVPxAzYb95UePdkEC5ADiNeuY2/UUWysuaBzkAg4i7AtxcRDn8pU4ADdl3P
SFLnY2wy81baiYbTLn7ivR8v+5ZSKxq8T00AqyP2fHpN0x18u2OfMN2pCnSP2AfK5zZw6FmkOCfA
PIYRN5eHLXadNWN1bkbENjU9vzEDJmznmRgg87lyBKLG/GefVNlmbDzITOkojlGUnfrB/BVGbv+M
kvstjE0X5Kar42z0ISRlzDgDrburfHh3g30VQDijeW9Xro6HbQrtnVXj7ffyuFxkPpJZdoG00XbJ
UNZPEwyWlX0bSYCFuJiy1cmSVR+A9rFhBswSRzuV03WwudoYQ78yVb5hjxlcKVs/KUOTDf0CoA7Z
HlVeOKs8QNWcxsBmaMbsUyRc9RoV1VrY7i7WxuLqs693ITnsrczZGmyZLiwEX8raAXVQFd8yBdMi
quqbDDV7mdgqWXVeuLfaJr+0PamJs1NmU43DUvMJuGcT6Kylmz5btciOjpPtpwotYplQWemp9sbF
1L3E9XA30/Jce0MFZpUQjISALbSJZ7PJ3q05+Jzd8XOADW8XB9aD0/utFJO+QX5drfBiDJhdO4So
ZbCfYveQNJW4VcmwoqIpjh2TcmZyEKhyctQt1AILPfPvjGnP7iyD5Yr94apeLUcL4grJNvk5qH4V
LnsMmE3GSkYpzrQ8LKCihHMA4Qf202iOl4cWaDLW0cg2T21x4zNM2nWQCcEtlgjDtRg5OfbCWWiO
J7NV/QJiwCr8oaTHmJ+5VG5lR3ba8h4nTrsQRM80Rqwd/ImCRBTJzgZQQHW/a2oDdpvpMBHEv+i2
217h7esyz2JCrdwlLEW1G80JEM0uCYfkYvXhJhPuZ0zSyyaPvW6T2mbFsBM1pxL8SsLijHe7EHZI
rqytgkJw0RozWDi9d7AaEpRgEbz7Tnn3vHE87RMSjbaUn6hPi858atTeH0S04zMUOHYx3iJWkIM3
nirTe9VTY0ScgfghzHL/WomfLQL9a1NNcLA7QWaAnC52lUV3aQpx9fAPCjWhpk2RsUBIGK5ZoA/X
r4+sqsLenKZXn4DERRK445nnEClak3QUnuAapxkIpMIMsTkL8rW8mDhhrsrXlmWhGngQebkwFCg8
q9G6P288x0LyGKZc/IKoWQR5Um7tTt5SK3jE3goozEdDywc/xtKOZlOHJ3Ng1+tKGa9gw1ZEJ9oA
ryRxeebwW0/hOLLHzcFyDxm21CEG62q/hTyWoCZKczeGL/yvx5yXG7m/4R6EquCyONjuGw+pvfYm
GF01KwmnINWs7ounGHcUWAHUHD6zmAPsNXjkNKOiNPd5HRIAGZY7BOo5YlEnXWturw5dWqhDRAr1
nx8xSRiBaNln9DDeRfXSvxRlsa4jhZpk/lRWUqa2xEuUTd1tmLU99ZnE/EUD7lRib7K3u1RtxzZK
+jGHaImbbr7rRRRM05RhCXEt7s43X1+IEmCbAsjIBk6ll3YVuWxkZjGQtnGKJjr1rxlTHesYZYaY
HIbxjTkB0oMoSt/QhSzKqTRWdURWbdwYfFkeBp5l7HL9CxAtczu5+KByuCQ3wymutTW1O+YCa62b
X4VJGL+FDOF2llYSLTPfNZ2h3rYDGpupx7ettMR8Ccqk2ufx5wTca5mmrvkmeH9uS1Te65or2a2t
nENWqXuLFW0ZRJ9NFjx3nfjZKCtE31M8yDhEZqIhgMgihVHcR4juWt0xnbU1msHM3w5hH1GdSlnQ
UQDBa7Q3Ox0YRBrFy2QJppdKjbe+mIZNa2McroPK2sU61aXD0ZDYYX4URr8yessB32TtXKtyF4PT
Vptk/D1Q+SwbNb4CpwKAADeL9SFZE86A04sLJKXbNwhepCQYOBF5U+JfrOzPwbX9RV8Xv42ypMiZ
Wg1ztUNYRUhceiitfIceCS0GuqSeOV0XwOooog5HrvstluCjW6aPkVXQjLrlz+bNtDAFjUTO7Msi
YsZdhbAXKwJ7RdlGl4bwV1vYOgbN0Vu4gB18nZxRkuLC/WBE4cJ6M/mDr8pNPyooRK42gqk02Ge1
U3l1kqC8tq5HGm34HhYAKhM9P+id89ollrh+3eB7oSEsb1yG9/mEKMlQwryWpUWSHS3OYtjWttRJ
95SspomY25l+nl985Ee5rvfXzBclANyenJdGbWtfdDwc43Apy4rNi9Yz3gc62qu+24euvAs3Mq/M
wYw/byJm4xuzNmuKKLyzmk0TaMz/pM/lMAPcNk5ifkvakqDYAbUfWw2IZ0HEfEdz9CMI9WcLJhqj
c9g38TGQnJNJ5rMj8cydG4mDFZgXkB8FfCVc6ZwPSeN618RMi9vXjZzhlVE/xy8IwzvS9Jx0sFfo
gh108vhermWWvoeyg68y3/u6qZSpXyeRLnrG1qc4TxejofRjGPlXjnMydfQm2ihUb9uSn9ginlrI
ylDXZJDq6vWJcy4LxCrehEsipTsKgKLcCNmob1j0NWhJTNitUi7t0kLpHbPsN5G9LV2ln22cyltg
1rdMqUscVuOWuRJcroFJRd15Np3TaB5j1P66Nto3IalDbM+r1n0R2LdKpQB0lDuH/kX1xQDpQ3AC
4rd0XFa9+wCOA8oobf/x5utzKfF3izA2zAPBflQNMwvTM6LnLA1ugU41Dv7qiS0v4XQlLsI2bALY
9q1HQ+oUD5RHcjG6mOqUmw+v8MyXll6Uj2JG6WWgULwEcphrML73oMtrCTh2zLP5wwPFGnaJ9hrr
BBGiwPsZ+iYvQ0cljxBt9tr2S31LwcFdV71bTmLdqGuTO5Ofeft2dPUaOeQYy33iguDxOxe+q1dI
cF24Jr7uTvZ3CEdMUVo/X8rOiC6ex8/oxBg+fFLFN5gk5JaJfviodfsjj4R9HULaJbTvzoFXxjpu
ouC9U5k4QB7EQc9u5R0xYLUqmwwLnW8Nt1HEp9DGjOJ1/cHtaw9NB4qTs2cG5llnDg2eLDOXCIrZ
x41Nzd64AP4TF4eU/Q+LqfnDjHC1Q5BPR5f1yr3uDWM7VuDto2ZwXzWzuFY5BgwDTe9eSBJHUAf0
N3tS5jGhXF7BK+5/1vONZGawzFW+9HxNHHl9yluFTYnLu6N+5gncBT/s30iPHbdDi5jSDrNsrQi1
I+d46A6hY3WHHALKMirBknpFbV48Zb4rL9df2Za1x6m19iqOXvu8nV4DBgzXIbGevu7pTR+BE8Cd
5kuqjqoYo71hZRTLBPtVZOUtUPZ1y8lhSFFDVacWbKKtOTrp2e2Nepd0fntsTbcigX40iXVCBMYy
07IOKimsQ8AFEkolzZuXqetXF9y43cOtS361OOCUKx3cYE1y6Ee7uInGLZYl1g+3CuRbjUwTX46u
iK5nfiji/EdU1rt+sgLyPHVSuXvjUKX/g6vzWI4bWbvtEyEi4YFpeW9IiqQ0QUhUC94lEkgAT38X
eP7RnVRQHX36UFWozM/svTbpQ9It9IY+zOeU9mHwWVyLNhvDIPTeCpw7hAa4rw0ZTjtVd/8w9S4g
vWlcC6cWDHm8q+F6TF7wJE37ypDZhZKCwcXUfNVRATzBwMk5zN2rJL7Ihq4IIu2NtSR0xxm2cW4+
6EqJ0k4XveZYAnZDwgpRfqdJ29pPkyA43coySLnkAPGfRw0t9IEmIUBRJ0FsC+8HgafQgLQstlOu
/oYMwhluV9B8LfsJnuU253F+8ZFIQ9sJ2ExhcIZIYB6RT+Y8PPZ8iEjYnVjd2Il4OolSnILyNYR3
QHRJNGGDkIuEFUh5mqJ8qwptsiEHXcJ5dKANBuSXLJ7JNiZ1aXlBQAz6qi+RBDX9ua/rPzNmWpgW
HEqj47yzaB+2mo0ncMY/fsBRZvkJQD7gDGZW/GlrC2ajZdiPSlcfcWgfZ29wLiqY+cKia8p9Rxwa
I/4q2Tm1YXutvbJdB5WRb8wwn+l5UGeUznxTjoGF12twnjQp/cQi1ukbL0XXq8dLTsCEGzE5kOOy
8i/0r6Hwy/UQlYhbRtDCteuvI/RIrNm2feFmvyO72lRZY79iuPhZu8Z8shr/Pf7wBWANLj8yGhx3
owyfqXTGdmGqmoOn4hM6Kw72AZUwt4gtRlycvP+xpf5WVjw/hk8/BpZtaP6nw5czacJf+X5iIiSz
Ukfg9Lrq5EsGcqWddOvYJZZDlPpVeCx2kYnD/tLBKmGXpRP7DTPMgsykv1NRV25iARmS/QQXc93T
ZDtTfqJf2IYp551rlyvZUuebOWhrzx0ZtswgNcv8U0knPbQGMdUFDvYt5Gj6trYS2zCX9LghqLY6
GSDRau/mZwxt875LXyxfbBlfckbFAQCVCf1xpcpHyjJkPfQaqogHUl8k9rZti3/51u/QSKNS79aM
1xkPFemmdIjYRQ4WrGuTXR1fzGS8xlUAraSYeAQVDWtnTj+zCaZeXLJfaCn/oJoTlZYgFhnrT+q2
4HVMCXA2nyn6ppc6toq1QkY8lPJLpXGL9pidupmVYoM0ntmrF59T3rYeRmo+vLRl3+9YBjH45woa
YuPqVYJB0ZKd12JjZvZ8CRLz2XVsVgPt9ceuUQ93CJhMZRO0dnL+6Bf8Nz+vfqAVss4i8pjuVdHT
s98mn92lrOBx5m1bb1ubhQ57O+MWWYDSlbkxGI35TYNEQwUX1SbVbsTThJdBLB4ya41eeB0KnxRP
VwpgvLC380rdPbs5FFyJqIStJ0wheXNdwpRL+hJQPU38aJO2OKV0WZsZhQOU39o+2VX7E30wQQ+N
dM+tXI+GayICsGdmZas5HOMf2Cb1wUyjf42uxJFpcsh0KyiPXlKMW7ytqx5D176VCE6MduewdYVH
klFUDVG6T9HQ7Myk+9MY02dR97j0YgDbKbnlUIrEMQztxShOinpF8z2HkujNkQfV5VNnblps+/jV
0wRylgvf2bEtqGNdPb3rAVFxDemYmiF6lG0hF4EMPm5JI0Wc7m6C00ZuRLZDgY+WueOhrQZENx5h
bGmW7Hx7iNGoN+JQdMYWnAcFcZneCOl1TtacovwOxQ6H+H7S088UXPK9cM1NlyGoEMy5muy36TjJ
hfW/XCcdasPIiwfifzp5Mr3/0sl1Ljy1Gwtd0L7tOvq8DE1T57I3lMLemRx7G9fwwl2QwuaMSv9H
PHegwyv3HbUkLQrtb5mpfTSFrK+YNtiMY4bW+BkEKVrRofoq+Q5hJJ1fXOW+JvyNvbJ543i/liM8
ztK6qyStXyQnwdQ84rjy4VQ3MVw3cgidEQNhLXh8617fMDRbEJQSc1cN+Wsff6SNZbIcLJZkk39N
a4WnsofrFKImNIs4QQSP3baeGdJ4XblH1UJiuhASOBjQrIQd1R5FaluN52BGs6fqqxcQ/1RjyTmm
Vvfe5TisvdbP8OoA4Wr1nl4kXpFk3K9d3zB3A54S3AhADAz3d8GsvCXxeEItOoouW8/c7haG8fMQ
65sbQPqU3IWVTG49Jz7DPRBg1jIA9N2/UoC+74KPYsmnKFPy+QD3p17InB3e50pkerpksPFXLMNZ
ira/5GBsDBsShBd3T+ws5bYMHGbqk0PZD+Zf5mF5iMbFteGaRFJk/BeLWW4HC1RzNd/CpE84eJps
H1mMbHhjRZ6326ZPNllly51t9RNzIDX98PKVG+jxUNvjseAaiJDVeuF4b1VKgA97qn1GHJzu1CE0
PbR8seH8qlmB1IYol1KrxS+bo9+zuA9sblh+R/9d+WwjOj7rNoBuDMh0XlOymllKXIJd3SRaRnQM
2doJ2+BU1sUhqsZtM5R/MwIg5Fydwqk/NGglN1kMra7sXox5SHetl/2c0hKGTXvytGOwjaDOiStK
yZLnBlKq+CLAl4jB8I44/5LEBVuYYl+1+oKSll1uvXBKissUvNvxQDScm/0375bXeOiX2B8zWRux
n++KBlu4ZYhV7YOAtcNT35fj1ilN+Dq1ezdIvTPEJW7LWxJp/J28wYFDo+UW2S8vspaJmnyZZxt1
jOVuXdAVFwaSup4Y8hsi3wrBCnlmvhmPKXLSmuW+iAm3Ev3Gzezo2EaIrImTXBxN6Wq2QLhFOSAP
5AeE0XDo2qLrr4DvWdVibMih4rKp9xAQIx1mHLJzC3DBOiiMs18WVK/R1So1o2OXj92AuxmS7rIp
Cf4D3pm8YxcpWdEHO9Nm5zvWCNIm7DcMSx1z24eV8eyWl7EHIoQcKT2FqfmrRPCFMNsJEvS77a7k
pL2HWP5BIwINqbphrI4RfcjFqCUgwc4Y9jGTHXgao3tGaz1v+LXKPSb+5k2GwXicS8HMoXKaN5Pc
yofJSssGUBSrltZTmO7j+ydim3d4v6fr9590Nfn3zOUYD5xDZc03BLPeJclGnsSsQKjjja65y3SV
PhyMwbHJPZUsfyrT91HWyUkHY7Y3tUx3uJr+K2wAX2YiQNx1Sl6svv6ZW+50KCbkoETFkqSY9e7B
9rXe13gsn7HNRHMexL4bobFPEwNPiAMNK8H0YCwrtbiigx1QILw1gXUa5nLiHYcjb0XSO7hY28Ei
7GIjhwwT2z+EHtUr+7f1TK1Q+kwrBh8cYx0k2aYec/bUeLV2KrGsuxxbvORkgR2mkphBRS49fh83
gDJHOyQbgEtR4MgtEtj6hNoQeWFwb/LSfbAag7/bRskeq3ixlbTcKHKJkjQ5HoWnzyNNzhntGiTw
UWwkoti1GoviPinzXbsZITqBfAkM3Dmz/ywDkD+06ax9qc7vE46kHSPjCfV0op9gMuvdNyvLlfNE
dNw59SS5o1P2qSPzU7X+JfOkvkjGeDrdIg+u3yqTrBZMhpRAnB/AmpAUscLMT4x7N0OQopaxSnnp
x4oNV0kK1gikW18ccsgvFak4Q48CTTMyxU1nRPduedEdpBnoksm2NbDGGx3HFfSN+gY8v7qZqv9P
BFF8rG3PuBtW8kyLedhmodkdUi0oFIdcv3tLdVglrI7QBlV6PzYAxHB5Yvr0re5sLi+T3X3oHmBZ
H0csBYz61cuICrb87Fo1Mt4xinwWuRfC2jFWkuX7BknDfOibyN51NVmbSOHXRcuDk03wbOyMqX4V
XFwkb+zEu+jMEC0LTshU7b1LjAef3gC+NUX/Gwc8tlWuf8Guqt8BI1lnNCqz2/b7KBx+Rsr78MoO
VBS8Gm1F5jWd0hdZgXHDcMZizMQyBVrjA01KfM+Tvn+zSoJPPEkywhwkCyE1vgfLC21YsKnJDN5k
DdKnWHMHWZOj3+JoPng8PI/vP/FVzlaN63G3JPXOJUjoZi8v3z99v+gmu+VeWpwaie5MiRrFkV+i
VGb3i0bM6i94FoxsbQL7mvM+vOP5m492jSjJCUX5pjDiEcgMbmJGHWERWvoBbwHOL9fS2BBKbQa2
ebWnQwi5+ac5xUd7TJwf/qIDNvEgWuCncJW6+yxXz2HJ1DUc+VEzLoPZYGz8ySqeJiPpNxyHFQYC
IgDs5Y+yKB7oAGrWHPVDVb4+RvWQ3BJjRK1mdJ+F60+nhGnZaWJGRhKLFWwTTKwUwJo3ISz6WxNW
EExRiCF19LtjHAS/Q+g/b/wfFZuw8J09fjr3Vqr2tSmqctuOFB6dJ8V1cFR0F6pCR7ybyhkRpgsA
oFJjdNMBNOekmDeDTD3IN4JAoMAA2Bqr9Jr4mbdmeUKM95SdVRV6r0y4n0dlWfp3A4ueqLGW3B94
hpT8+24Ra3jOLB6Qs+4ogqO9aJE8O6ZO7iG4z4MrOcwSOu5Xga6iHm7+pC8x0dRn6aFFMaYcHmM/
GQkiHEH+BZguwCzp//3kozAA/zEygIjH8/cLeqrxnKRdsalSYDNzDcTEbaOnWVKQEOGxns2se1Zu
J595n/2CUtj+L2Y5hFvOf7xNJdYYtqc0hPDkufZT6vF+Pg+J4W4JrF3irnr1iAF+MS81jm1ZEu3u
akJFWqtYBEAXKbruahrTT8UM7SyXl++fvl/oP5f8guUtpK/+wUVaX2sSMy4hsM1YIyFgagnVcyRA
ZVht+xLBrxdkZK40ItbnIHUvutBfFMDtRbv5+GqpnGMmHTYeLdUOl5J6V7F6YswFzYPa59hVjnxi
Z4T9n4XZgciwIVnsjTROBg953iXMWnNV4NeS/U25KLSWP/VB8l60U0OCxAf8wxl7UDLfHMUYUShu
C9yWiKaXlyGMp00F9GcTjna+M4Aqbbqxnc9WbjwHVevLaA43T5ry6dgOpZQJNYwD7Fm19ZcQRf8Q
Zv8Ak22fOITsk1u7ZLdZMzhbS9ovhLdG+zZmBsdHPa1dx6RXHJAAsmVwK3HNQmYIBkcO4VNkOsS6
Kq6uHIurwe2xJ1rgi2FAfk3ojFYGzu1t4O/T1I3vobinwzCePQc1MSpZqP7onsF328EFeoy1J7Gd
iyptzSNGUw57PYqT28OICnxfvyzPnIYR9fCn+/eVghDdBhU7HizTvtv5HL4PtNsHCh1zoxKE9Ihh
b43f1veyzW4Atr3T//6ku/BGdDR+W3Hy03CE0dIBO8H+STEThfIpgNZRGK3b3MPpEDov7Ghs0ph4
izpM9NfcTJNrMy/hEM3MneVAl/p+MXPiB79feqbfaxcd7ZbCMLxqmRPdofH2VCBD2TWU6jB21Jau
mOTeoP275VHX3Xx0Y9nELEx63YjiHWM3Q4b0+P27itIVp4BwuK07wVphLjYzpXOQBCb61g/tsqyp
6H+n5UVZmPb97DWESrKxmCx2q4YglsVRPCmovjTXwc4bZXlkVu6ey97ojlC5ti02Cm5HdafdZO0a
NHA6dRjCe2pQ7NRtinKyfw3HId3M8aLe505jVNmWbOBHRnPAUdazbJq/rpYsJ+riVCjg6tiofsQD
+JfYE1dheA7Wodba8byHK75k4P4g6YiLo9rNyK76022S9OArrD52X1+bsrBO1fLy/VMzHQiGG5+h
VY0vLSlu+P/ZQyxPyeCwqLAnI9xldL87tJ1ftdGbG2I22y1P7riaBe43s/D1Ki3C+NDByDkZ7qdv
hu2biaXsxxx96G6be35yKpdshbmSYBj8/AcjcnmAA6FYxWKwVLgzSMsjkiCjdd1MVuZf+dT9q2V5
NNjG9OV3BRJlI8t+FejsanLqAhTbpERlLx4uqqltny2ir0PUJEjnvGjaqNm0D4Nq8S9USL89P6uZ
MehhW5a5fuFblCP4buNbMOVsFdnVHmGA6hehVbZl4HBDImRcoyC7BQULeRxy1Q9cpGy4MDHv/bH5
3TjBhBhLzM+EzjmLhH0VPUkOEn+Xm6QJX+rn4HsTyUbJtUhbaLsi+u2N9R3Xkvkxlj6JTwmztMpn
KqJa/ZrOlYUI2ej2Qx4kuxj680c0vTqZfOi4nn41DNvWmuSt2Zusm5Xq9DH2xs3ND4ZRaoBIBGUm
caV/DlYA3r197yArvooE4xs5pJ8ZVIe379LBpz8ymybAA8tEcKQyuiyLq0NcyGvo9XcGiTgPRxnf
MGjHtzlSekUFN+/biYZi6CCixxjIDvVgCILIPHVQhpWtRjRMB7SLAD/7URMw9LdF1r2vqQR3iaKr
RJL12+SYWKVjxoqRKNO1DAWFdOW+0ipcmnJLxFLyYGISohN15CYtdXEPImoxq0Sq1fHpZujmtEg7
8qaCWzYHbII0NCCnQhY1mHuqnuaFypH3YlYvSgzlb2QyIYYkta2geWwTRvn3QCTRWtnkM8n3xPHM
jzmof6hegTd3k4hFgh5f20wzUyJNcuM55Eti30UP5YfZyS4if9kTMnLO5kuYSPPGQNyk4UvRCId7
OXrub1vSonjIH88pu52tZafIrjXcupjNHBHJk8V4rgvWaJz/rxBH7YIFwNIvpZyZgKD2PdAMUGDk
9jNUk/gpa8Y9g4ntn9RfQkK8MsNTJOtrz++HzqkICL0M7wh9630fI9npCDj7XfpQoXVtvAdl6ByQ
DG9ii3lyO9vqVkCA7ZXDgIb0GS6w/30StvDPuKr+0yGDpl5ZxQnOu3y6YpDP/++f8XXVV2cwnqW7
1SIKGOiJ9opHb3iBHBdCMMifwh4y0qzdAtCmSk450xi2/ky5O/iyh5g34Wo4n+aUeCemi0cG6i1l
B+VYP/SKvOuROXFu1TszmnGAJRyiWVF9jIyP6x7oVQIGMIPqiGSw8dF9ATyPooZwgS55cbrG/5ht
THqBy3cXRW6KCrGpThZu0FUTOuHNGPX4O6+qW6fz7FFbfFZzYg6nHt9OwJcd/JoCGO4HzS61a5tg
Ioo4px8/ECj5ZzdwaJDj3OCGYr+hUipGdyyXa+5nrjrnzKNcvkSG9ammMdkvGzHuyMHJDsKZ92y9
9LktFzN3gavIz0cIu0sXlrVZdRKj/9vUVnUogpk2HvQNyxJimHL+OjOL8LKQ8SPtzezg6NFi65vt
yp5tuOMj9AhVjyUPzgvpHnobm+Z4IUFj0yFq4srSCHiFvy2ScjuGHpx5Txxqo2LGCzN2BaadOIjO
9U59OrM23jUjSTKO45JvY6NRoV/+E8g4PFJkZ6eSnBXK579GU0GBw4jJ2gW7XsockiEWM6X0V1bh
kIy8jbAOXu8fuM/OUUF2pmxSZshM8Tb821t7cEvWHOQ5uNmUrzvfBF0xpY9Mau/Vipr3TCRngzEa
6phr2NblHbUBggFgjaa57RZZOSgKzjQagjATW1xoV4P0zJXNLBXpJDtmRy0eWz8kaJdxZTT+HRPi
bNs2N19qfwafSjaRADEowwl2Tedv04CvAIbpgHF4cxSDzeyzCMhe95tsx7KdTKnYI8bHGvdT4Mon
qmGcgqWnfoV5c4ZkM/zjMttZAIOFQUiofOH0JHk7bJDVprt0CrytzZb+07TFHvxA8yWjioKkzqxN
O1tkJsWEkKFfXifGPyzt6iBGO94gZ0BALP2rQEF8aYMkOucFS+LsQSW586le7EsQh0DwIr6OKRi7
354gxHZSZDX0U9ghZeJvIZhuUPcQMksnv+ZGOKcpe7eJFUAFbzIp5+QXoo6I/gdDtPEviQgkiVrt
rdrKd8ikSvGu0aEBirLm1wj95LNFosJDO78WpvBPXh5DdFaBsWJD3R1b1hergkTa01h4417waG76
RQKFmL894VvDd+2uirQhx5hdjCRoqYgRQVv2zADD+BErdnh5kjrUZGm8xlSb7iySL7GWe9HfoXbF
wWi88EZD3aw9ZFDbUSpxcbOUZr1RkOvHBu952z3UnMXn2h3/Y833GeQJjWSXlD88gzAW8tbSUeSH
vrO5HN1SQRKEqNB3/YXIBnzEfX4ypuEyLncjTpf85OTeM5vrl5Zi+UwnkFF5Ip0xqvm/shTkyzLZ
hQyzaPbgZ6rpN9tWuRZsTPwp+yGLaNeVcUh4lRbruICOY6TEm3KAQSdPSHQa/D9F7HmbtiwuQYGm
YW6nfNc0MuS7xtWcyP5YeNz5jCzXYxnu9SDQfM/yR9RGpNJIzfDUita8CUie9c1opLFzIyzWMvF2
bVNnzKq8X/2M1V3CKToR5ejtYAiSjDJuoji89GkM8jpKWS8PHS4l1uKTPWxK6T+QCT6qgYWKnMjS
q+yy3qQm+/WupXYjzQ84+TB/Zjk7HiZXbwB5xoMpO721Qv3qDwjmkuBPk2PiQ8GxMvz41pqoVjD7
3DHYphs1Ahy13Ri80KD1eeDf2oDmh8LA57YSIvN+5Wr4CxKGZ8tjcoWm+0+V8KmhaIRB3oVrHKjr
kOK6NMjVxYfXHCiMcDZ22ZYJI8O7XF/MBNlq0yaKm5cUvi4NDsOAJHqg4qhRbeq+OMGxJou651s8
LS/yH+kZr1nn8IQWTXdR+mo3BlazyUw2NUPgXw3BBLP4lJBsfuq+NzZtkKoT8STNj8EH75w7OxRZ
+h3VzMOyCH3rQKrcEhGZx6IHS1+A23rGlK7wUF96q7VOnvU9AEekjVibXcecHlNZTCwZiT2wPc/c
MbMa0elN12DOMfzb0asJ8gSVgXhM2N1tJ4nPTOIAvaaG80HzyiwcJ9jBmkbnQ4KwHAYvx4gjQa2n
Itgq1yX2wXM/sjHRnPaBz9C38j5YZqvN5DW3eST+wsvL5t7T6dmYN3bTQH+WjsWXZnr1UiqtcJXw
zk62+SIGYzHWz8V1dti/y/rvBAPiDgiAhS3mVj0n6SYKr+gU0n3cLKJAHbKJUbADeqaOay9g+EZ9
sNG4oslMI7Qx7p0j0sPXIY0xfSb9a8yMZAuuBKFr0aHGIBGRWvQOU5ep4KQRj6rstQgClhVzsIxB
LBJKAmQDSlTucazrDMEGxyeyQKosua0GdKJiCn/O0/jWcb3cBihMl9TX+zTn2MJZdmyRwp3CxHpP
e7/FxpGCbBiH8BSLXYAI86D9FhcTQje0Lbhbs3L8GKdfrln/0bXGwAMfty87n1/Gn+nDSLiq5uav
4yOSCZzCRCruZE82OC5pAGI1lBqlMW/KxVs0l3ZRnxuVhRd0/pwIQ0J09pS3N1ja9EIy7cnUFPdK
zgUn8+/M555L4HvLmqD4EsEE4cFBc03ma5w648U2k+kSeL0NtGqBN5jo2JI5BQ8xWwy4J+uEkTVA
v0iYQpaT7m6Ww5bipzo5S1zAaCTehdvLRCtnEMAStgf2OQTWu3S09Dbn7xduSX4Cogs2Kz4Xiugv
1InsAf+aRRXecsyjW7PHzVeK1r6YBT1ib5XB1laugRi1NM6if2ZC9Ke0bsmFdtroVGSoM5LtWEzq
5Jp2tuej+uIqDs7TMAVnNEXS8vTRsHde7LgnVQzuySpBIEd9xaB9+d3sGFWOVy6tHpPxisyZvcLD
dPTM4b2k/HyWfqgfnERwH+TTcirjSAjCv8yzhrs/c27noBeHGl92aW48XchLOnXO/14qeg1GlgBr
5YJEBtH5K0GLt0vsLGNY5n8lwmHdpXvfXpeyaf8XSZjqJdK2yTsm6EtmJM8RcYg29YKB6MOu/irf
552a4r9jWx4LZMNMH7MPn8VjEhDUAV8LxX8Bv8gA8zLAcMfysmYDZLG/jZdFCrG3DfllTR15Dz34
R2A0xIk5OdblGaIbfOhg3wjzB/oJf1N4qj+11OAr6yNpTLTnvXEe8mq+xLaPuJruee3n/+Efwasw
QY4kmYG4SZ9waNc5hoiht5QE5bq0EcABa0SBbgXrIYBn0LVPcxgQtuQ0NHOPIDXn5GcBYr9l+ayJ
Y0qDdWs8ZxwD63GoryGWXSZlvXUKyUHeTmRbAAXwLASZ2cmvmuRs0ireAEqPjoubysXQlVYp4Utl
BjmvvbMU2MEGoJFyXCYay1emc7L01n71PR8d+bi3lESV/TTW5r5usmvuk/FilMMCiH8bDdTxwvTz
rYY9EtZInPmqOFvCPBnhe8RIeM6IUhevhufAEFeeHe0Zx5MWmKrpjkcx2cZJUCwyiD0byehGvzAd
ldk9vYZTO+lA0Xhu5+KP7n9PJuimIW++lNcVa2vBQpmdzG/fP4k2+zW180AE2cErIucM83KF4Sq6
VMFkE6WE+TsTuK4KzjSftxVtn5muXB8cfk4R4TAnOikLbxJBTxcPabADAHA24HBkwQd/z20TZ/6J
h+ZdixitB0hOSjtHnAaLaNlsV4z1t5lBnauoOOZdh1gkBJK5cGfIrUwPmN4uOXApBBWMxVMP9X7Z
TZ9Wany4RZ4d455UonaAoDMR5zZqq9yrov0XskddjZMiYVta64YmhExMd4XiA4GoG9yreHiNDfLE
NJrNfWBWexzWL7nLgnmRwmVBfwQ84m5HlINum5JoxLceUzuT4JpPZ8Xt/uytqLpF7ZK/be6CdrqA
PIsIKMc7T4m/TIe2ffDXqEJJHJGR7bLC2Fc1duTU6MQh2WZaHgFDTTwLYBBd0qxuIfLKo0pZKLTW
F4guEr5EgiTcQfKu2aGDeRkPESEOrZt0e7tZZtkQe1cAbKkcR+uhppjWprMNbOrBs0idDVgIpO6C
7I2qCNGBpPObS6b00W66n0kfv9hu8rfPOrHxIq/BNzwkmzjyMNSuuyS+D8jTGTvTS3vNE8EENUK/
qdksGlVr/JF4+UkePZiNNJ8x5VpsHQFw7ExVuICeaiJ5zHw6kRvZMGV8ifPM+20ajGThSOXsB1ZL
q82uVj5qLUawfIwwJuTlK3nu+3G4T4LG3TBc8t3Y2c9GT4oQ03VI+TgrA3xLg82tYKEbHixEMIiC
p8nt+SL18T3yM3fV5SDbVPohrcjZVf5PRbU3q5OlEySfTKsfghCEc54Gz6ly1CqUlt7MRneBrcGG
FrM0Sj/2tQwGorSfXy39YRaJumtbbTVP7okY2P8SFzxoLZdCxLHPg+BbNrCG3UYs8TapQ0p1M027
Ii2zVwN8pRLZz1RV0ZEzdVhHcsYi2DKnY2i7a/0JaTSbpUsV2bgeHZbmXlTjGjwMUZ69ojBhK+qT
3TkXsHBmU+9ap/0CrKp3ILr5zBVtY6//kkdS7HsrlLAyBMu6JnmYRveYJFJBlXaMZgZkM8iS401o
4I614CgSJbuMkatsESxNCeqc5Z6blZc7XAn8w2aE/BpXRA3WbGO9It6Yjbls4xZxJzjxQ+8Q1yE7
srNjYsHCPBgZ4zkWWWp2eIuWU3ao4hoqQfInGkbsCTXikIkyAjE9hE5TxWsYEdm2kP5w9MP4GRlI
szK7fKsRKuDiVz/bnpAox1LYoJeXwGDdnUEaQqLprqsAcYzrgdEZY4kupKbcC6rqGVu59dKVgqmP
+GS9V2xVGB/NsjAvdRg1m8pqKRpY8m+80GPtBRbvWRU4FHVRE6rZGUfwms0bfjLCSdiW8N6tpeY7
rpdmZwo+cDOCIS1C82H5JuQNWTIImNDGTmY0nEynC892E77mBJd43FjH1ODuiIypP2YusBOGJDeF
W3nNToMdu9Wc/MKRb7ocnmleYOTXwUCPWv4KTKvHSYgB2kUih0SXtRomx3Xn9OxTTEE5CUBxy8Di
X18T0I6zu3vll7xUOXsSQhGdjfcKmpejCPBbtuD6CFkyVBSehDF+InTdwybD8A7Sw+2AjGVEte/C
iO9dlJGXhyvrn82khD04FskIb6Kl+DthwQRPndrP0fEUs1Qz38ABXQO7yO9GKMmYalBlWgpIVj/y
eCCzXHVCiQcIZxAgkaADJGIDSbNT997aGYZ6a80yP3bM6NfIZVWRZUeYMl9jAwgESRuOloF7PkmN
ftMHcBC7uhu3I/fpOvY4Vhrzo4o+yP7wd000x9fOi8sVvERnW4jhoJy43tdYC+pGuNjum34zEGB7
SQxgF23RhRsHgzl5a/VhbNic63IEzCdBXFQkeVhCvM3065tZEGCI/IC8C63cvYVznFOafz8vUHxk
AbPiqDeBg9kmsyVpnSNdbdXQr5NpIOvESF9HG+wLJQi5ekt8TdnI6EDNo9bAd62ddqjgzOUeTt31
sDgQBMrQk2NWN+alRD244yMaivK+qJZ2/L0ZYXVs9FjYBpuxK81TPYdsrMpE7Zok+RwHmxtpznF/
cw6OQcCpJZwdOrm10tLc1mCTV2Wo2Cg71ht+q7VkA7mLEGFehRujy/RQMdDTr+wwc879dI6GaTrw
Jl9nnbxRrL+wPHwjjXlppwMOuNDZuQaZqn6YJHTerVgLQN0biIYBT62H2KHKu+jmdNgbfFSltfvH
pQ2bRH+cof6ZMeEPOkPOELlGyXXee1vX1nTjpfXjuxYmhdvcBiORK5Wm5h+HiHlB27abVkGxWibi
qO/y9xH7XsH0fE2MpYcl8iBqGt82QuTtMsfua7tAWGp/fKFLbm5FmdQnXCCnXkv+mto71TzE+xCH
4/9j7kx6W2e27vxXLu44lbApkkUg9wMiUb0t9408IWwfH/Z9z1+fhzo3eL83gyCjIBPDljtZJqt2
7b3Ws5bnAU3txwFCe1C9cZMPBSy3jNSmSIXsxYcmIK1vYKDIAQlUWK8Gz5/n+aVPkJ6g3sPqanc2
eQsK66UekH0uFSMGfE+OHDwOT+G9GtqnMGd/nyrttcjcpQRO7HNpPs8T5aysYDwFkZNyWwRvEzvI
YgmWx1qOB8xr1h4bEodTLFAmXfwnkVC6BcQzkK3HpIh+ibmSvOzP5mBRGY3qGEqWWShVLUAhCDYp
y+UGact0ADp4chxbvyOst2F8kO65TRfObvVR2Qa8525h6kBAh60J+Bi5HUaZ9knpXXho3cm5xdKz
afKOhE8pyJutR2MXaYVOuLjjrOjF0szgBWmDVBHw4fT7Lqjomis4R8TKD5CNdnrVoR0UwVdXXmrR
/ZSzTJ5lYe2s3phX2I9OHO7CfQP5YAX/aD5VaYSPh7b8vUaHeaJTcGpl5IJdnzdhmpkfRNRUVJhF
HYbIXNE4ZaXapyn5ll3B0txCr6K4tJ81PEKM/9UrKlMXqS2+Qqs81hAKPnLsasRdHitjKH6isCcO
vNgBaurvWyycdyy2X9ZsnuPMss6igy3VJIZYwbrf6h3rsGiq37OQzblv02cIgXKyrMeOpnYz2hhl
YUd611PigOhCzJG6tbIfayicl1ak+PDyEUqPZK2pOzu7TUpqMNoB3VsNGZGeU3i0U2iGg3ZfjI6O
ZdQvbwJDFVuAFwVnkAJ8kIPuKVyoAk1eoyQCgASpoIJsgrYaA6m1FWpMn60i2HJ0f1GToAIwkoA6
rxJ3DL1OBDd+01PsH1rFF3UBVQrbzeAyXlVh+MNM7NVBGPHCYFHfWzHz63wu8P3GQbMvu7F9TGmV
Jz1bCn3b7jFFrLUdmFPq7B95UWkcRmgX9JIoJl/rOGfSCDjOWVJm8HUmmjQ5sSIaAerH65ugsei4
Xd8t0JMdVS3LbdbTxGrz2VgHGClQO8MeX1Akolk0sJXdl8frxwVj0z12mK1ZEiCSFVqw6QtO5Nff
2TgTXI3lt08+IvimAA+HJxXRBoLx63v4ilCHXj8erDbRcA3yqT+P1iWpUDJAyh8bgUDUxhvLD/39
iKl8lIZ9DBtaS+y9B6la+1iHPTbDgFyjGqn10Qgc1BfNUHPdLR9f3ytrQ+7g0u/oGAxH2l3j8fre
9Q3QzjhbdVLHNeRIIG+Q6OiAkmKk+a+uaPNzhASBKInGepM48bdRgBTBTEKFexIZPtRkYoYKxK8y
87M3+qJWrNtvYT4Et8Ipl207ct6MXuJhbiOvRqu1c7JavdkFEBO/Mu+aoQ1uqhEqDFltNNsr7S1R
jBeq2v7MQ2KL2mzW3zTLYNQiI7oky4eVVL8dOn93VdRnz46BlCn/HLHsvFk0Jm8wwLNYLh9mtNe2
ZGPUrCOO8UZPJ14hXT0045CdzNBvXuP49dqTTHtpAG/GZnPtWNZz4GInCvRVUY7w35cXwI/N36qj
AwnYN74hh2Sk0fYzBVb0xn6mn+ccHwz58091Z/b3MpYUJC3ty7DK4jcL/M2miiyiBJzGxm82aljx
Q5rXrtkuBzYgNXjtXuPh+frLogSb+uxgjLl+aGJQ2qAr0nZ4BiKt7N9oSf8y0mK861OteCkXatbS
MBUjvCSAZO4G/BmhVjYnlIQJG/4Rs/OmPDMOOAzid1kHwO5QqA1VEd1TOn65Xe/fNoKzZD1Bwe0V
MlNrMXlKC/6NY2fRXVHV6tkhDd5ZHjdoAgzWyFCKToEnTT97n80R01yYNafrhxGtTG02X8OmrTYE
1QVrAA7Oqi+F844hB0JIG1tH5pPyPWXGw6NRYyDy6YNd4+CuGOqCPXpIDzShwjOmQrzDSLMunP2P
cxVBUAyjS0tiM2NheyLYC5TEiON83YXtCS+X9tSZ8XTuKuhUdtyq92Tm4KoLk8RzaE3veP/zRmpv
dpgNp2hwDGqMwn0X6BTWVR6ZNxZoQ7JbI4PSp9gvAWz4/dTKnTvjEDqDtR+TgKBo5AZrzuOsOx1B
jODED9UMmylw7PLekOmnsZhjB+Vw0qmjD9WTyYrcO/iICNCiKxy9Z5GxxyR5T9U0bdDN8F8P++gS
0RJfdxnNcDnS4gzaEzC4dK2wyUKHse9QnAJQqPFXuCT70migudLCSyj6n0bExNwX83yc4dsgnvLt
M81rTG0DeSZ9br5XmaJNFDMxiU3LeNcr9d0S23qPQDN6jO3mMegG8QIVy+vSmGpPpzVqGCliAjNx
gRdEGgdqRMmMqTdcMU8NA9Vz7QoGtr4GEgmNVTLBek4219c6mGXjzbh/cI3y0me+V7dl+tgM+R21
dH2jWs2liWvJZ19rPdJgIshMrn2obG5cB6mxIxL3gk2iWU/RuGBfXVqwVfCo8pGBp7XcT1U6nLGs
5I9Yhl6wIkyXcOZ2qFAIIk/rEaeKVryzm62bGXNRGoEcYiVg9L88XlUCLogxNjdaEWTkTck/j4dG
qO3qGXynyaKQJA25bVF0nfU4MD9ekTBlN5Yg4vX6l+k1JXssy/BGl6bzSlsbcRFy7mwM30rxGGlE
wwrW8b1JNPhlQGNo15VzVG5Gu026T62T4JCdSJkdOt++GFoDSnzi3oy0qnz0NfV6fbw1hKSq0PNj
aNb5W4YjLEALeCHWat2HjGgCWXabYJ560GBZzTlnGrY9kVyRVQYvHX1rchhHdx0t38QwgHFiU9qn
vkluY9I0Hg0iEhz4+uugsrST0XP8GVTQ77FKjhdyzjNhbrDM+y9NZsm9oB2K/yycL2aR3HOP5AiN
LKAlpfkYTf2vmdO2Qdk9yYKpRugnK6U4sHfz49QAZ2IuEKzUNJTvCJY7AJMo0Fh/zLXoKroRdv3S
vNUQ/99TFB5o7WkcVzmLJ0GoWwvfBdRmrdvVZvdUpIyRSR+bGF1NxWMOY1Q7h/H8pNso9G2ImF6u
Ve1R2SxXenyuBKm1rRl3D0nLQq9C4yGpWbT7sfkFcdi6JPTMzIb/nWjoSI95rrETdwSj5JwPIlyS
rOBbrUJB0PT+I42WFlgeyJ1u+ef1y9i4m93mbEeB/YBL7NKAptppy15qllzjplzUOZA42PXUJRa/
g7ZI3zM2/EOnkcd6fVgLu/s8rbonUCcKNk4Oz7/4pMkaXfwpLdfmyGwxiHvnhRhLzyjn8OKG1gYa
i7sJ1IgjqnfpGAV7mXYw4hnosGw48yHuJt0jPW58R/GNk2N57Q0DcYa+2KAqts1RcjAvAgmkJhDv
I929vd9OYgM/xcdf372HMY2+ubPH+9AMf5EEekcjm2E1ohZYa0AisPnBbimTCJBBZ2xdDVoXFIE1
5p/iUgVYxOeEAWAmx+IixPSU6Vb12A5DePRt2DKcZPYojSlODK66EHQU+TJ7Tej5ZbCw3Igb+Da0
46tKYjwqnqoGTtxU2PtQD7GbN+58mUjZ9M2keiKZqr+tmMGv3aqfL7QvoBv2OeJL7CtPJpTV69cX
Q3sW0RB6LGZE1dCArfBJs/69Dyta3TocBPxl6ZRom9HI6T8oTXvHBl4RFHoDgk0/GY6p9kXO9eu6
6mCNx8ykBRSZ3Mld1ZDhOA6QMS3zM8cyBgR4GWNy54gQy3BXvFbDa++AMyiYjx4Rzo3c51Z7cTvU
nJRYIGk+y8BCNqClS/qsfG76jPNRbE+bGr4BLULjIvKIKhvyx/Urp956CtIKCrV6znrtKyYK9jSh
TS+iut+OIjlxGkAMEE2/pjj0ZsdObvqeWbdoKbLD9FQYPoL/oXgzrWzchnHTbiIiI1Y27TDKNYiV
vVld1DTTToglUaLC+I4i1ApBqj8xR+dObtr4VFtsDTJed4zsia0pbxjr2vtxEv0mYC+zZp2/nEDQ
OOJ2Tqu23iMnMzcllDM6SpThTsqINHQ5LrtNgS0L8c86gou6ppTKV2WN8UIohVWMbbzFTdj1vLiq
cNUJFKv5bJvz8XpHOQl+LKX8r7J30dBmyS7z8/ggGjnTg97oaKdxPpxna8ToOKsaHLb/bEVwt6JQ
rdlGIrrepnOKkuqlzJv2UaXLuFbnlK6Nun7x3fIhDnKuMddZuRaq2QWRNXA43uuN/Wp3aBEZwlOx
pBgP6vogqW7RNQT2PuUZDcv0QBphv4km53Ei1jqvB3SMdBo49UXNZqjHcWX5ySmQDhNgOBBjiwGa
XrVqx+QG5u8r9/oOXdsbts43kBUz+itEWG4+N2cfzMqq7ah8snqEasi0P9fMeh2VJHrBEo6Xac+L
XwiyP8RvSjzIRKpim1R03QcLmCjuN9AVVfNihqXXqEB7amXBvUnuMJRLf51iTgUsY9a7SdOSXVxp
zQZhDjtwW+04QQ9MBzXtkJG86DZUxhy1seLLIQaEk/gfHOTOWOnI57DHCVNGeZYJAVWJjnh3eY1V
E6WXOo2+QuwCeN/TI6KfW9li6uCuPsYzRmQnQRlhKY8GJP4ugNWwAG00+Mu3y5s6wx/q90v/jplh
ZLzoraD0FtYx8NGVJ6qTt0MJjRAHdgKql8Os2VkvDv9zf2lluM34Vg5+sfHNmL8DdPlb6MDC5l+V
UPvuQ1knq2jo38CIo2vOIcAF+BW5YZchSyGSHt0mIImG1chaHArjXThzG0hiKmi65YItlWXRYI77
IS0dD85i2ibpbzXbRGI3ExSERn9hQG9ugwYaKN0j+6IEOA3lPMS9iO8Rk+W3oU1FHmu5+9Hq+muQ
JDmpFJxcNJbxDaQE4pTMdN+aVc8SoEYvt8v3WtcadjIzvTX4/4gY0WE40xuzOkolDMBkgwiS5hq3
wNPAYqSa7LfVCg4mZFDt07iv8QtrGBxkknh5VwAo1KgL6QKf+V/fMDiCN2rNmKHOLudDxA+K9Jyw
VdtZ5DiKgeueCeT5nQFTPorWfg7wKz+UvMgrx89vK521yBka86SqQp5gvjfQ0ftjBeb4w81UvKm1
KTrqUdIc2KJyr8257ksSC6NsrO6z3labybqlCdPvQVPVT4vPn6XbHsLybPSCOwIA1b6WWUUtb9ge
DPYTBohmq8XPGXG6rR2eSteB12R90AOZYHDwW4Lu7PuAaX165Tt/jsgEem3ToefSJEPXKgrjtlhM
Zg7fQQgrO8AQiG/SIr00N6Yd1x9pxOhu12UYRxuNH4A2/wnW3t4Ps+hmMjHeEY9C3iWbZxOC4/BJ
CqYKrFed6vpDLLvfjFwHOB+ODaCgYepb7F2q+PUA5mEVdsR+VL7OmqV9s0WshcUYLW1QEnfhftao
bV3GB6uyz0J65uknjtH2Dr0hHONee14EadFSS3SI9do5xTjG+XL2JUH1nbbOHeb/mc2WMPVAvcaw
OZaay+Js0H2CjSQK+pyy5iDWETB7A1rUJjfkSHOK18EVv2KO6lum9uAsOsSUY+6u6yoHpiEUgcDT
sGe0DRkbCDDotzyhXiBymF3kqJOIBPbMh9gvHsFs9+daNd1KcDoAq4kKYZof7arRb6s+MFCW8R5p
h6CzvB5bMo5qaDezwIVp5pHFdJ1tnrE5kxg73/f66BPwDHpIzQI3fmhnFxWihMFSWuxF1L41qUH4
tsETipgkF7I5SKE3z+TatF4k2geK/mY70HTDUwMjtkOF20TDpzEPiyziSLi1CQuMMEXfm5gqX3Qf
wC7NmpApAxEn/D4uW2wQnIwrfWAFiwtPpDSJdWamtxV+RczEyDRLYFe3BEbnO9Pq8w0IWuRrFOqC
gcsOfyOS4iF5vP51LlrBZYE08344iWQEfmkzoyEztYVuXKFfSfXH0k1gbZYBzuZlqaV9Bwy4XpNB
1Z9Un3NRKxoL11+BE+qhNc21EqK9T+bJvp9K7bu24+JiErxBY2mlXDM+jOlAAAVlaYH/mkOeoKhc
DuYG4OzV9dz91xExQR120uLZX1OmZFV5gJtC3nNM8d8VzeA5MOguY5Ww5KjSOtf1QgYOUKotl5Wm
I5AcMipsQjPT3WiUwcUKxAnm1/w0MDzFWePnuzzCKn0trCCe70mYvJWdZaH+0KHDhEDjAnXkvvZv
rfR+yvGyjyMJ1HHvaSI70alzNm5v31Dlo65uCw9DnL6XbV7sytq5aVk+T6PiA57Woe++o5wpB6tm
twpCyTVqCtxICCdhv3cIRArn6ixF05Jq/FFtRyIUmJGi43HhZBFGyrpjVHEM8okLQqfdU4TIXv2w
OrdO/BtKH/Pwkj6ECPTHuR8kPosfn+bDnlyi7TS17bo1YFt3ZGJYCUOtwK2BbPU0iNmXotpfY72P
1l2NEtb1SXAmnJAVngAWBEq7MBT5jqEaLuZgWNdQCtUiy8ppCfQtL1XvKnSaJh/S4uI/jjgY2na2
kWM6wynczMqU2yRPLnYSYTpiLLdqyR6jarMfqsEJ1sCxLjjKxdFHxFNnT3PccP0x1KKTxUsmiAcH
wcSa1478oJiizgmdZl+LtEa5RTsktzF6JkJvtxEv8h6QQqxP3AS43ICB1EjnNcdm1MV2a+ON8gDl
8hxSFD7sUiYy6Fnd1IBZGIYUBP04OcesuTjk7bQjnpNVIFaQ1vzHsZTe2IG+6dLBPbEbvMC7xl6j
TxSzOUkxVsSRFNTSJqBLdTHBkOUVi7WRTig4wEyvQfl4yroTQzJu4ioot6UYsanY78g4Hsci97QE
6oZlDIkXHoLERgjCAHxOQkZKRnc7L5MgLavhu6myRDBMnPWHan1wKLnMl6Ms0lgDVVS8TMyQ5IXU
GeuUGJ/VR4++EQegwbw1LF9wtwxmT+tcHQfX+uxBzlG8OnuG/vPgPJEhicJgmYIVZrEYTEn3LJv9
mMX3fTI/4MZ7pfD2NLDBVlt8SImNuQj8235KDnV3S2dpUxGMonQ4lDLlbDMm31ghIXxEAcSMbKe6
VmwrI9Zp3OGPz7hzNfCgLnLMlZGmeESre7/+Iq0g33XaSEvSMo+qaPdo57KNOVrTtgkZTricpwcf
oSbJOK4Gm9iq6u2QYpfr22+Voz3MR/MTLfgvgidpSsfolLBDMkW5z+MTWP7iEMbtG5mlzo5/ITxM
9mv0zKR1ZdVJxDPhlPRnV0lLI66x2/FYcczmxoACrGfTdJPn4yHSebUsfzAP4UjXOsYuB8FTMz0E
auScGZTr/A3jqmydjaW6UwHndjb1+jbOI7T8AlOCnqZbmfaPmc64ifyxdRlFQJ5pY67Kwd30Zrg8
LSKOqx4p4QyxCk6LVblL/8J5H2X6JWf7BmMzLTnxTgXZ9YUBx2L6ZKEkuxWNkwdRYVwxO32XSBuR
TgUbgHMzF3MRsV2aa2egWahhx2HeUxCeRVh9I3eGMxSIoLmYYO1RYDajFwwTvXHb1xme4ZJGXUve
11z629rIbnuyjI4mPE+WS8TMrK9o0Hn2dlkiEV3+yQE68ZrDRGfbqMHt+TCSB0hQ2kPAOi/G+Hdm
ActHCXlEePxqRrpPU45RTMCu3l3wDdTravoaIgGQO2m4RMkUSCyC4tvgdxvldLrDyVkDT6LEU+Fz
5geIO1HDbO0ib1cowyfEWfNDGSXPw5Bve9DQO9nQPu5NZGE0BsVaa0VF8bsDHPtUumO0lTRYvaLF
CjZTxsW3Qa/TYMOzOdrpsU+JCxtUe8NZDMyo0mjrITzzohbKk185rKEGMngf16I7KY1hsAXrvWDf
smgX66K/d+gR7Jqq+qkdQuyTACQNcUptqSEZrZlbxFSxs+0i2m1vAYh4BHUxULDzVW7LbwK66lVc
/zDTBOekg0JSY/Xq+tbOtM01Feiz0vLPxiHcRJpfIM067camIKhM9JBytLaWplG1wi30tIbssjY8
GDX6+Kj8dtCeIC7FlepPWBx8cXAr7aFwgYcEDNglFaeTmS81GBmG4KdSTc8JDgGLq4grmD2lz4AI
x03mMjjSYjheGehCOb0CclNp/F5aVIb6oINpixDiq/YzG5qC02peInOQP5YIIZ9aq1LXxNagi7AG
w3+qzPkQzOEm4ofTQEXFxcZeriExqvlXGlhP6Tj9wj1Zr9KciRVaa2ym8Otp7X+b5Eut9qWjKE0h
EDCrtM8d4E2VpyEvIuaSCtrQCsX9FNMXpfNFMUBiHotHiPF9Zi44f02mdUnd7jMBeSf94Ef0GT9J
R38cmfwp/Ys14pVAx2F64I2xOM8fps2yL5fhJvwJZj7FTjJsv3FthxAgxLKtaEoA+0Ww0YIv1CIV
gAEctXC35Mrqwg+gbmxmsc7VzbS2MzqMrXPm0Q1ptuag4Au80n5aR9It0QTjONVDl8uwanaa0cW7
2c6OpWFDUXPcR5Ii1hlRgesO+pKl15Y3zf5dYC09V+U+ahntZ8XknV1yMKt1i4QmuzcSrOu9vZCZ
tmQXHsNefTNhuitV3tzSspsOaaafuOmQzNOEt8pffAXcORj0obGdifJdlyqGYE6FyUr3NRbGuG/A
1/WG3a0i7koOtsK/CZONChC8TyrIPJmAY1KKlkExiJs4xfCUISJm2pKT2+rxCuFBEyTIYaTJhJr2
pk0yQQzFuA3yb6KhU+8hVMQu/vMf/+0//vv/m/xe0me/i3KCBRq2/3H7tH2+/t6/Hvr7h/9/BPwS
sMvr8yc31/tsP//xk7foh8+f2c+//vk/EOKln0T6Xh87/PrXP/nyP/m+hiSp19B1kn2VZjq6xmeG
n6b91z9J/gXLqzkk+1rWvz/D8bUN//VPIf+r6VDbaeAIAasS/kAq8L/zfQUBv5o0/vZ9/+uJ/V8E
/ErH/Fu+r9IAe/E7HKVJKR3LdB0+//1JPmbQ8CT/C1JOGvqx2jrWSIzRJJvt5JIznYpiAGcBliqm
xbsGDi74RPqRmtLa5Ojw8tKcTkjmoC50JjTDKcxOzaKJLPH4HtC4rq4PXd9w9sgIUpgBn/j0sjnE
LY7wBHN6MzTJsTCb8JQF1c8IIHKjhITUbmOJJs+KiEOnoRNd2c82qtLjX28A/ZNkaMAN11RUHmWZ
c3wPIMynKNqW9/tFCvDn3WooiZKqRxai3JyOKKCnIzI8Y4PX8Ru4tHWUqrOOoesQ17co7aCmDWG1
gUHoILIx0o5DNi1uHEWU1v3ioNBCa63j1w5VTcNnNudthLO6EeuGbKdFiZVkdzbhV1u4pZOZkccJ
/oXGFGS8DKkunSrfdO8nBnBUmHTiZCq/IAa+tgEpc3VeWFCMxnsVap9Dl91Vg215cQeUynitY4SP
TVgNHnUkWZhMi1y9+EgorKgs3GCFjJKBIU1szRqHRcr14cbmsMULgEmQDWFtFsJZBzI996BOYWJA
/NPezX7CxaqYxAc4XJzHpsSp+TU5GZJUN3zhbn50MxoQktoE+AZibkybq2QcU5oe+bwrJ/sLxVO/
JswS/p+9aHeqYB2gEhzpBHlCmRHSNAe2O9D6NWzTr4wO6MooQtgVlqQvyZ7JABK3up9u5yLMvV6v
HvzALjwwnzHDUDa7mJypqG9JRTPPYQgkhUSbgkbCWp+YD0h96+jR717q5Mhq5HWwcVGyLdPMWWWv
stE+mW08zyJ7qaz+vVsyMwNQyq453tpCO7gT9f043Rs2x70gxYIwmEtIT5PeZUF252fJTzzmn06l
bv1RI1dPviKKDlcDf6XtzjeTn4deRdwBZo9jHzZ0lYz6B93tjTM24iTSgll6jdnIhZiccACu0JcS
Tn9LQQSzsV2qosTY1rWHOWFNW2OtMn3t5zVkRdifDXLzzDkbdYcnAr1FFkQfrU9qMwf7eJ1r6sPW
nPzBhj9UGBuEzl84BFFrz+4mxTLnza5D8lXqnrTBXc9DWu5QGIezwYs1z8UGhFocIyJP1Pw+w11M
Jr4gD947Jum7kBDMnVHQhEjQ/HmhPJQRw5LEHl96TalbLjwixRJPoJ5ZKVKOvAb20XNp0KWB+4xn
ZX7wY84EPfkbsSNP4cDIEUkGyTyZY37FXX4Ta/ZwVtIKmW12+SmoeEMKSQzFsXvwoRwhtRbHMGX7
lhDZvKAPvuw4RXVQRsEhmEC2u88d55nfUSpeAfI0GydAj8FAuDTdlNEqAIyR3rSRgAOmSBNrnzYt
HTeTSFpt0VCiiZ26ZDOpDyuSxtP1vDql1iJy3WtmOHAXAnLC/flmk4c2maRDwEkk/pR2906O8XgE
mEqwRArXL+b6SRaYymjaA4Ob8s1I+d/0Flb7zCbyeXnu+IcJc52GTtsMLvY1TSMsUaJ2dwn6npZ4
dRwPT1aHP8pQd5bVP5HlyTeogACZpK7vgMslN5kxk8uXR3tjSC9tJVsA9umvsosPMZTFo1s7BBM6
2KZys01WwagZ72S1Uz3hOuk72NxDjz45jxXYf7FPCM99mYHYn8wcB5QVtuWulSjfFHcmEycWcO45
UHThHgX2iwO1+J2UAOC/AKhNSluLPsbKx49/Qh32O0o4Rera+NsNCej15WzhF5mqexoj9ExoXrfd
PceDLhQGGmJOVUpY/hk07JSSWDEl4qy1k3kWvxmRlmfHxgBMb8THHDE6AAnaHgcv+nvtDkvpOxGM
uPT9YSQotqqfpzkDU5H61Y9rPHNeBIo+GVS0QSkeHJJfqJWSR10XYu3UMftWGTz3tTMCFDhlRdZ8
us1sblqNy504GVQNHI05HRq0O5r6o5GW8BLAtMfa0NLXiCM9AC+E6pWG03CwB/hti8OL1sEZsni1
rrvK/mzj/jaZ8JjM9ZhvcJtTW8sR3yP2mT4smy3Ky8NcmPlDnbSYH0k4IHmiIY3LqPcJaV+QWcLo
nBrJ2dUJfcp06Xs9m8wtBWsG0pQ9Uc1ArfVuAJ9WteI02EucYG/eGoiZZYV+z4iAaNIzLTl9FPqJ
ehqwqFPtnbLdlZXlr+fMMrZdQ3JjlLY1al2TiX+HQLDvOwNY3DK5tzB8+7O/hVzJzqlFH2DtDCSa
88VK0hPSsukzStahxZMnrbjd/aci69+1zD/yLrsvorylGJFLaYJuJSjypcZSmktVpZu2lC51le46
xt9LF5JUrRi20x30KeYUJSkTWmtcYGSsOwMWrgNyb5Orb5Dzdx2/XdZQ8CK3gWGKoMzYMBjaWmX+
ivcihpbQs4xz7FvoUt+KM+lq8A26gIygyODdJX0Mssn5dvEKLOvuj2yn7pZzB+wGZBXNFCACAFHE
K9OtctoaGUgUL5iCGDL0PO56c8BmqZzy0McxzTdnnh6hO06Pvuy01eDoZC9Y1bgDH8s/TueI/39+
sWxNV39/uXRNuobULVvnpZKMzf63Sk/4WCCkQusWmOwlc37AEf+ASDNj/kmJ53cZFR+v9cpowRRB
eHyYi+I5yNJ74Defc5O3iD8AF5hmvq4wik14iYyqxZLTkfSXlxydXdIdpR7KbZj0237aBhnyPkdP
7nQofGqg0Z9VgJUUuiSB03+Ho+PbhZGPBdGEbgqhI2CIv+4Z8pqp8dS38eNUDBDmtE8WmxEMf/2C
MURDVhI9mYfMkcGt60DY8c3puzDraOeM3XkIwnvYv6HXduNXh9+fjGxc9cyhHPTfQyi2NYuFYyD1
Zyh1qwbzPNuVeWC2ZGpGvTVa1NCOGH91makdu6p6AVkarfqKgUgmnWbb1Sd8INRdqnpAefLGHD3D
7D78kFzs0UBOvDrQ7smf3c0JCAKa0MgjuvDW6FIiQxqs0gTSXIrut2Z2NVkHAH375J78KfRcKZ1L
waB3/AZ19cvqSK2NS/1lHMgnbozsMe4ijojmt1G8F643WUO4yd3hdAW/F4trMe4UPHs/N+iCctiH
upKD7WggnGV057RVw8wIYBtvhs4Yjo7wDw4hQP/+xJ+vKWdsFX6e3lx/wlSUC6YMu+aqFlNLP9JI
x904xpNnJBBKMWJpGFGXH2nji9jT8vq6/oLrk/rzJJZPpoaBeCe/+0/P48+7dsCUwWkYdi9f9ufX
IWrKaXboPVeCjID/Lb+DMS5t2Rps6/Ur//rR169B8qOBwSoOxfUPvT6hP++648ImtIM/f8/1e+1U
N7yeDAsGxPgYTCIVWt0W+6JyinO/IIOuj//5EKE+Ie7ELS+fvD5+/Yrrh5kh7yOX4vGvr//ryxD1
nycnCI7Xh65vZrpm3GO6OAHBRfzsGBdDzyQtNz3HnjsWa9COa3oQt74QwX7s6EokffTT6L27LXS0
sqkFXNPZaU+B1QChBDhj+8jL4PJQioOBo2cMREyM+zntN6TS4+fMrKPq6sjrAwl0gQuYijko9UfR
FjXh8tBb6nmKmfwb79kgmUsleOrd3hNNQpGTI1EqQ3wbZvTcA+padfrJkoFcuxmgUirQPYo6vOOz
Fa9LfUx3xUIMT4P6MxHZPq4QPzbCl17sjo6nF/yAXB6Kcig8PW2KrT80awKEY8+q3xigv5C3miKx
yx/mpgKL3f3Oaltf12/tMuFI5V1CLb1RDdG1CpDqbdkSt4CPAfbIfSeqdAcOkgwkTPppWhPyJ0iQ
ScPuviEFN+IMg3mO6QkYli8mw8UqpvFNfFsYGHCUTIrVyooAgjBmtKX4bWePk5v1npsrqlKzML0U
0s/GiDI6n1npIYOAGjiMI9QU2my1xbgIMQ7y6uxGlcuyQNISoXAXp84TyosZd0DLEkJG5nQv+mYV
SzwUVvlOPIZ+mgsg5Ihz2EbfrTy/bUuz5ZqIsPcOL8KJbjtIlJ7U5PvS+ts4wkIG5DJ8Fg0DtqwI
PkC/8BIb6OISQLceOrNs5ffmlz67jPeDrWT+u53H0Mcc9KWF+l0fckO5wI2kM3ro2b6qpCRXwcAt
V8b5Axv9k00i6lNUvRDHmV2aeLxI0mxI+Mu5PCxKWZ9xqVN39KicEQf5/2TsvJYbV7Yt+0WIgE/g
lQQ9JVG2JL0gSi7hfcJ9/R1gne7aveN0xH0oBkWRlIoCkCvXmnNMYKPblrKGFpX24MqqeHNLAv7q
iQ5Yo3psdVLh4Uebt3JySyKJbaYgvyH+natk2OGvCMN03Tck9saTka9YuCqcEpwm9E3Tlm584uc/
s9k1x0aFB8D+sL+Y4nddI08WV20rRh7WuOVTxU40HleZHMSzYYMT1bxuP+Rt9zZmAlO79iSsCeN4
5kZB3o3G2jam76oddU44CyXEjN7YIJM5cJybqgWgkk6xc+dqjO2JlnYxUobPZLziqewDIjU7EgLn
JkAP+cZSB3F3lA/g3JxtPPivM6h0qUM4hTRbAQ+FnAL1dMQXROAbLo6AzIZkYxmoa0imIfxwq8B1
S/TGx3BkKY3L4WIZxTsyq+LOi134QeJd0H6s8fa1hEuuzEYHn6ahCSEJsk0PgF+pPVMJHjBEDt0z
oDPlwTYxaM8NvJChtXOizov7UXrmnmSCUmOTqbLug20SY5+oJAY3ZL4+Nx3inshGm8rmRMfbW2bF
V6Ro7o/QPIImJ8wgMa2S/svMyjn2X3KwKMlKEEIuVfhK9PFxmjlJq1CBF0iqHyT4DwgbMjWNN9VA
mjEG89/hZJ7N0e6Zs6GgBOlScHT3ZzdBR43WYgyqFgAF+tojLLDyz73rl61jWgfN2RvExh0xOgqG
ENZrVrtvbmSVxEfP4Y7G+pFJx2I+JRrwaC5dI610y6M/zzg0o4q7f75/vXv91vWZ13vXp/955vXr
v8/58+D1+3+fnl5/0N/3+PNyOXw0k6tIjCMc6XqjCKb6T2LSn7vpBJ/+H9+63rUSj1yl/92jBdQS
EnuXn/CPl/3vXvuPFxDamx0YGK8MLFZYoEOi2DiEjkzHKF+uX1dzwU+6fn+4Pnq9+/f5f77/76f+
fav//9Ov37n+uH+/23/9+h8//fru/+3lfx8bW7EdK6/GdGqhH19uSH4h+QHI8v9z12hbDazH8ii+
MDzkTBi9Q1NThYBDhMDSHq/3VO00x/Z648Slvr7evT54/baRganY/Os1FOI88++Trq9hYvN/Xv73
ja/3/v3tf7znP37Gf/3B1wfFBLV8ZY8GYrq/v+713r8f/PPWIziwhkzeyTgwgXlU9LbXRilexVRc
/dSMVtPmYWT7FOh2RgJkidppNM8K2fiqkJ51k/Vk1/jaKYsqIG94wtcidkA/LwI1+ATtZ1bRjBFl
SjR9LjZRo390hMSXLl0+Y2Y7lIgp20r1jufpWZiUlphWt7KrrVWZo4OtIe8RVQDuJtGCiBJ6l8lL
Wmb1kVbAG/PwJXLXwkOZzk9eQqx7hPgBmfM664yM9RJr4xh2P0ZrtkeFwSbSBiydE3sD39jq+Mrg
pA/zOvbAjBjaavKd6mSFuHCV5LLZLw1JIyzfQ1GuMP8AGKgFW5jYjLbulJA4bKUbCWokmIBO4r6j
2dKS2UNqbRd0HaG5AJ0f8NyHm8T7tJd45lTUu6hHkmrX4qfvrdcSp+2yKTygmbJcM15P2Bh2pKOl
UJb9mC4x2gY0LsBO0GZ7OWkWQ8HEN/s1G8WJty3gh6E5CQZ5j3vsC73we8byHbSDxX/eekEXa9Ah
bcqNBNuJmzkCAdCpuxy9xtb36RkgTls0R+O6E8Z3qc/ntNFOkat/lq3vM8/1vy1ffXZReIGMsTKZ
58Fih+UaQQbQHd9do9BcdTYDeLgUOT40kBJhTtFjaBXz20SwrPTvrh9pa1MJm+EySxgUzIOhpw2/
Cw4MZSAmIBk5oE2+JALZB/zIl46yaZcX4AythdYGQCU+emO/H8olFFA2WArYaJie75yKWXdOUxEM
JthUKkpQNbG1E5nFPqUlJIRAqfW45MlKocJjM2F+J2nH2tDYnddzCr27qRbBpyWznYF7CaQsZlqV
VztogSy6ZL22wIVWeY+82VfYMc6xys95UUgA2ksyDZjoDeM/kkXRsEJQy8CW5mbCkpl+6RMB9WZc
GbTnaOVQTgJV5YH0l1JlSGdcn7aphQFbZM1TGnfPpNpaR/JJt1XWQlaYR4zsqLJFNt2n0NcggE3u
Zoqj98QePuZIoeHQLoIEvHNBKBx4zHaNCh8zY9vdz2bJOs+mfVUhaKRk5ptzp/pdyVGfwM+6t1Xa
Qke8yb5SDduPpeFTMrIQBlT+VZbOd9W4Fpl+8k66zgN+sB4d1qCthtImMgaLPnV9dJu5oRMYBUh3
Z6oDV+92eiTQQIiGJmrarUsfeJx/Zwq72giz2gwTEhcT4y0TE1YgLL6x0pBOZGJtTfMOy1x5Mafu
ThEPvTc09090cO1MlMA3XjyjlHJTQIU65BgOCGC99s5Q7omILPKypqQBqUX8nrck0ulVBG1PIcdK
/GXITbW3cXoM9E4HibmL9BBzmx/0NV0aShAzsDPvw81mmkX9/NiPzsGGAAMrZyCx0VpyuaJTbL0p
dicBG/pyHXqEFPdsKWaRUYrJYTvjRz4YaPprBw0NsrTB8ec16nLSbZTX7VqkanzIXFX9RWoTdnTz
iaILOUV7P9m7Vh5vupp8IGsOD9MSxUciwcpE/7/VoFWvQTE8WTgaGzTry7vk4QzPIuLIbcfkEHEB
ZbiH1VZvMVAgfG0i3WXWYP/KyOOEoX6fh0l4i/gfuF3h10j+hh4mp9mfM/5QHdgQeF4TlsZ62gCe
Brqb4Jqvqu48DNLammRXYhHXcHvEBJMPYbahaGduNLvBYJGe2BLwQ7/WnAIW1V0imFpPbkT/y0VM
nkakeuAcWpFIVmwTW9nkw2m83G+5EM+k2BlHXe/1PTtZFtDhFLohKdWay4W5iH9pFh0Q3x+hROES
X7JXJmrzEEYf8mG026NL8y2cOoG0hr1ZhOC0lqEDBQx7kPM+TlJdvCx+I/uGvOlOG5GdZ/nSDFrn
hZZBCmbsUtodAZ9TzYgoTImYkaimC0wigV6wE7IcwiX8Ovno4OPjpYtQd0XlHQVhf3TS6hKmM39I
2KGPuum8tfoFJn5LVveQ79wOQLD9Os/2o6G7h5gqMhh09CRmVeevovxK9HFtOUP21JnhQ+1C7nNk
rW2LFBKe4UIh77s0uQEk4Mih2papcdPr5NnZSI1GchfGLMRqorNozM0hzPMVqv4PSwBTwvWlrTMV
M8c1n2cJMhzcvcSsMFe7HiH7UHMMQONkEgyVap0vMlSzTvHZOVEwiDY55a73FcbGtPe81llBswzc
Gkw7ht8UMmFWbZVd7ADfkMuVDXIvn3VZ2ke6vefQ9IsdOFDSpgzvCU+qi94ZaQ+czm6l+wy/gLEm
AQv43ky4YFUaAECHjuVYakd4eTRTNIZqqNcg6Rr2gxbnpzQBRhMtPn0xxSV5RNUqTbqB8tWmqoms
h1mvnANcpFuDPIBA5c2AiFm/0xrjcW7Hs4Gff8fG/y3K8CnMAnGFMR5NfZIBcTjTa/9La1jH2rwN
H2ms3DCGrXbGEH7opnno7UyeeiJDNAnHopYjl+c0D9etzy/taOk9/Ii71PmGh4mUMiXYsDWcX6WB
glEvCNGLqpqYbRr4RR5+pvjGrMrJ96pmqEnSMfWVxhFWe4UFlskwV/mBLlyNuKY/ItUFjNNkbkAD
Nj/ZWdYfRhqq8DYcksGs174maUU5Z0u5yVHTyUYjgXFdZhryXcZ3ZOk0Z36ad8p87zEf+IkFsNac
a+Eqp0nUhsxiF3fb5DfzCf7rl8upP+ZmeWkgGm6gldvrGg2xOzl4vybvWcasbzQM2f+PJNk1Ts2W
YkAuSErDziV3i1Yl1kyjJr4pgaNUIZRZkyNrBcp9Gxhnn8u2fprTXgaak37SzHwjhP27gSMcWHV4
0SsDS1IJzc9DfgOQrmRJb8N8nTX+kUExYJCMiGs13oNRJITTw8XhO4gMW6vbakn9lWaQxnBeBHbc
U/N2M8wcIMBDV7oHzCvCIAE78/sX2URtYMXh+ChL80GQFYR22VzJmdChskX+FDYRILEqIziChC4x
ZKSiCsALs3gRIWeP0w3ugaP5WQ0mUxdtkMFgZLdgTolo6wFr2fA7EVnl68geYn4l/cnPpsV0ZdX7
FoM+Pnt5NsSXZyApC/u+WDtkeJ6cFLSQ5QqHdGRCW3TuWEpNK5USXUhV6q+SQds39XSx6QvRA6d9
hXyYQegI9XTM6XYgF9xbfs7+PYVfHmWPDdEbaBzePYf/QTEjoooF5IoEC7gPF6kuoEhb4GFch4Ac
2JgykVtLN5iFhvEvXbuF76HhAtI+M4G7pQ/Z1ixNEnblk7fThxHbA/nhpG0DmZ3GextS3bold558
KMMJLF92sJcJIu2MR10T6iBwOQo0ECAbIyDz23HY5ln/XlpYPzXPHCmNmwCLRk41EdHAg+2DgnuQ
Etyob93g9WeVxKxHCR+ZaB9cG+9Yqa1M1R8bWkvoC6cLl2OI6IuOgGRItN3NRHx8TCBl/s7hp/hr
JVxJBkyvGP1JDPIHqtl6/MLhgGRxkuwvsBOvWmZvGz3Ljz4e97J/tDJk7PrsHeM5QzgLys9V7ca3
rGfM2ygixp1k/7kFbsmyAVeN9n1QlKjeEjqJzP4NbRsb1R2LTrmLZgoBwhYCn83EKqtAEAPAXpV1
/+pxDo5GR1NwuYAOXXXnJNh5UwZxti4eNb89FxOsdTup2C4NOzUbDr1OcsdYIgjdKJZOqHiWMv4J
dVTU0kAq7IIpd3MNFhA8c9ABDKs7Z+WMWAXonPyOVfmbxHRQ/QbYaiITljjK/AGw6t1kNg8tQKi1
8onVqEl6NeELN/mcbTOJyMRKjaVA/Kla+6UUzJvMF9fp7Q1JFaA7G/wxFtEMUf4xgTOMVfXY+OS0
alX2W3rigjPAWlvgMVvqoml8k6MvAwIAvglLIy4Fma+IicXsl4wh2c4EJdxKJJG1ybjbEdpr6hov
odP+WtDOBLAxRwZsoHs1ORtM0AJ7WCejSull0+PG+P6C4BNGhxSPM5Sm3tPuNR+HRYtkqTF+MZQQ
NPR6K6AdfxN31IaTGjFpdxY+tXNCCcSxg8xlnBwIfdlNGc3ynozSdV+ocQtMnkTtsN+6NKePw9SB
U1Ovak76FUSQkuva1+hbD6qhidcYCHshxPzyGREUxeD8oGqC45evIRQixO/sd8sefgm329Q1NUFz
6TIbGgYGDC7LM6pyMOpJ39/Bl4S8VFvV0avYppDstnJJPQod6jSUm8pBgkX6c+qJHFnA9dX7oSFa
OTaTg7Jbtkx4OvbGhDwl1dCeu0gJ8ITs+jDB+Scm8DfoIaONH/rDkUTowzigzjRs8rPccrgvOlOd
tQ/DxHmSpFunIcdq8CVu41Z9sln9HGJL25kpClDg2JckyZgbzPLOSvRjF6FvwkdCVlJ2KDP13Y5N
vW00wOvQB8ZNMbP0REl0GuH1O/kCrPcHFK0gQbi+tM+dolmaR+IwegkQTv21jUbGdpqlmA26HjMu
1Fdh194AflsySu8x4YyBZsNC1oH/Y0MEzqN71d7sIZdLesL4rQm48pQhKEtPMlSIVz1WSbw+pEbE
jD0LPBVMHJwgpx4GoNtgfAhXcW1Pm46E6JXNCrYaXNfcOd2+0BmIZGTvBU5kPHW20HeyL9+gXMWB
cPZar93YMv5CHvThCBwivVY8VEsPk8SireeCdk/IchirGfUL1ZPSfajIiZ9hiWDuO0+H2J2/oggO
R+3nOLV0SN0MJIk1cLvVWCH8MzpUOzOJtW4lmJ3iLqm9xKcIV79oX3NkIxNWN6a2NLlFFG2U6Wgb
RVTedurs1zKhxUzr4CefLZTGWMZQndgonIHbjcTd6V3IDpqVRc0A4BgdHcsqtqmWMrVG23J25uiQ
TEoLsGycUtOv0bKTp5IUkOGZaQyEBK4J60GmH6Ie6hadn1V6JP0p/OGtz3i/JARTSYatS7+i8OY3
6EPWfnSMNSMZrt9m/zynxaUo53fTpa6pEd/W8odGcHOeSCla284yojb8daSWxLcpTXZtxWQ4pggt
sdyu6tQ6OIzzA0fPxS5zmGm1wxDurQziVnZSMx10SzT+g9RfJQm1iYaUgyYOdZv1JVBwsbWnlQhm
YDXn/Wecs4mB9XjPNbPdjBoJblHusbMb3wHqENk2ggaS1e8xfUCfdhtP5edsKkQdZP1QROsvhtsT
r5WLxwbaGIOvHrFU3Je3Em2Sh3pk06f5DJ5uVYbwk17GKn1twx703UTPE2RvGk8E3doxmJKaoXbz
2zHIZrGafl4b7F9QTHT3OXMwKl6OIyv8zbwnZdNnPor20I/iPh+qw5iDQJ7125CtI8JPPNlmvPUc
VBH4DVC/5OldU8Csj8M65wm0JKc6ZQUR/SrqX6Fn8pnN3RTYhArXcineE87Awu1AGFrii24GngSd
XaHpHEWj7cdyvuRD95noaq+J+gC+F51nLI6EpqDThmO1XMUd5ce7PCeW1gjvPNdFMZ2Zn8zxq/VU
/sDhn7dAFM/hxNmMqTndJll9AyHRkK6xquzqpWljtB2CmLBp4/Xh4kbs6WYymOu6lUCJttG9Bic2
g43yXoTzL1OyyW7o6QyDpo5zFcxjD4bL3DWG8zTYKC5sRXyRMMs9miHot/OAcQ/bRTzMjzquKKpr
ZEa1mfPKH3ueYiBjxJHMxPzIsf2E8/vLwqgMNo+KDoLuvDILvCQFXagSp2wydTGAJeP5yjS83vxF
HNK+04+RghjoWeUWqotD82EyBrBeFB6j5q2rNkKl2aXNnibAXqZRfYwiJvursWCTWzIm4qrHg3w2
dFvdAQx2kps+dBRn6VeSs14mA6mwToMiLvdmMj6WJrusIZ9A4ER1UYtHIBTeGo7NLRNCufK1yDiq
uGAoV7s7/pVHy2dA0+gOR2A1TEz0NNS1ib8McK7fcpnMLb8S1rRQRLvS0dS8bkxGO2TTMEfV5k2T
krExlqSfhG7KhT1K+buW495dpuxuFFbbtsWsx2e7L2pm0EkDjgvbUBHzO/aM4+MY9h6M6z36XqfP
zG3UAXBgkAnsfjBL4D5LSCjFLlUCKX9xHWOMJRbNrQt6QgURpjrhaAddTc/SVfPFnZEXduduqtwg
jKdoP9nyqBN3ThOOpigeDq1GnmQWWr9uJrrEkLIYNmt2u4lcy2PFJnYD3/K49UWG6RsPBkGQAwAz
+ogwO9WZ0pahHzlRSHTo/RB8omCZVm/SHDktDE+hEXC6gv6SqBGIIVsoaxgqKXNzfOtTfcw6Mpvh
7qJUzpDteP6anehT5vWvccIyI4GQeo2eBKCLSZ6d9JF84SUJ03iGQx0IUpnRE756IC400ww6/gQ7
ZyRVYXnv643HBfs/P+v6NRVFc9SGYScHKNxqma1cb2RYN7TtquMokUm4fyYYBMqtu9L+Ykd2e338
+tR2eZHpx/HOrZjUmmKEyjnmiHcNf4OTeZmpoQwojuP/vXd9DNwKIVym2Hl2RWcjzoo1DU5+mxoq
Xajp/7l3fcypOgtGhCNWsRXvYJ7bHOHwxpPROpTofgMwn7/bWH8gEg5avw98Uom6DOa49te6PVTr
Tn3UZVQGniSYQnaGvfI7J9x5wzDQo3Nue7LnAUb6XBozpMFJqz8Kn86vJKKjT0re1GlOrClc9cec
RN+43qoh/9Ab89sZK8wxFdk9pETLvibtLIVrLqN3PsDnNpoeZdQsYwhJH0R8OxJZDWDIFynKR7y0
2iPpg3ljXQawfWYSvZhzeWf4/WPXuGdLL75Q8PFioFcUwuhs2XsUC0vMMxkRVnshQSKF2viYmsUp
agb0rhx1fjm++Xi2Nr3eKio4466u1TmLYaqSwHPP6axWwm8uMBlv+zRi54r+bFbQHWX8FHVZMAot
mGlMbzq6CTuDWTwjiY1TgNKnifnQ6v0lcRj3tv1pCGvCPPnYNhIi9join8aswedU9k4U9Y+hrFus
3EeYQlXg5xGhiMQYgHXuVzFM/0EBO++LYjMbzSv20dtRS456pZHrWjPt99GWzC6Ve72lFntrFQag
ULb68XoT9YlxsGzjgfy8u2ifN4u6NCTJT+/leTKHb6IRzHVUmk+RFn0OFuwT9B/rLukMglIu0km/
ZsZrm8qy9lrOPlUWrwbAd2ZnWLQNFGiw7bybKKkjlhNwn0MTAGXEL1U/dnZ+hzcWOEWGattpF76C
UtvGlbSpR2dtefmdY/aP2mDeLP9mK31ubPNlsn9y5s77qoh2FZprGs0WvGlyXDErRNQtNhsaz+Ky
pIb7VuOYHSxfA8TV7TIPEFrYERKUtAXNK+eGD4siDB0BF3E4hRWtoIjdmU3yylQAbdNGf19N4o3u
VthUCJKbQrsA+TR2VMbM3Uks1HMSQ1IoUD0S0/iuxyt6cE06rXQ85KohtgK4gFrlwiQ3Yzr7+Ks6
6MWZCeq7os8GlQykM3S2aawO8FwSqsGs4Qc2GQJ3U0CvtHpollZRAIpcvvzzGAo7fXN9MM7oYxq1
+y1rT67N9lEPMx+nAnWkIGHK1kFqA4g4EgYvdqOyzkmd7+oQ82gpkvis78EvyYOGsgGnB1FSwHLn
orqUTdVtuohiGgzi77mJuePVL0mFFiVtSUT3MuNoN/FjY9QPOVJhx23XLcYBPCfRZxQt8DvZ0Doa
g8ihf5Jm+iUm7LAig3KYKKKiov+q0PGjMwUBV+lw8mrMmcL/cfwmDXo7fhQsoH2ifaHL55dz7F8e
JsfB7cs1sj9oDkoE/oyGZJ5lvAdHfXayKV6ncNWWgEDj5CcjZVBJ+Y+aSpyVXSNw9UTMeY3pIC45
M8wCB30pdBwEsx8U/fSmZaJ/1iR6SRrpmyxnijVNNFv+Lltel8e7bokuYJiFTtfiY1PswdZLOC86
4kA5kXnfiyWdxHeeaRwqRihdvx56eD9RWGyJsvGJE71D7sm8BK3otirreMd1igSy7NbNp/4wmRPt
hEJue532HQNYg4sDV03CTAGRTvDPN0lo4EgIu0tkJ9phsLSDg+z4xgQRViC45HwECkUwrnVWgrHZ
7LnHZIpPDh1+jVrnQDoVmx79YFagceg9zUFW+f0acymOV6O/p3/v72bD+J68UB1F4lUbhH2sAkCs
OjIZaZlojGN18D51w55MxxmcdUtoY0Ul0U0lGQWO911VHpNPBe0xZUAIyjlZs716c0W/LV18OdGQ
e/fRbAOCAxBgaXV9SAbno/OrZ43wegZDVG2YM73hQK12jhyMNC1J1YQqPBsYdSFJ6V+jg9aB5at7
bFLzgv7mOFbsCWdOeg8UEDJn9drr7JUXfhAltn7LmYExW6UHV1TIrmkqzHMQifm7IEG0cblg1+DH
aPl+5f2bzMNvd9BeImui2Y9TvC/yr9CRBz+3/E045+8EjMz6fSb9l7xmFOozGbGL32aeMv8d6NkA
zF2l8bdriaMeZ+vOb5ZU8Vvy1LSd10A7xJwcLp6j1s33fT6ea5sGScGEiiAe6xxDVS9c3AI174co
wGT0kbd6yo48+SiIj+PSUMLL0xJxw7BkNcXL1kd82AjgdKntksg9hb46za59TkDFYCYhmqeBVI8G
H99M9EX47keZ60GP1Xqt9ZNN7E+7rRWQERUDYQAFUNWOxe50+tW6nDHh8Jj4w2vZuHSZ+i39H7bw
/j3zmDJQ8fAI/OyuRylhcW4FIvNffHu8uD5JNXAp/TK817Eys4Fq6K/QXMLEaxISOwqTSN8Qh/iU
y4eGuQocI+mb58Z7D+vxfnG9m/za+EpW9KZw7pkLRclp17q8H5iibUTutEHfsa9tJGTw3D52AJ9s
kITWXB9npuE4CoqPxM2e3do/w+t6ZDTEx3pDfXo3Zw5W1YT6HwIj7Jp8MTRLgejCzudHmMJUMx6o
qb49FaOC2W79zlNqF6W6btMTqWOPDLWXNAt+IWrlmi13XqGCW1xY9cjQsmPWzHAj1klbBKxtuKQm
Gd3aV0QvCviunot72bZ7JgQdiJUEBXDqQFdDjM8B6xSvg/PYzv17HfNuJUkpTh4xEEuaD+IfQR1g
RM517bu3wEKXGUcUZqNL4aUf5S5c3pHoHE5dgbEatKxTuIuQY2A2UN5N2XzhlKPvMtDfbRz+8qp7
j4eE9VSqnW2q1y51P4uxIJmwnrxNjU2eIymO8SjS1coI850mC+QIuDCnrSilUkwFQ/RQSJ11zUB5
MXmfVcqAeMDXgETwHcQ+DqOQvWRKGwsEIMLVBWVNvkgK9mCZN64ruhcbK0F0I8VPCjmh0NXW7/q7
mC5U3VoGcHN/C180o3ZT4U6zR1hk+nDE6Lcv4QABCDZWWJ6SvSXRGofj+ImN4C4cSPMQj5MovpSZ
Mczo8tduZBjE2b1qTIUDMsI32WJNo8y6+AqWjkyDGK49OFoAZIlBKgpVbDQDJtcT1nJdiwD3ljMm
qGe4H7SVencv6bet4hGtJuvJzFn3FuvN6/JHKpuhWHsm4wff3uSTQ86GZ56RBYXGmwNiE32Ic9CM
F2EbnwMj2iHG1MeGjGCmDFuAl52sHJu7MV6RSoQYLZeVJmH2D4/tF11AFWh6/SEL53s2PyGs/7B2
/3adc+LTQTam5I6j+hzlnNxZ2oPDu7gm6tYpbaEFm3hwXHl0pfmjO/cY49FaN1Ksw4s/i4eEGS+a
GO1eLz2Op2Lchmm9J+v3krfTnW0W48pqkETQ3amZUjHToO+FiiXZVD1YNpJcOi1/8iptl7XabwGj
alX5DGeV+zCC7yX3aTWFEZd+jiUiAF/LOX2f/OiLmTotAv/cVriOPvDndmv3pV82HPa6dW8nQEnL
RoJCP6F6ySg+4fHXVJ4MYbV9aNSSmMfJ3gIfuU1Ift2Ra8qBPjB5d+lFb3vwMvSj63XRhMRtddZM
XOZS1el7PU9eNKuyTyk8RJx9/HlqLjyiDB/TKL/rYrRkTB/IKodpSzIaepLZsCEUQBNi5pEYgWk4
N26cO6sx086p5dCQvOsiVmm2N+6IFa160nDEreeWGnCAYjMyKXGXBF6NaOBt3ERPCajlJm1una6/
x5qxa6A5yME4jpwjssGr43uW3OO2f5oHlmfR5z/0EV7IFfqh5PmuIpPDxB5/ww/cDDmfYUxp5mYW
cxLSuNEIAZWauTLkE7+m71HRNSmkm+l9Ik0xduvXIW/e+6ElfgUU5SoNsZNEltgnTXhf0+WLEvGd
RVGy7ZiY0696t1CWEKxUPo8t2/eeoBOm6lu6PnuAsWh0QvQ3w20k6l+iybZKY4KV0D71ve6YlbzC
0hU13lfcQzETeXOqmuSha7KjPcqNWAhMvWRtVVX1UNOUo8VnsFUotpCDm00YFh920RFQo7dge8xL
raiecNs9QX9e144gpilMnwet2BvZ9M4p2u9xUk2Tfg+cipQezf/0Y8ZlgpCZfr7NLH5jspjCPQBa
ws/zHxEh9gNQYld3BcDJUqvI4isRRNjYaLYYlSBHgssqDTooThh+Glz8Wt37hNiEZQ0XXktbyCwl
bo5k/CHT8TkjrhVddHU35fEHc4dLnhGGVkDhGuYNXUZaRyJ+7rnQMdkebnUaNstnJSPrjCLku/Bd
xP2nCMNpQN1GsmW6g10yrEziapuxfjbThZ+opp1CEBg4c/ZlMpxGJ1DtLWzNxNi8WmH0DsThwzGM
u6Gi7opwOQPRRQ/B/s2NdstHaTTT4yTbduOF/mEkXaWzl0HEJJ9tn8WTIpTYnV1T87+h0X2yEHHR
cXth2t6i4UOOLcvneYAqo1Dj8ZfbtnQ6SxR7NSNcQ1Ku4D63enFfkbzUEUJLtbGuiLPX0QaEY3dO
6D+vba9+vJ6F/czRbiZ0/XWQ8QguU9WehlJtOsd4rf1Mu2sQTdYaAZ5Ess5R9Nwm/o2eMf9r4JaB
5SxPNiM5dLNdioubRllbZIB2GDJMzvSD+eM0JVPPmFay3e9GZFkYzcdC4Ryv35vWsZj/gnTUHWIv
kZm0o/ZGiBjSLAdetUx1TGNiouFPzACq6OnYJl6LFtL4mYtmQU1F5nqurOp0vYGGQ1dE0cVCRQRk
pCuYdpsMIrrRQ4VfEudCeAIu0Loq4JObt0hAix05PfHJ7Y34VPVhfKrzEl8r3HK70eojNRcHz/Xu
tQOF+wpWGH8e37WdddeSXk6TMWMZLA6ZSTxD6MTy7HREKkpAyOc+oRIxZHWgiNR2zjQerELnOuUT
4Huk4HQ4u+mawI7PgeBJrE4CLcu1S9ZxejP+4ub6pSk9Zj5kxm5clXhIF11xxHDDGj0kRQBbujwm
TspNH4LBRNq2hiCO8r3JmP5f716fYyeWCBKHgo4aZK2PxXJgqXyjLcrn602VY1dZhYsS/Po1ETsu
oPsTmZzjyVuULlHHJqoV42bq/ZQ89oTl43q3y7MHlmfcgA4qfrQ/iPevXTgZ7vsszy9JiNHIM70b
6slmtIMJfjC2tr568M1ypY2RthGdJGM9D2+vN1U3hpALnJqUu+GlWpBso85HhaAMQ7T9YDWMM5SC
XkZgJycpxW3jFafrl9ST56jNzEPbDdqp0WRAFmVy6zdgGCB2J1D2fIfQNBf9Yd2cxTxcqq77mBjN
m54qj3iXkseoyra1GeFNaKdyi5qZ1NS0+cqV/qLbiAb936g4W6SKjI8AA+z0TvePYvnrApR9msDv
5IOOLcz+UoVajvJpOzdm8ZaABUN6I979qDKBvXmfljdGqCPhH5p2jo+/3NZ9HYQVBq2KaRsQYZCb
SSReDGPWUQmyixeQednKdc4mLlrA76249WqLnL4U7mdTgB2E2Lsyx2VmlunVcZhBr6+ud4mgXIAZ
2UbpYb7/+xRjeZ5A37MiHWtRZ8yfwC3lVozvMszxkbWegXBl2HeqMm7KFg1DpBoLfA5tV1BdzHtK
Lpqw0f2V4OAHGS8PE2kYx8RFHEZsc0GmrVIrp7rkcm7onNA5phfmIlTc/A9757EcuZJl23/pOcqg
xTS0JhkUkeQExqSAcEiHcABf3wus6pe3rnU/s573hMZkUkYE4EfsvbZW8xh4WHs2qqlR7idyrp/E
QVpJ/GjCg8Al/cvpO7WrYvERRczaRtmvHB/tB9aYufUQnLGkJrFaUxdjvCM+N3gKZY+awUsJj6W8
TMhi3Mo0ueLxBMcbjFs3EfAIi2KZxfjnBobEEPlop/Qi/Z78ZGcldbETnn/mKdd3BRdOXFXocMys
3ZiDo1YBdS6hJ/deYPOgSB4ADzki/qcjszKFdIdGT5GceZ9VMH9yNzypaOLS9zp5KU2d15Sf26ve
ZKZmcAf/SeaaWIcdvRJebD01hyYaT5Kmea9F5mLM2aJMEyCxXkQ3T5ThTY3lL91kkRW1xFPZhjbt
WI0Th1Dhn4xS6W6Vv42y0noULRK2nAJggZBy5/FoPxB4czb0ur7XwuG1Sm8qr8uDqp3gAUvaZ9DM
qYZUMmVFs4mgt+qH8sGImAXUuoy2aDf1g8O0QXcZzJIJHqwdjUEfq1i50QOBcc9q7hgXn0HdYi+J
hp1UBiJnW0cohidja5nJbUiKBzG4b7NJOxlYAlrpgOw9M6+U5GQRuQlwYcCJW1W5w8JAUP6TVCd+
d/Tmq8Gdyert7LqvnOqcaDDbYNtWuyliSxhKWrl6St6sfLhOoWOfu1b5e8Pmi8Y89462Z+SwwD69
2K5vXaJP+6aGhC3QLmFda5/pVcyj6SM1YQbXPgcc0OAankbffJMz+ALxYnvNAz7btqenfH6DLm9v
umXIsHAAZR3r6Qt6sxNw3F/Ybeqz5SvtwKoZ8DrEayx1QXLHyOceekt4Ddx7G/34cdBwpWcqSzYO
BA8ksYicx9bVtqxmuNVY428iRUHt5aG7bWzclaoafgH8x2nOqwYdfgWfdl4OdD4jXzKtP5ppABWz
ha9tfNtN8ytKSr5CA8abMQQ4MUVYD6DHdtqEHtOtkNwoXrhPuWVfgJD4e5pWAhwAkOuW/dGm1sfI
qgefwXCfllNzAqb5WGciOHZ07Khp3X0mzBf6EIIoClNt7SAdH/CH3GrRAxUZS4d7r8sIa4zE2lEY
MQzdT68BJdIPoYCz8leQ400VBBqsvMZ6CiftoazZFEejaLk9svQJW/ukx0gBgibQn9gnfppIfXmd
4KVMApB3kXrVk/iEPa45D8khHwWBJ5kmjzVqb5k7IXmKxgT5mLvE1D+1/jD+mpoALHYOyT1NFmR8
FOvAhb8wzHH3JCzAspbw8oHPs7vVJXFkurmeKt3H2T5RnRpIyeg/mNLMSd2UjckFMcACgrx1yspZ
QhTHByj9V1RcX12TylPp447TilEs9CPm9nTV+3m69gsffo7dFLiBR+0xKSbyO7m2yES/0lsb8HNs
XKY6znPO0nLRkTuzt2ebhF9DZ9UbLgnif9sloWLeUfXuhzO64tzjsLQGwl8yLMf3ftPTNrW40mX4
plWmuJ8ixJQC5DOtBCOCOEAPUjPM1MbZN58j80RrwH697E9jat3JAfRDYer1NqiCHVt68WK63lsq
aZSHxD0rdpf8zh0rt94WuyL5TCM4IH3zQbcRrR3kiJs4uqUldLa0TVjeZLl4qqf0iBOcCYXn9Zea
p2dHf6hv2XSQX8Ee4CKcPaFb4QvAd87YCOGv3VZzljpL8tqCrYdGFtNDJ4arnZCySwOcrjTEYCDv
tNvYMaFCz8x2zPIYw2YJFmVk+jF/zooELGRpVXci6HZZkF+9Ae2EaZaW6i4o3VMeY9/UTM/EYzWY
J1/i5W99rCt+jF++dSJ7UUmU98BV/bPjsbpvG/50TAZQcbLPxPHIGgFRuIEU/QkCLLnIdkguDgOR
WElq1Gi8oHB0id+b0Nl3wyHnMkdebnlMAwZWIAAq0IK36xQWZpzrZ1Fq0SFyIsJljDLfCUeDeAHo
otda/+QiWQRVp8gd1vNTgz+G8bWV7NoqDdbePLmTc6yySCmNLZWuYdJ366ZXxj2kZTIo5OrnjRzN
O10v442O4lqV4HS4+fofXdUZNzcqaJR8sCJO99Gk4yGbWBW2TRuvx+KMO6LcT0bnfvZueQ5lusIe
kZ9+nl9Th+OHUX9BHWAzr1XMucAV8mVdChLS4FJyXhD1PEv4xp4fr3M8Hcs81QiDCbVt2CTbpLRQ
nUfADL1Q7zfI2EDhkzi19rLwd908RUBqdoiO+aPg+axqw/7WmeMcLLPOVohwrfGtGiwCIuJz0zvx
yazHZp13FZehXuy6CXyZ7FB+NpmgbqyCVe2weEULrKHgK3ZEhkHVqligSIYByjK9R+wvhBUaUIEc
FWwLL0258eLd6Mz+Vhil+ewxLMcfYitoRKufY8QObM49W9OWzOZxGQ9WdUUAhbpQCudATH2xgjxn
kiKvGxug99a2TKApJg4TJi1T7mZKRpS4hXoSIWZxaSnnV5BmRKynJJuqwlqXdVkTac1mNMXwkTru
OztMgjQSf+VCoqgsUwMP3hJ0xcHkkZmxA9LcFUHxaGaYULrUdZ86rlxm+ChL4beuk4kdVNAhoBss
UvmoCFjhGncB5LSDJuBOzk+fSWTMBp0yu0A6244UEIgl72yLHglQHqPp3WbTsq6DtAUsDRvLreKr
gNtP6DeqK9zc1sEG4bbkCmwOouiCe4ebQee7zTHW+zclkoe+9Rt4DjI/TS1WM43hLI4WwqX7xo4W
hCLqGyu8tWk34Eyjw0zH4F4nq5Ltdb0g4NnZ2aHOok6R0wL3u8RcjpYV0Am2FwxJoB4ZjBFVuXAU
evzB9w5sBJtt45vHtvMr5Kb5dVJDircHmUeobBTfUtIoYydP2zC6DlOFWC0Nl/hRGXQwndgFmPkh
zVN7hnX0ClOfdaC5MINxhK/F4N1rGWl7TQCYKK32MXM1qmt9ZzBshcLdmbxqBAInwFArO8zkCpz7
sGdnrT0IG1KPBoqiMX6XlV59m2b1KsL6huBbe1S1/RQjFPuyVL7JbUKAcsb5Z1sJKP2p+wI1mylH
PnaXLAXM6/CgLfCPG1uDmc419ieK9aZMPt3sIapF99VPOPfVfCY3TXDVGuoVVUv/qKeVu5GMqMjh
zb+5aCU4/BQgROFhLyfngeFIGu9FQYQDjGOr87x7q/VfXYZM2CsdC+5IJMgKQ+WUjeRoUT0dKSGc
M0gptcpRA1AdK/vecu9TDqVXVReCTTMTSqpXFhKBjdKW6rE3goqNLKLaVBBCzYO/6RXPAlWgfe+w
9GWP1Bi8Xswvl+Xfqu0RXtA5W8u2QsVjGtOh1GJS/0CHlbINdk2bf+ZMyOFLaNOqtvJoSTZWsERL
MVBEdXApVOj80g3OmyiwGSl75XiUfvVNqhZgeA+cms/2j12UeR/77UbH27VpRmmuf07dahBrzTe+
yXLj7uMfGFK8ouQRuMUTVCytdqCAhxhgFrc8QptTYS1bFHWur4tR3cux8A6GFZPxG7A8HsbhmmJJ
Wv3ckAkkvPMbJ9lMChpFDwtxhYySSqng1laVX1MmtVUJHSvhhtu3Q3+YdBw5FXmjYcjNp4o4LOIp
faEh6k8ywHZFuO4SCoi1Gqb2yawg/qGWY5ojEOkwNkDx6iD9NYcJQgNZeHrbbxibYX4tEpR3NrIs
PfSMvaNbJ1oq/yUM3kRHU0FtG+9R6jMm47XSQMRlK8oxkQRZsgWvQ+jH1SdbAsGfkvsyeG6cPNwz
RVArfSqNaxg7yXGcpf2GYZbnmbcLACNMybBzLHuBXQJgkKOeCPai8NRK+VxW8dHXSw8ZLJphwj5t
plVGcR8tcwyjyOc5lexg6wrl3YfldKeNrNBK1CSp7LJH8r98tp/xNQlkewZd9FwMPbBLs7uyu1J4
I5DKREKbtrjAbr7QinsemWXkzajIse0XnpfxT5P1BOuEfdc47nrw92jAS3x6FbavFmlRiDtvfkQB
4LvOxYig5HJqpyffYA/VutU8q3DtR1c1s6Ur2aYGfobKCQbCAkP3IEoRQmtwtb3JnHLRD/DVVBO9
jtoYYrkejmNsDfeglh8Fpk+ERrGxj0ptP9ljtw4qs3mtnWsIi+ghKVhvNIP89Mi7OTYFzRnDgbjm
XK5MQmgjX1Y7o1Abk2zpBWk5H1Kk4TFMYiY4KYVzkSM7bJD9LeG+Qa/pcoUnVP+uU12/ilaxlMBL
Z2v+KS9HnhN8vzAkcsy/5XXq6q+05RWBhyP/KqqIGSXQYtceLV7sDEdyMSE/1w2E63gdN8h/D7pl
lltTJwKgLS+VZo9XGz7T2kyHXcpwEvLmY1myV4s8mZAMjojAMaqrb84a85YQ1oZNPfZktlqNuBSW
8d3Vk0suTt+vWHzgMCm4jqoBPVcfD/reSfUv7IIQ4gP1oFCehQ3YcCsfd6kXwfwMOIYrb/B2OmJg
0M6GfGh99MilURfLKZqqZW3SQCodcz2qJpt9WEO5mZLoocHnotM96GmYXCGAPVY6acm2QIk59eBg
xKBtYEVum9aGPFZQ04asHRUeCahAFe5xBG+rsXNBI1tkhPgT8/rcS8jXBdOI9+eONQOeU8TpaJ6T
Y8mZuif+TNSVseXyQF1R1lwpU/OVMZRb2ZZBHi1JWlFib8pEiHVt2ucydQAVRTmOEnZmNVrCBgdB
rCtc6txoy7bcWYLHysLngjMLxEpnfgTDUKGUnF4sLUNwDhd71WkoAnA11KxAbfDNPQ2jiE3If8Vb
VjZccqC63TK/1/PGYW7lbStj38JdspRXrSMN6XE5nbp8sh/6Rm5gS9P7e+MKNl98ipzwsR3Meh90
2WUQUEzVhPG/bP14z7wFxwMO80U31uEdwUakZkBSX8kOmReF2bL04+8wJIeXKV2LDMW1jVWldWzD
hH5icmCuCe10iYAfDlXfwc0v2ICNrm9uDMvyl1klcKBpzEFs32AuNuSbWL7RzdTrYNgpNZ5UhQ81
l4ymaoT9NAA5ZcJhmPs4jm3VhNkJypq+blFAGl1DfJJnvdWDVh5DEikYotj+3jaKd9sp+zPe7O4s
qhJOugbbjUl0f0qQ4JzIeb1Ygxx3P/8Kym2B8O0YejT8MONwOTHQathYd2iAh7bZqyn1ebbwpAdN
OBJwXcv5S8O1Byd/EYEOXI2VzYQ1iOGVgm495X5ybwKg2tj+xPodHOrFSqJoFUej3IF9u4tN/5YE
fnbuzOCCXamC2k7kBR4xe226Nt1XnZ3N+F1xsTy0yn5Er3M3DOMzwLX0UoIvC9t0npi8VPkkngqh
xfdaMaxdMxOnKm4epywbHvr5NBXxUYw/lsIUJJpLfzuMwbopAvtq9+roS7Tc8ND3dQFaIGSlvAOM
SyMSE2LYcGQKXFhaK/GlqPqt1ALv6EqvhUHr2dz9AnESqYdfvTb2qaj6zWTEoIX1bEWgn9gJC40P
eRDrcaQ7MQ33Q+rMvvFwpRuLA3oZsn7cZBYaz8AdraM7GmehD/7R6k5FbMABQ0oTJxjOjVhHhObS
lGcxfsC+oQsVIzKzSn6x/wQZXDbe2uiTBrelxdYzdDaBKjGPSrBzbCqrtmKqRf/f16ApqgrDdwIK
/SHWWDDzbJ6Dvtrg7QcJKq9ZprYibCwMbevcKqqtO9JMFR5qodaA4tdl4ynX2NRVyq02g1Nd21oZ
G9MNwnXHrRgdqL5PAkZvCeTPsU2nVepnV68kfbzH+uek4e940puLJTsoB1l/Tnv6sTSJzolV/oqY
VvBzE7nurVTBXDXxpYKzShxTkXJhkPqAVQMxt5fc63apE8rMWmTS4cqy6nGA8LVxtoEE1Sy7UI1H
uvSaxoa88qBnq5uxzlxnhXdi76xvNYFd2isGfFTolB8yHcfnECq2SaDFICayTAZUBl75Pa6NrZW3
9dFyKcCE42orO6AQKn0LJBZuuXXLTnRRWm11ZOR+gQugbw0NKy6RzNEi9LHcZ8kswqZBOZYjONa+
dg5SodxzJ+igY5IiQHJxzstuL4FinUiCHk8T1R+7rXkBb6JeNnN3OYLz33C42b/SayK7Yq3ZNFp5
G9gAUKkry5FmNmZahFyKjUHBo34YmYSIUolZm08fjZaU2govYEMU1EMDYZLccWlAwneeK6FlSwha
wSZJnwe/be4aQy4qJwIR3HcszqF3Mxxl4CHFc1GjInRbfOdop1dysJCQF1mznhxP4RQu9O00Zi9d
aH+Ax2MXi0OH9JQNozjW1nqen4qWu10sDWvfIUBGOZRkD50uXyajfc0smh62I36aH4bU3Te+Cl8D
5fgsHGRyCYhCD8izvjNRgiG6c+w3N8dn7JX8B/iUnDXQaM2A6buYRcSdjaqfrGb5YPohRM+8TtaF
PbYcNkY7Hb35jUjqdO+YPqbv5lVwiO98ojwvMCyni8eCyuyjcJugkqoWzcRhMEwTN/JEi0/kUj73
+PdAipbJyQosoP7OA1tFML3zG/Yh9j/fYycaoV+YWRVK97qVS8WICiqEe+B3O4LO8Bj06INzF61y
TMzGLsnqhyCP+Mva6luP+nhVMmIFaAEINnY0PJMNJJTQEcMZY/OKrW35pFesUMrsOw+mEbKu9HHD
5LzMqB+5gGqAW3BY0UMRT5ZI6tRBDvtANMa96UHEm79VmG8Y+2ZHzv03N6k/5JiEm1oalKRh6K8J
hDA17dx3XgI71Kq3dOurPtSaQz6BZhEkKG4dY7qBSIlO+VRccsaNu6nBjGHMbzykzys2T+WyiZ30
+PPG04NPVUcEDbWhOrCgn3aSRyjy++HAr7EvxmkV2RR1MdGKpahuVRKCe9SSLVAne1MNhKNFOnsw
ZdN65hESWHkV450/kFChh8yYwgaERdThS0PkfMySOXrNbbZuV/5O9fQNVQizD4Z5feIMRMeHauEr
AhlcJp8JO6y4qOulOzhsxZ1V1lpyo00AXmBHpwnezTrSsO2ifFjMRZxr2+8xyE2VZS+VsoOV7qPW
tBXG9Bqlk+7i2R1ah/kdtx9I+hYGyFapeuPYazV1H2kjsS+V2zrCL+p0+QvDd1QjJTKAHF75QgYo
qPQJoY52CjMPDAb4wCW5bNUAJoXeYmca5H/7kXtoYor8SvDoEFKfhXRnqVrorIToJ7sTuVNiVeGD
IQSGGTcKyXDw3iQxvthvNHymr5rQ822nu5va8iX3EERtiRWQrjqZlyrpz01oQQrOXmxLcl2b6rUm
JU1VNv5uZCoUsWmz4I78e/SRuYuMOQI/SUX2a412fIHmrVpMgfEo0chAcfUO7Wi88ipy1vx6W0f4
X0lDFFPi1m9hj3iX+wBc6eqIxKci8fHDiZLnLPWHtbcvXYbmec8TErtPtirA+trAmULHpfgId2Xp
vYWBjUu5ip80T39i7oRFuoGeEaFE6WrvqsHn5BQP8fYMgKzvJkRGtCtgT2b9p7OOmWkgUboUs7mo
9SSsCZI4RklcscMtLskABtkEE7p+wUJXiw9JgqEMYBT56/HWDx30SjAyQp+9Yx6pYxvfC/CqXXAb
AwxMETbiRedSdQ7aNYWGfrXpa5eTjY0lmgTYIO8lmDTAEMkLcvVpYY/2PSCzeywkW2A3v8hNPzYC
aayetc915b2BpF/WreYTss6i2vLpyzr0twZWyAb3bppgdAZBwpoOxzHK6ndD67gNTGqlRD0hgsE/
nxgPkS5R8gCvGnwdxSFhhKn5iWEMNWACCYhNxIn7012WhbwkdLUsDCGXrt1ubdt8ljlVZnGczMTG
nmdxws8A90hu67F6cByEFWVe7bUOJRU8AgJBkbElE7FGE5Nns0FhT53zVLg7iBvvgzHg12mZVPv1
a1caqIoQwVudCtelRK+mm9lTq4U3N6tuZpi8yiIlZBybPrY8tpIRKICWjSrRe6sMGAV9CaAD7ZfK
zO9ZjWJkH17W6hulvGWVRucR4OSuRZJuDTbA2SZal417Nl1R7tJSPwwq+siE9d7kmINElJ60Nr0U
yn3EEIsiJVc3RDM7FsYvfTQ+Cvi0Pp5/X1BPeZVHS1XD9fDjZ38AJqIkRj9z3p26UIXS16H1SUZt
8CcPtJ2yCPXFMDvraLZvTUvKXFoah1r4z3kJEorAJFiVzZJqx1uS9+dvhql+ZXt+leWwFSLATOgj
yos8h7AACll7lqcHmC4agEgssNGY1t+yKt/HQG3dmo5gNPSbx4QFbZk+tTuoUuEu4raYzYHnsREt
yc0k5gMyjx18e206h9SB4u8GdFADa4IkbU5WHW8cB1RNZPv32NyipZHDxG7hpoSxjNC0iGchG38p
Y7YnU9acRocuJ7BMHYnvXZGa5zhhcS8Sc+en4M/IZEP/z2JyHUT4SRKMRogJq7fWHXZ1Yw6rMpN3
OUC4oEzYuzAgW4fXyG3HXV4lTwVsJzp/lIRBPfJEwFLCjucwUfcEyAZPKrnVHPQOOXPndeuU717s
MEkjIval8jz2Fimcq4n4ooX34OeISrMO63MOyISOku7MSddFhfIvMrmLauOXGogJcbsNJDwiBYMm
3/o1AUEJsrveZ2nNkIC6NFgPZeo9YMldD61JDEQvspMdzli6qXxqMk6JIf4iTGg42A0Hvx7jDcRX
i5WeByMKWv7Q7C4KJbaVnnszMQQbhLDrKs8fTcuvHxo9YRYi27UfszTXivfWuddLTd0MXjyZw7wR
u+FXB3suVUwqOmsuKb6IzGbGCwbWikruwOhYGpbCQD9r7rjbxqjrhV67qCat7mhF5lNmkMRUKZ4Q
RoOg05xTqDf+xqjGbMUDM8AY1omn+9lXGuT3/uS+tuywWRiYBshRtzVI2wiNL6DubKHLcV4JLxi9
Tj7tuHhSOtppJf3nyrn3K/uVcV24zicey8ik+p8IKjBGQQQpluRRwx8/GTCnUwaJtK3NxCteFAh5
dG6xhn1Bwlx3hNhxUnyImueJedmFWMeaRp/07LJa9y4FF/OIZz2gwE/z8KUk2wNhpXzwQ/OKcwZx
twuPxVF3rCNfhcxGOPGgweros48YOPojL9YWT0LdfU3BQtYQmTTShNcOW1CCJaqlHqOwrvr8N1Ik
LorBeEgJcSn7ikAwHE6My+xDM7/5eW9C8YOjU3slltxZe7OjMZ3tltS88lCSjJfN5S82R4robPHn
v37e839ckD9vqMKGatZ1pHBAwxkG+vNeoYx/vffzsb/987/7lD8f+/lkNBbF4c+X/e1jpP/A0JkK
8tQI3TogfP3rmyQy//rPn//9+Zj49//483kikbNjeP42+c+7f/7rz/f+7z72tx//t0/5X37bn1/v
L1/z5xdPPSf+1+/35yf+84N/+5F/vubPH/s/fso/v8PPJ/6Pn/O3v//Pd/35Dz9xmnUWN5/Y076G
YAiJkE7WCknoTuaExHc5bHZSQJapJW9+JstNN45y2ZquSVobCYCznXZ+40jgBNM88B/zT2Ziw67N
m52ySnVos3curxJ7JqgVUwTDIezwHtdGva4H6yWjQz0UTWxtVKddIXJ8VSQRbpqSIqmbmBoN7MOX
SYMMMZAFN78Ajh9xcoc/b5KsV8vJjzEckMpeodnaNYxnqHZLhLeQT7og22ZWtvF16C3gD0NKLO8i
TfGoDda4cZTkrMkLd9tJaW+zX4Pt2Tsn1ldxb2ZbtPvnPunqg1LiIcCNDoIDlZ0929j1Ii92SQ4o
YDB+cQTkmyLVkHw2EQDLn3udOw9TQYDInIUGRsyDjfVozxyIxhU3uza/ceKwY0np5kxowxZpHYGR
sQXIDX2e/vZz8UyO868LFE4TMxddw7ckgUtRKuB9nGbvI8oOQrJ+3rUMKAYOLmjiSH8nVYhF2NNR
DcYBx1Bq9mQZYXMcSStinf/COphhp0B2AY4lqGix/ApNmQ6lXuXAXIbXxGqROIl0ExaOXCRMrypj
Hdfay4QxZMmw/r7rYG+1Fe6IPt3CteHZ6/KZykQpC5yFI7E/5YY6xNx16Q8IX9Gm9L1GWTN3IaeE
Xm5taAIi+ll1XbftszbH2LMXergLiTZatMlkn9TRrRIsIUR8KqLHFMDVg5hLPw/kygoVMGsTg/6M
M7jIkaoCCmN9Gg9PbV6iHdRMtSSS4my8hn307uBDRp7vf3hRtszsqpnzCNl+hQTwVWZMeGnR3/Fi
7Fc2uFwhlXOyje4lGmaTJ3PqvW8N3wNuKh6cbx+RMmvE9BA6Kc2DFv/OevvZGNI3Rr5v+Fhoutk0
CNUyjIcmuhj1mjsu3BkWDAlhsSiGGsO4t8guMdxkV+n91TXG20TCa6yXtxSsZ9pzuM5lCYjQlxpK
N1Gmu9z2EXUW/U3k6SkVxaWc6ifm7tYJiME56voVqqt0lZts93VyWRcammIAMkBGGFyl++aYFQSQ
urhVlwUZPakTsOAsnA9TAefqfVpjOrijV2xQdRH9mQ7sphzlH5QQ9FjRWK4tP7iEgDIXdUnrlZo3
VwuzlUASstSsAQ13/0BjgVXFrPa6MJ+VZqBUaYp7B19kHXtfIcNHUWUkfuOPWidK7YhKrlFGKPAt
ufMoyXPYViZ3FaWtMzd/kIrate/wOrGC3+F2w80ZtmtNWu8acD0mblc3lXeG6uPH9IsgnZupkT8c
9c2jb4M6DQVaGkxrghKg95+dMSEyugu+SgvKVf2MmOcgdONWmtS/uE7ewbGSgFD3r6nO5e0i+AT3
gCg9wAxIDAxifMhfHogkpkyXlLJl3g+5axdsxVL3o5exJeK20eNt46CMBUlE3KQTE/zZsETL+IWj
0D4wyDmJtvy0qDZiJryOvTKpRfDMHFrdYUrZcXPG+Lp1Kp5xbKoTtPllQlhc2ScA3KJ7V7SAZsZj
VH3k3IBInxurI8u1Qz6gco+S4eImjOR9aqo1c4yVLYeYIflAEvdgkbwAJmyczmlFRe2BKqoGfpOI
nOQMFwhUFPE68pQQ0Fvi3tEvRhWcKplvSrJOxoAOhYsi2poaCdZK3DXu6C7pcS6BU2hAFHp7GSK6
Y0OjWLv0v3XfzvZG793EGD/E8bvrJncMYBbNbNGCgqxI+DHiArjOsC87ex8m5kMaxhaFg3+XFaQN
xNJeDk11R7V1CPBv02oXz/U4vA1wcNF12weBCB+yFpGFRnKLtHBptwyA9aa5tDJdl3r7IWM2Jy0v
EKo+QNKNkUGb8Qm8HYdbU+fuoQ3AmbDjzQAmMnkFX4RlMzffpyksdjnqwIU5u7/tzPjSC6jZ1NvT
Q5kHr9Nc7va08itiiE5BjIIjA8Kqz4ncn6Ed3CpQdnemXp0F4pGFHhvbgLQ4nvJsif1kBwtV7Kcx
fmkTgFlD9eo7uK4UuVycHPlmcsQbukYN0M945o6ddxSsmJKOXWC9JtM0LUHdNv1rFRFEyDGOBCn6
6EwQc3RXty5xEYRs+5ZYAxuK9sIvJrY6l1EgIQbTx6Fo33tx+97M83Q55h+sUn77pfWtuxX23Xl+
GQvvgAFyFxfure7Hl6BxTu6srK4ajAOlWX1MEwE4Et8AHoWdURbdph9rSByZscjc+XZZErhQMDlI
o4RwC9fL8T9MawQQNHl18TAQqIDO/Jg71o0YZSR7ds0mv74ZZUvGhF6DtAnDo+O/dKn9ZI12DHSw
uzosY4Fnu5+BPcOCMfAGStC9GOk7eNF8x0aPnb9+Js9oNdQoso3JtvA/UhxU0QE5yEk0XEwcmw+J
DI67pq8KwlbpsdqBiXE/sb0pMpJMpvQOBy5Z9iBYrD66tL7YRh1xvxVbfRmARXXHu1yPCYOo7QQZ
z7eIY3xevOSGIoSgMAcVMSar8xAAklNks8zqGjmtCTyOtsQkKbpGJ4y1OtvKJgTL2kF1xFwPM1J5
CzvyvsqYQAgTq8qYyHHb1B9NQnPEYXkpfS/DAxxv4nx4xoAPbjUD0ZGG391gOzvWk7taJke797+h
yvq7zuj3Mow3I/sg9kU/02gr/7+A2bEiKvaj7IpWjtcvRNTFXxNjjf9vwiyrqEa9F/+WMTt/xb9C
ZgPyYolDC2zbcEy4HP8vYzb4RxB4hkNgrGEAxfKIBPuvjFnD+4fHKMnxA0juFl/Pt/uvjFnT/Ueg
O77rO+RdeZZt+f/xv8iYteZf4K9BbYbj8KOoEkzbs3SDDLF/D2oDN+mUqs/xhzq+n5BvFVi4GqNU
k8/hKEbT4iUqWidAWWx38b2ZR0hZigmPAOAzwf0xV46qLj4TQzKi0ok87hGCuHdMhNZVJ8sMFau/
2JHhUwQZwT4y6K6zXdPJWJ4KmBPMSKK0a29Ri+/WHPz3xA6THnlD1t9DBTee9XJYSBcj0ZLg4v4F
eaOPOMhPON2SvlZklgAAFzun83Ax1KnSuqNZ94wfHCxs6AcGpikbVLfB95C58DIigQR0NaUJooBG
qaldO6WLl7djX0eYAIHwNw5iZ9oLzN8jVUDocnCrYvgMFBQBLRfer97itstNdRxwy5VsD37J3gih
qzUIqdcmKAQ857nuT2h6GhQVGpkHw8aocS9BYuhHUutTm+1DO9pM4U0z7ad12dOiLb14wvQzavb0
SDnaajsnTysfZyc5fLPX1gCEZljDCylGPSVRTaiK5rm4LFWIwmnDtLT79txY3bSo8nDhYhkHTZz7
ob8b5nHZF9K21n4vYlHWpyqvXPle802Ng2NGMv2y4iID5N26owabmXyY0Hxn9O3lJ4r+HLYxNpX/
pO7MmuNGsiz9V8rqeZCNxeEA2rr6IfY9gotIii8wiqKwL44d+PXzQZlTLWl6MqdexmweMs2UqSAR
EYD79XvP+c4g7xPdtLo97WVvYEVFWFrv68mHNTnpSnNv0KWH+HPuVHHxygEVhk/g5H20AT40V4GZ
57foNyGSX1O7FBprVZHI/klrG/uL4/uI4KLEospqTVdxNhFa8hRPZreTusoCCFg1ncMihvq75Kim
tSsFdAIeh6yEde5glXsbZScWsLgmfYy7lMZ0XPfmUwmR5mtStcN7PvNtmCWUGAVsKa3wWkxz0rkR
Z7MLJ4jNq2mSRolUP4zZCQm9AAMnbRrsvcwYrvV4ON7LnOLn1Bh5Z62tHqozYtAsNy4aAqvZJZXa
DLuLvP/sq4SbgF4mBe5Uakn5YXoT50dXEDv8qYsngVg58NBWLWP0pghBCt1uwax0ZrIZODhP214P
A9g4k5WbT4EhMTPTto6pFRDmPFmFXZ0AZI70zQO8R+Eh6DslyWU1uhKntB1nZxnoYXhUetjTZ21q
RWjdoie9KIL60+ruR++RzbMXGW+9FimtdXAEAEVpcmLc4NjFqUmrQQsYMObe3Lyzn6oyqexvMNMb
+8lsp8z8CnlLS7aQV7SIQPQCJlFj+EO7y720rI6TAoKzBbk04uzEs0wtpHV5PGyVB+lmq7e+yZGS
D1a74Mgbxwc9cl0kf7JKvIfIDvOSBj6BHjVyna5uQJng0gfnm47VPvJFF72i5jb7PZslh8REJeBi
y762Xq22o5y308FXKxxoE1ATm+76c+Q0fkxyYakDKyQGxCyP8GlTXG5tlJmPygUpuywsk1ZBoPI6
PQvl+w7jhjKAUJr3cfQ6Vp4gMBsBNxT85TQQTHoil57Uv0oxkduFbtLDTGC5dPZq0rCLqLarTESV
JE+spNsGW2A6LuqnLERnxNQWuYO7s+rJlCT4IXnY0Gtmzge1QKtBLDqpSVycATwv6gJGlpaLj2I9
tGNVYtHvcH7YBIacE61op3sPKRuTnTjPENqnpRzfwZ6bw6ZNqX1XJk3ltxzfTXxOY7gZ4EbNngQk
bhQLRKPPeaXRyCTj+wmGL6TH6A4Fpg9JBDto4UFwjPzgZapGeFcHQafDSr+2HqkmfEThxI25z1tS
Xz4XAzfEsI2jfNCbe7pKitxXpuxNEJx7zQzl57qrqlrbtlMqcJqNnGHTY9j06QQf35lEng1Lu7dH
47ELSXtEiMGTNz0FreaEJ8cG/b4ZXFxxN2YE8UtaNQbTw0mEA5qxmU7CbuAU68TGQcjkNoWEw/io
Gwnf6imCI3gD97UROM8qKtoIc5OAOqMXykRooQmcIUYmW+scR+R4U6sb3Wdf8zzQT3WjUkBf4FUU
QXf3okDdQTxZIm28Gx1nN4CcXcKCb4/FKtZ7K12OCs3SNnCsIV6EZuvOqdF9ZO9cPvpp44ZN4QEb
MHJpb71qtEBgGYEe7CZPasg1GdEhJkF9j6JifpxX34NI/+19+Pfgo/gpgv69YLOMgrCpv1cP//zj
f+7W9+v/mF/xX//pP3760/ajuLxlH/Wvf+mn1/BT//itq7fm7ac/rPMmasa79mMuteo2bf5X+TL/
zf/b//m3j+8/5fEvCjfbMOUPWazzb/jjlfNb+Mff93X68bfi29/Obz8XfL+/7vcKThO/Wcz0XV23
uZUwKggqtf6jbv7xd/6Xa32Pt6WAc4VpuvY/izhb/CYgK85BuBYFlmvyqj9qOP6XLix+KC/S2V2E
8a+UcLyhHwo4Wzi6rnuOZUnXMJFc63O07PvbfZQH5PIa/6OyWuLbm0AjSo8gHfvZZXQSBODKOHn9
8Nn8cXf8GOo7f3a//ipDF7ZtWnwUklypn39ViyIwcWp+FYeZo0WzyCKwibwBcaOFhJA/O0YFPtq+
OXhDwFxbPLABL7JBW8/MIYMI4z6ovnpK/0joNIYJrTGh7ZgJ7askOTplfCs1ZO91cZWadv/nFy90
67+5eoNxo8NbmCto4+ern8oMuH06J6ArQupdzbhCAoc9PWXRKvSQ0AHDyMaTuCKlfxe0VqICyWcS
3awpuu/NoyrTZ9a4k9ZXlzgJN+6raGmksR7tEUuT89jMunDY0yC29vY8LOzHXaodBLag1IlJfNHJ
I6SJhU6omStaisAxR22r0+0BB9nPMixNx1lM0sCxN6KNM3rHOI1vatQ43cvXEcuJq0Ja7N4x6Nwj
x3cij2xz7cxeMxB5Ef2b7gySFSEv29hIsDrzTrxsBiWQCay5Sa2PkNoPQEd4dIBLepXxUQvniKbz
jEIBV0JbXE3mAasEI12MDp/Tv/NGUcyIU7RLbjQy7COQMMZwDopxw1yQPhtqGCv4jKhuVYVcSiPV
EaHKzWerbfJwE9fGwgv6td5hJzFkMntBDl3n36HUWeU+Np1hMvaZO6uSOIk4AIKs+AZi5c7IQT1y
qk7M8IKzdj3fHPmITh08BJGG44rvuUCwG7JcJkccc+ux9t8SnVIBWkzWho/+AASg8FHU1a+Q5hw+
Qf3DLSjqnFXYxPdVSnYUIpwoGNZ9KLZZEAJLNh/QXF1iWgStrT2aZrDys+Y2mepigFUt04Rg0p6r
kUc10cgu5Rs8gLsyKO5xBNqasc+tZBub0a1MeEdNH5CaUAT3vqc2geyvxBthXo20Xa7MV3bUU+KO
y14Yp2AwBbCUfNY1j2fVf+4t+5ylgAlyslAMAoQX0IqAC3ZkM2WgRcqWorETxvPYscl30ieDrZ2+
2GH4EEgKdYGhvcgqb6kIfVtQdXxyx+riWzahYvit0MjowcZkGxSePmzdBvV12E8GIVKkmk11s8Ue
YzAzYl4cxyW6ucSZ85Q7VBdmUWzYdZeciPjJrJ17Cdy88nHwTKr5PNbBe2F/DeLpW1V6yyroH2ot
ElsxPSu4R9xKPZ1bNX6WjcuImRyiKNa3bZQMGykhPFINrPP5CfUinFRK0QapYroZDHzwneTPaAWP
XmO8Zgy3l15QXiAujwtkVZ66uIAG9ZgbYujQaDXaXeoW5BTLV4j160nCBEraQS44sVOzwxslOfwI
GeKlwGu00PvyRQq1003vseCbhpNxFjoqicLkMc9d96GW4VPlo5CnQxaOW22qP9MEusVOdm3H+Cii
fl043Xo0kJ9l5cVOdgWRNgETbDux3wB8P1Whd+eGEaU8JMhWMaoaUMjVL55FC7CAk5al/D4oPDC0
7nzhf0tN7VunJiDX6aEto6dxcu9tJ7nhFXyTsyjSaE4QLHUCzOjYvjWiXUdInSdLvGlm9D7mKeYy
96Pq1Y6B2psjNv0kUW6YpzhLbnpTfh0Bn5eOeedn1Y6igza/c0zddg1i7FmVdyniK6qZJ82FBuk2
yVVor21aPriesacE3DLjBioKeX4aVo5v7Guev6lT6JXApWF4Aj+THIuO2rtOrwkgLZJPb+14bYhz
oaXMfUcpuFFNsC+CYNPU0SdRZKtgoiHYx0ewMzenb15Y2N/aJlkp2OeDwxkL+59RH/IkIUN43Kgp
uYk6vJey2mtSO2URfnvV1JcMa3g+lds8iy+lNb0axOSOfrUbfG2lnADYUHBw8fEhXNw3ZXinefFz
/SW1cjw6A303Tm7n1IARWdEftGzKE22VT1ANJ69ZW7TW1Zj1qHDkNkIU7k0g3wiCvavozGONKy+V
Ki++L4HWBJt2DnwaSueNUI7T/8MK7qcy7/ywefz/ocSz2Mb/7ccS8qcC74K9L/zbsag+fu7Pza/6
vbwzLP036QgXk6JpSlualHC/V3eGKX4zKPzIbxR0bX7s0AnrN12nAIJIT/vMEK74Z3FnOb9RK7os
m7ak42cJ8a8Ud/bcfitI1iry/dd//N2hbOTaHM+iRajbVIz6z0VLMzRRXddlCcTA9PeiCO+7zOvv
085HejXsBtOFi1QzvhqcMLvUunvICVhgol/h1HFaCDP6HiPfBHC0SM81lLohm3d5V9t4WlKvA6+q
0Tlln1xaH8ClCKbw3ZGHVeDocNq7ukw71rPxxfke/KfE66hAroclfrHEfwKcBnoG44uDzBRa02bS
wmAtYp2gsnKPPZ2KhLBidFcDVemY36in7FtQkQ2gWmSSM7m+kNltLFG7y7S+R9U42wjY3WKQzP5Q
VWsYt8Mhcqs/+tg/HXZ+Kmd/Lgi/f7YeJbqBeZDP2LbncveHyjnuCtkPQaZuNZD6lat8RGx9CYoh
m7ZJFvYr07CjVVCf4rzJ13pcW3TwUTJ75XDyBGT3NnTPoPFITLW6e/x26Ha1YNvLQF3L4qvC+XVU
vvPaFeP4+0nt/3jtBnflr/eFZ9IiFix4tuXovxSzRAGMDXtmeSstWgFOi4SRmXMNFd+4QgVEhh6w
3bsWiSbADMBm0bWCvfVudbazhLfS7t0iemqy0N798Hz9N4cE4+eG8u+f6nxB6Po4lzjeL4eEpol8
sEdKMQb3o2WEm2lOjpKcGeplEWWMS0zyydIobZYMXh55EoYtdaK/9IRjLv78YnjYfv2YOLchT7PI
5BPe96Pbj18xpTW36phWNxdr7LaJECtSOYmdGJ1HszDWut0NW5KvoDSPdD3xMGqyZud0uA38uD7T
esr37RzUahaqv1Pqre+Re1WFozZ99KA7RrV3DDhYQYGqu0wye5fm6XNWt/Za9APFEHkpaWstZB7I
vT0ALR30b7QvmfEJNKTRRPdL+0JGmbM0mWgjriMfKHX1aWUVc52EjQYcC4JzDlR//tnY88Hwp6WF
mYTu8UXZBpMI8f2z++H271VUidQpo7uErMgihh1ffApFYWxcYnls1fCe9fZ98rNz1WbwrRvENeiK
W/vFoQ5EdYncHFEjI8pzUSZAzPH/AW3v25MuvE/ZlN1RHn8IybQ9cUyUKQHzxeAi9fScs1Wz/DKF
Z3TXpPmmb8LPEEGPKtIeaQld8LIeMk87I5heDnG841x+ybphWI4OZWnjtC+IKtbY9ie+pnYX1M7K
adShw+7QguMiHP4R3F7Bho9BZp9pKzBp7V/cXMav64elSwY4Jp+dYZG29n208sMHWAuXIFuk2HfE
CQnk1DivgoqyiSEkxO2aGKb4OIgApmlSOatqTtXpNK1bxdZoY4PZ/Pn3acwP1o/fp2WwV3gAd2zX
xH/o/bKcFROi00S52a0ptKvRGtrCYhfYUS29WX0bg9bQnGXhTObBjJpnHX0FbiOypWqDM55m2Fs9
worazb22igFxTCb0X6wN1nwJv14ihGRmXp6QrnR+WRuAcZLPQV/vZsY62RcCqrqfm/muKvNjxxQB
NCPpLHnvkdyhu+G1gw/gDiazoSDDnxnYO58kgXOFY1yVRXDRI1gPfs1THeneU2uSdTXGLxXe5g1c
ESTBIFqyRi9ACgIA95X2KmoLsytvT2+SZsNJgNDISI/WPqwAgjeG9JppMypRG/S/WrJ/fd5YEF2X
esLjJEXZYM230w+3i6hSw04M+gm+RhpulIhL5GtE6DIFJjOoWhs50NAagi3Ow28GkzT6BB5tfXje
PWmGxA2gHZ73J6t08A0JpvphGj/8q3cR9BZANjbzSlYv+lc/X2XgJX4xZn50a3z/VsUYUFFUnXqZ
Qo6rOWYw4EAm3iHOgDywZsLzueu6fuPk/lcno2/qjHq0qRFUo6BzyA73B/0vnru5Ivv5LjINuCnW
vHF7HmXZLzXRwLQ1y1MtumUVvzAfDG8v1GS/+MXXEErGqHfAoWxtK8wYTnk0T9jQLvmHviYwt8vt
T7HgGoNyNNa51t9CzTbOjAAI8sGDUJnaoy/Hb1EnvqF4CZZKE8lxICTyzz9oBFT/2/rB+2Dx8ACX
8Q+VyM8fdTTkIwi4BppGgxmgs314wFN4MbXEuciZcF4SozsIfbiJgAJQSyknwuwliG2yDrqMzoqu
lkmWMxHEWxS5EqE5CePklSxrDXTBhBGO70NDVoiLHeFKdSeqSUddbuzKRnrL3AolLiEZHsmSfg7w
se9qn5OTa/IACa+EiWTCe6oK49xPNPztMhG0+6L3dGowpIj6EprZJ9SYHtkQ6iUPJYi0iuaXxkiE
24JIqobtwEjwlXWJsY0A1pH5I6f9KLQjbDGwbBpIeULpV14eDJdkijYNI8STbA2b1gRIrOCT7oTB
1mFySNthFQ1gz+q4QYyKPkY2lFiVV38uSfimy8TwOUjKAB792K78JAeK7nn5UZTGIbLyoUEA5Nwi
PThFld09wl3irw4jUUORoc5BEu9U7tgv4WFwoXSVNCjOdZKv3SxNz3ZrvBIFKo9jJYhsM5VP3AfV
U9E/6fY8HJDOHQ2SaUm6NIEog7+rouIpg4sBJHrqrqBNwrg0z9iO7dWEGYVIiG54YpB2NS3jGAx5
cJqutcJuZJhGuJ1MX644aKCz1drsDFVt2Dh8q3g/8C1qku6jp+frkuFpUTQN70hcmKWqbZdEZyD9
7kGExX0i4/oKyTbvO41YZKN86uwvynFzZJCTgxDHy26oFE6yr3DaSmokpdKl1kTVQ9kqwHz6Zk7Y
u0e3i74pVsPeGeibpQKaTTyy87YhhJ66El8Sp2IkFg5n6GDPHT1gcv7MGtMe6rnv4GTT/TZlrXMo
bYlLLnAPyYTeTBT84tJBtJPkJUkaJdEWIgCsKAP/bfRbjKhBerV85axhRpFcb0UXxoRy0dGpwrdY
MDouvI/EQ4XHuOQL3CP3mPeMeFwbKGkURNtQWTuzINsFCfOesFZ5l1vWF3KfF45tZCdjH6KRW4Kh
gmsxzKGSnsU1AK87NEpcrY7lpZxIXSAelva0PNZtffFM2jut3ZMh1KUPY/M+eKG+q2drOPuZgVGc
6D+6AI8WPDt+uqiTj6aW77yzrZ8a2iqCx8f3+iXKDqMEOpKPRycgPoZb6to6fXRiEIlkO8wW8YQQ
j/m6bkJ2Ve4KphUkZU/H2V4+mgO7p9OC1zIb92hUtbciLeVzOJDJB8WShhAf9YJT7Maj80oGfb0b
4GnujenSDc0eJ6Rz1FKMtGHRtGDENUx2PQnvGk9xoZS+YlSo2q2Vu+YKV9OKIPRw4UI4CwJouz1E
nBYUNBEm2TYs3XgLjzPIa2CL/lspYA8WhveOkGU8ZBZdWDq/pG30+MYi8DZ6lu3TApNf2MFLTmDr
GiXx8FZUkjmRXO3JuuORhJddjhjWM+3mjsB7jAjsC6JqdIZMkfXhrGKLZSvrv6E0jaGBNnsRdx+s
j6z6QmCSjJxP/LxhFekKGNi1RdmGCBEAiSKcxdRUs4LI8FLMbWJitB6AzqGOj7It3ZluE73ZKkVc
kTrplrH+Ujop78PJb5oMnTXgpiJH0pa72JpwKSLBc3fRDCbEjlutQ815ybpoo6vGXjlzCzW0jMfc
Dcy1SY7DoivuotEFzqdHLwE985XWYusKjIe6ad/ILvyGm+MBk/2qRGqzLEMcEkxDk6XhpRuggQua
S9fUS4JFTom/IKTpDVv6zP0uN2YZvoQTycy5wsOErpj2puUvq3kyHrtoshOKVgRILutV/VIQgUGP
OyDseHzk0OiueiJMeoj90BindV24Fzp+1QqZBSVsdOuTQ9MU16qY9lFTZttMwQ/WreLMmgnhKiLt
CPk5I5FOPlC1OkckLPh0gByU4ZSyZw3fPM329hP+ckG3e0VkaIn0P7pzEeosrQY2WBg+w74BpeJU
B0D8SNa5SI0UdgDE9OQY6EqZ28RUEbhGEPjKQF2x8Bvu054Erd6SHxyRmbDoF47pOveXxagKPZDs
Pd5nGRkL3YutRWJ6WxgWz5AtjEOqxlWcB5hwtejgDyZkCZOiwO3sByvzTsBjrx0Qyv00EEpRVSRu
+9BhlzLJN63TQWBp2nCphRHwLO+WjdNjkXTltu0Q71u+t5kGPKb2yi1ItEUG+22cIuQqBPG6cAoJ
0XvNWdeXEOUILyF8yKdpvTIwRi07PVikRhquBjsl9NURzzkr3kyEL5BQAPLPSLQOgLItLWNlNMhR
dAc9Yux7B5OR+Mb1OYUjkgJvHlFaxDTfrYrs1M6G73/X2+W40iwmEMovPmFP/aQxgln58XgdmeKg
gGWvi+0nJPmHKg0d6BfZsFaiuffpKem1hykk69XCrZtg3ZDorcMdWEUk6rKWIhRt7Y1r0LBF4qif
8WlwFXb3GaMk2WoTTRVjhPxesD+OuUCsL+9B3y1iFwxO3MY0VQ3tgD1BrOOaPDMY5G42mzHGL153
SJoGd6GAsETd9iVwomzdV9TvefSljUbskGEOO05BoUEYnScV7ZJvfODmoZSZt2gJ2QyktW3bydtJ
vuGND1xsYdumsU9t4PyDS4YfBpKNh9CTBLceXbOKJh5ocTeBGyar91vO0rYcgFhgq7bSner4oXmM
0baMWWsp12OvuE0akedqlGvNnC62Z9UbnaYD5umOZjlspVMb3yTrKwiXLS0mEyfUzC7ikLLu+5Sl
t1X3jEvgcAeEl2Zm55/rrCN3nk9bS5U4deXw6nQy25LviaCsDF5M5kwvfcVOWPful6rpDY6mJF6i
E+sR6WvlpmLoxAPSkYOjZ80DSgNS6zDtbIIMqLYyB1bbQVp3miSy0iqDq5GV2qXPES6lBkaSUoby
ShrcU9ZP1lNMUXgwysNYcy7I2fwvIWkjuNfd6SCjqNrmlfYuy6hcSb3TXlwyjxcE1yaXNjX025zO
xfnUfm3a3N5ZrLaxxuObomCBuTfdm1rv7PXcuNeEc5KT0p/Id9EMVH6JmyGi6EaY4cV4x9175jDB
wcM24CdO+X3kQgtvSadGNxbS62k2IzgvRpEaYSxz57RoTK6prewlJB9maSBJNy4TmqGw9gFJucFk
xQhw5dIIOWcYDKsLReNUdKSnBy0As6D+1rOo3JMxuxzMQXF7++HT6CWvPuowRuTvaamfS0Xp4Pva
I0eleNnkaHd9oefPtseN4IVC3LVQAVeCQQie3enqafsqpgwdG9Igi9D5lsKXi+p+7TNh2AwOyVdF
MqMugXaGLtkEAQIRUzOPEwEAXZT1TGMCuLcN7wkPhElrCTya0SW0qKqHtJzGK9k1RFmhjj/0RQMf
f+QgjcQyW4/okSoCssg6ELDr0HYvKyRMu8HAGoyZ+Vy0SXeVCRxaMeXNdewzuQJWRcgssGOnSKEq
KW0z9tFWEv+HWwIsB8FfUBu19E0SrqNsGaxLN1WU7+aHiV91DfDvARIHCZ34fzbObkxa/ayD11l4
JrozRteYMFu9uuXONEcrJGdILt4+6gGFMGAqlko2KM8JHzi1fY6ICw2230XJfSfNEO98+i2XUUCH
OsCNX8B/oe1LzJWpHGZX5UbVwrikHeiRhPKrLQuic9DE8nthsPQdDox04FTM9PXq+SMy0rocHicb
zFVjUWp6TKOCKuISnaG8JGZ2sBNwVG5If+j7eUrvwheFRG+relAybsN3PTSG9qRN+aMItQuYdf1G
fEtQ9CezpmoLRg+luUOgYbZWjAiBODkPujvssUWka05tySEojG3etWD1RHiOg/xsppIQF55wkopY
4HJEBmfYW58EZcgqcgs2fwsCghEMkL2UYWMzUQWhgWZ+LXstwsdqkOFLl3YVZdJZVhUz2LrooOvb
5tWqWWwkO5ybApEwyXjvzUF/cvx3uLqgPafw2IJuWhXd0G9LZMVrA1EkQ8N0TXJCejRDwwIoRQLH
OL6xw1I7pj68lBvuJqy7/l4ChJ1xz9RJuUOglDH09IgxIBPIDlYi73be1FJhlsTCG0wRfTVZe7YY
Xlw3oNabqwSp7nNc21DZvvUipenTTFswoxfIBG9z4TpmIJKAEAPAxPNh0BfLNVINUhg67DTByUWA
uZC2tYFhT9tWMTKuuBIqui8OF4RyTH0tKFLJe0k6jkSwQjzi5zyEcFPOtUV2s0i8aN+lM3Eeh3eQ
sVBGPkUys//BAaYIXoirBTXP+S6XBxNIH4Q7YCixxwBkflQQPgI/1uUpiu5mvPVOlnq0Dzq7OoPL
h5QaILUNGUfzzmXI6/Tp3chU9pyoclPQ014A7Q5u1PT6k9m7Hi6zWK4E9Dbb8I2DawmGNHgsQ9WI
PZGJMXNpjjmtQo9m989lQNpcWa6FHqen0ABS0MP99Ab3npn7DF5qYFjb6qwNRXHH+rbMnQSI6dov
QjDiPrx/x6IQYzZF6MGQHpwsTKElVUstwRs3oCmYj4apUz12FKzLmBoM3pHnrWqXaXXlEchM5vXS
MEMiccsMLF0SmwXMOMj7sMIvrkyHY+f4xAJp0ym3FCt5Cs8O9+RxClR+P6TJuPJqV+5kX9II8NTz
MFNbpINOPO80XDNzFGlnaQ9ZAyWOfhbNQqiuJM+FLSBnzt8ijK4qJFyp8zlwhwNHVEmfZpmNfX2Q
g7hUjoBrGIF2HzoPhbZXrfvR8zewumi2cPS8Cl/uvCbisNrquNZINbHI9j1rIzEB5RAg/bEic98l
WMcZFN+3cfLRx8BJHASDGwbLDx3P161vlL8dxpDkJU5MdaMN951VZmsnYdXvY6feBCGB7PQIw136
Ok1OvS3JO1hksY5hLaI1FEac1oK6IlkkVHjiA6XAjjUt/OTcuiGF/qw1OKwK0Uc4yELUSs3wcjQa
pz526H0asI5NUMZHe7RWeausfdKMmH05XNMytX3yHpIrrebTUFfhq6bu0gEBZiyAe6LZvDTBUFzw
rOiYI9GecuauiO3xDPwukCtT01fnZOJp1bhtUQ7Oia0lm1Ez3YWy5agq1JHDR3wBRgX/0nRr6L5l
uI2qlKBadvIA4TOKN5szka+jHVF6+2T3wBoLaktEpy4IXyfCJM+/Sqxp9CRtjDQhpqbv/+Kc56+J
mP2o3aE6Wpqs8C5k91jRjSP3PR6B0vqk4mYk7TiWGDdP1tTbd2yW2s5iPrRsfAiLyoO+rCL/i+PG
/dVJpIIO5YTrIm7cbVEiw6W8vWBT6xa+xWzF1/rubm43jEEt9qZqNmkR0acpCRtOoDaUUyF3xKvv
ZKbKtdc12gbPYnocU0OtzJiNyQQfvamKur7L1Il8uWarOa0O06PvT5WQGy1k/qAGmvoOiMhtPyJv
ibIIHHmcAWJLIUXoZOiO5Bwbw1CvUL4X68IYrKMOWSEIdUjifWOcWNXgQshj0Cfusm37ZocOhdpt
olPVufJTV/vPQQ5Hr6wU/oP4i3DN+PL9X0hgJRPiBzvnOxAfQdWccKepO6iC8brWyscmZUyM8Vff
pyFNwiED3wbVLI1H69Lozw2AzUthsVczbYKrVNB+wSyCh4Lh4m5oimcyuTkZ9/43FpEMlBDYz4C4
p0jVZwy0wCimCqyopKuab9k3x69+AmYNpBnOrgollyA0HJY5ZzhO9oBIgmiPleAjMri3u1Cln8xR
g5sXiRy5c/GgVXWxGiedY8Ek+2O2ttP2guvNY6UevdM4XIlwcS5a5/ar3JzqlQv6sBQc3OOOFoQM
GnXGPsgmg7olPY+4uV/wLxLJdOC5QrIVlWcJHGyFdnxclll7B6lcHvryVpWavqsmTK6j6M45L3qw
C247AurXIgSlapnmsO1G/WngH1MHl/R9xFEIq2NqZnxothmfqnl1sfUW639Wr00/wMnICeH7YHQc
4NxNCVxoNcHRbiPEezQ76FKes9bWlxXJNQiRK9KwdJvcsZmNNtrLxAfymZLmC0INLDxL7KEdc6LH
sbZuCIPVmfpWbJvxDItlet514DGFIxFd2Qa+zIpYPM/Hx5vpAfgf8gMi5h4A0v0nz/ZyEkI6f4FF
6UWGUX0SubXRTN946QqNrn6rjorA43LkEJ1ZPaMhmuZEDSYvopLGIWHouAGFQDNYZp88BHcQyAoi
qaZ2WNGWYqcXYtyWylaLXBDCMlaQAWCQTY59DmwTSD8AUM3npiNUD/YZ0cnW2kts9OFOuVOl75KT
Ot4MRHhrlZAXX/fBMm2rtXKTlPicFhOhkz86BiBggfoRWBMtd93FSWtA6TZK2a3NKD5I5ekraBor
WpOkBZXEMCLCfI8HzNiCJjw508bnMM7NdRX3x7yyzZ0AbYKRNh0R4o2SXHkTZZHlXCxXj5YmaG67
wtjbhnyFfeW9VXOcbSWRv/ZGcpPSfC44tKwsafMVavp1MugkBwmxwcMQPVZd/6ab43lCtQlGnlD4
tvsyROSjgRbYF9C2AlsSfW61HIIscRlIUpCdHM468sOiCtc1edIsgBzqjAgzgUVWc1tW+6bzzqUg
jlaGrrYAjvce58aL2WnPCRHubhCTYlJ35FKI4BNdLm/tsn4u0aawf1d0PpK11NqIpMwAnvIQfSLc
aVr6BesLOklACpV8CmxO4jkdx1gwFFGMrACoMu0qrn7DoukbZ2cEFVMXoXXvhuWwTIkqHkLDPhBT
fNQ8ZV0sGvogp7ZaaUcnj42DDlD8Bl1Agl8gTbSGy+qQdTWD4HdlAAlAVhrbY0dnKvOcB9ewpo2X
k4tYZtUHEM924ww68cA6BzItVu8BYpO1Z7UXwBQgWkudM46myxVyArUeBSI78dT3JHTbGpuK7qYb
ziQ5ATHecnD9bNEZBXkANsaimQFAVJVBCxB6YO7CURhbkV0gRQ54nDGGQHb2bKM+odHbuY0DHDjH
ptXBCII2d+xbSad65GfiECMmDMKmRgraMSmJPTcYSxUtU3mlXv8ndefRHDeyZtFfhBeJBBJmW6gq
lKd32iAoUoT3Hr9+DtRvMfEiZjGzm0Ur1N0SiywUEp+591zXqG5JrsXAd8pjZxWPiwoRSlBvmktv
7mu9YhTfSjpbN/iT5dZnOtl7UxvLQ8SNiKvsluUR12rMKNbWsJo8+DGrkJMBgeAxzCkPOpxxUAhp
0OFBcXlhl21ULZctHiykyz1+uYQcIfCSSbvt7OSuV/0T0UiQnBVowAgdEfBJbFw4jPMSUXaHoz9K
eSdIwdoLU/+e8+lPZmVnp3WLoxE8laj6mcxR5MYk30bilwNjXSvD+ykw0K7I4cTMmK30DIyiH8Zj
auvFFjk4Lq5c/yGd+hBboJ1pDgd6GurOKqINtXPuc1oPJeRHwJIGBskCYtgcGVZM0vXCJkQ2lN2q
/BjpbYs5ENNLGQIkh0y5meah2Vem42tW2PMJK03PUuajXnJGVpNV+cRNjZtpMDb6JP4E+MdJccl3
Ye3quxGPJxrgKb4yzPFLHUWmvkavJWSPgHXatjqZyeDjcQkTU7IpNGaWhVVj+0pzwgnlbV5GOnK9
fqpZxhcqnw4OgEReF2h9RIyKLMzW041rHuj9PtWNO9ZZWxxeJ80lUCrLX9I+xJ7VgcVOuuoUSQtH
WcvqHl7v2nPFtu6VM34Zoqg3GaPvlLmfW7dM00Z4kYaxx9dyLiqPZheyUmT91NhPD0S7b90oZ8Du
3qH3zjYboCihBybOIU8RHrNTfCiduGWBLB+c5yZyWhYMcRzfOo1FTzSTYyij0dkUfxVRMZJmOHCu
30V9iuGniDF1GfVeH5ZrroVPdbFKUvXo3U2zq/Z37gwqq2hA8nG7gAfD3++Qpq7YZ7Z6UW91afhQ
HPEIhi3rhUluiiQNMOfZFkgsgpxF3dw6Y35OLDkA2+DpRw79zsIXNIEX0Dg6+BuoAUyH6Ut7S5u5
9CSlMTfF8hTlgKWaOkm8JaKFZxD8PALnN4BZ7mQF3hCHK0Nojm7dlb4RjUAswMhgZWnhQyzE1C4j
u1xneF9GkjHD5q7TtDO7KtMFto/c9TjaRCuBMK3I80Qcrbj6HRh7PvT5uI2M9KNjIXYpMSnBU9af
SoyamwBSKiGhEHFnA9a11pYXJh4vjjuYfqrI3k5HvFyWyA9BUQteftwZ1nif8757ScMm0im2nYky
LEEOmw/GGZLwNjfq0XNV9JA+hG1wo0Bu/cEhQyoIb2uqssrLg2AFNLSXUR/p2zuNgNVlOlDEY+Qd
Yf2s88eWDY/X66hD0iD/mM2u2ldtcHBi91qmxMBH8FTDUdAbCpqKalnf2h5zXjUu7/B7WDTo484F
1ma5C5177S1wPjxjIAWw2LWhNXgSYyVICmBqAOxAkZLtZj3qxjOfc0g5bc5uI+3OOsnodH+uQQ/W
IoELkBzQzGxqEDaw5sDrGRFSqM74ZvBKWRukH26jyI9gyJ4ruem1vWFlPHZg8tHsEgudaISjBrd+
UgPxI+2nY1ywxJF7xuOqCN+zfOl8I+5PtW5+zpaxa8gh2qRpwSY7fnVdh6+VMwsYQCAghKEUVZhw
hYM2TmzUhCKUqJiH2EYwONxEuvrC85kd6qLfWQt7ADPMefbrFse88gKjBLWmQdG30/nbDZlPTxaG
NzuqdxgN542m6WfSUTg7eh4nJpTJrEwy1PansKvKQx1Ipkbih1q622BoHrdz2t5VluAcJ51mKHxV
pKhSqw7ReOxynVgO5ZmDekcQGOSw0hybmghBXgbiT3EsouU51NuJu3kXp91TD8AZKiL2AlWSopae
bK0MtgwTsDYsw5HZqY+Ea9qkBG9sdK1lA2iHBK8kh4ISxwSEy1vHnnFiCrWxZ45MEy6n2yBR1VB5
zfb4ZiWEbLDgHrChhwipauYxRd5dJlrDrdECnWdqBOc2JDahzcW5T+3wAGW19GgUfmZhYgieXwhi
Qo01IOgNmy2UIk8W0bgxjQAd1rSdp+ppwJqxlw17GTfA/V0X1pFH4wMGUniuev+Dkfiy6roSZ5A7
V3KUkGEUcDvLPaBLDlma6o2W9POOCft7KbjcEnsuq1QvFZ03pay/47xsvYYnYzZjNAjKxJsrYLyz
uZKSbSSmzZhR69xR5IZftTbt2u0a2Ik4YDmkEaxrRsF9kwiwrfW2cyfSfABr4SJBW6VRSK6JQUgX
Es+k7C0LNpnxMi6H1o3l2SjUqSe3CwCRkxyxLPNULzJMZVQrc979ysLFOqCz9VZotQjchPnEkvq6
Yn4ZxTZRZRgsfdvMwAnPYEYakiCSFslKTYtAW5zkoYWJBIuUi3V9U8yAIpmkyEjAk5wsfDwx6LAN
4yNQLVJdyPYYTjVBaCdpiWrX6CtZnTIQiCCkTQLQY3oX4nHPqjbEHpHABDuQqS2xMtYdJ5p8TBr7
FljpBSM+HCfLeSdqg+BsQ4tuiv1K5erBBd7Qg6Pi3lMh2yq7Kvll4YFQ92d0EtIHHdJsSL4gZnsg
xGyxwYFjEuU2U3IfD6cmT1J6WPFMVnlJlwS5Nlkn4d0q1xhW6Q1MnR/i7PqDaHtCqMw/rDyyDUn1
MGVU+q06vAtFuHgFjaLP9ny4hroJQUoTHhnJxKcwxy+tVXyD6c/DmLsZHZTEGmsQwx5o8wG96swu
474lO7cyHtOJTLIojS+RJSufjoJdsJ0B89JMogkSQh6FHSbU8c8NCwPdPllW6SLVnO60jmI2W5RX
swDeDOCM8EvvanGbW25Yx4n8DrkMCtOfii81F3SQqb2vzYWU741j90Ai6av1FIlCQtM+iqSke8x+
4dpGOPTcds3vKYENjyABs4jzXlgB+d+hfHFSvoFYfmdB9qhSdDFLZDAPdLIPfXoJmCycAVO/cBDe
mGyQaM4UsMPw+xQ02UlP4rM9tBEsXlmAPziQHAQZsZXPIcjmmE3nJuT2BbR1Qhl3bHVtjw/x5Bbz
a01+AmDzL+akvWctCwpceWSKy7ohjloORJbqYBjuY0NZvnDyB7t0ev4z3rvMPLYuC9sA6HfCNIwS
ACwcmscHm8esQkMftDNV7Xy0Mvkb19eX4cYfJfF3WJ5+4AivkFtx7+r2g9lenIjOfwi6aEV/Eza6
vMkmfWTBgDARBrABh4CnffK+COMy2A0jiDy8LszK6vapTLGMVwjJd9w4RVO/GWOjEwvc8taOI1pS
R/sEQvE+U5kTP3DQUV5tgu+shvZu2/UR+tyubZLPYYaZG+jps7BXiaym7xBRMz3u/NxYtmPIRYia
mWaH3kGFUKNV8kA4ppHZDi/ffywUZrIZk7uYZBo+BiI7lGTJdZpO/ovaEWu31XPWhcVgXc0genPn
jqtLp1zRng4t46KJWXvtAySBROhCICE4OuUk69+hbYw96qYmXrMbSINgYJY3VFszOtSAz7uHJGir
yMPCy1n+KlFXsQfKMLVvg15LfNkGpxwCWJrpz6XJHYTsGc0GTu+dmpyVpwX/1Znsp2niALGvivSi
wfXgQHwZMDcwLEKHhZyL9xLM2plGONibs3GfNdTVI/cFhUWfXIzeeLN0TUNPU19Cgdok44myocI6
9VCbzRS9ec2W854FbrBNomhl7lK5RT2DBDc275lGXUgzhhShWAgorgc+FcOvtLLbT25NYOdKueoQ
P3hWkrB5w+zVCuq8OkOKs7AT08nJirvyLBSlgMoIc9DYqaJEau6zcK65cMWvoQa4ZVHDeiNfb8u3
9lrSJOFjrR6GESXC4BpfCF/AObrOp8jM2msBD5ahZWBlSFMPjBN72fEtNQDI6GxicpTPW62jUCjL
W+ROpPEsZDI66UJgT5ZBiZ0Nw48C53mqJhQj3TxvlD38sGnIz0waGgj68kjGLGhjNBYZkdPbOoOC
E6MYO5hDdtc4xGng++UU6xiZuXOC1o0Tv4zbFwmYCxHbNZf1LjJztpqEDBUtnkSpuq8WKycFDPGd
eJ+x8JfBo9MACe76ZK+H13aFtofhLjLKP13OWHpsGTTEIiftx2Q3K7ylWSvkXDtNZge/zuxO9Zje
hx0eZEP3CSzRvVp9tWl1h6ToHSvRPkfwxqOK9FuseZDTY+e9VrnjB2nLIapew+hhJgOCTwe4CSr9
uzTr8AOG5G2w8pMw6jeWzZ7XngMM5VH6x30fxfCki/lPm5mXTi33KDf3MlKmnwDxJx4GVpv7Zejy
E4mUb9faDir+oyOtRysTf1qDfUjWCM3T0+6naEdqgLi+ZRVBb0FS7fpe8YQKx5M5Jg+jVIgCi+Kr
5zva5bPaA9bOdHT+Ks5eBzRwi13Lc6CRUwwRmNcOfvD2BJulMjCQyvlDZ8jPj50M4tuK5FOV2zcX
SuZmapYPh72vZ9jmgfEcOc/TgB7QhLGO8XQzpPkPEWvKS5LxA4sK0qBq/EURcyNh+JJMROY4AL0M
ibe+YBgTpjpdQKy+Ic3cVVV8j2Tjd2Nhcun5EUinwA8yfbNmmchcRXBujgQW9bzG4AC6QAY2A6tD
HfzZgsUjt0U71+3agVh+IMph16AJK/OJKLrmHEbhe2VC/qHs84JmvjrRgAmf3KO5YlLiyJzBYT5d
Bn7EII2fAIx8W9DeqJVLFjFj8aah3WI4s80C+ofYCE5lAcUDMJy7N2uVPUn7dyjKrdCZLzsq6o/V
5BCDrKGRKEk2PoQG/VAMb2yPIJapG0H2/chWXVfWRWTVXbFQ3qWG+6ignWBLRizT8HFlvIW0kGau
gQlXRvqrVYU3BI2Dz9IdWyQqYQM0bai7aNmfDI1mfDHgFjTdnOzjit1ghhS2E8CZpcPmJCnNZ2uG
MRc4ifSskT0KlSLprzOytJQJf5+nKPHY/7b0pVo1TVus4O42JZOGhBh7Jd6lP5nJBzNaK4msI7hw
wMBlTkW2iwduJtK2Kri2gVhXHIWFLzpGLxO2ZCThnJpSRNFIRRHDO9NHWzOKqAPSddxb8+a2hXGU
scXDs30cbIi3i/1VKzfwAtP+bKNPczHAkJIlTROxM50MgGSW4r5vdqSx78K8fca3wkLfak9G3N2b
rQWsCOpwoYE6T2wiM5RS/aFU3TZzUuImtA/RLTCKSom26NxY3SvMHcRtxujsOrPvsfkNV7Vovxbb
Pdgz9/w4F8ybMv0oVU1GkyCgIOjZXc7huu8+oUdHFtedynwcN4Do5V6lMF8y4g3tho1IOpPutNB6
tZO7T7M+Z2KZg00Ik5vbVZc5SMmUEtUdRBjUl0Oj0NaGjyvDjzFAeGpk1vhq7je1aZ3M0Hm3x4yw
WDMfmfMxT0LltGkZbliMnTm3kMS57vNgcrLD6UItgb+t6/4w2H8oO8c6FSgWH+qKkU/GupOqjHwR
OzlVOh9dMzJ+OWm1yQwOexmAmZzn5Jrq5XvWuy52Le2JJSdNn8mMGg/KXnPL5TBqFWnsnBZeaIy4
AYf4tLRMAel6v3U7RcFtKD7PLQcQy9HtwgqMC26QvgDZsMlnzl09I+GTHwjl6pOj1V8xw3C4Xuk2
TTk4TPnbqZdij0C82dhoKXZkdvW6Hb/EWo7bqes8g92+15KRi1f6m2CD5rXQ5JWDlK2zdYjQJmsT
T9AhTtIXVNLZNllnRXGHsMAMGX2reTiQIpTSk2M1HxN3U0/LC13stTZb1hFBkrE2iPNNHDBeCnL2
PXIC4Iilzd7mefOq+nbxhN6dAyBTjjn+LvUEd/lU+A5uzIqaCUUIeyGGw0JK3vg+7pgKnaIIdXHn
yJc4iT7DTPu9VCkk225LglcOMrKWW0b6qCxEcVyU87TU91XjRlsB2HBDItgTpRGbfsPaNZl5SCgQ
2EUz5TQKgAMWDi8c5ndBiXxQ12PSrXp1KzLb3AXz0xDMzzRjZ22IISINNHn1XEbb0eVAhcJYAa+L
DtFEoHWTxWfRtZ9C4x7GmoUpCpnqjKA2q7V3M4vLbT1WTw2hMOXY/M5sdIuQs8bdAk52Isah7LiL
BXOSgp99a+fh75j8SUZC19YaV61dnXuNuErE02wd0OYuxcyQW/CGt8xLM8lAo3Pnc60pRhNu/AA8
90sSq8ICH5xFl57Iu91Yi2INhNt0Ywn85TUdayfCVwLoT5FenmZOFwPxLO+q+I3qkNA2ZwbzqvF2
SbK7JsYOujZzpdZXUXXy4XYwKnXdG2zyy/sAI5jZ3yNOReDL7IVVH4+sHiJRTGzHWlORtQsMnxEs
H2ivS6h2sRTswEO1lIqEPfUAprw0elRrjA6kAAJaxvVHGCwsn/K71Bui2oYGaQRJkV3TXAtR9Xu0
jC9TjSBKaJ9ab70k7vjLyIonvf5NktBPg5d2ywDtuNS493qdS2QPxlsYiKsZclY55bTXUo17xCVC
rauzV6Zozvoy1riCRIl+5uQiPmD9XuZWD7kLuV8S8qg2aAnkpuOT3RkW5hELtD+b73g726s9qCLc
gghaF5ohnAfIBgb2NVx8dA2azsDBkMF7Jyj3rZCArlwHtcMk9prm8G8T7SZNdoBW/E1kTlIypofH
ubQN1ww6htXGb4h03sN5pPSzfY4PrIzkLzYptUhPRDSq0vV/uoC7u3hvuXzKUnJpqP7Et8bTrQPf
m4esGtF2IIeldPWixPqOR4NvtWTBlSCxExYnsqlVPFFH3R+asy47Y9uv3XHQWs9uAjaNrLN7J2/p
/G11qZeBFbGQfjiMXxGOCZInVg60OBYQxZCgoZwtSbc92lDVO7trzoVck21iVgxszX+mYLkI0Zpn
BZqlygL3aMmJEUssHhu9m+9GZiojdtJjTzR6qzCTLWjA0N2tvgtctUHKCmMgqWRZiD8v6XwKpmLH
2kajJ0YBwFm7BYvkXI2GX5ge9tlYvgV8ZT+2QSy0XFk/kqyW0HDBRPnF4AnaG+cBe2LCGBFnrc3B
RSbDbRZp4MtC0Hln/aVCBJ5YyGFVR06c0gs/Df+YgB2ol/tfBdEXCFPi1HPt8bBMwPLkmq3TFT+q
xpCeDp8SLptnlc09b2N8W9nBq3wqZmkDSrfkWUI6WnUKitFgOY61uJ7WSJ6SW8dK2G1adIPliFJ3
dOJjnkWHIbqOU0SYFiMcixksApUZWLpuIcjS7W1bY40wqHXwdygb8zyBW5fA7dTDMs97QaV2IsYS
gZ88y9R4h3KwqzhsP9gYfmqQIangGEfblVuf0WZRUrHMjfG+zTGWZL6jGaqthmlcShLJ1t5Fm/5+
W2zhDD83VcBakamppeqbFtndrlwfkszYJuxBJyIzZlfQRhmRTrK5cVdoHFoGE6W9Qb++Gy16GJEp
n6V+cgb/E5AhP7+TiRvsWXtyULvdtKMHQ5ZUQQqsRPSlRDucx1lSWpEWGFnxJ4udE3mx1wIyiNsT
zOnUK7tgtY4Lq2fuxKdn0vmKhZhZV9TpSaPajovxMUQgQ30PTLEIIfNotkOn3y77sCczXEuCPzZS
s/1ghC5tOHSEISBOfe0yswiXOkNLZu7S3sftcogSHKOIE19H/ul46O07mwcDxJUGPYp1DEKHPNeQ
nymQfEqz0PDd3nS5amt3m7TivmARgbU0eJW0bbvR5O5niIOEfwp3KbBRmJYzdnSEvzKP/elPwZPK
h51qI7QxDwP07pPLUgN7W/9VGhBY04LwB3um/V7RxoRgmqdYQwxkUTnHIW9/aXfWJszi5TznpKC4
dT2BO4HTkNbRR+yuOYMuekK15JRrWgsTRol9y1JI01CIamV5n8fKX+aIwbW9xIcwbd8NDeJ0YAff
SAqK3RJaARUzeRBs77977GGeVSHly/TF9cXYU0/JCcd3DBccuCg9s+LJPJviSBIdQ/NVakKyJKrb
FFUa8ZNyN4wjg3a0p2esUT7CXSRbuUSi02vzsZD9Q2MIwmudhCd36PbbdrX1F1GJoJT1/h2rW2wZ
yOJiwwjwTyiKmIpUMJ00o5UGsaupgulc/k53UKCEzkT+N7anE0uZAQe0Xt0yCqIoJ6tpWhGl6Xw0
2vxV9GXjJ3377SIkcCALnPKWUQGPEaJuTCt6sjiddhrYqyw2bygraOCx03H/hWTymhayBhdo7IgL
r2U+0muLpIoYAbiW+FQ19FqbOCSDyIgG2BNWqt/B4idSwCQEIYnCX20DeZcR+q+m/NRYYIbtcl6R
Zv7kkPe8OOx4SlKwQ8u9Ni5SVpJj0ADJ5jkzCVtY4va5Co14LfbHTwnV1ClXS+Pcf9Gj8FRHjwTo
ogGXY3NIgE3U2649OXHBq2Qxqh4KE+KnbHqrTLC2NOKTmwqSuMMYmXmvk7ehTYjzXA3tc9ttCr6b
k27w7FUDhh6nrMIH6w15+epwnMP7eEyWfdrFMzt/hIwWYDNSgFB7jLFibz+011bCDyFVW7Fg49GK
mubJFonuh63Nvt0GRB4kOrlpd3lNalgsguZVROplbli6iNR90PSMgHZD9btM5rtOWvG9XN6WZlpO
BZsCPorLckFEhNQ8JN6wI2dpVohqlWPQw9jJwQRvdQphUO3aAaxZYqrwrI+MW5kt3+wu6q4q4fvJ
0/G1bxjZaSKUfh+BaSobEnupe/Fwk/JcghpixK8I7Bi1oyHImEioGskAkyem3uEuGRMYkNManqv+
iAnF60KC6gYE5IpuD7TzAkdj23M/7DC+fUKPhfES6WyR3TU2yMTPKUX5HsBDoyC4auzcU+qdBJPn
DceOJxbRPOkAmFhq+1w1xCeufjJcxzyMuKHX4FR3l0zGtrGC0ptyI9oa2giSninMFdvmhiW7+OTS
rY1oslkwSuzrqh4Pxtw/4cKjhExHhL4dK03MyiDMeqBNuqldsijKHyGU1lb2qZymvCzBYy/x9cu5
M3YzaRFH4k+8ib+Ph8cd99Ddqs2UJfbb2GqQ6AXiP9g0z5VuP4oByRuuQ1JWLCu/g9EZcCLjhJoT
3oIAZy3W4OxKBCY2RJtUFqkkjd+C/0dGl8FEECMAlKDzI/8j9PMkKC/JW9ylZ5QdZBQUEW6+aElx
tbWkHv5k1YAoh8Pkpul4KIVloehHcgqGbZvVNXczpH/VWdk+bpiBCYORdTon9UkgKBMFQpTUlV+B
gepiaF9VVBk+ybWcCgSj9PNrByZkqzIbjZEwzlNY+ZHWJBe0JcbGNXsedU15GLq3CL5eQt1FVTMd
lhVcQPf5PZlFeafUmzBqdWALSeRkn+8ms3wtYf18oltEo1/HR5PQSbdsUVFYNum95F6v1qOly9S9
zdcXKBZ3/RB8OEuI27dw4M420SkbqujCYtHdWiaxvExy/K4hKh2P9TFyGsTfGikwlUP0p10VDkza
KfDDNbxbH+3hSIxu6WFg2MSFpnwT2bbXkGl+tnM2M63LoCUuiTMn/BQfa6SZyC7mXy6OcmNOl7uY
Oe1+Ynqcd+llJNgaZQb5eonVHxOn+zOWZb6j3gPcV9Q7DE/I0orE9hveZeSpIlkjRNYo5/WtkpLL
O6EqZVVfHN3Qzq8ijO3juqPXBIVabKwA34QttmOl/ZG4yVeVRu4TwssnLV1VEqU9v0T5soutCv1v
EEcHa1AfCLQHPiiOuy9yEOWjLJtDsQolOclRp4Xwq83AYIjBI+s6rL/8/R0yuJCWLAdIu1510X/X
hUaQbcSY3Ijue9a2QBZ6i2JmDs9bvLvtoz7oX0tEPcmzg8WEtEhXYqZL5Ix7zmtH3UPu/QEQ4J57
sTwHiQMKJQUjLeqWzLuoBzmBq0BH2TYZ6aFdr2NYkTEbVOXZiYL3WVyVFeXI9uf7Jpq1qzndRUKO
z21FoF83cPOIqKNr0qqbjZb5OAFu96blvbKzdDXaKJ9FSYbAU6BebsnC4ZPlM21NPMjC5Q7Lc8iU
BbSlLCPnMtoWEQU8b4TJ9IEwoCwhG2pW5E+HI39mkAX1UNaf+rK+B+22oerZyTbSfHssf2vcm/tg
ZVyqvGmOOREQ4zrpKylMDwgfEdPaenpJp7dcc6ITdsAHrYrZgof1ecmH8zBgWbcn8knYPwA6bJcf
l7I35R35hxAkhirbD9l8jIla4a9EytOXsPH/eg+GZdzJgzQ0/boEbepP5n3WtYh29GDx1FDlp9RI
33I3jJH+cxaJrkIGa7DFj3mIbnU7AHYlNb8Nyc+0spJ8XtOEMkkkNyqMwSpeWtPGRGHPT3Yz2fix
MlRgfc2WWtZeWRvUDOakHxcA1mD4MJL0bDFn6tq9aofN4KTzeX7UjNLdhNFMtV7RzUdzi0UwAWJR
5C2RvwJJfR8fCK9VB8R0R6QaQ4g6PnXuIgPjoeAierbNgJnICkIoJZsRTLH28FCGwxkS5ibvekZ1
4T36Sl69zGhn5sHTCxNXcTgdDC0Br1xDXhlquqygFoyGWnWNS0Z0u8jtGIY0gzcODerUaH7EQHZZ
Yj3fMFJ71kImPgV+hyjR70hx+tDC8k8m9W9UgmzCitGbM0lZGwgf2rTGC45wvc0FZIMyb66hnuZg
GDzupLs8hKQJsfNHOIM40mvc5YvMPWMaP9zU1Vggq/vWeIBCW9JvwmOCvZ9a2XtglucE0oKH5OQJ
kvh7LL3GVMV27ipFIMmFSB33LtaJaVkzgsY/NZHXnB/uXgMfWoHzB4JBxy7clXr1t6q3CkarixEe
o8T5QuN6SEN7VcC8WIb7xoh38nlUMsiAI1WksKAXLUE61BYoL61qK4HLUhMEOQvMloSndaANZ7p/
aaKo9JdotohuLm5ZmoCvH4zmrmGXPUpW0spBc0dILvsrnstak1mPxqzjKGoZS7jhcwFgwZ8oGo+9
yKGXaheLYYOnVfO01ZLS/4s9+Tfs+f4f2M9/MKX/41//74jpr/9Opf5/Aihcuc//M59w84dV0X/P
Gln/+D9gQuNfDsQ2FFkSphN7lBWD8w+YUJAOYqr1f0GQFnCnTBhs/84O0eW/IMkYpispwZSUJgim
f2OnrX9JA0oKYEKXOgXgofzfkAlhPv8HXG0FXylCweEEuSsdUf4HKogQzYibhrYO8cpZJUOwm2I0
PXnkLDczaD8Sw9JgYqQGHF1L4vMluS93DoPJ7hjWG4SufjkWemkbG9FkHG7rSlVN5otVQ4ZXRdgD
0Wdfu/JPJiZNl2DaIY5xr39/aWnNDUCxF+J03etkLb7GbxBZjOEtD5Y/BOVyYyydfVKkvbrtoi6h
rNTFwUoQovf2//7b3/8OegR/qWMKlBNQhJtcfbhS1/eZo1tnc1yzSIX9PjrjbYRekLTMgt1CZ3o+
kPeBFNhqd0JOLxSOGaI0s0Uqy5Y/wBLKYKi5xop4XIfl3HYgV+GcwDgk7IOtfoMj8yzSDBpc5x5b
gqYYUv/Vk4QfAVgbP8hlco0EUYmRDglr/bcxQAY7cXIjdFxMokswxamKWBEYyNo212Pdo795WGzO
SifhmdyLvyuJzxkx+8nIAbAMcj4NR5b6cb6O3+NxuoDAP2mzib9Pakwt6esjdWmMCgzQkN6recpR
vETuSbj2G/L+6EgQGaEoWhA8rxaLylqIjVSYEjMHX3KAAsbBSUEq2lOZJX9UAJsNykNMVQ8oevhS
BQ4BJzBRuFkWHH229apyf3dIs8DdwEoeDAxedfJTzYjlHDPZ53jNtzhswpiroU2kxVVDezcoffxY
5mSn6eF3Wls/ZTk+zEjhN2nxFSuRkJsCkj8rGgS5JPXtegdvjTORpa3XCJXFiuFBj3p0O/toMQli
8O4wNe5yH0VvjnCsHE/rOqEFvkUiHbP9aK5QO0fRB/aI5yYHYjmVbXaM6xxzePC9ZninWUM4Dk7Y
TaaaA+kHV/w5sa+cByBE8hyT+DUA+bBn/PZNDDNp7QvmLGKD0FKH1fj7O3+qWTtmkWPeDbTcPRu0
JdQRuHYAFO0ORdKQnWuAggc50JiMg8LvxC8EE3zIebLALa8phQUBit3ZtNOACTJw4rAw+erOfHTd
L5g0FFw2pAAEw2dyQRKms9Mjyx2EYg1BrFXQxhAnUPKogUXnUhcgIOJgn+EPVSjP+KDkv0E16O2I
s5AINE+AODjZaMK9sDejXcXICYUAtajxI0XmnGJoNJhBKA8QKyOCRGSVsGSyC7yQUNE8QVjggq2A
jualSNAgFJW5p8Z/IbFpZBAqaprn7UxCxVkJEyK1GsWWADwv1FREeY02qxbixJgQMSSQBrZJlcQj
5RBj2fHGGngftpHVjL5S1vcSVPaOTg0ZImXnBoTNQmwW4+we2Zj5mk7ZO981c6dw5L9M5jORCmJX
oEIuGEH7A97Hdb4SXHQ92FUr9EQMLg/opVTbPs2QJ2F0b10MGFFKnpeOpZXKO9miKPFGMpe8PKfc
iCf2sslcRJflua9ij9FCeK0BIt+ZfUN0qzYidWDMp5hodap4LmSDV0zKfS0C1BofIi5Ofbj4ei8q
33JnhH5NjD0pVJw5SAGDtmLrA2cdtSv7b5crKUBibuix7rUYb5UeoLPEAf4Bf/zRUPwhTOe/ugQH
pcYMQSTUMTKnm2m0rt4nCYqkJeMoqCIUyF2OvI9SvEQQhPSeiqkla8MXUV9uTZCjdcBSZmnjY9lW
Ygd6PkJ3wqzSrtC81XMIhAwBGBkuwSHVrZ/JbNaGc7VVlfZ7XRXKd+Yo5jM7bLKQH8Iw4Z73Pf0V
gaf7stL3haJBSFvuz6S3xC4mtMeMSBLNUnnhEqVAC+ojy/OHaCyueoxVRjrVe+6wlxJk0bHwuV9B
sGDoUchE64SrNjwGHek2Y7mHUQoVPNCo0zqYQN9cU/+nRv40UDBu+it4UdxB8fC06GgIK3HLkK17
qWm5OxeHAsqS2CstNkjp4K722xAHq8vmrNE2fY7tQ/Xpe2rY+A9K1FJK4TPPp7smzcx9EE8R1CA2
6dNq26jRy+9Zh7FqTX+FjUF5DKYd9xm/0dn7LF3+O82ZgQb4TP6LvTNXjh3Jsu2/tI4yuGNyCK3E
PJBBMsjgpMAuyUvMMxzT1/dCVgvPWnhmrbdCs7TKZDEGAMfP3nttlkBUWzbZoUtsPIDcFTndxv0v
xS/niu9onMOqgLS+GTrT5OtJ2xUL5Wey+RgxKOLCjAXzuutOJBzuoiJ4hYvHrdKdn8sVB7pTkBe7
BEPHcyvcvaew56iRPr9xRqrgvTZ2Sn+pZlgiS/G1JDm1ct3wOqX8Ehfj+FSjMOITGCL2oKi51zzm
IZV6mj0M8JuG1juXsFBBnmkbZVhGzBILCvsGvmrHmHJR0nMRT7bqZtWiWPMwZQ2LKC5KHqpJYG+s
vHFXlh5hJ+Yut3Aj2Q1E93Zu229ciyrjdKJ+x5seMfxTUirqsx5FcYzs/kq2bESBsehtsbV5Z9eR
sapIIQxDGR7bfKFa1M0WoBSr7LR+SDx4AJ4UG2uoMF18Bx0r28pr+30R4yJe8oy8K3xqE2i0Ue6B
uLj3iZXe1WN1TQk2rZJsLA5FXyebvprabecOL+A9+3UoEVvcJM3eWEvvMwItRpT/mODIt1Nf5PRx
Ilo4du+vlKytreuEG9Y9fBsVJ4JEutBk/FUZ2SN5qhlfdQUrwRQe3OiQayXMX3sP41GSc8Qaw3Oo
zQv1mulm9mnJSVKoY0lmb/NmVk/RN0posctNorNepor9PCBstm1yF4ouPcycYvjMvut+CXAM86qE
6n/mCIyJQ60DX8VbgQtP01h/hXbJMPads2Lcxab9HYeVS3lT9dKU5Z1n0DQh4Yj0GG+oCb5Ukfrj
VCF1phLuiQc11nF7GJQje0jTjgjsDvZOdkxvXhtj05fJ02JxZz1WY1LqHiME2J2Em7FLTXmrPD5Z
YrhvZsujQc4WAFrgK1ykut6mdJ9R19DkNsgpZ6j2Oc+6TZM2f/0qjHcC/d70e3UpW8608ZzRX0aC
gnsdPnrB+sfPwm9AZXh6bAolsn4xUkVmdmwncoe1c2c75qNF9Ao2rdlzzMWSD/prDxiLwoWebRBm
fyg7McsGTqHvHkkHxPYMhhMoTUcWL13KkrxLhr0iN5PSGQLAM127MbdyKq2+/Lm5UcRGb27qfBD6
THf2UIuNbZRPbKEUq33or5FjvqKQP5O2Y/sZ2F8lUvbeGXCJdhH53NxKCQMChZIYIgmwnJpRhWzv
6AvJKprIOHls4zA/840+GA1htUbVGBjEE1SkNzvNTLKyn1XL879k5YDOu3VrWxxwTX2mI3C7ie5f
JmzF/hyTa2lR4M08M6fmye7i51E79D6XIWIMa0eq/Yz1ENMuil+fs0EfvUSdurDtAuRguik062Q+
+iWARZavdxx1R+ZQqlKNeiYEVRdHsv5fYm6YjUW39bAKBE0SPmHY5r8gyHDvUeErBiYP06lYIeED
5ea+47XdlRSAHVI6bjrgCgl/dDmztvDISZRWj1jLucUNp1vMzfdJ5wvRtXrk3iMfAt1dypCekiqg
1cCq7b/RBOessrAbGon9FDQUmiH8oZLAxqiS7qX2uTaJWZUbpij3yaKmY2UoniHIAveLOxSuZ71M
FxuHjEiro/sciNhcRu7R2eEml08DcIdRt9OOIlXuBfiFrIwsXL6he60jIBL8JJKQHix1VuH6K7Jw
XsuIrsbSQk5kA0jjybimS/hGzQgSco5wRCmiBd8Cl1t8tdNUb1Wvmm3qxfHWxvITuRZ8y8jAfQGs
YEuWl8fBCLSkGfNLMc1YGGtmCmycsx4USUunW2MnqOcWT0yEMs9UueFC/9sO9iOMrIZDiUU5fAXM
iz9mn9nNV2502cnAuZ1quoGxwZUcjdZS+xOBh1oh6s7zxsWSO0YY82UwQjiePXZ2i8WzSvHz0pIz
jt9qkXWHuOIQl+s9U8EbPKl7Q6LpGw2Hg8Lo3lsPvT8qecFmdR3pIlynHl5Y0bd0UgZOtaXvvfeG
aDW2OTGeNsM9MT9CgAHOA2GqNcV91A7OhnX1QfdV8+wX861zjOkndB81j9qU2p/vBHGTuCvDQlua
G99MQzCANfnqycROlLAp8hRsRxjC49qXFUAfTQlnRH5rkkX7WYfgByk+u4+pm171Jtb/ZuEjoD92
lBPj/xmz3+ofLFgwuJeo99xL8s+PDkp3RnMzEfnpQysru/zzY4rEuIYYVW457E6XqJjxoRIYWtnr
2TTkoTEokzGyKnnC53IgV3Tlg8ZsKTzBAcabmWCK4YTccVe4w1uYR/uqYuHYYoPqu7x6GB2UyiDZ
ccKl43yJUXoxNpCJTihCFb8jRALSp8OXRhncoZb3jXhJYnWXpTVA2mBdlmm3EhEOhqbuLiFJ8U3k
kJ/1knJggPTeXXMkTYLXSdr2GaKVe1bEHtZchDsgGOs6y+Z921NgzNcg6eN3Box7nUU5DMDgJU7x
0MohSAlcO3vpbQWrvadYMsY0CkO8k8ojrz8N8KbymBugTKBTNRMdR0M5MhKDGklFsrDgj4IcnKCJ
UxcTgB74c640jm5Dyr91kvIgM0L4dJq3x0yuTbWwCkIG2jR370BSkO+iFTGFipAKYdMk7IMrBX/r
53V5aLX9XmfTA7yEAzjg4ejI5jZ0S9LO7DZWZL+y8ZFXs9AQHDPkWqwpsqYvWU/k5DEfExuoaVXn
Xl1w/3rDhjeudtOE3VIhA3Hw7beqa7/p5AzP3RzMW8Py2Kh+qILLx3SWIKyD5h88ufG921ZnALW7
XBEDGBW4qH7AmjQNuypCjcDkY207tpbd0PIVx1M9dijf2kGgK6z2s0kf0mnYaJ3Xe4RuXKSGXeyU
lVDK6I9nskpbReZiF4k54Gyg9qEPdBgBH5umZ6ebsTDukpR52MitEMhDCGEh5JGBvdLAB4L1uhfm
V+GU4g6tGCUvq/C31kODwQdshYskeexd82cqpnw3lk2Iv4DzSMWVuMqGn1Y43pMP+5Kg0p6EGrDB
2j5aYIl7s2WANUDATa15piJ949fpjTk+4srpzQ3IXxe0gXfRws+PwT/QrAzDtM0qSqWFv8qwrDSe
VUOLvQKGGp5G6lA57XLWCmoHyuTUUsdk88svui5PijE0L9lKRNFdrpJbUfOQIwIzEHWYtk7DG6Ip
4JlK8wOcBeFIBo8t+S4BN6tFKjOBgfohk7wPtbudvbPXep9VhIYQl4y7GCZ9qz0N/h8n5l+tK264
qsqwu5IZkQn+Lpbt+UbZuGIJk+XUlCeCjXRajicV4WK1GvmbiOhzVjyzy6+W4lDOIFghki9W3/zv
cmlIzYKbCNy7NClfMjGRzw7AZDVXmY+nCC7Ayqcaa5WgQM/TN+HGc5b2x3AxyQqbPWCse+wTDiVC
Fp71dRH6xGwCtKOgPqe5XR/Kjk8+jMRd3/vYvKHErvGVgZ7V7tHwhbPCZOjvDd7Zu9yeP3Cid8wN
IYfGeSbn6fTeE7jpRze/h38171rILpResgICXBkyGGLfm1tnN7mKO/RYv1ZWhEeoZvpOZvZ3dYgF
wdKnoUGuWU8yuQ4tGq4G1hYH48liOlnhrDvWqXnjG2LIPyWml41ndbeiMUkOuAKp7IBTBMVhTp4K
eEIcxeEHOGaBgBGwXsEsktvPvk0kIEcjK8mMov5zHM0w5FJJAPf7VM72HVLo00id7/LtxCALenD8
6+DT7Wl60cxh6ATW2tRcOVbSA1/ubn3ffSd0ElSqotZNjHBwB9C/Cpj0PP96dvWQhOoxVigz6NBZ
H77hjiTciOe2LzJQ2eVvEpGRmqzmqxnr5ywtt3qcHqG6wri1qnOJ+TL0sF1hxCL4PI7nmHNcrcSF
8aPeqCXLA2gwqv9alWVtrKCxNk4HzwCRM9PegCGYFSqgIQDvbYHNILF2HBrEyjHb+67GCx3RGNsP
h6T4nhrnlUfC3m694DBYzXUY3ed8HM23aogYbZv2gRh58xAYNa5eO3VpDXpiqTgcOlrtHBE+mZP3
yJLiXrDDXOe2UR/tEUduE4vHsITKn4d82gRW6aNqrPcgsruLN+U58Vhh3Vynx1OPSYdmnvIyxcab
bQYMMqY2gVHR94S7J+KMyoeZZLhPIM+GFt7HnAjCPTii+36QN7Dr9H4GhrO2XOrtMnbN4HvoD+Sp
4ocfWrasI+rqPPkU0PNUJAlxNwFiN2vrwSFXxD72z1yY8cFrguvM6KJlfCI8cGl90l1k5iwpKI5n
qPEbV69Nq7/6NZZgC50W7MR1ZJ1LLzETzrIb8gf36NskNDP67ulqNm1jM1biU1bcVkM/fiFGTTqi
fQMAcwzEcoRRLCOCUJwdxtmgE1fRyc9/UlxySu893+EIOZ6Qh91Yn3VJHMQqsBFXliKkzajcsBxz
SvYxEIPQhyG3+U33katjbeNgLubuCs+FmPuUgGcc4Ub445avwwGJYQJGXdyjna/8KXzysc6v26xg
aGiq+0zOVHpnrAUifRA9i/c266509rDMMMaz5JKo+abB3eesDRf5WU/kgQZj/pxH+sY0FG1M3BsA
3bC31sPfMO1PbZBfhP2hScFsIsF/15XyWtKQgmNdV91zyL5KaKj8SSMUafsMYbbGnQc+Z8/5/Md0
roSSJYeM+cFoUsHmpqxJHfA6PSwA+CmBVlfJDSLON1VTeFDjyzyIX8toT/kgn1nIQh81NokUJu7h
6ZMOwVtu0rNQOBX7acSJFiSTNUGaGOU9h/bmAJFx15VeupZD/aPEjXMxo677h+zAvqWDJXbc58A0
uBVCCaJNyFmlhpScAXYSvnJV0VYL7oVoV/hm+PY7YZlaYWFNPOvZnocvRWG3yr5obqfTmJA7LtZ7
75Sodyt9tWu1tF1G1xkWCrys8n6S3FtT7pCrIM2J6cTTl0liq8Igp+kLRIGBT7kA5HCd83HctdgU
qcBiXZ/1F6+usT0Qb2hkfW3N4HGuYHtwr4f8L25DP34NzU2LYTgHkq13mZQYLRe7orHubP9HkYab
VHKIk+GGKr0yo/TQ068DjhbsN+lKYEfnsMORwdmOKxJCYBNMn0beaL5V1hbcPeB6fU0mT3KKKohA
sYa12F2LTDGVu9m1wDqXh6m/982qJsCL2cbr7uZ2OOGmqNe0ZLn7GcssZYlvYo4YJprgoanDQ8u6
YqUybg1TnF56Wh5B5P80pv8Ise0ImO3NaMO7xPCfJq3gBgP0gswmX7LkEEIdXsWGKnf+OD7OGC1S
xysOAbjM9VKhiBXD43GArdKSn1qTmMjSaNurknslsrdKH2QKu52CZnc9usWXUtAR0DVALsB+ZR2A
+h92kKLJ7OHCE4ARusTFlca2FVf6MccqsTOc8RZ39tasAZ/GHYYamVIsXw/DsW+Nk0X3H3BmrB3t
kO5yzQULG4Zj17DPWR6l1CoMKTd9wy2vSSY3dt2ANeq8ZxA3eKZcEKA2NcqAaFcagt5K65Ckg3lI
DGuTOw4Fpx5sUj8oyvXQZM8stK5zJLYa9hCCP0//PiYu1pvPtQp/6kSF66qdYOjq98LGl8sbJtfh
mMYk7JoDGF6xcRBTj2NOzUlh9RjDtElZWbtPkuLTVcSWExhk7jg/EHjjxE+FqwjdCOfwSK7Gz06l
Px7IRHbCavYl+VQ8cOpbzkuw1OBsgW9ltsEbm1Pab/v2bdDLoj1y73Kh9107cLoHPcFykLSFXGcd
ID86bMnVjvPP7BYH39voytho2o08osUPsDRv7CEBPaMnmC5tpUTP3HZqOC+zHfDhNfIMyQx8UPgM
iRYaK1IB5yEeab0KxdHHbvxkBrvItr47EBZHV4yYDDouzbBjL0M/Y1+wlfaCs9Rc8amMf+UQm+BL
5rVqRnGvRfEHXxkOXg6a20wnGEt4EsrIbq6RCN6LIqjfhmjLwM3CJeEPaEIxMBTnn01m2VRnFcWe
SFi48oHncY1mH5k/dDt6RwAnID+cixzdrxlP7aMgsbwBdzevbfgz2I0bDjIIAytplem6azsQUyZ7
ZG2hnwy5rVZVDhenN54GTSTZrovb0lhwp8NU72PtMKuShB9nctQeg1Y1k+EKDDQ4MwYsU04g2xPO
lfy6Ex83LEtgFpegwhVWMH2zcCfE1CMxXJOQA7tlcsoPu/w30eHVnYZDFaX2Y2ewX/P8akk9o+Z4
oGI4qFrdfg6inW6d8YtMJItSGImXxDG4iI3lT+4U4YUpZ4kBUjShGymx2XHmufRWiV/c11FyQKes
tk7PVqz1qzOP+TMoI7mCVM1+XQm+nX3XYIybbDJsZP1bpd8GNeWndkTyaqPo1iwJpZwcBwi3Hrdw
MngHDXHyfW5TkIUZk+Csqyfy5c8Nodk1anF9xhSZcLhBFLeyRG3s4UfgdL3IHMdQPfCbtazHc9sF
R8DK5V1XsAl2JNOhMvgrRfbeyjzZtb6HFSocfiLpw8N3ur05t8m+lPXjFOUO+ig/ytzkeA19QYaZ
vdIR1Qahz+5fZso5eVmU7W3fu6eTC+qUKvtNxkC9ku483rekNEhq9+Z2ViXHW7geSi5ECGYDAlJk
GD1IB5mViF2JYtxXvcFHVhU77EJ6ExkkHIrUeq4qUa+0P7fwmG+FwVJpFuQWWfRHigY1KDnnerBt
7qGIMTzxPxXkWvKRJbbgAHUyMAziVAUO6WEeB44vxpYlfMbuIl4IL48ujndo1BMJpTB7GY3IxyDY
3dt+8cDHMl3IVDRwztkypeRkN+1UY5ky1dfgzFwvIAHmwpm31RArDIvEKVgqgUobyzdd1V9Txtdz
7MmRWkvqpaLiadc4jY2aCVgAkNJwcELF4pyJp5rHFpYnCC9fTuyEaeqCslO9hqPFOasa/pCxtZss
2mfLnderHI+9K9Yu9wF1W78M2fg89YvL2XkSI+du8rMZ6uXUrhOB1pRJY1d37hcslhwZ1AJuHpdX
e17yHnF9VJxB0KzYLDYpWnXjQSTCWsD9uUk7sp24HwrPY8TuWAaW9M52iXVHV9RwAsuz8IcgXEoz
PdsthKwiqaJ1jNViX5b2QzbFAFFd76l2zWE3z1G1cyUYTfwYpyqd6q20ObXg9m8hO5oo8sinYJuc
jbhNRpTgRiz8I43QYRcgKaXFeEKhfQuCaAm9Tl/N3DZ3ZfbS6tBA2xi3FLNj64/7s9DWR59ljE5V
vndmiCqVDNNNkY1bYrGXaABBPBsy3Hoc7IwyRn/xLeRJCkBaigEjsAq8VnvX+O50SgoXIwueyA7I
Zh1HyXZgBbSyABJugtItTyxX+wWKWLSrIEvmjZGa1qHnvo9lmioBMUP6TWouAlYLG6PtIECUTkMd
dzdsOTl9wSCFz7T8aOJMHoQA/alK2JxgR7hoRHTOMTHjUJ9BlhFsb90clkOYXrqoVad/fsiuRzjL
COGJ9r2ikXTTUcKJJzvf9aNJQfLYJGcvrtgV/PPPuT7UUicneiVQO7HB7zvmkVUS29TGD5g0kgr9
efBGElVmAXCFOPqm4XLDl4hN2I7pxRlltm+CkfIAbZBbRdJyGftrucWqaGzwgtDLXYyP4CtumQNg
vsrKjzi4l8Z9mgL7qydqHiaRLsGF0qSJC1M7oaraOdXmeCjL0N6LNupP1vKjlLb+9w/X3DABHFty
FIfAEvMpMO/Gsi9OpsiLU+bYbA/NyT0XrN/3bE853rosA04G6sfJ5huzzYTSnBMD/4C/ZF/QnbWx
Y/fVaMRzNrl387D8/yXsGSm7WpORWiwFzcax2I0SmEoIQFPfpH1364sSv2YcQOE3SdZOjIAcQjC0
5IBgaEJp8PbaMeE07lEdnoM5NGz0weapYlm0ohPhZbDxrNAi8uq5Q868Q+JsIDTFYhwxfyrpEiEN
l8M4N5BU3JRwFcO4WRHGKEee8379CMLiawb4vJDhr6gxB1Koz8LiKWQEsLkttl7J2MN/neJr1ag9
jSg1tzL3j0mJGSSPSlmYpCxy7O4NSs2Om+lfVioWmn/YsCH7Sw/HSCDeq1YxrKRAyB9VIuMM2fxo
lsmjgGZqRZiuYxQHIk8PGm2HmwJu/9z4ppL6CNu6XpXS/wjQE9CqiXGF2J89Zf0oA0HJMdPbqNWb
j+6vjK+hhVeZ+A4kJtUwHiJ5GCdhpH8yqzymI++nFye/FlNvTuCEqfFmjiU+tzAgpK//WdEEx9Kr
XgMgxxvaA3jI5jCo/PnREHATNNOdF+lrVsCCI9/KfoM3K57G7VISlJUHHVpowvQM4dYOAOGLh9Gf
35l2zdb7HlPcMw1i/mI0gBRrMRJO86NlpdhnslteHYAmPllMSSurdV9NA9ZuEfENKbga5qQ5KQDX
KxNT9FgsPVLDO6nD18E3n52YhjzysF30WxbVoeHKYQV3LDSeGt+/7wr/TyjQHBxDnWsQEM5ri+k8
LxNeASPrVvqcXiLvPa+BmmBWdWl+SL8uc1WdCcL/pK5CACp5KE3lg+VzJE8mZ+uEEUVKvGZjnfVY
Sco87mFqbwtsrRxuE3gXFniGMR23k1pGYgIAhMuOibZevTjao2NbxJeoCRv01K+i+1gN3Tp4Nnv7
NxnD41RxlSl8G/h4ZqYeFInaZufJCugzUCGTqhHYGJkf3T7QNA+EL/Tc1+uG1mUnzgk6+8bZs62j
hfLD2+4lu44PR7gk8WTCJQZRmFgIi5eS/HFdcen/n3m2+vuf//Fdsg5ppuvfEB/X/+uGtf7/5lnd
6OIn/p//wX/bZ81/Kdvz6M+WSKnKtOka/bd9Vqp/+RgJbZ9eb9eyPIVv9b/ds4b8F6OCcMg9+cJ1
1T+9yi00y+g//8Ow/2W7jmf6JL8l8qzv+v8b/yz72KXf8d8G6aXbm6ihKflVls2v8jwgNf+jsJU/
oEnQbV4L9Ycm2S9yPDR2WPa90zRPZetTNO+E75ynnlmhBYcecnfYXi2B8JyxTzID91q1xLSIKk6e
RbZ1KO8WVoKuiK9ibypYOZVffgmlYCbEleJvb+Lmq1T5Mef+UfeYOhtuD1Ne7bF9wq7IFdn5cmaY
iPq9O3PXbCfvdazKB3CNJMuL4WHOm5OYEonoAuS0aqEh+gG2zxjAte9AjsMMBCET0qnw5wdTYcmz
Kp2eQ2xp5O5l0EPQZD0RJ925yxcUiBnu0nTR6bi8u0rQ99YLa234Gqeork9FLF7laO1S13txgnSf
WmzACVjCEC3mR1gpw8YkHdIr99xF81NvimdzaM/wP+jOHEYWqMANR55r3Pd/eNK/ikEfOoedl23D
hWhZO/uk/KkfIbcb8VgEw7Qmu26s2lR5EC4GImya3U2BfYuJ1deteLOEvRB8cedFYXXfpr29o3KG
cjBYLikSsjWht4H+4nRS+FeXTc06K03ol+5knTgWHCfh/SYJhj2+Ih9loM6qCUmuZ9kSXrybk5AX
LCW9QA5G2MjvE8qHxp/qh2JeZz9KOq1cdY140Qdt4uFNixrtJ08VR2VUZN0CPmG1h2MnPNKOVR0r
aZ3miGHF5tlsGnF4aqlVCTqm1CzBcAMkhZ5suIR6RCs0joIpPBqCgfY8TthmHgGSJdkUcT4nQfLi
Ce9HePKRhF68BbHy2070VubF+I7Rh3+Dp0vib6ma+utmxsk/JCyi0B7au9jNbkYcfUUQYwYeBqtg
sraBC942m2EqtDr75JvUnuYQPnIys2vTrM4Y2fFF671f0bhiFFifbZZVHdpVEHS3hse85Z8CySab
j3LFTsT8zdPqFkdwa/GNkqOK+DcZckLa3tdKE0mVeEAH7F7sqtXJiaf3Sc7+LmQrTsjymLKgmr34
cUgEhRVt+DzDmyS9jf/I6O7j2GmP3nwZjLw6hi7rFsPzL3avPhLcAIT17pX0oPG54LeTbz+VnLDs
4XWklxhzaLG1Rg+x1KW2ENPCFzRmprbkMU7dbk90DEgioWwaMMcA4n+bBxT4ZE9NYjPltCzZVeV/
N1GCz4TDJjvb9ido5/soNa81kQBwJ8Uv3Ddzm1bzCzJCvSkX7ybe7E9KteGTqxb0F0ceVlnDuM3J
8sQBGXRvbNMj6F4qFGvCqhI9bIvY+saagSu/6WhyybirpNhg6hgzixviBwryt8rjPsDIw8TcXFrN
fkr2zWeV0Afzq0YAxGCCeDI60lpFjSsfaEvbwzaL94nT0eJkfcz0hyiCLH4YnaMYXxnNhFyT03Fa
FJnEYKxJFq/AEqsvGDTDN1CwMRSCZ0bqDheJC60ntfeFm7QPXb/24H+y2LKtnZLNGU0/eBbDJc6p
/6sA8y8o4kLm4bq23rvWxYqAxYiwhd6BOg23ikCh3ZKKMz38VO69FzfnWpmP7lS7kMHYaQZjucU2
w/1D+e4aGJs4uQ77rLJlrosJAfLOV7c+oP6o4RxQJaxgbe0JuoQ0QxdhudUAYnEd9ltaZzlvioj2
wMY6tRkO1Gg816bTb2rTg6obwnVIevNgZwibMrzH76B3wlagx1nehcUWB3jxkBVAYyxx8WewOLok
h6z7ehMG/qs/GicD2mU6h3u/yf6ycv4bFDRqFUH2pu30M57aO7dpHyNRcD1K7H12wrFuZIwGSTuv
oIBFXBLVhz0lAEEhgx3ChipWtgP3YLPfW5Lnk88WgLdgZezxWj04YnYJmusd2K5fMvTVs3CxRFqn
KNc0odTcedtEPY2mWFwaCLP2n2QJHHX49LCauResYCzQzosUKvEsrEzi+Wjn9PzgN2zLF93TihK1
1Zbtwm/acjI1agwhZL+44WMOCJxTZpgXmDXszvL4Pce6hKxErsqyPkfgUdxpjp0M2Vzlu3ngI60d
27joPHLXfZ49GBmQx0EEf1B33dp8t8zmNarhWVsMzPUY/IknbLxVRQkEndzwxlwW7JZ9Bz7sc4xi
VPAJpkYNtz1qtDz48lcugUtCPkAq4LezVC1wV0DX8aDZsdxzp/zqRcbDVNNvMHUDCnLzKg3KyRI3
RgHTAXuNrH1zbe9FZjI8OPQAyKo65UHKl4mQf2LewpSrFmlhXQR2frDVsTKEfzP9B0H/Jt+9mQ3P
LM94NNkQOzAdBrGjcgBWYrkpPIDORs96O8MBvy7lAxV1n5i8aZqR8LUrjVHBAlVMA3D/DL9JHlBv
541N+8QOzXykpIeOW482iSJ7zKN+K4bCfQo7tcNuGW7E5FG9LIq3ebLUnXRS44CtuULesPFRYx6t
u7a4K0tkJxkG2LJV9k5cHPbgtvBa99jU3uLxmS5GPmPRwq5OhSXQo1k/lWYxMedMlHJUe+FHtPEU
fHxiCA5mb+4QwSag0uGLT0pnY5i3bkQ5w+P+kLpTxoe0VqZ6KIkuEhIiitgarwA1ie+j7WETe3fq
+L1w4h9n4ulhG9OvQZtTXGDgS7GOU7AKAynGwhKqgzlHvz1WxRW7cb1OuewpnCkk0bp3AwAHSaC/
JtOG5G57j9PxfeJktJ8GeQB7NvDAUwBuRnfPu3P2NajdJKtNfIeYOnwMfXct8IuVqIMnhtZ7P6uO
JdCG1I/fOozLe2KOe8vUL5JVG8Fv8J7SHKgCBiJFSfE+dYF0TCMfpxjUjka+lM0sOcM2KB99Asd4
hORNVMAiVb2bRfI88jUFFXcHhO3VYeP6OB960AGbsVHps7D5w7FFkE0wvX2OxwRrzHQPe29ZqrUY
cstjxIFoPTaZeY6+gIhG25mpdkEBEV6iyCOIUMySkcOnncTH1MfNmJIki0fzRkmLB9qeEji2lOeG
Y3bfOPmWhoI/atKPicDYkox1x+MbrVLMY04whBDCnNp8MqaxtWyb9g0r+tQRTU6hwI80L97wyP9Y
kgQjXi2/5uMcRbkfejCXEFXQtM2tTlWzp8KBeMdiii8HTpQzDkEWXToe63PXxs8ZqaT1QOf8xokB
gLAb2jp2KFZeH8FBdsy/ZkrWIcNfIJoVcxspAt4TsFFWymzKw5YYit4knug2TgNsV2a4UZXCo1Fa
Tw5R3LYBj19W6Cum7J6NklSUVXFBERk2kVG6EbR6o87mDD6wrniOpF2IZJBYPJjIVYwC1Ekp2u/e
CrZhWC9AsBuH7b+hRIUQiX6pLET6tHkmm/SctOVNWIHY8Rpw5HvYJkoaPQRzDc2fm4She1MlLYvJ
OrbWLC877cJ3kWp5QPXAYgMCAuugGrIPKXhAOJVCGWj6c0nDqcH97C6ZgCSYMqz3NAf+cBsydiSC
v6M+PvNbttGctJfQJoAPw48GiWJZQIXZYZH3QzP88H3yHpC77qSNiYwuPSic2oK3o5pHBLRix6Cd
MEuRhzdtaqvRVjiuv3HYJOq64KRSGx6orZ7tRN0PDhRBwVkDH6CLu7CjPt0yCcfqL24Rl4mIAnmk
JR/j299FamzEML7nvrNUsmITB5nITN/vLJtbH1HfJygLn2xiL4FAwoldl9tsED0E2Zd24p1syHvA
OYGRewqpyfZ9glz1mUnjg8ZekEdxd5Uqt9e4N2mEmGvAwuk5Zpxadym2FLvXlGtEbO2NaGnZpIgy
Hp8LVf9RWtBXSr1q2b+ErCMwJcFWdotHq7HzVaBbjwFrgdSgkWJwc3ej7P/qZPwDZsY6DyYVML2U
jw2LMbOPIFN1ZbjJc2/rtqDBoPaepRs0vHj0JbMg553M6iU1NZ+j6w+r+VdYmo7YuTuXuQd01yM8
bVATQcmKosMIXlmm5a61apQh/P6NBM/0tzQIipWYL9duE9/wNyLtkhMKkugh1Xw0vWdvjAnTIxdM
K8U2Q0/ZRlh0APWFuzroTuSNMASVV1IxCKJLpVY4FxdUceotpIWojMe7mDAyN/M2c6lIIVTGkDYn
l/9i7zx2Y1fa7nwrhsfmB+YA2B50TuputdRKE0KRORZZRfLq/fD8wB8G9hV4cnCEvbEldTer3rDW
s9qKkKCRDJOVz9xygE81TZi+Blnsx1Z7RC11yA1u6RqTd+XeWGWKdT16z4BRqbkdCoQMqhnymB6M
B1GHy9izf1lD24zxgOwmcY/Pwzil6V31iViWjv2iWY3HL4hMM8DUMtVtctY4xJw+f1RjyGPaIaDB
msjK3eHc68WyyOxuZacNWfO5t5oSe69SDC9j3w98QI1jnsonJ20+bCmeBjXh04+Rpxps00dmp3zU
VwYcIt7RcD91rnmE2bf3DZsEi7hGqWAkb744WlKnJ3VDtR4q/4qatwCZrl91zz/YtouJY54zBuPB
7RmfIk3y161XWQxog2ucIL1grOX5bFQEt+MEjkB3YdYFCHqs7i1y0aoHBKPUfrBwwV7SCCSgdXTg
3WpPxtk1U/LqxRIyM3oVk2Dk1PyDyDL21ZPLg92NADmg1IUdRCpEOfBpXWs/NNHGH/kolk53cUye
w5HBt0s/N37kyfKf715Ty/V6cq/T5Eeb45jSQtWo79hZI0I1Le8xIsGg0uS+buSDRuyHlxXE4Eo0
AVInmxuu/nrwzO8MRQWF7iGrKypFkCETJifKw+I5zLNoKRp5R4eIK8cmxk34nwmE/I1bvOlOHK/S
e8MSZi3T5GLk/SZ1GOewxRh4Pi1ACQM5LA3MgzBKCxqpcu837jd1DwuW8h0KF7mgzgjvWfdZVPbA
bvMp0A9TwM5mChMUtJwMsQ1wtHC3RjwTdpKNzuIldW8Isk+GzfU9W0Vdoz3mCu2g1SbbVlnlGnsQ
XV3dgh3NmjeCkx7TwmO6WzxYU3tuTLFnhXxOu+xRpBSGNpoTWfQoiRBhVcZFtOmjnZJzaCT5R9O1
Pw51tv7p6mhW68i9RcAz6nB4LkrrFI0/Vhr89AVK/gmqmRiaLzhFJw3Niy6nv1yNl2i2XElMz7av
LtjKl02bPRe5cVK4LUDA3OsufwMHdZRt9gg3+q/txE9i/YO330kdecE//0L8ITLzzbemPytxN22F
AZB0vpc0RTE4r/eQAjCxjlZ6E50TQcRCMn13hT+QbRCfS92B8FEfNT1YK7IlETV+GCN9sl02aI+f
hJZ+IFrbEITM+GFYioxRVV3BgXLTazRbdMOKnsYo3pzZGdwhr/K0M4ESz4kL9MYw7adSOo/SIeXJ
iT9kNkZIkZCWhzVDI0PcDRD2UuWPqcM3tcgFXFm9SzmyzYS8FhOhOtn4DBqKpvnPRmngYz6QhJVZ
kklKLT8ceGjz5hcAlHMzG/k8/xZayFZ6Lu5EjaqslQ/YMx+LxCaZfTiU0LyF678007dNu90N4g7H
jHVEzqNq8VZAvbtMxKxG5D6RjVx9kBPKkx3uXD9+7HNC3o3oM8zctZx4WTXh3ObftxXk8IUJmanZ
By2wteBcoHiqg8+cFYIbnSJnIGYvNHmP9GzHKjtGu8+AaJSgeqH4c0cly5gEur7TXhvnZSQT2nYh
1YY0MqieOdQa5xMHCVqOEiugRDiOMPwy8GTFcXyGp4mcw8ahK4yXyNRaVncE6pLzuxADaA/VuAjS
65c8542CYrwSwj1mevFlxjEqmOSMFMNYupFkpVqd8PGfxCi/0EVQl6nOWE5je9Q5kvu8Qy2ExHhF
duw60o52UZybIH+UgfgpAj5gll8j3ULGNw2c7iS+LUyfyjSuyQSskSvOuzS9zgbUvA1uHp4Ia/ij
Pdtkg3y2S9DLOPQnUnu4mc1+ulQJ4mZd/xuq8jurcO3gTXdXcIYQ5KjkXNq80I2VPnXpdG5QRgQB
rwTYJppDzuJGMekLGRSTtXWpYmVAnIoPdsX23ck/A7f8nd8+Lyi/lMWrXZNeaAfBthVUAt7QfHTM
IMMEY7YXdS+o4mq2c/qrldKuMh2Y6uHCRxHfmzThjIS7SU6nrp4Ai+TknuOq6hznYVy0b5xNwwBP
sSP0D9kBgIbZV+97H8GKVAMk4YZ54VFLGaXwc/b9ttBRL5gF37AhIY8ouUU+EPmRDxRmBCcQKfDk
O+NbY6c3zJ/wZpqq3ppCLdGJYVlmBLNs0EwzGaIAqmv3pZHAUjR3eB0dcPP/fyXz/1zJ2Gwx/u88
k2X8+fOf9zHz3/63fYxp/wuYrOv4vm1RtRvzn/zbPsaw/mV7ls1KheWK5YAn+fd9jMkfOTqsXd83
CN1x/P+gmXj/sm2DgtPVWZ+4ls4f/e//CSAm+q3+C4XmP77+b2VfXKuk7MT/+u8uM4T/so3xLN31
bE93XP5VH6zJP9ua789bUkb8feN/VBNhww1ZGYbRHYOBifGU9ofC1J6V8l8kgN/KB81nj8dQVutW
NA8hZdM2bkHz9O0ZQfQ2ICnmMmqI/2D7rt6yEH9nTFwWwTnhqale3V7vD6k6QNJEZQlZYEF68IOn
Ad9kx7rPyLDfWW0uV6j7CkDdrBiwtpdx0hBFyK4+DOWbVgbr2vXQvI8X3HzOinU9I8ScrrstKL8F
Kxw7dvmXq1MiOvcY2+HV7mSC04ADtFD2wa7VTrDERRXHXVmHOy+GXwUvol/z2OAXgQYIvhVNwWyD
qFCrG/QGycSRnfQ4TkvvJgRLFIRuB70wtp20PIIoDAyt8XQwGljwUayvW817K+IRIU/B9Cud/QW9
PSyn+SbNjBaVAjcZzgeOQTgJ+0TL/8o9mZf+UuGHBiT44wGXWVpGvSWs4ajq6Wdw+7kWr6FsfEmb
85/1lVo5lfNSjNNXLllU5I9+nn6jnGQyY/EyT5p1MathVnhntzwc15OB7W6Y7ySmsWFOokNIt+s7
+Qf31lNcZRbbcfNaTjBC7eQ3Nr29HyT40v0jNe207B3Gn5GTPadUsDHKWdCu7YGpNiLk+TXyUiRJ
mbuqAQEvIk37LFMbjKJ57IMa6pabSLSSMZ7B/C8a5C4YSXgzkj8nJMTNHTrUEI3x2I4TIgVfehvi
05GNZpvI6y6l3ePi0vIvtGPp2oZL75cUdp2L8hA4wSIxmKf04yygmkW9LjEJ9PrF2MCTH0cX5i1j
kNk9zNT3bTCGl06NL5OK8EPTe5NZ9Wqpgau/KH/RZ9wdCH1IrdUxHrINjxWtm862TaXOGSs9Q1fs
/YprbJ0La48XnUuLx+4MhAhdd3ZPXGDeDg4oNphbSGlIffJh79mFsyFBipnR4Ldw9OSFG/oF0ru7
l1rAMDluNkC09wakgo4VxdITvNBVshExSgLfrV86jEZZReEWCZrmNsjZCqiPKvhH7YOgM46A9E38
tJZ7b630D8krw54Z9SKT5oO34Su3sX2Zqfc2DtGuz4a3RmrEUSbai3Aqd9OlTKmgzfFGCiJy7cH9
GerpXDcu5qrJuRmmf/FzfHS1aZ4wZjr9hIm8935jAi1qGQBkIPcVtZF+UOT5LmMEg7ELS2LQVzRg
/XKszl4b3Hu7uETRAMQ7hBHiuV95bDyUtfdUZF3FE9debHQuqSh+o9xRy5jGPE4vKUMwRDBPoInx
YGDfJbOadM3knFgmRrpjFzF5xOr6Udv2sOi64gpc6DPz5bGdqksrIyzsbXOwvPLuYCIbxoCbkueR
vSet/hDPidCYkAji65t0Hwys1XLpviuStgYFTaMoGAVmTGrxvKUx47bAYhDJIGcd8K6qqGoPLltw
EhPTm1fTxZlm/vDPF4BJCSElDy9x1/O37mCCLFLVOguETt9jNy+AA5qKuSKuCmId+uZN86oL738U
mA8V2KGRTdWAeFpo3aPrhSxVnPqrQ4GIZ8x8mL2bRUZT5KR03ll1QFfL8GsMd0z66UZXWm+uEWj8
+jofejbdjDFjRtkg3GRS7HSLnyBWstnGYv7G+qHqnF9l6NfUQjQ1SvlU6M0Fi9sdP447kz6pnGPO
MwS5Zz1qDpBat5nJQjAPUNS2RJPnYfU8+h5mD1IJjUagrtNPOaTV5RRMq07Gv4jpngsTtadjI/1E
CiktQBQhzM2vyXIhU84xYFbEc4Red9Ea39VonbSwR8svfIgYWf7Hup1xR1WiC6DmzE0m67b3zhoM
Nvq4aSomBV1zq3Tr3CPNRhSOCnWrvHZm+njjyiMPdIq+A2NG5/sTMX4smB3TvXq1nuPGLFo0lGds
hw9ucGwGxic1JBUv+Uir/qMp2T/TlfeJvzHUvs/A8vSBTShIDE1On96apD6kDhSRLvlD+L0PJzSD
Ra2OjFIEXi9/a6RUndmFny3kn2V76lqnIQXPRBwHvpM5e7bNkrsaiU5IJ3bhORlqJpmxTnlPadCX
g7CelIdUGibQeHJiRFG1h+6ObPkyqUw8UNFBRtVB9/oXwIxrJ/V3k+WvRwYEtuxOZdqWq6FxmwXZ
N28yCNQyNM0XthXXSak7YYm3OiQmHeLWKQ1HSJUKM5r5UkptRTTdMQmfUq6ErV3V9haXGls0f9f6
v0aMbMlFx40maV4f0OhUQHK9gWiBwMcWgmwqGvBUTDpbX5XdhWKjmUdAisoYm73e13dcf8z+03fa
8k3Ivr9V3oU5JvW9tO6D46H97Us8eAlgM4wOZuU+OGbyGsfRGZLBqtYZTIUBvlz/t1S+ZMGCdCIa
GIiZdbPXJgBScNooS5aJF8xJOLn5UVSutvGwK3Lg9oQoS6Cti6i/98oLN1JBwTJUHZygxfsLuIfN
G4FtEW9makrjYkX6Lk5ujGMJhQVHimZ5YKiLCQsE94gNV4uNw1Q4+mGIUhPdBOIvmBDHVs+/YKJw
qQYotEI7sA8TkZU8PAgHI+7ZAtInFn9wV/5kvxoaHQ3oxG+rZLPntuNs+CHZoJ19aBCqCN0xnx3N
MJey7p6KspQtptlALlOv9pc9fFaTxdEI/aTB3dDbow6kxD72kX5CBMIvSilTNZuk6RmdO2S4aB9F
AY/D0dDodsQAHJ26fOYgTlDvh2t2ePoOvVqzktp4JSlsVlSqjQzcb/TXQKoqVNF3wq2SZc1YHuOb
gHhvRAcdz56JPdaFM7PrtGKWx7Ecpp7ArU8ObQFheJzUn1WJXxFgAzVnphi04W2YR/e8028+mOxF
3jBfFUi1QzLJtlY0iBXavoNdxDe3Zn8YQpdbkPpdrQiXnzZxYoToiplwtPWYknK3Qsq/Mqz8KVS3
GIn4Tu/vsobdX8HtXgCLRHIi3pyU0SiVYjsLDxYa5LWFrqx14RbO1si4P6o5r9XzQhJF6OcYhpod
Spq+j2+wPVhukhMmyYcgA5UzM8Cqn0Cb8NmITkwt8pYojpgruXNZiJJtPM/t646EhTDfRFX9XRNp
Rcl3qlgNM+3cz+9cNXyysXttedV5k2n4zGafNIjNiXHbRR5LeL18tEeouFx6CaIXu7DODZLVGRVf
m3gJTEzEMwXuSSiYfHnyASX9F3jYyhiutqXWouOYrwv2VT0s6iQnfI89AkTypWZYRxNPp8xJ0aCR
BjR9VLFxDflZ9YosiADKeZM/uuOEpJPsxkS6N2StHz2W1VOX3Eaz+wkKmIltrAi8YJ7ZwCyZ5EJ1
3nM4szx5+SHp6I9dDnJmmliXt4yP09A7AXQAXlYfshFlg1b7u3/egA5XRleP0P4A6OGkyPTsVws6
bVEwAywDHqNcwyVo4tuP2TStMJ1zUNLKLNppblUcPUQDod2dlp2UkejEvpQwz+B2F0L9aSI2dlEt
Md+zClXgU7ziNQgJqdA85ieko98M45o60c8QYLUv/2BRlRtSGR+CJvqRMZPifmA6ykUWy01NSRnW
xFoRTgQp0UuvaN/fQPmd9Gg6U02XuzjClGWnXxbRRmuCYUmcd51tAWaN0IQRN1I3hivKjsyJvVNN
EBYfyulZOsYV4DdBLA7ZTV6rcDD/yqlM91bntCvfjHd+xqTK5fMSOMG0c/X8knQZyrvkOIYuVHrC
ke1s7w7COGCnfy0Hxj4ItanlxBOs/zPwa0ISCi6DWPU4xQP5nEzcvr0B4af0QaU4r81Ey8WznSJc
jg9Zq2/8rjnP/jLcfRky/Ah5q4zddQJm1cqTvdWa0Gpj+TKZ4tkK1I+CD++79nUo0eVw6/BDzU/a
3APOo5dsug8Ro99wJMKo27cq+jX8F1dqrB2adl6woZmZmh3v77RqEc8N5ipM05/IiEhGZXkDlCU/
dHVwk63104jieYjyA/j6ajFsojp7CeX0NSZTtyAhC3Gs/SWTmt8xnKADROkRQNRCk3ikyo5CJUjJ
/2OFwofszcRbbGc+Vklu8ELgcW/k+F7GHBGRbvw1uA+3vk7pW5Gk6OHH0mpaWJIyDmMNG5oEBruY
nuus/LUw7eyMINjoMBzbgbBRZBN7BmZmUSWrJktuQSCvVWiw3JCAtWV7GvsCExdaPeILeleD7yWt
Q8R8YSlFFq9Mv3tOyd5kpciVFFDZRDNmrEPdZYtkDXCFjA73nX30Xhs4KkpsOY0+39b9H+aDM2oD
b+Wq9uJ2APhHcRSJ/qoqRkuJlhAjhZ3YnCbij+LfTK8eIkRmhSIhKW7cns2C2vSFYwNAVU8/XYyP
IvNaAuTyW8ZgYgFinMO1VgjuzYts9QbUBIZQAL+HJBhvVockrEJOqPl3vT9PNnmzgf2Rl8lvOjC2
HYl6nmGVMy2ve8vEQEPSW0dn9IDLaTG5N/7SFuOuDYKXOslRtMNcZgB6EJ316uDo441YIDLQ05Qx
hJ7dCBX9RNwV8wV5XGBTWaAFYp2p+TQDYTRkPtxFYGte0f6wzXh+VIbxO5TAWVFPOqmCo1xVRwH4
eN1EI1pwNxyWBLGWG6AyZ2L4sDiWA+IwbJ1tqp4lldauTJNTZbbWmnsHXVGu31Tr5dumTp/iAUMW
yguakLHBX+LAusid93pqziT3PhsVuVRx22xKN3vyq9RYDD0fC999tH1oRKIIAFwRvk2q4aWMi2IT
+84DEgbBHlM/aW3zzniS/npYZ8xwaz9HYcbyA9ZeQ/I0XV2gkz3cWMNtMPvj4BgIZpXB1WXWG2mZ
G7/sh/MkrbdxDE+CrQleg/IJui/T5UF95Za5U2bvcOSGH12TJltKJorQaeiXjCwwpoxkG5KTbhiK
gDuCgmuLKD6jGksGQpvALK/2RCcHbmvEoID1zud5C/6Ys/wQ65dynT9rU/5TxdOLCiOEhPWm6Sdj
oyuAgALODhZfsNJ0a2HZjEiVcK7OgdvRRhnN76y3QvdOd0xhmLJmm67uNI9nwbRbHrtiODYmGAjE
fD1nLHtIJGuWaeIFhR+iVIKz61RQL59KZMBw4Lof3cQ/3xtWswgm3Dsi7BcO4MKV7c2hjqnxRPrT
sOo9989y9xH8qEMMWoo6Y+NIFu4uDAzAC+yn82dDVHCS+KWc6rc1jQAxlq6vEjZ0xHfJTdvTsIFp
j/LJ27Ut7MROw5LgACpU2Tp15btt+q+5x8iIRKS1XiJo9RWDPSSf4dZNS1rTFiZBq8V0LwKtTgM3
5hkwQZqE72ZtDTtZNitAasTLG4RllvArdFCSY6otUuJ4KDniT9QLKzJXyJvpoI8A3wNBgJ5otnaY
jnivYp3ux9M3Cq3mqGV/oxfJnY7MzC5f6HloKCOUfyiAz1PbH/KCyCEjv8dDByo25EpmIBI144KF
dU2qCclCyMjeZGqHBzFV96Do5jGHiUMfvacWnIEJ3AsNm3czAe59KbPyNeH4wOzt0pgjfyks7ddh
nY7AhuWnjqMLjzgGDCmMfIvJ8A8dnYNANQnXVop+dLDjI4jKk1Hy8ZoGdqAQDOwIf7RwhlsaQ48v
W7bOCXuG0nhKIS0FGhotiPQf4qVmRYuleCCpoTKhaRgehTiRTWOqVpbouF8neDp2aX9lUfk2dmSe
Og5yvxCfybLz8GlxweJfZSsVmIXJRw7dSpqrmy8nwLhKOgs76UkOCffznhMStsQB1fzZYrjrKApn
c1m1imqKYV3H6VqczHkbb2c/gX7zmJfUcAJCFVyaVKmty9Ht5upsdmDqu8KdkCeU51H6KxUwHKXW
OkB1eFejdqZjmlaNOZ1yy3kNbODLpgvH0wp+mU+944+hGMmxxU/mRGyDLR60jKcs1bV6i/yLDjGs
D2zzb2Od/vrpm5dM/VZVXJ5Wo2hjsgvhBoeiw5kMdnufsR1ZxbH5ZkY1zurgLvp2yXn6XIws+BoP
OfAcmNs81aYPpWc3jsYHDcRfYLXxskmCXam7l7aPL5AaL/ofzuf8kJi4EGHMjfTNf0GcQLl1xTz3
BJdvZl+wmT8EyNiMz66r0PW6bo5LTxu36TC+2ZzWC0eMj2NL/d44DNvC5K8ykNIBfLRwQAFryNtd
ECT+KhnCb5OFmBaC+Insao356BFt1z7pg/ik1S4Rm8a58CZoJL7+AgXxDGr0GoHkWQ5BAQB4uiVa
5a860b/R6szOvPYwsDCSYwHLRe7NQDsnHpVt0uZwNN9HeGP70C0DYqKjWSzVUHt1yxalxFL4WJVs
1z+S5GGjUmybndOYP4ZEJzYIUYLB5Be309VElP3tH9Si5jP1Ms4ihDwBe4ffjhuCOSVLv0TsyM0B
0PCBuZekDUnWXFR/FPNidvzo0cnQa4afYnJRu9neS9ES0Z278lY7NDPekLwinCPCW8iTZwfQm5SL
UvpkDwSMqrD64uOLTAriyIJ7AYVhhycXcuw1sK99CMlP3iFtfQ0WWebMW5I5ZiwLh21kRp/IFp8V
6ORlNA0r4RnruqkvXhR9215O5C4tkyvze67xyESAE1g1x7+6W5zAVKLHsKqfEqPWUtXlxeDn7Zr2
wPGACVeSVxqK+neSPgmfbU08PJ9beryj7nPMWpQCOcoPi0RBJsgPujOPCiGM2XW4R7DAxdBTu1b+
p0zxAFtdfIQu7Ho1KpK06JYCv0uICbBnAZnY20Fy44G7WHewbHk6zy6Jnn4ewAgl/qKW3rdeI1lF
BAj5GrqCLEjyYcrEpD2MlrKXN5FUj2bTU20Y5cmPOrapTfhA1M+VSLENaW7BeqSVXKYTLbqv+ot0
f3v9gw+E/lRZKazFuFyPjfER+QT2+XL4YCdNWaX8M/6OZYVjmm2DYQLlsFdx6LwQZ4L/QCWzypJ7
FIpQ4DJwioNpazkWG9F4WPuV/zJqYMYKO3zwjeqcuToeAyZRWDuZkgSMYnnNLIJoA/hJbiUOmY9I
oyefqcKGnU/x6/yHfcHUrw7gnnnTp5u+Wol11ZrOQHI4HdtyfKL0/pyn6E6EgVQ3YqyVXv3cuG96
FH5bmSF35mT8mWznGaUmzOKKk07raBXmz6gwFqWEyDIq8pcC7a+BCgjtqXV2BdO/ZpBYFNQun2iL
hrxAQ5Y60DK9cNkrFxaxFhyMerIO5oA4GjP2nnCRjR+VGeot8Dqwf8dVOIWryHEeJbXFMsrHrYkY
b+RtbjwSwMh49Iqu2NVVdMHUb+vBk++lqJTTz7pCS1ukyZmEVndrpcMXYCJY29pMbiLL3nINi3Hx
asQqsZCDC8m06n6aCfan5lOe1fZXPfmoY53oldmEBncnPTdGSCqvr7Z54P8Q3c675ADWo3wM4RXr
wbfuwAQBgY+JMvyuXQHI3nK4hJo/B/vp0mrGPzTtHsDD+GFKuw0MyKfccrGC50Sq5nt0eyFahZzb
uKruqcoDYj0sH3UioT7z69HGfb/SzQ/dtd5r4FNxTiuYlVNGLOUUrFptunGjEEJogPLF2cvNvmY4
PYu6U9oq76X3uc17Yo7XXV5gL7dzcqWSYAV4mGJkZ1rxGcLmMRRsNVVe7EJVPxNMdDD1FvgZiFmr
YqxukQO37YoGCZsSlGTRSjrVn1YMx2SqVwRnNuscSDKjRtZ8OqDqyNpjYJpb8JaqoIRsEoph6Xbu
piCmcGE24kzbP2wghdxC0+Y2TbxvB4LWTqztMr5pFpK7CY8UA221oa/cm15jkEga2bBKHzzVJvu2
JSW1YtQf1QPLQHTN22n+UlXw16q/ftDR8o5IBkvtE3CXu+sMcRO+DzMFurP7pnIIQ34SoXAz/GvB
7vRQ2ObKdxp/7dbBo54X4G0wWDFOZijjepm+nZinR6+Si4F4xPw7plVfyJ6eoDcye2/UJvJc2gRi
INKVNenvJil8pJu117YL0dboD9UUHZq6o6YJOeIMgUa7oxTKBKWnD2OSgT8ih1hkVxvdOEuGD5/C
b4ubKAU8TPetUbf2lkODJeaunPwHvQI7U9X51UJAvcJ6YRY16Uh13K/HyGAbFpA6L8KtpdiuZBOs
QgtEL3pua2kD1RrbIkBTSGiVaFHJg+8+dyQ4qhGhhtY+RKl+Sv0JO00A2nkIb0CCokNEFx03yGL0
Jj5DkMlMkWN+HRywR9oaJku8T2qm3kr0YmM19toyCA5E2VG6GLDTLvTnHzvdOCHdPwfwng8tjiPp
3KxQ9zeRFZ2AcDDPpNRm8M4HjsneQthlep5ywn7hBcGW7gK8IXnwBmR6ZRYsHC0yAhZZ3dJEJ4Q+
DXb0HbdYuEnfyVcW9QrywqLc68TC4glJsW/PSX4V3Hiias+TeDR7FTw2BWENMdLyrRXC8GzhOJHx
9deKYLrpTBkPCouhqobHoHa2EuLnA+TT6AEh7UNZaa/MKN/SWAEPy7zPNh7w/M3/KYkDnaW5OH2c
396YCrLr2tXYksvl5v41i4mdj+xgMQntQW8q2rvSQJ5WmShth6rnG/J/Kvf8lci6T4qHqOjNQ9UO
wKjjnr5pZNqFd0igGD6kfYKVLLdLstMsddXqfRsK7yBjbh4/Hy56NlKNQoMasyqGUdsjbs5mz3VV
NBudEXdaZXeyRq5epp0yO3xxQ4cwxQBXGS4HfEmD+dp2rSR8ve0OFl4hKkUO1pBNal9M6YOWu9aO
Z7dcl8p4GlPitkymLhLFVeKnr0Wktey6x+JNZu/DWKAStVldZIn3QD/VHuMI70KnXTWv3fnAJbdl
Kss92Nkn5SquNxqutQeV8mKHnKAVJ9e6CQoiwfvSWIcELCMC4ks/deu1P2LtAcmFgJRN4z7WEQzM
X3lW3xERxf9BHhr3RlO8M7RHSOVISftJK1VRFvDci1uQ4ilFg3XpiU8vXHM6ywQwjNYzC7VqcBt+
sMxKXsSiR6Pgo1pbNj7tPYrNnmY/OEQo4nEAPbHf1nhY8n7nZgwVCy69lUlQczZ8N64p93bueRvL
rBUqR8xPUhVinZT1Q5fPQGndwbAZ+bdasB6zQoa8k15++hMY9DIJk73hhusg9vEMjjYmPjNJV705
4qJjJ26BjWhDmtGusTdsZuxtxUyaqUwlZ8k2J3+d82v3PowGW32WeVocBh8NVaviZap72hb/4dma
JWFDByTckUQiDDVdMgw/QGarLGBLEBr0KIboUc/NHyfTFD+yVs2xbkW8pKR98llP24kFOYuXtaWn
R98P+8CyHvW29i6lY1XbPtSwKVG6lIVq97A9+TwS8pdLRteaO1Ou407tqYK9R8GFMkzRGWHRASRE
8ljzc18I0V6AngKQNMmL41ushj1uw75ttsRrUHoR3ddL89Xy3ZIfYu2ZrXEGvXAKXRpAOsZulyR9
/Ax6MZOTuDdOX7HWHi4NXrIkC96EGB98thfP8OA/C5vz34lbjeWfl72CqkCibGApNGu0cGHaH4uY
gHHRla9anL9qcwIDZwE6I7/WWJVwxxauh80Jm16kVxpbwja6Gk6/10Raw5ThKy01ERGbsLESQ2s2
fezYh3/+k/sCrpfMcecqON45APHlhLKbktDONqx603Vvk/g59lCmczR8W7v0gnVMt1+w77Z86OqM
jK0TJ+FRVNO5q5Npxe8ADpV0hCW0XuzVkq2Xz0DmFKicqXvwWXfij1xOseyoOkLctKzV5ANWnxeB
xWKtN+pg5GG6HevmmciUP5WQUWC61Y9U/kPLLOOlqfovltXaIa3YGMo2gNor1nEkxBE451dYQ6gL
JtMGUR0TA13gjqgqpC6Zc2fIr5abzMBArBsErtvK2oWj85HMbFJl3lvh7zwbJ0f9T1spilOGVH2b
g5sbxo6EEUSj8N0t7NwaPSg8QEQoHIcO+RmypW6aEp1Q1oxhd97HmE+6m58k5jZIvHm6Y99Jyfyy
Q/0xTxnxh/mIIACMthW1382LVuvvUed9mMJH5uU0V148xguuSZVhL6RJB1qNHq8+zI4NscXI5mFf
UH6zLIA4tdMSIquHmjC3sDmbWWltzLBRJwbaYqnr/zDcIMfE7VtAsh/QpgOyJiQUIMwv2blx0fSr
igscHgjW2LUO923X02HAxYRP2WFSFXkwbEXgMnTNEHLwEDOwJX26rLXomA7UbuHrWJor4gBPoMEa
xMfPyp1tChCwRD4gh+a43fCM81g2jIY1kuwxf1/suLtF6XAZHGSZxpFzGgJYl7C0tu+JmI0A/nAY
2/yoeZCVbTbKgPDCh2gq9sh4CCZsZIZbr7rHZrUDrg+9pEwvzKqfpsK6DSWUNHOynrA3oImv1yIe
7hVKO+Tvy8iV5j52kLA74jWJzfcoMx+YxRNJxKbELZJij4QNLkLet5vMSV/JDHkc+O07YRl7ux0e
jU48T6GvLYdUey9a2Iet8t+GzvgsMSioTr2x9L1H/4eo81puXOe67ROxCowAb62cLAc53rDaHZgj
mJ/+DGp/df4blWW7bbdEAgtrzTlmeKCXYOxUW77YI06HgESah8Ssj4zOAGRCaoGF9CmExquV64+u
iWGLBMytbPuDMcgQkyYw2IRvRgzSjxrou3DscesQ7X5m1MBkakz6czePzR5jTrKZRlKy0aCMa7Qz
41Mn/J80YFMyhNucwx5tCI410jbwJmyUS8x3LQ++DcE2Lmli5z3nOJL8/oKTk0fPTP+h1/hdSgpD
0POrhVeg3aC+9VOJ8myMXvhFBerA1F0T3/y5zLKLrh9PvcXN5BklzSUz+jSa6VNaaFIe5O+unH+a
PmtOJYCinZhoOJsFYl6zUJ9a2PUuKS21M6T7VUNTWi1xb3vcr69iarpz4y0eAqawOO8tf+cZZPN2
2WLkKtI/7pw2D9oUHBZMGA4O7pty8WAVi4a+iylUhxQfiDM6UAdYnqZAty/8fupxlN0N+5vlRf3K
pupdRRmEOe2BP6Ng89yy3sF2xYYooktXDzvI16d5GKelpgPcUE+7PmIoPZYuUgEvfeo4Wpd0vptX
GFgYOsoGYNn8MYauvvQJyzGEOnRLltg6hWGfPDSwuOloFNcgIEeze2cssSU2nrSjmSJVSeIEgu5l
SVI/Dnl9npsoPEd1gh/FXS5s0R0y9qEkyTQZTXBkeud370CRGjlZQ87ktnLLCws8xZXCOZvXxbqe
wcHCYzIhaaAfoK0Uyx5nX+y+Y2td+iipu/KC+ezhDNj3JuhBRphN6kHoUAlN12h0L/cHg8LpQs1F
8c3Cs5+Cpygd4ufcGOKXCJ3BCVjaZ+ra+hEc8IfF+U820TuJ0gxOhuIxrRNnXywmagef6qVuw1ss
kEuZPYxTMPfGE9qOvxKK4qnENItoxy22WhrfLiW2Bt6juDROihbqQOTTAdHwABRZOwdIJha6pjmc
1TYR6PwH/Pn5l1HA3m04W0AgSDlVVGDg2jDa9l6ojwVIrmxhk7l4kDz9icYp2Bi8El2H+RfVTgG7
TdP4xkltFxVz2HzJMKC3DKOK2qaz6+fEZ9IEuTXlWn8cSPCgeV2ccryym7aB062qdzXKf4vUaFf4
3hEyKqDI3ruQpkTE8VjqXUQYc5jH+6mdOftguGjUO95DF3UfVaQqwU5hzSNK4KrTDwPLFQY2ljjj
SwUsOP10HWIaiP5cbnWGK3YQ+mQayQu5X0gGcoWJHl933sn31O2rrVtVr35mXC2vy1e1y7lJ+h7y
Bto38SQdbOtE2+eMFQ3FUdUCZ7GAC+LdMFPpgcD509b2kUhojv1mk+5ssEgr3XW3fOTArhJO9ahX
2HJ8sqLZN4GzRsklRYcCaJ95HgEgvF4AqXADlrhytPuRhTiKbQ63tgtIs3fc38nAuVQEe7LA1TkN
3INli2CX4LgZuDm8tl2LaDxAFHxSoXYBDip0ina+KUza1twgKyYdAUrpsloNyvz23TljMkxrJmlY
1YMIHNQY9+MavXNp8t6SDMLKl1U4FgeKfKaTxReTBcr0gs69D/UZZbizH1sibgpvKTqmE/jwtc6A
OgnZI7Hx8oIBSY4zb3EO4uhd95b8w9kFvADOuge1BBEVBdLdhnUzak3mrVVPBJWDfjgfcMWyduH5
L136hrIiKnseHWS51nxjxLnuKtgTeYS0dtLYLJSRfcYaRvoo3bfUrBHhjSMHZAxdvR6IgIllfY0H
+82pQzKY0C2ek/zXAOLrkKJgyuqGIB0jBcmG5DgyJERjk1sSQ+wpLf1m20QmjtpyzJ8MKg9ysa0D
V0OIwc8L3gm0OtukDW2yAQ1QKNRrkRTuMShd8zrNiXmVWDrcHsKfQEf5YPdmfNKDjk8BJdK+mPqt
JtVsn/n2c1jq7hJb07XNjHI7Jt5NlybpURLS5WC56ijZeqLAqbZt278jH+fdK/12MzNIfmQr6fAq
OqwUZJ605hg+i7gJzj1Ds4xGwcXEoboOOagLE8tvDc5wXcsKmAMdgEkYJqE49du9ERWn+c0cWxYH
6vbuiHWz3vVc59SSizIe1u2R6IDk0MTIYGY5HUkfmY/3j9wm/d9HEf9ADa7KCtQ4Lu1aVzQ7MSTO
U0Yqw60JBAt/1RBPVwASTlqje09rWtzMVeMLTYP+vWoDzp1yepLGmLxzbpiZcQWhMdxkoPorCpsj
3XJy7Bkq6XhZHrXpXej//y5A0r75Q/6S6szZ+cN8cvzmq8wiAt8puffg2to1zc3iHeOBhx8NmS0c
yXAPP4AEgnbssbxNlOY2OUbtGOVHxDjptnOseWvLeXhHL5/AQx7EbhxZJJZPadi+tOE3XT5Sfk8B
iHzf/5COuRGR/dNomAxp39fvaYY+oY7PFUzJi27M6t1/HGE5j2w4q7iAJYtzitihgOkNlL1mxZSg
hcbzHue14mgPRtpsuFmNKXtHN+s9OU1zaSBxwEEkwiS0QGTFgrZocprU+EfPqAWY3w67ucvLS90V
FU/bvWoNrGpND/yB/57dfEwmJoMYrva77zgkdI5TuLaAbz5kWaku5P4BnpoGxPTLLya+lcZlRd/z
/pszuzXWTDdPvlczLg+c9N2TNrBv22W9RsTzHvsuqz4hkB6DEXqQ09ryp/jJH4Z97hHsk8dNfAkn
r3+tCwkSL95Jnalnh77gG9DnfcHZa1d20HTTe1o7fyjbCpLfmN1GTWFOiHRSvLhcIS3u5ZabqEav
/Yhfonqrw+NcOslzjRxmJvW9tbkv/AZBe+kOn7OnOJ1bR2Zd3RbJBE2InvllgFltHffJP8jGinMN
BLyMTut7YZAtgE6TzajN7KNfdDZEzORf6VVoHyAVrEuTJl/LWnQwafGHOcsop+2ttiXDCzsf3iGk
hDCfR7md8e2RwcU4vSRhJuPUtoZmyVBE0juhF7wB2EzATDddPDTFMyE9iVeKXVdXwVvAfbSaC789
dJUD88VCcpdQBFIlcPFNXGYzitkHXxGlN8/uby4o95E31Hnva1Y41flX3LzIu1qA1hpLiCkfSCYt
UIA5Ylu6trPxK3Xr4UMx/yZy75T0U/DYBwWKxIHeVa2c8dC01gO7tPsmCQLfJpDccJxzqxrgjRzH
8U9KzgnQ3aY6DfX3WE8m634CTIRTDnqm7sH3U40kcMH72NmvAO/uu1ikeZlMIs7pfH9ZFSDgzXyp
f7GNwDHBIJEOf83Fti+yIXvMpyw9Wo4gtjQS1pvZc0knwqpQ4KCKlv3fyrHlyW1Gn4TjAio+cmI8
19Pfxhwd4LNmtSF9EJJvTAdpaWJY7WTsjCHCPrE8DeYhPwwKmXhK6A5xltM1ZWbe+tN8iCLfWXnL
TRGFtDU80jbW96em6nlpZmyFpFBx36i5uzWW/yHCCA+hFVE/dbQZas98W1wqO1/11WZEqHA0G4IZ
4lyXu7GV2YbDWEuUowdTpLQDTFTNKcAYs5kybw+NonwuSifcCrtttqLLiNgpjJdydn1+WAKraSqc
N4Mu9oYONfFDFdyepupvJeHMOLBvXYcGb5qK/I0sU8j6Jpd9nXUZx9AEkK8c2dsNWOVIqrijgFIn
xdGhYbgyDd2/9XWQnSyXl/P+tNMhKlVesgeovkR9MIU6tk2tTlMRmqBB7BD6JIovPcJPuD+NbGmR
kqQAahm0FfTcvRnpYrrAzb1qI6M5Jkyj0dZO7oHygUDMZWtwGUvsVFSZG2+5oXSdQ+pcFnAMJO1V
VPrdZc6+stuqPDC3bCG2xN3S0ov3RhG2b0a3zNITaWz95aksm3wLLAe+3vJ2F7aX7yh9GL4uXy0z
o9obkD7+uxiIWh0AvmN1vv9kO0/co9tAWLv/5LBvszPjI02MKT/K6CJxcWr7z/2ZO8psAQa93p/F
UeE9xUF5/O9PEoDDO8JL7s+cvNI3nTyGeSJGbF5H4QfD7f4lfD/rJhfWy/1ZHsDHr7rg6f4jpVm/
ZKasrvdnhKL/biADXO7PQonM0zfN8nz/h+24cNrNVv3364usGsinqmdKIv7umQINVp7UbIm8BH2d
R5sBlcXu/lUSOPyN7qaSkSQvLslK/rbxA3gr9xdXucYOiNSA8pGvNlmZHTKXYdT93+K3aI8Sat7q
/pOHenROfa4Yiyy/N/ZFfomRu9IY5t/mKR3/oA/e7j/YMcbmqYUhcf9WYsLjl4QcLYwYHdIQE5ds
DEuekJyHqgjHt7nDGG6Pi0vnavS2d0VBa50la9lDiqxhiEv/uQORyjSQtN4omp5nUV0qzt5EPIdy
r6fRXMk6pGEpWfPLSIkb7/3J7BQCcgrLPTZF521c/qeINXLwBGGwNjlosCqFIC/mcaSpN5nrAKXu
WzYvEPmW4bbuzBjzS08SFR4chPNEKeVQAV0ve04tZdwyaMUvsgBIXVfhm788uOrL1qF4jePxkNSl
eCLxFYd3F+9qBW4OI55PpzPqUQ1Gr1MZ/83Y5S9iua9pbMK2GVqwlZzy1/fPuQu7kVHAofUWi5G1
bHHt/ClHcpiErQV4r3Z+Iwd5F3hlu7MJqf/vU5TBDMZw8ZPgVymADfxtSUyFoBzjKzV9bxe5GkpQ
WZnPPm4hwjKN2/0hdh7DKDVe7/9DFUJQD5HLj9q7ejoxbnJZKStqmHU+FD9GyPjIndyb72BWiRmY
n+si7ndSRGI9R0rSIFfT3s9z92ajG93ipWs30/IvWlxMh751UXdq6txlKaM955zBjkIxll72Jt2x
Q6uSP92/aEud77nFkTFM6drtouwNtf+xrXNcZR5T24JIj7is/lmANNg67PE2x+ZrMZT60ShQRAdh
/+RNJTyV0gbwwi0sE3OmZQE/yyIwr9O+ufYyRnY67G8C+xVT4P4ZqyXj+GVXUKURHrJ6CSBpi+5G
ak54rRuHi+Uqh3l6c2zbf+LSPtLPlxftDl/CG7pHK5vJ/8EKkfX5jfPtIzx51PYmA0BifvasjGgS
Rcxhvo6f56z/0/mFtQC17D3tb/BnYjYeyiDiQNnRCkpCLyQwccnLardWvWgeUlhlPukgDIzN7BYm
vb9N6AisnZp2fjxOv8aEO4eRJSjj6Eos46VVBBcRiayfVd1uOcbCCxMxUb9j+zqKOFurosp2I7yX
lR53QjjHyAoJT+vfbYlEaJaluycrcj0pWOpJ6nj7eJmjuXiptrbvhZtW+9PNKn7lpeL0N3f/DJsW
ZzBW2Q1st/8Y+u94N3AO2cnBKjleRHWpXzrjD9Ic+dp0HjJDN5qQUaTUU5zYi8E6lf40XGzXf81K
PcM9Qs+edTgmzeVvsg0ixfOeI7dXqXC9vJuvCC5kkA6Poq5fsaOK2/3B2EykrZDQFSdgmfizBdlE
c5fQ6FmehS4vhlpeRKOxt36deGtR3ZhM3OC+tuBS7bPHvD6Ts40vg+Wky61lq32j4+xh35B7ewkK
DsOwPWB1OyjRK/AGmmLdgM8yFX5J28uvbwEmcna3wWfLr5pbEeYhByBcUsRrfJixWV5ULf19liJX
t2nPuM5brXr7MeoUg19T425h0B/qz74yxNpVWJmiKZPHvKN9JMscHkmU13geauO1FYXYpxhNV6Q3
xRUKJHrtJOVhdlmrqf9SFRaY3I7z0/3b3WIREQnxruGcdQ3JP2TAvo5GvjUooHeh0VF5T2hDDHOc
tomdskFX/tV0DTzFs3ObfcO5LWUTWtgbt7G4Mhg+iin57ExvMwL5RuwTeDcLWuw6UkO6Q1cmb9yU
xcYP3WczS75KNz1rby5BOepH2jYI0d3kPGa0hJH9PjDC+PaJLAHmIbtXgFo0IfSNMj99KXqOeIuM
gMA/9AgYeBplPfpQKPezFPzq2njS4qNkoLWwIOi7elP/2AOafLx/VBRo6FXZfFRgNyIaNyinWTU6
plApXjk8UQCFKx0/3h8SbiPyq7unvGo+Einzx3QiNDb6/x+VnHnJrSSgdswvTtkhsLl/R758W9dj
r4Z695IO7aahhKZK5tOF7TrMSgkUeEgsQRSUgz7UrZ1j0WWnCUPZCqS7vx7pCD7WWUQTqfRPKbor
UgBCqnUIKYNifh9jlU5mLCVtYLNwApy046NCJ3ahTcVQlVbLLorjmpD2QXNyhhFy/4KPHvS/bxmW
7zNo+wXjnDIsW1jpLbt20aFfbfrPzEg5lGXKPLLm/O+j++eQGuc7awov0VwOx/sD7MwM2ljwHcGB
jmwyC5RvthhaUpoY1v1RzpCx7p/1+xnly/15jxTMS39R74Vbo6Vq8absIIPmue3MN/Bz+Xdfle2a
EVdMX6Uo3/pIwEbvIcWXWCf7fNoaRH/sIJ8NSDytaj1O0LW6doD02vhLpt8cbNwxgw+AJeeHtKW/
nW7nPbHNgGSdwDz0NT1dUKLlF2/WWpV5+0Nh6KLMx6ZbUp+RRkacZWlTn1kcjLA8NPo5UtUeFA6i
vVid4Lk2MGBRi2YkqA24uSbaebU3ma+VkicaJdhcG9N/1iN0KG+YI2akGflYbWXTsFPDT3o1jD7+
run2FZmHQCQxzBMjhv5pnMW/CRIvg6q9mbVPcGi9d6BK2UMxl+OLT3O9k6Fao7HnvDjaMOgmUHvN
I3Y0+1ANiDc5kKCD0lF6IBzwxyLhqVXMbRjT3uqeMVarmgTmdTdufeaw+7lytxbb5a86/4xzYudC
JZ13s/HounzObd39bjLdrrJUldccyfVGJg6WgaZK9+lUOefEosXBCBAsvQBwKofwhYhbtsGalHIn
760fO3gHO219qFiu68Zi4pTR/8Z0Um1JrfwS1fLuwbJhhfZuyKN+mbTuOAOPxpOybe/stQwcemJ3
XaO2rvYY7qaQV96OCO8NeVWuFvYnzaAFM4XZfTEd/6D7Gvw1EOlMbs8azuR6M1hO/8nlaQxBQs/H
B8xp1P1nx6WANqT3HlNsUjcXYN60fGfmDQiRqnyBF6Anr4vZPdkGvkE7IaLdUHF5GWvLefeMX1Pm
Vp9NCjiwYWa3UhEJFgV+ya6gBZyljc/F344IZxzjVbKaI6Ysv0KVkJJNx30HFiA7RSCMyIkTO0U0
3KB4L53CRf5ssckRX4Bs/CPyi36X1FN3noMEmRMxPRnkuYuXNhn9h/FnDtBWMTqGfpajyRkmhaoN
eXepnBfdhBSraWOTbFFAnwuY0cXZklZMoBYzSiT7XZnsZDo/Qln+YXXP8GNaQKosEtozOe01wrKW
djKt8pkzIj3f5tkO/QQqJ9DZpkU9Q1EcsUAtVEmnIG2sso5wbVCWWj4DCG9UqKGYwDXWKBFq/otT
2z1zBvLO94/GKPw3NF24w3yPnD8iu6V33UWiRWzxIAesqqZL0ChTZyeaz2knNgmR6xc/N+2tNunp
oStKLvTfAKoU5FESeBbK6hT1Y7EK6iUwe6BelFNyvj94nE82jTMBMFMxGVUDCaFQqUl+CJV4c+0a
wYowT6bpvaly6nYAYL1zgUTh3NGsQneC2k3X5AoOwc/UKkxzDbpAXuizEd4UerVVjxByNThJdEL6
HJ3uH4kqI+FFBX9QkDo7T3Zf0EwZslc2PuIlQeaeY0MmWXRyB5h4fYwL22K+cBLLAyO7/DSZuX80
ONHZYfHfZ/7va3U8/RIj8rHJ5pts5CbHWfT/+8hdeHY+ZpTRGPDL80AMzk4mk95jvLadvYipA/vM
1P/9bNRvci8TtZHLbwp8dz8nVrd2Out3Ppj5saLnU0vbP0g9lA+RhR5DxpcmprtdFBwkOMixFhp+
CrbaaMtT3eJP1QmD06xiQOONzUESHnwiEng4AfnsTyKAb5voDPjjglkFwV35didX1lBc3KrmfDRG
GU0u9p+psH/dn/VTnZ3uH/3fw/1zmZc9EhkSwbJfAfYQp7rsjZPrsppOcKceoob0jqm1gTBFE14h
z81vmMDbFXRAH4nr6f5gIn3dVA5UFKecj7Nh0Omj2MewQSBPoy1A2Bbp14PeaKysAFvstT+3zTp3
NWbShDih5cW7v0NJHLbHlEaAUxnDU29E4Sakv/piJBUipWGk5i0DRKsuRvZsKqsPx2yZIHZCfvXS
/60yY/rhbbvSXjOf0NxiFLDJzwNGAhSofi98uDIgCV87Xdqnqe2O0prdv0Xh7GPl6X+2QPWCteQY
F/YTo24a4IhsaYWbxufczfYDEOtkW2NZ33Zx2a9qoytuSZWcI7loxeyyfhnsONnQ2eueiFOOt32D
Z9nDpbKz7SG+VDaYGC7zb6tohlNOr+1QuzLEi9KmJ+ZD5r4yQa/ONrJRwaD3KKrybGHOhZIxF09M
MbONGQTgGWarWFcZ6sQEXgt1IkPBrP2dDfZGZch6xkg5b9WDKlPG67TiVmHisM5H8XzsbRxndfNs
sHsO2OaeZ8wJlgMd2eX8NSRwNbI5TdYFDX74DI3xGlbkJeBR4jURuBHBfXB2KN1LIvJyDyojZQmp
xqNF7t0qMyniu0UqXrcWovE+aPeNsNUWvxbWArDCZPOMFFkmI8oKkP7Max63dPWapj/0TrAtMwbE
RDQ4h4LAIcKCEAD0Fv97+ovupnCwY00iS/em9H+CGdxS5PnBMyELeKuZ/uW5eSHbcjqUnn1NK9Ws
0RqoF3gd+r+P9NyTjlEFp6olpCnDPY45sF2bYhKPpTVeXImDgkAn2B7BlbOvZojGBDlS/sfSLCFN
KaFsR+BnuwOp8oxtnqwK/94I/Sd2x4vlgQHOq6uPc24LV69cZaV7aqH+eftE4hjziGOuqCxursN8
lzSiP5mV7NJSHbj7K442qY/cmaixxBycx34OPvswe47z79au3W3UOd1OU8qyPFgPcRJHSzlcP6Uq
ItpQEJlY0369uhDHx7YUL5lakgUAJfllnG1l6iW//Omh6IZvj+ANzsvGw2j65soaq9dqMpA4sEW7
YU1DKsdwpcGDJpi3JqPtdy0DB64mX/6i2mCNEMlAs2TczQOhkLraM860N46d/yWF/LsxD0khxCaw
enmsKPum0Fr7lWR2Xze7TKJ/8YNuxITksM5Hs/igWbslhAz5jqXMm2nfhjw65bQT9kyu9S7mMha4
7dHY5tKJnha+aJEkxoaKP7XhcVWePx6IUDH2ae/ITd+QmVxZxje7E7KKF8OR0Qv6jrUGzMV2xnHJ
DuyDIPkhj63fuMitk7VApwmg4W2Y269Am1wOcXaVZMzeIvxQzK7l7ypxfw+D3pnLi1cORFUGImfN
MolIRmsVSlERjELsGrkTpFfVRK5YOJrcdvqDVMlYOYtzDd3OQ5rENiLkbL5ULJO9BI2ty/KfywS5
dXeTT7go2XOzx0GnrgFg9TTlmiL4M3SrIEenaob1y4zOdcd0Z0+rE0/8aBnM2WS1L0h/OHoTp91p
qrJVYywW9AmRCWF7gL3M7Eiu11bO8TpapBzkb0x7ulx/tfrjJf6LGmxn22ogW1UTtFtHueF+KAob
vMq5n8vuAoCrWRUY0Zd/yO0J4IW7WcB3ZJPMf3JC68n2ssFTOE13XZjvoMMe4hjXshmOxUMMqBO2
BRKUCbHhQz01PvGMUbye4gCi2lSKh7jmGI+JHPWQh1/daafzNLdkpolxC1ASB6QD2xRfO5AoHExo
0+If9MPcOBA+RYhzQff5R1nJz6EXhBXqxqHJ2+7YJWLyn6BtUdG+lVXeIa4+ZA4pjYaiKK9krTjb
1gow+i2uQ/Uos0cf3c4jJjF5gfk1xVO6VzF6YdHS1HOoQDzNxdt2ARzJriAGQ7nFuu8hErzWEr55
23rJKupNJhaNIvzGQ5Jo2/sEC+Dj/UE8tL29i6bZOTXh4KzCIO43cGGwSVRpthNGhjBeptau96S/
0k5yynGPMeEz5eP9IaUUAZHcHr382a8552CYZNn96dR3xqXHnp0Sr1tjs2t79xSSGYKPzveAOOTN
SxWqYkO358ei8n+vgJqS7lZCREdNcRpzl7dgUM0BX+FPgt1wMzQpyuJ4+hCda2/MmLoTENeTG5N5
WE0f/N2szYI/BEwTkKpGnsGyMfvwQPy6hIBXZJpJHdP99j+r0pCXmVty8KvHceGK6hRbBf3XBD0v
9DFfjD5wBVxDQ5GsoxipuxRAsdHcFm1cfSDZHLcWAJcsi8l5UWBzyMcMdK4QTlgfUzTR6ic81+DI
qoo4vnh+cuU/HSRQSxYvGbteiYIffxLJJOK3G5vtT2nwC6eAHIRAEZJexyighBqgEWlnU0nnahtp
sTYAb9ISIobE2CdH5t+kWXBUuw7AQYEdMQaaQ+Tc0JhmdjrnrxEFMMYi8m5IS0d/zfs5ONWXl2UN
B2Txs4S0EpT3R7SRzYKH6x6e/ofsyoOV5xd8rMa5Ey1KD8Q/WXJylS+2aWihcC4U3AnkeBbqku0c
e49z3v2jtQD7O0/+hpXr71icONxEf/ivgelumTHnND4BFVt/SL9CP+SKlzILaFTx9j7g18GPhvmh
FdBNhKe/RjAVXMhr0cfGIRYlN/WUd2+DCnyINOG1SNEj8y1CzMm7Q1dhUgNL9qTn3Ry2PyjG99qv
2Z59o3mgHVBscy9DwhlH76MpwlM0O9NDr+OfSYgfg84GvBsqBRtgDXBxn9HMuq3yZNMC4/fzFO8U
kFcG5Bg17fjck5MdusFzQjzLwHLROBhtGmgBD7gq0DIidomSWj1EUkE2nIxlYIidHEQ7LAXY5vYT
HAEUZ9aJJWRthMQXuFg3p8TstjLoTfSKbI5lxGktpllStc7bYIRPMrN/bCeZHqyql7QvjRSdVfna
GeFbOsORnvKZAZwLsgiCPoNG6y3w6o8IFHYzWf+iiuMaJv0VyOhfNpMXVMvptwOSIDXT5tbB6ItE
+QKB5waQzSQyxPmFN5OMF0VrqjLYQ2iJ2/WfyGC2Ru4TVA/CRTkkPHc++BLCYgPZEAbRWAf8sfzZ
E/hrOoZDHKtNkJQQdg0H3TBoroEjR5jBF1MALG342Csvp66fD4yngcVruFy21/4yLLYLsEEzW5F7
zUKPqsJnBC6Kg6mW2BHumxQNOmEV1YUpSnRIg/wVAjk+vflQF4fOSuT2NQVPRZkKinzyv8MOwx/A
6GzlS+8mvYn2l+INpnv/G80PjoV2og3VnByiWwBtxA9exOnCSIO1Z6fHKIzp0eWyWxX+cNbur9SK
jpDQExQP4UdWNp+jR1nq+g0q+0E/cesQQcNIjAn7D8z6kktE9Gvf/aNDXPRA0/dVVNKH5V1vLmWX
0MoJiusckUyW0c7dhQmOELQwmH+APGqc1+kQntTYwQCTlIYZqW8Jqo19HpOIQ9uRXdYasB2Pv1hz
nC2JUxjA263WMwVn1geEsuGDKmkUpa55tiAx2CPrIRrbonhFdOXBCfTfmQCWDzFl4L72ym/TxPm8
2MW8qLuQXMMfnnisZZyyWEsoOkhamEwubu21X0RZsXoX+kpH7+anwaO2mW+hIVhbsQ5xpZG6OBa9
A2DffAeisVi7h6uTIWSpjKuCZU1d6DKoPPKd9kNSE77IyHHthy25uOqP6bb88U713XT6XEymSa+/
uHayooNi0GNHfIpgr83rPeEBW5LXSuO3EcviHFmXoqPHoF3OB3jLnkbRrJKIcRmNzJNRaogx1b+w
hgFGCgMnsPltCL5aBNYIUtiXXCVcZgPERs/G0+TGOMe9hjIq/9B0girH6LjMJX1D5Ju8oWDRSmD3
8woHCuI6jTRZGMGryoY30UObxAWpV3ND+LE5Sr1SLtluQX3ohDcigzURQvkjkLHB2mEypkQh6sCb
/6A0fEuX+z/I8udKmPlKRt7F0NzYba83RmddeEckyw6p4w06ocHKfoEa+LTVIcJBKRjpaC04UyjS
ssKQ7TIJIlqPCAw0jQ8nI8EnBmpva0zCNH50mW0cxKAPTIZXNJScVSyGeSuMiISNztvWIaEfKru6
ofE5+ogw/eSbM0uECeAlruYD54Z/3D28yDVO5IKVQnlsk13hfIcezLxJwZtsTg10bziz/zyvfhGC
pRJnXFL4BAWpz8EfDnOHZjTr7DVC1FtYtP/GYtf55EQ1+MPgDGjOIcfZin9G6kMdYADEO0wDvH0K
28fOJcuQEpkmqvltd9n3AGwJ+LlYVqpNFeNwounsbGtOCsIusISUjbtuNBLMSJhggUba6waCpvmd
V/pzSvm91kTGgZc/EWKKXAzACSIP96PGmlojq9IuE7s6M+pNP7kvCDp/+39dg9yLKUIkn+B5H7SL
oSHdoiy1DpUvj4ArzqGyv7G++jtIWfXGzyWMQ6uDSO51q7H20RU4L4PfPRuAK1ZjCg7K4bgSjK+B
J0DR3pOmgvAnwReuUAxErLxDQ85yF+ofPyKYt6qoG+Kw16DKg1e0TyDgcAhjnlppnfIGBWAKC1Zv
Jj+kX3hbrhTCMXFWOY8p578CUCI2J2zYqPGM8RaKvwD0V7nxK8L5zmgJMkbV/ktl8RJGJFakOfkp
Oc2K1gBOIw6N0b7Elnt2w/LNifoXFiUQ61sbnw2VWgqs50ZhjGHnperGdz+ZjhbRzJSI5K127rlo
JZZVFtCBIBkrkk92PpEZxjZhNTW6MM09bx/mxn0OmwKAQrQOZcEo5bkTBubfDDay3s4hZw0xzfSU
mOMHKnmMHIuv4nGqxhzmYfGhfBYAbXZHFhOqRe83IpxHAuevLTqKgXnf/6PszJrbRrJt/VdO9Dv6
AolMDA99H0iCg0gN1GRJLwjJsjHPM379+aDq08eWK+x7oyOqy2VbBEkgc+fea31LBNn3FvWsB9/o
XroI/xFyvMmu/moN5rkNeCTjchNYxG4YM/ed1cIYhUGIN/U2Z7/H+fCmrPlJ93kgAlPDClpvimGk
6BTlqp1mksx4ACv4Mj5s4a2J6HYa5QuNAgDSrHEt/ticlSlBq+w7FyVZ9ZB1L1RYIaJql4iVbW4Q
O99fmyo6AGTZu9K+S1/KkNaorwbDy8Phpo01jGQuOJjSyPazkT93wif6VhBXPpv8eFNYDtxmqleR
kVehNMrvusOZz7k7pQC/SQloQcSMucbJD7SaKiAusDJcEFEpUiySeO4iP3+KawLljKo49npLfkXJ
Z8MXo8sSpluWa9uO8VAVuo9BV6sdpQsPE5ShprSKQ+duR7d7qpox2bPREsgFIQ7h1aq2wYgo46nv
+r09QEotMTx7icgvLLSfm7xoOfG1ct6wwo1rUQ+PU6RVf/UDokTfE7/MADFBht/Mg+eayc1CGAar
gTOE1HpMd0l7tENF9ryFM2RAceJnh5R40ksilreqfbbrfpfhEdknQ9aC3J4JGbBFtZ/yADGirX+1
6zb0WOq2aQKDCsJowXZ6mEbyUXwgQ6vAL4+5Ayl0HvN3J1oKDfSA65YFfj0l2eMg0JyEulmv7f5Q
Li6lxofJQe7r2mYml41hwjSAk/KArLIGBUgvmCaTdT+MHVTwZMA8DrkDucDsjRrHGRIsI0+L4gyt
oryqfO3Jd5KRAhW9k8ZsijoEAUAY7I1G5xAW7i0LPIhiprTDR3RKbARuCEzO8mqC63OyteJicFPy
7UwfEX/rYhEZalSPWmtsayvXN0jJt+1U7apGojo1U3M9ZqxjpUIOExPfOnThHsH70S9N2FMt+0yo
Jzcm+t26AHSEkJtJ/4JtJURFsyq1wWkYXeqDzR2Ex4oYrv5FjDUQQQoi1Exe5Go+A6lAYzbCkL8o
nnwayVC4XUp0edYHoE9ZizrXFuMXU8JuRCmiAcppM8+2XSY2UXzZFVi6F0q3ml06/Vrb0kppPUOj
Tg0ad2OnUD5rR3s0qaNHve/u0KKXstxIdheIFv4JmFq0aXqyWHw9NcihhVgD3AaErBKMOIWebVMT
5qkfTFcRqZZpAgwkm25iINSHAD0ktwcQoqT4kqEsR4qsAo7ntQWYED2uQavqTOYfzZZebYAepFs5
9thlVfg8K0otF5hFl9NExNvFU4Dtnr3qGe3Ezp3LS0NFRNoya9kUgjhw+BcDtQkPmhMn214ZxHAU
k4EHOic6aHSCPc456ibt6+BbzV7qLaJHw6uZJU+F1L+Q7rspG/CFDno3xnnPzlxBvFuMlzrIcW2E
PBDBa40nELZRhoCC3sNLw/x3Gd3QpaoBis3yJpsNtTET+4Xn2U1idhX8TeagE+aycoSZ7mJ8H2xH
PgQ6W37RB/xUmeBbdrjnwa5XTs65r0E0nSYEOJExOFGEDQ9+QG0KPCpxjGAdTLlPHE+QMwrk0GS1
tr7r2U5xdPXrbiTnFt7RYQoZYun45PjsPM2ZJhB5GYa4qL5sZTB5KpjBFRYIjmofE6wNagP1xdES
7rdcTuEuL5P3OdZOdlR37Cq6sxponoHLIjqv0N+HindcOFhFYLfSm0IGp8jzw0uV9gczxdySOyNr
DxBBKE3g2YZzGuXCK+Nariw+RVkhzYJeCg9e+Y8K98ipI1tVkElwZWjqyAFiU9OPOtlhPnCmFeY2
IpZVw6S2JT3wLhoCezVAclyDMLr/oAJMbUliSTQR6iy2agTV3jIM8nQE7+usCPNNzOe4hlaI1sLq
zhafoOoeoM9c1WNrgkgyQJKVTozUILlQFSk9nBtbsnQofb8ZAZZTszKIZWHwvUY1GmyYIHVL0YKf
VtK+8jJNq9iIMpNGCL6yqWCQV7vlF3zLUCe02otLzIEODSQyPuazz3TiAFfgXLvkAdBjaBDCUnfa
8QCD1oc1EMX6MTPiKywh9aM/at2OdCmeC4bHm2zKj6VG4VkEb1rkf4VpdjSbYnxMpi8B6hmMjMwp
3Ik6PM0AnAQJ0UzKDZlkogtkHuMkh0DEl1MWnxkWq7u2Y4Rgzq69lf5OV21/EU3zNhqymICb9L2F
htXURUeYCvRiyyIjYamn+8S8i4SODry/kTNKRpRNnGNmkAkl7qlKae8UBcfZxSyYU/3AfI6DXadV
t46AGEeSzdcWyXcfE/w0575/Qd75qgxJEzbnyauiqvMKteQX4DXOTOIWfdD27RTRQw6qZ/aZSxNo
7KYZ2iuty7ZOmGlAP9mriyU2zGrFiCVhJLQvZKbDKdHfdJr9Ik1LbgJ3bL28ZRGYbQinlTnsqfZe
CNuCDYVZFv6Qukb+1W6KwiXnMSHHrpY2kmc0ZKrO3+Vxpp235jjW7xDhnvQURFGMmiNL9fkYuWDI
KE8OEQ3ujT5Xco+AAiwgDSKwmjgoZ9Fn69EPb9M02/RdWJ07koQh4a2qRtUwJ+7TwoU67evNoSoS
PJEDLZ6i3kVVYe0SnunOUugahn0eBQcUCNaOFqu/djjqG/lTFJxE1TYH2WXfURO8Ma25s/hLhMLj
+lTLdHayHnvmpYvGYFqXVXsfkzVBAmF17Su932fLnGTArmG61dnOA82r9fih52nna8zuhvE0O2O5
HOD2+bjI52qE6ZE5XEYaTY0JWYojLTKVffZIOnzV1u7kE9sB6YW+/zwU4QNsX3OrEmg7YoKuN0fZ
hR0ihyg1fRfwgUDsxHcHJtoBeZ5qu2bQQmChyCfxB2PO03C+QJHurmsSBxpcFxZO2fM4N4LGQsMj
BqsKb3gLgaWApN1lG92toguDJ2QncRhAsLnrIx8lb4uRS1c258dkrekBopE+ROSA4r0Li/dSr73K
ML/YbtSxiPX0w6nTix57SqJ5c434Zml1em4FBUvSM4/MErvEwFaYj08pyckaBT8xA5teK/bSLAlT
8tkKqVzthR1cXo8Qr8jUTA/CCD3lp9fNQGoTnWpy3mi/azp7IWHsl8Ns3cUIE1fjDPkhK2DZBA3N
z7JjxmWxCXPU0T3MwUtXwOb0AbK4b9Hs57Pr0AJsriOhkcZUNtBDb+ayehGyobGNCX2VV0czTgYv
YnFZaTFSidxAB2XuC+R6i1MCWj3dL6PJb0ZHvJUBNB3DYEY3w/wgkxv5lFke4oxHCjhPDtcS8kMP
Dl0TtP7tDkCDniMB1BXvpUfH7/rfMjruSCosnAwuHYlU2vbOyPwrV0O672Rz5pFL+ERvjEZePG/t
Gq1ZFHwvOtC3WtwfB1tlW6Xmp3SI3oiIB/FeEfBCWjAT34k9M2MVqohd16m4S8Q2LIJOsoPNXlyN
GdXQINMb3DkMjfWVFDCTwpL+p28wxSkXFsDQ1K+VyHDa9N0B0W64TWwau9V8rZLKv7KEzj9CU11E
ZXc2etYxs7H2SREle2EYB4C6YG51WthFVlAe68XrEBtMCYeanw3Zivdt0tjMUlT7UYxaoI76h2l2
j5PGhkq8zbqqbMHJoU2P82TZ9CEkWHLA1Bc+W/FZlQjDgwAFPfCzYmYAyZAEM5v21jS18kJQ2Oui
Ejepln9L4Y5cNTXp3XJpZ0bViy6Kluqa/r186HLTOMcqEucuarNLCMsnhBT5IZk1i5i5xH4IpmDv
G7QOS3ONrGfeV85ILvIA0cNB8GoRgh4xs2YzG5k/x+OD5tDkdvC4iNLsgMgUlpeg6LrWC9u+6Nr2
glhtEieZmfPYe/Og35R5/0obc524bKscgh+A6uTrfJHKROVTmyQtrC72dum+WCOKE97wN93dhvqU
7Hod6qdKfGMrEjz5YrIxc/X7WiU3o1WHR5zxInmVY45+uSxpY7TJljXuAjM5fEKXkeccvDddta1l
c4G4+U31EQKBvj8ivGEChFtjN+QwvUPFHKNAZkXE+IvWMezMg+p1iswnR+B4hQAVkokZ9neGsm86
B3sgnCVyMsziImoAcSzigGNYtzRN5nNc41fokUJxpuanjvdGxRS4yuQmDcUrEyWduQIxK8Ka4x2n
k+saP3QfGiOCHhuMM421OdXhaqlaHdJwvnM7TD2+/sqK8hJ9de0EqoFk+/ZluyWjbuaEIkgbRXtm
dHa0b9jq1ELus1yAKv9YgrH+z99kUH0tygnOQ9g2HxFV//nl/917t97H3/jf/7RkWP3vr3bfiqvX
7Fvz2z90ebe9//wHlsv4z4/hZf99WZvX9vWnX7CLR+107r7V0+23pkvb/wnRWv7k/+tv/te3j59y
P/02Ocxwxccn9NcHtPz8f/+95R3+6x83r+jbX38MD/v4C3+lh2m2/U+DMZ7jIGa1dENZ5v/Eh2mO
+U9EYKbJ5ELhc7EUIWF5wen7X/9w/2lJG+mv7mJl5PRk2P/4r6bolt/i57m2cIgiQ52ldJAM/z/5
YZ/Sw2DQugbq++UflitMS/FWy6+v/0kPy5XtNtLFdyfhUa6mAEhAq5ZWoiwvKtce9kNgfZdaA0Bu
tnDHqyncVJGGogChRNU5167tAh4arG99Z8bHune8FI7+lvMXCQSmvIDa/2yZE4uL3adeovlE7NKy
38UTcSoTxebKCoov1dxediHxqKJrJP7jCPeSyZPeiYN8c0ZyhyONpKo8o4HKLqNtZkcc0hToGDgS
GHKSE4UPWHYVmTZOAclymk/WvVbkw1+3/093/4+Ja3A6fgpc+/jISHWzpRQ2LgQ+tJ8/MoPVl3dH
NAlDMpRHbnlLW5edtlXPIF9XTq1I8aZ2RQrlyMzaMvzy8T2AL0XX1OBzX7ntMO9HMQCySVlMgadR
zeYIRpjojchcdgYEo3XlI0AEntshGkDjhOndcW6qAqszOQ+BbtwXTjbuSVGA0iG+kdkOm1rtEuuG
wNji2OFYjp3yXNTofbPMLNYs3CiPJ4Zd/hjHu8pqv1aWfQfrErDHvJ3SbRFQqA5W98LwsFsXQYn1
hAN55WhPTQUePAtzzrvuPs56uS57R2dqZX1zjfmtWaarEVJ13TnRMn1hHIiYcuyOgKoG0oEwck+x
+OIndBMj/NNAveIvresnHlYzH569buNmmDTzItLe1GO+7nQsb3aLtIsm+GUCppN26b1OJiY1q9wM
PS35HjCFn9IMq6p7VQOpbJYmFqCkb5Z+g5LrqrAPAU2RMFOI/4PwFQ2Gu1bG3Q+P+78z+X68I4T6
5YYQpqG7hITZriuczzcEB8eMhGjEP0ERIaKILHrBQXh2OJ+sYSOADE2TL2h87jT0pq57ZrbkIClK
UYdotBTKAYVhjUBCtg6S9SIpMVgKYtG7cDO09IEqHfkMAhcMojcyMbqTz3/4w3tYnnO0Y0GRH97/
9Y/lprZYnyzBv1lIKPQlZfDHdSDNM579xvAcjbHSBL5r1VuSMKDq1S3MW98Z91EWKIBrM/T1ITiX
w7Qd0+p7NMoAnT01S8tXCQIPehPBShRPCGsbr8i/+UOPJKLZ/v6KjV+vmIXLsS0HQZIrDJOF9ccr
LsKyTXo4b9hlky2zhhf8+d8bewFIRjyWev5maQyrcgQOpl54FSLdlRsCxP79dfz65duMwaDnLwu4
jt7k58sgttTv2spuPWfQLYQwzlNW1bcNSos/vNDHT/r5K+KVmJM5llIGA1HiJn98w3nZB7mia+/F
IDPxtzrBOm8LQCk1k6DockjzaTOrudg5orqKCsnVGC3+RhEeJnNg2fB92k3wVN0hntZanVvr338U
BlGYn24ix3DZlgzhKAR+1vJZ/XATdaNEBU4zgeTmZl8McCq66jHIi2vbKLdQzK/Jn7UQkTTpNWCc
+z+8+q/rMlMf9iuBaUaQrPnp8/G5fYOy7Oh6csqbmueQKTJSxKr0kgiyOyy5Ncg520NhyXIxfw/b
/LYx5sfcnL5p0fEPV6P/8llwNXxhpsvU0vrlvmggFzJhrMncJhAeRABKu+J1hFc8LyizyfL3bIeg
u9dlXFBd/Ce69G8WpJ8TQZdnmXUI5b1hmRyt1OdnOdKGgTNZ1HokSbpMzAEb8gDNa0Bc84qYv8qb
4dZkWJF//7rGsvP9fIfy/VN36joqT4c18efv37bI91r6HJ4RF9egOe9LnKxVE3Aecm4cKd9R4N4i
8n80NHE5MOe3/Js4LB+r2Li0y5o2ZPWHm0IsX/qnSxIEoijSZojkdtSnda2Rs2Nzw9QeGptbp0X7
2pieKRvadfWLrbcvZtDt6bOfRDTSwekutYlWuzi7M5Il7qMBBnRMFldf3pvRZTGJg5u2/IXubWqG
21ym16mGt6Koty33PDaQdetUf1jqfl1inJ/ew6cbm5N+2PsB78FW7oVgAO3K9o1nbf+Hr29Zqn75
rGxdIDZnPWUz+PnrszRSxmNBfpUb1I/IRm+ddL4Q61a2+8HIH8mFv6DaeJc9OObe3ugmwo8OYWKy
Loz+DQ3PRRLof7qn/vai2I8Mbmdpovb++aKiuIXo2o2EarnDEoqyIxn1ciJcLOEGpxd4GyfdPg0J
XUjsG9kz0Qi7+6nn98p6R/t8GvMbrS+ffv9Z/c2dLgRqHCwehtC533++Kr3AsDzofe3NsX7bzsVT
ZxqXTU9O5dh4v3+pv1tVKTJdR/JkC2V/3uhimbp6pbraixJ4vuAo7kvmJMQyoAyYbV9HzUSjqwKc
5iN8IBIgDDeRQ9X5h+v4dUVjoGGbrCuKXqqhf7o93Bqvyxg3NRkC/o0xbYMQW8i9y1jZmW6tsH5r
5cLpNd9//7ri71/Xsg2bBqYg6/jnz7rSaP77Ex2OYFLvdpm/ZPjC6FDql1lH0GaRXUNzvR6w2pB1
QCykxGHAuki4jfA5XVS07PWQ4IxxjL83qKkIXXgUIxKb31+n8XdLjelwxjOlI3XH/PSYdoOv6RUD
eGDI7o0h+7fAKJF30msJiE4BLrTmkP7eGdZNoAN98wf9oda1AD4JgSRt83Ui5So38Uq49o2RdG9R
X2t/usblO/r8iMuPDQmhOlvkp6IpcQP6RmFee5NfPOT1xjT128kQl5PRIrErH4Xkvum04qXOQNrj
yHMxRPz+czL/bjmT0mHdpWRGw/bp+2T1yNB+BDzRevG1HlCDD+WUcPNi562a89Ab1cYxSWgo8ubY
4scktuuaIIiLdOkfESN0hg2iVkgu1KqPjW0FKRyGO9gFzfjuYJFY92SZUSmRdwnWiriGa8CHOno5
oMMkrq/RZWELcVvGUYG9riH4j2IuvF755ub37/XXxct1dN1U1Ia8T8P89MjoTm6Hs9IZjw/ywTLU
eCgCuECus7MdRC8zQ84/1WDLN/jzN8zOay1nelvyzMhPn24zCFp2cWp4LbJxGp/Ci9T8GmAE0nKT
UWdLsrWYh3Mm1LgRWcOAVYQnmsYakp5q9/v3r379rlm3uCA8dcyQDfFpnYxj34AWLXUvDfuTjb/a
T6IrkPEI+b7kU3CFu42TGgbPfkCnAKs+H8er5CpjtCQEVKdIj56mwD1no3OteoKKEZMXMSZDDOJf
rIBqvrYhkOgmgLaAUUn9hn1c0eRm+Geh4RwwR2Th16yfD07UPoXdeNO7eHTp3hs2wP6xvwW5SKjO
vMRYu+5DGFyXDR9RUjNvGwcHTW+VPIbDErTQThtoOJdzkKw6+sV9UtMYjx/TKrj5/cdmfP4SbZ09
mDKaunE5V37e9LDRCbMgz45Wb5eBU1/YSTpCFEZ0MIa2mYYouypJfbSS4B1kl9qjkD+XCGZXPaCB
P1zN57L+r6txDJOYeVpPHw2RH8r6MGvjXi/r2QuqGVGgA0S5ZCZCDAWMsii+GIyWuIESNYABYmwz
D2hCeqf99vvLWCq1H2/s5Sokqk5Hd3meOAbx+z9cRSoxT0Q6CkLhMx2cy/DNltkugIbnmpDk5FrV
1fyH59f4mxc1afTARzN0k4Px8oD/8KIjJEVHGQm+hTR/QFrDTQIjG4DuCX39o9+StWRAxyTYXstI
ucOsYddfsYnfm6Obrgl4Y1ZVglMJzHOyUHZ+/5EI+ctnYiw9Rf7HOrOU+j9fHg1CQsZgS3hTk3wf
J9246ixSnlqpP45TKi+GDv1N4IPTNvxXlickFX4dYaHNoh13TbwvQX8McIKPNVYcEms8wEqoysO0
PEuaUTGToKOySmA9/hdMLekf9gKoLn/zDoThSO4MnXXC/rRCdmll9kGn9V7jdQ3YV79Bt967OS58
uyRlzky+p0SPMeGuQUtOE7lpc32JRNK4x4Oz7UUCPtM0edyjssaA0zJAxC1ahPhQRTxt8r4f9szI
zxFpLQQizHCyM4JJjGuAmOahZ2yXh4R+Vm36xUommykSjNE00QwvDAbW7Sr0otHYjTIdTxIxNUPj
knk0KR56MdqbKKONqVeTyZrDxxiD52OQpN9MOlyxwiX20Y3yGf6Eq+NogCsdczYm47dwcXZjm5yG
CJYOQDeZMI5wCHl2R+CiunaRznAuAc1B3oHZZk/4m0qZPOutccloYI2N4bsCbDy7iHhVmr8rdVPg
jFgbItvaIn5DDRPrY7pFd46Yojjbdv+UlXCFY9M4tYZBknec0prsmKES1deY3BNt5N6UY4wmUKGa
pLG9SScDoGs6OBvASozWSvfK9bV0PSwiNtXnG5owrpeNQOxMfDugzXwGQLDbodi/mfp4O8qMv5uy
Qig5HjtXaAfLDC8y4VyVPfeqlQiiUvyivlatjn2EOYcIaHr5ujF6Ugu5vMTqvULCthFNeIDWly05
6XgoMsaEnEWLdWcVkWeI6bWb+fj9SRbHj7un7WC8pH2wgBlA6XUhJLfeIOkDag+q/7x7+sPz+Dfr
9tJ8MJeTt3SpA39+HlXstHHrOPCrs+karz7Kr+A2He/s2t+VmA/Xg+4QvakR31IDy00Y32ZTu/U1
uau5yfWuv44nxci0erPm7FXT2y9IvXtA0mCySDA61aV5+P01f65aWVbpKFGG2VJX0rI+na9G+opN
HtST1yQaQrhkwfcE8uDM05PhOlAZrknj3OTASP5wqv2lrueVHaV/NM5cQ/7y6CeEUIBWjUavVWh+
6jkP1oPInsr32MzOU0Z9NDpJvbdm47V1q51TEbrTRm9ZPjwt1GDNQqsEBBwz3SjpdzlXuHBoT09/
WqM+F3Ef1yns5RodzsUfe8QPe0BXyVANdK6RY9IXaPprMevbGLB0wPR7jZVai3Tojs3GrJqSAyET
kNG8bMpuQybZgT4ctgL8gKucuvdP9fyvWzMrJ4cOOhvStX+54bQJ2KXqXEI3cvMeqtvDWNtvBGO9
KEB1oyXfm3q+taFkc5QIJu3r7++dX3qwtk6NKV3YOyabpCs/HXnmKnZkkta9p6UQjLPRpICbVLW3
g01m30DLs1bQKItj2iNGQ8wF1hZD5JoD6/Xvr+Sjj/NzdcCVOLrFME1fhmmf9pGM0GUntMiQUu4U
7bKJXIISAHUv1h+VNrA2Z6Owg4V9Hp/JRnzRJy8nQ+JgTPx5qAJton3AUW8X01i6rGfdUDfXRUs2
aNkUV1GN/Bq5e7GqxghmWGGwWrmatbGxiKCQAc3t69q3xlpGQR8/2BmJAO+eQwny82NzQJDLrWAS
dmHUmODc0euStDsN6CDyera25hDe5L3ZXVkoW4OIMM+g30WDPu5QnC6J5qnlaVZ3mEfdPLsakcuD
A7Sggj/gltUusNkwZNNFfyjif2k8L98yNZfUP/qKlvWpyqCImdx6GHrPN6BeSKTcua1IjixYb1Xm
xcL57saofgncQtIovut0MTzZWc4JDxgQK+RqjhwP2rAgEYZu+EOr1aTh/0sVwWrrUIlxla5Jkfrz
ugsPow2AfrXYbipz5zeDsQMOLZYqDI89bKBaswhYGcIrkyxHm3Tq1rWGXT9NwwOmGaRCsKswTIzX
Nos3QrH0EuAFOh0j2YmuIn1Dn7NjUC+86YIliRrQwPtwPxB8vyackgCxAFPiSM9pXyhG8m5XbnVW
r5XAcr2fsuQV0CZiywYL+dwRhbj8v5FNpEeZhAXgYccqE3tlS3BSHrZsYi72B840ZLNfcMoBV9Jd
NSUdn8FvUwwajNDAEe+zLmdWttR8fRdDaok714snp11lM7tcBwBf36F9qS4F6QyoT8m+o3nkb32i
Tko30TY2fJ0rC/luGJohobkSrpFWolIBqgXpIieCfPkODawK6EpsD+QXfoCC9RiN9U4NkX9FotU+
sM1dRZjVSZgzY9104JGPvQw+AMe1sbosih4rzXgUrV6iMMwWeI7zGFqs/pidMXQ3gOvLsm+PaFXe
Z/DceCNPeea8T/6I+JLg7rnKeb8ipmnytapdgGMize/cnolfQjIKTsWrxlXozCJ5rboy8og+eCiX
Ii/j/InqHVh26JA+Tk11aBQBmymcIA/BJBkDeTowRAZcPPl+v0WSCTCDl4PJTjSdq7+HCpps2OoG
cKHoeQ6f20RNZ02or3nTTBt7nIpN15JMVfA1k/OGyYVyptkzHFu8LY2LX4kSqKji+SqQMdy36o1G
Xf5Anu1WJy0BsUv7kpTJTb8fqT4PWZqO3Al6g7dtBrQQoeHOChsV4zydwum9nMrmfUAAORsE3wc8
VM4svtoE6sLODI6zI4ebTEB9ldoAT3/mrGvlOfT4qDhEMsjPLacRhzhES+npo3FUZpYCZbTItqqx
LbCevk7L9tYMpnpNcYvB2Ilbz0xKe1XPoTgZFZnvxKEdmyZwkfQCzrfiixlcRcCMFM8/3yWHJu7A
MDzCv30cGMrOSmpIuMkRwIaEWTry3UesUQQinKzUuo0LCYrfL8B/1/mBH2iuKgZGXgaKbJfZG8NE
u64SFd1ng9MRC6nfxpV9LtTUPoOv5/XcK8eKeJ3CIVp3jCloy3XcWea9lgTynBTpJTglbmUz80+a
IBLCFyWS18of7+sy3rRVMm6a0LYufcjhx3pZW51Aldw+Vo/HMh02uVOPMCNI24YvR4GOaDPRnmfH
v+kj/Pgkg0AfmMkHtrrp2ZhNB0CLNu9D1B7XVqVdyG62LqB+rqjDw1NVCMxTkXzmGReDSzML8+oh
NAluoFwMMS32z+DUpr0SOTCfBnEUNbBvWgQxVfM2Q7mEIFqdq2ncGkulyLcUnjWHbGA71K7UwJxf
Q1otUANAVICDW8xPDO7FbTfoVJTyvhqL/jD42TXAV2wYA2k0DUscx9kToORhj9nsJAckxw1vA/3s
5C71Wg3hO/vrV0aD2TCejAuzofNSEHvuB8M6t2mvuAMTuNZnf+QBWSfzlN4MqKgBQVq3SAIOTsZ5
2XCGIyp8HMaM6Qm4Y4XKOkDONipUACYrOFQOUn4XE3443miFfZNnVbGDDVfvW5NvoJymK+LR8FcG
DXoDtJjLyXGi0B7QWWJPIxWxpnOwMmVv7EW+m6Tg+BuG9T4wwxdis2mxQMEdfSJ9Gmwoia+TwUqS
zYb0qwrqffYg83Y/97wRfU6LfRsO1TbSffiTHTyRSZxaferYiqONTQ14Uss/ZATu3yWVJqwM4GC2
u4UBMAZejzfHyHFjUfBalyIW6vKdQkPpYr4M7Ha8Ai85XgWMBC78RL9s2kKsghzZIRpI1L4weE/4
KB9rcBE30kVA0evpbVA6ODPSodt+/BKXfLCaqqzcjnbebfIkKJ9rmKiR1hyGxoVW6iiyrseG4Bf2
t22wGPab9tgOl+3i2IcjhlmeWKV1O0hsQ+7ItoJTg+hI+Mf+gukuYYSLTlNomSt3y7djpjRXk3zE
MjFDyOsbi4Zaea7s4BF8RrTDCyQPGiJHUnpR61D5lOvOwQwdzmhHMHA0xFLU+pUoCb3EhjPS0gDU
pjx4Z2v0Ff4lonPb4vDtRC6WrqEvcBJ3z74zMNyNu1MlOEZBEAbiTlrwylGAncj509DdH3MA6CTk
8hxXz6ot8ZdU+UVhPGSTjXS5J/AN0gU+O6ij7FByUzCojMli9ejdJ7S18vEwRnCQg656ByN3+DgR
i74/p4CiiRFz+2ugIg+F2n2ch9O4eugmlLac/+ShbOlKZnBKLD7BNgoNSDXWOa2mnWNSrUUNStqx
xMjApyNxYzbU6gbOv8Sq6v1cyE3kJ8WJCPrj2GoDOZdUJQQx0+9rTjTcwDX20Um41W1rN8Z2IBcJ
Qe97BWfUqKHvjdhELWcy7iIF4L6fOxgggzA5wmPk8mPHQoMTDa156/YJrEKO83Xpw+DSqrXybWOH
Pho8pUrCDcOdznOS4QSI5rtooLYECOhlpY6lb6lVU9ugBhg5E5lMyN28LyPrHegTG3OZkfvq1oQJ
VUG40SNaBdDF/W1lT9jGCJIQJO6UWf7YBtMrhvt5hdnbXoNOpc1KBoGCO7oapUHSinIxxOecrsoF
SzA50t80BjLc0SDEvEYapGUuj6kenca+2ug1cs8eAMqplvWX1IezYCBDy5DnGGhVJPybFdpkspdw
RXdac9JiAmWAcOXbshBbQIahZxXGLqmpiciG9mL5RTlZc/3RvHBwsLQURVmNqo1kpa0j37vMgNlh
uQffrr6JuZvoRGf9lvqDAVb3GvY4q4RNKamPBosmxnGiv6ajrfxDE7bSox2dbZos2aQ5aieEZlhE
IkHKJVjPQxzPpz7FoOja8W3oEGWJnHdV9XaOpLhw9pmWuKtBD56CpoEBpiBsGL41eqD1j0MDTyFJ
avsKC3mRLOYF2kC7zoRJDXj2Lqe/fF+BPoWVQjlaThl37lyDEwM/kcETlOKtwWOBZG1P+cH23cCD
1KK8P8PYJSI41aFPasXdBL8o1IgsLhLJ+0myaV9M8lsjouwgEsLQtRm0ihrIasAOxeK7nLaQ4dM/
xqy0HmsXt7kV4VZfiu2sIqVNH+UpBGziyfyMqhow+eOgtNKbrKHwSsrBVVH6GMkKaTCQ3idaVJ0+
nkQxqW6FQi9piiPuhV04LJ1iE7G9NsQxb3ARZ4TNXSG/xNiB6aiFFx/NL7vlzxQZFr566G7HYL4r
QnIJiWO9rvwoZ+UXWyE+hNPzyf5vws5rx3GkzbZPRIAuaG4lyqf3mTdE2qBnMOj59LNYwAHOzA/M
XDTQXaiuSklUxGf2Xls206YPtHGagJZeAu3x5c3jFeN66IZZMdlhKauCfNg7XfjmYRNi8NZmcDc9
52QXLvYh7SUEW9hsOPvxdqoV/VLpbWon8e7suefmrpJ5A7ZxBifShteDlxI8qNUt1jrnYvnGr9Id
r69Eb6ZTdALK7fftnGG7DwkNdNgYa5mnxwxBQ5zfSjN20OInQYShWR8r8a78gqV6jktlXIN80zF8
N8YcR7V2y7vA+2jc3ifuoXAOC6bRPu8vNlxemOEY44FEv0ymK68WA4E2RjR0iAGkan+YzzNfyF3i
A+egJmQU0BgwbgP9XqU9qc5kOd95Su1a23Vva6M4Nrizee+8K/ShwXXYpu9TkwAPsgFPZL54SNhw
nYyBTQetJNeAwWBKM5TbcCLOezJxLEbwHhdX3j/8ewIatyJjsQPF2X1ZcvioIGmQG0OJULjeo5M+
9KsivO6wnNZ+BpFRArRgwWhfOd4dvZ9mhFMk+7D8ko707mcX3jx5xTtL4efqpvwF5l19KdUxCc3w
MXEzG1JPfwvcPd5jWjlZU/zcAGCJHPwRm38/UqikEbGI/ckX3sEKoPrJhwP+otJWXCdOFxN3xdRk
7Phy4NkmOnG9O4MKXIyzQNXpm8OioZTPMIuAGmlJmHX/TvzWsh/Adx7MqnyVUAE23hBnBKstcu8n
KdDAbNAEZvgHRSpXSzmHboMc4D57NCzey0Q60xGw7tmfh/FixAjJZQSKR59Xo+ElTJj/mtDdWXdw
ThqJvZs6cx/Po3ojunOONTb0FET1NOLVF9ZLUfqXJAvC+5nAjgYLw06kFTaJJjlwafvX5JOl95Wu
rheDtmFsGk7qNqVM92znvq2QeRRzFY3OGvNUEzCoPfNemlKcAyN+m1WWR33iYKJjXk2sicZQxaht
2Pu+K86Gkt+xQX9ka6ek7skkq9dp1wwhhhjX/yQhOD90YvwkpyTYTLrN935A2o8pmIAbWXBg1QAz
W9wMosuu2lTzhbaqJ/Avl6cAtshehYAolgr+YimvXbROXRHW+6VSH4PWuCErDHR2sJbMYfrI4Ocr
GwjtCnmmy9b+gM5nkvN5skrsKGUPnLYf828PdfB5Ujx6VTo9E5jWbTw5+vct0WI8g9O+jR2m7tPk
P0zPjPHtM9a7EryutSG94o9dYndmVdnuiQCud7mc9gYHrW+7yzWWmjEyOozlzmeb8Sllznw39KSU
Aky/gfvxoBdNxZmBPQwUvvcSe7F863MrO4Vp+xDgf2DQIP19AzlxgQ4+4pk6WzUWxIVJB6ZV/SaV
28KEd8Jd3r5UNim/+NlRCC33nA1nrgZsmhKWQAY9aZcRcpMlrb2dlkcHcg1RZyg0IZ+NUbPiXEzL
S9CiIyZs2vng2P3RipEydyz/t5BzTj6+m6j30h9VEiqdYHC1GdNiXuoe6VxJGQbKEmFR5rI1P4Iq
9xm8iBtyXQDUJCGq2mH4KCyqKGbiZ8skQr3HV6R0bRyD3r0fQuGd05BCqFfYisxpPMnpq8zax3bI
yax/T+daYFkZqfk9uJBx0d0PKbeMtVLn6sY6+BlULMf6KjrQGrjIjxnzAwrn7N1LALpMfulsQwuH
Kpr4jWp4NVyjwaaY7xjIjfvKZRAZugFOmS58mRsChewClLFuhMLUCXdPt/WeGT3eTGX0J1JuwbrI
adP4hbdfiv4NsMlEIe7UUWYWz3bQV4QD6V3vvWMMfQvqvrrL9o6qJVOtngzQXn+2DYy2nIaaYOg+
JH1EYugnp8bAREWVuUTBZJ0XZaaXJEiIyXDqHVvzNsK49iEZeJJ02TBnEdqKgBe/+6Rqb50OhJVH
pCDQ+OmUZ+17V9PgyDY9OmpaHVMmssQVhk1eH9FbuGrtoeAM1BgBdaB2Rh0VVuZd6VpicAQvbWnH
Iy9jR4htsRvcI3cujjsGkntP2cDn0gdnsMjJkIyxMuGfwVw9FcsvWvH0vrPzaELUzveTUEJiWA6Y
ds/4zomTZMnKc4x8eSzIfYxj0aMvx6hfZGFUdd11jgXwEFem2Br+/LD02DYT94F2+KPylitB+4e7
46aZzKO5agXWmACzPigrvxU6uKbPvy3s4Kpw0md7kKTRgkmuFOJ+px33NRC/yAZWMzbD+FK52YO0
WRMhYuVb1HQMnFN5x6LmHTgiKXyp+vAKxz5a4cGqSTvGESSjQXAqxCx53e7HIKY5WTgJG2rCDX3O
i86pEzI8djZiDAaQI+Nb5hsxCNO9Tpu7MenCHZA5mAdGNrEa9X5jsiQv+iJwH9zXpYvrkWcJjtM5
Dhb/jngoPv0cvWCTBLuazLT91BGVmnYUqqxoN52EZsSBHWNr0lf1CpCyOw8JBs7Xqi0jB9XJazd5
zcEbn0i7sY66oWowmrgj+Sn3TuWEFqh25+kuZ5fI1bVcGSZh7CVj9mNj2TeGyuVOLeHWnrG7tr3K
o9aTaiMnUm3ii1n6PsGKrLUPrQeLq7ThExBLvRJuzvhHzW3uaqCCsN5H3+wPrmFAHgARoS3jx5Xx
r2tVQ9QvZrjtCv9HrdktmZ8/zsMcTfLZDORbUdCpFS1raEvXf25ifbQxvKUoHJrwSvr4I50JqBKs
sQ9GM8tKOHvuYvfohh2z4rLZTW2DG5PQrChw6hmUfn50NbdC0hEkYkvn22/DiyVa+77z6EEIorrM
Xm5+nbKJX6/727xhIpu0RCSwvcJDQbjcSHXj5+qlcDhDeZ3XfW/RzeVoFYhDAN2Sk+Bco1SD8f2y
EDqJr755ZcYV3iaq+J080k9COFjnziJNpCbgasfNGBxkDmy5czOQBYTl3LoTxAhCZzZCh8nzkM/j
Tjfjr2AlfPF9c94nLvFki8f8OF1zz6rglWzqIXJVzxjeSP9iLz30QNmInHXOuV//GUD8H5ZDMdBp
dW7RboyCQBGmn2S4xeLCsC65yYS1c32pXmlT7wG8AhUxZtYp1XIAZTLcCPw4VXqwZvOrd6AYtAkV
lF8QxjiMP0zm64ust7YbUBhxAw829vKhm3iSewM0TNjSTu1qQX4cBnX2ktoPduzEF4y5xCe7itwC
a3z/J6EwQmZQYbIsW9kY0b+KXDF1PzC3wo4EZiykUT2XQ2buTW/8cNx0wYLwGkPqgWM1Q0vwWwX9
Ic+BTQtwkcumrXBkQ2glIqguo6nsDwDSviZDncqKk29oiPNRDCI8CEMctlwRTsAOInnA5E8EAZQo
Yl1cNZYkAGIg5KhqElBvCzpo5AMNvzy2W2Js6h0iOD7aD9gF5J2m9tnXbCIg2tdoteQz+ambyqVL
rWeuKc0DwxQo3y7FtNf9Y6bXiEHN+G5Irbukdn8kM2sbObcjEoc62kWhRSqQ47Fwb3g1Mm8Uhm/G
I7H4xKOAaVuP73Z45DuoN1Yxs/yupoDKGaJGLm9LPDRFgkzbMF0NdZGwoITsQBfF0Jn4WVYZff7E
bXGnMzNlnZazdHBg4YoeOIAJEtXqJOu8yTsM2rxqaW87Uh9Isfqr2oZ3UJeM0tP6kouBZf3IqgcZ
1r7P83pnMe9D0eEdKTl8ZgMBoX1uy9WKDd9lQIyBiF2mnNfBLqPkIoVt3Hcfhu5MYLIA9Z26N7i4
/C/Laf2dlE/Q8/Azh8MIZkxc3LptSL2h4DF7jCqOdhJI/cxV0g6266GBkIawOqtz3NytwNFWFMd2
wZeX9PauLex1jVMiVuQHsKVLOT0Ma+rzm5e2xKyWxUPp44InBKAAe49eGDnbCSvus4d47mDYbnHp
66cWGiKJOzisPmdhG1dYmy/uOAzk9t0VYj9kJwlf4FmDqu36NDk3sQBkH+r7QVfoMAcajQJ6zeDz
6dDfqtPiaL5jHdO/imI14FzrbWO/7oejwbEuU2F8WKkpjkg9P7NFlmwK0HI4yeNKxDg5ot92jpxP
utfmbgRH2kM865RzFaSs+uUY/JRjOtNZxskh8GvxaQsnP46LTHZ+/dbko8sVx2AHnhBFUx0Tyzla
m4ZMaYQF8iWGSJ1X4GgnCl5LqotpjAFKmww+cBc6J2+5M8AIbSVu/Si0Sd4D6vA8EWBwhTLf2vYD
mX9jbx9lHWb4z0sn4gb/KUZNZcoRN9KZMjvX27nqbhJc4bt1aDAjh7parDd462S3Fx5HCO7cKzvu
Ni057Jfhzxy5NtBAPmL6x16sJncDFsW+Fi26rcaVPy4/d6bri2caR5sbjMS3ZsUBACSRwFQ3MOfl
zqqdJxX2rE5GNNCwKw9N7yZ77ceEALUfeZhfpPC2ZTpySWOv7GXxaHVjQ+jTmqnm9yeHpyJABERm
U7E1OqZZysuebQ8VVomXiPpyu5Q/fTrBlO3QYVxJM1THpatvigS0lOH/uGRgTyYWsI6Ot1RL1BMf
vSWAk/YE8i3ncDQ3YwUFqYaymtGp42/v+/ir03ydhjweV+YBM2k2SKfwvszWLQ2U+WvbTm1qCJNV
FHxfYAM0CQZxasDq4vKQT5TeTCBaauAK9Rv7PiaH6Rph2lenyaMPwCPARUvSOvQtZJ+k44VbFzPs
Vvn+eMoQMR4TBcs8Dz/dZYzvE5tsWWWGp87wKVeT5LY2IY3akCeZJTOaCkkI2w9llTO4s9xzR2Dl
hlQyyscazo1JTSaVueqX+m2S2/IOX9bGb53g4hnxTkGPvaCNuhZAswZjfi0afgCyYpNIZHi7Ku03
uyRAzdz0Rgoeu/M467ZVXE93eO1fVJgY5wl1ACTXuN+VWY4I2vCO5mKbT7Y9vNDht7IX9z1Pe1xa
PIA143jy0PNdmMwxtgGY9GHXg1QsM+KiAXntM0GJyPllbfmjnA1buHDTpsCcu6QyKRbcLIplylWU
pi7EG7RTeDIuimo5GKfkBoIn8aKWu6+tvn6eAXzVuq3WrC/OmrR4ZB+fXQVzCseBlQrghMdGyPd/
p0Vhe/RP8L62Rp8eTR+/qyzf29bXj7IUV4YVgtNR012aoLuZAigOXg5aGwAFJEhH7Ec/sdldSpbj
rIIYZaW7UiKFAJMIo7T8TN2spXvBq8hL/gyBQuLW748iG93bntROgxAW/j/smgdA4zL6p9MoegFs
kkenaooCYZzf7cm0uh/Mz8Hdq1kAqh4lC1d/OtqiCg9Jnbx22fKShHV9onT7dK0xoeS3TmqO0WDj
GN4yj76uhio5+SCXIVXpbp097gsr9e/muXzmE/WupejpuG3uaDN/V1m6fu4QKmt7zabDQ70DZthF
7QyWssoAIJMHvY7QAGpUQ+LeooAkJk5AwuJiKk6G96G4Am8dKWmyRSNuDAl3Af3uhh5n/inm8i+f
6XicxrztJhVci8DiawVbwO5BmfzrBxIg5P7UJRezcj8DVwLoAKFoVRQ+bYtOYZSDFVWkpxSSOspj
xL+9ze2xObqQBFtSOWffhrbVWje4w1KI1f59N/NwWEllbLlFDzE4IxSTCSgu7V7lUC75GIPniqnc
QRO/A4mK8R+oekW5QyXTe53PEbXGPa1l6ATjxMrmflfkEkJLj6x1Nplgcy3Jeom6g+lV3d7SwYHt
RHVrqIyntyJomxxLGm8vAmT9WzUIA4MxfY1T/bAyHubOnOCaj+9Fm97lFeyhPDaQhUJr28Z99tqo
/LVzBUGqgR1NNmyYYQUSQabx5jzZJ5KoEy9lPzvO5J3nT/iSmgjn7d+kPFIm+urs6OxZus1HIwCu
FumryRSQCxTfeilZuHq83FZOj1btUtnI1dsi3c9BuW9u4xMt5Hx1BewQhT4960l7z6CJTxnkVYYu
J3PyxJ6THDxT4TwqfyE3oWy/uaeRhQDcRHRrHiqh2Z1CiqZ1J7vFfyC88U/7UJgSAWVQJFeIn8kt
YzFLNB3FuLZ2htK3tU9lyCzbKtIj924YkTB5yitQqA4Ts41hn8bSelAyJ5ORG9Ws/J+OtXc1oOu1
/TIk8ggZQYfIYgFO7Xgr4RJxOcBJFpWunRwb3e8cv4HtHFdP0nJ34P3/Gi95NTW/d3CmhN+m+nMR
gKqreL5NPqvRaw9OLKdoacvbpPSgkYniK1DtVUi6EPxEElYIPCGHpuUtWrdexTWusIe0B7+2ABM4
ePoNTp533RFDQhdvRVOOENMLIUyaKjQjZFGHidLGYRe3QYfY7LDFj1B1yT5HkrMJW/j6XioRl80H
CTPcUQA8ky67be3wIUmBs6CCJnyPz7LMgIyRNqGJ7To6KakolosyRans1sX/FP1zz5vGQgRn43QR
iw52Fqz7GX3dTuI56cBPWy6KBOGYl9RgX1RgxGscvqSC+sZFdwpqlrDY+cqyooDYmb6oUIGQOlJR
eo8Z1l9Ho+ZJgBFYBDSqAau/UTO4koy4Ldb5gO4oRsyxnCIfqib24pVCUAI9dDWnuNOy/1GMpMhQ
YuKkIMPGffHaa+rU0GbGxN9HAxyRcRHv+p5vKtE9/Olz+zZSebWebxBSicVCDuDLrCo2IxnwKhcC
4HuTxa/FV50qxor6NSuFTYPYkD+4gbgyO0/MksDAaPY/mUvqezKGVykNu5EQjkOwQeROC2xayRg6
WXTHNJQcgXEAmmOM3cmyqwcNgRJWKSEKXkGoop8Ch8Jw5N8MYzfvioqUheJFOBYnHYjD3PtLtfHQ
YNVAQzwzPyZNs4IOCuXH2zgP5IT6rDSKNwNb9Ib+AqkBhF/pUWvJTjr7+Sqn7SJosn6vYLwkwnk0
vG1RkXsi+12bArczQ2zR6mKxVVeF+ZvaGCwQ/WcbtA74vMvhIV28X3+CuEOa6GD5euMF7bdnJ9tR
nxSdOFMqjtRJcHIsiIrcomF65GXQILytC7mJ1hq1y/iMMesRJOtNhfmM8EdkZt1MKhP4Nyr56rxU
tb0Tub5L+xotTzkyJV4nNcsC7B1aR8BU3HI/iMHZotlWWXeje3WTYcCKvJIWKaYNs5Ycd2hyTEp1
XYFZLgc+qmCu/Wipk+tALP1pYhiZNRattWCV41ccZsEboYmnlkDIA+RtuhtGHr1CV8Qao77NEq8l
VTNpOOnHczYX19niEIajnM+8HeSpz1BYOwiAFQZ5jyWYRf4Kh5udb5WYWQYCEy1cvjIVj3pRDT+t
eg5K9luQTNKjn5I6FYgZiGwPtRjI+3xKcvzZSORCYzSQai83uWXEUUqlNw/0zFw/+C4IhYSrcIM+
Mj8aQDL4Egta4z59tKnydm0JFIBU8WLrptU+tynS8Q/6jFjnDbl9m1nzGgCdQbBGhkYt9lG0A1Cr
kB8iGPVb2Qyf/+oHxbq2Zm/XmCu1qMDkU8OO4ctb+Aen8+yjUHQ+ueUvJ7tjB5f68/gTcHfPxCOi
R6OUcJpfz7CcN7+FkiG6ZHjC3LeAbJ8XEE3YOkmGOZHKDnbZbzBV1c171fhwzRHu7nXe3YhE3Il0
ua5a2pYYldQWbQqqBUHZb48GImD3O/C6D+weX7T1eluIYQt5EqbITDdMjgO5B8lVF2dfRS2XvQen
ICOaxJfsbVSPkJ+98JGz5MEcp2PgtU9dnlGsWrytA5TRpQN0ysfrs4Ue4at1uftRNdmxm+Am982R
VICzjH0BsFbc+W59VBgR1g6+3Ye9SfWpGI2ln6kdfCcOF0yIlMpsLYQLvhIw5epDLM3uMuuVXdci
alTloXIbRisE2inehl3Qd6829BvlEyOdt2fJNxcxDovi7GPIw/uxqV4a8Hme+dZa3pNet//SbR+c
EGkUOBlQ3nbJrYBBAYpCDMh8vvJYLfcaEnVbo9sovXvoZNe6F9wVklWyir9ckJe+n0ZDycnZU5CR
Yg08OARCNurnzKRXXBrzxrBz7zixAMUbgh6H1e/ZaEmcMu3+uXSru8aY39qh33vJPuN93ASG+qld
kzbP+zQYFo5zuBcDNDXwNCxWlX1NzE6/YTFl4rumnlfTiUV90sUQrLpjOpTRrB4tsKGG030krfWc
yvCFFKXramFrOztXS9YSFBPKY0ncsknjQkdPkGnn9le8WyD6nYzUEvMKZvzhXwbeMtl/xF62O2d0
ggUOpxVjwgux8TAF7EDaHIfOZtnkp3FJ6Efx//6VUh/C8r//ZuxXw+IowG/DwdxPKEs2NqDAJrYQ
n5Xn2VMUXFb5ZEo4DLlX/zoL/hodhF1EhMirnQxO5IL/jUgupTIdf5BkN+/DlKCXgNW8S8BWI914
oDPeUL3Tp1vlcFsxEGQ/ZgTngF2LIAnGhSWHDU6XZ3i4DMoo7MnL8soL5MXIV+B7F9kA2rb6cKvN
+ouw4jVNqLgO5x62KOPuoFnuQ7KemUE21E0uSkWfTiawRMl11g6QgHEdEBKdsgsHk5YlxX3pAlEV
DjoYK0E0Yrm0TP9+jf/RETbHloK9ni27CorVBqvQzPRz4uPqVHdA5Uu2SF7dxoXXkFxAYOwsDSKr
AqbmqZ8jwCS5zhlK/nNCimljBAekedMZNTg0W1wyG9GE1ZUHVsa6d+4m+TdPLcPOzgbuPefqujjU
LvzHbojBA+XffolyVPAClmC4iuu23rYBnGybkE70zPm2T9IJqDINjPDNHW1xHsUeeNoUQTmJt+XO
BFHlVDU1BPoRGEPTU2NNazpRusbAHsy6HbcjKdU7p7DuHPVrozLFtbSEqsUd513Sfsn2RTjv0X81
Z3ePbuYpQdt21ZU9wppkMPc2QuilIyTM1wtSZP2VaO8glJ9cqlaeceW855JqRSFGww5pRsrAfVXh
NMMsf3Jql5JH4KomsfTXEVZ8qwlmJP0Nh26cN0/srJ/7kQRSNCkYf6b4gYEFbVZffye5/sum+cuH
JFd1fX4AxIrLItRL1AawtBWa6qHFXN52SXeP8YhFnu3+DpnHKFZc8ppvnyvUXlZzcFMtb14bL7sg
TN+SHN/ANIkoF+zn0oVki8VuMGelf/TiBIHObbyzcsfmGxiehTuyvMVsStQwaoG2eGvSkYcyUMPR
qMzgulbcaggYzuNo3zVDGB7bZJwjbCPZNmRnE+m8HveDa/3wBJJ0ssp9ekbnB5fNBJOts73MSDzD
BKFjzGrKkCSP2gPwBl9AHjRBikQwkzbsCbFr429DAEFqINueQ4K1kfyj0zBlHn1V0RMTZkEUL6yz
aZ1EMA27hL3EwTHZU4fdVB5Q7jKfkNdl7XmRocVNKqBck0rwC2R/2TiEy0UlA3CXHz6zrG9KgZE3
nqRTX9yK8Dqt2/hmIPv0tqwudkE5LRKQyzOl1aV12Fg44KCogop75jOC5s0q7NOcuU8kNkdqHKpH
yO/yfur4Tf8CSOAy7bM2+7NVlZ9En5YbF/bxuUl4X7sXFIFzpDK0/aUo/giJ2YnZJOoC9BWsVKLS
926tdkrP37Gvvuw2IEneAi1eWQH6LFS/lUA1HrSoIouwXxMbJj4BzExqEJ8tgpE0FXOEpjlA14nj
czHnay/t5WZApUuAQPpJPOVHoeIH28ImGRqVQWOms0cdcjpOnf1p+RT0c+MilnPnYpv5yS+abXtH
AsK9ZQK56il7+7Y9DkvYsW3sOhb5LLJSqZO9a+i9wNSDPmW4ov+IfEhK1SSPLL+vmw5KLDF8/FSE
Cvpd8zULXhaZ93sLHdluldo73oMa9U8djwXjZIpZ8rnuNOuPabhI6lBi63H1E3eyGUXwkg8w8bU2
A3Ta/VXvoLquUgaOHYVnOnHDZqqJHLOrDiRssQpnKk3+zWG2GAZl3vfIu2w5fNijsA6sQDp2CNjQ
875H5bbAlZHJql9/Qjmb72q/67ehMT0kYo/9lk6HNACQYFE2J/rg23wioqhJm8VHzRHlcc+49jbt
+uWAkh5HEfpY5fJb5yQZz/NizSQnrFHGSGq4lgATT77JUAot7LL2Q6mwl/3UEK5ER8WsssVAYS7V
jZDq2zcbZBjupfNGMKLWEuJn1tf5UvGlwUAyTr7BMTdeF4y2I2I2MdYFvIJQPrPn22RZkm1qPpBJ
wrOt1oFZ6f8GLc/ZqrXsuNCZqELxLKzmZqhtQmiajDG51J9ggs+4NolrKfh7GP5Sb4Jo2JlteJgo
mpTc6b25GOmu6IzbuUc8IGtSSkoiXklVueN1YpEVlzKnBjSh01GOA+9FCsoUggUoKHj5Y4YhbVcw
RFDz/zxLnQRvq0/pjLFm6aC9jixl3PCzY77GjBxzAvOqBug+cl42caaX//aBp6KqJMusGBckhM3d
nBPga5ey2I3jRBLm/K1qYZyasLa4yxGiZMJ09zobWsCdwcZHvOSzIyW5bn42iqK5Jiw43TPuLS56
9Ll75XgexXSX1RhMCNu76pefRNbDxqyF5M5vqW9EfjXmMyqCcqHjiC0Taz0toAWRfN3Ax5KEAasa
efKZlp7CknNvpi1n1LscRMOfS4JgS/Gj/8TgX+CkWmeUyLtZS/PRANbqT6CgAzOImfGE04P2oPN2
pRne9y3WcLk48lzNdUvwNKC31debxvH42NTVcEYAUXJqpKqS1yMn6CLYPM8av2oMmM5N22GPvPg9
w4O/d2J003PxMyAr3+ZMaJF4JJh2++7eJsEq1Kh7Os3AwzaR9luDfTPI4H4xQOdPLhLguPpJh0dW
NYALQet0DO42yYLKq59CaxNQTLZz8eW006lgDWJcte70bvuP6NBemeoNUVJar4a7Ts29FiWYK/hk
sC2sGsl/um13HtBbThcrABbHZFGDq2OJh9gFRiPehdl285NRr+6hhqx0rtwWg5SXOfdjtcqFi/Zq
6Bm60L9sW2mYm5rcnHzge5/lf63RHElHYD4fo6RIJvnds9z0m/K9tEBLU7HG40/om7fj2fLK69wD
1d83w/0U1lfE7HECGOlXmk0PWL4uuCVfvMB4JXz8E7SSND1cAMMFAPLekNaTNvRvpBqMRWOz/NTc
ltv2AmJR7yFzM/2b2q+JVsnN/2RASAYbJMDyFsMxMSJxQSnXGk99+J4mzZdvdd+z1N/mZJ5dK9m6
zsSzYdUA1PAoDwQEpYN9EDY2rX+sjBJp3LIw+yHyftp4tfFM8s+mCqwNmrLDUJiXISFGJo7zbwI/
Ebv2v3AudnmGn8Jm6SWLsxyXJ9vt3oCgstJhf1S7ah/YLsl2q9+cOoKWjvjCSIi7QPykDIP8Uj2b
tuo22BLuLenzxphf4EQ4G5R+m1Lx4DJ66JZgIbOmJcrPwgPUMg68CRmq0+6QOHFInGzc9IQxH3we
e+ZE07IVE7k/BZS49d03Bi4WySeNKyXbkmgjDlWM3xy0DySMLrI142Icb8TZeFxH1CxHagmpqc8l
qsRDWs0vMCNumizVR8dD3Oeh+qf3RVk+FtntYvbuRejxIQcaezO11Xmw0T+kvnEatP1T6iHZi1Gx
S3NqCvVxIlxHsMQSaJVKuUTOxNMaBN4DFw/+pCp4bOaqPCYFw6qka29tp29YtSjUygtJyqt5w8hW
aGYtHtsq8E4YuJj96Wra5MPiR0YJFK+bukdXOttj5gYpAyaSF4jCsmKGmP8EOJMR/lqNMRxYTMfY
spBe4JXbTWMlua8YsqyrjjX1+RCwgKyt1jpWeQjqoIKnkJrEbD9baRIcu1XJX03kvmSzX0Q2Mr99
GEh3Z4Tpl828bttmccZhQnTztDBCcWv031PM4iOw04dZJcOxqhfGkCYvayAAN2R2RRo0/rAGKsO/
o2ZUwXIkjjbd9IJGP6VtulAv2lR2qb0/C5ulRKZbf+/3Bs4VgzhbpiJkbfnbNKcfmpvvfCiIHik/
YwPkSCepJAh4MHYtY/VtYHFl9246nqwCfdtIsJ6rw5lvec5cJpdckEmY7ZrKtXfd6DzBoTY2AaHZ
tKMgT5UxsbPC5mb7vXPwjWoX4jHkdG6fY4cZXso2dGdNZBFIpDP/u1Ha/U9kyIoQQ97i+Z65QqD+
u1V2NMDBw6FqSJDKBsbz9tkZ68eC63kz+vIjBpGfCv8qtoJHAPLk0njp71S62FI1LkYmhM9Zkd8w
Ntmv/8QGp0mxvCpDe9eaJJROEqXRp/EDI6eTTpibI3jfDa25zinTr14rbD51buA+oY3rPOntmH94
627IdVMiJuw7NBRiAzrp2SKY9Nyy4d7kaZUceg5v/iSxBfqR/x8wgn9wrv/uHxe+i++Nia2D1cr6
H2+Li0o7Hp1VyzYExrGoK41uXtH/1IcW2UOpzL9FjDISqAHCpbxh6E39W3blfvCLVzKheDJqRv01
mF4vX5kEidqW4ykp0nvt2x+jUcMqRnTHDBPGF9ILgH7gtdB1O2QCMo73/nLlfrtijcHLCvqzn2AF
bVTYLMkBrEgjApA76P/D3P2fcAPhQ1BFiRC6vOx/ULP/D27gmFUjF+wLu971bixSzje0kZ99EWCu
QsG0aVp+hv/9EcSR/x92bTaJDgjr1a9P0Pb/wGT4YjHsYF2hyP6h1Op3MDFNzs0zp/q4LfEegPbY
GO3woGO7YjBsXwqCJzdTVdr7qcRkwFDAAEK8ce2Ao7FMI4PgQFMQOmJ2CJXMqNb2r9F4beRX2TUE
J5wNro7pIIcrqsWFGbtzmxYEVMX+sO98Z3qok+XQLRzBZoOGUOZfMlcHMjOTHdXxfzF3JktuI9m2
/ZW0O0caHD3M3p2wB8noW2kCiwgp0Dv69uvfgjKrUmIpxFcavYnMlEoJQRA47n7O3mvXG3t8xjP1
ScuYJo7s7BaqrUmeBE7UakNMU5JXJehfvO5+JTAQDWJYmY3/6BMiMjhudgzKB6Bm9qJ09Dt4gpip
3A00q2lhdmHLCL+4ZdbkLpLkmEj9pnTsQwunbFk9oY+p176LpmkcaHqwBQl5IL7EzHBxo2C7xm3F
jrQJVuGgfKYbEGsFA8qc3ojlX5WZfnBjGDW0UwjUntoru1cuZ6kVsNTEI/LdRE5i2cdLf7LdR6u6
YKRAqJBVB5s6j3dZJDjB5PKTYuLKlq3qHBTjaUhrztc0L11nsJZhyo0nGf5Qjc0LAtL6oaqOv35m
/oOxbBMZjSjDcAVjUtyJJ4+MO+ZAIPsyZ5lARj9I4yLIkyenr3MmfCFxSxpmsMjuVpox3tDLSTx2
yxrMjZK0gVVMTuqm9QcM3ah1MoJF2cSRlZbob12UEVIwGJ7FBHkZKmTuEiO2VolAPcPRmn/EH0oM
lCZNczVAUhrzJefkI3T8SRHR5V6b8zFFRclYGuWhL9geYdC+M5USekeY/8V3+a9w/T8D7QM8f/sX
3v/3ef7/H+L6ge8IMCn/Bub+B7D/rqhemnT8w6vTF/ml/p7c//ff/YvdT2n609TAe7q2AIltzV9Y
/7Vu/vd/MFL8ySJB4YLrp4OuAXuHXHbG8wvxp2FT8VwdAq+JgR5URf0vcr8uBGh4WGKGwfCQZ/xf
oQXXfz0nf8UsBF/zv3//h2yz6zySTT1f84fHSZkfIXjjmuDa3yPJoGDUTlSG0nOKcQFDD0hFt6Lf
uawkmMSqXvXIZaqU1Cbr+bvb9LNLzhiNf57gfy457ym+WyRMoWPQVmsO/7SA5i4OPYY9wIIX3I9X
Wf8EbwP5HXojUbJxLe9y7JZnLv0j6OafS5+sy1U0RcogZUXkkb4mYXgZMQyhgYKZmjUrouM6OLC9
8cQ3Xwi0+fVVf8SK/HPRE5xIG4tSzzVeRVUh8YVlQoeabSspGha5wm4MYA3roih2v77cSRjDP9c7
YTCBF1JG8tQNHCJ9sXSDyL0wzLj8NDBUQRfD6WBRYbp+Qw1EABWEomBOzrwCEZGsJHwO/MR9/Fn2
yUAypVDLRWHW7droero+sYl+EFzi3IsG/r9y6Fg8pgKVUTGG/oNVFW+1KsNb0nWm29Ag80xXcvpq
gy121mhviglbPZYBjtPCxBmy6CedQd6UGs1bCvWFmgmFbm81iRhXokovBfmhXiRC6xmYl58xka/H
66aYJeWcAoD1B9ADRnyZx0mzAO/8+h7qH70WJ5AaBe8NhtLA2aWRI69dNYNSEqufMrRhwTLHoX2B
4/yKc5QNGsgMHyu1kndCSxkycorYiiZ51rrI5HCW8SFnmCvDD6G0+6olVhbg7+NkE5kHVxQYPzb3
+9FIxjkgtlfsVY3UDXXGWF40RQRbg3+xIg+w8fdTVchPv/6I5gfvwingPLWsqUwiX9lJp0vWmhwq
XLrDzlJKZTPnCHpW6L5qpBSgZSzhj01TcbScEEmBmhTaJq2cADk0o1Us1HLdYuVbOA1tO6Y6KnMh
DJYkS0WbSem0NeoqA7CV0q4AT9CVm5i8fxmQQaBvMNkHual6J2pr2FVFyQisDIYdYwoMskYf69d9
lSde1rokfOr1Fpka2kD0C1voDOmxjrX0Roti2ksNOg0zOqSu1dA0qatDOBr9rqKXiERIw3dXNO41
cD0LeGvZnHnd5lXhZ+XslI8uCtOGWSVR+weAR1S3s7+UaubsMboOn3ECMvSsKubbCzeNOCJjHL3R
3CTdcAgkR/TXXyZryE9/hnlf/l1JdUosvQ2KFg9S4T3f26GNrWPLeYJORrhr4vFQ2f0ZSNY32upP
6vcprVq6ViCUaML/kmQ6m2U9Tm9bbaINgvzA4XnwX4Ii/TbA7C1zbZG2+glnGzDpTsn4/vKgJ+aq
D4d81SNHjxYD/5DEJ6EHd0EIbmytZ0I+azr90wIpWrZtM+ZJZR8P+XYyZpsIzRzTWHcEzaHgU5KX
X9/FExDZvyunerIYxjGLd5S3vlcFt71T7O0gIi9JOwpbvWy18KqvAcf4/f0Q3g2OfV2kxZl6cwLH
+ufKJ2siUSJ4a9RW8VoStLOehnJNXmcrVxBrSP0gKU46DKN0zzfltoKBb2+t9Krv7a1CS9wtsCAr
T2fuwkcP9MkiCUVpSJLWD/YaiEFTMzZTdh8E5ecgdqBdkW4XYjLNrENXl1sDAeKZy35QctWTZVJj
+hX4UaR7KOMZT2X7dHxvLP1iYnqIw8KTdrASLGjYhc8gvz7a/KjzHfjutalCkwOrDoW/wZUSIzkG
BsZUztgVqGpVoVwkmbpG5XorleFMi+CDzYB6srDglVEcIiUd6pmyt1Sxa32HLxgZXR8eHTwZuk1N
w5Jz5q7Od+8/X1bcWD9+xBHreZ7oiuNFBZ3e+X3pdSayME783tMjd5k46UZX20VtvI5VtbA17cxB
5ceewL8eaZyjP165pFPXwUVziQvhk3J4BlWxIuoMY0K8tQLtXP39+XNDnNWP11HB8qGp7W2PDJOd
BNHCyW7OyAaQaq3VGRJNKFKIKSoguPHMXf35K0JKxY/XtJXWr0Tl2p6LNWxM8VDQEFeIumbzTrBa
sjVHf6WDayUUfsn7cuaW/rzMC/ekPlVB6YN+mBxP642VjPpbYsA5WzJs0ZkCTCjMfPdcRfrotp5U
JPp6GIo0OhitRT/XJ6OBHkRvS6Q13SLiYDD7SUc0SLMK/jdv60nlSYFz6FkZhvvEeA4nfaXQ29cZ
Mln6iESkxHPyAt161U2Iyix55hX56Kae1J0SrbqpdhO8xqm9JEWVyU62wP68mvzxMGOLdXi6Zz7g
Rzf1pODkQTY0LeBFr3VgqQXZCgX5RsbBlaMNjOjwsQn6xEqxEWZ4puB8sD8R7knFyaPQ1uqUPr0R
QLZHtoyrZY0ietcWKDUGjmEducIo9wVhszUd1N/7rKcBQ7Y/YhDIHNvzI3AjNhWnEVu6ZPu+Sbc9
/F1s5mtoDFejfrYn+MH9PW2K0KqWBY8tVt8s2MjgTWESAPYFqTnQRv7TrDvR4xxWpzyXLPJBKXBO
y0+QqRUro+ElPuxwt7xpw2Y9BC5uf6Ri5eQBnF/LNFwyC+U2/OZyKZyTEmRhluvMKOSj+jWKLzRP
BLaaFjrDibxO0r6Dxlqage7NMM8zX+lHn/Wk/uByi9zGBXiIt2w75SBpx/exQAuCT7KuEADRRJUQ
nhtS4AkH/d0n6aQUdS0ulHFIfG/KMWJH/UrrP8WBu2qxkHLkuOqhHqk9u3rLvj7zSeeK85Nl0zmp
RONUYiXCY+QN7Azs4ZuM4zPWrHVI7reNsLdo241tO/R0URY6OvM82z5O5HWe+QHmW/qzH+CkKtk5
Hud6JhzgWFzgXsHphK5NN5JVmFqHpMHwg/Sm1uO1m97F6g5RIgyWlcpEclRH79c/xQel0TkpV0Ut
VUOONSr3wt2kaInwrkA2xBU1QKUa+bKd/Fxr5qNX96RMIa0YBk0zK8+H4E2Cz0U4vFexu3ASxD92
v9RLbTlrVZK8+83nyj7ZGwWdJiM/nmbDibWV6G/Kvl22A7P7uF3OGLmJcCZrQvYctL+5czjNHWgc
dexiKPveCBQexSQzEaXE3m+9uEl3HxU4MCoBqAgxPWlffXguXlDML8tPHij7pE45g5vg4Bh7DzjP
VrLX1dDi+AyhMJ1klzX6ywo9SJRoXm3kK6E624oJYmLAi+j8373jJ0Wr9MnVIadRp9uYLw1tQB9j
bzVX8WKLL97fh1g0wdqtgjI9t/x98FzNzdUf9viV9LWy5ViBaGBpmQNTlnAPxO7WwD+JiQlYRbs0
8uypSeS5Zf6DOmmfFKyoJKWBk7Dh2X28CedJtpiwV4V7nAlLRqB0AR584hyNEsNOov9mebZPilbN
IKmTlal7IAIoBt1+ll+rScTsp1+NzRykTAMKYkKKescfs3PHqA/OGPZJrYoLA5BNkQtPmm9akd6I
fliBKLwoqJMGBCZGFTNi5NI2gq01pI8OsrzFryvUh4/1SYmKUliDVRvBs3TT5yIRF8L0b3LUNi5u
vCKxb0Uk7wYO1EVPMzFE++TbR3ZgN25mnKvVH71aJ6ULpX1KbCO60UnWW8uOAY1A5hBwDaYHIacH
RxtvciplVBTsCGBIyvySUcAB09ynM7fhg6/AOillyqCVYAWm0WN1XhlZ/04U9LK36Yqill2MoQ5p
eIS4PSCcdW+TPLvG6H9mlfhoh3k6gJ3CtBnHEV6vrb0pLlYU39ikWr8TndwQBbV0DCSJjr/Gneg5
gTj31X/wZlsnFW10dCVGShrtAcvRUmWTmThrdcaxtN0KAtmO+MalpRg70TrnrvnBm22dFLB5gFNV
o+1jty0PgStXMcuDAyoIsf8ypEdju+lqFMM26aJrCJPnrvvR93tSxTJXtedAvXDfqMBgnNcsf2rL
5NqUxIANA74wIjcwI4pGLgzofsTJXJ55sj76xCe1DH10zAZMi/aWO3gBy0SDgoKoyk2MCjnVTNS0
xb4lmiwbHs1qeDtz2Y8+8Ektcw2rLDThuJyU3LWuxhuSJj/bgsFqNu4bO/mqg83qmXW3obFPmw7W
Wvtw5trzNX6yVJ7S/82hV31CtokVUcftoImFCi5WIYYI+BH7PCuHqgVtdfC3qKXxSTjXswquwiBx
5gf46Mk+KWp9Uk01ulTFM2BcsmKuMkFHaBjqu2wEYYxxBS34LtEhzGXhubf4gypmnVSxtrDVaMgq
3yvtu6zSF0Gc3nRpelSF+yWLnJVhyzXy8W0z+Cjh/JUlx6+xo2C5c5ZnPvcHP4J5UsXwuYne1yKb
H2F8Sor2Xs2bm5QByuQ4944j16YSHasg5Y0ud7HZPLazjl/TLutOntuHfvQzzHvh73qCdViF4G0L
SAHK9IAH2UNUtNEiHzmGiatAZ+KU73m7MXGr1bpvqfjpcNE0xsFO/XNP4AcvnXlS2kQG6QsOF+D2
ETGYObpQWiywn8beKDn+5JKtafoeNWAip9Rz6vo3n7w5RP77Ty/hOeEpdkMO6dHSr74yO1mECt3Q
2sZ8AJ4l7fC/R8rWwOX5m9/6SW1zfNOaOt9yPDs2vXYqVj4clChXryuR3dIKfYtr7HpGuIyLBOCd
FxJ9sqh5GYL27BZm/nw/eeXNkyoXTXVPkIMsPK2iAVSKBY1gDYC4n0cby8hvCn3aZiVGJSO7qTmF
QJ1cE2i/1TLHM6AqLgo9O7djnZ/2n/0sJ6XPaOxGqppVewYIOKvPyL2oLjtRIRIyXtqwWqWqODoB
fRPF0yGh1zlqv7xhtwdEiJGPr2jPuihWGtzWxDE+/fprOgna+Xc/15wr9XcvBgmDkdsXbuXpVXg1
SezPPPstREgsn4u6JvjqNcBQjEvyCvYlVYpBBUccy4RnNQ0LB9o9A15i7vVV6qZ7Hzvzr3+yj+7X
SbW0Q4LqJYx/Ly5pKgnI6H50oVUo6C10cc3suuNGQDL+9eU+2nKexqSlflEkkhBoz4qMXZPLF/gb
MKRxOcSPkJThPjMODRAf+v4dXcxNR4dfuCX6z/jcI/JBfThNytEwkfVdm7de5JfPKWrHQh1QPCaX
ke4wsHCegzDYCriijZMeM/Xsbvuj654URz+NyBoth84rQaS1EK+jAmYIkua1Be9csZGM5MpKC4o1
Y1EgRWJ15p7PD9lP3gnjpCB2eJ7tuCuxjNavWW/eMIQEj4DNSzS7yrY8gZmD14RoVox8wrokPvBM
efqgB2KcVESNVgQKYnP0MCru3K4BN91hKLiBtgOUEheNNdyf+ZAf7DuMk0I49dHgqp02wrUPdmov
ANf5uzg1V1WR7kumGtHIyj/nXSj56Amc+j2Giq41zkx2v8lTf3aXT6pgI0oHVKYpvK6lvE3Waiix
Og6AXRowPCSHXNAYA5VpLhh4r0I7ApKrHJE01+e+548esJPaV1rBOGgVwPfBiDeWSTkZ8p0fjdss
qPeoIh8jWeJREAeY1x6JN2e+5JPM8X8XN+OkuAWZhTa3GFsPYBYQ3i7DllX1z5NACgRaf6GY/lU2
1Dehk22mqL9QAbUtukYH+8GGfHSSqxDKaxpOf21D/iu93W59u/4/P0jjvgm9/tHbPUVJVHz9Er2c
/l8//CXkYH9fdtaw/fCbtWxIar1pv1bj7de6TZt/Kcnm//P/9Q//+PrtX7kfi6//+z9v4F6b+V8D
eye/18QZfKMfi+luvxbtaxq9/ZG//9GEX/8glDfIT//633o6589vsfDIfoVmmGIepf+tpxN/MpFD
MSdMpoE4RVko/tbT6X/aqq6SZ0+8E9I2smT/radTzD/R4OnERmoaOcL81f9KUGegeP6hVmF8mqV+
c86baeiWqn8ToX63YArME3EUFhtFg1UVCFW58TvLBcVYW29D/CCNhv2VDksjL/TqvoU/sYnGNt6o
vf+sK6Z6VehpjuV1ZISSs9FGILGRyTGmu3Rp00MiAPNySDrlso9751Il+ihRLl0XwJnvZPrODbZ1
ez1jlTkpwzANx5Ko98n0nNBWEU8N72GCM2WKjHfIhuEhdepqURHAtnJoe7oAhDsN2ZWuGA81NK0Y
OU6wiEiMqGO5CUuj2rgJGR1V4uL5DqzpULtO8lDqgZfh//xUWqCXbV3bFk6JJtae4EhG4CL0GdOS
GfjRq1mo3pIr6tqJ1w/5l2IIWo/V81PdddEuc1TSJ6rk6NiiukIRBqNr0Kel8Ic7TV43Q5VCIgzu
EcGml2FvXCQzn0+o/QEqt0a1UlW4f+QwlBoGDy0v/W1VANXOpJKuRF4/NRK4bYKHYDtpsDKNNg3X
Va1uwTwM+zDqu62wsK6WCLlWUR2/Dp36pCvNCEkGd6BJsKY7Upz9xFqxE9DuJudzCCt6bYYyXObB
fawpuZeZ33zYk7IEgC42AseWqMM56M9NN6aAspnVBxpkNeG8ymMTxs275t4rQ3mn4Bv3IquaEDvF
r4AvzJUoTZzSPQCk1sIaIvob1kWYXUUrD+78C6xyDBfQQS8B1h2V1NZfs0zDmdjTkTJi2ziA23Jj
WORw1qcblplcw39TyXq6tzsVOzzBkexl/GSF/Rt5tnMxJtbwwBBxRfRIK8kd8K0w2wdStbeEckxb
JQueoeFu3SD9UsnxTpE3OG2tdZRXn0sZfB6aaRNYSC0rDfyjXYGbVji3QMOAMU18j5u0ezK0iJ/D
y7iw9fRISmcOX0bFJJer9bVoYW2qQ7QwFe5rKOrZPz+4oMMO0AmShdFM6YLcXKzyRLKtVDBCfVIH
IIm/aDqX9DsJfLzmBuhTeJf3b2WgvDXowhjr3Pi4mxZqd+lymj3kszQs7fOnMXXJMre+Gsp4rRMQ
GWTiaKPGWeBAvrLLcZ83oVea/R3COBKK0uQmIPOL4PGsXvQpx+SsvknG7nnsMhi0n8I6vQpS49E3
o1tZxQ+9Cd65th5xJa2S5kVV49dRH65Fh9EsVTHHhblzkWjD9Wj5bxDeXohcuHFzBm1zJJb1mEP7
A+oCiRsQB0NGwlsoGzgLxdB86jL1mJnGNgfh0CvGYmdBHkCusMR3uyCZGO8jT6VdzcMNAEdWcmV3
5pXlXvRd9Ahu9SG15JeysW6sUh/IVvnE6fIOUXG7jXXt6FgSh20eNrepeZn6NQFaQbUHpXGMVYlY
uMm/FgOjuJTzGckXynrsrUfcutpCMxfAVMZFnqsxZBRtoRNdxXZOYygaDVsiVq6rSX1Mh2GDY53X
zrUuLQU+aY2zD/FBBXHCTYHdadpOhsW0Bt0HrJnCA6SYnGiigOBHhTRhg5jgwkjDMFM1D1E84jpk
rgQOxyQCLU+x8G97XCokP7sDvPpMeoDW2UvN0bKxrJ8wKkBLQgO77MVw7SKgmY3XT2x8w4WDE2uR
21HL8+G89GBIkHeg1ErErqY8tnLdtdF7oQLbAg0Ml9rA1TVOGPS76cj51asJaaQ3TJ8uwCM5jJu2
N/WL1uyJ8cgZ2qLFXoqCP67sd8LH36FbautK2Lu6Se5jazQWbke/rRNYPcjqAr67nxgKKnr3mpXD
tRVzszA+Q8EttC+k0VHE8vC1OvaONexlSr8Kt8WTUb8NbTQ+CIvWBY7mZUKLD1VmujJlrmOJKl8T
k7SsImgRYgb+2tIYuxlGecdrYG4KLb2bprGlB1Zcw2PcGm3/2cmb687IHuxA8bchbGfcW/UO9iDt
SNWLTQKWWqBcCFm1aCcterJBnGu4uEkkKgug3vBrD7USrKfKHLYk28sFUmCOGGFM7J9T3prQh1aW
EX0GvszwFdQiHCVBhhcCYL0Klu44CCLV1TnfibTfCPgfykHZojHu3mtfJXqznIl7zVEmpnhPzfxZ
Gg5hSUPqEk/lt3ciqT45zACb3CS3MUQdFYjiZQwxxdda8qBnNTxwc9pofqZs64jq1Q2gSRyEaaHx
tdG7ZmEb2csUD8M+n8zwtmOkZSkbhiEPXUdUYQxStbWNm8g1P8taKOvebL7IxsFp6+vGMXfpuw1K
dmPbmEeT2ribWsW/NkbgeqJr97kdTku4XNHe6Xy8KaCakeUuFKe5M8FVQJuHFI1/cTMo0XU/gz7s
llWUid/NUIkSmKXZLcyxIl9AJ1h0GJQdX4uB9Z+ikzlib2dNf8ETGIQD7LZopmUAbbaiclrIwlzP
cp+uKPYMxtfDEAVreBKvcaaXJN5bYEQgPSyz0L62MutJaPhoZRZeKmaH2Lv0L7V6zF8lSX1Y0Cu2
EjMtxArc96pOh8u0Dp6HGYE3gL+7aF8zRfS3mcCjOhoEg1RLZsCETNVk0jlf2/JZzT45hVPTmqW/
0I31Af4bvGuV7JPWHHdFWFyPjQAbrXQr8vPWfersijlNgK3j53ooazr0/E76I2HQ7QEk7NruLMRi
Vy44SijftCwix3kJLDzPIwTHNSmsW33swm1jEcVAmIo3Gf5mBIwA4wCnsq+Cppmy/NFtcqDZWtDt
piL6SrsAbETUuZ4BDHzqEg3G9/haaxKSivsWuRKp8Kob22fND3v07ToJ2Y27VaQw8VwZ9qLmG702
SKqLU9KwCkkqxvA34EgvKi+ooQvyUo7dHIFmT3sNwWIcx3fsD6NFTsz9MlQ7vjDbfdbLyN7Zvba3
nMbaWx1rdTd0u8xv9gO5MdtyFJ5RBgCNAelkrV8eA4JSOni1InE31uA/221G7JM9OYsmNT7ro1GQ
HtVdlRGg8F5JnaXmC1rExJPRyTuUs8g9iNL5oI6PNeTbuMhDaz8Ilrqyd7NdmeV3fOYLjEvJMjQm
Y1WGNjnrYNxKRSaHoV8olemuCaA/sj4EJARdzQOnlYWHYRU7GewwK0RVPIbBqkz3DlE217ChbEMT
G+j+zYLuIur5DM5rXZe2F7nTXRp/Jl5KWyblRFp4EJegztxo4cNPWzoJ7yA+NyD2VOi1o4GwTQTZ
6kIfqz3ZSfdx5LyEoBhJ0zLYfKkhi76jg2LF0FmGZFi0VJluVA/DJKEBg2APyf0skindjfCU14Ra
KBe8zYURX0DXsdntpaC224pEL+VzZVr6hjjeK0eh8S9hei107APbQppe78RU/LWRNOEniUl7AdmZ
g8NYbUphIAbBCOujYUb8jjO0HWpS51XWTelf1WwJeEJLwCEuUi/Njp2FpRLqUFqVvpqGdgcPK7ol
n5085cZKD3pC/GQhzF1QU/3yOo6XZClFK1ea8sKMWaDS2HxQQzy1bTuTo1sNaK/zNHXz7WjImkqc
fJ6YqDbTEuDZQZUtItIhtjVUqAG3MyltdU9UVBuvlSjuvLQ37yf9yCnDXzmdA6i4Km4rzVJ2HM5f
DLd7Zk0pwVyx6uWj8jWKKEAghScCsnKakfFlp8MkBcWigiOAr8Rzc6EUOl7pUBIuRBTrWqW7v4pS
Pz2MafzqJjYNZaobgQf6zRRZ1lYrahU/OSEOetlc9MRsLgukGjZnhDr3N0atZIcUimg1f+t4TwhK
c2zkdLZC3dC+CGoASWvi2BVZuK1GnnnTFR66XvWgtcFDxRxnH7F5iYcaXUWq3RUMiD2usyDuixQI
F6h66o+XsPh7KP7Qg3oZO0uAC5dJKPSLIOz727bSj1mtmrvG7G4TZfR34RC+dK4/Aw4CukQS8GBM
OrTEwrjVuv5Y12PgxU0gjzbsy43q4lMXcdVyjtQ2CsE9e8OCkTI6nDoa0hmcticBRYs4HQZvY40F
to9hcYZGNbExke9qVBJ64Bf3pm5KdpUJ8B4wL/ngt4ehUu6GaRBXUwzV2+En1ABjYFwZ7nguHw3w
LwcrH27SYc62KiTzW5qKXl4mydIwxl1M+tK9piT2ZYgSZppQmmWpffftl9h5083SMw3LuVVmYie5
n/Wy7KanMYAAP2C35nDpT8eRvKBF7DOziMoO+S8LMg2Bu4I97xVFqQZ2LAriKF1gkeAy+U/XgcsX
iTYbhdV8eglVL3SxJTg6IG56YlATUElnXTs+9HF7m9oAzEwr9/ddx1G4s+BYp4W86HSzv5J+czc6
WnAxZctSNOO+8+2rLjCjK55/UvKaRVw4D/DJ+hsoWJdmltDrx6rdF5O+S+KczKSh2RNFRZByp5RE
BUvGQI2ikUDEbXYso9nmhRhApij3uTN2W5Yrlgy/vChSTTuacQi0qWkBHxlGehVGILISqukiU6xH
APo5HXn3QmePxVNgpJTRiJwewbKlGyMcq74iXHqM70o+7f7bL6CoCFfojH0dRZd9EXJK61iUSXL1
mkjCHq8YgcuRRiyu+jon3yEMAFILh4SroQH54ZoHJezXDUkbF1Jv3qcaH4xlESDWOuGmGWFQ6Bbf
Z0tUXeAAX5vzOniKaUd0QdytGhRK199+6YfsLlWdhz7Pv6YujLeJEy5QK3KlSf2dLr/90mdzZDWs
qIWOJHwLFo8Qg6nvj8rU9CDiAneROihkGGB2e91i+Y7NQVuNiOyOgniyVdEqOOx91dm30VRt0iRO
Fyb7DTBc3RVn8mIK46fWKr7FsxeXDiFGT/NezIhjfZkCw77T9qRYXFY4c25VQyH4r4ODrrbsMRrH
jx6j3NwTD7YTatG89C2OS9UmI5N1IPcM0yemRIurO2DAc7gFTmXSm6dNCiyPeZzlf5amtSZNZqEn
fvIOS2jbxEr24lZJRQ7y0G51nXUfMgJ962oEK2lpyYG+gFxGXXpJ1LBx05gsIDICXoTzoty3Fe5y
O3hW601lRNZzqtaRN9Jw7Xs6QbbvPyhNbW0dm1PSt98apC9vMkho62+/rZpCEgQOSVuwNzWAzj9o
WQ11u9MI7Cu6+qEezWxXVCPU9vm3sQ7TYZgykHEdgW5mN14JWYCtSfSLwjA2CVmvz4bPjpfTXgNB
JSMcParcB99iGZ+SflgWSuOu0pY4E5udKNt2p9uEcFPRJXbiwmfbiqFRkbuW+0BjQHAu1UXDJBk+
Pjlei7B0W5w8nsN6iMhPGW/qKYx2iv41I2N0C+t2xoOq6Zbx5DUZIRDFxzSHuzWnIsHhD006V20Y
iz1h75z/+zDfjhyr6o5Dp+jpQmFu5KGXJTvuAQA04cOxR0QuR/Wa8X5raY9DSACTqsjay82sXyrp
1B4i33gZjOkqModgX6472RYHEF1HWU1wn6uJxc30jWVtQveXhs3hACiTV/vRXQ4Y8rM+w68kj9A0
OWgLDeVCjKGxTWr6Y8iAWLgqsY1VtXuIZqInXDT7c5NNNwX8GGcWmIwZX61KaPVyNFLnPiyxGORY
Pn18AHe0H5nkyey1rNhqEEJD2wE0pepuHJOzXkiY2JVuVrcGgCIQCDd6vqCpmHw1iuu+L7t3e2qe
rXdFH8WlOmgEulTRMVHqhsxUlCtZbIkLRQ/ihSPDe5PAsveAuHBaVvXWAb2A9qP/IiyzuB9TnMnK
CLJugGeZpzVpR62qbtMwvtHNVFnJwHF3XdBt+RrpbMqou2zH5NGPFe2ogG2DjjYujJFp3bcq6as6
WvHQ32vk40BSmlpmlM0ORo5KVK0SLn2fCLPWDy9S/kue9sa6dojzDSMJO99sbUKi3SP0PtZslJar
wIbsAjSgcM0UP7GqrAYtprAAdLkogSBCA9HNlQQs22QObKLyNhUiPOqGz/TDRKgltPGQ+uo+m6kP
Ri/zXVKiaDKLUWMRhrvJImnRoyRMJU8AESQ8ljg0lfI+SGPnzjQVOPyudUyBLE+1ES56H68P+Vna
OgwkFCVjGI5l4KzlFxW9wU1HNtAayl27btsp3I3kZ0K++DKItrsNdQmVLzN3dj1eYt4Ge0AT7q0w
YTvBzbQy/XGsknAvXBRChDm+qOzTXlON/bcu65fOb5mZGAUYxzStN4Ng6S8mqLFm41zEQS4PlhFo
q0Sa5syDfsMNHyxpiCjbTqm+QNc/1AgPuBSNLzIYokMf+cgareS68kmhUhKQarQraD+8DyrykXoU
aKESZQFlliZXFIZrURtHjYXwNYyNx2I6RjbpW6FemDedkQPax9QSa/b1gNfOJyXTq2EJ0pSCXxXG
6n6y1lrVTx4n15b9zkpr0ktMadB+bBKH9Lago15aHpvEfM+ZJFsGWXdXcGAgRu7NkUJe+4BcEMfT
AprsmbtYktJqq8NuGGjJ+ippQD454RhTD8gfWPksGe6wM/TAeHttAU7jSQcFslRcv7tpaq09am3t
VYmNslMv+aC25m+kQy0Ryugsc2GqS/zfI8KRgjS1Zli2rUHc7kT6BtOtbZaAqAtgKC1LCw66uiut
wkdVz8EtRxgcBelNE/OMiQqSCTHm0doOQh1Q7JQebdkdgy7HLgxTrHP0e+6mEz5Hcuq3NBiGYoyJ
nKz/L0nntdw4kkTRL6oIAAX7SoKgJ+XdC0KtVsPbgv/6PZh9WMW0ZqdFkQAq8+bNew4EGPIG6fCL
HMVRZdAydU7bHlJClKrRbIJ+nqOV6aA9aDD6kJVIW5bqRe9CXreR1Dtv8YKIoNTHsIuCTM+mO3fx
XuK22TJVeSfap9yN3yEA6MBrWGxLXH5/yPQ7FrMfy5jv5E105TW29IuxE5gLqJNypWS7HbzzLMmD
PjLuhNHCJNFdn0Xzr8xNy703sRnvZAVpJ7NfAIg41tW8HciIJPqEEtFZyodcGTEbJWpNnKeSsnV6
OzvS/oYLz1lJJBgSYPkYFwSqLHFUBLrjrAHFtCjsxfg4KLSbhM1UKk1tqiRsD6wj/nTs6O/TpDxr
GXF3yMr91miandl2ZkDSZxBXRn/O9AIknrHvgSz7OIFMGsE+9+1BulvPHkgRCi0owfiDtsWslE8U
516X1m0S1KvTUF6duP+HneyfVeNpKQ3CybzYJnMvJu+lFdewojJYRu0FT3y4MAlA7S/3UoR3Birk
gmNixbIe/TVEzXI40ZOATJsNd6Dw9YIlf03vgyUm1w5Zez9N8blSCYD09UtTYSYil4Up05A/apzi
5A6L8ujxuJ0LBcUnpjWKTZIvJ2ej6Xp1WGOAt3FLGQ8y6CEXUU7GPDmavPhsIyGzxmV/JSqs2RtJ
S7XAVvjmOrGmcNCJd0B6Qow1JiC+/WiQ2B61dD35xThNC72xk9PnzlYHfqfI31GUGqLCCd5N73Gc
jY8us59KI0lU6a0DdtIJWLVZg9ixCCWjFH4HCZlFb5751LJGV4uvLH/XXNPyZZ+8FhmVW+M1H1ZF
seV62CVTO4NSV5bTrsyWB21oFblFzltWIjrrDA58uyJ+M1pCF+ixzeR56kl0IfML90wRJCPRcfbc
rMBKWvJp7rVdYS52YBHzdTOtVcVYoPSJrP2JZn7n2JS/yBizPhrbvg7boG2rC+6JhGVtmiWc2MOF
aLtRo8rrc4cpfx69MXyzTYIw1syqNi6lT+qTu/pafC0jhN8ynlpRkgTsLH+asr7izCP4jsMOl6/z
b+a4PU55/1WVII0bDm87xAc0R/rDTL3iFpYIpimsffbTH/ESYViaU+1hNAwOQ3kupPezpMWfmASI
M1ivT2CPHvEEIVZ246oGZYDpwVib2xJUaVbY28abqZFz8rfzHiXHKtrXJNYo+HQSFfXwG9jLt5pj
VHwNIJs5pwMP3hW/RET9VmXme8tZfxVO9HcAIHoayurf+r8lrMVRd38IdiOoy4GJvoSPrhEaV+F6
gFX5rEgxc9t9CSOIP4LyghPEx7G8FjjZfM8hgGmqmrMg1n5vLsOtYzj50nUUpd3zkuo9kdONn1iJ
vmqtN5Kq460RUxJR7dL1Y3VFMgnVYF3HfKZejUAfcP0skoOyDuGIxvYjmRmg30cTiGVfsIvZgn3V
k7Va6M+uMocjKf8hFmHnCtFrE49RE1SOp5FLtrz+97pE3oCBpweMF3EJFSHNxPFC6CAt/JiRk7eb
oMphh1T3FFjdogOfhG5bbSgjXijfHrqlfSbHjwyQclMbsXZyowFc+RD7KrOOutXv+EWXYEwHBnip
cRYdwjO7CVx/iXFojf5NGi6Zl3MMLl0iaEMMbB0kp3k9JHrAr1b6ls0Nt2RFskGOC0NcrUGsgPTp
neBRMnqvZolm3Ho1PAGgOWFK6nNplN1mcXpgmijYaYtW7+wzzSR51DgN0iYw1kv+VvnyITx7X3V1
H/Sm99XnkDKER1Bn3BRfeRoRI0mxrOoQ7p4L/tC2kRHH3Of8jB8KE1yYzcU9CevXiPrn0bNISW+N
J2JY37Ce8zt1VMuhc+zyRL9UTvNA9MlAKCEzqtnkwNdgALheewuF5QQTIWUEabAiTXJ7MFZUMWYd
fkkxAAbRnXxnGO1NqJqp6ey+kFCiznzgNcmje7OjqO0WY0drVzLrK47OgBZkMrvY0hSQM+PMwUT0
wkaPOGmkeLO0bh0fhfYht+c3rU1ejYdqzrmVmol4K5b7dZONSbNxThUULl/S9cZpvuMEIEA1cy3f
Eca/mZRrITgULKnkNisCaWe1P2lQXXJHLMd4rnVe+74fsBMh/RAEP5B5kkQ2EEXDhQeRjEHBMHFM
ho9e99qdJta8Tc3Y5Xe3TT7BkGO5qbozKYlnJ9UvkRWVQQq2ma0t4zLigq9qZzdpyP8TDF1FGA0z
XyC2EIy24bwg2tDldclS+kZR5AepgAsb9cAIvjpOo7k3XfcvoTkf0Hs2mRSEqgn7DzUusc1SADbQ
oFeYabN14hRBE50VDeZsht1EKnRMbDbq5TkfGOebjQu5Z1kJu/ZrM2Mb6kFVgE5wCWDeV3EqrsTR
mTSJhADmQePF4B9Zk+ex+ebqWX+mD/ac+KXR9fCCMErBPk8BUTjcMSMXlmFrcSAWEs5V8s/EPwH9
SItP7ZI5l8/IW+62DT4LG2C1G3Xm7JlRUU47dnwY3LI+80sQyFi+FLO8d6L4GorKA+zSMj0eqCLp
8ratWhJm8OHPAnyNhDhWVmcQyyfTSY1A9qudU6CxmphxXXQOKzX/JnkpNyiSD2j27JNpL1pMWRxp
SbhTsXucPbYR7cF7E21pH6OGxm4ww1tduPaunseTllPDJ/196oixBzmW+OAIoSVHTngYTCYu7Z/E
KQ7ZoMA2L7iy6zfZjQJlQnAVEh/PJEQnF9Kko0gzOietTC9CvNO9PGYeNyHMtWwsgnSKkierNqHD
0D6JZvrwBvWRzuFPmiQhUHHtLbWxf4XRuTe8X1IauFWb6aaIkaGWjEq5XZQNiX7QkNa0hhacc4XJ
LCN225TFztWfF48BjhelDKQ2u2Jw7tpUcmoqfANziCM1lrtoshk4SMB5k1Edm3CKNyq38fQzSchj
S/jLzN/RoGyaBvtqNUnk1xJHYEle8raRGCAGoYEcd+18DabQfGbfvltwdaYEP29H2e36AgXB7dsn
Uclh09STCoi3Zms+zpttOyfP5QK4Yd3UaZjvdegmJcsWt8i0OboW+QfIA0UAm/Zh8zli4jlylkZU
C/pX0Xji0DMKM3tXni0jWWcO6bjNQ2lhK4hGP9OSfpeBnyTFc9GPBH0dJ5diMZ9wIxBl6rLOSazs
1K2aUgMXPA0buTPMFIKUwfmSOSy05rEAlISdoQGxsouG5YgNgEFLls94BZYW6EYacFn1J2Gjs9SO
5VyKlFan1I0n1Bg+A32JN44eYzWhwAqMdp8StEQoY8oqKSHW0/Jm2sWTrrPb4eXFPV0/DDtEOKpz
Mle9BhmhZw520lV/99baSysLndznDnEMm+b5vy+E3C4nLSSOHTz32GGIYYq0DSu0SnKC8RCuIhOe
AZGmp8JhpxK6wcaa6nTHX2btCJrUtwgI4atKhmRbSx4LI92lw4YLK1PeK86v/KEnDNpgesjsJPpL
98JjjcHXsYb+DQhw2Nyqwk3fO/CGNyN8HZr6de7t+Q7U67HCf+RbC3GyqqippQ23fOt6irPIzL3t
f380emPad9pIuuP6b10deIMZTX/LvNN3vWPTpkXTzXbHP+sQgOM/k8fZNMUrJk1yiCt7BHowfpgU
cdJwnGPseD+T1r/PxvoXAeI6CuLjXU170/Rx2Yc6v5/AB01qte1cDVEOb32fnbmD58cy1Yc3tQRh
UlPS6DohHtPI9kGdJQ/lXOycDo8FN9/gRPvYw1DkME7YR3H7NjIGaerxpVbmT53EL7HQo8Cexz+d
hAyLxtNUL+qVuUAwERfMEG751XX9wW2JrbSz81ABFMMyhGzoZQ/kXT+HQ07UFFXlWDJdZm3tzkZ7
MMWmeRQamfmtAXqgYBYCKyrbko0zbknvNObvsDnJJne25aQzzeTzXWh5CCHY60RHYoUnnpYt58CA
+L1puo9SX8DQdxznlj5vmz6jSydIoGDUyniWqm2TA7M8sFoPa09B6jK8cRvWbhSMHFPMrilT0orn
xcITssg+ljQ55Ctcx3ZxO/Wq23WwQ+nuiz0ZYgXsseYTffJLZMXJWwwyA8gu2IyQtNwhzQ6AV15S
8VvSzzA492IcFe1TVJtHd4wOdupd5sottlUXfSZZ4LGDszMk+cWohfUtk8ycDBd7WvQ82V7BWljm
kGXffIhBJnseo7vS8ZZTDuxBQcLYmGqdzkQcz+in27IBX9VVwJBIAXqppfmbLTPsijDPCI4uwK7C
EMYcsx0jm9SMbiEE3SA7u6nORuT+MTr9D0g+ojxzfdfWcteLPojc9oWnDSEsu0KsaHoD66EyqdPZ
z2TimtcB6LprShDotm/7s3LVbz17sKYb5zdKPbntyRXzDZe32euXx7QG5yDiCCOgwhlSvjWldUdm
17a5zHtUegdJVuCcaFx6OU+oo0WGPW8MfYqCDeGRvocnY7nSuHljKE9VAtqXRDkQQqXMr0of7+z8
QEyd+g8EuW+KBbwJ9UbPujMxdDvb4jkBmw+DeLxVcqM7zSHC99YOdAwQnEXgRQ17SEuXbFIkD+rp
m2SbLagLSjY3Xz0r9hhopmFyc8ptCZOF5jWRgdbD65HKijZAI3e89bgEDfJ647bTsfPP42ZAS2+a
GRenhYFjcWGPR3b9tdTlF7unJXMIwt2sGCxgeeumqvJjwUZMB0fg0S5Kf5RVewCP/TCPzjrvjd+j
qXqpJBgDo8xuvdWqvWEAEpyAtG6J/pIYA7Vf1lnWtLz+g/BKcMwkc5FDeTMGXsLELJmRTvV3oNJI
RfdENfHsifC6iJzJf+jNLy1cY+Jy1uQo6TNRLn08JM2phYqTVlRhMTJfPcIFSJUMwM4MN+QGUFeS
S79jsULg8RZ9DAGGOuPNA16mlcL2E1n4+CEY1D7OBZ5Jsx6+WtrBTa2p7+iQmQgmeDRt38gB4uYQ
TlL7tpjRjiy7PzGOJqzCxO9GUvm5sF4s929f1sLvOyLzQst5tjrzkjsEyue4vLZ2eqOHfzWk9TSS
UR61uCSZtkE1yrtvQb/D5HV8yt2/emjdai26tEkhN1RHXWDUzokIvMynvzU3e8IDI07LEvKRoAxB
2YdXCEvOLqInMfKS8kHARm7t2wiLw1Qrw052z7q3CsbIuinz3E0qSK5BC9mOmn0edT6x2M4/eCZ7
W5DkXzSi7UQCCKM2kFcay7BepX2EYQ7eqQc0ZWXRH7oyblSrPJVmci3GQ5LYfqvLt6Ea90Nh5K9R
RidaPyeGjqMjeqpARo2j5ds9mW/ReGjI096kBaJVlMXJaRwopIj4ZfPIURevSw5zVrAslvY/w4zP
GM8LWnepv2c51Laqy5Vfl2+A+4IiY0ZeayNGUwce4fzkpOaLA6HsOk8Fho+6Pkyou4mzRHu8bDzk
TajWbtTgcqj+8VtQ7adVjabF5yu1C7uLBmodMec8jz76WZt2s4WNdZkQCcCpT6NlM8HNXvMuag5d
3m2Skq7NKu5DK7ydmhIiUWNsm0BBd1VMaDj1PDiW9gPlwmNOn95lajGGBBpT5AlagMkSRI6L0QI6
KBpMOZHqn7FhYSTEO2w0e6eb4Ce48weZ6LgTEyyx+huazA+P/6tZzQmEw3mTVOHrCrsBaOh46ghI
5Cn810b8NqVM/mluf164dv1Oig8QLcWly52XXNrXxRvOqYmOjsPOX38XtoWPLuWSjDBG0mwz6iPk
YsJBSdEVxK6pBRWmKoNHyqZl2eMCCQOZ5NNllYTTnup26pnlKryyYnnIhvaMUgaXkPkIclr16MnX
Av/8xhsBDWRMRXJOnCZDNbThH3TQGhzSHboBxdyd8rtmgGuuGetzc79Lhwhqrd9PY8JgXuwuRs10
AtBwfewgMDCykQ+hW8XM/qN4k7U4tSMZiac6dEyaMPWciuZDlsXR7o0fN8pH9CSckQ1HnIYUNOim
dYjD+KUfxKpwPPZGmgXA1DlPZi3yFQwV2VqmzwJPt22WCUxUTL0yFSeTpO89lIySFED8IsUH7qx0
B2Rk03feTXnynnl8NLpBmn5r1jzB1i94AUF5xlq9HS3UltkNCRdV/dFtvY0dmdYpxgjhFysf3hrY
0f7vC2/AhOEtSTYYDildUisip6w+Q7G4j1JP6H3BHNC/VqeQGPqTrS8JNO6qZu4YTxTyfRl0XFiB
bYQwELrqpLW5Wrb//WNKouupL7VlQ2AXqE1NGKcuyyg9WRbxNQenIZX8M5OcpzHpm1MOOvj/X+b1
j8XCy6pdl6olFdPeifJbhrFmWxnwweTcoIbhSyuPmBt8RGmCr/FN6ELqJ08HWFq69GOpO/+dvNkA
KLkOskv687GfLwlqZifpb8s+SGtwictTNP9iNmh2XTI+Ryy8yo4c9wLFdErUw2Jr9xSZZTGrYyLy
AJvM2cI10mZWv0WvK/QfUVpX0lCv+LJvi1ounY326szVsQ6Nt4hN2RFiYs3Zt61xUGyG0r4442ds
w+WeSLXp2j99mPwTNqPvigNDsKtI9uQBQBhxVZ8mJBNsS1zPkgcpGX10mhCpc0ZmBisW23zyHgeD
OMyWtrcKj4WXd+Stqg+Pi9SW8oNLGs8Nr9jODmWdXiamqVx4MELN5LVpMgIq0ugNe9beNMBPtLXg
x0YWj6S0IsdCNsHYxb4n8YqFNh3bcpXaQAlLnyzHdWpkcl2sHSKBex7isJ4kYKN7rnWgQv1yLUFA
7NLR+nFppCe4FqZ2I06z4idpD6rpzp1g82WkdNxErnmQ4IFajQeOzKotxk3m9iMYCe1Bdnm7jcgW
yUPqKLYpvmQFo69mtEHVdcTLQjuDaW2SL+WEQ76nXEVKezc5M9mFOXalGW2+8TO9ES6JEKjTJYOz
+NEGbd+aexTp82QjxpGTehcxB1zRcgPoxoi6ILOHdHnpiukBXlJNd8AzlNkw2yMg+2yPlt1hJGx4
Me72OD8yh/kBd8hDU8evqyViPV/LG77QjyxlYSdFEDHomsxDlud8cs7FsPZxwcZGWziHZsZdEo7r
D4/Rus0RILAbsYSdtc9RHf3h0rxPYXkIW1gpYc78UtKQInohmr0QiPwLQu1Ni5wTuYDVZmRusnj1
B0sy6xjutSooZLP2ZMrwZUSoXP/PhTXfC0kubRKditpmb2VVSpUCziN9aYwXx1Ic5C4eqmMmq1cw
t89G7/xq1vS2ZK5fTswi6Oi4JHvaAF1lD8vsXdIVEcd1j7/RI9NueFY84vKaEL2hvoCcWKHrPJ+d
/EFkXbD07g+onA/PQRKIB+YSStU454qjwtJdV9i4MtkHZCg+ewo7VtqxBhg1HC7mt2zdn3KkGFhs
jPwxFaliJlAY08XRwhf6IL+fklcPixVHH3l7ajog5l6KcuE2IHwu1btjm0bx1q6RHRrrOK/G+x77
Xt2Zv16Vfxmu+1jyvSLJ//RoNdJr1bYI+ef5occyK6nzR6afc/s3EcJm/Jdom8gsTynMDSXOdUkC
T0R/BdiEiDCFadBQy0PciTf7fcjLvxPLA03uPc6CcGVEgaodLzTPeERB8nQ3VcURPFMZZCXPAhhp
y24MdZ7vdvfs5u1FhcMfx0jOCY+TxliXqlmM0RyaUuZ/ZsLt3sv+2eMKLIr6uUldplZG8orWtwf/
8IZ2lCQUd5S4bYFjfsK0P7czi/UEcTuEhI66eEyH9JRLHobwDk+TvcAXjRjbzkn6VCj52rTWHzHn
TOgMGE81nvZQaxkCJ+s2kavp/mw7YaC00N4s4ZdTM6yMB527kVLIq0auNWzqFnOWtCPJwOQWy+eM
et9PqARrHENxQint2B6isbuVzCs27timO3YQTvgycR/O9auu6JWz/COLSQrzOCOcgd8ixi1gTdbe
FazANPUyY9TubnpUPeYuzuPGvo6mkSFEQX+LTOSrKNcujd6eu9ChKEpnSIrlkU1H1vfcYeEYawN6
sfeqmG5WDpejLaqT5fKh1vqvavV/w4K+YY7YJoV8RFV/Rss4whzxFMROZxzekjy7l9NyWZT2Jubh
wpB30/NY3PcUbRtMutCpIczS3r6kYPg2BjTcRWBKAMSR60ZQeO6J4e/XPH/bRvfQENhqlWzK9lN+
4JJDWix8B5l5ytKD4ZQHNnf50JQ5IlLawtqZ1jhwqPEwwlOGWc1UD0ODqXRob0z9ac4pazGldKbY
ug4pwzy4+SEcolbj/oZt/e4M8uRO3KqJpg87EuG/w6z8MD0oJ33zlMWMz1rne7b5MWKWUD1Yw2ln
0sZCWgbDpB8w1h88xe6jaAfO2Ya4X76BkYslj3D57bhjBcb9zh67o25eWoUbQY7dM6lhGHPjb0vw
6nsLkhUf2abdR/3CrpriQqrDx6H+jtKS8WmIzWpdCBAyu0eE6fET4ZcnIUQuF9dpw2OFE4J3oIi+
Sp0VOCRw/KsurB1vMVnvbT+USF8TTzua43fSt6yN8O9ch0O++u+R40A3zXjmTCmXSNV8z9nE8Jt5
c2KOeMWca2nzZOqUto2gjqLBcNlbB6ICnuyGodWSTxiq9UOjW0FoiTN0Jw2M6fyW5vizzco7pVW+
b7DgGj0mdcu2z32E96x3jM8RXFZv8YhwvPBNZFN/E0V6bTwsj2XV37IVnrCMIdP79qrC/skUvFPC
apJd1zxmkXaJJKIg60bPnWv/ZH3xpc8WkaruZ1fQrkSj+Rlqfyob0QBu6epgyjHzckimbGczv2Bz
YI0CaTQipHI2paO+PE2F98G80tmYmkYW0fwH+DWRqq75yijibnj46UWYEVSRTL9jLG4JQFStGppd
Nbr/nFnXQHNqbFzl5qEMi8dZjyKfsvpDhZjLZs37nPsceQNIujKmbuf1V7cYwfdF6iPvOjYGftP6
KzfocxfP/W7JYkehIx5yNuWOYTs5x4AkzYx9zm4Qgnl3Das97pa949I1mJhemd3gfKeoxf+swywg
MWLFkt+TaX50tOJ50NW8GcCiu2FOCaDqh2rg44Zc0EOUMggfEyxB6md4Hp+5x6mSyiE9xo3cg7xd
Vwg+9c7rTmZqBkjfYkcwXY8SZXdb2eEtIHNo56XlYZQy+jfO5h44cWMb6muGWMoj7TVZml9tVB9u
V76y66ZtCqm921yy/tzPD06rn6fZ1p7MQQVcHBFd56MdDnCBwQjKOFrgcpreoZ2OoslZ5anwppu6
9Qyv02tYr5EUHWOcWJvJTpKdRaov2VkCXV5Q6E+CaIXewQ2SWi2Wovyvg4d237WG37LbJzLjHlc6
tA6KvoIYfEygkT826m73uBPFVBHhnQxnsxAcn8A9NyJxeNdgJU/ZDOh6YP3V29kMgxDSOcP7gaPe
zIBFLzNogUY8Ypzyval9xnSBX9wKL8swnCeI5fi9cXAsZtI+MEp7RRuCcs0uiuUBCE9xj9rYit38
VVlPqdV/Y6LQ7+nQWdvS60CMmMk5XPi0Yw/WfaI92ZWzLyNdJw7wVKWCYE1dfvWsLh+ghl1ZoIi3
9B44+5gkzeVkX/Mu/BsvZLOPpd82OH9Q2LVdXU8Pvb28OqAbHXazLmPe0yaXGJLJj/jXZv/ChOiE
1pE7pXrrEV7MQzbD/0vbzmXL+jeECsGFy5ZgY21rt7ppc7Pt6PsCW5nXfF085NC/Jjh+RoJKT62W
b+N1z0Hhv2VwmC+bJansY5pszZ5is8/+NVP3T6x2574nD8XU00DF7KW1euOXowK+PNwqHvWNzd6b
6qZnjdq4HnkH2a/t8vcE0OCZ04Ybf11wBjA/BIudvUOv6jOLHHqNgSkMDr/UsiCNO3Rrzwa81UHB
mEAXszXpHqd1E7PJhsuQwJkxyqikeERjGQycW6V4llKwmUUBAFqvQUb3W6v7I53kp4pr/Ja8qiaj
3I4Z28ehYqwSL34V4qBrV4S7vp1i/e4w0RmNkrtXd+etLOy9ZhaARO68v8LHJwKxHseNbFm28ep4
a+n2NdZAKioDv76en7mv72bCA8LqzYJk1ZRzoqFmZE4Gb51nhQHTd6MG7xNn2U/IDg8u/yfX0PPn
Mbp47ADhCCMtW9W43mwrRJ/K4iBW9hFyX7mfw/E3Ds1zITIYWIQcbS2o4eFkvHq4yDccItQ77kQh
ER5oQJ+ivMy2dpMPfqaIHaFA1AdSzvELHvrc2y1zkh8bg74pnQESxGFVn0NENI0Amoa+qZRvOBft
R8uTWLew93KbvnpwZ5hs18R7lQ2xnyr5LvL514JrtqGAOFVaPTPwpKSulsrPJrtia020vlZz//eR
+lfYrfekT2p1CH8PBlTkXDHHxGBCdzxQP4Af3tvCTXiGgjDQECxYCuLUScEFm2wCPsmHtDcicgk4
/lmJaAM05ddMpz/QB+XAWhcFhgG7OxRpPF3SyewoWuSwbVlDoOIvB6wObnJ3MX8gEawm65iWOHAH
Xuvkod+ZQ6r7XfVYjcWjNoQP4DG7039fltR5sVpdO+i/0Ak7wqQokKYqxpdUEHElB3Mv8SPtMnfS
kXJVRgq5araZdP/ljL8Xy1QneylYbXGzdcLecinfXCaYp6qvXwqLIG9W6Dn03cc0Y/qXTWxADbmL
KZjMBarDsPXRDm4NPv9DyhDmKNbCXc3Tl9TL+ZXG97iMrL0jsF2mvPEew8SKDovDvcaw60U283su
C+OSx8+6NUkeXB3WKFkihuJw65lLYvtAE9AfvbawA2VGyS5BMouZtJ0j/FYcqf2wrwcJj1PT6ytL
kxo9/OQPJpZCO9UMrG+ZcR7s9M/YMLLVaIdYzB68rYVVZJ+H8SqPcefWRiI2c7GEAQ7HxVPXeewA
QWbteV6/2DWgcg7+kN1N3b2NQ+PxKIuP7qS683/f8jp3kQgLCR4n9gL8oZvR51iCQUycbq08h6vl
1Qzrzw6czJxG/Z4DS9skeQcBdp2lzzrbZINH4qVmYemqPZ63dUES/ypxdMpZAHNePMduMCc5O2LJ
w91MnkBkZAzw5xkI+7IcQ3tSVzOFZmt2FaMOIoDZyDp7+fBNaji2QsNTJ7dSd6UjG7o2mR6tHtMo
50nQZvI9Zh31hlNQQ0ap3oYBIjuO3xd8aYOv+vKbLUlrkzzYCBL+iN57sJYRmdtxt04Pe5jl2OXm
Sfk+zdY9U958Mwtkjdod8O0ZqNgC18wIBNiXFUavqIjJmrIz5KcAO8rn6CqNATMUwIG4/BZHVaMn
+d4ttfew1BCq2nRvVDahXfWlVrw1LRnEHFrsVHCNncKQmYY2duUul2PDAMywD80Q32ty2s9tg842
mdmu1GCTyJ6hUl2/dcBc2fvGiIjt1G8wLG0jVi+9Onq16oG1uQqdDArVenykC2vxTvbJevFnbYv6
MXbQbaa2+sTiaFHE7e16ZmxEfTsmpbtPJnHH3yt/bFmu1MY3ryaaLTaiXRXS9i12EsAEd7ZLKmes
cm0+scTAt5b5IGbcj26M57iYIpapK7aevLpK2f+r321Q7nQUKdpc8Wm2zp8kIlyln8ujbizzVSbL
yofNuKAkq1VhEwwlw4HKTm6R0qq914V04ojZGs+FD06MmYM1X/aaEvOHM+Eg77ZK7+SubfjP2kZ7
Nhr9atfOT92I7q1sMDHgf7jjsqHZNrdNabe7LK66Q5235pXNado/0TTEGkb5OZ5YxM6spd4BGLKw
8DQ5kqrDLkTE3S7Bwdujqx2lWzq+tLhftMLwK1C6G96CV1omhp2xtp+jUB7yrriby4Iq/qDYvPfb
0HLvQqIurdzRMjFNNtmTs9uOfzxz7B/iiRm95hxasSwMzRKgXljw6MumXRo7aF9jdnbWoWIaz1gs
aYNrMT5nOhYO2he2pLzpOobdKyccC0EpDJlkAo+Zxb8cetq7Cp/1nnu2ZHE7KD2GKo5Bfms5sTPh
FSIi0oL8hFb7wcrUPtIIsYo1e2fAYViPTybzzWvnlkGzVM3r4vVvXhE2EA+tirXVZPEN46zTqL4O
GCdW7XQ54MXWhqJ5ECpFpCENWQN8foyECKlEcUH1YXhQabVR0lTbqs6mwAG6/ZAl42tCRIJrS7y2
+pCQk/3bRsj2lWsclLS3wq1KHBfzpclx3Y/MCdkjjcNg9FcPaABR5dQsMbeVo1GTdv/50K3hs2hZ
E1jCiUVfxnGRWpAx2ok9JTasBObjgGFgtAPlaVx7Yv0OejZgtMgNshFU92UlCGKelez1HglDpbFP
EApWmo6HortE56yFaqupHj1jpF1lnWmx9EdQxxXtl/6l3H1udN5jptJbP4BqLwfEB3JVbgr8HXsZ
aD3ubI1Ud8tLFaakSnDosXoCYcVgbTNmNTF/+h9z57EkOZIm6VdZmTtaDAYzkBWZizucs+AkL5DM
jEhwzvH083n1jGx3L7vsYS8hklVZUR4eDiP6q35qzp08L/cvbYdxjsbMYuckL6Ys1xPyhm84Tb5l
b3eYFu4KFdGgVtGGPo34vIY+vquASAKq8RNg8mCK0KvNhIT0MO3k4nBhp4d+ldbW16jpBbdyZvQe
frGmdm3f07LZZK3zJCfULXzOp3gGHVAE5ryROZa9eioPgRjfHLujIIzzguFU96NoY65KmV6MsvNW
UmLJANxhrvOOQE/Rt/IQdtVRZoOzBtxtYIQEuF/zkZ/nYCsElIKFsldSchVcCM1loJ52Cf7Gm+mK
62iwd5R2HzzAsUj3ltvBuBmbnY1c4nuGrVbs2uOGObFeuwbtWHFNu3U3FzYa6z2nKAiywNPATJ98
eiOp8QIfwErmtCAC3YDHyhh4V7rWenJUeczvxVnxYJ5qDU1mJLtPz3jC9Q4PyVAFJGuW/nMcoFAD
IHjk/zo+B2TZfdwbiGLs2b7lVlcrQCcjsn2nChApJl0mKS5eUw+cpcOGokaG1QMgOqVqatXaz3iM
WsJk6Z+iAWuhoDpRo9sNG4b9W9tqBPaYhZUX23FX9+fWUId2nP+Q3fHWap4ZPpv2sVOs0HGtd8pA
7TWTFukIHQjXs31o01kRL7GLvdctJ5Uy/hzxE1GnzTk/kNFhJEvsu554U01j7WeAk499W6WYm0QA
bZ0TapeW6HylwTE3Mr7skMrdPm0mQj2DezTKexgwCjZLmP7hAsPeoG19HltQFF0YP89Brj/z7jnQ
EgeERXGcF1TfNgNRauQK65aNy2+HNA9WQ+y6ywiLqHeNL4fZkh8EHDzpcGH22sXHuse2rzjUnND/
h+PS6Z+RRSvH1ONTN6bhrkS1uO0ZRdnlwcoLvQWsK/22i1/QC1iX3PDISY5q9pF3z5O8afTxTA/a
K7/6dPkRztF2CD1oRtheBEXmh6HuHnlCMeDDEas/W8M2dzP+bD/pTVT+um2Oxv2LChc0/r/+3NRp
l5FhKp7bxXU35E44QlG99deX0OmYgWqBu1jO9RURiQY00ezNYRmOLseLY9flZ84CLHYB38XIDtN8
XkoW3bLwAsZBXOfnLjSIh1TUsmOARq5NLdQa7BNiA0a78fM4Ybyrkx/YFjDik9NJcXEy78/XRbXp
cTSdbCbimaUerenuay3jvZ0zHxdTqo6cA09NwclILtnX4hIfWab6fWhw/CGZwKnWAJsj97vEzT4U
JubYBZespSbfCqJoGxrHCRf9OjF0c6GgDguhN9HJyXcjCV78LI0geVSivqAFnwl33D+pNFdaOTtN
1COyDe0M8kFwoIjNFonDU2+pQTciBCQzwbCuzTWTI3SGquEFDNlb5VFivgAGkm6en+oIgpfsoz2a
wbjDx+sjQDKbmN1vkETHlGGFLJV1Cl0EfDdON22PVBljY18vTcIAOXM+B6cnXCbyP00VfBN+7dZB
wRyOs9xrVzQOT2IlmEPNxDkkwGrRhZdGg/1ogUaUCQO7NByODU6TFWdRxuVRyiEsWrzLMI8+wzqD
JaO7OBjFN2MqlmMnjXmdCqgqEAO2s+gYgcvlzTAAvS8TjsQ6J2o4DDDXFnodqRq19sQHesxQj52F
5XMmB4jLq2fcZuGZYccc5kgchMkmuow4Vprq1XZb4+i2WKBVf4xxoTDDjL/m+YtWZbI4HtgpCKx+
k+V6i4fmUCQdDXkj5VT3I7ChsBV0bT9vtR3icnjvx947zU8EUsRD0JjuQ52I31neRAR71cYCRnJK
GnXEaR6/gHKzSWTCrBlLO6Lqj3tAO7dXUmhyJaZzOhTePmzC8iV1qE9t9YDdPNKM9FnXnmsrjp5j
hdl6lkRBktBehZUT3exy2MTt5O7gD8bE+zcsID9qkT+kVIeXuFPXTIO2UyZPYrTm54nDW0Sm81kS
un/BAgkHuI3PtSw2niobbCWmXy0JMcGIKJNnQeRTrMG4btm5VbxnPMre5c0zTq0+2jGrPQpc3+XY
mMdWNt8hS6VPt0e3njB6LhPkKXR2c2u5CLEdBg5CYvGOCgtBqr/0iH6F1b7DqbYachquPV3lr92Q
vMkwAi4moMHPdeu8AZxbd6n6iTZAnUeHN2IQG+6X1BmCOBq6qnrXf6B8pwyUOJJ3dUPgNKrFkVTk
WHvLLyXd6XfQkAkPInKJLnrh1rSIhMA34Ljs8SFGJd6ChZq3Zo61s2e/84W7T6M5wDFgr7vCWM5l
krzjhGOijuOU6wWHEKsKrnaqxSmZo99qDn/WfZJdXAQ7Px0rcteI7A3rQZu/eFGonojZGKfIxno/
iTB9mduxxLZJaill52ozy3mV7kjyGT607OeP1g558Kqq8Rc1bp1O0s3WWftC2NO2N2nJ5LBsvQRV
yMxMAV25O/97aDkQqVAtcFFCgkl3LLjJtUHyYEoR+EukWXBsNvxBcgi5F6wr/W6F6s02J72f5vih
jqoXmxqk91Dm8366H78Di3CySAvw8DgaMtU+Rzp/muCSNLjldrOyvbVl9ZzdvJxyy4HG5cQ+ZHbU
rBfhGlfgkPABQDao8o/F7YB7DFcopaAvxRP1i03GpVf9Fdm1HEIR6fyqin66AWmV20jmN8usDZ+9
DS8HxEE/96ZtgqUV9954qQzjyOpbrJsFJhDu9+lScB2xZmIMmhvIRof911hNyz6ZIodQsCN9bLcT
xt1ab6GLRHhYB+sDVuUxGbzHUWXOZRAM6PIk/RDer6DpjP1kMd7x+mrYVBZ35UZRptZVlnky509c
8hLNCg5atsS8An0IxqR8TnM+hbAVTBsru1K46pwKGS8tOZiYM72tXZbcSKTRNxBwb8dMgXEnPWV7
eCnDdQjNNRcSdhdRXcRAPMpxoNzIajR/WYl45DC/vLZTcEd0RBtZ9+0m9rz5I7Lbp7JnoG/2ncb+
CoDDGEV4YhJcbhtHjK/A0UE/GpRTy2LZuIyymfMMXxabKM6t6daGFklnL2ueEsj8Tkgwm8Hh02xZ
/Lpgrh0Dc7A3QdNIHrnOesgDhQrhdsslTABNGdVrmsTjt1tj/7PyzHwbmxaskpyqG7G7eQ8pADm6
1QSag865JSEBMWSA8mcCUSrH5/kdjNOPEmH0LQNDHnpox5M5FbeyU8NuHkL7pMolPw4ydPZ9WQ5n
yz1nHI6OYy69e3vG/IPkytGEp/3aYSleudWoT63l2DvtlMQn+pEW8Nq2dn0kFffhdnrBKxCvJ0br
pyIgB4fUhuii8JkYicMseZT2obKfRzuvfWxvwLGbjpO2Qa1oOjqXNgWOhm3PYvvohxeqMsBOsh99
Omn7WS/ZmyOs8LVW1WfLafvZjMgV3p83uRBZkU3Y/0yjFY+t+tlMJdMJdo1jYKvpOfCMDyIO0d9x
0P9vEcC77/L6M/9u/5UA/Hv67/+DE3x53r7861/4/xARLC1Iuv97RvALNkXk6H+kAv/1X/wnFtj8
G5VrEveNLTWE3zsa/e9YYOdvdNW60oOOowV0Xwvm9H9hgfl3SjiWY2opPM++d2EjgnXRv/+bJf4m
FY5osrlK20Ir59/+C4788HdkNlxl3uXwu/zPP/+3os8fSoiY7b//m/nPTGCHYZHlOpaEVow6p53/
qXFWGy6DDYZbE9aC3ajc+QSW5COKcfpA/yIUrG92MoTQipqnck77dR5r9xwZ8o2Er3Voq7n0/+Hd
+1+9pn9uGbm/Jn5gqYUjbYLJtvkv7GvCZIuIehDBbtG94qdzLoYkKaPFlO3KWtQ7t6L7JHSn6XGZ
QlLnthH8X9D9/wxX5yUoosm269qmUHcE8x0H/g+o5IVDZyA6Ht4wilMfEWYlmLCd0Ma83QB3k5hu
62xa5Xz9n392KfU/w9YdSSzFlUK7Nr8XCxf1v/DdS43q3iv7NwCFR1QEdtwQAgrSGj8outLatNNz
blrzk1LmLUBruKldF/SMUxcuxkzPPLQvCebC6n6AcQCSJ4KL6JhW49/z/Jb3bVf2moyRdcoWN6ec
K9VwGenCHXrQX251L3YYH6ED7ksrMshUCOMUL+njlHS4vM3ua0mBJySZ8dlDEE571FQw6YAp8oHZ
aQQ3Awu0gWcqfhV44fZDBpqqzWrq+do9LS77ivz/uyls0mJM4o5Z9jo70np2Nbp7rz6xAAU3S7bd
1o6z8RITL1qq3PKn0htPZl9w5OgJFQgYSVUCsSpbTaZydvhiU84+zboh+YKTIAbrZpjLT3tyyOAb
a6ze0ScmTgnHPcC8zHesy/6FwKONyvpGKuSRobM8zY6Bno05P5sz78D5HUUxG6Ybgv1zKRp3Awio
2ukORFy3zAp0cz4C/5pOuSetTWarbVRgUpP3hPg99Xs0sViv55F+NSFVtnJyXuVk7iLOa3knfiK2
gO5TnY8buTmYQsCsFGK4gQj4Awhm2bbN8rPou3JrVsm+nw7cGJ4S7DPHwXNWTToZu1wScW0K94HZ
nZF1MCqEjtfp1H66SXkJzc44TJYHBFDfexq5emGLs3Otb8SDxQPR0fqSD+aREe9BFaBj5VIyhgza
+FG1/cZ0xl0+PY5VX5517nGTlA8ZnWpXS8QMVZkfhAnzj4zX+jLkS3qtRk4Xd4RzRxWyPyX1Lxmg
eXmqPtZQsvgF6XBbMiCs5jDcBXX6OEZ4ORsHMz0jrrUqqvpQVVzd9N1Eh2nxMENYjFz7pCuJmwBW
xjiglrUBheA62ceyLy4Ec9GPBBH6Mdw0A7N6M8bEU82zidN92lUtLKoSS8Aaa+MnPD15H5l253rA
9UInLP1/AGMiJU6462A2t8uvu0TJOQn3ZDQy7lxCIsCCWiWht6EiU9NPiXEqcVf6XCI24GoKQLJp
8V7VUOiWoMggoKCZFVl6qgw1+rGHnNZ4+KXxXXXeApNOYxtNHhvyrTsmPE59qCeRXZHOZmS4Qvv5
ogARd8FnNvdgOYQLbDBzMZfFYF7i5m0euG0s6tssS3VjlLEaCBoc6gEBhJF94s+wnrauIAxPmo05
aLLuO1BSYaEfYwhdVyNmqBpbL7ngjBrM3rgtqYoGAuOiRKe8a1myL9BUjtqxv0r1mVl3S1kiJmRp
ferhqHIhybZysLpD1MlDjkHQg9u1Dav+hjoerxuekrWHV5/kgPDlKONDFHwPXsXwc8ZlEIFlbM0g
2ajEuMrEcVdBB3gsNUm3RgSC2FkzZkQFXgE7OFF0kCFEF8uxbYR4ZnL7Zi3hbwtN/0HZ4zk29Uj2
yHi3uXwVdfGI7oJWvuBpSL3lZw91bzd4A5cr4oTnZjTfo8C4hK2R7oil83wVHifG3LsaMoALoZPk
Ad/Mm900zzntU6sZrvgGoitpp9lbdmZnP1fOUp8XjevOqa8EixhheojXzPpNUzUbS/HzR8aRjHu1
qursfvisxqsuwVMHlIllmX4rZu9+CzCSJy+W9c1AEJqAlxgwrHmzC4HHfcofxijPHxbwU1uvmrng
9/iWOuurw3p3jfRAoM2OiY3ar8YwvreD8gcdz8eiH4eN69ndjrvBn1Qp52rmt3Ju7ZOFWWfgR9tN
iQXvanrPe6Yi7TCdrB4xXFiGuas6khK4LFtsLn25Dii5WHeZWZ9qqfOPTn+jHsWvY/ub5gRxqVo+
Tl1dFB+Tpz8JZQZnN1V+klT4ke3slduKC7wONlWKAtHx2T9NkQFoMWDhLtmhVtZQ9Zva5p5cltYO
nf6vco/2lISuSTkl1gpSxkxxf0AtohkVks0qz0m3ILYT70PztqsqOOOCxFwPJMqyyOUUTuXsC4Wb
kVj2W8FKvrOx8elCqstwYGhnX2QFFtpV49Erwnxle1Xz2IuEC/1sQKuCRL0aAh460eGMVwEp4kYe
ZGIRgq+b8qEocVYsnuUSLwJ5ZGcQUOhmmRAiUUVd9ktavIg4EbDG+GXUJ0sMfMfUqLeBdD+psck2
ApbJyqrY/gzvY4HPE+MTvBpQv5Kg2todpsGeF7kYE7k6lUXbxiq2Eh9xVp1scj0HR7mw3VaTl1QP
ceT2FDJdlRPOW15T4xsA0d8q03rVLEk3t1TO1syWagv9PFdJ9iNgQdxNgCy3ylh+uHNTX3CYuTwC
cYeXshEXT3nPMxmuiyzFn7pIjNe4USDYOyyFkQn4s68e8vsXVJYvhAgAG7OWfjRG1Y7MwUvvGbjm
HO9icL71SSJ/h52q/SFr8+fRbH8t2EK2ehninaXRfsK0NdbQ+g5cros1Xvj40OXbIByrrYP5ZCPp
fetqEe8Cpt2h5e4CIy2v+aLLawleKlgW75pWwCvcxLR/zSN2RrAZ37jBcIu3f8rRM/eL6wB1uX+Z
l3ZrMC87VpFNt2BfM1bol6Ma/3KAu5jpl3idj/YNP1NPBFS9ksbH7ZAE/oDRYZ0jQ7B+Mjpk8y9f
U6igViUnSoDC9tbUTXvTcsouYpG75EqLxB18Y4hNzTX9Gs5XAgHudogzb9twXtmIwpMgmxv7XLGc
JJaAZx9UvyJ+O8vshKfGCM51rZadS557kNhv6qC4NsYw7DlhJitVhcUpbatpBXXM45Quhrv9nXxO
tg2U1Pt5wWNZO6cFtN96UmI5dKH7haaXPdJH0R6ZW5K90cW0dzOn3TsNeUPFoeenW3OIk4Kx/TLa
fmAQREzq9pLCvFxPLQdIkmM5Y7zuUFgGpwC80iSXQKXZJRu6TOdx71r9Iy4gAGymKNjNyV5NvLRF
5fOmCPTAj5qVJ5j2O8eq6mthOzZhxCbamnZuH3F0M35IxuED9zpOGx7mU24n/YYxWbiRtp2unaQf
XiXkYUAzVXV2UukAkajfExDzH+DOYTnGY7hLIiQBx8rHnR0eZ7MMvg3NVbpoI/PVDCpySTSz67Be
4H5osbKUSL9YsFeRKaafaLc4y6hr5gmlsmG8m6NgG9xgDhevWFLzJ8qi/cBLIQoC6dukwVxesqgq
Lz1DVCcyZgzRYOPzqvmTYjE5KbN6sLLW2Jl2zEQSLM/asZvfMRiL/RiF7RYatw00gVlxF0A/cfqS
n7H/qUvqqbPQeJ7pU35UQ0NRUGhCWWxReRXjHj0X70lUUkppthf028NUMg8SNinHeWGE53b1h5fp
7ph7eGJO2VSTsck0+FCiwwlBxVclccEPHchgOhJOJZ9oX5lL7sOwTx6jvvVNjythlSQ7hkTDOvHM
+BEHKo3RsX60l0sLXddYsmE/MH/nPuHaAObUr86+N8lQVbsNxjR8LXIQUaTfviYgI5mzh55fPPOQ
Tww5KtPPecwIqHTbabTdvW26jCtUeZo+QLYbFxV7ybPqsnWqsics2ZKaStdG7G8JoAiDNdiK9xoL
OCzwOxxARCT/pmrZi9pCIw0Zs6dBr65cGHweTodDr936uVlWF27wD2QCAtwIGd6R3NvZJjCSYn6W
3WSdNVScTeDGnAozU++SJLY2AO1SfgSspoONV04xUT5Ey7uNLeA0uPucs9EuMQJQx04oWOMi8vB9
9iuIyvQIzutsjbNG4AKLEfOB9puwK9Zg69otr6Vdx03dP0Vz9gyMjaFiPW64r9Io42jrKHWALROv
lu8Bx/CrKu/P3Ps3CvTbZ8JTxEYEFjwZabszcC/cqgqNvqUoLRrZxinOcroougQDoyvTZV4W9lN4
KGT4m+KE6LDQ4cZ3jr6tYbafKsfZlS0nwGS2862bpuEeV611hLf3lFaGd6xbcJj4vK7C7aqXElqg
qK/SdaJLnqVv+VAXaP2LOldkIYPICrfCsIH4amNfj0PxHFnWZXLVuzsY1hnOBz7COiO1lKt0n/fC
JeMYX7UzwgxIazzIpXEaJEy7DrAlZbepTzb52cXporE3+jUrzcaK0ztpqfosh0nsWkLDq2mgWtJd
Bipdozl9cDPuizq5U4M7e+PiPn2oBb5C02ozv0vyS2phrJIDhr4IYPIOekR+xqJcriBl8QaU0XQc
ND6SNG94oMye2UrvaGgBy3Metcco8NTR6Ob9GNOZWC8yvAeAPppZZ1dp5r9NURf72qGfCI4atrzJ
cm7EWdLNDC59bcvot2yBnRoG9v8E1h9SpzrEQ+I+UtB+BkWGo4hYKqc+bLQt5xkO46eKyw6qh3kG
FCc3YIEIlJK++mtzyqHxrxorC49LQyN4KLOHZlA0REtjo1P7K4Mz9JjXgIOq1oD0afSIjItr7uqI
GCRrK0FtVJiu45/XeRD4fSC1r0etdwWV8RMX0l+0wTSmxfwEgVPGZcpkN57OE/G+mfHQI/ljh+zn
N2S8doOtYtiybSUnr7sOnpQHGwUKll41b3JuFFjdU+vBTJgwh671GS/leCzcnKeaGyDTAdyDdPhU
uJroUgCIba4FHtXRKaK70a97HtXyBT81PkNsIwSh+uTiOeVHYOTBYxvorYSes0MtBrxD5cG+SvN1
j3fsbPS1cQyt/jMrQhqOQ0ejilwqXSeHoDJ/dOH4pHSbXu3I/SyWvDmXA8smSMnIN1XCh3XOxMVu
++9FTfHOLus7+AM/+6g5QqQzic2lOPURxrLx/lLydno07+XcIce4ZsRAJtNFHIUQ2O+hsEFrEMX7
yL3Gwi8DGhpxhLBicWpU56HlCP2TfnNsNJJINmMZ2McOojOwPydQ1UdPoYHzwd4lfkuDvJWGD3RV
ADtPjlb22qXQNksAI3XpoA/DyGSF0/Bn6TrVG/RNe5Vko3nKrB5vQ2EEW+uhijx8QaGxvNiIUGsv
M6Jr4US7pW1YGts+OUFHUvx32j6rbrAZiv2xK3sPZzW6Vih+pMdtA3d8Uv8lYG3HOzI05uiyEW2X
bRbkbLJwnV/B2YAtQRA6k7jpDczmboh1qSOUdClbSCYkbW55Ss98xE+55XNTreJ88U6GXXkEW+x0
yyTrInNpXyGXC1+5Fpt9POy4W3mgDlF8JKCHK044gidWf8NWhDbak17p7gxlz8o/AAVWm9ZswUyq
qYGwGy0PLZGqtUvHCGSs2bg0fTFshzatN7RwuoclRlfKtYPiJp0ziaT44LUQEPDVlrfCqcvbgJN8
MGTO2bWHNNvZF+1WBkCQ5FAlinE0wVfaKpaH2GD0gJcv22U1hTtUW0IHg0dBZsOXhnpz7YEPD7S8
h2X6ETbJ05BwWXcc+3Xmgn1JnM65iCg9eaIWezcd1anLncOddfDQwHg8DwW9Lfky1s8kSm7xSPIL
Llv8bhfISnM5u34bZdkaB06/GdLmIU9oM0krDeJiATwDHKjNkm9ulxjVRX6DiQuWQSn3Ha7H2gBL
ikk18iNkJn9yg4vDsWsbZWn9TOR2xAgEZiJy+pQE3ei8M55FNAtiaNWNKc5LMLiHXmbwVzFIrG3P
fMXjSGmWmWanrHLBWzSptY0ij3u6CQOulPeX2oO5aRgTA/HJf+SmYUNf+shtKzhXRvbGGIq9wX7q
ROmdwyTYCGdmCthE74S1Xq2lhG0wpvMm4dN8HCerhOsYgBW0InUQ0DtCnLtdH9VPfQv6yghK+DSy
JX9Rhe+j1+B61tXB4+EmuuJtBDiTsWjjN9GNfwacpnSpMRtmGmnFD839yxSXvweL5hIPdvEZuuqS
p8EljqjFkgFgtokiGlXzjEIfHNekxz6svkNBSzRE5FOHXQakc2JfquW7hjtYGuVy1DzmG6TRmUh/
+5CI2jsNybrg1HBZgpykJ3aPoZzxbEmDsX3ryb2ThsUNCwHzqNwCJpybR+ix7/VwT9JOvGZGi+Ub
mHjaQJj0kS9KMRos01Opbdh9dXzlKPrDBEx26lXzJDMrfHKQrUsuCjf6zl5V33cPuFvoxq1hdU9F
+awX/VtNhJ/I3npn2DEJKwEUhKw/swXPcOHFU9o77h5V9Q8Hdu+J2eZNpIv5YmcRRDEcs48DoYDF
SfAJKAC5KX6KCCqFZMaLWQjpzRims7mo9pqjIzOYRAFXLly6pHXEqo3Bo8dWXT9bknN55cVPY0i4
00riqzHo6KrmBxoOiRmVeE9z3QELVcWhHaj+Mmdp+Io41EbHIuZgU/br/q7cFQ5Kt5rb8oTrgP6h
sbr3QajmQiVMsvGyHrcrxoXHtgfM2pp2h3hzb2Cq5HNaxParU3fZTnAKtYKFYJ/K1Usxz94WYyky
8pwAVFzME7cVWHemgwkpVVB0as0BLuEE3SlxjgEKbbgO5OtEuytwutmr2dXDIca7nc3AyVw12XBy
MGNRLz1zeenhJLmXQieEDt2ApwtgmIGtZZt2ejeYhl4lfXolCzhAx2mJobT9pVxo5h7wwHgprrEZ
T/tqAanOogyVtE4FlAqwOaqFASmaniOf8xpGHjJ6TAZQpMHnyI0HrEzvIbesurwtzsGiNnCK2rXV
VE9OIHvfNMMfrosxd8xYkOMAKFydXweDKGG6qhucJQWZAtmF08YRx5H42wbZhYhaFe6WhTxQpQAq
h8gIpziOvvHC8JWGJLwNLu9FBle/zdZ9Vf5ewvns0Y1C6AW6awW83LtpPJLKw7FDBcrFyLFbpRYC
kR6VQfFUeSyC6Kmyk0+GujE8Z1q37twZDkOAXrp9vUCaER7Hg/wroJ2i95J9GcXukerE9eBk4c61
CoTQODs1+iQHWAWz6eRrEgkcTElcuIV+W+7jlEzCsohLR6/1yP0DV1Z+AMt+tMWoflQ2xtYwaveW
o8DUjfkuVoiMRtLf+qAaT1H5MJbjIUuraY+Xb6zD+RUiz+wP5khP80zcsQwowIh4gw15cxg+7CY+
XmvGSb3k3Q1KmlmsIYzZ1MyDRyTPr1MalOKRkx6DkRuShgAJ0OZcottHFoHCbwfDD91P3S/9ComK
vwcn79x6nbNibQPiNR4zymVX1RAbW1MF70YtzyznX4ZZTuu8bladMmo/yZIrTgBwRRzdWUeueT2S
CgzgDIgWtXfGTG3WM/i/c9P87D3c733odRvlGOY2s3n+2E54d9jywVxuY+6x5HRa2utl+1aYcUlQ
FH29LS8iAVnJp3I8yVVWGdEuZaHFgygav5cdgG/ICbAYWWKJ5xJy9+h2QWyXDcl4cqDM4hzzT80Y
IqqkeenC93xInyM+N1tMABJOTQ8jiUoiDqtUgcHTxKSRMByhKWc9B7ccJlIfxeVT1M63cSBZ3BCm
tvPqJYy3qtPP4KSesprisGEofiNvCYJZ9mdXhb5b6mTnzejLCSgtvaxKXTMVdOUbxDHE3Nx5HSy2
x7xgXsRYge89E1qgPqzgDRx/zH2FG7ahU96gYWN2BnWO6IftkuaY4BH0Da+UfjIMzVpzgT174kfe
VtYpzcVtYrIXL3F+w0/4qQvs1pYUhHHiTzksCihAeC17Q+3vMUzbiQTmZHaP3oIjNyQR1hkSYKUA
qnKnXrjmnJCDAmoWx9uoid0T0M58ndVZs+E9Dx680mUjGgZ+BSXDAEuqezSdIQBSvN+Fz4kX5Zus
Gi721FNgZeeQDwOqXrkVBJupkmhgvTiYfCBO0EB9zbFkXxKgiPq74GbilxqCeCcaWv9QxQGaI9pW
DaH8Iu93jHxWOsomAO+Cg11On26Xg5mNe/UnwaS1t8osfAWXi8R2j5XN5u7uaQ1jfdICDrEs6k8j
L63jDM53FeEt90FLECmpQqIrK5ED3sQuJayluZq1JR/Tol5rq9oTc+9uQ+edDYXN2RUsuhXbObhm
mCWJK9btEF16kpHbMQ3OA6FGH1ltw3XA9yTBjZKzvQ3LiEcS82qxmAPcyLZk8XyZOwczPsd+s3TM
EwmR194CC5Yx7mc7s4m2yHQj6uaBTB54H8haKxEu96qS4hw3oK7KEOIOvQxeJYPL3Drxcxzs4N32
2zaBtDPEW3y1bTuFDCBCvwLO5JsTD+XkWdUBE8vvKgzPyp5I/NLa8FSToK2ztekU7nOX5h+5Alft
JAI/V8i4k6BpPMP7SPPxc0568nIZ56tQgWS+/9YzDYfT3rfV6JKNLmkHyWJ/sRSwNlbHtX2/04LD
neI/PH3WJjU0GS9gdhHoPeaz+QMpRkLa7DhbRqiObzqCC30bP9G6hyow2tcSNxNxr4T5WdoA86Oq
aVP3hH005vZNrDu9mbD9cGCJPpTu+s1iUyiZmHji6rp+mE1GEVXUbcQIzLigUqTECgJFTTICiRuH
I3KRE9RjQ/QM9v7RFi+ebQO9atnFPe5xQhmPRIx4l0N+FXgd19xBGm7/xVFGBHRIjfrlf7B3Jstt
Y+m2fpc7Rwb6DQzuhCDBViKpzrImCEu20WOjxwae/nxwVpxbdSKqIu78DFKRSqedShLc+2/W+pZB
CgEH+oQHov/KSxexFR6NNzEZ801qzc+pYIWAiir01tCqZRo54DoWIcjY56o+TPgv64hXze4WLIYS
b4+HoT75FkX2G1Ll5RTPzfdFeOZzKUq08U32g3U4kz3MlqMuAq0a4BeVxQMXOFmSRv/B+674NMVY
BWMnMFWpLvRkHOhRnz5CeSOrzCRsVOE0ApmsHjU8vPj+8uUoKnQRE3deoHVL88DulT3kpxcr/SD7
Majj2rlWeWnTaJpHAQC/GnXrRuivcaqn9NMqGHaOcKhcjj1ydpbPGMWWY/nDzu9NqKN9z5Mp2c3o
xSdZd/2ZUKMTMW3rdtbULnL9oqOWwGuGArEnVPCgsc+R9MSIElUTGk3XBdmqhUVgMu8SZCrbVNXP
cJ4ZeZTmckdGGZlLOFjjwvraRiAgbBK+PP84R4bgA+Izns0hzyWDjlfYuDd5JM6OcMgJyPuf3NEF
Ady0Wr7uvpoWoY8DUp+Ntp45ucfKM8NMwCogu0P7orDvsMdPThViHsb0IbKfMZZJXDIMeXKgGhUI
t7HFChCZ2Qsm7nqr4dkcmudSyzQUbYVzGeb6q5TUOaXWZhevoQBUbyjVgyiGPEXe8Q6uG+g3JmDc
nCxY2gKygC+e4WxNF+G7L2hCg9Ik/lkYeh/6nDPEKq+UXmkNgRdbpzFH3j0QY/kSg2c00/JHI8rm
LmpdXRvJ9U4mSPNWJenO7ODfD7NT3Qa/y5DrSTeI0+jmtlJ/bcXw3ic5UIBCXQtJlVMSZL3xZcRs
EiXC6c/f/fkyESN+miF4sSBHAbgTCilFOvj9GdQd1oIZS2MBJ2ff9L72OOPG31lMAugnfUbiDEjY
R5CwhzKbQI6S8LUU2UkE5+tImsDyyr9B7yfn65/v4FS9zr19jBmHniev1F/5z30TVWs+xhK2eSnN
PkjKSRSU4i5JXlLLd2NvwJyp5byP/BiufZY86MpVnxKN3wZ/SnMTvoaUR4GqbyIUvCoZP+X6BQCJ
QAKqzHNt2uPNbKAc6aZrH2UJQiwyq2vcTeJV1XGCudIw9u6YJ88gvs/1mowxjS1p1rSp1SkxPP62
Jzd9FLRWC9KpLdQGkgEqzcQhkYGnIe/FfDAdaeHdHU+g5vOTstKLjX/vVnWFABHc1tvZH6JvA11U
gLvSOiVdQo3Hwhd1gnsikQ4ZSWI510Z3vmRRxO9ZvaD36rBu9dYcv3O8sGYfDCZGPUxXW2bRaXY+
vEEk7z08iXPkcT/++RYelbF1iNs7unrrPuUpys+IFqxts2fLzeyb5qpvJFNl0GKkvmeiQvqtq7J3
gCwdxAMuf/qnA/kA2qtgcKWPWfkeZUZ0kl5sB0IYxbvrZfEW7FcOK25r6ZXkn2AOEeX0qkTVP/at
oOdBS/SeIqXedXEXbWsJDVFks9r2k3cnWKh9z/PolnlG8lRZc3E3+uyNVt08ZRVFveKZODvTZMCd
cgiR3shRvFdzPiMm4saI6WmQSj+OSpg7qTjOWIQ7NxDyNbpeoh0WbXbIH5Vh48zmmaR4ZMuThHnU
+zCy43om10Q9Egl1s6ey26MWezC6ju1D6q6vr22xL5RNMIIjiPRaexTQEW7++qXM7ZFinrSlCsKN
gDrwkE6NYqNAECAPJmt3AJDIaMx9pXdJ6E0A/rTYv6LH1c8JQujB17XLTIYvB6p+Hc0WCigPg3ZE
MPNNM1v92roucNe6T/aJmV5mZOjneLRJVk+YM6dmXt3+/oJV5Dp7m7YFXMJWqsJOYzKItU4gpswD
a1WWFqV/TRo/PVtSEGrFjSKeBs3Vz2NEPANyACwLE7MBy24x4OvLd/isIaE5E7ZpYFc7WTB5brmT
47YbQ4HO+frniykS86q5zbNhW8NRNeVm4i4IKnq/PWCq6bHx2Q+2WYeWhn1jTkz6pdDRd3k0TIZf
lo/4OiA1VmQ8NKsca9y3EcKDSiL90pGOX4tlphk36HFnedNF+tRntnX982UZ3FdCv0vK+QxMyDde
h+LRySJ5RVItr0VtYEAT2oxKnccy/+KU7q/TCzD734RCx9SN8MvcZXmyGOptbMvRw7aEJ0Ge/GNd
sxzRZGxgYknS438WOnJDIaH8W6B6/Pl//88qsXR900Fn6Qj+WN8Q/Po/SSxdoROu52HI8XLrRdaS
NLesRdzFtAhiWDqe3L75XURj+SB7YZ3YJgtOICILS1/HNOLGksAQ2wcbJMqd3aDgaGGmbCaMfcM1
ziEeqDp6UGanrkScP3ZRkoVVYoGEayBJkDnylnS0tjbZu0Lg4u3sn3nX24fCU0nYaC68l4Q0NeHV
1sH1yu6ax4QmQh2/UeSVO4CR/t6QuDz9qW8O7miRaN9yTonRcN5mz4qCRoJwMd7aifwcbOr1iRKI
CGqBnT+p9Y8IR8uQ6OrGmch13Y7n2hVEyBHAVhrLoTIT7RDFHwZPoD/UP9FyEjGUxGd7cbOnzLO8
A7yXwJzf6OvFCavXk55B+tTZghy969jM2obGZgn7BO0nqw7oDd3y1TETfa5YVyEkBZnHiuChS8YY
9nm8ptr5t76CkJ70kiXmrB1sLJvnGKviDqUFr+2SJffGkgBzmMOGejzXL1ObD6eFp3/j+2V8/c/P
ie/8j8fEZLsPLNfykDqy3TRRQv/zY1Jg8pOzs8IdUvdaD7p8FJp3yRoDJkKFdkivLv2ImlRrv1le
NN/TkhO0XRtyvPSPIsHGzWa/pR2y+IVKk5Rf2odmROmp6GYWalbSnceOMi6vE0i8VpkF9QgEQI+t
DLB3IS9euRTQRIawKuLhEqcDAJesW83Aw0aWBUN50ohCO2Oq7Vp3VeVfRdbQMY4vXjFGBzIdmH5F
fnYWEseoYWBfiq3fatHQz6WJOLHr+vT0WWA0Hfs90QjEknWupm0svIWVWo2YCdrjmDH+fJ8sXLVQ
BzDm94gkqtI7VGP3UBq3JdKa7y1vIe27xAiyDl1WHGWxZoX0hpzuusy/S6O+p8xa9wNNNsFgqwUv
O+kxpR/WL28XIYTYVJkTwQrU7xV5ALD+eovJOBj3wq49WOvDHQcGWqqBsZ0HICd0zw35jg9kqdJc
Ppet3f2tCf9fzwGwvr6dn35BGq3+xUHgoor/956D5+kHnNsfFfLyX1VPLuR6piKX59sfXY9LwPzL
sFb9vG2h6TeE8d+uA/wDwrcN3bf4QHmmbaKu/4frQDOdv/g3XYci0AMF73rI4v9hO9BM8ZdFa4tb
AauAgzPB+P/xHTjmv36uPYJ2+Ut47ip4130ugH/9XIvJWQrQC9qGCXNNx7asuDMcECFyzW8gMwmA
j1vQg7aq70SO3XV3nsgsn8ddxBjeFU6xZzMON77Qy22zep/azLuCrWAxMpji4GnEzMUsDxyt/SyL
JTpTkgZ90yQnIkdaB+OXSbrIub9i2o6AiXliG0+TezaXKcR/jcy6zs1jR82L2gPnbuV/SO2RmY1E
dEhrGTlkakUjAW++oVjnVtzhxRNiY3HWZlGdWTFvlIIF7ozD3XHFQ9QtMyN5qCnwGL3uqjBBBF3c
biLh/zCg7EKOVjBfqiV6W0CE+mpRjzYraspoO6hVZW4RiGxzAzg0ks78hJpQbhargncqd4aO5tye
zFOjyGrNB9iLtpXv2OvPpz9fGLjPJxac5JmM3a91z2agqAmE7BmF4Zbc9A6xIQbHVKRcvIuWMQXp
hC+8qRCA4NzdK1IuTj5DexD5BUsKp/K2JAswJUymcSXfklOXUzPImfGjLPvuQECPFsxkWV7qhQMj
o7p8KQy2kZZxH5XHYteGSuMvXC4z672vvwNHGRYZRlMf/oh3hnyCdYgKYOsnpEYLQyt2UZdVV62D
nYMmpg6SLMqPXWdcAb1u895MTnVbHxjHjKrwHmk7Ll7trEFyfR9kRmNceic5mWbeHKupfRlqWAWG
QwnbN25O2AsSrWr9oqb82Vpw09bQ+vuIebBs+1/FApGqFi/YackAEzARhabrSJu9FK7ncQbKTa0W
2XcP/VCHVJf8gAw6CjuHks098XSEbdObHhkLzXs9NSswObyElqXfJaX2xtCGT8SepLUXzyLLsRfY
xq6raEvZdW0Y4BQoRLmdK8ghIETXVWscRiUTN+bazx5vH036xluG7ZDqKlwqYhPAoc8PwiwOfVr8
Svy2eWcNhjOP0O/MR1PnYBV4c6J0N7ST+z1WgIvWP7WlMApdz2C3WZVP3O71tieOYnScL6MqH+bI
9S6mP2ePtWrtTZOZwzEqVbsz/WrP0BSConxqQH4Ei9trW4eZ27btLSKM7AjFKOw/e6LviseXsepC
YnK9/ZTd8lx2oVWq8XuNax4294IF1DhNi3q2OME2o870Q1evo9Y+JE7rwtHmpc1TQsHQ/qtmxq/u
O98UoOCt47HGWjT9HvsAK5Iud6hsOtbeWBb4AQHId+WZJESS3WZmgCw0MDul4gjz8OQsvoHqdOTn
1ueHuPmzK3WnndbgCGqFbf0Y0cdZ+Zj+rOyag6hC48Ow81Bb+jsjfVhpOawwK2r2KicAYnBueG4f
fE2Wt4KDpdZaNF1IkuzcncOGcdNWWfeli+qHtHptV3uBNzKCx5fSHvzM/TWP0kJ8zADITNmeeESv
5L2r0ELob2DZvoxSb3fC0ZZt7UxyX6byd7owdE6jWbyRJ6NYbqXr/JlETJMc3tfa96DdIwS1V9Sn
N73kJCLBLBbZLc7U2dadrdEElmWLb3KGgkJRvI2myXxu+xViNEXvmDmsc12vzgGnerKQ7s+FY38r
Sw9DIpCuvoDnLYyMESTKQPjy8bhth5IxV/MbL7559S3UyU5MVGjnQbyBR0F+G7zXxIHOrA/frCLa
pVHnhhaflmAolv6oe9XLhChE0E1dCr+aTuUcndlFUp0yWdxVc6uFro4MnbIrm7gYHKR/WQbbGezH
wbdrVPwsFcZDTXaa71nFuTO+4X+KTll3K6Hcn+k3reNgxQcddj3mFpjUpC25VdciGhmyU+8Nz6M3
5UdXWx7QPj7EXMKQJXKesZzkc7oucFMR/zPkjYbWDLWigE+JTG83upC2/BG0m25V79pEDBOnRYbm
AXyAaMzvWU48rud0z3wMfi8qvbCx544yCEokzBwFuSkv85xvkwI1IlplxEWGYpYNYRRiEMwzEIjG
IYvSz6T0xyCtScipPB32H9PSFrY/teoh1ltzZzkErNVLevFmODBeDWrTKwiSbGwjlEOCSWMer7pE
UJqJrL67GNVDD2PZ5E/lOevlSJCcnYewiUf2tsm2cWx5t+30vdORhLqFpx+mKd4QFMZdVGHJbzqH
+TqH/3PtNWLDPvTaCRSwStN2dmqCRB1QDNk6bHrNx5y7XZrEDWVLfhnFTLOLuaCg92GvEjvf074S
0qFChtPT/c8XfNNsodvQgfSgdy1i4xqWiK3IDokZLcOOiQ9W4d3rfqGIMONVn4roJYM/A7fzFb5f
ulPDAx8ukygGmH3MwO+OR1JIRf7SUYui/RLFMY/a75rTcTNIVYS5NH7kjLhFUV9HL9qbwmBN7YlP
W+e6rX3rPXfiJHQigRrPJkYYzjcawMLFa+yR2M56KV3c95JCIuz9mJWWacPUy/MAEEx+zKiK2DrQ
hzcy3iK32QK85G6PVm7KwvSzwy7CrqUFGOwlzskls+RvK+T/lt7/rvReHbr/vvIOcDW38l+L9fV3
/MPt6/5l+OgofTy/FvZRQXU9/Vorcu8vFAHYSQ2T4lp3Xfv/uX0N6y+IFLrjU3sDEKDv/u+y2/iL
89yxfRpfnTLZpP39H+7e/+T2dQ1/nar809TFMgyeQN/HVoqt2KOq+NeyWycchyvShNTjPWjAW8vG
KXadzZVmWmBrIsjEOxUy1BvWCccLR05YdfauAGiZr5KJKLE/DQKuDIKuXIR40Zp8hau+JHUIJNZa
2EAR2WBdoJRaE7MaorNKIrSQUJKcsaZqFdyrbm/iImshNerYWNlcFs9yTePqgR3HE/lc05piYpPY
Na/ZXV38XJoAgKHuBNTecKIgVGBFIvGLTJOaALBmjKsgFdHFJxoMNOuxnuonwyEOXqK+3uTar4Ew
MR+BEltnsWV/HxNMTOJYjB8LKtJHTRRZDIaPfEnSyYYaVeBAXhk0ZsB9tL4eFBPq/nd8FgciKaZt
VjMmHhvcaoD3wtIiKk2rqgOWNlxeKOYOPregIDYNxXg42sd2TVOL1lw1hMUMDohaSwUyTEo4Wdtm
mPqCVRdguAWgR4WKpPDIdDSwjtprgpvWnCIC3bDErelueLSYpa6Jb15NPgl+h8DoY+eYQAXBDHmN
XZ9Fp7MGQ5GlV8h1YVre7A6X5bCmy5HCcRbEzdE7EjC3/JrWHDqtiML21SKcDoRyQnC8Wy6f/pru
VsjspUjFVzrNL5OnnuK2f9Nswnr8es0GJgCvR7lgqenceoZ8h156nAcWtO1C2cXuyAHQYe+1rNkn
ifmNrUy9M2w92vRJp4fQNfbCHF8Ks0ovpq6HmTFCRIFgZQAzjctKbcbWZx2OB9xKMenaZkdBl6FU
p/9T9vgzXgCNaMQb0tX9KGFeb7IxtS68UmxmOp5BGZhu+p0gz/Ud0T4HKpqU/IpAay3SPTr9kRiP
2SJWrZq731q9LRjJ8j4w01egWEjeM4OUiOPNqpGQLOBU9S2pCqijE//72eywvmXyNuH1RZpOMPVQ
P5JkvxtV5J0NBAWhZCuz9URxlArWJQiONToX3TCAgN1A1t0mVv3FVECqs/ZFlYm3XUbxsMz5TyZd
gcdOiJ8JrmwBx84vn7wapURZ/ajr6jjF2tkVa/Lzzu7qo50wLpTt6xIjmnJJwund9rNmoVkO8thb
mK8t68luNcAlp3R93kexhqNBJiVnDHDozIod/a+TZixvO92B1RGS3sM1lGsApeAM540SWxHSBWRH
FWnXhtB6MatsCxxTbePOsPddO/CadEzeZyItpJbd2aNxF7cVNV7ShhkZssDXGJOXMGSJG9E+pZ29
ulF8dFm+gsmKHmk7rYAx/oDAFolg/NTN9bEgO2kkTZOEdMDwlh0Rgike07l/VihEN7g4T71T8Vsy
pwt4v3jf8wvVy36kEhnQh+2HPPXxGlAI9XyXdBN2ALnNoBpVXn9ntlg9gbc8ZKXlhr05OYGC0z62
qNv4BGH5y/NQM1eOZzttq/xFKnxE7hoYwGABt+qZ7XoW9qN1zPGRpsL8hZTOBzm5dEisFCMM3+cA
5f/RTjNiSarxUPJ0UhCy9p77w1Ran9703evkzZjEQ58N+lOHci20pvyridji1U61LXXLO40u0Xh2
n06nyAOwtXwb8MYHdT+dvbpl2hGLh4KiqpYj7NJ5+E3JS1WWipOPha9whIlnDUJTWz7g0zF39gzX
rk4cWsuUN3PCwrLVDCxVkiXERpDbtiuYyDwb1oBcSdP6Hz1uSZQ28mInyPbjTaPyF6MRznvf8bpZ
McsoY2Cu4Xni3OU1er7avuu51j52ud6EuTrJpj0z+XHPKoumnWMInHd+h9olmUMpDdjvRpuHmMDk
Ed0UFCJiPYwezKfSDQ0VAPz4KbfRHKISDONiHu9V98yYIsWGySfY81Pn6Og5xj0x6Xu5FFcj4lNE
rG+PUrO3PgrwKvlogoiOzIvDsOVRm7+i7Av+Q/7daptXJ4HZPOF9YdIh95Hb8cleKCvbuvm0iyK/
o8Z1r0WCZzSHy3QrMv+NcQKIo7CbEvdgTN5rKdw3Xas/XO6yHcvIs7XU3rYQWDgzG4HJOEDHx7Gd
HCoy1wmPYLUED/Snpg1vuHQ9eFIVEq65XujW7pmNql/RSrCO5cnpGpflFUFgSxIMxgK3K9btXdk9
Gd7V9UjYBbLPnlhyxlSTemhNgq38mqxiYXftvvX3bLJfYmzG5HQ/0SMShNmKjJPR/dZg02lfi4ET
dPC6txHbFz6NX2JBzegi+UeQhfymo2MkmE9bL7ms23XKghZuTgfHdMOIwd8mztLVAhU/VVMROpkB
M43Ntaf9tmvjyVnjqTHa/J6T8ilr13TNUr1WY3L05/R373kkHK35q6iTLxMfuaiLgr6sjpC9LKBN
JCqU6Uj0DGdig5it66uD5ZpXts+hoTQo7cOycYryFfnWz97/SKyE3IKVJ+aqi5e4v+HjbF0avfZn
rrzvrZa+a/2mj5hjNE8dtH3XmXd6pOZNCeTx2ASNL0+jknun3KUD2XniIgeIgb7QnkytgmiQmjqi
Bu0zr3uaftz7m5J8FzGyJJjBAjcVL4a/VNe+hX1ZRcjsZfxUWOlTERdfGBKhx5uhHRHHbTjiQZUx
s84bSyg3zItYEQJjHJunPK5P2AE/AeoFRWyzbi/dT5H4sOemZ6c0ObVd9a5n9H/ZeKvEuBKw/YcO
tKXscM7bwztE/t2cd1+uN3KzsuFtJ1Rqfd4QNM+LbmDtQI5GqlXFkDHjZN6MXvzb6lGv8etcFqh4
g7zoTmOGJETSVdOoTM9JM8xgfh00pjJwEeKOc3XNaWE2VtKfG1xom1z+MKRjYVOEirciSDUPCYUT
1V+Njix0itSyRR9yMvsCWRW6Dgbo5cbsM0aUqFNQfU0P8cx3RYdbE7g2hvNsQdkyerDGjRyzUVRW
XznYOrJE4V3xyevrV0/SUZLiQblqPFW5+6XLWts39wl74B7SB0EreslTayIFrbsTWNlVH4mEPM4C
z+/ewEUScZBYTEUTjFPRL8+eHFCskBBB/29SYz7EHiJDr842DnakTU87vxlAa82L8zE68ZdPneH8
kNxlW2KvYk6NDfjAKPBbtEOqgWUBKWQPfxRE2Dy/9x74dtaWBwe8YqVN6hEkbMiMZJtkNbHHg/y2
6Ol7S3ZZGaMVdFpiLLESvpKyzU4N24/n/jDn9qi7stuVI0+P7rCvHOJvrrI3U9nwxXA/Zqy4gSlX
KO5yw9qwna27I9U7H03gtQXktQj6w9QwqOwdGFqdjoTJScMyLq95xcXF4O4DGZwxvgM/v9Q+NezE
axmKrHrNNf9TJxJQpmI+KULAfIeiYoPQg8lmbHz2jfZlg1EvXM5rVs/MhMEpBIiRNwTqVdMPHXBk
sAxAapX3YjjFNy1zfwxZSy51rX92qJhzhhlMo8AVupduho8WA33d6JrYtmUXB3GlnnK3iPZAAECN
adoNKIG4pOMKInGX7wNRhDl0YWRc863lmg1iS27WsVD7J/2r1p8X9APY1xARiwbGRoluN+ahBhJS
1dBpa7tBFmelwGksxvkGXBdl1zVDQpPpeendxnK996ujlTgrRnoVgqbE28T2V89rRPau9Us5Orou
Szsu3nqo15+1keFCYyI4DcANat48cHTc4cYlIybZy/doMt8LrsCtJNty0zYHQ+TapSAgqgBtA9K1
rvaIIzJMAxTxZEnD+tlTu70OA5PmfklPeHs/MqNgTJXOEdQU2gYFgs9I1G4yZ1LXBOEgCYXUpMNm
d6dpv2DcYEg0hBrd77Zls70tWr3eYy/hVu2l2vkTnx/NF7/yTLfPVt8EppUKJr0ez1CeyBCx3Nco
ov4KFrHxWxVOhfdSoPg7Wu4AFMZvN5kohlPbNbcitq7suMEVLxPI5NrYsehh4MuAO8jiCcX7JK7r
X6ljTbu0Vx7HXAQFjynNLBJrY4Ku3pREtkJ3BP/pgS+SDNNGak6TqSgBH3y08EAEC3X5ximLX0un
XZKcfY+C7YJBQ+/2JmaUbWy8M+IcsFXLdFcNs0nrw29Zc8cqNCVLHvTpPEAFjQF2tPWjehnbeNxj
qCfAsYuQ0KGphm8/huSkFkGmHJpShst5AWRQ5l5odqgLsB99mBoHSDWV3K3Xvlfat2TMHmp/uLu+
90wY2tti8gaR0VWG2rVwBRe4M56bfOgD0B+XxuEOzkzx5NSr2ReXCXLB96joPhystNu5u4xOPtzQ
MehhxRQAKY2OpcsbDnEZh33XI3GkwzBjo3oaCKjeO/Q3647moAzfOLHCATbHfmsbA5j0YFqCCayr
G39G5CYfKVrmQ+wyhavQB1u9vOaA/enU8Q2sJstqCZceHXc/1oeBywbMJdQ9siC3VV0RKcZLjsET
fQWvOOjrshEETCMeesM84G8qZ4xDaHh33TtjyRpZddD1z1JQjxtrkiYrk6IigaCvKpfJQEFqbeRp
u6WOBjLUSZnxUWTac3RBqVm+roGlzBVY0w1Z+ToUhxbrA6HhLkNHq8uDPGmH49KObMDxZHfkqqFN
NINWA0eRTbRiq7fSN6aXHiUrrX36zNyIefHgF4HUQf8Dsd1Rg304dsyQzkh5OscYOi3XVlkmN45r
thHVdnHaOZy0GLcxWS41BuxjjYN2Gp/StHkC194/tEQqz6BuDMUU38r44+qiuiuvfCMVwQXShq4h
w5UGlH0hpmZG/5C2xbeRcEjU4j4o4GkOJODP47yk6607H9o1IVJ1V5K28Af3azy8m1xkGzsPa16p
acqbbzWvdc/lVHrEUyxZ/FDlKg/GJfo+MH02xuitSAr4G0OxcxPjJuMsOei1ZOBMCkbkFB+1Ka9J
j1HOBM/B+rRnBHboFmundDTJjhdp+0iN89XGnRuQLsRp88woJTpUcYYBus4J5ROsFakF9gjR97Zf
6txx20jwQg9ucZ3qnA83z43r8iSI6kaFjo+sJLHNQiRFiMUF5+S72RYPUds9kMsMc96xzkYUETwy
9QegZqGnMBzlVQiAJ9+WSQOoiRfILYqbD+JtJwo4YMOMMHsaLR5dPjRN+6WaXnvM8vinb/3q4HNO
RX1UAg8JAWHcYrGJnHEgnYcX3wNoHar3ydeI8sIJeO6d/JLX4ndOeAg+L5TdquTWVFl7y1FyDENm
bQgH6dkB4Q4tMEplOGB4Z+3mTfJ+1Fl7j931h7UzeUZ01K6FcmeOZ0b5l2S0El42CEFj3mx19X2y
m+sk8Bo3qDxMC7fcNJ7dyZk2GugqZljo2byWgkbBN5ocvOjdD3xIDveu/CgYlNBO+VUQ91PIpnDY
y4mqACzQmS2gzfzL/hzr4dQtbZg32c8ailE/ZiidEv2U9zn8Mhxl0hkU90f1wwx6R0/OnZPfBjUe
cpNzOKIVMbzcDPmk8uu6k+8NTClW+ksoo9s7/kdLkM9myAGJmGP73kbeBRI3P9JSv3Zs5ALTd5h3
KcoF/daj+sEumBhbUoAAaZzwMYhTgV4cIo50d1ZtrQc5iCqGhRuZcSXOilKOFPLAQSS+STx2bABC
WhCDRxOYz0H6tRVoRpDM8UHGuXgtFg2ktnCZv2gF4VE9XADkmfexYrW92K/Lwk6XyyYY0uYD2wGl
ddvuSseCUKNVv/Dj31JA0QEDT2c3DF8Wet9dbHLcITvQzx2+CBIhEGFLlpexck9Rs5rLZuSQQNyo
TRph4lYEca1pmHMxN0dtOr4WaTYcvLLgUPEtK4QhRRLYhAFbZRw/sSF/kEOz+peSaMs9LrcMjI+F
BONmd+7BHIUKsnq4c3c6JwHCHkRxE2E8Wa6FwJIgtCTkHD22pAAcVdf+aACAbTQybA9pLblBTRoy
Z6kQpS77BBjubS7LnQ6e/JHbK9835C9tKOIoV2L4eqCdmgSqt5HpeIrYchQVs80Shb7rLO9K0ETH
ObK4ASmqIt+QbdyDlaGKbBKwaU36TsJguYs0rT6YZfRY2vAoFh+jsNZQSFYwTYIo+lWPNvIIjMtc
EXwWB6T+IkIBm6lmh8sPU3kK/xKADSYq/CdWnPY7jqCnRMS05XGCgsEzP0ujqxiVBogpwbBFNcwj
ZR1UZWxj6vWsRO4qMlAc7XIui4aqQweVT8rUh3RvRd2FmamJMI66qyQPMJh6AhcsZhro7cVpSpIR
Le6ymwdlbprBZfzazS0SULSYxWhTqMz8iLHjPdMdwvNjpZ7DXyfnLkK2MKGHiYprZKS7eCmPs581
RwRtVxJJfFbxMOQjltj1z1avDggdthnpQWVOMlel3smOPDYp20174K0lKn7TCJqanUYTseYSQZw/
uq15xGyC8dBPh11aG9/8udmB4vhZUMueLOIaYkJM6bPpxnVHkIkroFtEeqhHxrNDHWXG3sQnuklP
YiiZHUgjiKa0D7XIxRGQd3foSwAqbGXfe8JJOkh4tlUNV5xUhCZF1O381wAkTFrCCItYw/mCVwfS
n80rlTT3uWaW5yXY9dLyZM0Wg658Qvjn1HwGZPLaySj6XjktynCbdq2EiAe6mV0wgwh4Ux+Z1soQ
/vCDTRTOTio4lwwHWP+qOlDqIhMAVR0L2k7PXr0qJgrD8pt7P/VnzrgNBeJ4SOPmmpdsaJumf9Er
mPRTzHfT7L4BR6c8AGfHCGDeYHh77vru0xlKeNY92QLxRRjVO2/S8EcYQduxR7x49K3pgBDxVvCb
skYSxGKtTdpAzhNq3pzS9FhKf9z6xUsaaW3Y6RRjJrBkr2vuTkK7FudPGqucADX92XDRNpCdZ3HS
Lo19yKC1bHNNO2Y+1Piq0Hlus5nOu7C2sqjRyCBWJgIEb+mZ4M2fjKboEYCGzfhqGCr6MFP+i6Pz
WI7c2ILoFyECtgBsG4329Ha4QQyHIgreVcF9/Tt4CykUCsWI7IapmzfzpFUo3oTOg3T7eUsLk0it
6q+s4wc3fc4biluK3LWKPUcAozP8rznEAU99BVnxkEifrwCJt47FV16N1Y6gnhGlI17/Sd27aHN7
TYCLTPMfvWRkW8L2uyaEHRnK/2o9JIk+63QMXg+wuw1jkBuF839yoemcbQwab2sb/b+Q+uLR6Mj7
E4FpatoezBCz6jznV2xgP8xGLL5XkCOs9GkpscODHB9zssxHYyycF1+mUbZRpQJGE9U3+lVjb4Qj
+oO5ID/wmaH02eA4qhORm+DgBeBUpiEVL6Iqn0AS3QlYCWevAkhJESTAFhMsmNcR+ZkXKruFB03D
pfSTkfWDNBZd1nZ3zb30Jx2/+fz7qwbwhl0p3w/9ku4qMKtHz0l6+DnlvdEOJhgOrsJxRjLAzbpr
PZ8aP1wHkRzGJ53V9TlYrCdgPgFDIIeIIFVx22OmMprhg0sHDb2n2SDPiH9WTY7D3Sn8OG15reIl
ioxT2Xq0Z64MOT2LI47rDK2qmP8bwc/ScGi+qfkw6OqytEF+YQMEOWxWTgRM8t7y3xYejeSPn4J6
AKI1lxbkiooXVIGYO4RpEbvweLYP/pDW3XIEvRaH1Epd+tF8neyCdF9PzDkJq5cET8ZB8rNxVKDf
Bcwqq53Wvy0Q4E3ctNacynu19Pdu5mY3z0veGSeziI1WFnm0wPK7EYXOKKVspyfkaah6cvH3Gkjn
1S6RHJNyPLuaF2rI3b4blu2VptBKx26bkcyf3irp4GrHYzOThBdZryMMXzfOqT+Vu8ijZ4f/5QTl
Bd9ml/TIgQ1re/pNyh2Vd0s8Zz39nEAzfBLUuEPYvI4+7XbcuFAiztrr9N7OucEV5hG4C1jvZw6H
ostxo1PgcggC6uJHYFgDD7Nind+ShafDbIw+lLthPHXLODBsExkv3kubEgqT+w+DofshAvYjWT4R
vrKd8vhrT+RHSiOBuBIWQEFPZMmRwy2PHgfx6PRQEVCLYFNR9wmi6SvTaAjgLug1DnmQrfSOBj6h
FNPnL2cdriJc/mCHOzeDK2k1hCHauOYHJeAsGWPHhCc/Ip+feuOf4Y0Dw28hT6Wm4Y2GNItf3RII
RsVhNXR4cGiVhJ3rEF+Cqr4HZuvsg7W9y6VxBK32ZwbFRHkAdrSaV2GgkCMJbO9Z9/5x5tHgYNaV
ePhHfhlUSlOV4xNm2Ra5BtW1KGHLlyD4KDZqPqhha/bN1MWjFTRnHT7O5H9OYsmuiY/zLLN4jRQg
e6FCeeD3KVWtDQYau9n2cgGlsZ0Ys730jVuKo5XWphAU70F5vn7xyUxRW/HhJHMZuz2fiJfWMemx
WA0czkurqq8B4ewR3x+s2vyONmfAE1JVsW9SiOS6qBqBPX/UymvOJP7kFtt9wvm1wykvd6tfovGy
SZJU2uQhFJ6qUh0UGMXesv8FaPMl84JPY/Lbfd1ZGT4lgBAZtQg+Xhna63mm9q3k6TP/UI/+qFRF
21PrINcl/pUuI76hXB87z3hZqnDab70QUc+VfGIaOpb4hAYBjJOA5Fa127PFJNFDHiqpAPpxGAiM
5rKuc3Dz7tEonkp/BaQ7GjchSE77BOziRp7swezPFdjobfw+pxRMclIaTkx7Mysx43N03fsUxhbt
LWsWL0YGhG1FmXR9puxiYnSaN09tJV7ryXqRK3OUweGdzziinrs4BXXzhphbRipBP+pIYAQgL0zi
GrM9zxg3q3feMj7/L02NrkbcNOf6pwnoG5NJe2XRgLtqBifadoISr/RSFZhJx9o9BL2SMZ7pf2tN
DIuFWnfqaE/aoS0oNCIq3YN+PAr1J5+sQwUCGVYEnVCaAoBMLDF+HTQKsqUGaNxskDIOByl2iVM8
jgMhTbPVLAIsee4m6zQHGbNZVfVHOsXeczMjw6Jcumap09n7A2sj1ueXzqHHOZjCdT/pEUbe5+DP
6Wm0txO3vo5eXu6pUyhOJE4+6aVRLb/RmPlUrHDulLr3jmRo3se+/E9AgQTA0ILO9uuLiZo5mXA+
bWwfRc+rGu3wM9cvVbNCyFo6trA05/K9oMl1NCO2Fftd1v2l+UhkdcOEKTcSBlWFToV8WLbQJaEK
Uj+DMsc3SwMWna0NjwqqI1sCj8ilO50bWEbk9Ii3j69O9owVX4nrvyyuPAFzhXr20FicUurs0LZA
QZb+ogcc0PjpjOBS+uzkav74ZZy4JjgqVu2jyPwvt2egDQ+Cgt5g7zfTBnnFjIGLsZ3YfCL77KVD
dUJCEEOI9dOug+/Gac6BaJ/ZO0vAyNObvbqfUnC1pJykdSruusXjnaL/VdP63XBeQ8lyX+GmwhVK
q9+5Kg8aWOqmsg4a0lb7Q1gzYzaC0BaydUHq+UDdjAYaZcNG8NC2y/vEbwMWlSvQwJT7nZNGOX6O
Jsn2saSzsr4MPHvQ/v9yqnnCN3LWszpta0twV9zW1XLRMnxEjI/CxRuh8PLSKv1b3y2PTqX0npzZ
hTvi3bKee1wM4h1nRseiG6OpQx2VOd95cnzeolaZ8m91Nj07wRnfR0OWdnjmsBdLqYfIDNtnXlu/
2aSMqFT2S6K+mzSMpPlfuryiRNiRKfHND5l7X3RXL/TuAx5ilokB5MhWq4hqdqAMAvIVfUZHNjXm
5oo9F6c6eNjkJU/5h64lASATNiuVqYm/2iMR+JAMpHqsWwy1c/7tVUQMdeaBY01eGqBdVomw7M+g
OaaEE0jxsnQ8xwwv0ajunHkkQoLRd9SZzCLc9pBfcCLRpf1L37FBcSQTaCDODuyQVTZonTDR9x3l
9b73D0bjc19ShaI8weOGkfPQN6cx83jgO/bOFlxmuagenYWK7oIi5VSFn7Ja3zP4htKev7ItxzYg
sneIQntrQ8gswOytovAOXRbo2O672ITuwHmWb1OXX/zBX83ifuK94GSt7h1fPZoLGvfglvcL4CDT
zr4teV1glo0gGve2D7zJ0kc3nX7R1l65+Vi8aUjw4XTGAf1pVMYjHYuWSXeoL1Abk99BGhs9oifT
EzwAw322XT6Wnux2UnFHyGKM/FVy9AqK34zMel8+0wTIDKirL4V1pBzlHwiDD33qRCOlZJZBlU9u
wvY1VsmLjvO0Z/GiUU2JjZPZA22ShQj/Fj8DZu6d2dIXSbJXnsjx3+yA5MDgTuaOLugYOvNu+0Rc
/3O2y78DvveQst+4FzBe03Grp8SKoEIH0wz3pPl/IH71BAjCZytn8iawfwRnjoo/L6XEhb5Rjf2M
c7guE9arzGOcsWAL+1zWkBRiI+RFYo2ghga9vA2lfIVEAyTWxvWaOWYUEGquVwUACdXDzsNHy4FN
rBZ9U031kYv+SPIB7ttqPHIc3+MN9HjCeLDjFY+mOfkjB2LiCHXsXXseVe0v4bUzz7prJj0GCRMr
cZI8Fh7e6NzjNFKmvA59Um+N8a+7a3yKeVTVob/4bP+4l3Z2pyYMGlTeLBbJAT3cArf9sj3VUmoc
/BCKOZomPYol5Xer3zv8Ymh3q4dJoPkN+/AhdQvoOWCCDAruzNV6X+qRPlZnGXdOxkaNdxHO+W7D
XST3YVO9NlijH0p7OcuBt92K+7kI+ke+ElYfVcehZRMhvAXdWYx3coAywrbzKrr+K+fPOamFTYqq
w3deugIB5SXVE+phA5QPQ7DIbPoQOZaA0xXk6ZDM1vku4S2SJslnDVzgEEzm33Ba7vOsy+h2Jpti
AEc8tTPVS3h+SNLA0yin9NoPAUH1MoCDYq09i8sDZTuk+SRfZJnUD63GH0iYjjQ8azwsHGDtgk1b
n7sf1FWKk6dlQ6Rk3/acstIGRlpNw2PJzxtZFaL7bKlP7ObYyTFHlSRRqFlc1+U2m4aO6FShXNkp
LqAX9kLx7hAOqgo2YjroOECr5TtMcGGHtvkvDcFOBmIh2uGL16oHciK1hS0s/Fqk3cEfUMPudYTm
d+jrMyRocMvjLvCKl5q+17PRtXe4dZqDY5PPsQOiy0yBYd3gRhDlYaDVxa9gAsHt4Mki1F9n4Jgj
wbxh/4ZeI+O+w6Y5LMFdk3bDEU2XzQQSItieA8dmqKlZFsQAY5j1lju6PXl8qxXqLj42hJ0k4Elh
FNVTOuEJGyQkMJiF/1rZ/BBiqfOAH8QcuZ0A62H9/ttZFgb7rnjNzOZ5LERcWkX/6tntodLFV5+R
NwDg+DfgvraohjmMg/db4swmd/1hQnwQaXKZ6y0NgxHhhp+AE5qRvoU0abmwQrAQcf+7br6wvXS+
qeJ45B335jDK8LKVMN0xXgQJ33rm4EiHyEYXk7GZjlI2Fc5VK04VvffoRgN3I49Km3RZuBgYvAhq
ZTkuUEB4XMQAogDEsRd2gVVu6pIhp1h6ydPU+FHBqyWFcw/cFP2r2riildrptspjvHAoKBiuHBJx
3brSXZ1RuW6a32wQv7PVZVq0KOLyMvlei9I692KpDx4LhZ0KO+tusIaTmapvaxnW4xpMKvLUerLM
NQfwQtCHQbXEUwdsMcRAq99ys5G8aaBsnbk1lp7/xuy7P+0ikUl141wgvGcEe1kzJRhkPPO53GLB
OJR/CPvbl0otNpROgIJmLX+IHR9dMYfHQKf/tdVEgUylf81M3Dswyw5gx3AI1qx5UxtTKUYavEP5
tWqpIbYmaj3M4I5NMBgN0232bWgehWOUoA0Vsi31ikYWPKZ2wFFr+xuhasgfw4IpRrwq9CHS84xn
7sIbcOmqc67dx54FM322fR+ZnbjIKj37Rv6xwYsPeUG+tWcCzseWQN1og2wYrBMroVRRZrYGi3Nn
gSM9eD7pb6+3Hqr+2e9YSRkigiFI/orarpaoXB4G/9isvFkphzCAKZk0YOVVbXi39NRVmn31NICR
INpFHot36kkGswH51zzrdmOwbEiFZSCam5V05Aw4pdxy+O2D9dFOiFx3z37fvnVo1lFlR6Lu38ag
ePKHoTy57vLVWIoqEX9EQneGFKbDt63oC+1WA4ZLaQdcmurm2/dF6n96WfiY5GQHbNRRh3qZQZEx
cvYVtlC8SgQMK+bP4t8qxSefwq0zxTdmwovD3M1w+B0QVmIvSh8PmNZ9OBm/SyA2CptDGy4Ww3Ra
w3igJAdsKjtN0n+2gAjh8jdpeL+haf0YGVzWwm0SLrb2T0EB3y4PxHdL/j+cWrYjTfIW6OTkhMY5
FSw4goY0EWUyAEZNdS6W9iPlzEMoHlttieFpOAYzneT4HfaSvsrD/1FixnuihXP3NDr504BTPdUU
zcpAHvDLcaRo3Z+u3KwQGLUPoxhe+2R9snLNcnZCT2kNTiXl+Nql489KTGtnJGkWhTYKnGdHkKdf
tI9VSCAz65xmYXSunF8vCyc4rU2/82v/SYbhJe1o2AiOxPb6kBiVz2HeMuxYpYRGUuLdmOhHfA3B
fQ+0DEZsGZdu5mMoZ3Z3kn2Ral4BrwXHsx24kU1S+MRNj8XxTLbH4cy8XDuPDeF7V69vUmwi68D6
tLXC59YfgJG2F+1AUOIQCKcZqoSTPKXK/jS3MbVdR4tq7iIC/M8dlwCID/uPNAArF6q3pERTYyC1
kaGSJ1voN3okNFR+uYP8Zmz+sMtkfCfTcMQs2UQBDrDTEIqrKvuvbJwPLvvVBQc1aX02LBwyVThx
+zBAGJ21K+fkxRPDZ5KVJ58DRNUkn2Vix31r0MtY3RJYJKQjBckmzBRZu0Yl7IQlYW/j+gz2GoPe
BtTa25Drdw5mZN/iTvdL67ObryNHLN3nn9lmz27WONVPdjhRFmKy4+9YC1btucqnhyxocLrYT15q
vKFLictcZffFlEaOAiC/kpqOvZYiSbqZB14QxpD9CyYWnb7BBe1ykC9dA4bbGJJwrMNfl6SpasMf
jP/5nQkeJ6NHczRYpbQwqCKx/MgN5WXK4ZRRv+5caM1ighh4mJRtxeYM+qmppzdRrHTTt+OXabAa
dy6OnXzS6vab4qjBMnBtBFwum6XT0IoxIjB0GWTQnoxlyzulxp9seKVa4FGFweZH19F23aMcobua
NLZkzG8cOyqv+qaRuon92jmT2xCxgU64C+C5uIVtsdotruNS3jl+KI94gO9V45AB5I2m+XpWznD2
kGaxKxlN0j45jm55NZMG7n4FtUjWEqgM3MhdKJzwSMQcfSzBV9iwEs8w219qweiM9fakK/ZCCX1T
QfjRW/lvkXwtpr3A53PJOHjmryd/aSFglzS6oKfx3iX+8GVKfDOUF9fbd/WwUnGZ5eXw2PzkLKBu
Y3/fpbo7wjj9DE36ocLZ/TZtxPFGgFIo3GdvbJ/Drv2oq9y9ThUtTWxbuCnYWkUI6OEBphgEPt/n
wq0qpvEK0q0DhpA2bYde+hKCYsf4O4InhEmspnjJSfAGmWdTdKt+OfJhTCsA+yUthVFJ4T9mjncq
y84/DxohZGpIYaZcZimYH0jcHybUxJMzaLGR9g/VCgWwTyDUhTRiiE2WMRU/uk4uNlQjXFH0P/ll
3kZutZ51U/uHQBsUw/ayoWpW3aRlNXFaJd4eQPWrQ8EW8ncOJQwH2VEvqLZ2YzKxJn6sNLBP7sqv
IPWOVKIhlDK2phXG/8zO67vaKj56intg/0y/wWgRMbPEjim82bkKVRh2Gu0mqiEQgPeRBo/3tTID
Agzd41QNiGYKB5qsmz3hDcqFdN8dKze71Mj+I+NFlA0gtMC8k+gc/ecJH2DIjt8N+k1iJTyP81bO
Kahc5DGZ6+ZBzKDgccLsFS0zOM0glKdPxB+q4+qrn3HKu73S1lfqTt9TZvtoHgoLi43yh+jiGOob
N/0DaMybKJ2/hfbmeMYCFNGEwWnWFJe8ojbYzj/Tsf+BDP0ZEM6sFws0reoxm3uPyxjumYd0tDWu
24Tg42H9GIu2OrRYL3QffNYZUn4umaun4t1zPXyBbf9We/TEbgnkAYXv4vQ1iIxBsgNa40LLP3y+
4EYCejz+/x/mAidpCt4g2GJCNIPhHdxOnSkrrT1SFnQYnxqgZb2YwfrMjG6Pmt0sh7SbhrqwD0xa
g1gd87n356kP4c50wbXyE1q/xPKVFyP2PjMgyc/brgvcuMWHt6M97prbQIq8N0zS5Iv7P36BYtxC
s5tuIcUdt8Jv8cW1wN0nmxnOAvi+x8QQy8H9F4bj0RHltEsSLouOkONuleHHXCexKkCbqkTc+ZMC
b2LXRKw8yM8qPXnSonnc9Pd4a9ObLQzO0QYzbuZRopR3ITMkzsOsIjc5e8aX1Xrt3kGbj7TTgSnI
oXr12a1J5X8YR/4SRv7UoUDj25HESO9UUr7OwEsOyN7A7uvuNoc1z2wukJ3gmcqLqE+1f6Tbg5xQ
sK+M8Rss9+YsXT5IoREA8ZImbk0EAEsS68ks1lYZqayylHET4O4yR4+p2vWWPbbJNu7UCIalfIb+
ilZfEhDrwtCIBo2tYeoI9xM3aWMHZ5uo1/RGaRQ/LPpDzx8KG9vcw/rYMXAtN1yV0WRk66nnE7TS
fjkpH7v9hPkE/9XkR5RTPesWCeuPACR8c+nA4mPnV3c9+69rL59WhqgdKGtfEyDeCZ+1Etofqyno
9o3mQYBFCRUsL0GuAeLTPuzIzIXzTytDEFG+xINS7Y0in65QySCw6yLGdPdfPqQXGzLcWdR/JOm1
e89q7nWd39v95B3DinmTQ4B1tn7TxrrD0c71a07wC1O/R29r+csnEAsRbudoXn+TtUG7523/2Rc5
+CEfARAHRtM+BbrcAGjqeW2ozRHThXukOaL5Uy7ETl/dhWl+7EfjHV7ne7Z2CrxYEJPZj9tgrWMh
aDqZ12w4MhdQFij7R1JpyR6a0bWu6Dalo/tWPuPaFhH1JbUB06IlDGwhzPREqUAJsZt7HbOBd+MS
lfX8Bg9NHXhvfCygGKsffwCtxaa83oemGFFz3Ix8XrYXuqJWmaw0pj6gCpoKssmDzA0r81mIu75p
b21N+JFHN/OB5mLxZnqeLZCJmBLI94BDwhIGZW4VtI6NLheZIEIgTaDGltMBtUeUbHk4Yo5A4OaO
xYsPZ99fznVYPue+jnmZfpna2kHGZZeXsXLrdXJHWcZjtYzfjifeRa6/PFR6lub6EcLT2nNwdNFX
Z5/gpUXlsq+tmKKLddcaSbmvavntu90JcyT95abA3DwGn04xc6isXyy3m8lcBC9dXZLSnKj87MCq
W7X8asMGuGHpPk+yvBhj80NF1ksPfxHL1sUwKCLSJbfuggUtT9HcAW5O0zTvQwNJo0FgC2ue06RU
+VrybyiBm2vQ3Cao9pDRV0Lggq9hGs7USXbMFXV+GSfd7mkjofOB7h3BVn8nXReWawGrQ/mvhY9B
qMfv1kx849A1NrAoCT5oz3VOkARhBsNXPVOzEP4VHEsJBcAU68pyLwteNH5v/NdZniDwLbiq4Hy4
DvbjMqPCsE1QE3E5RSlruliCYFrT4GWkwIsnh/oRM0Kal8NPBVyA8i29Y7VUr4Mjj2nXvbHWHDfM
YlQruogIJ+VR5xMQ4nFXHdxW/DGmNWML/mtN7a9vA4mbXqD60aiXrNWuUpRwjHiBR0uSSm/yB7Ue
eXezvcopcphWKJLz3eS4tJguiF5ykvHCKaJQWF1K375hh/cg6Ibnqev/iir4C2oPf3SSv9ncGxXX
MvosB29VlTiYxL3pTEMUtDauCh4+SchLkaGR9qcptjH09sl/rq7u/dxh0NN8g4PxMGE7CJ0cFF6y
AAPBzGLgOY5r+N8YsiGYq4INEjv9cAn8Q8PmeK0SBdCqfRa+38Tb2gqMovsCai3FIud+u9zph6Wl
d6zHs2St5teC13w/YvzwMEgy937VbPvHpel2nrWNkLN7ybT1N0CJumtwSU5OOrMqNEDsoPjgfwl1
5mK7Muc9OOY7jHGw6HW5RAWUETRwnMt5oCPDnpvIZ8cTJPan1aq3wOpRwll/UyPyQeDpvh0X/llI
3NkDLwBYhirqi2SNqIR5qKwx5Hse2qO14NuwEeSC7QYY6vJYO7i1VxfBCV2dUMhOgZ3YJRZJM2eh
T2MCWORx9MJCzfbawxzvhnUb4Z61H410/ZcUgbMfavAjRbbE7jB9uzjb2PoiOVBcBB+HHrV0qhYK
+szpOCfOa2aYnGLMaJ46eV9kssP4YIURDfXP1lPe8RzBOv5dJzrWarxJH3M5bgxMN/I2Bkwh9ZRu
jQDqGEnJPUQRxF+3CT4nKwniyXhi3N3IsNNW4K7qvbbdeICqz6dKsttP8+vE5ibOx7AjfoQYPxT1
PXrg5zJR19k56q4NSHOtHIojpbZEbn9ZcEQSxKKvgUztS5HRDuKzAbKMARObj+KAKS5KgvQ/UTQ3
OhsXeBB1cmDYYD371NZQL4OBcIdwZp4tQALnDjMAc5afnyXw9F03mdcV/OZhauw+qmYqhRxvMYip
SniF3HAhHbMMSmXs6W55aCPR5FD7fCPqstmLWhvAO177O8CO7dnMe5b8snfga9j/rd0iLimFbjho
LQHswj+xTY/J75nHroJEDgkEm63/6bRecA3w+ESWSfNbXoUcSFJA0GheeH8cjgZEOxWZDGJ79Ylz
d3ZU2sZdnH+MZj5Etj/zuaHQJtmnmOjdXXnPoJo9K0LW1Yx4ndXQ/+qVKL7Dpo85PQjOlqf+jLAb
2fUOF2iZf9XgvzOLh+jS9W9HSILMtRtVrtvjtXDvEq1+Rd3lV03FfS3Mc0O4BOXVdY9WD+975ipZ
iumuawmtLMX4OBqrB8LdsE7VSIjE0vqhFtAf3W0+5m1i7InNAi8Krb0C54vPtIvp/Azxyd5TX0K8
d+LOKezVA/0enEcP/RcWIFFpl7EnXfguVxPDooJl7RUVjguMAjX9uLusAx84CoW6kV7cxb3l7Or6
ZMK5jugWy7KrkJb4mzfBAbM8efZz778Rhv9hxVxVGliCJ7nKK8Mt75MKgL+1Ou9NQXPMCLcctPjA
HbyK25B7056A/Evi1r8CKRkzZfXaOn9AdQE870znkLqs9quORqfO4mS4ACAE6FhBTyp/YGofemvL
VKiBro8VB9Xq/5936fpHPGb8rpDQd2bCnV2EQU6QDaw1m5dhX9CiZ6bTu3YlP51dFuem9KnkrAac
AMp7FCPYoTEP/xmkwmPDwhixyNzDDVt+tz2JNsNvEJoS6wAMsrsuEzY5N3ApTcPFkQhbx2mXG3ty
5+OLlO3ltxpr3uH8V36D1QiL1nfnthSovdq+DnemywDJbP9VTMsvtncEuJKclcGMey8Wxe8QtFx4
9ClEruX9SXX5s0rC93VtfXVNvg8KakxKk7duNu4KhVenzYHvTNaD6T7XmDz3jaLDIG3sw5JmXuxd
ELjoKDM5hSWu/Bs43XcBhCieelzpq7joyXn4f58FBi8vxjOe7ijPI83liK+a+kEu8mszd/XFc5eT
RU0ySUt7jItpFQygzhDrAMOL8t5DWBj0jHXggzFC5GteHDEVAOpNkocwMy6zTETsr/ozyNnBFAYW
ZprMgg/lzVgMPYPc/srdNvi3UOGItlaMiSKrfkQ6PKMG40cp+N4m1I/UbLFY3SBBxjj07GtrFK+4
Xj/HLMVA1qfk+BsEwoZpJTJ4SgIAa/cDBVITkWE+bQZvCBbC6cajdFjQQGa9n23+n1PWfpojr/a5
bA/bB6V42DB8v3nzeKUPd8NkknETpuVHqwcUqpVQdQgQvPbahvYxcNgmMR0FMxkO+HT9Pk12HPAI
a8I/pNeXOgYiHiLiPtfHWYX/mrD78S08eZ1TJTx0xn3tJc91IkJG/OS1Bmx5m9brqkKxo+79ma6r
d5wF6KWWd643PGCOo8QvLOPq29lLDUdu4c2lrWpkRg6ucAci1kcX0cFKSrVLV54v7pLwbGmG1pR2
kyFtrl3AeTGpsdHTpvdlpuHPkON4rdQIj1zjpVoo7Vu3JsEmqQKIBoeeYtXLSu4JRs9X2mK0LHkL
Fn3+FrrV1e8w4iwapy+dsiT6F4+D16wIDwIptBlK9mtf3ZmMPnTXzlbfXusCV5cMsMeHuFv6Cs04
GKjQ7KbjZLTHJicz7IhsjeaeOg2/+7FrQg0z0SaeZMVx8T3z5GfNEHUygThvcL1mCwUzULQ5nq+L
jlC0yuvK9l3hXQyAwx7S6W4MyondZ3tyrdk7MV692NRzJrreVl4oE1P6C04O16LNF1pp8V6bFF0s
c4+TIzHYu1E9E2POJqVMlYmecuNAZ9mnayyPghBOYSDZz+KdgyuxMu/dD1uXcRb9cWTXL3GrsFEN
/KizOvded+TvxeKc0oziAh3aB/oQ82Nq2vyOhAp3OkF3DS2PLOF0DlrxnsvyybvohCunts1b6V94
ghDubS+Q1ceXVPUbKpIwhp67B9+iWCqpbnxmh77DJWBmOToglT+jj9nekHJnbZu6dBm/amD8ZuKW
fEQYjuzizcEljcvsOI00kYRUWOzWEhoYWLMHrYSPSzp8487NXlwlDBwQK/kzwkgpbUoYoq3Xiu0c
9EL5PVg4eaq3lNas2AzC/ZSSAh1L/24Mve9QooAUex/6b+WW37ijaDDpftNK4uwQ84vVhpdpgH+D
Z5JjOJSHhgx8NBc8bCuHSHWSEUnKMtzRuMEmBXwh8JxTRYQRp/p0sjMfoRM3OuZ69mI5EQDbFjRH
Lu9wDX9BSr3DoYGQ1QTsvlfa8hJxWB1Ohm46Xg1V7BdJjHhRf5EzpoehXS064TF28gs8Sg6dUAA0
3uiUau8GViJw5ZMTPAk7R40qzN959k/9aqwUowGq6vPpsxvC9mSq/gm9gD72JrsTi1meMifcd4Fi
KjOXm6KqtklMOot79uZDsBrMpNaRvCIjAO+NnVWV4T2vy3BPXyJ99JX74Oc8CRsE/2hurq0pv1JY
3YWY+7Mh130urQy+teNs9bWU+uLoBHW+hbAJBmPF6HCxgMzgRaArwfJ75snJc04RsopcVOtT2iFO
2oO0r433Xbv4XyA/HHxcCZehc2OZeP0lS2NwKfZxmYuHTUKtvME7FkvvXrFtTcvU5mgSdK+zhvF5
Y+/cCXdDSuPJCxFjbEP02P2RqEStad2FeY54iLHSdUF80nz9CLPvvbRGDvTyDKDsBRFv2OFBuBTG
u284b9TLEwL4zewZCw8H9rrsztUW3W7EA6Tsy4wZ3hjsR77qv0uh0OOBqXQj9JouLDH5dyGoD1cf
6zD/XtKEDx87A2cOZr1wIKBoTcHBaGds1J1PoyOp592qWUJacvwbItopg1sg4w8IV4rQxBBSTz2X
YFdmuIHWXMWdi+iOpzI/d3ZAjlIpTvQGvtDCXX5E8dWp9mUm0/8MGshBjocUUcEdzMFmEQKhVnWa
XEKppvnp9eVj2TMK1pzeD6YxDoypVbZ3BYNoIym2INWVxRZhk7XCpM0CP6pCpCXfnhOccthR+vk1
l2zcV++43XxqhsFXwFMhIoSR4LSG6ZG+hkMxLpeU8z738RKoidgrGyoLEBBw+8diYdIcJmQTEtLT
zq7oZO0NfS11+rZWnCpCcyFpLnnm1cHISsHc1lbmKA/xy+TM2Ia5MZQDSzIcKDw3F654v+VEabrD
V5tmnw6SSw1BUpmn7elQr/JZu3wzZeV+hCEnQpg1P8Q+QUfkpHByz+lhkfyPvTNZbhzJsuivtNW6
kYbBHXC0WW04k6JIDdQQsYFpCszzjK/vA0a1VWZUV6b1vhcpU0SGxAlwf/7evecChpQYRW81BNJ+
TYOVoptPCnQ0qD7XAJkoU9h7lCY6VQ+1f/CQEqcIqNdHMNw/UsZmizLFHNkuK4OAMAA3AKBNwFjB
+FGTiOQop19O5myLn+KL3wYFytfqVRnOCuPryYR/MyTxU8hZOOjAj+BynXhbEdMCMsFjvW0CcXEG
HqbDST+IZtN6GGqKdMtGrK3G1MaN0ma7oGf8L62eCzP8dLr8KRL2j2rQvqK5rT5QAN/k+hX9GdXH
nODVRdo1qJRyhTpXR1Qbj7duyzmWFQ3ND9CGMtPOyATqdS+fMVDsKx8JG6j0ZaOsT8dzOQraOPLp
VvsOTRQonSsRyGf/W+YQZ1wWr5Obb7m25xmHpa3m5LC7yCAt2CQRc5G4IdBCo763imlrFGYElJNl
d45s97X6PBkBZ8iJCWzLYX+B/JYW5rSWZrlGrETHuPfznc7JT3JmX0j7Rog30ym+DYVCz6rRvIm7
bekGL2mEtMnSSSaI5HPXpYiaqRMHCI6ac8Mo5TtkwzXE++eIT2EIBQc82pFLjn7c4SXJLVyWAkVw
klLf9T7H8r4ltQ/F8QXb7tpoO0Ep3ZWggNHKDSOiI50c7rgko1A/tJrubUjmMZYWuTxnF8ln4Bms
eMiGenqCe1syGGgTbiByhvRSD26nDPtp57SCsorDo1G3amtYNBZDu48OcVJx49Gob1heEyvjzolr
mu7kRS7BSYV3qgqRCFCBdHRDlhi4iGdC2bxSpVJ3eW2ZNLLwazic2p2i5Mwoqxw4lb7MhfNmYW37
Qr644SMG0Btx7Y/x8KYaKydZGJqbZZVbQYryhvcaVgvzn21fxuJgpv3DYGjYrPJ6XOQt1lqvG49J
VNHfwCPECZEMX3QCNF+x87+bY/ggxpL2dAvqrqGxyMIK+pKxYsSM143Pc12NqPVrCBCA2GyjRoTF
rEw1KtGswmSHLB+pYvMU+uK71ELoBskh7eNdMIb44hqHYYuFGZdNFpTdN51xOPN5hhUi2Y+9h3jA
wHTScn6hTEDLXzKoogHsPRYmVXlKAse+4HOphU7PScfQ5WXdIbZRV3gCKLA+f5P0YjVPBAAVDE9D
pQACF5xXcf/e6/NAiA9x50z0o4okaA9FOKzBufI+FJRJxNeXh5qiz7FJwBgpj0+J7jxnWpjfgBnL
loempaCNY02s9cg6N1k4LZjP4m4W76Wjfdheye/L5TNcL2TqEaoyzFKpYauTMTKdav1zPSd1Z0V5
AUTCmmbzMl2V0XiPCEnIx5G0pIQjsG2FXOINvsg8qFA/3lQmsuQqBwgniXReatL5UQDuXasCf/2U
vdidua/CgBaHarpt2EHC9Rip9SluSCGtEwdZWDxowZCUIlRGcf5aqCJYEg6UMrsfMuQtSG/Y45FD
RfuUvE+EjD9Mh1J1JJ+ApUnd6lPC1Y9NHr4CedrFcNeKDz3gYOf0ggD5gtmR1xySnJKs02kElDlQ
E2bltDFlF521goagmI7CGx7jhqnKkEbHRohknRt3BQkNXHKsqrrUnzWlh5uBcL1w6J9cvyONOzgN
g32cLLKgGAWhRYse1RggsMTDsrZL5A0hySPMrNjM6KkTTNUuoxChmlbRmMtiYsefdAMlCd4SfVko
682HYsDbE+EsczuxGqACz/QBtqK0clmbIaoUIBPALEdrbzI0QkERwowI8sOpiFc0Y1B2MGSbvH6r
60O/MHyGhGIgY9KSHr6hTOwkbpXtZDqnrudY4ORGuMfO2oM2F/dKQ/bVetYthPDqUVYCgHBdDKsi
rFDq9V2xqZt5tO+QM+TaHj3emJm9JsJzY9fypkQmGZqIdIQHBc5K0vp+snKifv0IK1UzUnVCwKTF
Qo/Nyd7rmghDLS0IoZhD14M5VwFh111dDa+dwoRnaODaWlZKFAQmgUSpcRynAHm+h1gjmGhrg3ah
4zaH7No9WGnReQwEwjrbOmOF9Ba57jcCCpE1VKCwc8+3dwHxWcyYJnwRdbk3QBelK6cNfvR+F2Pt
QcSZCWBVY2EcizCynsYuAaCGQZ6mFsG9DQT2McyI6grhgSRTfbLyQd2XhfUQ9GP7bOjDwrRL8WJZ
9sH27fRWi9w3LcLxQS0Hm7JS+sKwPURwfdSQbdPh7zXSH6He77QcYywRt8z+MNUsJjFwwK6HMNom
9A4Hx0lWKDDMJzkaz32ZGMMysxuqQmA4jxHEgT1tZjqVzc61umHta7S2ba8JbiO/oub0g7V0tOJb
4PGJTZZ/y+xB7ETX3VV9G/NN8I0AORjws8xZq7xjVrrNKq7r8j2n7Ka4NRpPPwuoEPeDDXXX7+se
cnEFuZgCvtuUuDOgj2h8JERkhPi7aUGzZAQLvDkcDWnJLQDsZHdZb7Kgpxlkf2IDzDG2d1FD3pYR
i7tC5epBF159CiOxNjOT/PMopMduZfWhCJAK91hpDlaSvzXIre4ztBA4PMszAtgPI6FIpj7kHK7M
8hyy/yyRUJG/V882KWta00P19xjx3FWDgIBAAee91Rz/LgAouNLLTN/UKBKJDxHr0A8MGkR8mZW9
Y0XoCCaoJed49xRfX1ZCgB6nysAn6qMxb+2O0A+XzDEwp1gFB/oBj3HdQc8eZlExqDExPtpm/4Eo
G51pGT57VaudijAHIzkBopGeOvUuRjjbTPOTqbOLjvmDsuEYNR2lRhjuMF3gLMqbXSYqcbJmMJAI
ixfdatJt4rXipJkZGtimeDEq+djklE2kijyQzwhtz6S/qcI56hzt04tZWwTaNUetjKrdkGjpHeRr
+CQE5gYD+O35kyp6DAdTpJytrbDkSO+LzsNXM8ba0yB0WCgoZdeDjeeeRL/pAe3eA/Xa+CQAJ4Fv
Cgz/YClX3qSTzuqgI5NoGBEfJGxcukI0cEStqjPJ0QxwZRi++1V1DjIfhrctXyIfl0o8RtOzDLl9
vKCOyGUEGkTHxD1nrS43nahOyk77G0dlVKVOVX0nBHrXuVP7Ncpq60iHyzJLTk3adRdksnJpa1q/
E5w6an9wz0DYnXuXBow2lvfXP7QWOjx4xOfcTS9w7rtHFvzusbYwp8Hb2vdgY1Qej8gq/+eLEVGX
RMRax10P8iuIzz6KnB2utIFJEqAis/NvJc96H+jcd9ebT4pwY2VC3KAKtk6aCzv4571SO4QpsAZg
arTh+IyR49z2OqO0NBzvTD8fjkUwkTQjQ3/VMHDAdZ+gg16Tve4AuJt9BJksjhqAumSA5cNmmbow
2H75lh7yTZTXJCNaBa0FtWgGpi+urr5NGmfSyBrYDCPqZMdO2oe2KogWe+w6DaalPe2TKCVvtiX2
TiGoTRHKqlCYKy3q76IaLF86e9qd6cOlLjWRVhplVC8caZfoM+coVhTy2kTHT6i9NzEwEFlwQUB/
Suh1w5VdWZkiqkTR5OIlIslL0bZHqUHIA3Vb1/N3oIzmRky95pURA5GVza6Y5gZUDB3VFx4CUOe9
RwnJlQl1xfKxUTUgAgMdQNw1oUK3WGuT3ZTBjyBcq4NSTGYKc2bOBjhxk8i+MDRlAYnDWdf1FsgH
k5P4TdhpT63CzP6MjWPTccjTtebF8Sn6gdq6xUl3IbaozBOcjn70Xui/ZASLkMy45tJIdx5BfYwg
5/5i5YVP4hrdi27XdMz6hk0VbJ2f7uincp+AFVFtz+S2HbfXn1A+bs7ZZJcdrn9OBMjfXMY7SGvz
AUJU+YK4EW9FU0wecD6gmnIA3QS01Kc4R4TSYM2RMejFuslZRhUNTmGzb0hjWP3zf1y/+/nlqm9P
vO82ZIj9lEJXE6Sq7uFn6vQfJMlPhzpwysP1O2PUWDqKjmsTl+2B1PSKHZ49dHH9lsWI7uF3LP/h
qUp9IJNMeHoZqq09Vlsq52Lfde2PlZKCIyGp1tmBSoLsVYYnW7KSt/3gtDtSx1eFZHYSVuX3QcPe
H1NZjZy0EJzsWqt9TGyqxIEWIW9GvPTi4ib30xbVe7mttF5bJTEmCUa7C00yAsO2X7ZYeOBfehv0
UFtrBijEe9/vHmMBoGf+ObrT23SGLpKj+I1QZPC3TJiGGqmPT1BUGiTPkL6YMCBwdhKRbcpuBJI2
mt0yTdEcWARuFHmxc2qXHm0e0RVLP7PWf+wM9SVQNsQeYqopZ4LlR3kIuSsmjRV/Qh3Z3yu7vU/q
is4gF3LGQZf2F0AWbJxai2+Lk+pblgwHvNzY4B89NkTkvA25Ex2C2qn5kQ7TLeEvJZNs2CdGvGom
C09vMS641tCMeM0dSadoqxvCrf3peTSp8oJJbMyWkjWPH8yRrJbJFuiDXjPkxj15s+lQ2hRfHO+c
VH6/enZsSI9ZyLqstjHBL6AIgrNBN3Hbx2SV5u0JpWo7tNUqNhu50cNpU5kvtH/7BRDpW5Ub6O70
58BqvjDen/uk3mCPQCAYGN/ByrI0Md2VTncHZfPRsGcjp58fosT5gJG5dwLcAYa1QjaGa5e5K4k+
wASBDubyaL1WcC26elwjZ2kXKH0FTO3uW6kND4w3X2VQ4ewlwpQGIoxBrfJvMwcAtKHCnC4jvzUg
jlmGyI9UtDfbO2lAx1LIyBcpyheMGpwED0olD8zN7zk+062K5Xdh48PxN3rQbpyZjSP1Cg7V9MK7
fuukELXgM4buUn/I2XBR1rRF/eqIYstZhLqBSN5lBm5XA9UaujQAcubdfnIXw9M2EE6nI0cILypu
XqeYBncf4e/roRgoS+uWGJ2OGOCwf0UDIEb7C9nBndZxtg/T/ew2X6LuksZcTuSvro8IaNyCaOsW
YkTfYjnrmtFOlvCla5iCwXRmgdPRLvWoeXvZ34myu4BXhV7gFe+DbTXbxKZRmUU39Qg4OnQrayVD
7ex5Rz3xvRWmjhQ7fNcyZEUmqWtM9jpOMoim2A/00v3RFwWdm+ip7Om5k9d82+TMw2B5f7qsWHkP
HbamdMxzZJymrx9xKw6KaToUD0d1W0/Hc6NN7oEdmyGJSXCw8dkxvT1zqn8fp7zbIv3PQX3hqGfV
4YRJ+JtVlKdMosK1sw6HndYDJGyqByzq0PTHoeVAZeH7iVp6UWHBkcsgSF5K61Zq7qnFb8CkmG59
WeYHUIL9ws/tdum3LacJFDZKtZgTVMU6/AicDwYMWYaEwSd7T913jvEchRioA7oAC0X3d8lmhXJb
DLuqa7tVT8h2Ekx3qkt241jhAya0A9WmtoojoDLME85OHj5Br8Ld9TlNKL2Cgg0Q1tezn3+UiXqR
3TDs0LrUK5EosannDUvzkyNUxF53b3U7fioSnp8HWm8RDBAGbZgyiaO+PMOFo9BsylYrlkgC6aNJ
mPr4dcLe3bo+JHXHDek3zwUVKCy6BtnsZz3zm94Tpd5MIz0zzL+3+/az2oNWoZKOz81IYgmjFLR3
NQMp+UaRxnLulXsZj6+CBXVOXJrGkKcDmk6Px2/NSNS2Pq0hELp4T7jKbYvphKEBnCj1b0XFbyS5
w9qW8qYwAy7PQX4UtbrtZgyTxAuT2WROCf/72JHhlDY9gbooUqr0e1mq1TjOCIjR3nW98UxM5nle
ArUJD2luPpBd9Z2EdCy9V9l68ZpaxQEX9Z3dI1qtKX36SXvT4htX2hfdVS9GXSC1UzR9qMKM8XuQ
ZPhNi/axTZEVxzgS6EhPMJgdA/1Ro26tkEOQ3XwRQXTbYLVf+tWENqCKmjsjZ/idZd3Rt7tbu8XF
kMqPBh9bXRmnDB2qnuYdu4m7KSJ765QxwHfLf8D/sp3a8GlOK9BbCwTPPoUx04dH3vM7mRY77opj
Wdev/cyaifTjkPmMN8VHS9U3a9IyybSSKtRcFjrCeawfOplOaDqgiYxj/Wgp7cvqKdhb89mbvul+
tveaDFS+vo6bHgJsA9EgsTGUMKdZcCi60y697EzuXa4YpC/4PJCD512xrQvnw5TuZQq5AGMFJq/G
H1C75ygoD8zfP21r8peTDwdA65p7N9CZXMxcxWwyPiPBfEcxDWE5sYyD0NN4PyJNCINgpUdxvq8i
VVEEObg+leWjcbPTUx1pwzanL7U2+4QmjWWWhwHp088v/vzHYOwemGM8YuCfm/1Zsxo0qka9xdBX
KrQ+TQYZ91ogDXMhhQyItfr6rcRzNjDX3sQoM5xgINk3agAvwoZhnuSGxUHMX0IPs3ln4XzyLaSF
ZXnTMyTivsaWIAyeVqa3HB8QrB6uXxITOUrDZ8VYj9IwDj2KlhqA3KjIypYBqieBZgoQ55JvysP1
i26iE4tr0os4UJ1TQod7HCXcStG6ivPXqu6sxWylKEtrC7r64Jr2RzEN5q7RK/iAlRSrqqMFDnN5
pecWWkUTsEyj3TfznMv3gktrCE7bKUfBoHxVOppBijsgyNL6mDDKUmW+Wmnz6FpUBaRNaA9MZmLC
7WiteWMbrIPOtYDBRbMeDk+RiWPrlUjtpKx9xL1w9E1nA5PgBSs8vUVWI2dIzjWtK3qQwSFqJmoZ
u38oQHBRzIKDLY6qnxxE5MwClfVktmF+ryus0Rl7e4QX39UmetzieZroDkZDHxBAHe7txP2GAF0z
o+DoZTEuHRYwH5HOBrUMYlx4G1R3k3CrFTsPPwP5XDfTve1ax2GiXS04M7PU3gy9upW1e/FmF1YN
/GLsI6oH1d5EnvZV+yZhAZ8GymLw/PtAdNjzlwGWvcyF05zLcBs04tbuxw/DMp5p6H5KqiOn7ZGm
lGKLYXmrabsqJPlaq9rHKSOpvrGi3WAGIx0moMNQcZeCax3fGbA3mpzBULkbbWheRw5XfNSshGxC
a5FghqyGcI8VzF1XJq4QXkuLLydt/JKEsezJDZgXpvXA+K/awlVmPjVwUXoarTlW1lXn8WpGSz8W
uX2C6o9IpMUMm5nJj9rIXpycExdbCpxvt/a5wFhcyHwZBkpxu+3jW3BNF3t8kA6fiE410CrgxEZd
MqB7FlNZY8AQUAx1i19FQe9k2sCRv/+wEyC4gyC91XLqY0Ho7arr8r1GguIBiwMB9AmloNbtZCtp
5PQ9UmQIUtCLmWev2qF67Jtj5IbpUzUM29KwniG2YmtnKhje9jJjlssDiNh/b0eOg8CsWoCMyFKN
MF11GGLY2hGM9dla+tN3h7YTknbEQwa6nLxQzAOxrdGHWlolqpiGAK0iTCzUCt1jnghKTKY3k1/Z
p7jTwPdRrUug/iNuJbQ9ipYSE1rUZ/paqxi/3eAJn0UVaGcMWl+lhg+jDAFT57p/LCJxkvWnEbYP
k6UjaU+at7bi/EDMlbfodHdtWPLBF9aTjHg4unixU+IxbsTRlc5jg5tk22SYBpvmkxn0xUZKtTJN
npJfacyHrPdR+LQm7JM3UfwgvPZVzABGMHATEJjLt5LW0QJX+Pch5VzmJfdAe7f2lK1iyT8sWoAs
vUyeJ9CIWPZNhpdciZJKLRgR+ArD70/dKKBZY8VJhpLuXJ5vM4ODEbb7w6Rp2copUg7rvb63arHx
PHe8jFpibJTm3eZj/4gz/CFKQQmW1WejGTFubAqCqeM5tzAXwRtht2hfgWcgZnDNr7YLaCNqzDEN
k0+M6Va9NbL4lFl+f9D6/OKFwcvQk+8Zye6OtkG1k2DWalni/tQsYAYDQS+0Z04iOFdNTJ1mlmyX
RfYdZfX3UTGFsSRPoSjBALZzsT63soj6MVbKpACJprHGQkJ/s+aNntqCTIo0BBkX8/5YhoVzkjK3
YpiHIkLb5qQdoqgbepTx2ilU1cqecLeguBI3YlTapguJJdACNmmn3IGhoANbNEAkpOx4m1W21mPG
waKlq4EMQc/fYKG9dhNH9cro8c9ayS0LLwEFYUrF2nvWAah6NnBoDChArBJTVGRxOhVSfCMNdg/K
E/lxx7Bb6SYIQ/C8q0gnJ4kG21lLn/uudunXcVSNEYTLZrgHTUzmgBmCEwoZufWl80U8IB0cVX81
VXtDxV7+f9raWHz9/W8f/y5tTf5pzjGinXnI8fuU4/kHfoatCfGbpGUIw0ZYDvnCP4PWhPWbaSrX
ZiGwXEfYc7Lw/wQcG8Zvli0N06V0UqY05rRxBrFN8Pe/aYb5mzB129Z1Q0HYUK76v0StmeKPSWtE
q9mIrISQOgu55Vq2+GPSWpfqU25rNqVK4IUsrBopNNELPulD3WMqm1xa2xnXcouZNzZx4RRTfIPA
+5sLfnLsBRTrBvM2Z/V3CYsp0dGVdQkVpyohZknoxQXyQ2P8aF2ua62geQn8zELNRCdXZ1o89TcM
20lBrjmy+AFfErLiLUGKhTcBmcqYkk7ci7p6t0XAmb6VBGD5OE+cmCdm5vF7jNEdUxj/uhj0F982
YePzOBou6wURAo/ku9w2rPDBaDMBnP92MJ39/JNduIndwFzbgse9/u9Gu8nd4AboHOqclF85mNxv
DbI1CPXDBn5UNDusNbKRcaPF1tos0oMbsb4a5oAiUmFczogOIoJhIAAYDTdM7WE8mZ5NHeSc5n8w
JSX0Zv5SGQ0Itvm1DCSLrsQU39YDLKDrCzItQRNv/DYpfu+gJCAfyYiUQ/nn/Euuvz1Nui+T5nCG
IYl5FJJXyvgRUTVPPBLFnDh0N/jJu+2U1P3ogRaxoSMz1C5IB3Bbt7jqWFJxLgfv7lR8unb0WAYc
gQhDXtZ1o4ABts26NYL3qNMYw8YYhFV/ZtmBh+m/2zZvpm1WalWVnLwiDPOVCaw70woYXGyZbqF3
mIB1nhxbdj+/yla6y6gV1VLOTyrvh9cCnOiirtxLG3UdYAbUu4C2VmCk+Liu02AcqnE0MeYw1MjQ
j59Lih48KFgy0FHB0t60jcUSXq+0wbJQnXEtg6B4vz4EUpUzcupLNF8mommPSg/AEaI55iE1Wg+I
ttad4lLuwXjT5ba/lOtsU7uhJ5AgMOPNoV6KkPzkrnVII++i+f5EmhjiDyIDyA7l7a6p4ecr41QW
8oWJOupE3thUyVOghe/wVK7XzWnmPps+mxVZ4pinrj9Jt9Xv4TfXDAKubxh0xlsfAg6d0k6hXWei
09XxpYNLViA7bDqhrTXaWYs07t7txqMB3UIFVuqA451buZsvx4gWYdS8Juxn68wtV8UwsgvpI8y/
ZnP9xde3W1TWj6S/DcrpCGMWT1TKTXJ9XvEcVUq7Cen6+fpstZxbebIJKnSNzfWfeJxbyUes1xDH
LnRDmsXvQivvfiY+/gee/DuGvE3997/ZrD7/zIGcVyfJvmfCmnVATjkOOZXFx9sDPg/+sfGfjl2U
HqdThuuSRcZL7b0pdT4nTV2uj//njzaHuf/Lo9kWK6ttED2vflkLDWC6FnwQZIIjd27PfePfJDEW
7aboNzqqU61zLvNF8+cP+2vG/PVF/u5h5///uxc5xGNdc/TjRSpnz3v+Hnp0NRru9r94N405NvNf
XqBjWaYt+U//9QX2aRaXZONJ6PqsRJ13AQbPje1dxtwJYRgWDWmY3P0ut0EP0DL1O8Ye8SVDjPPn
r9kgLPRfnorN+VUqk7db6r8kfPZFXfmGwMQXonbv7GaPMOPgdizb8/PBx1zjrM6OhuH/wBPSxTUA
avEyPzvsQbsK5QoQEVqWwzN50uVfvVFs1n/67H65EoY40vxBn3XLMRp6dHjEKs7yV67/MoJfyAYH
w5xisBi3AnPdXz2+9b89AUcAEjMMQlWRQf/xmnAnh3zuANihqu19XdG16WLcJ0M9slPOt2k0ry58
mJ/h3Mzu3GPtqk8arCxZ2LcWdN1o0WfWD6Z9F4mGHfTHN8R/LFERbBPzYjQKHndhLbSxAKkArjqB
wMD2wEYyaN9AdUIbRG2t14zB2SmzeZuYd/nIprnZFmeMRSctba2Fn7FM1z3PLi2JlrFBb4JUyhyw
OyFjN+TXa0IO+KD9/u66pRguHTx9vsXmrcaIFPVu/y0v+LcwGy2eNmbhGp+33woi0kDnuDBM5lW0
n9+D+Zs2fmsEKJf5pYK2pkyQJDsRx6cS461geD9vHVXxxZz3AZjgFusJR9x5s4qH7jLJ5Mxg7lIO
X6ZnUbiTZLFoXW89pvkm7gnvFuSypORmcHvoPvw/0wCPzsp63XomJ54248Qf4+tbJklqtz8Cjumw
aniD54eZL+JrRaX51Cx+zlinpAM11xzOfOHiMIdKJNXFdjetYBt2wSI3LC0/yxsJSDIzX/pKwvri
9V73kuvaHrp8Slk9/zS9ZkpHcsfmn2IPsUtG+HxKf36nmsa8yP6yanCTshAD9nU5Hv+yPinUB9Mg
yTe5VoJtx8Sttvz7SVF+FQTLLyMLq43PUyp0tbdV9O4w+A+8/BXlMns9bwUJ719eraEc4oKZ3wT4
BXciCx9Hy552XUhxiUSaq3q+989+rb/WeFI6xAMoBTvI0C6iL4Rf4xi+4yBkbcDbtGj09CT4UW1+
2+cfnQtPrKI3ulbscvJ7ZGic/JgKJJ97Oihy7DRyGMeG712avDcTuEQzBaHccUM1JdeWlMN3V6cn
UzKZ4Z8k87s9/2YazkA/ENDictoPbD/XirEq2StDb770ay5Cv1P3aZa8ph2XctVTB+UJSLK8vmEJ
DJfXi3scbNp5wWs/bKzAoNrh01XzsqchhdVyiY8Ol0xVXa7Xuiy+emFPCzKptr2uHq41CWICa1Ha
D6icr6FYvDzXvYy6vJDA+LMGqSyuzgQ+T7XJTQnmiYd32byId+eVdnjOnfYo/HmXw5ixvd6MJuPP
ebXoc8o2u7nveSYLK6XmGPlotf6jIA1ucb3lGQpww/Tqe12Oy+sfioilJe2GS1YFh+vfoNaLuDa3
aG9vugICHFaw93nVQYnEbIKKMnb9Tzzti1DX3qzpFWD0Y5Zxw/FvtLHPtlLDjTzW+wyvgCZAKOcu
A1/QPDwLirFFWvCYVQfMgKjEc4ZeSiSI1K9VjAtycCmH10ayIl5v09xESOpQfRWGRt/BF0uvjN7F
vFDE89oWi/kLWirAcGAA5xtpCDuxQDXcVMjrNPpE7vWMMp8i6pziUFXd2teNL9vS+GTYrovavlzv
7BDFfJVPX03QH1OTDgPEjPempah2k+i5qqzHygne0WZSPecHVeYpJTF/SPtnKFRvvcGB6Po+kM6R
jfHttaDtZpKZB9dEs1G3VYaz8bguaH7zYVzv+f8PU/93x3tzLpX+fZr6Y/hVVW//cfzKs6/fH/Kv
P/bzlK8Z+m+mEiaHedCAynAtaoafR33NsH5DLaYrXSeywSYq/J9nfYON/x9He/s3gtN1Us+lEi79
AOv/dLI3/lg6S0e4PJ5F88CxXUO4Yi7AfldVlh5Td0qvPcfX9LHLY/Kch+xieyN8FM9GW95ArfQY
vhP7to/bdDc0705S6quuNlDHOQ+VctLD7ndv293PTeP39fwvFej1WZGNDadKOCbln/hlL5GGUcdV
2gM7rtM99JuFGQbJWmnNmYS5dsmPIldQA6pUb4QIauQci3zGiLE3voIG+kcf62P4L/8r/1+ej0mc
/e/2NonvkP8sRzctKQX/ze/i794lQ2mdNxGJ1c6zN+lXd76Omt+X2aM9+BuRQoqeem1vBg4GoNrw
SFU+NnR01sKPhtu8Ew+CZvtylKW5NErKtBEDdexOZ/zxw1NoGn+1G/+xMJyfMDsL5yFpOHSI+HT/
+IQ9Qw8sNYldjDBqyaJzGyYtKTfNTFxJ/NsS0wTEw+GtsaGdIXUEhzXHXnDS3zTwHjexsCizp9sw
dfHYxTlokiL+CDMJi8PR7v784/7jgernk3WloSR+HAFifq4sfvfuNrmWw7g0d9iJmR5p2LFwf4P/
XRwsrN7AQ1EuDMPrnz/oL/XKPx7V5tDOSU7OpOI/Pqox9dye0thBIpM3fpJvyxI2SJ6yiwU6G4Bf
Nm8FablrV0bZLurV2TE3ZJ27q794ItZcpf+zcpqfyfwh0aZzpascx/jlw5pGyyTpLtuViUMSeTj1
YG/mZNcu3kstcLe0qO+yzNaO1y8dinC9jjDARCC0al/vtjXSUn7xGrKLsQ2lO2wDPULF56o9Ym57
CU8OwSSMN9u2t1jybDQW9IgSn4SanPpqqxr71I8DcV41tGXCPbXRIMrWQj3Z9pW5ZQTwgKrqWMPQ
fXY167k2DCRtTr8VQTidKu0OXRbcoTyrN26qGAenBzJIwqOugs/ONKpjyE5cF0Ag046tdhbtbHsq
A09a1S5v/VMvqvbQmkRD10rBLXe6reFGpLqoZqM35cbgsZyOtM24y7eMZPaJPoAJmjSmX/oNqTj6
0Q9HCM8t4vzexPWS69gWSSRdS0tg9A3BxqShVEcaTshH7W64zy0VHDSz+Yydj9pN+gc7xWBgmPYd
D/0D9NvZMooHLWxNZGNttx+ipRsaxCD5/YOHmHChhI9UAJoDqFvztXHjcYfyLzir0LLgUwQ1XC1w
GS3MZQLIvTPyYL40BuO/QeQ7u5gFdIYz7Uj+EXdj7Fvb0UQ0lY6qujPk0o29/KE3ByjFTBtWMHNA
LZdBvenIe7lv42pdWC2oTwNBr1khazBnLlNazsJ5gzoh6Ydzh/58KfDXoLVAl/MX1y5P99eL16DH
bFsOm4dj2e6vZb/wbCEEgYbGCK1e8zIoE3F7Y3oQKhzThTKSNHdl7A9bHyGs4UX4DsxPDQkgcpcC
IZHEKx1Y7k1UdQ+eBgPJCzhLV6p49CSKOR975FQRVZ1Fn3Uipq2ytRs/RYPSvXk1Nm6azR6EEdAa
zHjbJGxBFFi7wuHECcxROgdvque2TPeIavCHE6x6yibGxDkTHPM5bstsZ7a852w4HnFg/WuPES4B
n9LlGRe/ToBHlqw6RGFZ5oIYq0kunpOugyE4g7QrnCJGoMFsR0tpG9I5Wbqu+rqNbBeOTgavvpc2
ugcEW7oUi9GtP6gwQUoinVig5wS/GZ7CksGN2SZPpEp+pLb+2FrfG6L2wuoysC9Dfw7PeE53mhYw
m2pu9ILf0Cdia5cNHVwmwtvkwhNB3tgbiIDiJ4lFYNGTQbCYdPsx1UwC/QDyDP04IY1HOIKf8b/Z
O5Plxpk0y75KvQDaALhjWrZIcKZEUUMotIGFQhGYJ8fkwNP3QXS1WfWiFr3vRcpSf6bpl0jQ/Rvu
Pbf0gu+a2HdA2wRmCume7RqcSJLWF2eeBoyLpFxMy6+4MF98sz3Ay4AR5F67Ce5cZLDeDVowCWPF
KADRp51PH4k5vrXAYTaOm6eQmnBB2dgaIW2GyoCQD0riXjrxMe3d7OJ7kCMp54/eih80d7jeTdbF
6mSpq1o3DNFsoaozpxC5s5Ot0ZM515ZOk0O2oEPF1REmCwJFv5FfzmJtlZ1svT75SX6hTVhGdBWL
KEnXXB57wwS+kYQCKcUlsad1QNhhHc5e27b4ZLHgQs6eP3IrqkLiLf9GKP55NFnBcbDQCpq4pIb6
gMQtC2uHLVr+4mFEDAH9f2fD9NpX9hFBBZlC0MbwAGEDbMdY4AWc3f0w/komjoAZutCWVS7kEZNH
cEE+1cX+u0DTkxPhkM74uTPyltlZZuSekdQ02bzP9czxMOPdndEuLOaLSNDM1iTE9RnJ7cJ8dwj2
BpzdzI8FVmWihnctdOsmcsFvRe6JnetPiJzwSmL+Bcjqk7C/+FhgEEKUDMTT+lT4X84MMGPylI1l
EBu0quBd1aYGA8CpizvJRxUgzJN2Viuixds2fohJoLeRyPOm9bmZHE+jXrcBIhUIhYph7JCJSFSD
qBD5W9tFoY6omF0OFewxN8r3Sq6xLNY35m5A9G1ygx8yhmUJhyft5n1TVc5HR4SXaqX77ivVXnxI
QWWaYzcd1LqKkTOohpYHo4jPZqz8SxFcE1H/FWZkXpb4AEfiKcNGsAfwZeztfH6v3WjaDhYnRwnp
geto19sZhN1VGZoa4HIm/YvA9k06WfVOFhS5w2C+WF77M0pn/YJ1p4GqckmLVaRo+Qf8jFWorPRz
mb/XCvvgdlQwGtlcai9Ih7scvSlXYzBOYbC8YNvBH5jNT0IW6dnMnGzb5NNPFFv2MWOIEWqgGhux
YDLoYmMCB5H+zaSMCV7wjqVHQnJuTE+Cu/WqBb9/7kfvhTPyyfODsPf0Ecs3p1zqbKPZwToAENsJ
vGgfQ+Okt6ZXrypxdZUZmgmYIqXb8UGROwNEYDRR2brXbFjI1IQ6AiVTbAbSSWGQDT+A8i6YoEDF
AId8lJl4tqaaEHZp4K9vYThOQ3VOrf5l8vgnBug2wspxWS4yBsgWeWAKWAdmy/BQOlX66ZopEqU4
KXFYsoiPqYvn/Ctgp555ZHLg6PogsxXdrQm2M5W86Y7PssJodospklNhQdlqlfOEH7zXP3AedRvl
gXctSyBkyoDdOXv8fVNnPEe1/TJkGYF/AbHLGCRJmRTXouIFI+/hLusGCq/H6ZhDJ41L27sYuAOM
aAluoq8vQYkYb+SCfvBs+xso/I7artoi3loHy4nct75+apjcCSuAVhRjTknB5pCW9lCo+cNA5cvS
/QxH+a/LNbBzU8w3gLxkwtQVTJ1ez0VbMCZs/Wbjm8WjR14ymaIkmnXqFLjFlw0oUkfDXkyMY/D2
sPcn6LZ5KuP2bWitGxIYVILOL9ccUK1o2HuskjVEKYzXDEPeXav/mpXz0XTlYazVW2nJ6RRLlOnD
8mkSntHCDnGLu1dD85KhHtK/hmPfYhdJBaiYEMlms4XTsBYSPpcnctgIi0SYuujRuMYfRJds1Ry8
FZIkuDFegn3Z/tbAigHsTHgENThYg+1d4alDqZovEbV/MgVBZ+FMLseLY6gDyrXiUmCDpE50iKNq
f1YYYdOYF0VaU3asKrbK3LLbuQnKjZypypj8MvHtftijbfL8tcWW/fp1bMB2O37L27j6RsdHEv/6
raXx4XozoAS/tfWBaNt435VNtjFMpkE5+VySDx7rQ7B1MYY5rDWA2pcPFOopsJSCiZAmCyh2kCxi
l9G2+CDrJcU1MecrawoxZK/CKkcM2Q5oeAE6DHjG4Gfa5fxag6FGeOkx3+3rtyBNZ4bN9X11njoJ
M2zdDhUo+FLsjQSNop7PzSpGG+RLiU6NjLYhbNST16ChTjm68qYioxkfmsTt7LqTdU+BNRGLi+Tc
x1rpeWjakFnN+EMFxcVOec2zWZRN2Cv/7NqzvM4ejE93zkZy1qgV4ogvrkW6zyTLj7zyi3MJsIrH
0SAdEYRZlebVxvLGn5XZu3slbsB0J8ameUjl9KAknyH8S2Hl2R+1udJtMkRz41T8TGOAFr03nMiy
0YrYsrLWz+00vEq6dQxYbuiasX+oNFhZDWSxGesDY29OyVR2F27657Qb/6YZK87SXyCIRdsgJhgC
V3fOB5hYmcGFzM1BBR5iF4gSxrOb+ftZe8zASvtjJBCCjBxc72weTw425wcC2qDrzFdvAmXUqgg/
qFHuqkVvePavWR//rdbMOpYHm7ngCB1gn2+Zjmy7ybsFsuD6ebJaHq8YdGVrGaTJ+cMeZiNkZfUt
B2oE1WCQDuLplztJ1sjxHxScNYr67K8ylxPTnYjgIEZ+pPvQXizldx9z0sYcKjZ+CU7d6dT231Wf
HPyRR91OUI77/JKlHRDjyr+venJ7+dFzbTtJW8I2NncSF+ZjrOO9HVjofIMlOQqrfa+2tbRtCge5
s2gcCGQcFrJ2WCkY6r0tIUjO18xqrYuGiLPONCHMLb+rUl+Vds+Dt6D0NG3EQyPaQLG6Nkqg8IUy
0G2b+TXpkWlLRNBBDK6cE4AKxsTBl3f5rp4V4lFjeR1h3REQIZo7vzm5Fy3HiNF8a28cX6SHabVD
kXsMluXszLE8qdlLT66BoZqSkeFlbDSvCzmqCEYgPiyevKeL0V5Vlf8uuvxkdBbTqb4FbVUbZ2nj
5YZUSgeyBki7CalZFGLb2sYX55KAEwoD9Rj6LmuZjRAioNzbEXSVpLJeot1sJN0Jg6rC7kAOQrCy
DqdkPhltiqOQeQhMf9KzYGHDlFKr0Nd1puboIKNqxHgy52E88QT+Rv+6KxYEz4NZmadu/RIZ5g+/
XkUTpnotp+iG3MXYeT15b/zZHMKMEk85zpAH6ioMsq6FKXz90haAHYNc0UGwI8OGhC4b1AnMPcQD
gUCW3KUk2zlOeRoDQhDtwU5gofAt4L/sKNPhXFcp8Wozsgo7ihfCgVNc7yNWK9tb9n0BqnBNSBrT
1a9nLr8Q+vNf/EYfiGewuAsieUbF/NSt35UTITwpuG3mD6DUyMzWh3Sq+Li1f6VPbpEXyFsw9vve
ruWNQ2TZ2cX0XfJq4/2cgHz4M6QRfFOi4p1gk1yEOusYEVjDdHYA5G4zq3w1gBMhXay4dcmiFiaT
9zF+7IiB2wZO5z/++xLPwWtCEDRKvwej7/Vek3bx+O/LYqdIGEnAo9xFTZm9oXb1rogjoZBtS1GK
c4nr9DCu1DND8Gx3AAK79O6Bv92B8Pge8KjRlOpTkx/yyDCead1zq7wm2v85TurYG+LWNPldZPLG
mY5XY1lDzOfvauE2lTUWHJavG9iJ7ImcDt5i8hhpIG7ah+hrgGPMxKbBGhyqLHk0nPLJpdHZ4mTb
RgTUOgVZ88LCiDPnFuQ4JMDKabajGaqYpTcDigLHvOBx6XX3aZEJ1TTevGGBsMOCMu8WNwDfiaPF
m9lORqsAv8JvA6Jx77JvJc5qF7veUVKGmIH1I06pXSJ2ip4LfHL98Sx66Bsoq73EulEm7ozRes5b
+6Z1+bL4/pNU3GCuaL+aOfnEFgAvq/9tGvW4GaZu2xB5Df3UfwSBY5M34x1AXZkPvs1ewlcZ8yKk
5ctMOe/YaHfmMr4ijbn2TXOBBLarXP9JV+0r1LGhYVFdqumr0AAuGGZuo6G+tJb55rWA8pb+0dV+
8CDqgU/HUO9srmfRLzwnHK1bGBAdphf3LbDh4FfHgWw/VlobDUVPBS78ioX2NubixTtJ29W0EBgM
bIWtfhEy+AiSiWxS693yIeW06uQTsDw1PqNBaKOOqY++wf/bIxMcd6s4yJmbgonLC0Pa1SaLTLbK
BxpEnp7MMQkJipufSiSv0s2CzbBm2KeZ9R2Z7VcijD+GND+sgI1X1UsSVAOGOY1HWdc9S1zzcPhA
H1oSduasCQ9F7pVd5wWgH1TWi0WODHibLKFg9o/JYmE3r63rSFKEn/uE00fqs3E/atzOW9F7dz0T
djMOgCJzb0/mB8ykdU/E1PiKqBX+aNjzM47DSq1SdnTvcNbVPoAqgFK+H0XniYDiwEFtm+aU9lYH
iNxOR7JPhvPs1fVzmrFRkLlxCGyHQUBiE7yhaqybwJhtxXOq434rs1xtusmS3H1JaGTeccIJdo49
RgulNcstVRVwIVqzB38awLpBUaZjwg/dqi+GQP4DQ1FA8CT7jgaOTD8CaEM06aksl0/dpdYxGRtB
kt5EWS+fkQ8qYrFi4qoS4DJOTU5LZMjPpco5B5ZavtXtm9UW5smbbBVGoLYiSdSFlKilWxX/DmpP
vnVE+3o5cR4uOadmYsht3Hsv8WQ/kok8bwR98VD9zAqC3C3beOtzDlZDgSDJFvwlURx6TWpRtrjY
SZbqXqjY2RbdWvpza0+AW4NmhTuNziESSh3yhE6/oOwjvigISyXRIKzxP4ycNusJvak9yl5WnD7o
+RlDpNveFUFRtwY3Hw7rZ4TLPBVMZUH22+wbzyUR9nsnUxTL05p3KsDlB1XVHbrB+aMwdx+73Dkn
XpniNFPpPotLfQgAl0MuBP7sRHN8EE11QkuGOE7xCZDVAr+mUs/dGjAi+gFikQpCMP/fXYfn5622
HwKnHUPi46Nwqge9Jcyg2dlRe8dDuefPF3uXV2qfZMSXYTGd+UCBpkHlUoasqAgI8938yDxJ35aa
bYElCdBGwI6XaWaiZ47rYM757cWxICbdjrdET1W7gtZBSCgyOsUQny9hZnXFKVjGeotoQ4FXRtK3
z02Um2Is8HsOT1mv70WxlDutmkvcjjQDGQmUKkuvKei4oe/rsz/dBqrVR4N2QU9Geym3/UQEQx1I
KAtTy3NbRFPoj4jxMprLXRtF+mAh2kHi6AHcILlmwT1wGNWAZxwSKoy8+k8eEDHt1OQCTRwdyhtK
JkL5PejpFaYJXJYCE+fNfIBr8TwtJHGTpv2j8kDGxWAad52L91wTF+30BUvvaHyNif8DHWZ/IAR1
rkHRA0bsfjc9f2scseBjn/7JaIZ5epWTQNUPAY0eJomqhaeJGP1gNNZ97szipY/KrxyRYaiJJ9s2
5pyfFrt4mQ1fE+eifyRjCnRiFqvAM95b2XzMdX4mGd4GLGzV58H1P+1CvduTb3AZSR3mypsBqUWE
AnTmvCM67kePtgCnRjaeoDakmD/9G5jEjGVf8TPO03rvGfCSRy7nndE1/PotKTtGDX+LufsJpM5z
bDv4qvlghzP5xSzl81+GECQ+5rl3EIY9HmvPg1QQlyGAgeGR0IN3O8or5CgGU0O1Gpicg0OabVKM
j7HT7Ezn5PT8dK6beTdQO5M7HpxdJ14tM0lwZSjSnWe4JCpffsJOushsW6SNuZ9cp34SqlpoRWkY
RqHro22zUBPc8g/kv2E3yEg8WIVtvturQ2EmYCUx9bUSwaw/pvPD5CbbGcXqqXLs+Br8HdtHnfp8
C6L1lOUhkAKeFlIN1x8Pi5gcHE7EbK9naNSNbG9MnQ0guwCT+ic/ZirQuaO/G02F1NPx3g1q7H2Q
kWwiKts+uJIPZotnZp8rF+yyDk6NVv2dgATzQRVRt0vcGfIDtHV8N9xTDNgzbFEPlb/8ibsh2lcN
KR1oFO1tRsOx1w0N2hijQ2G1TcRKyRpReyYy1jRpd9qX7nNi0WgaUfOsMIhtQZEnbaWfLMLQJYHs
mPj89thmAtSFl3zn0o4/lwzceqfHXWVmYPwjle28jk4kG+wTM8UB4+n5T9QiJfZIND7j82EYNQi1
hUuLcVrgSomCnbkaC302NUJxP/kiW3Z6HJlUYrnfl/nPOTEEMBCODkECSQoZi6UAodeg7KfANXjV
JneXoLjQ02CzlFAtW/L6JZ0r8wyyrWXs6WOuARfwb/mT9nhGe5JypmjZWT59ykgcCpgPLY5Yn/ba
Vc1OJyxtu5S9QaYLGruoDLNkaHaoazcMz4iDMPiSCjAXujx4PRzwVvdv0rjNRS0RvI/J3cSAtCu1
t2FKZ4TANDt4gI0ikMO4tv1Mv/VrJJT0MrQjiSgJHNTunk7Rvc2qT2RAYqt6avuaa7lMblqgrpKS
S77L2ZOSIQxFWW/t0XIPOp5+igExUA1ZZW/OVFaosEDV5wDgiWHICHDYmJW0tlEc65ehsvGoJCVq
FoRKXVMQqixJTaJoCNuaPBK3S9esjMQ9DAmRLblp0kgMBq7Cv9m09HfKeUJzjQ6teBOwBgSOPwCq
wvfvHZpOHxO6GGCpnn4kTxmcSgFLd5LFLxdB2i1xYvkad3prYgjf9F3BSVxMzKbbJUbMj7vOXHgD
Co0zK1mOnph/Ty4rE6NnEQRYdDtzzB81MGEO19Q4k80erDeU8ZiMM2PFLvhVitR8Gd/4oxO/AP1Q
Ciq1wLP2xBltAoT2skm7nz3/Kp9tA1Paqtm6EzwETabMYTCC/iUvycY0oj0a/g7Yk754umc65LRB
CDwZsyFTKj6MbzRH+Ol/mZBe94CNpos5tlfHMrf4FZPtMLrf4N5w0DsDOQDZNOHu1qxVZftgsu1g
itKLS2eHRm2D53e9AtN1fiEt41CRsbSHA0s21EJqWjn+6SCBvsUOzssyKy5Luzi7AUtSWRvfvlzS
a60JcJoQnGnXSR9dTP5udIHshc++UC1+NPkN8xkymkW8g4E0MgxA+myKhYtBZWb2aqzJRdmdusdA
NriEkx23XAYooLro2HcacESBWE1AOzqM5Y84EGeeDxB5KttPEJaxNc7GQ1UseNBMyCyD34QMyIwj
w0oOz2HEtYcsDo5x8eDWAFxisjrOiBZBuVTCPmeHavH4S21/r9WM/7/MmW7wU9vyRMBgv/XMHhWX
WYPswQ5Ss536Rzwp/f6Sz05x7ni7b63yYszc+lzAFNpLCpD9vFg7Asz7vR1XP9B4QxHvMbopwwwl
KCXOPOJpRGt+dtEo3hSzQ8qo9m+aYw01fZFD2gZMqnsuvKph+zWqiIqr+512coQxCncuWIy9jMzg
mPh5sxtcy94bumLbIcGseBDPgK4QCsQUDaN1upQ3wMn2ZqkG+4qakFueJ+vi9NNXFlnfqeN1uzkX
w0NHwOOoyHXTDTz+dBZHvARPud1gw6udaCsSlj5tbraXie0ljZNxxBq/b7LSvbe1+e43cf6UR6eh
PEYJITdC1fdisfuLDSA0m6P64qqpfZqnxd92lr3gW4xd+LIScImTO7c6N8Sj3WE+hba0tTpVAfyO
xrvO2ukOGjJsgkk9NUpMYQWkK3QSIz5N0luHS7l1b9cvRo4l2ChT7o71W5Zk9hOPTOgECyjCKIbh
CgqoDDH8ymuyqMe0K6eX7rAMHTM4P7derHUXFKTA6v79s8Emh2NefaDs//ltXaFf8zytbuY0H+WK
4JVOZpCyYMNw3BaxGH8Ixx0fR0/zyC3N+MNyAncPzYTM1PV/LVdJja9qiqQUu9AYpfYhDoKXyCBG
sKOP61rzh5xKVCDrcBQJ4HNpImYGZgCNkvCUQj6jnaBzkBknW30QtZG+ZF3LSWsu53/r/v8v+Pvv
BH8OoqD/Xu+3+cNI/1fxH//zr0p//6r+4/6nGb6K9Pd/1f6tP+F/S/9s739IV0j8eC6yAwtX3/9R
/llyNeuZAS0w0kBk/Aig/tPkh8fPRB2E7ZvtquQryrP/FALaOANNTnNkcgHCKdvz/l8sfh5nx/+l
5PCEZdmIkJxVDWX9k3Twv/8XGRbo15FJDkkfrs2CvQp7DrobIjXCOGyPAKScYVTu7ugHp3fIUQhQ
EppI7vd328r9q+chgIAryckRiWXfGfa7hz1votQ5ppNgax7rH4WOv1We+0fQxvj+5g93ZngeAALd
tKKI38EfUpgxAVmVB1/kKuhHihgQmYsVSrGwKeYHAX+o3xOyGsLBRuv071vSKsgVxIN9/Pct1i0q
rpzxTO2uu6vBe25reEbLrN5s9a6nyXmMpyb/8alZRD70DlAUs5yP41xCEDezb/6+gK2ge9Sk+t7y
lF9NqZkV4gA3gywD8iKZRgY6eutdXNVL5zkhqwvAfyiEH0psY3GenWipcS2MjLeHTmd7owaKAEi6
N709cCjK52jn4Lw6CcivlGF8Mdyl23V+w7WdM6/VzfRU1kt8oqIxgeJQAqTVRJSRBW0pKsondPoW
XOXyXmZ6ea+8U5NkYe4szCQVkptR7Xyy/EhaAqA4Jtm0XaS8RybzPe5e/6IygSufHvPEPh5Tg69O
yq4p7m14pXFkHlk3kfmdId936NgKT2ShtNtVLgI+i8moCDOfDL4CBQj1IvgQagiyJUBFbfqCqBqS
HY8soK1j3gAB8ed6CHviGsB5e8RElvUE+Ru+xyQKicCe5VBbQIes5SezJ2p/4oiPZt8Ds89/OexY
ozGVX/RuoZcW6tHMc2ejhlFvhr/K8dR2RJihVANg1gFZOnuCkatgz2Xq/l4qABC1M1DvkEbKw0o4
oOFsjaQyt7nvFiEQaMJTYTUThFsC0MO9XdfRdBU2BK4GacBMnbzNucu2iCF5WxlHpB7Rqdb6ZgwG
EotEE/ChEhE2XfwYZfCDTci4ESSV64BZPOOeZJa49awXR4oSi13mMIpmZRhUEPQtUtMeKn7YZkqA
J3nPqlPnnI8AToL21tvBH3/iMaknkgTsd5JMEKDP0W+I3R9AhvkoMdptJJwTHaf3bCp5thg8BM77
3Cb3BY9fqjNSi/rjTBXORMIzt2g8mQVPhMBmdAbHxn5PuL6ysSN9xSsPi/tFhMh+iDPjoH0IeW41
pduicdkHGuPTUuQ33P+nuvTdUJnxk1yFIJ4cMbG6xrtbBmv/Hxxr0vFCn2z6hygWrwDKgd87N/o3
gRRCfgcMwSVPWLom1xGbyJ+xtPbOdVR3mgUJ54YlwVWI6HeL4ehBJ23DZnWCNqLcZ8anwa4zyk97
BK9iN69dXX560dScuw5aJ9RRZxsHPry0BeJGS5zMtnatJ35oO3gXjUCRbhH5QlQUf5cSS29JoGPO
+niF+GNSjkgeKtFONLzLSJbArbDksxhvjv67JHhx08Cp25BOSjpUUu9Xdz8v4TXZg27Mwn6iLWjm
dTXRuG/+kuxF63OMjuAqcwNZwARU5aEG+LL12TifqfDcJCM2egUQ52q6QDeiXLeXCp5D8JXzmWUv
SkXnTB/C978nGMuVgLthNeSVd96nVZbFoSPbY1sEw0swM5RdJgCu48Tez8qhjwwKj8i0PFSNF45t
fss475GzkH8l42rnZtbFrPvzzH8qwfzLU+lPDkdthYtB5EtvBYol0fhhx+CLa71jYsLoJiGYTkw2
q6CaKt+OHUIOAFSVPVO8ojaPBZHvWy9qGqSrO5Y0glCYBFM4YxHXsP9yZjhkZrMOZQjPfn3ZVfMU
bF3ZeidTxru+g6bUaii3M3YV69Yt+ZvOAWzp0jtIE/lakaZIVNSBTFFYLRNo+2ocqFHZHZCGw/53
InDcJKMh6hd7nYBeastv9i2BvtPQnf3Zf406ujDLVo+2Ba7CNkY+y030OdazRfToXIBEkWikuvEe
GEBNvUA9LkP/Q0uzpofJMIiUA+4et7vRxYPRy0+9GKatu2L9usV7T5CB1wxdyYibXnrp/ykYkDzY
QAGHrEhvZm+hGiOTiAMbxeAUv8XpQkKIn/5Fpf0JPoMNbAFMq5fBZ8XKcBdRSdLxfARL8e0VKdhK
42RWhKoB/ZF8YpJhYKNBAmmJrvYhyBI81ijSNm3Q3ETVF9fkGjsB9htf/5AjgR4RSXlpRDRP3b6a
bPVzJ3tvBg5SH/B3nihEXSESTujXc7JmBjMOau3hvaVmVQbdhddRAhRSnFmXAscnOHbHgjdE7XvM
VbrlWnI3xdiaJ4KUYXXM74mk29XyZsjo1TRz/qHVd5uU+4Vrt3siyQlVA6m1TH+WY6CyAv0lM6B4
MS6wiVmSEQiCvMfa++PyVrGqJVaEvtFfex7tXasojzYejRID9Wo4Bxbxuoy7i6FE4znJJISBxIcx
cZ8zIokBeBMVXzioHOJxjXFATnpedXDjiAOsanrzEEVRcjBgzK44q/bIwuBpCPLX3mTh44z2LSLO
5rygHn5wyyXf+e4yXkZgB+QrMesqobWwuCEJkgyTbgBkWPRmxNL7Wwcz6rA1HdM1O3s/DrQoCYTH
k3YjDtaUrQNMYp9TY4XS/NWixcRuzOfOdjseV6Zig3Q2ScoJjU+jPUBVeEo6I0BIItqwjdgY9Z5h
PxR1cSGHlzqtrupDO1qHxZaQbJjjzAOgWNPs31PV/5zAJ+0rtTyDKUUam4w4NkdCeGefSAUDBHpp
AIbP+xHk2tu0WHPI0cnW2QCaG5OUQ+ygfg9sSTP8litf3xLy0pr5Tx4BKw5SXaCYgx81DXS7wfLc
chVs86Fft33dvVmNqGLw2n1Pwmel2JHVE0loqh4uKcayjakMBhE9M/OleB2W0XqL2uCX8DxO6plF
B/PTmGQrNiKquvCNSSr5xnZLhzETlk2jnY7TaqrL1hgIbt8bfeDGzbjzK0HMuongIybYAt4QSrus
6Ld9x1tQeuooCu87ljXZbRAFOlOfejTuMkCdCenpufKaaR8gN9ipfH4kA+u1RLmDjpTA2GYkLIOn
a3BcYjHlt0+h8RQvzO4s+QdahA1EshuPY/ZryGdx0YqAB3dX+DOQyjY5eC3gRpk1FYLaLkXmy0YQ
BS6axXhAImmPp0Qwecvc+qmCBIuA5lFQNTwZ1OjkL6TPIrWgRhQPzYj5sriNlrLDQZnZxouHcymY
AROSVqOlYBahPLJuYH1gr/8V/0r6bDp4YxptcmZiFL+MG53eAlybepvCJULHcrrhMbEaazdS8AvM
dIisI7UrOUApOyjQgK/GJGmOyd6Rgzyb3QxcapWUgUDkxMLvBgso9PTsb4BnWzuzMV+MjijGkZeU
ODqiVpcF5Hb2PSzU+UnpklyLio2sMhRLcTLa6+7oWKTVmwfQLEaa6yJTBp/mXgEH9I9mTMcORYht
KTPRqN9ZE0EKDG9WxV72pkg95Sgdd5m4+AnhM6ocs33KAKJpY3mbjMeWvQ+CfvJyJ/OQdizeGndC
oTyRiZaiv52jwtzIZwKMU8466gl0/yxKDfC2I89NwObQyPAoN6Y4mVCSd7TwIY1++9ob/UORzC/A
2KMNYEakPD6azAb/uMvzK7o62WnnjoOWEyLxNnMGDaotQYAzgGN25uBJtJ6X4lcF4mPvdcm3zY34
MDb8gcmxTTOY14711aQjGnOXkMq8IJ46kBoh3YwkzidOrkkfnWpGiuAypuCVZBFAVBn5WmQYsOZ/
yCdIDgvBXn0H0HdwAvII5g5+L0D9i2itZC/zFB/vSl0ah/YwWILkXvhsQYX4aZpgXhGrk+xdFJwk
E4z5Qe0QPum98IsXoiGRRxgAitkyPA4L3hs0aPm9TJC/T/HeCPSB81vvZDJD46jm7mQ3W7Ix/loA
xEGGTD0tW87LuaKcinHNBaE92XcYIWkEnvDQ2CGbsWCPkzI05ogbkIRDjK8kCcGbP0xB+r0ARJsn
wFJtV/iQp6UEISPyHcJQ9rjnGXDokSyBkyErlECNdQYkUu0H3p3d0I2vvaXrQxBVm9QkIsfMo+fO
ZFCW4KPljbs37qK2iByf7Nn4SJuqDW0XnrRT2ms4Wn3vQDRunGx2Do224C27mzw1rU9h6K86G3/H
FmlFmtDIsEYH0qS8KCIO3J1q1NFjz/goCvEFH6Eu/FOV1hwzm6Ft9Flm6Z2ZMLFB5F5CucVQIvGP
t/hCwVL9SWyYmmlq7t24iMNZVJ9Zw+tid725JUIz2giQrlBiBFUN1ugDKsS/XuUiGGAzSmrPNCKH
slF+I/nduab71MFX3Fr5wmlr+ngQaJVbDS6oxANA7t0Cq4EkXA2HPRRN8+iWrDaNxTVgLOICgn90
rJGTVHYNfJSLdggI/mroggkvI/JVWNklcW66iCRr4OmdQXu7Kc9Lint8gj7/JGrzeT6Ufk4/6fJQ
xHFL2HeavVlZ+zJ55i9PssHu5Rw/Bx11OdEu29TC7uDyfkG12FW5g+LZIQKlHUsaJEwDDqHKYddS
WI05GbSssOJp/IgCdAwJ2AlCpQLn0lvsCByfhtXntNzkrbGpjOg8rAtoJD9/VOp2h9lv96XZU5lw
UxESGYMhhp1UZx2ltUaB6xMHjoN9OrHFBODD6hUZX01kPKWcF2uXDDTYq35d7OaW7GbXz2/xIm/Y
JynSmAma3MAq4CUtZcuTYkdfGTJOFldsr7K04sEZAH8CDUyYIiffyhDPKSGN2wXx9K6K4mvMQ37y
ivroM0jemBO/q+Ok+94SN1DjdotMDrH9vT2rWuHXYevXlfKdoFnc3SMLDckjAP8E9bdBqh8oqRYM
t3uBqszHMpbcM1Z7kUhWMD/1+5oIom2XL/cedm6oJMI447dZGd+IE2KzjDbZ/+LozJYbRbIw/ERE
kOzcCu2LF8lyyb4hymWbnQSS/en7o2+mJ3q6p2wJMs/519L0d5Ooj+nkvE8Zy4FD9x36dfSGoRQc
MtQ+qCzKNmaSfc5FbmwH1m26Vu6a5PPUHLJpKXB1C6QZvjzkthYFSSNuXtG9jHONAsNky+L5iwJT
fRKVV/HRIelzgGo4o3mZl5kW5n4f1mwVSulfw5jpx8klnohwJfIL1Q5WKz7jNvjr0Zch7sQzP1O8
/pVVOOlaY36G1QcCAtbg/oHx1MiD7wei8h0T+bZo6ajQESdIk/x4l/bY0uWhwikErkHW+jizzhcU
qe4gRYsoInnf9H6GOEzJWCfju6bCZ6YM+KjJmbLLv7y+9NaU/nDukWD1afFVzxU9FCZZfM741SPY
mIyzwaC4c0r94c0aYeFQIMnC+NWl9jkAhPAstP4qjYwDOXUmcgDLXfuAVXiZuwBTzNNc1Z9C50Oq
/X5XFdRMUj+zi1Cr0Zet5E7PJdEAGkFVDTP0/1pdHwexHLJmTXsqaUfmHhUkEJSKN539kIlP9yw5
/5Lwh4sxoE/ykqWPS/3Q0tIcURLfZ0GOmJN8Sy5aqtCpos+9IkLUQNEoAA1Js+rRlUoGaUH1WNLL
Y9eSQwBFCa7CdMy71mF++YCTI7K3ac31chU1RLevZ2PuISTG6qhxOiHyxPO/MR1Z3EGcuPGjoJ+c
meJLWkYd5QJnNR+9Ji7auHyNDUdTZxds+YWINgQFkM/cKxLiBxpbMv+UF57GFWk2hH5pHnqPz9g0
51Ou+Sc4jWRvkusYV9xJlc6M4BlOvKVVvOdaCAu+LXKJ+aBHd3xMBpRR1kGNoareOv703jb8a6Mb
Y2wsrH1OdYIec7yGf1OdTVw0ib/2krRe68QiBNUZaYXaVO2yWzTjvgzhCib9XsbF1pt699K29Vq0
FkmF9qvt7lXetxvPAd4iljlchwOxGFwRB4Xs0UWEG8WoxqLxNS1yxPIjsQa0VLwToPHPFeFvOSUF
9acx+yL/GXAUIIZWr2ivj0gWw42VwhnRQh8PKGmLGKAsmweSNAtnM2fGsJUaaoKC2Ah5bZPB404o
xWbIToXFOYOLZQ4otNlgB6B8r5nlDnj0B/dFMpDo67HprsZ53LJxGevIzN8SVHWdKnBfUW+FjSNG
fIS/aLLZi+ScftkacXT8NGQoG6tp1h9dHv41iv7UVepGbTczfMWfxAdDYDQRNJbNuR+6oLMlD0yX
v3vD+KsIK1thzGVBnzLasCm3aLMQC+gScltGdgcLCYHfD3BxmjletE7vtlnMiThFLP6q5gBotoPN
QOvVqLQmwQ7tui7dZQXtp12OupYmQdEWOYaK7ikxZbH4Gts9wAk4X2Rf0qy8N6TVr0vWG4TPANA9
qv08psxNE7yQwrkKaibok/HlnvrkewE8abgqIBl/XlN3BfK+PM5N0AxCI9QuFIe6PZGY/WDxYsCT
gFKUu8rItlbhzMdnVrCQrYYqdvo2Q8wTKvWGg/iX1WmPC5AKGqwKt3wi7KZt6Kttzb+9Do+cI5gh
b6X5Nf1O31Q2RQKO2IkCD6NbEWiZiP7R8g+HuCFLNYJDjeJpUszuzahfRNQ2xJmoo5ftB06FPMHB
XsjDSHvwnvxhaimp+mhs/woEs/YLoTZ+J4lHs7o1s4iSY00NWATVutQhx7Hz1pXRb+Wmf5QhyN20
zXBldbQCdFo/HGhqtNEhMcY0W54ge1f/iSKEgQC62CU5nLWwm9Y9PuF9yDq1ksYrwVUZNXyRt47K
jXA1d13XLeWGXrWNsYZuEptAoXAOvRPJg+tCozycXfihR5W9z/3x2+D645eucrs+GV3K8ZVxjmls
fU5W5lDBMSXkVCQX/UUPqVh1SGU1w+QnqRTL75BTb+jlm6mtLv3syJ01SB2gvd4ILV6iEqxiS/HM
VYcL3SYjRZIWjQqgEi5iSLJeLWu5kHtgaJMnwn0pWEMDfv5f7gPCUmNuhSrVNlE6fWA3QbwCWo7S
n6T9kbE/Umc3dceVKHGHpnoxH9B0pWNEymKk27guGau4GoI+zsxjI0GSYikpsGVjdOIAfKd7qtCO
c7EluJlcNGIh56TK8t++HxGmVD18t2IV9ZBsU9IMtqojgiwVEVeO1ZdBZadI/K3rSO/GTqdveFma
tWtvkNaHs3eT+DNPvJ1RkDH/ITdJfxHe3RyQN3Oh3hafi9tgN+cnooeG7GjSB7VszRt4jVzBjJDx
QqO/ig6arrKDMfP0R0t5FHVjniOjc+cAeNjdrRLGuREOydAwJO40vWDYP1sj2ksS2ANLx8HYJkW3
Fy1qGPxnIrVCFo4Pv6BIzDbNfNurYQ1oOKTwM/M+G5B6VeyGYS7WGNjjtUazHuKYAoEPfsC4OQ15
/tee85tayLpSUX2X6i7g1eI8avIqw6CEPtgcbsibhvWozVDImb0rvMR/clqmAXxArEgxrnoBlU33
cg5wm+VZfFSLvMPKoj/Eh0M5hQRHJEgVEWS1w6ZjwjMW/fScmOc2nbYTxbF2aLprYu6BHZv66lvg
1pbPoxkjOpE5m69Vbaj01J7rGmeqC/mRkGl8z0JqACZPfEzRRY/xydQTzHiSAmfxf3GOFElgvDVv
arxaDpCvb/nviypv7KKLNCfUQYBzpEZ4L1VSvEIiILLI7Tmghoes0RpDIGoEq66tl7mrTyEc0r6i
gGylpw72qI7fjeNki8712b95nXwHDjIFz3Noae+xS7tPN8dPKmp2oquSvZsVrAx6eXBcxQWUHxCU
b5qx3FVNs8lTfC5dx1HapAaXUmrwWjTbyO3aU8hY3fT9WrAYryTKIVqTJ9Aw7zHM4cOcUn6iGqeV
l3/JMX+xTbpnfK3Xt6K3GSPbhvx8VBzgSYiZ8NBkPxLSd0389z2OzOwOjlHuopgPa3A+x2pJpp9p
vvV41cnwk0Ep0vDESdCuTF5BfkhzTx4a+KFtgTSZ+RpPyK6qOMFHCjbjDItd2qqvuTCMF71GJdKm
OcsMdpiM7Oo4Q9hCNRLilWrTm8mP0zjaq382x9S6JDIjyoPBCMElFPLIuCf/GdnrFBYHSGY4sNoQ
GzJHUHcJ/6n1vX+4wV7oA3iZa7fZ24sCG2ZiRTNJuak6H93hcEbc9LQ0ArguUAX/QTdoNazSBv7R
B/Lc6aP9LqYWFoxToC0/+9H4Z5iGDSPRr+oo7+EntOdTwjnPka0ZzKs0gOTWm1KngcwBZFsMG6nG
0qSoREarOS1JZi5oVazepkKxYYTeNsKgHAl5Z2HYm8mS0GWe52xA+lWro9lYPzRi6AWomUEiCwAP
EFuiQQkYwaAsbQHjIQTj5NfPuwfl0vWa5iwLtDF1T9O18+rPKccFTiF9IMKk3lWt/W5l5tnuO7oI
NdZr1RtrNiMjiNviLiS0SmIcGxOovYV+Gejh5LfiOCBMKMJjwR89IO0ZROI+gZgi7cPrIhzsEiyL
DLxbzV6aA6vcDTIt+mWL+mS/gvfgrlYhxLyc9z438c7JZbifh4xCAxHg10CqRCDGyrYEvYXazYnA
EuO0O0yh+643zg8AJ41HQ65jvz7YFv723A9XMx3UR8pjP6YwEbuG0I5+xuXQ4g1e6UTu0C1/kUZB
BeF8nqL4NymA09l98dCYThaI/q2pm8vUjIDsbXzNtRbWy7hFFCsRj/yo+ttgzT9UAvjbZPiMIvlt
xZ12RrC2ck02iHnKsbh0prEtEvc3DIsby5w8qDL7y29LHIhWmgS2E8HmT8XJMLVVxY6PoQ9RnYE+
ACE2oDspSFuLroYVL+e9Il1/beow60w5/Urow6kdu+0shdyEdv8Ck37FRfnEoBvi+jXU1mrhRkU+
vVCSwrAf8o25cCVzD5+CmeZ128XJpa+RHVsFQKRvtARMkJCQwo6uoyh6z5OZDQxudh7FOa7pBPAi
/VaP+D8cnxyMQh08AmuZHZ/7UvvXStR5FPQVIc30S73q0A4PSMnnEpA80fQXKDXS1eHv67p+xl4A
EUoWH7Gz2g0REyfOSmnam6GxYvkMJyn9tFKnQVshvi/6mivW3HPwPms6X2MzJbjym7cI0xdQvEcN
cX/ir5uhISCDT+vetpiI3V6wptjjSmKGIoNNriooZfCfLz0uANcxVjAxbSypHgVBddToigsq4kul
XLktVPOZdsVL1gvMd3G1s5G7uxUOvaR+r3r/jgbhlgn3SjwamgNWiiRNPrWuJ8QB5yQ4xIfHNgGQ
VFir3jA3tZtc23GesQXcSZTd1n1/ymdaCIpcdKsaL1VbF1vsaqiyoFyJUuf88N9sVN4rw6MZT2oZ
7eIuRHFGuTS2yGOzdCSbd/C7hmo+751oljdh51/YgT5jD8BqTtQutrB4Oy0rVbI1rfINViDbZBGP
hmXeImk8KaHw8Q3aTivfYt44NAjzjSZSB1os/MrSIF9OrEJWVH/W2ZvB1Ry2+dbzURcWIbvBQknb
gvFpyI+2mV3JgQKeZQkQaZZxy40vXc8aHjFWJFuML1QbZt8JfdERdZNOMnUb63/HgzN8MyzvBNlK
gXb7f4S3U/pclXvBV48sHKvp8tznsdrJsfqDAFwcypYJyxy4FWdcEayKbbBMIkUeHqfa+UOIXw72
2W7pHdmOuvNiOeu4UvSqOmAYQluuw00B65cUYDMUzDW4Jot2kzDx75BuPCH8OTU+juopMGKxsJVg
oWCULf675QRMA6Jl9prnXOYi+cJKBQOreMDalzhGaESh5Jul7n4+3RQ33bGCehPzLV1MwI03/96i
xsY+XCe/w5w+zWkJjN2/hgaTkd65i2DoBw3IewHVvWK02QDu8Fs2CNQrg//WDecyyhjrcviL2X7X
GUWJDhxODpGnQaRlV9fWXmuAhsbldatrgj1zA/pZB+2pbXmnkJn6cm8LIWYextB9BZ16iToaVLyo
P7Vl9ORTR70vbKIQsvxPhcwqGDzAtNaiGSL19V8cQt9ek0OwEddgWVMQYrZP4X8GFXhatsnpfVlZ
i9EMS973ABXnGtFTgnnTcH4sR977qXGIt30TKdUQDkObkac36fWPLId3qv13xr4bjdUpVQTh54Lb
AIN+uz3nRPwi3bHjR60ppZpeYswnQYXgN+2rhz2Bm0ePolzMNLyj6yyp9zm193SkhXtV+xfEaXvT
qXZFi3+wkttKL99hKAAWOvEuUV3jJITnHOpLwknGmsR4DevPFEA47CXJuCFczHtm1936TtWUZl/G
VDp0A00voRzeh6Godv9/TaJI36GWFyjgJc/O89aG9Vm1ktN4IqaEbqtybRXNCEujPtyi3HsiQAQA
MGTScjKfI1shnvitbUps6BZzVkNc/wn17E5xxqvseDYmRAhuU1DK57/TyLxvLDINihpMmEvhj5lU
a2+oj67dnwn95dytk6+CG3Ojp9rfNp/YIkC5BiTOiBRcmoOGkiM5Ne0H0PDPJBDHJiyiOpNQ7v1L
cLsSIOoGmpCfzlJHs3xDXB+6Xryhun7P8ZO79eIZ6wm/5EFa3iJq9Rz84EfNjvYi8y9dmN9J6qWH
gzzzyqmeTd5VZLD9acZNRPC69i8rOMUTiud8upotL1B2cfDbFlP8hz73J69Rx8qNvq2pYmuRh8IP
OYno4ZA58ADNnOSDc1xo5WNyrFMZFoBT02PssyHoR/EHrHrCzgSylyU0SUfuT+XxQwzfDc1v5Eyx
QeXNZ0RJ2bg0HtMH/BhJYaKlqIR3SZ8tAkgWLQ5nCRespsvnJvLvdUdan6h36BApl5rk3m04oRpe
iBrhtpO+OCTJmFhSg6k5mU4bByjxOHi0rkX0rLaGpT4XPNyvYEhrh742wkE0qnAYr//JuDtmGnyE
MSLBf5ua6VM+wFxI6+oZqQq+0Ci+E6xE+EiK64vW2VVpatrKb1HqUSDK7a+Ohob7cQxJkCKt6v9j
jTrPU903ICT7AsUI7vyL2Z8aFV3l1sbs49u0SDrscQhKOGupQFijdPo7E8261D09qRDTgyyGx9yW
gLZGc2lLqAhH3KSRBdJszjP3aWlnVxVjKoUaTnJGuz5W1zDRfujv5pJ0ge66hreMQmB8rQZMBdZl
97mpJkRKXvZV0aSkLTI/q1ynutxrrn7uuVri1jtgq104IT4mjYOOor+NB3TDuRVQKwuUkeoko1E2
yLgE3H1hvsjLtl457NRLfwASPDFvZMn4o0VM6Xre7R1whUloryRyk4uBhaMADAyJTOhDi7lbvKic
/Cy+PfxS+Q8C3Pce/gHNz0CmPBorEBndnm9oPZF4Lwvn9GJW+TciQ0Jzsnxc6SaqqjL6Toz42tqo
tExs9bXGah0acq/TOpW63YN4kn8O3d/MW1sSfp/lGN3ristBJ/uCpLjYxndqs6CiMq0Lbjm8VNVg
X2Wj/0Hg8aEMYnXKAx5V/PRLpZWAKKwvkZw+bCXeXWVfrA6ct8M4n1ndPhxwAdrkAbTqJEMKlwsK
dfS0ey7wHrZ1+OO7s85HTTALbuLxn6ozFfTMe6GWMxGgW0Kc/nAd+Rf57NnU9rGGHV2VfMQQUkas
XWneeh50F30JxnPRPQQE8rrtddyX3W1QxOMMnUXal3yjf+jF0yRKeH7fUhDyFlkfdTMtPQPNsR+T
e6Ly65CN/A1MEqaZkvQz3SD16WWDsF8Bcp/0KYgtRpjBm29+UT75dHsClCAzq3yfZKzoK1k0xTbD
GZIrPom+X6X5BDYu0QLU3OhaN17iWCCftdrPyV6+D/HL8wN5hP641sJ0U/fT3oy0/WxnguoEej8n
3bhH42Rf0B2iR4yRRflHWypxjiz6Vc28Pw3FfOm7CCTWV+hg9dQ6JEZCwlhh0W5LW2KhdT5o4C97
vjobkMtBlb6Y/RIv4kXPc8W3OQ3CR7wytfs2jcyAZ3JhfnIsES7+vaabkKrtEjkUzzCBtI52R00v
/jWq+w0H3rqw1f/lKXu2C5BDKzvTZzcRT1nNpPsAH6WzunZiiSaeln05jeVKtFpy0BINT7JJKb1F
F/XkkonsLcE3TUNEYMsj7IvHci2UqGxoczBuvDAfyjbZZ23jD4RJoFyUigA1HjDAAHexNLzV83M0
6K96OmC+7MFYchUtsVzZvzjXtdUwGn8QQUTbtMfqrdLxI+1E+O66F7SE5gW2Z1W5zjPmeIK5JeES
Tqf2wpXxNcKDy66obSP9kRcun6NPPB+38K6SrH6wWsx2lP+G0JqzNvqXwWX1R0G+6RZU0M/ffJ3R
02YWHTLck4grMUWANOgOJb0OjCBwk7+r21luks6yNtEEiEHHyl89bcDJd9CKySG1vcuzhNU+Vna8
q+kURjdsbbLZlk86CqcsNuztJMk+JONAPTWCvpNheQAlZz/Gr3EZqT28ke3WBJxZRyHha5FF1EE7
uWvMWHg12dxXmvYcmz05SR05WHM42quZHiFkNnO1e27i8COEN0dQ+JVHsFeaObzkkEmbzL+ngqML
wehDRSbiacTpfWU4AbSBWkcKAqFqNLQGPtGMgrUvKv5SQW+DiDvf8+LkqQd0D5RWBjrSEvTf+SdM
5HWQLiGbjGeBMCI+Vy5IlZ4zT1AB7/m0QsfduXJMrMg8hJPTA/VlEkTdpQQkInctwUBcI62R4Q20
yUO9xrrRlc5epJQgkK79zV93MiZzTQNfckI0y6oog2wxvIQyvgzOk2YylUQGwiszxPlCKmhJNhsd
voh9golCwQJ3Eypja0eC5rbyRbeJkup5zGGakAteUdwcfJl9Zg2MHCTkMdU6ng41P/Ju3ktC1/DR
+Rs3hxssgZNx9ZCP0Lj2P0ORrBgl9qZY2sy1UDTrpPW3tVdPL2SeouFr4LVtgHqMc1SqqO8kU8ea
ES0yCEUUXnMvyVUM4tgLRE0wEsK2CQMXh6+wgnbWD7IjSWRsd7Ewyn3TPrmcrhtj4iW7Gt2HhzKb
o9WT6x5WK8z9r7hyJE3k8d82ykc4eAkkTQoUelabo1Z9GA52Ivx1pwFhecExShXeHr0oj9eE/dn0
kg3BrWLtyz/0LeRoHNnSZ7SReI1tRtrhEE36hwnuz2Cn2YEkLzarCvuslR7nBOq52J5gT2wDMSdt
3Gth2D8AOeXKa+XBJzKNDLmWvAi7PeO/hepU7s88M/fUliBnUL2QkQA5BtsVmCWfTIiHs0vLLwzq
HUkZ/V+brPI1quE3FDM+ia5okSYoF7PuvxEAJFPbUf/r8jd9/tAWaWcdUafL9o3Uv/cvrI1fGOIt
vgcFaehkcXmGpaPY78Qv7NEswdKX5DBvNRJEdoSeNox6fmT2AhiiRAwJZWvLYVuaMWNwQ1hXNlAa
l+fIzI3yNE1svdIH+bB0IihphAsDa3omFQW0OZz1wJ87e2eSZELPhYUavH4q4FOJhWOpoqUclSGn
0uRbz8bSNwAgsEJ1/TvgmeszN4WXWhibTLxuTCN+MmMAdrxcRPzmpF8VBCrZeNEpVDWDtsTBybGE
rbrZ90ap1sS9HlvCITfhy+yHKIdSEAdtWf/gt8ByiDJMUIpY9r1wNLnP7JEgAvPmI48nhsCjsrjS
X4gR4KR3Rj1AkdodHFF5LDfzFsoT5aKOIbusFwfAE4Qtn29iIlUskrfR40pK1YeDCgk8gQKnJkxe
nWb2AI2VBFbN7oNGZJzVD0TtjueQnnvVT2uyPpH4Mk9YDel7ZbNzChitgmyHsojsVVd5V+mv4q3d
5+8Elzv7nEmq8OJrPfGHTPyOuTDVEVmyxSHC83RXqChIiMRQYHxMeUT0pYb0fWaBF9kw0SGiO8GY
Jb/T6DOtor2lTZ67Rpynqn+4WLG3ofA+/Jw5b5awDJn/QSr1Z5NWz5PUfnIcnaDWxnNfU9cZAs5Z
FK3KqHNOtdUCveGQSvVwJ1OQs0rEHF3hD51E300JYJCU6LaN1gGjMbtTtGlJH2FsQK6lsTYl9Dnk
veFvCR1gIUL1b9YlG1Sb3zEGOMSjuEHTM6iSAnSya7rjja63t0ls3voE8K6yaEqZC4flM+y4hbQ/
BgqNToOadudl47qjQdECwgVm/pbzZEn/gXX81E+RtzQ9I9oTqL8zQDFTqyTnmlRnfbIeDTuayyU1
TUxW09LOEmMLomBk2/fE8hGYADXCjSQ13T201oCwrgUxUyk/84B+f+YFXfloJU5ihjcsoIzyUrfX
s5zsrTJ04jed7MVomf56z/6REwt2pCAKmcNfXDUP27mPEBOn/cYW4yEhLjQkxXiFEQGJ1txuLRdj
S+TYWAYqolvQV3RkYdO9JasVhO04nswxsc+ugxKpKn/slomnn/x2Y9dEaWWYnjeli6aod8nv04fo
hm9kD0b82nf9G1cOeHksMJo06X7Cu1CV7OJ2on/hDjPXU0FjsznnzpEsqk3MV0rkgfMzyJuvqwf5
iNmeGLRvgshIozUQHhBRAPecwZqTvo12FPWSI9AzpUgLPHKZqpZLVKvra8q/RwDCJpQo2qHuPsPh
QTrGeCReAA6yvHseziVT/rE06HovR0fgTCcntH8s+mtpuSQTxPAf5IoxLnVZEOsr0wetBJUjmrSI
WGT1jdsbmBNkZwWRIpS6PVneCRsJSiEizvOpIGcqZ3GG0gCZ/vH0pXw9BW2xRuKlnOps2AiXex4/
q8a1UqXeB329L5boIfktrhXiogJF0Ne6jkt0Sxk45Kzqo95a2wjpZdBFYArFUNBgM1wyR9kb9vhx
Ff1ESfKdGUtO0aHv41+1zG+mln96KcJkrfuqOYEnY0DMTn5JW04vVq47zC4VTg/kkTMb1spLmvd8
RjEWci50ZHGQ4Ej6BMFmO0+Lv22BiJnCHzdGVaZV2g8dnsRKGfW6NnDAwaGHZfHVSWDcjKQjALZX
9mBE0XSTL2G7bCsmcpM6mREdZa8pi+yqEOV9HJlvdI54WbPZ+uwZdpV/eQVsUNeYIz8WwEQi54dN
6svkI9cnBPEHtzSwMrFheMGGHcWjz3HmWdcR15Z91HpQj9HKP8nGQ72s8BeQckGixIo8Js4TndxG
i0pt8syAoLolz63oHxIiZ0P+5afjPcwxJvjLNRFlJegeaB7hJMn5kAqMQ1GodpYALUCwhF1RI6aD
gBtgoFiF16QhmlRQqcqq6Xnpd2gvJmwXcV/t2IC8fyh/xMZpddupW4KN2PGLiqiPeKKTnf6pTxJb
4JSM9Ep4+DqJyu+wHohFwYOixvGG6pVPX6pPXqRs5yXGup6s51FFv9jOvxoi3WURPeZpOjhyfHcT
90FonbW2plAhyAHitfXkGNXnNjObm+m6+1ljkkQqv/FbtvOcrLci8gFi6w4jOXLvzLj2yZCTjmOg
H1P5Bq0y1eqC15K3ai0s+91Ll3c0LJFjawiSp3jcELYL6wVJ6HGUkUBHcr5qia4mZms3mKXL/qL+
lGSC9DYmwhrDoJr3Q43rMiuh3UZ8F43Cbs7avIQO+7tUhKcWmyq2KccF24NYcBQmeWDVcXkSCCQL
x1mtzWh+pDEaJsVIVRVFuW0mQnr90Lp4cbHOm+EZbxPKJScpSUw+9gb3H5fWh2U2XtAp/eBamgwK
y7kCw345frw3+D7i/18FK/yoGgixJv9GCHPtMmMdj080eyRLVgR9EIokn1QL832ecUoJYs6jrPwn
GVXPTMh8AxYho8S8+ACVdCs/mVMDwqy33Y5H/SYUuFPokXhGnqoA3Pb8ydx41T2JZblNCGCGpbSB
/iZziY6FkI+wccoKfE1Z1c7qin7FXGkHRQnM1KTP8/KVOhI1KdcJmnnqwSnUsOY8KNzKOZm18gOs
G4e6SqvXvBR/TUlAgpfaiMwtkp9ZvSX2uacC8ZbvRSRfGdwvhfL36CLI45f5WluQOlSKb2lva0ez
ci+KdSEeimHXxtOrq3lH0y4dpGodI3aTYCfkYSGmIDznRYc7sJ++dHwyBKvra5ITfRBh8BRraKky
ZpmysLNu6wiouPKJFKmPVDPhpUqrEw4HF2Wusp5LBH6jKYejVcGqZPoZsQf/e86pU/mL46CAN4VA
4bd2uPGW9JDBjUABLNZiLUw2mdGyLUP7r/UI8LRuzSAexM/oSPoywU8Ar9W+VyFPig1HqvmOQoVm
/ZRJpW21hGgyy3ASPEHGTUMD4GUF+EdMM7Pn7WATXv2MI5+kU3Pj0vV9ycg7gBlvqUdrWQNkWcOW
5slXbIkTmZL/iMk/9j1vQD5mr3EZxhuY7PWgaYdYb9OtpcU/ToHYJnK5mkzapPGgfRsVOuxYb25J
FD2Jxk9vujf9molZEPKMuDTtsUyPYcKH6A+biTNsVWvsF7oFiakMAoQLHEbY1WbLfppQJ421PTzZ
Kdgma762h8s+KWwBAZkURpCHvGByPJQ2FzWI7ytx7MXGoSWjqBNi4IvZ3MjBGykM4ORjd0u2JHcR
/rCEsAzm1s9IPAr5DuaS+OSkxcRaiSdXSevZjk6pm+hbhDJ/0rnROcgd5DTVtK+MuTm2M/TrYaj8
7pvTrC1vpkJVNPjZvQPzjLL6CH5ckR2MWLU0IGEisbHz+ZX+AYjnpPR2cFQEKIIimtNw6O3pYCAJ
LTKEGWFEh5mTL8wQF06AefLNKjy0C5SIWYZECWTMh44qzhJcPajVdM/VUtdqtNEzRpxu9Vkm3t9q
mLpdQox3L4zPyAaeJeW6Yh0x2QJiXl+TavrUcYAk8cY7gnS6+VD6dNj1Lv9cvnykfJkXzaMPnRwO
Rh5fv/qd/yc3XLR7YQzxZHgLtJgFs978ymzUnnKa82RipuRl6jdf5vB7mpshvPqqpUuaVXEgA9Te
LRkrE4VeQV7p8VoQbmzW4+uo5vfIXLx6CU4KPhK9gb2fIlFstHbMqS9NYDud12nCV40oskm1T1Ib
OYXcxNnQZ/Llmi0C6gRHiaGTDkUKUUc5A4ibyneSK9H0wksf4pRQJL+gKE8MHE3DlzvM+o7O43+I
V7ce9NWR9pxzo/8Ny4nOhhKZuWi0cGu2GUdM7IAj04fCDjdzIJVIyjhWA5pfdCQpbHyi4BNDC7LT
LFRWmVXu+D3IIrFrbLA18s26NdaVKdRuSnVS+UVnbFlsrK3ei1NqJvOO2G4WQOdqNgx3IfqdsK9e
u8E4trnxBaVJ1q+VGZgviJUZCn9VpcaNDzuDAjFRuFfi1acZiBxH59IlJNFF/Tke+hcjkumu60yS
naN3PTSpRWrmBXxhVnXYOdXM+5jFfr5uRu9Qe5W+d7vppbbI9e87297FJGopcjZ9szDeEQ4+EU0J
lR5b6UX8otfbVDVVAl1do3PtybWm3G0w0j/V2IIRRHhwRze/+4No6ZFGJmiUz6NvoYiuGIIWYgP2
SmLydkFrIH2HXmdw8mYE/J0ht7kEry5cqAEdP9uG74qR1h7R5OgHIqnsU5VN6yH33gmnKXc9lWtg
eP6lRZfQWLAMHmEAQg7TGlsmFm3ajNYDVSGBhYrLL/3tXAzOXg7tVWHI4FuUODOMmLh9sZOiQOEk
ebdQNyG7SprwOZ7TT7dHJ+qI8Aq4jltR59BROQMefmax1ghN1Sf7pBX6e5R6W9Xz4Y4QGrP2qAz9
ozWR6DTN9v9/zXYoBM7Gq0l1X6vIbZcgxhl6jNaoXyyQ533TfHS9oR0lOIPV1nvDdpf01a46ZEpd
chzedEW0h6IjZT5rludYeP+RdB7LjSNZFP0iRAAJl9jSe1KUKLdBSCoJQMJ78/Vz0LPoiamYqS4V
CWQ+c++5SykoZros/WNiycPB5NzDsI4CiiIr0Z85ZPZdeWigHd7M6VfPo6NbNdqhNzKXzwXEdsHP
UaU0zjq0j4qYoo0Qh2DKvok3gD/R8rMa9aAjGYHMJf0N8oZ2VRmMahAqcN1kNrdQuhN6imxjjFiX
dmCw/NG5B9X4KF7oRu0Hy1PeBhiiKuLolr13ahFgn/77b1E30KAm+v6/X+kynWGAuuOdCNLyTtzw
3ODUacEId6xDVfOBQ7hpIuuVKgjWgJ3ATOhbrHOJ+OAyfsIvX9wh9sWQIS8Rgse5k22fVFi98bK3
SH8jEpCwzkEf58yQ8bs2uDB+Gh/NnltaS5M0Qbww9h350SbupmeBk3JXkQ91F1n/1NKYfbgOisTM
hhmJGEzsWuFymCbaGYX8DYJl+RJ6uXFA9++jvGJ/HAbtgHu8/i6L8V/XWS8Q642nCHHTLTLyr8qh
VYdSPCxdyVrdI7TMDZmY28UQ72o1QyMRS9QIrE9I+pUTjxcV2sSdymxrsvW9qrTifVE9MT4MPtuQ
TpsklFVd1QrgM6hYauZD6xP8LjD8ESzlsNktVmAdFEXKaJzKsT5hGXrHQ+ot2GrqV4eADia+93gM
ilMX9Kgtx38FGnH8Zry0sTy0aDdPEqsuV3PZQwxo5GaIJyakIaxPiSODeaY5DLQjVJwBxP29Egr2
sJq0ewNbRZK2sEDkd5IpGTGWV4KD1vINs4bgaLTlQ3gl/UtjvbfawEVLd0kEpxddM83wD8VoRZvR
q9pTR2FFY8N6AxbqN5hVJEpzAMfgUHlgRUPx74Jt0uNo4dQyWTlM1cY6mc4MPQ+Nyx2eoAilWcbu
Aw4NQb4nVzLx3qlhkm0Vsy7XkxIonZWpSynKhV/DpvXLkYE5tKdFaAYnKF+Sh8W+m7VTr8PS3zM6
d2atmNpkzPJY4LMjbQLaAMvYuJm5HuoWnFcz06+TMtz70Bch93F1ctcAs1t0OpZ/o3RWvVERuTkG
h76Rd5SwNIRi3OCSOEVZeR6QvrWet7J97dJUqcNvZaA0VakHyAQCeeCRP+EDSCTQZF8FjPQGSsxt
6SHXA4mSVG6zTsMUnWa7saKBTUilbjIlHyK1qKBN7M+CGRRIeBajBJCwBB8VLYOot1J95ki1ZvTg
jUaMrPuEAxyI0WxOA8OnTfpKhNxezpg0uxx6SVCeQdoxl1bFjT07mQjx+BFT+6849StcrcZaFNLc
s7QkRXACbK/06KdKOMTRO7x2a2f0pq1XY8IByQMUdUAOHeXukxxiBkwk4LTOFB90w7nVuiNWhJaT
E1S/dxjIG8nFadR3mLjOTmXaVz7md0FUGUiT/G/ID3qOuZbqW2zDYhhQBfGrasbTdhiHq+BcxAH2
owykEFvbPcnaG12xCw8saO3klj4x9B4JWxpq60fDXz9/UHfZcKCmfQlaEgWr2zjsz2tutDBjASGK
e9ukFfQZc9/pGVEsXkNdUW9dj0TASFBNI83o7fxvft6ctid1FaMAMafZ1sobRsiC5ELREcGGrFSU
2UvdJ+nOr7J17PRH39POWWtPu69Q8nef9HgzpLNcELP6mnwSbRnI13xebWLZA1sba1hwe1yxLfIK
mC+ZpPfsGm9VpzASmoSdP+Ts97hi+5h/liAsVmPnjCv4yzdU9lAH+sRbGHn+GNIE4aWG6iKAck5g
6tIurbfOlM8dTgI8QGezpb0W5fiHfCZfohexiHZECQbVUu/dn7xDVhEn+gLB+Q8h23Q7PTh9Yqdf
CWr15D9QdP2WW+hsmuEFgqW2I7/tNedU3+TWt5LYqJ1WL1Zh3vxrB4e3LYxh9Nor4Rh0m3XJWxfi
5ebgXrld+02SrrNti+ACk1LsDKG+XFetMkv3nlGA58HVweq3KxgTruzS/RiSi5+JHy0ety2S8GVv
mrDfvJU+fx4KdzPe/SxeV767GSK1b11l4cMszQP6ioPvjcnOMvCRDKV55hvDPzjNdrG635Ga3i2j
1N1oKQxR3oBtBSw+dPlwLbrokckl0tPpn7QjCpGEdj84kxzN/Mwe/1TTdDv03z9j/R4YPA3zu4/W
l0GAU7yOU/jFiOUZTeLRLxsyuUgLGMUrR8KXx2QLNj11VKn+xVP4lmlYpKzgjJWyRY2Fmwez2vw/
EhPy3nlq33mO2GjK7nEdTXvdTfkWfHbHNck7fEujhm8v61JIzoRFsQggNStZ4aWDPct72wuG7pFv
vwZE0DCkF6TCwc5LmT7ZvbzEHXex1w2flgHNerRHPI1uug6y6BAWSA9SMELlb6zXV63E7s9ICw92
nng4Y6JNUTY38gvP/48/mPDpGyj9GQk8tW13D0dGOEXo7twpx4HsSjx0OHmBpyNJs62fqKi7hUtU
FU6Do51cuEwY4wZdt4YMtpxt/K1ZIRL7J83uAd0Tu7bLyCD2DsrVDsR3iEVn2F9DQGEcu+XCLvz9
/JnF2O/WTnkGbM0MYGhuYAYxp7jV2uzsowNFIQzQ+yNMFCtfT1FkZ/Uy7oEwDHaBFrS542i75ow2
2W6k/0ph57wgyQlfyr9ek7SvPXWT2yWPGtWW7YJPzWrvuyyLa+MahLENmIECTvDMQpoafFlSDNux
xt+la78NYeC0i99ZAB3VP/rWrQjKm9mYw7wsYKvFS0FNpyCIVOl3MKFy7bqTPntfa/SwngE5Mvb9
BaLtN6+W9bLg5xX4L4nUsV+rySFrOpFfaU+wFH5gH9Ox2aWfVQUDLaJ4HFoK7eGpQ0WYEYyzyE1N
YeoM941PzNEU6Rd4q7jg+29UF+ldL7gwNPGR4I64FsA+F8Y0/atoyufDF0dx6h51y0kB/DbUOUWN
Q2EqFxUCcT+LPKyGrtoH+cdIjsPowAszPe1ijN1ejfFTwwfLV3qojMLatnX7rsBXr6bpPnqpviJJ
C8d9NN3aUV2ScXxN3IkJZWhc/MJZhmSGnEhI3ydZ8hSYqHyZLrKGoQ8f/B/fiyTOjYpnvbwPrmXu
rVFMMFf+SEWCYlwNwc6qxyczF0yRVf8etta4jaZ46/ZWvYpB9tRld6s98SlE/K1cuCOpAyCJSDEi
6/6sWLJM85Ad+4wZDvKHsINrN2qXFPN3MQekwD9birz+G8Ppkzbci51PJyqxVU28+DB5SBDFE/0i
CQf0KvdhUEgHoXinuKRUTP09hyMAtDY/GEpdVdy+9AVrIRlNLbDld/J2f6spubNAJJKvt1bEghdb
8D3A4giEYRpAwzaEmOUS9m5+kn3Upvcr0JbYToTa3rTfGL2c2NtNK0t4l2GIPmqrPFghDqCoxwBX
Jpc2nf2+1KCLqGov5WwXkWQWpJN7NSIw1TAwpH4nf+hfWzPljZKTXp75t2HfgV0+swvAudfDo3Sy
v6TjleFsZi7h7wOzeuMf0gu8GtxA1N5z9LiLsAgJazL9XWMwtLEB6i6F5silYzvNbmoMACFBhi3I
+G5Sopd5WOYe1O8oaNBIsFVsc5FigW6rhVexNo9fpiz9HFoeWpRSLxWxNm6kbfI5WQ4h8LIW3d0O
zG6l2Jfog/wiSC9Yq3Q4jVYINWLePNsuYU4jUXbwQf6mCgtQ7xaMvxGrLyApIs0zR0bqvvwFPo5d
meX6LAJculb8lvuP3u/fEi2/D172wLl1SZP6s41QZCKKouJJHy584YMW2+8pQxaWJ6LATwknTWAi
iBggREOzmYzkkabNpnNqmBv+mek/mgDFKs0CpiaH9wmx6q5Mo79gPth5douQ1booy4+gZpEbi2la
V4x5cetvB1ZhzIzxjVTap1ZiAcxGLOCRXrzzaVEp881FqN7aDB90YRJoE/kf4bicAbUvwkvN1Tz6
QptA5Vl2EQVvUPlblFEjZaAO/EVirB5ImcrRsWtl86FBV1u3gMhsUTIDDVYkI7i7gOm2KccDMbPt
xsFOOcbM9DOASwcEMb8kxYg6rymdYCJb86YrR81BO0A+Vr2J/F1YDSnxSPs0tLBjpsPKVIg+3JKd
XEh/k6AYwyxkMrBD92II7K29xRbaJH2V5Xt0InizryHcGTEDb1Pgd6a2YHVh3CpU7Pw8xZ9reCyM
5lQh6PTX0kFhrmvc/hI5DPsOrgGj/A03BZ7Rzg6TtS8ZmagpWmP95XlKUCZl2M2qFvRx4cEzR3UK
w/d1grOiyefKbtXGc72fAcNN2lLTjZC/Mk17BXBwZNV1K/2NnrMb8pB3L1y/Owijdw6+nYGFD5vx
YKL6SJt2KQh94EiT4TZu5Ce0UJsQFIPQx+bbA4FJO58811qQLUpXnszQePeydrj0eH1g8habfAJh
MyKxHwU6Tp38WZ2OQKU0CYYzM0y4IBKsxis5O9ZqwpB1bmAvQymjn7Kk4SGV9plvjc0qBPWpxFXX
dSyKrCz58ZgwAj6inESHp0T0TPraJgywqcnKfvGs/BIKZgk8UwgtsN6TebSLBjyOeL+fe/wloFnG
O4QEgudExQRaRSfVQuc3ZfMSReYizVhpcEZbs2yKI8tNN8rxhyXLX6p9bwjWcZ4fHdXnR4/pMmI6
WBPG753Z+EvW5//GrJo7M+fsBBY7SxCH9kS6Y+1zz5sQMoOImajVml+6Ht85i4Ei+U8BAosYaE0c
Gm+s4g+9SheGGWDmHd1XKxh28XxsaSETcr4kz2YJUOO0ssfyXZpTxwbYAa3WCCAlWfQrPetTt/Sd
0V5U/6gnXZA7oe+UN971cDwQ/Gsu+gpLnC2ubQq5zenpZMjklJzs99iKi207o+R+bbd/ZtZn7XXy
7IxpaA/AGFy8b92C0eJZOuGvOU2HtGQUgKFvM+R0J02kv0310eXQXbp9dZ0GRHlGFl1YqP/xDVCA
9arCYnlJNAWU1vnQGIPx8qyZN4ybxERmL6L2gpSZMskL16moXtxWC1Y9Er6l4UHyQVYP1+egDBxs
kR2DlS9OFmcBOlWd3qm7VXF0N/ED0+W86K69r8kRWAPnWgiPWSIi9R3Ipd8gGF4mo4C8QdiAMx4o
yLCiu/T+ubvD+hIsKyy628AZ/1xEF5Bt+g+/MFAx6dyd/cjLU3or3tP3QHFwDdOXcpDLqwDVpNbN
3Vh4bGWbrtyWfqitxDezEl6Ljkra7b97LXxt1uB0OYt6xX48fekr819beHdGDwcCNdJl3gBXZHnw
D9meKQCojB1I77AuWQl3iK2qI1mk7M0JvLW8f1Nc7wdOezYaJ1C6D6JgsFbK9Vgj6AM4BBCVTrB2
xc1qieFJ239Qb1/0sHtV1cjf1gr2ICf59sG5hd2ujflxvSq+sIXI64uq9E1mhTwEs/9NZ+epZ/Jt
zOSa7/opnEodLVb34oUVZmqD5CDfwZ1bWM6FVdJzbUiQiQOOb917Q7poMMdPodDG6zIBduarY9jE
ZxvQi4QjvhsdTGxubM5ciZ1oYBu0U6b2cfdrulW/McrhMIgQ0xBHLICEl5zSi5sydE9zVduMsDWG
kYyabp7gOfY2k6pd09pjYVffAXsx4AyEw+MGuPhGcEJs/w5Z66aIMlt6BQGYOTvTeU6AZmPRtMPV
RQhu696PaYVnPI0cC2HylxhIgP2fobxBfL3jLkLF2VDuFH38pgRPq+r/8gruEkv1XTs2f5ORnnKH
wbXN9sjA0bJwM/zhtu6zRlE88Aq7VGLx7zHMEUWzReSlYZD3IJG3tnSOk4+zJ9Hj37Gvt2UU0PmO
XyHLTHYWqPk8hwApvjWZ54cQeHLku6e0+s8aM32AYk9gKYxPQZGRU4T0O0/tF6wKo1mxAyLWRrMa
jHQsjRyt/GeLJ4E6+eS48nOsrPsYc5rB+cIuwDbPC6BYVzstL35yimqobkf8t99tQptlRW9kUhF1
SeRsTzAXw9io1Uf+uFmigHfRRFmpEzZEmI+R6b+h/qFnNkTWWjwbVOQ0LKFFjBSTzIxxEf306PNH
VeXBHnGo69lTYCNeGspdyPBzmeTFPiNtB7TecAt6582KvkZ6MEyD+4zbo0zjU8kKNuRnNdn8buyi
ufScbWOJVii9B1TvADgiXk2cehKxCYyTEycf2u589t7W490R/DwA8No5+rYRGge2T4wlKzwUbH2M
vvG/L6BtedNkI9aT3tE50VhpouBwTQEkdP4bSSLxsjdYjVei1ZcyfHheInZpcif4hmG1vWK4pAG8
pu1HBN0QZrjEFQy4lSxeBiDUwmXmkpIYa096EMHwYbbf0ooCXSCIuMxMCgXoA3ws99b3XjjQnO3A
1YVmKl1OffHr2M2f/59kDKWEJswMozn8FFC/aOBCbYd26CMGjchUbJ90dOhIZmcnBpJ1Ku98eOa4
Q7iYWT+jxtSxx09f8an3oUfghuUDLYLD4UZkYBkqeRlqnJreDPRgWsaKr/+0NMJpAU794qVjaClI
2qGhKMaTAFXNjA+qmodpshTxVXVAKMCBuwWyCx9wRjvq1OJuXD07GnROf9BfUF4AODJbrNLkVpWE
q4LQgkXihO6P0GZE72S9aTZSQD9w5/Aqi+WdGMdjptNrEYsATTbPEQ9xA2qB+jbbKD6KprobuWSS
1gALHVNbP7RWTQwtqd7IHSDGpmD/VlCAaK3F06QTdujGBlAqfnI+y8Ys3q2SXUphacDAS1Lq2wm3
ah4+XMvFxzVvZuQIqgKEhKNhpRefyvV8rtV+SWyRQ4oqHgrkhvsQE6kZgExhVU7DI2F9evgfvenU
6NaqIY3dqIK3trPOXo8EuB6iE0HgqHbpu6rOfDQ98hHmrde0t0HTwC3Xgo9uTJkAZI80RO9l2/AX
kSU3KzZMD13/L+oL0porANDjH+7CFj2V3DOQipZIWWGROxrWq5CLRP5KS+4EF1DvEdkMWC/eOsOz
rsJjRZiyYLk22T3DUe6CejqVPjVOoUPP6/sHYuQbYprXCbDlMm60Ny+ktKZKxARoV6eRbyVDv+0J
h7DFaG247avLUKputH01ecZFH7N9AmTLCZFtGPADT4PL4mCszedYIazU7ezRGuVTAcKlIxXR6nhH
Tam9OANGc6LZ+A/F3iGOxSmM6IL0c7uCw33llk2BtvYZXyZZxEdh8IYX3D3epP1G9nAqogJw/PSe
auqO/7JEhQfsUfR7jOubEn5HYYWrzqw+dTf6NMkaoqRYuN7RqWAJdeDM0mqpuZiHE9O6VRnyCQvv
YWFALbV971tWVwaBzGZtJDqRKuutqkDmoOM2Lshb7rBd9pFBB8TGk8iQDzxISAewAkAAf1QoFvCR
R3858y7ulrnUQ41bGj+j5CJTPDByXvp3MVHA4Xfk68eJfF0GWHeSiJaJCL110msvoHr+Zdq4Ghro
An3F61nW38VExs8kuVH8/KWuRhQghvYi59VriUhXggfrvPoy6RgmYsEx34iaWkp1D2HmV6dsmCFb
FvLl8dbr4lcx1Do0/ltT5+UWxgGHRJTu4Nw668EJd3EQIiss/Fe8/L8VOD9B5IytrUcwFDtNaC9J
fkCWDJAl1mc+6rAQlifO7QyRtovvMnW5R7TmadTEfhrZh4bhPoiN8wy41dKr25bvIk9DqLLc2exW
HHjswDZMNgCZDQ4d6asxRFdlzPoFHCRd65w7Pbz7vjpjQiELjF/Qao5wWDRuJvIm9aLBwOSBOeo8
b024+h42h70w0GRUQx/vBneTds5H0XX51pfhPsnLK5orSCqudgQnCigbGwQkY7ma/2gLTWpRc+vV
5LNSDV7JsDg2jfdVN+ktt6xhESLoDJ0U5kaOYNpYUbNeNIxmbpEftU5DcBkOpGa1N5GE18Q85AZu
PpK9fnv+dm5UIbJrcCgW7jOe5rNWfVvV7I7U+gCcXHw1I/dR+mc2LrBApwmDi/+VID4fMtPkWRkP
noacreyYbEYFpJ3W/XXaqVgiPgSWcPJm5akQ8irYyBoyaDZjMV3swWHAg465IZBr2zK4Y3qbO5s0
0l6rDiBYFzOC4Eo2lfvOIouEBa/47qPyc9SZtWUJ2OjaVH/g5x6NBCMXEnBTCQV6HHNxEGGwRIdO
iRyiZdU9eLxEYTBEb0JGV0W0kTUzOio8KJS2fiyHYs+wiADsTtvrNupYuy85abprMMpqx/CyYVaT
2ps+GfYaMuOF3sxs/+Di9Ha3Sr3wYZIybzo6vNCMRi6tTczRMcS1jh27HZOHquyLq8McUuROY1eJ
N/950yN4pL0TP2q/+FV4htFf929UqdCB3OjNdvTX0RhekWm8xwFZ0z5nNVNAZ9OmyHyF0o91mRyy
wV81o2SkNrO+0JLQXjVoRWMzgkfSIhawFZZo9a0YYeEcqq6RYKs5AM0KC1YVRV8u4mJ6cngHV54L
AGKS2q8cEa3BIXXG6E8WlBqMP5bCCcoj18IxVxbGZ+0rYd+2aBF0SdVsvWjCWmWiPzHwIXsO5WrH
zR7BcnrB474ubUntx3Q3rsJjINw9MJt0GrNln4lbkMfmSkAH0Av16VvZPi25v7A99/bAX8iIg/UQ
6OuB/A3B4G6RReIq/RZXRkb8XDwEPyDSnwBjIlT5Tkhx0CRjPLLahsUYfSdl8Q/7EB/I2P/z4v44
NflWmw0irR3+69N0ByhELl1A78mfjDV7L1Npb8ksaemKib/A277weV5MJD/ckgRE+PBwmR3Z7wXj
6bXdA3jvh0NstESvMu7c1qw644BFft23Ozdz75i34rnjQFU8OOuoSFieT+Q9wCIYNzRGBau8DkX3
WoZ1uuaA6yPGJHVheUu76Hdd2luHNAIy5WXRLrHkrYxi5Jkt3URtL7rqv+4AvYuntIoFlIOIurBB
4/XXJrZ/pnnDOjTvJTBYiK/M28ycCUims4ODnMlBDJCWTcEut4HcS6g8sBTODUQ/LmTsPTFcbrh6
YMXeULt5p9mjVPeG3J4E82p8XMQ6FLZxdZGO+VFcXVApkfsmt6Auz9QjoHuHY6/M38rub0BjXkXr
vXQQh0OBkzyMGBcQAbjCQB4tm4oIvNZFjTIDewD/bjC+TAtBgAtOKmQN/1k0f3xVfmqIwNoExXWI
pRWa0V5PdELVo2jdR3gvAf8Oy65kg8kYwnfqGfjoT4dmLuqGdvoiopg6pnQP6KBfNBcLpmyQpndq
hz/Ho6o+kIBXHkdHVztE3YdoQvPYSR/gs+3efCxzz2HFKWPGxW8ljG4zteCIe8xPUjZH4WC8NNhA
zh9gIHMGIR9tTLpni8Xd62cTuWxP+ux1lpJ5gbZuhZMRpeLAiImKp8CPF5b3cCv8xbWBvT92Y0Zm
vOU8Vi0EZIQXNy8ubjO/aKFk6dHYE8UmW+sPbNTJyvsC+6wDLutVz41s4zrMoVwoTJLe35/HAqw6
ih1a632MDLPIf9FM/CRWBJZbfiOLdVd5IaibIzBTppT7IhnZ5GTqhvpgJ0z4Ig6sIFSnyYYYHigD
cBbjekcfpB+7RJBPqtOzTOXZn9S5K/v3apxOlWtcjaEAB1YXJFW42c12mHDk+Ai6IkZaklzpxTG5
SBZWEc4nWCilkSbbgb10a/kEWhD4MmtT/B3tM4LyhekSLtNa8XgFbahtG2KbV3ov1ohlnV3aeBdF
/FzAOskjCVxwwuSSG1ofUJ0i8t2NdK9pnROVbqutHcvXOSOcRJAPl+OeTRxaJx8meFOhOpdm+TBE
fit6gpMggxNQ2oennKQMfnNwHPTyak5qX/IBRY0GNDcieMmAt+zZfPiVA4YFwNCbSlHY8fyU87C8
JHVW5oiwade9MX714uRJSZouFsrmsiQWCgbifdTN+jxq2d1Sd+rGleEkIfcVKSw2Rh0Np/amwd60
Al1LfOC1EgjnjKyDxmtQtltcTGOtPqeGlLg8H3Z5bicYEol8Z/rxzN+a+MiufRk8fW9SlrE+Z9eZ
wrSMhaxQj40npJlEGTlEQQUTTewASWljkjrPsm/rmSJ5gC2amWfBc9+q9NEzG6bQPvlj4h2QZbXP
gS60dVeA2+CqctaFiWxQS9UzVIkWXCKXaBqwFmN7BsZoOnYT+HXW+htW5HjWDC14bbPZOF2DuYiI
ctdIg0JqQFQhDThCT38S1BRNTPiADRWB7S+/dWO36TsCN/QmMRgTpvxXoihvVu6Xm7LSst1o1+En
nRpcjBuvCfwGBgcl8tFV59FHeq5uHHhbmRc2qOZFEW99GEB3xx7SOwa5fR5p69lfsGsyqIDzS1MT
KbxxDbu5RepEUwP+ky1NYpbvRMogIyqZI8elS+lYrZ3MPo1m0SzDgr910TtbheLfTTaagfOtDHvi
ap3nRtZPjRmCZVLam7qoFh4auYdQMuP004956QlN3WBnwJCqaGICgVJIzrn0siWtlBAMo3bwjRNi
gWLcbrfNHdbKJS1of2qqw91cyWdedByCpSwYf6BTFFTkOWx8O2tXGsnpAxoAuoV627cDdrLZd8RU
8WSlgFGQ+VMVcftqugVODRDSwIQWOQkOXRmtRI4Viz79bkToQyHrMhkNgiOOreSIig2Zss04yGq8
6/xPl7Pvpe2AE20RCT1BNSxqmvUhG6DXBOYVpustwmB8yJg/LeZ9D6LYiPAm+4UZ1rDxp1Pr+s21
dvUf5KPYMplgHAxqWeaI2KmVbjEjBnMS9woufcSGV3IkIzcptllZoa8tqb91qlXTZbfVyG5rTRhW
XAM0aAQJu9eB6g9wudgeJHt9qq9RNvuQDc6wCHNQ1kwRR7T+pMrhkU4ypYsBe5d9hyJWWx8xwDbu
Uj6EGoxO5Pqnkt15MMtaZx9OW5jvmq622V8oOS4tVvwF8l8L1wqOg6dEl8k2tdNvzgxS4LC6ehlu
REv/HXQNlgmd3lBFfKR4cSsMpzOiac9QZ1Gk8kaDDrMIqD86Psrf1iupiWziRswsXlQ2jbhMIohU
iOJLZhu+n19LgzkR7zBMj/EZiVHEwxsfg4Skp5HjsSCtu44gjImMzbHDjLFjz1wqxo6UiLfULWw0
jyAPtXS4lykGvQlqq0ZUGpekXy7FGV5WtlE6s/kqzG/o+76RhFJvKedLt5O3Xr6MbWozu8KAYWX9
l8ZLPy6mwkV9nzoSuRSmATOOWLADOg+Mb82CySTtWkekjKYri9zxMOmQ10v3m9b3EXRtumFijZqP
6UwYvXcMqJX8VBlTgyRIr6MRbsYADb/e2Hz3CJZXLXtxDEQIOLwJVNrwHtVPhkNVbiEnCMotDRF+
zdj67FtAZ/YASj94m2xIHRSKWF8ddo9Qmve6dL4AV4g9kNI2hNBWwj0SFmMWQLbHUY/ehzZ/C1Rh
7itETCkyw1Trh4vFi8VNFO5qWXKa9u9aRf0WSnPbl75ahsQrMMjADMOpb4KjuWJDCJggfA3lxY39
72GyP5u2Xg8sPcnn5v/lePMKQ7XnqBh2aeh7oC3qd9fq7bWa/N8wPOCL5nmIAAq7Xv0qAsplkxoK
3d7DLepDUvL6hGWyGwOHoinTtW3xpBMXSr6z89Madz3g5+ENYr+UAFCe0k8TNpgyxxk/8hNtLCOG
5413oiYWcZN7hGfFNT+ZNqjZBtWfa/SwYDb4FbOGFDKLszTQ2CPlBs+KlWvFEAYPtF/84IhCDc05
N6DGXei5ba4U4BUPQ5EIG2T7ULLaMbuWhX0VZIhWoX0Nypa1uNc/s1SFuKPg/8LbO3CUkz0ieyDn
DdKkVgZ/kYMMgpHHIugbHqMEt2pQUrLVMTnUMypKhjn7KNndhrj+6XxMMlb7bjk0BL1iVOqdsfvO
fvHhJvnrilx/t1JBYojWPzuht4GD940+sTuEAXIXY/xWdA6ccfq0V7Pb3JHsp6g4vdo/67Z7Nn1S
0TJfbPg9nIjJD80eAngoRWY4sKp1VxI2U5FFkCL5QxcOvUqC+9ZP0TGqojE2fqd955GYASoZm1MX
cGLL0RzbvLUtobDrycbj6uWHAuAxJQHwjJFB4biuNNYYcX4Pxd7HqKlF73XofNTyB5qVov1wQ+ev
d4YT3TBebTN81N7nf8VrMlOnUKDqg/bDYbMRjrhWTbarDTiQuorvSdQ9lxNaT9UL+C1ptuevu+zo
3QlMOnlBiqJzrpNtW/tNu3Bvp8MjmzSQM0zhssb5480Mt2Zh3F3tDwsyDGNl/EthuqNsumuY9fHo
2Kg9hbNxRM88BnwXFlZKYs3baBUKT2texqDachKoO1G6qtE2grjArVW/MvRNWes+CBGaNPMtyGHs
IBDGF1uIe84gF1b9i2ZsTT2p5iISB2aYlofJ7M5kFjCWtHgEowlSgz1c2+BOpW6t6a0mVOPBcsxy
ipQEK32EpLKZgjUMuQC/9pNgYgLMM2u2Q+3IFe7718nI/rlwSa6pnKJV0c2RHm2OzMZiKhS7SbgR
UyFXtl4d7ZFh/KQVn4nrvEJSelQ9SnzoFDCwt7HyXhUJPjfEJ+kCu5VzNZMkfiqL8lufMOPiYSsu
LvvArudEtUJlrLBCPoI4jz889eOPP5Zl6hf67ZPqhIGBj05jbMzPsKg4PP2sIeg6uSYufBnOZOin
HhMxNlMzuc3DhlM/o8LsnrJ0RmrEVnt2Msvb9brBJKbBQhxqCZh1Ym2YhOd7tNRYdHLs8pMZjjOQ
624ZbsSyHCKTNkrnyO19VMOhivVyM8VadVGF9VTFaPxciaysDfO1gPCwhDtrz9cB7Tv+rT8zxNUb
U9afaqs/lJrWfOlm61KkVIIXdLTWmT6YhH26wfp/7J3HdtxImrZvpU+vBxoAgYCZM92L9Jkkk0Y0
RW1wSIqE9x5X/z8BdVVLqu6qv/ezkchkGmQgzGdeg905HUwcHzFml/QS6UjsNVh926TOrlIM61lD
qIRCcgSEiMve1G98c+o+iqLH5NlDXjNwrpyyRqAc+VID5tv05LlNhzNQNJw6O7W2qS7ck1FKXI18
aEFD8labGlqacadTOOfVTXHjDM9EEK8VoMyD0atzq1jLvEcpF6QTmBtaoBRF+moc2NnmZpUy/xAq
lu86nU3pW+QkgNsDYQInDU9QAMCGjwE79/1QsOSU8qKRJPTCMxMaUtJsBjpjjcmwRZmwEQhIDzbd
vjusnm6joudV6OIM3l60Gn6q+NC3CaTMtue3jq3UjtEXHGipbbCpGDxAhhmyyy7l/MGBb2ibPTiD
6xok02qUOqxuD6ZDaYkt9bYjIgeoXN+YvoldZI64kzSC64jzcjWN2iG34ocq015T+B+07eGuRy2i
7jUc9B1aX4fRRkwn1+hPT0Z7LBoTrk6H0nNtWHspcuiHEzcz8uOdEfjX8KjiIx9rwYn3vBKHF0wN
Jh9t3C7dmZhebmHHkVk2KFXgrfR5FLDuaYF1DlzuUME2csSJ0UMrhLhrBCxfBPkKVABkVr5GM7Cn
YLbIf8qHAScRy6fSVbtbiWVkoF2QVxxBer8kGaojXnZHny0ZWEROmA2bqDLW05R8nXrnCjirsxH+
5w5thU3g1JcZwlkrs5vcbVZGRwfvBFwdEFV1nPSYVyiacy6bu25EGF+PQFTo+dn0NQcsL2zJ0EUl
EORhGXNIIT4c7tMsfUqkhhnZOkxKsivsTdbmCM9lQr0FvAKw83KDKdyHrXhThnyexgnZzpnILzUR
grGcJ2TPX5soc8H8RM/YISQFGyjWQRvcX8Rl6gUG4Zf24mPiq00oJQ1W/9VuKU9pbrxJLbO5RdPl
1sV2t0N49IadAKW4BHkG0qUNNgZvhq7vEjMHemX298WIPkbY6DtwL+gOpyPer/r85CC4VAga0sYs
UbfqBPopsb4aBgsCncGeOw7/5+U9le9/++vbv/PytvHb/vde3tuqe2mLOsLOe4/z4vvL9ybe6qXf
TLzx4xaCjVGH2GFKCcDjVxNv+ck2XNPwXGlalgO+wv3NxFt8cnhUIvRp6q7h6R7+3jRA2vBvf9WM
T4jRC9vzhETD1dGl/Z+4eBsufuBlkU5BkR+//u2vjuBNdGBVuhRQvrhIru97E2+q0Z3nINEzW+5l
1hgJQDtXox6c3zW9tC77vFxbJ98tEDFAihEA6GXcGuWzbBEX0dvPXaY7hz4Iyf688sReUdK1QHO9
vmmKjBRSdV0niE5HQMjoMyfg5SrUcPdNS3V2xtY7AV/oIxe6lWRQXW0VxypPP8I+tU6J6DFKNSdj
O3bjgfQQzif8/DvTpCzjuTca3Q74dc7OHbCbQ8bQ3du4ZcZoRlxYpbGXUZ3A+QWY09vONZUxcTdS
RqdLLsZdbkDrqTMN5xIgte7KMeziGGp5vUsh3xS2vg2NxgSxIHLQztM2aEP8lw0jx2fFQzMDVJeR
FvKCgCBCQcN7mIVca1oQnAKZ0YCE7VQATjEF8j9YhTZp9o6lbL72OiSlRzTsqpbWhvoI2tBPmg5m
gssaAJIgsuHUqKihsGCsBMonq2zq5j22b7fz7DyWtHv3ZYnk+JTiRC6MKd9qDSh9yzbyyxGYizN0
T7ADE7TKjOLCjP01G2F4QFkEKLejXQ2VxQHW+RfIoGBwMN8v74a4m92l096XM6z5WcqLNsIniRGj
EpVUySl2EcSNofC2XVk+jagr1Ez5izhron15x31srmuwC9TdP2C5nyHOtQ/2QDoc29QEl3FC//5V
mQvtTHSwbERxDiGuQ6vMuqsTM0St43ZOYOZ6HaQfK73kRBLnsvJu7LEUF2hjCiSE4gxJDXhP2XwP
CPbBnLtx14efszF3b2vIFjDtDpyDXxLAguuhShGOAQeyqczSAkBEDzmXlruPJhODqnKQFzkNok2X
WnAGDai3RaJvM7ufd7EiirtO9QVXlhwy2vDeZt58o03loSTt37CEKZpQosZ/Jtt5/giBjPJ/XZs3
3+0rN9/W4l9ypMbhfbXN3/5qGD8vUe4cRCPHVv8bpm79uERnm1nXCaR51eVGTh3uW919jPrYvW0a
PlaD9dhXJaXNamwfRFVheIsB+/6PL0M64nfX4RiOZTpcjGmAFfxpq3CxdSho+K79sr1MZPHqqkaT
hVP64MePYQACou1o5BiVoCaDheIwGnhB9F6+Dh1sr8fxF7TLAKOk+hu2H68xtcxMUimBytgQ1kR3
Yeyf0oLmUGGe7DRCSRH98AxyIzw47LCLEwI4xQlyYoZSZHZNwwa2ElIUgd2VoJlRoIb/DorVeXTh
T5QAjzD1wucgtUpUrYMCpR5jIC5Q/6RaQyLgJ+8JVTtwAChgpq5N+SvAsJoSQNaclp+aJB32bpNd
jMX0ohs0RhxJ1wP9wpNI3fwESLNgyf/66zA78Wm8Xh7NYbCAc/jtb/3c6yzV8ku5/GF5OebEro+b
bDxEhENpZ5+AVuyKzI0PRFvVqVNXvfz0z19N0eKiHXl76EhzCjdN3uowX3GZgEsaNiOgPaLcFBnP
/ZTmJygGNQu3ETh1+pbc9nqyR0DoUcBXRqm9w06IWAh02LTFLhpnHgpTSYW7FbzQ8pDQo4MbB+Gh
t6g1Oj0t0N9+TanfJLp1cJx8XKNOjMCm+mf5ifrqetBGoAABKKMIl6kTfWFmMbQ/mgOiOVl50J6W
n/75T0JobJaZfhiS+D2ntbKl0gvRS/1TeB7y5Wa6L2vnwhwIm2Afol5R2L/4Mot2RLXdqXMyD63c
0HO2Q9+/gPRotrgY499so02CPc+cIxxfgVRuAOL59WyccpxCNj20lxX0FiyHrGOWtHTTSt9f+1Qx
wUL74kSasDws62Q+1R4VFLbeS8uEPKZFYIfDGcFOBCSni0DrmXzhcKz8MqStb0bWiZzuF8gqZARx
8lHX6eXyjUo1DLL20CBYft8FudbzmSi2+Tk7cJO6qCmk9t4kK977RsbdRMjxRBUEVU2UCrqP1Jbl
0ZlwgZCRu2/gXcBiQmVN2uG5NZ/LwL/s1HwnGWdyLz+Oak55dRVscBcVsI8nCMehU52WnwwJW1Zi
ihx0x28oMc3Ujxo4Lr0ImUdqOi//DA2lw+WnFLE1KKJI9VlqSfzzD0EKdqUYtByBBMffBhruj5z7
4TzLk2UMPiQAwFABzRBjTW/lkFlEu51W5ade3Scv0Lhly+8WsjxeNzg7zCc2dDfliegEyKft74Vj
0mVFGmsoIh84evSwvEJrQtVnpJFwaPAPjeHTBaahPU7i3ct9C6QZJxiZ0Jlym1Y56NrVTwM9Wwu1
Mjd8zKhgpd6DmbfaRdreJZ35gr/UFzBCAEhiG2wQS0ZKdqI4D3cGa3uj5w1NHmiUXYWX24TTTB6S
XwWkF3RsX2SAuyd+6nSlW+Ru/GprJmRwlRINTQgHDtlIZbZJmq3syc+GgWiAvgJMxzjD6SygVDy0
PAZ6w99YnHYuvFw3QYTAHc9BpH32zQzOiAK06bB+MyWAYpUrV9p8UkWtUeTzgw/+C33nN3oi0AAo
HQXJcONFlrlxMjS4Qhf0cJdfZ3GG5Z09H4deK7bl575mQ8XqkW4d5EtYH+zsmjAoCCfaczd6yZ4Q
ahaqOIPkw4oaM5GR3W2jEddmIgMOSiKd1PCcW/sCv1W5nTIhT6GRHGajsc4ODrKBQ9u880ACL/FI
05FaawHGpXpPdprDdd0hPWPQzjesLZoecx3xd3ttVm59Kdx43yKyehHqgMfTyIKnWl8S+aHHd2XO
VDrQQDY3qHUCTPtiNh6Bj2NOpMy6DbNOK5+BgoFnAZ+KG+qtYRHUcM68DSZS8WllYlg0WeOFNx9N
yh/4bGoPWpPTGK+Lr8vl8tUMcCto4ubhM/hJjyux8WqCV56GwQMSN+N2mgFYVl6OsrYHWLKu8vYC
7BC0P2odVunuqhw8QNtp88YxUjYwi6Z90Fgehm8oHnolqh7EYCCTsoPjxc9+ljtXQZZ8QaEaaEUY
YckHzmEjgGL9klcQcymb4HHRdNSB/dC191AgwBUiXQEHuR/3SiKwynAsyCHmmxFi2cYYiI1PTRLf
ZIHus3hHbw2lBkSNN2areHUGXV77l3Ky96CvC3RiCDRbPBXXfY56h20PEV1te9zEtXmxjNXykJ7C
hmn69sMKX2xhMo+C1jnQRoTuESOhQvw60hfPCnER4xRJ670ClJGGtzIcMLgbir0ETkPsZjgHb8QX
B7TC2mB+1tn4ZMDbHcWTdGR7CLqnCmzuqSHK8GEZJTgSa4WQFwNYo21zEXiRuPXRZBG5F55G9aBL
zfpUdkppCmulRNbMO7e+X+I+wN+UwnXTPFYat8yu3Sc0GAbcab4YwSEPMd2VXorVWlC9SeszVxbe
tOEJsxKDYa9voFNU1/DUHkqJbkAU28AkgDuNo/3ZQD4dxZsnJxxaTEMnkqLuIZRxT5gK5AEC+zPO
9AhJopuCBqp9pVvjEYPXK5BD1WEif1w5msXpXRTt5TzWICAA/PkBWLAB1N3uUAUZyGJPF/dOTFUO
8GGQ2sm2HPINlKJ2Mw8iRGAqfKVyEOw6DhXYwTDC4janRJ/tw2qM95qRe+gl2R+FBJWn4VUfIii0
aVhCWAsLe6V99diWsZobznrrblms9clOnPe0aS6bqj3hUbH940jU/DEQdXXHhC9KFcSU7O2u45Ae
f5+zJmLEDL76iiJXcyWND0h0eH1HV1RJ5EXf30Sl221Be5wj6K9bpKnhvYHIQA5ZiXINOHGCnuzM
NcKcv8SRkJtEFIcKCDy600HJbMkHWvDp5XLV//02/k/wXvwjjm/+/r/8/laUUx0FYfvTr38/bO+2
/6te8dszfnz+3/fvxfkle2/+8ElXn3f3Pz/hhzflY/9xWZuX9uWHXxSSu51uu/d6untvurRdLoAv
oJ75//vHv7wv73L/x/UT6Xx3W9Xb/+Nl6gv+7a/rl/L9L4/v9df37wsn6jXfCieaaX6ybduRnkUB
hB88/jS8Ny01EFN+EpLCiWfZtpSmI8iIsF9Q9RHD+WTqNjUTg6qJND2mzj8qJ4b1ydU9Cw0QqRsu
SB35nxROTEP/IRtSlReX6olu0aA0SMxc9fe3l7soD1QO91+5pbVljKG8os7BWyHk09J5N3QNNiZb
pG4OnQ1rLTW7X1yJVWiaKHR8dczHgpqzgTOcpt2aPvhnt9f7dW63CClUzrElYVkBXAeOJb44ivpr
tqN/KkS7HxLUuMbk0fI4pVq9EKp9AlpKs8862swTqG7DyYH40dsXUeOyidZi1UjsKNpL/G5ekFif
d9pEXtvk8Vd4flRJd25ko41TSeJOOyAr5xhra3ypFC3BhEdklShh1WUR7twCLozzHLHre0KH31V5
09aFImAAwKHJZJ8GiyMx7v37qfK/arKxMH+j3eiC3aQ6XB9rabaULzFvQa6HrhziluzD7v23KgdX
waZS5NFrMTQPhTtjcU6AvMKvO9XGg9bxutLOjzXsGaLN+1J3j6Pm3oeTDd4K61IqXKROJa2KiX9K
MPOx8aKX6T4n46Lf6t7HuvbSTzzT629irwLobwKZ9yZkYgZUuXEIf3UYTqifPWa2tM2YTBhLoJw9
Jwjdzl27tWT/kHZi26IFbDZ88RIFCtARJKX047HDYng71+FkMiggW9wBpEG2ojVxY2m/qE9YPlg9
hWsG6dI/eKmxha7L1TDwy8caiXPMS+cRu6ptM6FVHoevAplFdAPkcfnUruLCl6sDaHlePvVcfK0C
cYAoDKNlCOdd1HItwcQgdz14NUTVVrq6VdYYvDqNfVQXo97dCLkOzApx9pD85FfuVS61B6oB9zJK
XsuyuUDi9tJT+MROB9SRrWMZvQ6WdbYgduf0F1YzBwl62Y8p1L6scfEK8oOHsIET3oJTHUePehgS
+i64rFDn3heYXoO1jV7pe3ORYLKSDDpuUlqPmeeRyHj3wvVwA8ILpBbg73KUuVn40TqwuN1Umnaa
4x4mrLFR00A1wb0fjK7ZfLcn/avai/zdMnddh13DkIYh1DJXxZnvlrlMR1AVkfgIyje7klBifQZQ
NyM02LmD8s0jQ2mohJBpMGdMPBfGbNpI0d9OKO1/W4I0gmcYh8xRlyg84w1sMAxJjKUHo++mzhna
ENrpLe8wFQ42fSwhQvCNLLPnxGIuLw8UDJuRhs+e1u3Vol8uhTMOjDZryIi829QebpfpmCLBsPJi
9wGWJVoETJUg5PYWUMqggB81S4F0uIXLLmJhxWnqCsjP7Fu+nudgMc5qC0YHbj6yrstSaVp3s9yX
FPLiANDZ85ubFHCDjq/tivDzdR797Wwnr4lffukRvd71Uh4g7R3UBRaDPLv0k8taAqBkEDR7aAla
bEJqXq/euVRXGhPTZ5E46F7wujygVuTygjlndk4R/rDLalm+F7yLcxBq9xaArPDb0sAG+CxSn5QB
EqJaZ4khj9UkL1sYQ63Ge6gloy5pme5Vr9Ept9GpApHniCMUh3gCK88qUu+SUqpSb6IV1Usft+wT
8l1LYBvZ507/5gKELgOIE+EDpKpY7molQ2z/HEn/Wou/WBUuqrG6i2qSRkz55fkQ677t3V7JiwyI
IlZkXYaOf19k0Y0DmNCT9hkS4p/NaToE35f8ObmosDgu3QXLMS1bWD9N6aASZhZN5YeZmvUR26FD
MDjOqh4Ye3V18xvl1mCNKNoO6iLROqeN2mpndfWqKApDlVIxQOkp4gzCY/redsJXdNbuZw6wZcvW
mUE9pZFv29oxtLWXkQkTJMEp0+N10jFgyxwFPMh+VFsXDbpXiGycEalnLgnvPuvl0arGfo2R3zXr
A0Wzwb/UshBJUZ/nlNndFLnnLBZoE1UeOGuIjHlEe77ueMRnC1rG2VfHhppcf7Yz/DyKnuE68CiI
J6QUtk375vuNoR+xrwN38haq/TUHVix6Dm3JClcDtUzQZX8HPu2tWdpXFbRmHbUU/H8HUolYan9W
KJY/X5LrelRoHU+wZamK8Y+X1FK7Kkor+PARdaK/C5ARY2jIS/yGERtRAJoLdD+KnSmCVy3m4eUf
q85uNEkO1aopAPvWW//JWKkP/meTSc04LBdMStd0UWyDdthPFzYHQ6MoNDWQ5dyU51kt/zT278fe
XRZikHNH54itD90Bb03lGLNcdYFq5YHzP7tB8tXJxaFkl/mTi/N+P2we4aDrucLFsoQr/fHqtACQ
ZlaW72j7AJcbTuiiICtZcfrbbvzaatxS9AmvotDepRinQBklvlK7OIkmrNQGpAuH3bJpL4vFr7DB
UtFHh/z6yijDg1PVt2xSOJ+hrwOJB30WV567lJfLPDkIKi+OzTRtI/e4BFN5lb2yl4ASmi67JrxZ
Sv+ZimJ0rEg3Rqd9GHW1r7rupUJKO41QqGCFlA4I1dpmg6Sc2a8d/67tlJu2RZjpp/EhruWurhEC
02P37NOkVuu9KeHyhdg2lg4cDss+IgDJ3dHQnhPN8VtgSmoFLSK6UPtADfRjbU/2cZkpmXZZp1T9
+1ndNxVwumb8moQATbWS03qxOaj6lNY7R1LDRqEOCngL2LIk6O5zlCwjPMToAiIBT+HamaLNatYA
MRGfFD6njtqr5TS2WzE6Z6QMnyj3INMe8I4xroJAuZFpS3v+zhM1u/uKNbESDqLGpSLBUMO+xu8+
L+/VgKwyk/xrNaEjgT76cngifSBWefk0xMl9pLZq9dEBfY3VQFjTaNimLCs6Hd5gZoJEVDGWN8Sv
lIfvU1gufpucExXXqG+nDqBYbUAtjNAeILmZaY/Ld1vCzRBg9/IBS1iqtspSGwGQN8POC7o7rZQn
12efpejmrUtU/FtAN8vHGwmTsm3B1CetflHGFeGyind9LadxUr6Ubr4JayPd9JoKRjIBQxnnZ9PW
tmJod74Lk7xHS5Pi5Hgug5lEoEPdrNJgcyQ9jH+jczdqTvRx8SRm9Oh8kHjrxJ7bbZk1LUz+ZusR
KC+B2GS8Bn3xeSCF3k6heZOqAEWFdJzyMRIeqEQnvNoryW/+ZM3qqtf0w47i6dJzGGbaBSYd8Z96
UQZc/zCcmzfYBPeJEUDEz6GQsjhHwXwZCuveC/K3zvORexce9IMYZwLb/DKUorhwLe0hU1kbXpvm
No/k2rPm4SAdZ1/QTl5yk1pFO06TayjOQ/vmMF2NCbWtxBhwYwHgHrNrUCg34QHYj1HenDILoYnI
CWCt91AkZfqB3cBH6yDUVehthgccwCu9QQ6q7AiEM86BSCsImAGZsC0UKMsCsisuNV3g+zlce/jt
oc4ayoMp+13I/qzIF6BwaZYBTIAXb2/miLprGUew4EusamrUiLIEmSaB+9BISVxZYSLw256nRN/B
M2EQVAtUlF19MFJUe5Ba/XBCCFN58yAcDBjhjL9ltIHgMCYfQ5ijN2heaHiUmoU8eGX8NrcZu5V6
F1DSH2gFAIMePg/Os+tjWCF9XKjyGqVY0Xpb4eE3V8fm48hTc68Pt6Ia9tbY3yG3kq1N9FjapqLs
jPapPyCpgbuxfkipICOK21/ZgIT/ZOKo0sBPE8cwPd3RbYk2syHET0eRm4boo+vda2TPl0oRfWWp
b127CE/O3giwIakQ+Z3iK7fqKT1jqQE/YN5luFzAm+ew6gX0c/1Zi/AMT0eHLSk/FtPobnIOmKNl
UBZ9QwOFUDkfaUfXcQuCcl1K8v/AQt2vptgODU6uO7t3NylKRSsE1E5VXryDSbvJLKNH2+Vytmxq
aTRLiJU8rFu9C+w9HhrbfAoki5S7jFFKlD8jSFOijrBeoBVF4qbrOo5ve5fa4pxRjx/yrrhINdpK
hR6cy4HZqHwAPCRxzMmnAp9q6yZE/8nhfALCHhrHeQvpRG7HDw89+z2RAd/FoC3RIVylVsUco+gf
ieBKNphYNAl2ig7MCad3Usr6TIxgwA8smLIHDb4tJGbn23xZ5kXIV9nKqbsOdY759HPYpR9qdsDG
ftX1uwY1Z2Xxoa1Jo8CYjzUux4W/WyYQiOzYHjdy0tGMnj/g3sBXLOrHEm7g2gtMJPP6nMSz8kia
3StO5RTKUPjh2giR9UW/GYk5VlkFJYnNjaZvmGF+bZ6rqe7wgmCFWZ53g5ONu6GV+iyk6t7V5LCW
PkLxYNiDybdXoxlcje++htVxqm5D69CV+eN5av2LaeoZkrqyJy2bWtdP+xvv6E1G1b4txz2Z72zr
974V4n/ojhTYu/a5tXGG1YvnYtLrLY5TuKTVuAqjnQF7AEkMNovHxhnfEjAddWcL9IWQO2dX0rwO
vmaGygbyjVHmbSczf2oFNIPl5qLhsfa16CPFtukwq2iDhAZ3U5OC0qzeHcjNGuA2pzKjkhuYO08m
u6xa0LEaDlmDcwzS+aH5k0jN/V2g5incgdQBPQmQPOKnQK227TG2Ru/VjxCGx+r+kIY9yQTGg9s+
p35uaHDPVpbRUatKmWYhfalI66xt4yDpY0BfP4qyx7I07b+NWG03NFhpHWuCjR7sA5IUyk1RzjFU
ojEnWQ2p1lN0QlF3am4ACLNDtiE6snPz7Pb92cfMhpgVVEQBUluN2xQgxJFY5nnwPNgvpoXPhGtA
ig1UMQTc4AbMMe8SImiO3c3WKM7LGnUqQFBRWX6utTpZd2XNcFPuWKXVo4/nCUk2r6oK5nbhYW8Y
btKkkjsnLqm4aeAkKtpSmgd/qtHoApTNkz9azH+31a9GEMObrMTybUB9ZE09MtpnNlhME4qpFQNy
tcabZRZnHbiR5Z4CWEEzhyk/4oWBhQzw7iywUA1lzQxq1vzxhDd+rOmTIqh0irDBtsC1gWVUC+K7
OoudI7wyxOOboUpq7kjOabC5TAIBksDcR3X5oXI4SUBumhQ9VdapCjCoOYLM+w3G969KPs7vYwuw
cEwxk0syKDL/VNmNpORMmFAGnal8LpChekZYXhf+ejna24AxUGd7R1y3XkYEe/O07Ntdix3OvvJ5
3VCCfEsaC8EifC3MwrgtzAlUMdOyh0W4FvAF14b6Z3kDdiequVq0EaPatFWUgprcU1KGEOcQWh/K
Q2F5d8k89hsj6C4TxCb37lx9nuzIYaJ3nDIdB2gFodyawgTlbvHWthLbQtqia3Strml+k+CXOACj
771yOxDaZTrISw8pgy6gbRxaGAaFXQWFaECjBfm52sf2JVGLegQBTtUl4cAAEDfZnDMSaz0sd5BT
y6N7d5hr1E8RJZjAxsLFc65izNg3kXfZZmBlsUNmNwccfaDG+xLaJhpG44SnuQPcWI3H2OMwmtGW
LafoZnmiF1fGGSrbi5k6KChSldw0E70bWQUd5FGoObEFJE+tqBAWMjiDi0G8RC4+mHEIrqbSB1hN
GuuoQnV3Tay/n4bCI/hHtKfsxbWGACi2e1AXl2f1Klg0kvxzPU2HGPtFcqjiAkhTfXC7wuXUvyz1
RqV/fMslAOowI6XLRgNSYmBYTry+txo0NC2JSbRaKSWM/aC+wuQIAAbn2agGLtVKLHJ89JrRBjWs
J2Hn037WeqQWGakYQbhdZGApzamYVDUo4ki/1eLpK6oH2mbZZ5f3Uien5hDDAQhHn4yEKKDjt/bM
ogQx3N3kWLFs8uRc4r23qWIF447fZFfLdVyB1QqR40UFpr6iHo+daszCB1r+OgiLwAyRdgVM+FCV
cY765nZZBoavGPmj8WxrTO44LhDTUSgFN7WKbWzi6fPHS3Eprv4Y5QupS4TvgL4JoatuzvebAs16
r7cN/WX8JWvpIaAHaa5o7GVrYDJAJSDGQBS1nC3Qhc+mr9+EBS3sxiMYYwa9mgl06UyPTLD3nWIw
UiBZL3E9s3KOwcNX6PjQdLaeliVdpRybYMXZ8HVubIHORzh3z4OLOqjlwSqcOWQhOYKxQhU0S8d1
Kv23ucoRz7U89P/RCV9OACS+EPDx0BoIU2flq7NFRc/LYbvcuuUwra34VHTDG76n/L0ecGPkvFGT
KFpG1vNofUgytmRm6i/v0iNeN8NiFMZbuyQZIeFYijDQWtdICwxqUhfhCUAbrCVkc5YpaAX2K4jb
el2Bdl3nRKB5g0HeErzrVUcYWu60yPqFw+IqCXjKcg//r+35b2HjZBS/nTe/a3tuYrpXXRt93/S0
ecW3pqclPll0Eml2CqplCo/9a8/TMj459DmFQ0z0a6vT/EQa45K92jQgTUvnbX7tdeqfaJp6YE4E
hyoMfOM/6XX+WL1zhDBwTBWC9oc0LCmsnyqdiDrBqNAE3Thq3nJG+iAY+aGwkTAMh7Oa2t8Nyb84
gs2fEa/LJzqWdFyTYI+Q78d1Lyi3IgtIPdcT8bSNmkFpFHFIUJj6yEUa4YUBNsrpNkkNaVLDfXfO
qorSBly6AbogBHw8n0v73GCHqiDS+zlAVcqb/LVuBB9LZfGPL/nH0FSNkaMTP1IvMKQgv/wpNHV1
bDiTYuBqKOeIjJ6EZ53JwM9//DGe9fMHWXwUmH3uK9wBFbL+ODRN4kVII9kcMtCaaFhGwxaPAF97
aC3k/OnEDIgNwGbq8VBpCyD9Trml3IzjcFzgjVLtOxOnjFakXzU0+bCr8E+eN8NCBqqJXjd0vGjy
YBTqxbU2ITVdhAXmDdneIhHagiS9zGTVrL0RgYOsWkHIoaXd3YJhlOupzxy0Art9Bf0YShwd7cok
N9SA9HbKEnKKnyGtxutczDsT65E9VlbA8XGn9nKzPVlDXu3nfAYymCbxFV4QEIEJc6oByQswqg1e
M/HbMNUGTubGRU7XctPY1ReCAoQsE01DPDBsdjGmJWuBoEuEp8aqnAsEjuboYJeokIFvo/GlH+N5
ck+6bh+xJEEBF7wJVHk6dG5u+G/KHLPyk9us5bt4/fTFNgrvWhYQqGuknwoEokJ/uOkA2NJYVfB4
1PYUA6hfaeB9wOPNxcnUSEJDzgDqmjoYUINCioMfDWZXt2afPnZt/qWdYvB/lUlD0UVEKYztcB9m
r14c3ORNHRzxmLiITOuAVmKwiTMyZrd6wwQl3tkR/NtR0zYF+h5r0PmIGuiZr+TMFcC63ACBMreF
2zYUmJG3GjJ8jnxZnuEUb4oKNFnXSXEF1fomgi9FuiweA1++eEb6Vc9pblrZTatwmB6iQYdOSYDP
hXUFnTA/EnBeYZl6R50X7ruuPYeVdoidWezj0IxQFZ+MfaK12NMgQuHT/5daqd02ueZcB6HS426T
4DnVgI0JuGDHZjI1jCEwojdc/zGVqX2B8eS8luppUrMAJCeNRD651x/CCQOucgqeowzIXEs9nyvn
5XHqfdHtKLiF5iJvkryjrc3Dadfp7B71eFg+E68xTLjm7qq2som5Qju61UckG/G8w7EYWYck3tZV
9ZW+0kiZEwknHHYPaFeelyqr57LHVPN438rqCSr6VmgTsaZmjjQ9r2WfWVtrtiAPy+K+nOZHlIIy
LdjX2GLBA+nU/gSvOovci6YLEGtU2xql6YPpxR8BdfCiyD7XMcmN3WAIVeUmoHjUcNCVB+lR6I+m
2tUYwV2dB5eZYPmpaMMd5RnZmWqFUaaSzhmoMmIHYIAIhLaBWyjVaVK3D9kSHCKOt3GJcenjAkio
QzSvkfAgLiXWDLDsXk0u5WQq73WI3MdkiFMi7Yw6dovToYJwmngSTrltr6O6l4fJJjLRxx12AOMK
HhxLXMI+WEarLS3UVwiJls2YavhLkYNb7xhDQLXlTrpQK7XKOiALJp0xo0oWKJAZLP7MeVzGWtXR
u0ToQDkAV4zRkl97xhHKH/XliCGDlXOZxA7uBAAc1Ia/fPRQMBLg9ptNH4OcdZXsau1dL8HyBKIm
amhYCMGYdRJhNTWKdaZC55ZLWh4HoVu22vtytd8eKAGM5Y02rUmich/5bbf7QLD0rA3U+g0Gzaq5
zaM+PeLQ+0gN4lyp+17McjkgG6y1Dszr1TJuOGYx7P2mEepCQx3DBuPasvuHctSPbugqtwhuRgEl
ufS/8G1el6KfmHNnY3t5ukl87TiPWnJg63vDQ9hVS/nSFBOsyYrJW0paSjbSEN5A/lOSyGzcrEct
20dqpLS0F7Yf5rJNuyVXDQQYEuXOi5kThs1VVyHA1AmuE0jECgU44KPUVCjOfIE5/JIo7wlNw61L
szCYt8lzIoVzsQZERB0NtZmU1rYf8qFm51yFES3bEJb+AE97A21xsM2LBHlw0+/bfZJCwyhYLWNu
31NFVOcntk2P0h2fUA6/HXKEIkreHURqiAmyXREgO/Zdl4WIJih9jj6rb51RuwzK6HpGy5Ry8GVf
ewJxmsvCMeQhadAthmuLGmsmngdMLQ85OnDrCDaCDRcUQO5lH6TeHssK2EIQbW2Dzpw1ph/l/2Pv
vJYrVbJ1/UTswCQk3E7HdJryKnNDlMW7xPP054Pa+5xVWqtXxb4/3RGKULdqCkGSOcY/flMh+vRA
f4LBOLZzRjGS4SiGjdNzWgG/hMxq2ASwrF+6vfUWR5X5PRuGk8DLuekxMAzdBWdX/SeGnNckbuoN
uC5DKYUbDJ705P8RrgJhxB/JMFx4iSG+U9vgVRCAtLEb92uELyTy1ZgQCsZVMqL/qS0NM6C6OsyY
2a4bSeCwm8C0+lhqMI296Gn9lPXXRYn+FDvtk1h2gGWYCsRMedRc49gl4cBBnmDhmniwU9zONFt/
i+wQIo7DeEEANnZp97VIXyuoXetYD68wDyBq8I2qQcFPllUPKnXVRH0yVPQjqaoFDczvV1A8DIuz
SLtv4NGcMm30tP6vXRcT0KTrMKIlEt3MDQ+6/JgtfY45bUv0K4jyeeZhBdMg0Yx1m2S6re9ae3oc
VI0xk83+M2TDYaj6ywjvdjcumuG0HT4nSv/UNzjSm8uEQ4NQm4cdflM6KiG82+yjSCaSj0KCKTCX
2sN9zh6asPuGLWd3QN1D9qL+2Um1EFeY+TSiSl9Gwin+SYZ1GMOHWt1UMR7K1qh93cRGb+0pqUZQ
CQ5DjAuoeW3DJSgLC6AN47aDw9u/TboQga5FMkuxoGxMsN7MkST7jp0QJyFcX1zHva+azLt2n4eg
/IB4crsCSvD694PFDxi66HbsE2yWU40AHTf2spmTe/STu96NxDmPfginZFXUvU+BBedMogrGy4oW
2KrPOFVyBjQ9Dk2tug75uElkNrCJYI1DZA2PYrnr68Yll/cM16hvIwr1ZSM2E07IdNkG5woD/PgV
mP1LUOqM/FLbQoyowLuWnzENg3522eINUtObfvCOXdz6pXLifU8wHBs9f74JZ4dgSVzYQb32UMzM
cx2FJwSg29Ew67tcb9DjdEQj5uDN68clevHRmEV6kB1+WPX4SVick1z7fhq4LA3MRDNDG+8udp4J
hKn2uL1eZ+5SDAaPWmo+IZPAuSWLDSD0Znh2A0GESZB/kbMYnuH8uwdM+qcduiQhjG0XKeYrPbrO
noCYKc5iakqizrFoc64xySjX3Gw+sIlf2762T23Tn2CHHtrCVnfgu0RNaIj6R1XeeXP7yehK3wmf
hh73/VBFP8egXhJPx9caSZnvtMOpzPAsGZjxT/ZL7ugGFlD9a2hPhHMODm6JwffOxDpkrJlvm+kl
i6Z7mkZGHzOYI5x3RchykuI6Wtfh0dHZpa3O4YuhLl1jP1t1AdrRgjKAkL+4LSEclaCG9RQVZYec
A/Z+N26hgHuI4g6JY/l6gKa0frEpfg+kju6kU2oHDTP+ja5jPKHiuxZPxb0eBrdIVZ80N7R8U3Iy
SEK+erJV95GJcWaM9Q/c3AKuOkRAi43rhOB9ksTIl+U0kaOR4neOVD5HprJ4ItdIts6WTX5riTeb
N0b9S2vqjPN/4LqcX/KepUss+Z7aa4mFxYA9leGdXgdqV2Rz9ux18Uf+0n4X6qBSeODugkHxM8NF
D+ZXM2iI5hxkv2mdipTQQg03RFdozRCoYeeKT4pNUlXcRwfdXKx6k94vBo4Fu2SqpzDnbZb9Joxx
Y9BldBskcOc860RyVyCrwiVRK8WMZfQ+d2CpJ5hJ0HI7bjxZ19gN+R0JmBvEhtwnc6Y7YCj2NExs
q2haSOU2KwN1TYZRjEfh08uxOBswQPmLYV71EZtS1gr7gP8AUYqs0Ua34k+IeD64XfyTMHB5L+Yb
XZOxC3oId6GgpZIEfuytcoTra8XaJuzan3jNPRVOenQgKeMcYv3AOrp7MKLhWUskTJtJ2xjoBC4T
dp67urGgtsGTYFaSymNIvMJZkwSkUNZDJ0Lh7BruMxveJZUCWoI+W2dSf05zOpk3tmdE1N2NIsVB
jB3g09P5oxt4mHT0484AOtzXNR0EcRcCPul0FDnhQoxMnMMkSl7APLtLUmt6SepvScDIuRXeY192
3p3nB4q8s4hZ4oaCC/l6UD6IMAZDzXu6LWJKWUdo56z2KI30LZwHzWdAtnPylLoBlg+ZRKW9i0NP
OxI0Qz5X3J70WiMNognenCl1T3peFw8QULdZIa86idmb3k2TXW8kn7QAe3kj8MhRRSS/N4fhXlRD
c0D4dhoTrbvvly9W6XpnZxxvQ0pKjawbk14pcC5Z6WDu18jrpFf9WRC0yKC2O9em6M7uoKvtqIGP
lxisjrOZnrDdmM5GRSk+e+HZccfxwviWPiCUPXZgY3+2ByDrfvQsdOYtNEm9Mi5eo+tnRjabMQsM
em8SlOrwTtkG5JbK3SxZXMOATLoe3qyQl5A5DbEOxJaVxohbIhnOUYDEPnfxQQqf8E6aTjP+QPfZ
6MW3umEu07jnpvmplcPOSIniwarurplrTC3nMadb8KD4kLLVe8Xriob8f2zxP2GLEqDsP2OLexW3
6ncjiuUf/F9ocSEwmy4TZahuwgLF+yWnsJz/4jspddMDfARxAlL6H4jR/S8durjjOkgwFriJj/sf
iNFcNBgUQ/yAa4AzWv8biNF8D2uZDP4MB0xLWOg5/jbvhqxo6QSzMF5Y3CP6NDSvBItsIonXQi0t
+chMJYc3gINs0X/P0G7tpzbMtoy/6sOwaLzGwYBV58GgJmCdKKBmK2bP71CfbZ3Kg8g2Na/ZIuU3
87FCIlc+2EWz/8v9/ifgckHf/t/AAj4SShUDzzVnmVZI03w3OlRIBofagXhjB+l0H9MV1w6mVYgA
BRmBe44HTCaaYrhAefbTpjRuSV2Rpol1E7Jzi8ZimRx5r8IeylNXhy7+RhKidf19la8JhzOLgCj4
5CbA2L9f/LsR7K+L51aS4SUR/6Oe+R1a9Fpiq6CK4RA/6cZNVqY4JF7yee37RXpJRArnztIIVUEZ
cBBD82WV9vU5ybW6V/zym/lNLvVX2wNr+XXv7iVSL12Ah/Pfv037I0tzkMYi0l4dDcaiOg59MJ2J
Wf4mk/bkQkM+WSNoI12IU0v5mCX20cgdvtSNBqsQbatsnqdJh5Yk2eRAaKB/UykGLmZc3F1zy4is
3/cxwEY1xuFx1BfpF9lwGHL7c1fe4inXz6FZXHtb8y4tfrR/uOcLLvz+j+TNw8+FwGs8qt/xPFrq
xcRKEzza8rm+DEH/uWKYC41M+znrg40xBU2L8ubLiu70sn2yRzDTauzNJx2nZbUaQAzY6w1p/fUP
F/e79mFdENDEMaeh6XEN3XwH/EsF0NQz/t/gI5jsdA1UeblV64JIqX83qVv5TgPt3kvu6WnaP63I
f1gCQKdMMZASowMzlsnEX0gBdalHgYlxIzw75xqVIbUsiSmVGxX7taUqa2aqCYzqDVwM4niXh9vn
S6HTZb/mWP9xORq/M3LWm4FPDs/Ktj0oZM47ggLAUgU8FNkY3jn2xczTYl9wWnaQQ644WThuW56S
fJJ0HRn8rqoCCU2waF1e+RHzmQPG2H+6P3/fbjDjEIyAuBzHQvL2+/2pFH8wBjN4csoZaz/p7gtC
Pxe2/do+hRW6VzcOLl0qOOw1yumxpf+M5/CoCsM+/Gm9/M6cWO6RNFxEeYaNfxGX9G7BoImn7R1y
m4KkHfYSjZgSdYe59Tjc1D38okMpuEBI3GqLqXYINuhVl6y2qgOvM5ruRY6rMNP0e7IMaLvopmOC
yra6OfhxQHDxVGfiADL1mRLGHicKv7TUTtYEm8siXg5aToof8lyeciLrTqZJ/BwTZnjwZ6Td7uM4
Kdx15jLbJq2NWWtCGlU02ZeRHJNa0MmoBSAPrHQx29Y/wHTeSJgZ5WiJi9GQKrU4rKxLr54TA2OB
FJqdicenwKQvMPDty8ovFsa77RAfi5wog2p5/jB+lpIVMluAMTfWy1p7MPGYpNFCIrdIpqdI3XT7
51zWCOdjx/Nt9yat6RtcHPtCwuQ+barKl8SV77BMOrWYDu+N1MhP0xR/sBYKY12qPebRxZMaMcnX
7I7MwxECW5q435yAW7q+tpaYg2NPh4NNzs5Oe207WWj+VYv4l1wQ99EasN8cxMHpyTauW9wJO9zx
iFcRFxQr9dEzq8+y9KxDS7Y7BXGxK3Ln7Q8L6Z/WNboKh2IAmibD0N/XNWECJZP5JatkOYkG1Vy1
wMRvMHOIcMuQVxpuvo8GeYYK6IdBjttUisXLNDrE9Vb3f7iav+/REpsu9mbM53DSfC+rkLXbd3Yf
2hsmBQGxX+4Tj+Bnktu428zEZniWrfkSuAIjuOVJwpZrCrhCL1i4YjZ+qjr63CFz3D++b387PDAW
s5d337RgGq98ub9sj15QWthNTDamEdI9JQFtlwUKCG40bJzA+wyU8VR4Dv153B5srDhP/35n/uF1
h0uLpNZe9CbuWlD85ffjiNj/KhhWqXwQmhfbmucDab2I2/PUp8UwkLcqTKGWFfrvv/wfyhXOBU4m
4n4WLfh757IoD/H1NdlsRgOSygy8tLGd4KdYxpdVAa1WC4O7jmZ8l0qyy6tavhEfQuDj1xJt0x+q
FWQ2f38YFoQx1ivTXxNh+u9r1iubEbs/8m/XciW2nBjIC2+wVAVf2wj3bgKIUOZbvYGsrsDcKP86
4wWyvpW9wH43wNto9XPSs/SmGSgCaptDZi2I0c9cSzJlt2XptbcmtE9pqs3H1VTLGnXkeIEmjutn
dX0RXBjnx2y7lXdNcQ+/YL5Cym3JoRhrkbevNGta3HtzKL0E1koafEYweGC40F59OaRvOF9uigTj
eBzf83OXe9MugmSsKHvJ8YBu1EeRCyfdcmCoYxc+UU1dCWrBkGR6yT1lfuoLEqJ1fb6sG/EyuF/5
7OWSuC4culGncYm778rp3DHkYsYVnlNwsLYPY1LSvTuFncu+lbGzTbSLm1fR43rFzAIpiMC3tICz
GAyt+hRGOCMX+geTUuox6BuygzCNR/Xk4xvXEf9gRcQ3cLLMBNqihoQPpIcMHLCzZy5xtEyOi5Wf
plhn1xhBxHqYa+ZZwUE7hvkhV71xY4wLzZngPIcBeG+8UHtiGSGWOAc7PjP8JjVCFukeHjwWRcu2
HyuPkPBMGCbq0Kh9HbHAtY2Wj0BruFk/dOVVuYuxVxtoz4YOABgT/JTgrPla8muIZNnjCxcdSG3a
DrViyHoCxkzQew+SYKCuIeS7zd4IhMFoZRS32WK3TvP5rhROdNAKD6yHQ2dneEB7ztzLLVSo7qCN
uN8nNfzOykw+4+5yMfWwO9sc37DxAe8a4Kq9SGvUJ0FY71XSvAL1d3fl8H1d4CUpfhjw/qhMyGsD
udl78pn1c+ompIgZHn4amkRnQKVmtt2bLlV56wrKjto0/sCJMP5eJUqhG4JRDgQZnAKW/fsv21A2
BriFNKYAiEaaQixChdMQvmh2DreQLOxy4SgzW8dVhHkhjQFVIjZyjL4C2/jTnvyeukIJJCwbfwFT
LsYE8l3JCtrcBdEMQ7jAmsMpouK+c1EahZht7YwyBz1f37vlTC0rMhVMJFyrj94fdsd/uimuB31y
cUOQf2vm9G5wu6SloV6fljJbzndvpsxKdgmuRVU+Mt7Bb96nfXtcb8nMdNlBQ/O/b3GWo5P6lAN9
ae3fFYXE3Y+qxqYdIyduPPhRu8+9GfLc0owDCpyshfKL67lH7e7OR3gIp0EjzpdMT9irtroBSPl1
MaFdK3b/69uEkwhCENovmEbgGb+vHeKvwqGbBTvJskGAHccwUNgYMZJnaOki9Rq0ikpK8Qaa1Xmt
hXTotVPJzfz3a1lWxu+tIKiMbgsbTZNwkSL+filWlLTBVHAp64gMcM3zQ/iqvurRpnUlp+j6mP79
l/5DWwMaJAF4HBuVOyfq779VtlZreVELRFdP6VHz7OyOEr/6BLfWOgjbfYKf9T1ZPB4dT/9mmhAI
kARyotfBLckw2i0H8Scd63LTf78TQPbQ/CE6UW9Z3ruHUttjUo1Qn0ge/DxauX2ORbefMk6pZWys
Ynj8eLzHfpg4i+V16FfD96CbygMpnRUD8KHlnG3xqmZb/ffb9Q+ghCeo5ZGcLRjP3wCesdY9NeQC
yf2Ivw1CmKdGPxmGkQMOSHs3yDrbkzti7vXRuwOEIsRtedVJ1IFrMtc7K0YlHObJV4mp7L4MoOga
o7iiK8VqWegoqwr6oDkeqgMsXc0vsme39eKPErf8JCFQhkocK+Y0y48Tpk8bmdnY3OOe8O9/5z8U
V/ydHv/B7NF1HO/dsohYarSLLqQUvD7xovoul4wuQAr7olc471UBDqVNlxvbxh4sKDr2m6oxJm2I
LsVvUf7h3fjH+05VBRK5wIQAlb8v07TrO9FbzMas3r320WKytuwmZY9QYI4DzVe58TbThM0h0qW5
mk+43nbbMubsNaIZ77GoDcAroF8vtVQ44myijMgf5tLaMe0hZMXVL6nJtEPJe4vR+03W21GSVlqG
6ccs6762GsOY9U3oAhsYzi7KP2yVf6+nQQ4dcI4VbLHeNxqO0TZkF0s8Wxb7VUfKF1h3xLqX1T5t
Qyxr6QXzOelPk26//PsDXzbhd6+cDbCPPzB4L0jwu+ddelIFSZyCQy3dKOMzks2WNmL9nTIlvQV+
lbNBE/PHOv79r7YATFlgiNalqy+Kzt8fbdAVdF0R+sqSMGxq42A7BLkOXyX+ESyuqmu7rac0NnJp
JZI8w1KtNh6rxBYbE/rcdor6FMhhhnGn11/cHsvGoZrlHxoO8/2RCghlwkSHaOs5bJrOuzVoYC/Z
BBYxn+tQPrZkA2N+oqYfRtufp7G5axuDad5EybZe1jTwjsRZdAma+8qsfXgoE8Hr430A+nBPst1z
JafWr12dybgR+uTZWsafyiP8Wd/jeBYqFrp4eMUuFF6Ywb/f4YZwLddVC+fENFFMNHephrGkCsjH
Zr6jHSxEBvDJw8NEGoRWXK3E9iHFxQcc7GrFUW3OrrGtRIGVvA5xhvOB/FQ9eSnNWsHKhxPWM18W
zJnFMnCWy+h5qdHTZRjdMJVWy3g6mP1euDjBBvO97WrpxbO/B+OS2xNFP2rFWeLhgJ4n0yupv+hm
bCQ+FGnLUHxyR2x/aA8a5uWGBtYXMUEPByiwU/Nkm5UfJcMnwB2CxBi5y8IuN3aWNHc58/iGuXyz
DOgVk/qMif3UWuI6dtK5Oi5BzI4CQ5kxWeSzGPZ3Q/spZMcQxpl55cwEGme+3k7H52movuj4j1yd
hS7Q95UB+JBoyHHFUwNGerRbaxeq9t4l5+Q6ZZG3cRWVcek0/lQT3ofIc094YnifiGj8VhXWTvFu
bU1Higf0OOE2U/IplHi6rvhiCs1utsqbkRGGNoS0WUh+m9ojCyLVvqEnIo+Uid1OLlhNlRaK6V7t
nfQUx4K0rZBrJ531UNSvq3XgWteUdsnHyPD5FxqURu6jr5VovYy2+6FBSVnfejMpMJUG2d1G8Xi3
/kM82eDl1vorUqZlJu1ZflmyTmbTuY+k/r2sLfecs8o2icp/tkn/Gjv1RBwG4xzwg/TY1sEV7yS4
hjqq0iyKob+hykswENAmmGyr3XZOHmNhFd1hDvByIwc13oFp6UfTvdqSkAvbqrKPy2UOssSUuQzj
je4QZrZ+K2JFs5gOv8q4pglayFXkHLUhlS1iffscDj2jAut59abGKE/soc+YBM1VDRtPyJqLGb9i
g3HHe9xkov+QVQisyyo99GoObqEwx3M/f6uCSF21EKZcSA4Vnaj+TP+vTr0XHtZOcswq/OU882g1
Y/G47mDrDXfIQkGgGDj7CU6BpxXjZYVGqta62ROy8SLhzE1H1W7XvjnFU5QoNbrOSrrNaQrGC5xp
bPjaq3LnfhcZ1ussH9ml9eMIHrsv4atlA84fwZTnB5qtmRghgznxOB/qJAJFWL7UBkp90s41P1tK
FNV07qHEb4I2tY0OONsZ1ynGH9at8PBpBi1FYWPeErZpnCD16DqGYIYW6DeFmoSMPQf72iBxoikM
KhT0KN1pNL/qHtJuDZnrW8ikDi7Xdh66+EfUe5eQoCsxLroi9FtXLBW+iby9F2A3t1wVnxyZoq2d
gkfPA0GJ9YfRCq3d6FyM2DJwjYQ/VKjJ2Ruzdb9Wo/FUq20GQkYaewGlfPmJxHI/xQQKsmdxkE06
qwg3hFdTB41jjAHr0HSmU2j3ziFcIlWgLpU1IH5j1tMWYuh3/BGo1UIqrxJOlY1M9jJ7uW+TMba0
3UjBK8SWjdhXHkTb2BX3XtrkhyxQyRUJzx6OCkYtEaTgwTsg8vpYlJyt7VyTL1vgYi7ImlzGCLOc
sCjiTvMx32yXDKhuxpaC0f9OCrR+elZ8K1TQ7me9KX/9NQ4hgJfIA56eSXknziudfR0o2F9XTTdB
TCkGA349bqCGRnRladp3ZdgTszU220yXwuf4+ZQH2MpNLlY+aeVBU+syPxDOwxLgHMd68tSL8q0J
UdlVZf3TjPAOXfeCUWTb2S7lHqLWVUsQBLoUpev/5WH27MOHj7YDL8Mu7ZM3Gaj6ZKlY30ltqMGL
tILbRrJLns/poZRZeQBFIdIb/7hWxTd38rHMLe7CKLobDCPck4+izoLrTow5IFeuxTb+3pFK3Jda
nBH4OiNbjDCRzZIDB2p+ccYTzYKGwW0kr6TRX0wv7h80+77L3PRa6iTPl9i27Mspy3HRooxcvksK
vXmAXo3nvQUNC+XVc1Id9XQad2LuBn80A94lh5CBSrGemPMyEngeTCTRos87mhDYiKGD40KBUgzp
+jTvjRBRfTimdNY/MClKrwrf5Q14UXlyUSG2ys4PZlzPB+hJM3ZHIvMV0Xs+hKl5G3d0B3Wawmdh
3qqhuPf70g7AYmDx5frYXIXbfQa3wTOvip+H2GNvSXKBniHAl69mFG4jAbEW2VpO0N0ldt9mGxJV
YmdnmDgE5iaIKgjoBaoKyfUb9+YosN9fhJcz6Tkw+d2HKssh4ERQ2fdhBNsPw9fpzio+9qv/7sTW
upIe5xqD+yYoLus+t0weTmVIo1BG3WlKDHs3zlMHA1TbxVafIs4xYBdZ7iGpymNfIyFam9vaSJFG
JsNu0maXSdCACJmcqKuFuM8weKlR3D0IL8PGJGuq5T3vMdjBmBQCM/zspUCu4/JO7+Ph7OY8Jm1s
75TCaq5AU8Ijnh/1GYqVMC3guDZ9DoPOOIUmqRAD79YkouaZ6E+0gnQZ8AO+ztZrP497K6m6l9kT
5rYjp/jUyarahtZMQHBYiZ2jOD8XFZK0gZ1xfTLIwdaIpZH2j3XvJ+8VXg1e48+hS8ZzgoDyS9V2
4jwv50QZ10RKG+nP9Q0iC28XTKBkPAWuKrmsnyA4hshS+Io+ot/beOI808wv1J5vOIpULxpU02tk
2PlDN0DUoxxQtWHwwunRGUoRx59mX+yAeGvHjfZqGevEVK7pHDb3BgfwqOX7FQFZBy7rdQySZmrE
GVeFd8R/lDAZmvRU6saHgMDQywo99717tjOBuUJWary1uXtYdsvK3tMt2IDVI1nyocVe3yQ17WJh
HyKdS2CXNXqNp0y+Eer6iQRf3TvGFcE9qz4SXlREltCAZ+B3B4rdI5wWshon9XU2zHRPpl+3T0bg
9NwhYCuY4ysjxfRoJC7k2mURhDRnsIcNG7e5BYPnHh3tqg18lXQP2Bi3+GMLsOAR8pNpKVRtT2rx
UF7vtbmYPxcZdNIOc+J9LXvSV4fhuCLxazExpdAYcW/qt0stwlnBYM+dT+sPzIl5cgJqMciwhB+O
9vzrU8MqeRs7IX89z6jrowtlKJS4HnkK7f9SovpA/CNWSpgHr3UYkAzjIzEfIAPC0CUgkkRUbbn9
65m2en6Qe3uay/6QY55+4PEUp3bGk9AR00VJKzm6oCHro22S5kTgh7MTLPzd7Lba2W7GXe0a2b5x
2sH36HnIAhBfxqzzU3tqbqQWvnhFU/tBEYe+NVq4SOhTfk407YbK8QB5szxxls+7yJ5IjBP/jaMv
tzJIx1MiGLR4TFQb6EVbEbnam1TjTpb198wWxq4diWuvLCODbDG/TWVUX9DprS4LUcyhvaL2PcU/
njn2R2GM+NX1Rb+B2MubuITFpK74nDTyqZl7/RA745f1n6Qm2pR0JplwHUZ7i2uFFUMuwlj1aGmk
c61VFx0jdtuVxPKny7+6uLFitRQafow/1EOfzrSSNJzrJxpumxMRH564/vYumFJto0dl6psOkVxV
BG01zy3lQxIgDCUl5cZN9OwE/XGg7NGLaTwZEWOOKWyKxxZO4qi9eWYc3URkXYaoJ6zSSh5GDwBf
Gfc0LuldUiHrlX1wJQ2b122lEQwCPjNoDCHQUbZdl2I9ZxDdNSj/doJLpqtFW7dI75ohPWLLXtwi
S7aMGmq/r8zF2qxcKoZghyvnZ6w08rNMSMbtGYwlYztBTTSH/TyWPWWm121Q8+BPO4Ufhjp5Bn7B
kS8eEQatZZ7WhcMxjQKWkryuBJyog6nvkRqrvwY0cEGZqfNsQ0WnuiGyK80oFRPzWAeBoOBQy1lX
E+MFH72v+vKGdv4j8g59aZGecsK9nvFHrW65Z/uBjpSdI+G2tt6ENg5YmDDGVobmELDVoAjvJV6G
43C2g+C6nkE0FUSiZDlBonARK4MRKfbV9m6d0lbGrC4aDidT0X+sWtc9BDVxQjIgBziGpYlxLdF5
63bQt4ggRNDWFKBQ0pd85WZa5t49AkoMCiOm+O2BAUl7yE3yukCJygRqtyab/kG2FLv2+I2XpP/l
DqENdnRiDrUulXQUZ3po4nGYKSJRRCbACBVkc1IN5QuxtdFUXKreKLdJYz70xHGvtWeFcHxjBaI8
jA5oB7SHr6Nt9y9h5d2F2A5FWVI8zJGdItXFPYi8xzv0qZzvmrknlcpBBwE9wnCtajuOsXMhmv1c
k/py6Qm3g1WjQxQx3M2IZ8EWN4tuv953N+q0UzQgKszbIti1iQaZ3xo0whL4E8xE7bo6J0q70x8o
z7PzIDX7PE3eXaCl5S1NrRu+92S8a1Bn6+qsbHVfZjU/F4cE+fb9iznkxbYnHkb/7DVjTa4P3eN6
tFfUpMRH4vO7MAJc1P9wYIH2msd1yAoV+LFifZGNIGFXszGEdqltbFMjdnPptRuw4rs4805rQ544
zccBq4AyNfr9+uPrmRQq6i+CNRXKRHw0yF/pfSayTyvsCbLy3xtSM+f3gzZ9o7kqKAZ5ZuTMubw6
fkXH7DTgkloGZ7c2s+t63yhb/b7T7MP6q3i7Glr2JiU1ItEOpRtXWBkkZzNzrnrieJeBpLpj7kbf
Una+3dBELrPhqjmQf+Sg5aXxLXsuNLI6mN/2E+CccVvvghWbPzqdgsZlSIbMNYDnkdNc6LwJjDHN
T2VbfwRajE+aHK951ci7eDbqzeLeCCumqHZe7pDSQiBON4WYABMAbxbhU0jbiq9EzqSTOnN2HOtB
pWzVdpyfwMMs5F+0iMt+eNfUGVXDfCRVyYb4QP7Eegemha4Ym4CH6atQzeskYSbZJTGYG8Qtn223
9I4BBbEyi2xLsxH6tOignqWhkZ8Z9ow+l5CPtCfD19Dg/icT/s0VUr6xi49VSoq9IYbpErfwAfQ+
YTKKBhq+SPKSTOp+FlF8KXrjy6ym9D5rSdLT3Ym84tagiwqdW6HqbZvglpJr7E1DH5NQXKvmJai+
YJmP1R8c2Cu0FIYKRm6dZ7TSAkvNi0Epdcjs+qmUXX10q6w/1END5Heh+U5AU0E7IT+lk75RaglF
x4nHr03MwXP8+VxHT85tAEciteePZkzX7Gqhe9R0noRuUdqiFRjO9G+f6kp2jyFmnsI2P6zJT9Es
YzZXhSZaJcc4H+PtWupQSra5ONC61r9qiFKzhmvSuECRBkXRr1IPh9eNXosvFGDkiElrPndDd9PG
HI09QMMLJZnutTnRl234GHsyPyA9JIFAb6qjJ/LwIsEpzroHDq+sc0V85K5F9lsTzMUaT29QLY07
R0JNgr/4kouoekm0CqVXPT4JLBkfdKPelWGYXNG+6cWFeEsdBCyeXlOoGkpNG0Vg8lPTyK89SiRG
0jHoff2CCLy94WG21cYxuza8xVVi7an0Sa6MgtOg3PguizLasOQFAQwvf4RIIzRNWA2SAawb4ztj
TD8TI77X6mzYzCYUqM78kMor7jPqjnTLc+6gEc3DIjjZ7eTsSOYEtRUtOpp+8r0Q1b2Wf+O9QuwI
sYvp/37wkAvEZQz0GXsOs/PU3QuV0KXMlOOTGV+N4atjcZVaO5b0blPmd9Pww+av5LF4N33Ov5kx
uplQWCMCOMExXWDHGZDcfSkqLbwkdWP7xEK/zXG/vA7Ba27ivqPIV8rka0UTiad6T9/vRWQi89qT
6ctGKvChd8NjQq5Ig7vDw+wol3LA0l/aInp0jAbvn1NE7c9OzcG0SfR8LwQASFZF4hDhmrk3zeAh
UUySCfcUfkWmwDZyPLLl45OpehRHiaLbLZ0CTp3FzDDCvs8RYJ8AIdiq9YgJw06dEJBEF9StzYJu
1rpkppqXV5hJH0ue2FamtXtwNbpMNGQfCVDXgSLiFzSpeAWMvceTyu4Gsa1FqE4yKohmI/5ymAP8
spp0L7xNEyIHHyvxHZP3lynU5DnxCvccLV/WbwfTJcpcI4tsnFiPMwEl1pzrT/Bi9rqLIdD6XdIB
VqbtMY4JpVZWf8FJzna5qbrqCZChAaWl6T8OUUdnLwsywPPG2SqtYtNsYVgokOfWaTcwzPMdI3h0
95Y5bZKY824ISPVrsPYmWSqrLq41pJgqLXmyNf/cTr+a4SdLNY+KUzJcWsWoLTEiQ5qqhNNthwEB
cWZZ/T7VUY4mBFHldZPvMAo94b/7Rm32XdM/j3mmDqIFM7AXo1GlsX+1FJOxM+QHnXRc0RBmJYP0
dYgJQnGzzN0H7XhxbeKZC0AmXJBAzO3kSQ6kRzM4Zv7s6Us3+NTjAOdXUmgoQ6pbZiGkT4sivdeH
rR4HhS860tQdckfGoDWfDANFcKM34piUE+3CIBAjijG6dqzC1O7bnR5aD16D/CdP4ZZMbX3KHIZw
3Xgj+F676Kp4iSWxSImTZYfFA6lP4r0F9bhOg/jQKv17n4QfCNT9YLHRpNmscWAm28QisRXPDrbp
bsQi7v+wd17LjTNdln0idMAmgFt6b+VvEFJJgvcugafvBVbP/3V39MzE3M+NSqQgikUSiZPn7L12
v80M7PyqGaHzFMMUIajuEl1flHYbr1ARV1szjX1WR9XZj0707KppcQyp+/DSLOySIQX1HSEGqrlk
r4aOig1DEqF8Gj97zUBxYyKThhqGRojgiJnjBfJgmuHREWtsz2LmovnCeFhS+I536fmX0auDFb3A
NVnarSeGI/rvFyJFPPT9jr2wWAJLn4jK2mRkozhvgLvwWucOpUdhMxiL3ZkMh6cGdityH/3eu9of
107Eqgdajqky/9GVMl8g6l+Fg6NvoaDuCSp4iWqA4kmdv+im/+1F2A18jSEHOsPhjPxfWQeZciJf
0FlXIyeyVtL25xntpWwaSqmcQy3j3MOlWSQeaPgs2PjMio95oP1xgi8kpfFhGPciiIML41R8ZFrQ
zjyXHoGvtrudGKJqL8Z+PxpjNSXjvLdmC0g/N/kkSW9W9M7ZzCcUpVV0G2tM4BV05gKV75frtd6x
rLpX5cmsyBbvYbFOeZo0zB1Z4xPlrWJ8l59dtT76Y62unaFcYUdkjOR+ymHyv+U/ltUrmxaY40ql
ETbrMPPSpF30bQNumU4XPkXmG+Xgz8jdmSsjzlar+VA9NIZVUD4lKVvIMsJWB6uVPh1m57DICCLK
EHunEj5AiKNABMp2cOFGFJ69p74vr8KU9FyDKAQzmrXLzlUIJ8JQfAESLfZq05+D6VYInf1iUqHs
G4uSkL1uX733Ovgw6t65mXk1e3Uu77plL7hOtch7bW+BQU1bORjYXa147lTFX/TwUFbGlHtcD/zM
a8uea27HSK/0fmuFC9wE/XKD9pkW9bZRUBLHVp0tkk43XyoVFKEnpLIaklK5FmW15rQ2dlxsr3Zf
J5s+DUCKJ2Xw1NV1vUCHdGzFT4FndspaFhdtTOyLo/fVsfed9eOuWEXkbeuimpsuMErJmr9wlGqp
D1a4N8c9+v2LkkrtInkhZxXh8ystBfQTmM2c1EdK8pY12EBMd3ALX9wLf6UkCeCRmjh5E5XiLPcT
Mhv9tL0Tf4VZ03PcTdxXQCYQGC0xUkBp5tu17Qdo7BYKO8ajmQfq1AX6iIYkXhfea+1p5VK03kSl
Hviwqi9i1D8NhGLHqOJVyaqw3idpn82QiOTgJOuQGIBG3QBef+Y63e1srV8kDXTZEYcxIV8jbxe9
zy+/FBHXag8oCFHdMjdeY0cf9+XKMRt99/hCykmwRXO4QN5XrawaSrwWlvXRtnuxJvjvTRU9k6o4
rXIMuI/vI+S/y3SogJIh7Ty4bVnPzBFcs6BM3osyD2f14CqLBoSDm+hy3yPe9IFjUjeSitqUfI7i
XvAxEVu3aln/RWTP8tivj8b0p7suW4Q1zSffawRd23KrwwjbmgezQ+bsMI9jzJWIbUcPzu0c556e
w5FmYmioJlTlGPRdXi4NGeqbMLllCsHfo1hjzOoU8LD4WrIovBopHm1XlFv4QjftHOhiH4QZ3QIm
4+zhsutA7FZXEeTr+cFb2RJgVUZQiJNYgMLgP9zS1HapM/OOtNkgfrJdYECd9zFEgHMCy5nrvU7c
9j52fRVUdE6USxufndhCO+DT+debYE6aaL/qaCgvsK6eShB+c1OkbPnGuN83aabMeslqNKRBMI0V
8axTQ2diqtJT/SbS4t2l3U4PitENoeVLqRtnEYHh8Izy4LiRvR5aVIHkVy5D/MpMpqCoByYZX4m2
akDeArVzkJU0PDvLcyjE8UTN3F6iwZHKt1eO7y7iPYGCaJm1k4gUoWpWB8PKnZgt9BNDWB50/jrT
+GiNwN8x9bi7aneJDKPdeK1xsFPwifjXvDUpXZ+RDAZIp1zHCOg7s39dAmS0l75AI1lazheNtmdT
LegcxTkFEqIrhpP6QmW4fldlcglsU87LetVbkf0Swgd1uxvNSA/pgPfUS3gPcCHYVpnNhy0FGedG
823GDZTDCWsrVOyhJGaQ6jPXav1VOiB8Gu+GrYw4GEVdVU20RJS/sFuLIJQKq0c04UzjPpvnSYGq
VYuZE1bzouYyoWQEHao0sEQTRysraucya/AL8g2+aMbwKoUuFf2FqOhmrughvmSxNYlPI0nGqZYt
u2JSJ7ptI7pFT9Ovrl8BeHzWNFLmuTvc8qhij6drqwTQVUTGaxNABvL99waH2IL01ec8DJ+Q8N2S
PLjmWfyWFkSssc39iWFt2dTFQlwNJYOxMLrKc24X+3EMGK/ZgnaKumiJfQpjgPmhmtGwcxyYWdHO
4OkEPh2I0X0zs+S9FjE9FjM+h2ieR+Ia9ppbxHwo80XTBDCeU+VL1SJ9EQr7EPXxx4AaC9EKYxhe
NzcL35U0fg2s5OZSxCHkGMi0C4GpZdiw1nWWNzQDygCOgr1TPLqCNWP3WeX0E4R++HaGBaifGVFp
l9xz76ndfZeR+MZOXc7NhnXcT9FJRh4WQUSOlDQsf/54LfWhvyEPNjeqNbl8Rpwk88wG7NP1Q7NF
yNDf2PdoFzjgEEodfuqbqr+WDWWDtNP+9jgkiPQ/aDnBfUx3ediiT6Ub7h+P/rgL0Xy31CQ+bJiK
PEioenCSFPP4+Kmbp1xoNe3j71+wcPQv8pa46b+3W1zkdloXl7+P7sbGtkzoQf/z8JmcKmkl7jeP
+zR2WjegyFEYiK0cJBKkCUSQaDQP2vai00aSsv4ujT6gSyY3TsdCJCnYWYj/tJx3qVetc6f49hdu
VtFbceIfdyxmmo8JEOb4RtXcvZll2wHlStO/6bb6hQhyXUaIbsCpvo8Ar0jLGBegaBhR8657Hr21
Cm5s2SgHQlRano2OHj6kmRWPA/rZfu5U+W+slK9pYCkLpYkxZo/J2SYAotcNZ1PYdQDLTH7A31OW
LJB27xL9aIt475wc+pCDM4Yn0toutrQkaR4ucS1UrZquHTXZBLAzbl6ky9nQDSu8eCOvxUt9KlWu
3nK0vwGLCSV32Tp5ct4Z3kvkgc+JTG+PrkYT9Co8O6YS69AOAKer2b+AhLINRomtRtfd7HJ6UeAt
FPkxRlW7Du/GgCJFwRjYJDmKk8pWViiwy0WqMUyu9/CQqllb7MKxey1tSGlxLS4Wg1ww6/hE8ciT
0mavghzVpggEa0yUAOIc1d9E+HMvqlBezpQadUQQlJi3ciOZtJyHJGzsRZN8kYrrzvyYnVITuAzk
PZP4yIhTx+m2jDzSdWtlQNAmIaKK8tqgSISApf+oKWqACvnbvGrTexkn8PcigZMFexXyDWAxQiXA
1giP1Pib3nQv8JXSTV7l65g3goFD8x7UnKMErR7H3L/UZm/OqhTVjaPpu0xPF1nmzEev4HJcF6y1
RkNLNB0suhTQNRx3uFpGvLVKRrE+ZU3ctJ8eG4KihulKX5AJg9ZerDHkShvlVPVg+GIzxAOmjrhG
FDwWeZpMlzW2WV3+hRguIv/VjpaFjdBqcJR1Ufpcaw2IJ56vfHSd/xUppbIEAjh5gtiOq/A7iryp
IK+z44E/epuowIrSOuiIyEmpDMvb+THNn8i9qhilWcR4t1Gc73ySrJZ9VcZLNztzYXfuSQMnu7Mp
/nDHEN5E9TxwbVY6crH5TBZgzsK11arrTB3RMibySQjiNUrP6Kj4g5hBTVSyf4S7gC2is65Syd+8
Ap9Fc6DsVeESkpUXO80z8E11QQuvK9M/qtKNS1gg6ypD5tcAigW3v6grYCHFFBPm0XDABkkQg+dc
CRgJVjRYF5hWUCuOT7DImYED2AhalyTpjMIypaMftEOxzLQAjEWoo+FJEAha+hJi8NrNhp2hjuqM
Ldk7zOh1GXNViduAoZPkk8s1A982psdI6gCHJC2vRJpLPYD9kaYJZ1Tkn8deltcukO9eRxJLWzbH
3k21FXNAdCv9aFOlj8s0bBwaT4zvxkm9EYAUDIzB3GLNIQlGYeUoYmuelTa0tNaexW+jRwiW37q/
rnuoy6GEe8jhpsIPKwV+yejS2JP+t2kvqsLa0qVG/GfZpO2gT5jZofeiYO3nvVC2bmA3Cx0wC/yM
KVMevK2aoIlIEPzCx+QSqarNDN064xMFAxzKkiiCZjgknw5Zu3PcRTpBwCgNbIXteA6HEQKTZ2xM
wwCGrhI4m4fJW1kyI8Y8iIwgu6L3Zuuccs3VLfncVe0GW82vboy0fFJ2DVVPdwJZhQYTvyKZrQxf
NEP5wamlWxBQUrX8aRARxFfTj7ybmtIbzFP1Cp7gU4vsCdNR9QvPhr7d9pYHohNwMH589p723FHA
HJGqmB4yGIkaIMuZUtkWMDzgLYGvfMl6P1iMaq206d8F0SOJJP5jWTiKsmPOu+zjMfqwk/oHaxp2
6MhlSUyqPWl52sny3ZNUzWz3uNXxN7cYdKljqRk9YMTzdoSol8Ef02IEnfRMlqES/0Rtd3Laptn2
LYIebxTDMjXTpzzPxcxX82zdUyoOVrrV897d6olDnm2rUrIl+dKumMTQ7fQ37bQ+klC0j8LwDoDz
1CTqFi6eBmlFNxhuWeCouk8cqSYXW3ltxnZR10SgTQhj3c3cVRW/pEhv2ZLB0Zce7agaPy0bLa5G
mpdsIjaOM84wukhhQFs57feJzwSkyhEUS72+ZQlWr4jLwJA0z6GB1j4F4IlfbFxW/jpL2RrS0PBn
bszjWuz1Z2kwvnsOStmy+OwpVDJZMKTTwP4UiveuIPvRpuGzMqzS/Ddictizys1V4b8agUIbr6R/
2N8rRggycmkIYH5bTfwaiuRlG5LYYBZVvRAAsDaKxhUGDXuxzBuFkTVg6b2Jn3sG3cohxPzu+MK7
N8Z02RjlgEer8e7+YI/ryci8sKebyO7iS6Q6a5Xu5awuGUzJ6SOUqUm3N1qHHIxCF4dBc181w6/v
jy9APb5LT/EPMIiqe9RKYxOEvKaPH+p2Xd+rxF8wAhaXxxFBrXRkkmSMEKfH8JWqu5hkkT9ujdNd
ghgkpi6Zsnncl4S1sed4IkCnR3vc11g9u4ouPv79LemKtQDl9vePPu7TtWdIb8ntPw7AuxW0zjRg
FemiNrN876vis6FR8uQij0CVUTkwgEb7SfHLN32o0j/TAUSIlk9araUbHwHB//0AzUz/0yO4qfvZ
TX9CV5z0f/wTKHhMdSz+pwOaUfx9Do8n+T88wn894J8n2WYD4UIyKucsL8U5EPI1l07J5ipoDwm6
JKSjevXi1B1pfOjTGRTwU94bJAvCjJfdWFQvXTHJWp0IDs/0U8f10wUncrDNeoti1ekTRn0JsP+K
vJO2PZldOMCKnDKsxFD/5lq20tk9K3aj/+QBDzWiBAfSuxWVYEJHq2kWjTFNF5qiG0Je2m+tj56t
SJSfsWExz4M79yYIw4E7FWjPrWVZzEed4F4gz1mkpqJeStOLyKHNm5O0+GiKDtOZodoF1sSue24C
zd+De2aCodjds4bq9JBhTJs9fuqimD5yScTeOh1MV7Y4lYb57lZh91x5Y3cmf+T6uAX7zrjIMNzn
acP8oFKbbZKb8gScQJ5im8EP2gmcgSYALNZm7nx8KXDNpmn7rrE5eGFJJXnp3bILd5uCBUOPV5Xv
Qk5DjT6vLvSYzQuz/e/H/fxnlQW+u3GbT4fpQM/U4F2lLtw2ZQVwIHGLv7+sDWN1kTlFKFwuUL7B
Agmle+N/3S9bVetPRSPTjeN5tBfcSTiX6c9xN+x1lCawRBfKCNdsSqDnz4Vv6cQ8Gyf6WWSj1pq2
Id5ERvNBpCUTK22YqGnRTz0x1JyJppaBVdMnvloxkdYQyCzJU0EEjabXBcaWTVQ2OfHZImuhT7y2
ZCK3oYAjYAyYmz9R3dqJ7ybwipI6LBBAwX7zgcCNwOAe5pT/z3n633KesN/8HzhPTYDlJ/z8zwx5
m9/4D9CT/W+TNwUBvqWBzsEv9S/Qk/5vGLocHaiOq6OF1vDV/S/QE+HYrqYKlwVEx+diWv8CPYGk
V3UTAIJqwfTAIGj+v4CeLFwn/81qZLI5nGZGoJJUQQfnvzGSZIUJwEQgSo1LsJbhPJNxcbFCWkUV
+ILZEBbhKvHRwnVls7VEdDKdSl7KrnqLWxDbkejR2krGhrlln1CewKLM/GfL+jakHv/RGmcjglz5
LU16jVrA3iQwf8naosAxd2jR0GpI95lsEBqIgjmcEsfB1QfpOKMNyLRTS5tVlkjtaezceKsVgkH9
GGtPoSwVcqOL18etpjC6k8sI1IfP47aZ+9U60QSYzRiaopOyvWcsI+087QDnjs0wntguv2OLcJ6T
kZkh+LV91js/Igmd567Pk6OiU+ea002jqgkpSrQav7n1/vhlt43pXeS1+veIChArbAnbW2llti8x
wpToo/CKb1M9sXdSZ6PHqk2F1WfuBavFVU3MOY5gkOtpuugNRR5VQqc9yHvnvAPSa7kp8hhdu8m8
1G4Eo712ofeblZgrndzv76pZgHyv6VI2VbJAegX2ok3TXZc3vzqPu+ytUs7TuronGVDFeeOHv6Ry
KIwx7PYuyrZhBg2WGjWCPOdhs6mm+9Psh2QK//b3IFfVFkhEtJUd5zvbK/qTG5Nrie6MfqV79irh
ztiWGZPh4McYNepXKPuo+vnzAI/nUQJBMOkj5xQmJghg78NFSDcL2QKdE4e9a6NRrokQ38AUhUMX
T10aDp1Do9+QmSF3acFwszOmS5V17DtcUbXNhQa0BztK0iV1Jb3lThJumJYhZC+UP7iog12vDtuo
32RjzuAoPKXJEO5jq3+rxrFmOp6pCyWSEBZQ32YYGuZNrxrMfjrsKOofm3Q+mgPB3SMYZ97R0JNj
uHNH58z2OEHSxvyVMUJq+h9tbh+TGIVU9uP4NqCJ6MW062RfuZOuQ4cBJXX3oNOlWI2jeU69Ullz
oTxmjSw2cadfZdiyCxXhzcLxBbYknKWJ8hnF1NmFln37Q8AkCCYFcNshHi6mQjeiy5aclDJO42Mc
WGwXGmiwDcx8H31c65YakvPgNTW7N850jSnNsDTo3IYK6iwRNO2qtqoUjP/UoBX0DnuRzzybyaKe
0Hw1heog4iJ2ZaiWjY1+cOwjxrC98qszhynR83qjfo5EdslGV93l9a9AUsMiUD/lInlGIXeXfr6D
FszgtSyXaaqOi5CiRDD9YdN10bvuXpID4zoNKnE0YTV4DTaFd8QBB0wZv+yBUlCa1S6KhrWRKgob
nWbnp7z7sFXvVX2mO7eTzlR9FeUuJglpVpYFFljD2QIhf8oddqPkH/C/8eADk5Q1FPVHnObvyB+Q
PTu68zT9JpP1vciSDUjVTcSwX7CRIg3K0vUfn0lt3HKZNtDRKPZLXDAC+GNbzkaz/hSNDUsfAPWK
nS4fAjQ6BA/D5u7cu4umReB6gdOwqBWDgYSTQK0HTEWjR33GDvnWsA2k18EgCwB2WkbOPKHBRWCG
AphJp0qrtQ+/QxOfV9k5rawGKSXKFq1Qz+gVLoFrb9EThKvMSjU4HxOUvgNJoR7of6roHtAlRwha
7RAbMKepuxQ+qq88wn2m+kcGqe2sCdFL2AQlaGN8rjr/1hIa3rv9ZYCbSr37jYgH7Qc0tq5jNMsg
rnJ+ytG864gkhrjZawRDOIP75atH0bRrH3KSn9D0QF+AxKd3/hBUeKuy8Lmxh7uuoNmQ3p+OMJAO
ylGK13f67OEK5i83LoFGlrz0QbVO/K9ajl/Cdy8dAlYGBO5XqNAMajxmeXKRF8mvnmI2q7t67Rmk
iDDWXmFiWWXC3yM7ORZ2ABap2KoOrjqz21W5LdYZwFU0PuIjsH6L0XqKTKe9D7KHpLfNUyQAQO/Y
ddYZM6eAnSfwpVVd+t5ZL6bD7nzUlui76eTgDEBe1DNUdvQKocbYMOwZPoq24xzRC/nj9M+yV9hw
c/65MlliJfrI6hb7Sk7MLRm05qKzmmWQ5khJ6Ex5NjqxhLS6EDT/LvKGcWN2I9ZOAkFmPZNiQDJe
s2iEke0Tsyp2BYJBxEn7Fn8HFBbM1kGbbbIi4MEhS9DlxQAXJQazdRHLgy1ZlT3dJpLLmItShWsc
eW/FCMEp78slBSdPDSYrJ3C0ZNg2bjCQMIvOUgzGERhRrS4XHvPvGaiWt8hxGdVyjUJb0rKx5hXr
mvDVL4hwN4JQvzV9qWMEqGlXlH8wxzu3IrjRqsV+72Ffo+KfIyPmWmjGKnrI8M4c6tTmf0oHjHEn
TwxESyQgA7GBGAxQYKrFTknNaNnEpc5LsfQ8klOirK+3dHK2CKCseS8Q3eGOIoWVMdSybVD9RDXo
8V6bMMNJnrErahA0FZF3yvLsVHhVuNSjtCQJ14mXdR9CDEejONfaMVm6FUWHbxG7aVJJ2GH67aZ9
sy+8dFE44bApQ6IRGt197jEW1Tl5UoZClCjGh2Je3kStjKesFdU+iJN17GWsc9XSGo232AnAIk7H
ex3nQa2P/KlIJ80tb1l7qzWapNYjRTMMvWWUQut1vEJdYPvLUXKiPSDBQ2wsz64WAkoMkXjqmzTr
dKua6jauS1yrNNJei4KgUVoN9rYi+nyfjUrEsxy/HS8JTmRIu89e1r7qDKdPBWN4Yjwoa/TOfjIc
U5xMcyye85LLggO7C8EMN4k+vqaFfXIFfetehH80q3SuYoht7BhjsTEnrraBWgsxXHEdWyelV8jS
Ngzl1OZOT5w0yiWpNeUCx/5HsMPcsabEZJceMO/Y51QZ/HXTJ8oMjBk0tsedAvfcTFqduZboxc6F
uTRM3TuR3tiesTYc4ERyRoQ5HTkbOca5162VlSj14XHLzFkHZDwcXFmeiiIXy7JhVBil7IucxPb3
Yvry+O7xpcgGn+NjnOF2F6G6VWhuhXqwbwOFL1GDN2S6adUOZ+5gatcqHZXV30Omnz6O++dmpgyd
YF74X3/v8fNqepx/jvz7iP/cfnynNbbB/A4G1T8P8fju79NJYj4MFJx+qzpnJFbQ7RwvuiL3chdT
YtCtyT16xJpm3JtKh6yf6tEzdWg+rzq7f0kcMpjwhftv3cSMFEEk3zsX1EVGDvZnngcfRazrX1mn
XNPEb75Rju3zHmCUlHKVhJ7tz0RNggLVQTgr4kNnI5GYsWPuDYvoIMn8tDVNTMCqmi/h5mu/vjC2
kDi879DVzqGuZH9ocr/6Xax+hnr5G3ouxVTMpTkk3/StV1BSqjoysuljMg/4rz5TzY5zVemTpwKL
ygKmobgVg60vCFCVV6dzStgdSn6RBa75NAqjcwYvZCUckGMkdZNx7Cb2oQQIthF0uvdd0aRb5ArW
zuw4txgOiG0yGAwv49jbEHwUHWobZGCcjQneDS9fp6Gbn/h09Cu0qu3ZqX2BRk6Qk4x4b3IPu1fy
fOQCHHV671vmHQE+9qfWQCdIdao8976YxjpF+0r8EXqDxnPfwshgUoav9cOPxz+htEj6dt2nxJUG
1YZ5tPm4/6hWRtCzmTCJot0pkL+GM735gjsiCGpivjK9/EJ5LeuKuUqHzzKJLXhWuRRrpzaHnyTO
juw0nT/5mDw5bp19NZ72RbKS+kHRR+CBkofv2FvkrM674VXPifFtZR29ICpH7JOHxlPsQAPyVaO8
Bz2KDE+NglvsuwDBWkSsWY3S048teR5UKsyhjOuTAr1x3Uc6BAAr8Tdd0+Er1mt7Yw8y2duiMbfA
Y9KdG/X6buw8YJ2upu9lm7EzCW3jwIV1WFsdFQl0DIJV+0Y5aaINmSU6yWWULtjBPmuuSj6Y4INt
/ZYLL1lYOFmfOP21OXPz9hk+JJETirRfAtaomYa84U2Y7AyNPnRo/dQ+Ppi4+3T6gAs2q1uUVYhy
feu7ttKdFonuty41vG/ob2ftMAJ4Cei6Jdby7+sextuO4TwNOduZhXofBAg5k5Xa1vmvq7g7RiPy
uw0Kav3CYdiWvGO+zz4tjcnYBBx75yxCbwCV4s3xcwuVsaW9BB1XViXTsmejzVgJit6+W5N60AwL
eStDDEdam+WMNZCe1lbgX7QJBF+WHUt4m7gry4z0I58YfW0AADykjd0j57fkfkyDZovABWz5BIy3
q1zdUmMWeytkFKNCdz70feusmVs1x0i20Xr0FPZ9flWtjMbWz33tayzrnntB3kTMbzqmt9D0m4Xv
UvorBtQIVNnOEwSzij1JWb6oHVmcTWGZr6pvdkxasuI9kBTEI4rqj6aqcV7m3VeVJncvaaPvtGoO
VFbiJ6ppmlsC4V/Xoaxx4iZkUb7FwECiGVTPkVRwpk0oagOFpNWRTVwQmt7v1HGwybX40QOVSYvX
/4lt5dlnqPMpNdhJfVV88KEGI5xSOt8Di2SAXqYrokKiGyI0fTUqZbBo887d9FMmR9K54SU3F2FL
c7wtGVVS/hogPK762DtXLnIUSzRrlo+bnVoiH6vqrxrhD0pIoCRTolcUq3RGPL1GAxCBDmAYKK5o
fpsjDuSdHZvvADz/yIZufjoMuAwiSGlFohzIyBkPjrK1OlU/Y8vC3N1B4CDzyrvmdrbWPDvgjJdv
lkmzn4k1E4ySHaoVHxHOWOc6/lIhIlwbZrjbyNYArpVleA0G2ofEvaxx99aUVmZJhiqgLR0x9SX2
ftiN0s5WyxNqI+saADWDQtoxeGOnxSLZHGCf7n1Gxes+8H48S2H6omZXhvpMTNLwrOQkDA0BKlKX
1smqpvgS6soMeeqOywVZkYwJ+ywFmWzGPxbRzDKsvEMrq5MnkuxQI5i8PL7YFTqisNf7TeO0A0rW
6KXUYLrg4msWCfvTKS13oWhxuAmzhhpM04obEiYcKOUnsfL1FlETBnAEawfZhQgGhIn1mgRgf/ri
VD1TNNU4DRivt7FX/VHSfAO+1D1GY8/iI+SRMNzzFK13sJD0Xq0Bv3rhELHR6+pJJQHE7wgXKhrM
2w6b7VmowXkt6HzAkhqRzrjiVKZ9eY1t8Ido83gXliFn3VUD6He1vB6si8Ub8LiJYa04l5Sj9tgl
yz5CQf04NsjRwWZD22+oszaM5+u10/Ys87ZaX0sH25sEQLKSXQH8MEetYaMsviq+Ai6mxE1qG5og
MaO6tg7hJe7jJamoRXeqKb8HHZ6EaZeLqo/JDa6nk6BR+3VZiHheGwVRIFEp12g24yvhFhVsWjAH
WpIkV4WNNtw956jpPkL9gd1vt5GJGlwzJK+V8Ir5aJa89fodfRXS+mYkF1E65vXxRdS8i1EDUbEq
lloXGBeSZbOrZsCX7RU6GI+biOyxG0nj2XajAm4kr5jVirPEAX9wqDZWqhdTNPTJIYPpMxO9IONZ
y4I5R0TXwDCia1ZJ8p0K+YHePF5a/zp9deESuibwiOmxvYYo0l1gcHvH3nGJFKFDlU2rAaYf5zrY
2hMx89mu2nAKe+vckK+A4I419mgGGg5cOCcj7Tf16WbFSXdlE9Bd0Q85W91GNJWoC9qTnK4Va+RO
ehTV5rFCw9PAF7hEJUKv0ppC07Juk3TiEyxB9RZgR8uJriDHKD7lgSCpzr9i0yv4t1+GaUjAodGI
Q8LKNLNFf7SsJFsJrljbWtLL6ihr3mo6aLPG98aXoLARnrUpzUyijw6KQ5pT0tvBUxsz9UYO2wTy
TUnD4tS0yDzqLEQTx+wOD4IbPBupu+tNG0xqaTt3XpiUqKxsvMihZpX291ZUr6hXaJfE1Wevh8Be
MObwshvdrvErb1F2HtdRGkzi4uStcfdiyKYBbPtN0LEYDXp38BzlziUVeM7Q9Vtp6f4uaM13G2VW
VBXjGbNDuuAiF+qm8qql+kU3UNpJjFs7pbuUrYzv+I80aAU4mtkhUEvq0Y4ADS4GzbAoE8AoQett
a1cFRE/b7ER65FryGk8fDzYzWhAsIMnBgow1HfoCQ5Uw+sxIAZsNrfIbgy5cG8geimTKXcJMtgxG
tTkNdaEvGhdX3pBQHwO8qrGbZeZRTF8e32VqyG4uZofd+qFLuJ9bLXNLY9qaBZ9FisuoYL06Blq6
hnsebdI21l4aG/2Jk6TDPpJ5hAmCECXD6nSQFyY624KUkqCkLepqmC9T57suTZvegYltV3tG3Lwx
G/RD1LQ/saRAJGqK7Xggu7Xe94sxie+GilNBw7joFdYt9ONfmWgTkqacqZLn9rg7GMZoo4z4ADrf
M2/KdHxhBK+MFNO1m/LauT0qBCWwM5bpK0DUZi4dnSbemO4kBadDOFMEtUNkjX/yd60tYyy+dXjz
w2Yi1JXKaygNNhsh4HSZlZtKZh/xaHzHml0B524LoOFZuW+JSZqPnVGcWKRQmoeut417AxEfQtnb
40sDRqbK9Qjpf4R6ePI1KDQ3oY2a7YpwGeyubVFslFDXoQWW66L4d8LOY7ltJVy3T4Qq5DAlmINI
5TBBWbKFnBpAIzz9Xc1ddc7gDs7EtWVry5IJAt1/r2995GOEnX4lOMZDTTT91S0aRkYKiJ0XRA4y
usatOMxdZe1kB+xmo5StidSuZ4q4oo7790zQEY7oweJCfBxUYHDRAABt2MA4BqRy5z2Km9Qt9J0I
prXPZXgQaWGsZ6IpqyX3slvGBG+FM6L81PQ0WMdR4ewL76cUefwy6qxUR0EHGGpf5jJsWiwPw/Kc
wWWKcSFG3chszzXY7opo4qBGMEfCBxAD26huusmazyazxh7yd2C3I9sIOxH3i9WY0inEPUrbGL1N
QU6RfA+FeeJarT7zLFJuwerXyiLtSESmv7D17MM4dTiUYFjI3oJ//si6DNESRqTW9nTaVsc6uekE
gkIIzb8JPab9bL1l92JTuAg5ONalUaWnDvtUjRbUSdWhuqoYtVEVqTMv7SYuaUZl6L8KVJEqSiLi
vKpcdQbmYriZrQHB0q1PIHHxl5DYApWsdLM6dLRmXRYfIlpb0/I7zdxkZ6g6V1S3LBVUxauk69Wi
87Wn+7X2Wsyvqg4WlE6n7hAkENp3w2EyAzmTtT5n6iDkJMO5wzEzLZ0aCJYg9m1i+Gp152Aximtr
B/410eQXQW4YyCh95LVaU+8W/SDdxRDVWz5bhoQ6r8I5SLPxWSMeSPpQ79awGJ5UJW5LN24mLHbn
on7PI2pzHaCRLZtJjflwRKtCU3P+TdWRX+u8ZJwYcdf7qVQVLz2GcCBxsrNrmPOxdVNOsCTyj56j
u2Tu+2OrzhdshF9ltvQ7Mc1bS5X/LtmnVGXAvqoFdlPlmW6CMI1cn4FYv1sk0UWXcTq1R49WUbYH
HkXtqhHboSePM7nNGWlAt4GnQXNV0unECd9kl9e2d/JQelq3I4HDscG91FjVG8d4OZMk+4trMwtL
q9k13CLGutWh5ylHHuoz4YB1pUqTDQ3gt2EETIFh8DpvB8OHeCnBF8egeh0oMUKNgqyaJFzIzhOr
AFVHpuo8iptx3Xe/bC/8o+h+S9WNpKuWpFb1JeUUJwWqQSmlSqmmUqmhWkmnYsn06Vqy1am7GN8m
1cIkhoRwObWBNpUNzM0uovA/AidFs0PGJSk5BPG82TjhiiAGqpqeXNX5VFP+FEur3jsTdy2Ybm86
pVmZ8NQ3V50c5mNgRPmhIZY+I5ZCh6azXzLtgcTMOBwdbuqLTgeVptqoSmqpEDu4J7/tTEAi1Vk1
TQ+80jyNVZ/VrH4p++ngNHRdmf18zd202bDaJSkbNxV+uvLTYwLKhZNyuBT5Z1trEFMY1W2Oe580
WkzktiITSdkWcnAe8HGBBIBW4rVVE3JydSke0YTTiGNrO8Iib2ancWrIEz6vmoieWVoZBK10TtA0
N2I+22JGrTYwOg4b4DY7uDSu9qhZSCsr58fSs+XFi8oLrAlF1e7sbmtXTmeR6HsuVsAz0OMdpb1c
D4Y+AWTX0ak0d9xyzW1FsewaQcoDrP3OWiDY1GLHHkhA52YQhJmImO2lwbO5qJK2ouXsrvkcPbs9
LgYTiNLyii2xGiJTFAKuE1KXpyA2NSaJ/n4q5+c6n4dbXrj/3IXpTYbbdcmzJ7safx2z5NMS0wsr
ZhkbmxXgyuT0bkVju7GuI5J6i3cln/HbSPed9Wj2yfT400GeySkQxoFM2IsqJpxYv5ZsWge3OjYJ
V9LiYYRmq2OsLFHlPKu6YJf5/vikteBubtW6LOMVa2lUbMq5WfFgQa1RHaglHw9tFv+phLf12dMy
64GPkywCuJS8i6Re8aHQlU2Rs741By/05ZnN2kN5pncj1dA13Tq9kWxbtIQhb/dsPSsQxlRIDCfe
kDUlmMyggBlDoTMYLZNP650dfvsZKLhGKsxG1Sp/JpA3tkJwEgXj3P/n++9XCtVxFbRDV0zymX8h
vw/eAP1I0gdn0NLp4f5LWcMDRX02PegKBSoUFPS/f6ArZKhR8NAMRWQonIhZvnxFSfTYKdTo/hHr
vk9i6c2DvANJCk2KFKR0/7BW4BIXSXIuFczEWJOB8x1wUp9sK+jJU/jTrECoeAGJEgqOqu6YlAKm
AoVO8QOj4FI4lafAKkshVoWCrdD5tH9M+KtEgVgCIiu/s1kGlJZ357Wy+tDcCS7y3JvYB+qyuLtz
3LvVFO7lqXboOwEmh4f0zoT50GG5OntGoeBzLAk6FiiIrFE4GfgETTYNiNmoYLNMYWeWAtDuf6or
KC1QeJqjQDWyFzSHKHjt/qcpPFulwDYiuW0oFeyWMLvZmYrSGxRtlwDuDXd6Lmk/NMX0cUzn7ywF
4f2fn+AoHE9131h3BvD//wpoRtqXCLLvfz7BtIH+/vd74Gb23/fwP59w/x7+z0+4f5M4gar//SZ7
BSp2CllMFbyoT2CM1CR2z4kO2mgZr/cP7r94DvijrkDI+4eOgiMHKMn7R0hmccwphLJUMOX992Ck
tb2nUEtdfcX//i84zEQBmfePDAVppgrX5LUR4BcgnB0s5/2r3T8DOpXeeIV83j9DKAzUhwe9/+H9
lwVWtFLQKDe6YiWkP5x6F+UWDAhDIIWZ5vCmOIxykp4gqJTeY2VVWCoB7ujZUqjqoKBV1sjRc6BA
VsprHQW2trE/ooD0+tAqbbbXsGXMMAZjX6NXVpVXYhN4MG/j+OJplrY1MuaOdKe/tEH/bMDWmgkx
Jxm9jSWOJ8l0dbD/5aUzb0mQ0+/z2Ev/05go814KOO844/DPLv9o8LwVXG8fezTLdTGJL96J4M7N
EEqHNX8A36wNt9kj64ti6lVG5GoUOkyZ7FOnYOIyBituFGBcQRo7CjnOFXy8KAzZV0ByD0E8K0R5
ULCyMgYDK79ZCmP2Y0CLHrJ5gHAWkM4p/kW2xfJPCwPNQQ0wtMKiB/jolKdMDi898ZvyHjAZQKl9
BVX70NXdAGZtKeDaUuj1AoNN9maVKCi7UXh2BaetLQDb0wC6DSHTH3gnA9Pn/3SFd6ObE2zzd1KB
3+xMoOuhPH0FhXtiwa/ejMZDz8D7iF6CGDMfeaXf0grO2sTjwMTqm3+xlmdf0ko3RWRqR40qeOrT
HPZ+ClGfFKw+drzO2neiVoYCuoHTGi6hpWJaBMly7kSCXwuve1GbIDGCV1bXQbIUIp8oWN5U2PwE
P58okN6AqHcUWr/kj0O9reDtWUhDshRbZ0x/9SV/i5z6s0k3pcL0u/EwKmyfmTS5ckh+Fof7cpKv
DqlIsE+OHZggCgX/NyoGUDEUNwEXMJPO9MjOprVnT0PLDg9LgFiwkV6FCgIVLyAv/Ccnb9Cr4AHN
U9pqQFWsIgmdMDnkKqg08MWMBoEiwipQTQYIVhoU3+vFDQ4MM+HzLe9NzzmdJfLSYRI0+clpUq7N
NUbsH94286ojNeGo+AQBOBuGlEhFxPOLhAULFEyQn0Xurzg2Gb4XdTZdeBluTdIZqYpp+Cqw0avo
BhT7ulJhDodUR6XiHb0KeuD/MrZQdhdNhUBG0iD6PRZCPoQhL+e0defhm+KshahamFg67yMVLLFJ
mEAbkEIbCJ2QR+MSKpO9EY+fXs3qISKhUpJUGVVkJY43qVQHGa2nbXo2jBsOT6JVXCMXSJQnQxgx
x4jDlqXMS0IqpiEdM91jMr7LaUuJ6iuh5BgGhXyOXq9BdBh72CP/7C3K2GXXBQ1wh5H9NAJClWCO
v4hXsBYUIw7xbgct8USEZy4/+ix3HvHB6NBbAPfrUYV+XKmTEyI6DH48vVBc665cMkJFkexMf26Y
ejHFIPH/RMpCrvSaAmkDIKwZdTYejOWfm+CBkHC+qauYN1bpHyMVUTJUWAkB6aPN+sECpTlaGnE2
Mmv+KpDGhkjwE1pF7o9RI1aYT3hg80OlPdEo8nnaRvjBn0H6X5XVxCF3NEolU4O0D9kqV4WsELth
sPKL73nicMertHxXOQ7xS04vusxr9q1kizaRKOlNLiNyEBgACHW1Kt5FPxhMDDOzoT0VYkLg0maH
rJvnRzkTbjU7Zy1tUrZMoiJ8ynm5wbKHk6FYc2p27FTILI9ZN+vkzlryZ6kKopVW+5mbeHHqDBOI
ZHc2kVoTpNccUmweaTaO3tnzqoCbVpG3ECr01pF+61QMzlCBOItknK0icslkljw7zBUeTuJzKkjX
k6gTYzysNN3aDSpsl+TE7hp1fxyKb+JK3nogmUcvFqMPFdaLe2J7JGlUiK8kzdeS6mPABiymgn6p
ivyVZP9qMoAYk/hx2YZix3BvLODo6CUxKPGUqQBhANxAnjBVwcLpHjHEDEurMkkpFT9Ej9fMw84j
lRjFe0eFFLnFkjxSwUWpIoyuCjOOKtaoqYCjqaKO2XzOST5qfdpsR7KQiQpFtkVOkVdyK3z7r+tE
v/pZDjzpSFK6MJjlMiup6pOz1MnaNI2LIHxJNVRH+Is8JiqGG/OJ9CFgzBs8MLMht6kSnMUMnaUT
vSPa2aqMJ08Wf88tgvtvcY0HcqCVSoQWREO7Qvxa8RRWLo/UlPBoaZAiFVaAzoBgaUfAVFNJ08Yl
c1qo8OlIClUnjlpO42fqltziCapaBFZZZGIcOzjEWA3irK3KtZoEXCnqWFGv8g9Rph8mjGGavxVx
2KhsvqPiZ76nZCV5WZfgLBpYYkZEaa1CbORwI9eZwRcBuc8qdSsN2zkQTJ9qU2NkTjSYsb/ci8FL
Q3wZuHJdAxG/qSwoQezJJw1i68a9LZzvKWGFP+OaAGv972M9X74ajbHO/ZPNxWCi6vvn/77UZJr1
RphCbu5/ev/r5haOI85zji356pM1yhOHDj+j+lbuvxWMKFIZF8a7//4GQwd/m0rjdv8Ur4FzhhLV
ESap77bzSOljm7b3969upcb8aJIrVYlqhAYdM2RS1jFAyYw+JRQEsCuC2E0UPKcEswlnrKjrGpr5
L9IvctsqwR1rvD1jyzsGnFKvepXzrlXi21PZb/QxHN/FsRP2XvUUV/k7us/P2BVVOOmuxUknAp38
KyNSbqhseUPIfFBp84XYOUR0jo6SJHpGJD1inHrtCak7hNU5w/9IVXjdH9aRe+AEBDGPSrdnKucu
CbyDxvYq/66rJHzjNYhAyMbbKiXvEJf3rS36iL8WnHTVkKav9fKjqSFPsv6pIW4fELsfZsLzFkH8
CTWZFIiNbSxaS2BsGyL7DdF9ytfALQnz9x1xGoNZGqsvov5SZf47lf53lAdARwgQW+khUIaABFVA
V4wT6Tg7YJc1UGONT0D9h6cMA4GuXAPKOtCiH/A4PEjQEcTgtEz0+HezOnQbEcYcX9kLAo/zwi4F
81q2dVoDlDf+E8P4LxPxgQ8iQAQ72nQTcU2mrT/2IM5+LP7SZMCBQSW+lkjl6yuf6TBqhUE5FgKG
z+Rcx9l039xCmSWJPC7ZrVs8+5kSU3PdDSb7ewIg9ZS2uwGZQ4PUQXNYJvJ/eRh6m02SoWDs4/xb
09D8dIH4k1ZjtIM7jBjdGef8bo5AIWE68XNUcegqKuMrKxzedco3EfmYJ2rloLCRUWCEJRas/BQR
400NYUWjxBXKYEETnMXN1S9DR4FctTJdgIF0oZNwWOuhwYAhlFwdM6dOGDKYU7DOykgQIs/w1GFU
4RhXUVbZRk1HkxgS0kO5MfBYZpCDEXZCaKesHHiu8WGPQ0GwBmcHroHx5CiPR8sJQ9ihSlzcRq7j
2Ri3lt4ksLQTKK1OceycXrmYiR0RJl4Tm1POkJR7UEpJ1Dobv3xlFcnRiwyonMF6qxfbwraK7ys1
6JMvMsbjgoqqUo/eM9Ehh9acdxd9CRMhnbOepNj0iXNyLk7fPDldczCV9wR66JFhJT6k/LUyd10D
M0mXZX634k7FRe+C4jyY3R/iCe1NG8ftYDnVJYqRFXp5d4vk3DyxgskcN735/K7mZuJGeE2Zv6lc
EPVW4pK/ek5VPgN5FFz8/a6YqawfbBsTXtw+egyE9Ly4YvLivcjfknjDXhvrf76L924eF1s9pfMX
n7s8sjNdUIawap/NKltO8UKkgY1G4KZa6MXQhVbG5WdQLiJjihMqn2xCMPvPkjYJHfQ5zhvO5ctu
U7A1OdjiMe8xDU1z5TD4DN7QW/1kTfaT1WZ9cnyiH91oFOhuSGPE5EZutiGDMHBRHsssCcKcY13E
q3574Yl6qLv8o14qAgGxti0dRpHpLB+xBcIrO8ULxx7ICX2N7KA28BChamiHRssmyN3aiAEuRl68
ZmIW+5SyprK7RKkfPPZWFT1m/lSdhBX90djC7eLGM9aaySEGd0IOg6AcV10G0lS4hrWvo+l5qHwE
ZZETcg+y1Mx6Xue5gU5Q6jzeixYqN245iIn9a00gYFcDP7EliOqHMv8jBiRI7Yi+uXEi82bMzh+n
L1KOPqph34zlF31AYYcKeNsX2cQwPku3nqAPJxpL8ZBzg6gl9xlh0180VkX3khYV9zKeO+6MYTNi
4RkCnS28EI2LPxNzZoewR9Mo+hmdN85PGQxk+acyeB7/+4Ws0dYYukePsVFIiU29doTQ1+WE/Jy/
i+SZLQ5joMxJrRHvy1mmoRuwE80sztvcmV2oU81hzmQaHnlOwza2V47AHz9NWFrrNGcb5rQ82Oqn
IOVAC0B7Ymj5oKcFNmLoenaOqeTQwJ94dFhu/bqoMLjkmbEyvYHtrOtzOWU67pe84IQmP/S9kW/a
gDoML+FTYZ1+WQazA3Hg6EbJ7DcJHhcn9UPKLgtFArMuzXK8SdMFt2JJ5rG+ghtXT60B4mzGbG5G
MzgOoq0v4+Kz2ZKU4syujDk7ouVlaOlk0YUtIGeDy5JmWGCpxAstuZzMyXJDyji4hzj5bjDzhTBF
hj3YS/A//rNKd8SLJ97T0nM2ZD7e+9S6LPF4LAKDI0RlzEFPghcqmq5B57223IEo39WCj4m4EoHs
GAikkzToSNCgNgne9Uk/ja2uh0MUoZyiwvw4lSzn2LBx3aY1KgwECMShmGTH+nvMeHnVRjbW16D+
UgcXjxOLFnypxK6MvHnwI+gr15n8jaws6KdivnYy6F5a1zpFzaeEXXmvC84AOEcWHGyOuKUwmIJu
+iwwhCbWCcU5m5mm2DALAsnDv/4bSZVTtp1rvgRYM18sTaAgsEuOU0W8san32OaznD6iEWdyKpY3
NrPueUECyFlW2Vnea5dXiFEDtB/pmN5Sq9JCXKrc+2u24+wFO+pQ2ZPQ36NNA+veXNv4+XyJCm4r
WObSrRAxi+s81kJoR3bihTuuOU56ox3HvFZZwSGoUb4ZYw9T5Lnf8dRjqsrYMTdMHHDFkvFY6g9a
Lxn5Te1lSnjzTr6ug5hTt5lJwB/YQlvjmC/I460RSAoGW09nf+lhryCxsxu78YcRxS3KjQltYmBA
nUfZvu27fyXx8tBp22iXOBxzmY6r7hrRcYxfM1lMm86K+KlidRFXxsxmzUt2pRVdpaX/dmNOytxa
up3r53+pwJzCpJnfu5h30NEn1MMusyXx7Q3vXj5b266khcOcEHPwoJ/WeYVcoF6yF8pdUtZlxlkv
M4ZAdrTz00E7WrlI2Gva3a43Ck64R278EexTSDV9e7ZpWyhRD79VqOW2Q0cnU1eyg+n739FM1pbj
GJtqIpuDExOnuh282lubkeP7wsLy0A0euZUyu5ptsxfayAE18rjJYiauNXPyBobICDJyvvlE1v3g
WuWka6sksm0sq8429zh57uDuxIjHM2XM5Vtau9MGTBNU1kVX7mPRNWD9d/QozO698qozCwmNiYcW
uTGCAVFE+HXUyyedY6dkWvTjWBQHVhmviRQ6Y6xErtLKCKNAfLvT8hj0jIuch7lqH5eEPgA/10lV
C/HU+irdqGmnUluaS+9wSOXhunUGrKpmUkesVXlbJqXtgcprN17Qf73JS1xTIx0nDG/aAX0FqRFr
RX/Tblk0uUbT67OQrM9L63k0PbwnmhM/RniWa3YhOUsyx+JCL3sSxPxFa7T3zXa2gMsWA9eoJ7Sb
MfB2LhYAwUL9ILIlp8UGPw7qcxY99tNQ7o0yWtYVjlEeob9lWf0MwhOvwp5+59F0L5aOSz7NTxbV
Eh9BzdmNVqCiEtK+ZUn7Os/10zL5XihY2AVTY+9zOzE3/pL1KGz7l9YMjJXXO+6LrIxnv5z+262U
jqpxzOdu6xZx9p6I4sGnjAqc9abxKqy6aU4u+WTw45Fe5qJNj1ZbfwKfO7fCSB4ELZWYzZb+k0Vs
mJfysRuc5VZYjJs4I3I3saHVWHoT8xyxiF9l4/jgN+mbDQd9tTp7eTNLf9XpCXrzPDCf9Sb9LQbf
+ar96hd6Iz2WqFm2DAtOItYfYj1wP0J3nukO7hGMB3JnIX88sa9bExgqH3WT4yrqvVb0lnMKrtal
g9XfrLj5td3mIsqZ5WnjtwfJMVNgA8LQtcaCNBk/OqO91AsIdI+h9YD9irqQjj7ArOYABzs+kBW5
B59u5oKMOi/r7OwqF2d3QREiEF2cbgkLXSewBIDB6Um3Cw6Q7gUHfa8zA+pFvdfrHnTC9RNWihNk
+2gEK6eJj1aqyTAX2t4SrcawPMh24LFsE83sb7rQL5Zp/i1QmxOpU9iR5xMuk6yUpxS/3FrqJDDj
ST8GZvRkSDGfer3nUWhc5MC42nS8Y+EXGQU83rDVW4iMUiwG8oqZY4tOG04Zyu+YytJ9/Tnwz7fj
pWXf3Mn02I3Vu+2NcNeWv5bL0K6tYN5Cn8mHtBy1ndEa9GmrhfHil/EOVYyO6A+kln7adMPtA1Fz
y99axuLBjo3+HEc82fM+QX9ajs+LY8mzwwX+VDYwtI6LS6guL0yIuk2ajMvaJvWCnYCK7/6ps8ri
bPdRcybU0Jy9YEGrqLFGQr5EZcT9lxgnGevyzqvVnK3dtG1BrKMuqv/+HASz2y5z8R41oJIjB4Ch
qdyQntEvJysjgjSlFDcnLAbg6zz7xH7X27nADkfZMhe0Qc3Xuo8S1axsf10T4uGruGItzTI+y27J
wzK2uJVMUtBWwU4LlWcUYLpq2cAwA2UVDVh9srWi2SBxQpQk62EjBGM03gTOcc5cc428hwHWMMgj
hK083r+MlffdehaTt0JT03K26+2WmfhgzHtkEtJFc8TWonTsgHd21j3R77SHz/9E1KShGp5hfLtV
PbQXZ5LV57yQaGsvLKjLU5skn1llvfCgxXQbGMp57dC3xRMtbPLy0Nk/fmrOu7mpXrLS+CJzuetS
/EJGqv9YUWuHdcYLIU7Urtcno06/pkh7qJDzlNIpQttqS0bKvML65G4mjH/xYG8Ga/7lau1ZdTtV
SDGGW76xfdkPLd+hV//ELj+I0Qd404fHnNefxOaIqFerjlEdMIcj7mKnEdhPlJ9Hy/6day0K00R1
p1nVviYYkafisXKGg2YQRGRFHg5l8YP1gXP4JNrAJXUM5RLCNoQs+hoHExgjL0fyxJwAuW9QM74q
H02+aUc8AQa8NNZLk/qka3FFr4LUQTHlfxMofqxqk/lFyfwxqHrSfW3LMwPsfJY7Vj0/gR2A/6EE
ZLJUYERSKVFvYUDdGs/RMCIQjYzVrOlXe66+GyclK10yNqLMNsb9zmQ7vtVCPExW2u8yQVe7p/cY
dKxrV0PuSnA7KmRWqSCM6OpKS5nZBl3r3WMh4yORWY/9j/+QuY9DgRY775hZWQ5nKG3Gm9w3SMH0
X2QtuBOZ9T+RQimpsj2X11edHpmK/xiy7RhP+4YY5UYDXEI/2KyYntRrS7yZtL9KL9+OcNurrHOf
FFkUQvznO1Dbkx9VTBCodOh1ekRae3wDON0Zgfk2s9jb2MGVAph2nw/pa8W5AnTaNcnTl64dqCTM
8ouYm0d94ECvtoAYLb6xyiu41M3hOabgb9XaS72SpU17G/8UVZFYG4DoD421sQ9QkdlgKDbK5MXc
tbH2SG5663ndATXKq+8FzgZ7HGLTyL2BLaXHpMUMpMX5uqwYzDf1a27P5y7T+gtzcWM3GX8wvL9o
utzXtfcT2yy18iHfOU5L41Pp/dR6Niop+8GKzHaNw4VjU0vf58X4p8hY6HEfZgHmP8R5AfcyrFg7
wLNzjaLNAhK2bW7OWvpM2fB5kcOmNbF6xSnzeV4MFvULJ16cVtXVeEg7XgruRnWAfxGpeM5kmkCJ
fJ5ZArHC4EYYVfSroWN+i0jL5ZplhzMknBiY9y/O9JR6/bNLENo3i1ehVZdidJ5Qk7vqKYfnDLu3
VSRsQR1WXxMlcEXDG8O0odUHqYhQE4lYcEh10G9uG9u68z9GhyoYBN9DaJk0yQD7PINoH33DfW9H
G8o+IX8wnAad52DQRduk1960mUGNWxCkbvWDOzNBFuUtczFo2jq1ZV73yqFlCGf/VtDyjvuervA5
yA1OB5yZDI34NpjnaRMAe8DmlNMU+Ejrh0pOVKmtbJgqjhSnAK0FHO2uukTkJxm5D03RbSMCw9rw
MOS0abHvxoeseSVHxstzRukoWa5mk46cB9GNFmoGPOcwjEA7PbEUoSTOBvU0hOBZTjU6waaOMz/t
nwnG300RpRETwgVATL0CqBu1aEOKmg24lz1IimijgAhfNCGy6LJtMsWvyzKkJ5DtMHfZu3oTG2WG
5XXYGJ9lRhLJgfAmXdy/OP55sMaT0F1iG9qDlKyuU/xwecYht+Y+CEqEOmqiBt/jlhYbN0pXDAAj
VvY1qnt1ZJu08zczkPGal6215VTA2Jh2sU9nrbzQt7ULTO+d5/1hZDQbcMq80lteYeOVUOsnPc0H
C69NGFEpRzU5t8So29OjZ0k4Vxtx4UrTvJ8eKXjoTI/Y3xKO8qu9n7W/QZT8NfVq50RY7YKYM6A4
WjdL8NLqxjUQDh6Q7oWCnduoaW+DgFiH0FhTCLR8zEJnpMa6nrdK8ZcnPIQ8gyzzjHh8b1X9AY+D
s9eFRt4O7tLzLzFgGJfohdQzxzAzCZ3Ity5R0ByGVLsUdfYaJ8V3ZHcnCOK3IfCPFKtwybgU4BDa
DzgJCDlx3qKJaTmazYiLFcPRSKfD0Jsr0yau5Brk+GNSe2lNXMKfVHkYWf6RDKvSd5lc6ymqwcTN
n6wc+y3/ykBlqca6THQkjKiYAMV97FtGGml0Yav0FTRsx6kmu+pz+pTOIBvoni+LOYeJmX8hy/gu
NfHRY2xoXOsDHQXJKusspLiQX2RGOhRXXQN/cxoTS6XPxBJEiDJYC0e9/iphmCrKi4iuPXQVOlHV
GJpl+0jIs6AE2laHKoncV5a2p3LrFpjdV9l/kXLb94l4ddr4KTXdf7T8vs1Bonzx3Jq52T95HgDu
aDHTj/z53eGkC0RtsiMaA/k+JiP+q83Vb25ob05LrxaaJWPWsp2MKGSINmNF8Lt+bh322r59gX3/
8ov+lBecpjg0xWIUYGJ/NQZkcRRhJbygcaIx+KmOpp1yomTabC8Q1Vozyi2lSdIrTvPdur227nQr
l586ztB+tMYbTllKLagUpHT+3Fd8qpqgSZG+4HK/5Thi1pbNNzXnZonZnWB9UIfSLl9jBvDhLKIA
vRSA7KgwSK7QeUw4kIrWRR9c1Ns4zoyzF40njOFbBOAs0bK/+PAP86Co3ZY3Q5w5a0bca4dVup7Y
7zGUPaaYbd8xJOK5crESg6GHSZZDj5b3HiUIeTV85OywVo3+mcnulBn3HsJLVTvVKtXTJ1f31gsY
SFRznS5Z/OTFa8quOBhMvpmLZxsiTr8yvZQax8Mip2hoKLVPXZgoI4k5obzDohoY+4EnMOYUsghN
0NXrsb4ls8URXf80L84bEPBfmQxHNGj8I2rT48QlN3UYxU1EQnH1xP1sXHtOQlAm9j5jb9yRyLFC
hpbVeja0RzeZ0Ifa/4xg+KrGCoYEkyipAkYF+UDpgLW2dToCOfDueFsnCSkYpOEPw1D+BtTAtgID
IEu2ECzzTH9PmE6pDcltfhWe9afjR2Ng2+wAJFfdTIUljxMq7SSCr2G3AItzrCBXZJk4DZfoJ6ec
tVeOQoGHHIGEhbKTllKVmoy/KsWVVHdRHLuONTiZBZfNDtk01emGHQLaMO8hx1IMXN6FSv4Ee2/s
YahmCMbYQNe6rKXsim2wVLD+AK/eP5+nEMWK7rGpuVmze7a3rySqq4umlqNB/rfOGw4BCwefx21m
BJs5ZUgU4qEu0XuAHKZbRoZrLQYV5HZhgmkJHrlbl8Ytov0gUCNMIAO389LLLwuRgVorGR0G4NmA
DBIDEmHeD4Pj/9Kqif+y5PA+aDmWz2pAEfiijWNF01nmuR42brxzqS4FEQg+0Lh7hb8invq315qv
GpiYi3ZPvQACB1v7mBdAF3fi/e8Y71OaP8Bu/I0xqW9MkxRpxRtlJuiJir5hLjszsbT+lJGHJ5na
6UUgG7DNFlKM86mwbPSNP/nIW/+Ovc2A0qEBYCp4DNz8vPtdKCQAc4k52wnWI9mPsTcYcVuE5lHy
tFmKN6Ik7qYT/ipnZC09yef1pNUvk+S03fRZQYwUW0Uz1xkWuZM0/a++aJBhBOsoofUjMZ7NIP5l
mshJaXVNg/K3Fgnau/iBkB3RQgbpLVDabraXOIwbinK54sdSd446yW+9i5djze0kHDoCcM5cjY+2
aS5rz64NqrDzfE0V97xpooKjMAgTe9Q3TdqsfRm4h7pF92ZL1ZjbpienqEltt+IqKWOfBq4+5iIo
VUmjdfKq4exayWD56EFH2Q0VDA99zoTmj6geqcnIrpkefGAbPS5IcAHxaRK3mt8scq6M9cQhYhPC
YGw7JvprMXCInb/5pveUMAXlSbbchmk+jam96avgj43JZIinU5yy4qZg8+q0hIHMFPapjl9nYaoj
snOZnGeKkNfMjs4zN4aim27J0iDsHdcE5d6HWK6bGrZ4pCsq/RVG9jbgM9wUObNTGuRWS/DLY3pr
pdwZWqvBjJcZGvaw7A9n6t9IR7gwNf1UctDeyNnjNLU5cGp9GQKN4wsww7yP9hEH+cL2N3ovjFOB
HngVNUxvIesY+Wuu2NYR8f3Kx983oTXwbG09eaQha7MMNoKs1tqhmd7MIwbb6eQfUNqT1Ga6ZKXZ
eXDdf4nN1NA3UO8/Mblrf2uHzPMyX+RIk5rv6f+PvfPozRzJuvRfGfR62KANMj6gN6/3sikptSGU
SmXQBr399fMwa4Cu7v6mBrOfjZBZlXI0EXHvPec5/O6ECga5f+WoigLLl6vWhWmR65+WacPOwD9C
22vqTXapiH6Lsp+NJG5OAKmzbWlreDsBcw9F/NGmjwDq5M3T0A9M/TxADW5nPVlSb3zrOAvCGJgj
vpHwADJ/AC4xxxGe5eqEkvIlqy69le/SNoUlRTTAHm1nuulj1neoIavCXcpGEW4jicW9TvonrzPf
HQaAa3ogsjxDKNRkSXD8bKdT0H6IjOqukOM96sVyn9EApIGY7Qa+HWVhSx0NxyhAeEYJTXCWjl5M
fM8QIEc0WzbpiN43p2ZVDqiQ1olNwHJavCnBbGKgk8Z01Lu0ljhSyZSU0u7jMDQz35tTJpken9IG
KSJT/6Fcc2GCY7G0pOP6Mszz3nLp1mLA+XA6+1mkzh0h5iRZlP6DP9LZFaBvVF7Q1Qy7nV1Wu6KH
OIrs5EhWaLv3XP3DiXGvl8GnhZ7PkRi/CPmD3T6hWWww9h+0jiGuGQ5UWGmuF6aJqUj4ANJk4rAR
w37wHShMzHbJVYHCTPS8AkNtJS7Eg1qS5syMJa7fHSwloprPLUmElu8tyzyHp9Fsv0YkyrOvf9Zt
eRRWtGnzIrr1pXdPdXU1ZL8ru1ZuO1WRijlfVG1trIE1jMH70SZuxwgDH2KHjzT0LfTSu8jl+Oi8
6Fi8zbE173ulmn0VUMK5P2axiOeWsNSupNJun5bQdk1/dx3m87tvZ0fbtAJOIHHzPfU45joya5FI
iXgbNDrdc0GRYZn1d2UQTJ6LNMSsy7/1lTpOY2I/B00qLsiKl+GdI94qiPvaYP82mXmHs+FtclV9
z+JTPPhqy6/xlvWVeyuj4tZMHXnbo8vQfuick3D4XECH0dlT5nuCNB7kFVHlw0gYvVm48hKgDDny
kD5GhINGNb9Y29nxQ1CInzKAtaTdXZV/09p4jNQC1KzB/2ahv4zLVyBITqPTvs5BCeqkMg+ucqHp
pSXeYBntYQawbo42c9+y9s6VH8PEchehRJ8/tTaZYlFTOhuvTg91cq8DG4yugWQ0JOMXjvqKRMab
iGuyDGIcdxwYBm8c9sYUWtssV+QeoUtTQKotrYoNcb52U09QdCmHy8J5mk2Bllf71bpqA3/XmeJR
yOyxTqLzkLUHdBV65ybuD+RPzSZKDFohA8s4MjP6oIb/4DQ0y93lESrugjJssP7jDzKI6nJzS29x
Dj32wmZGjIoAEhSxn3bccPJL3zGS5uyHMXuS+2w3LDy2IoQvaPu3dH7UUY1gzSP31XsClPJgxvwD
ppYh0T9yy0n5GpemOAwAqkQIIFWMP2iW55toNO+EuuYN7Ymeo0HGId0nw3rn0G60mqTYyq6nRnV6
d93W0N1DxQx8fqpFAUwk4WDI4pdb7OnE0M6tRp6XfGst/elV4ijJrQcOLoctQVsyozRP9V2VR48+
J7lzFD6GBHYf7FId7Ly+czLxMvYoLeLR8nHgsSQ1xcFo+RoMqvtNpWgtmuTc9rzF9eBuxsZgAZ+b
afGlMdWHytYGdbPBQfktVtaSKIvUQViwzdX3cCzDXa2zd5kNRJNFau2XlGCmWZ1iE7Ih3ZhufcgV
ZStpOhtsmvl6RF7btPRsZqLIWp06xybtkB8wpdnWrnMkap7lMnceEsyyGOJhA0fVwPOROt9aEIyr
1CIp2U2SG6o2+2Tl5hsSdLGNmZhO667FAVnHOR4ikb/lHvx35Gl0jnW1IZcBOqMTgo5gZTz1hqhI
vEM7hHZh2LBEOaepNTSHo5LxRiJt4C/TvDW7xHkaZINvB3GrYb+D/r6C1pkV2oRv3eBEv4SvPqiK
0jcG2C58/Ac89ecwiT6nsnwHZ6IRpOAiNNssOwiLDgSBpgSuodDo0WcL6EJYZY0v8qQz4iCrR6T4
GcslvPZh4OVCu/KWRIVaR3AivpnQXLEgfpmcAx5omUOXiKENZNN9ncu3ue5+0XDFkGr4BFgVHQUc
k6qJzHGIoOTirLPIbk+/PwjKOJmds/EN2lh1Llg/3Bz14yKuYBiYllusRiSDAR/YNLy4IL84A1pO
c5qMjg+Vak+///rPDwBjf9ZYNrb//E/m8s9+/1uGwIemsU2cB9pDADt4599/QhGbHiKboiXXKTiQ
QUVb5oeftH3JJDTbJucw7U8nVbXzCYLSfNJD/cq9SXa//xbPgGyApnDUHIEUJPaDnHDIOMyYdgEo
ZYITvfDa9dPRSPrwQCuWTkns3sdhxiAgJjI1jPufkX0e2pF3XciTkwGC8LuHzGsex7ZXGEPJnmeo
fejd7g1dLiSYL06I4aG1w3QXu4ILDkYPRj4lTiE+jOIbblOHQpaDLf678JUxDIK3qiBXjd7xpk4Q
xlGReL4njyPnIhaQngzUiHotrpOdcojSrpXjIu++mnnvfwN2uk3QPrzHhsufcJgfdRd0rybeEfYa
BAeIBrL6oF1LbJscpmjda5pofnkzEmk8NTRsLtOiFg7zNHpP2JLpMg/TfaCJcJ4SfB6Gh8VK1lP0
TvRCuvaR4QkBwQBr97bkix1dmrI0Tf2j9EeSZZEIVyr7gukH/TGtXmzfALTU0F2vXOxdaUiHr7Cc
N7eKpqOt+5+Fhw+4VgwTs6rOtp09bv3OLAiyAiQbKlPcBpe2axcP9nuYocJTieruPd6CWzo0SPYN
sB7wMar9uBTNqQgyQmuM/ppP7JK/P81wop++dpBYTWWw8sRUbNGeWX/8z1aUb31U4I+RAvZXDJ9T
lDbRk3MHN+CD/hFCzAx0KlCovR/hdWjmiBMyms8+zcxdRO6MdCBIsDy0OzfqSAS0m6esvKSSsQGO
eBdcbH+X2GP0KgaXI2mauitN4jLRHcQqFH545+WBwsszgE8HrxnXsOJa4BzET9BvU2wx4xgPNAG8
L79x7jpeCeQm9F78S4/S5CxiODLuQM1pErES0SKPmiIClmhuM04NSKeWNirmwpCpp5+U/fn3n/75
wS66b/g9yp1Xej749f5iet4pIkYgGZwzATc8x1zTi1Mbd3WSEauJHgPDINkSvhPVWz0hPXSDrzxU
9Qb6POsLY5nZXYY5dhijnGSViH1QrxQbG+pYDMFDzLHbwbGB76Imk30Xj+OGntkeTmN5NyTF0xT1
P1Obhd7qaAfPEY2HkUypIiCHiJmEooJhceZo3aJYGayLmPP+xBwfeJXuEZWb1oHllYVqQRVWfffM
xgkTFWxKrFSInLU6BXY/cVeF+eoZB7WrImRsAULOE0exepMFjWRQUg4nRyp4DTAV9DoPwmuRM8jq
8vgR/jp4HAJx4uInu9Qmjcfu4FTSehoaotcnz29XWtU7E/Xb0eyy6qiMVwYbe0/a91Eqao6ugPsU
BTlia1jqDD/cTn5WOZ2dmdEIDxS4TBPcy7xYOfCukUPYb7zk3XTkT6Ocg12nT0EXXQPD9k/WhOHJ
nLyvOqzvmrjbC4UfrueEHHQW0XUGQctj7B1B8qMO0z3JwtFzov3xKoZ5+jYXS+Cjs7HF8KRi4qDr
joZwRjtNZ5M+oP4y93k8vsfhHJ5ptxDVkyLJmgbvlEeq27SLxKOfWMkbZpe2KM9WHK8HD8Z13hG3
N23r0N/FkfedXMTvQ4ZwLkHjVzRhuAt1YuJs4QPEGxdKRxesG4tNZ67XU5gcaWSqjcuY4+TAOliZ
xpzuer+6nysWZqPDx4XqRq8BWfcrPacMQ3NsW0487SKv4IeYy0+/5KGjNQc84vr/CfLl1z/+9lnA
p6unxy8VF/rPPHjLB7v+f0bI377a6KvOPvTP5j8+6w+MvP9324YhL4Xp+ZYdSJOvN3w17T/+5vzd
EbbnmaZt2pYfSA9W/P/GyHvO33Eim3DbHNfzTceCSt8g+47+8TfP/DvHMYmgxwmswPHk/xtG3v9X
iLxJCqsrGIRSt1DtOabk/39+PEJ6b/7xN+t/WsFMIyet8f0gWdlZtEygQ5mPBlhHBJ/ZVVudPOjJ
DdjKwf+KhUdciDk6DmbirVX+1eesgKpvgksToPmu4gqSgsmRWmOEVxjbdoUiM2vyDabD9S5J6Wpl
Zbi3kh6Za12Rlue2HjFP2b1V2Zhbwmvad8VZw5pbdV7PiBA4JR5QY28kxpdA/3/vmtZ4VVmxC6GA
8AbF0ykZg/ZSsyKtRE3Ccgb50VfAmOfWrp8hf6+NxTCZeAvVPQEJMsRedChQzsrSRC/vgYHK5n77
p2fhvsiQuuj/obv8vgBQtlyv/+bqetwjWu+BcEg9+jdEv+lOKEMwm64mVd5nOUIr+vkTDpvKesQs
i6sLlgG07TYwZsChyRsKs24zNViRzKyoD03ifCBOvpIL9DL6evy//HyCJ6z848c+/vzH3zALSNcL
AtMWnmczsTXdf737k1sVeT0sRbJ89YgPOEF6xYxvuWdGqYCfUMIGMjYO3hK/3VYg0tK0dPezUE9d
UDIRHWgEqj48+UmDyPzNQJRRusq+IEgaF84ph4PqbYJJgUR1ud+g+MD2pO+CJXYbpuLu9xOQ0+uY
ydrZdS14I0qU72ZkHmnYdduprfLT3N0rBFiqxPQ0DtG8M/xqOqPBObQO5rEmt/ubnThYKPJ+p3qR
PXkCkGRUwjn1pvZhdhG7LeIztwdGWeBhWdMXuYY+YMQcgMeKMC+infqDFdopY3iQkJwWZ8ywbXj6
/YDoHD7eXz8cvv2fF59Qj8B2IIICwV2iIv786mnc05yracQig9ggT38q0yA7Cua5xZSP557AlpXT
CHnA5rTzw8jYqWoi89x/cbzc3ckyJ/ksgWLei4Q4NpgDOP9G/+gk+lX6s9gg2rR203yMinm8odVI
OK8Eqt9p30dEsQxLkBJv6z6FzWJYZD7P7U/l00YquplMnAAtjRHHuBX9dJ+3Ia6DSN+bXnAU8VQz
oNDFDT7IdATuTMhzhw57yopmHyMQwOuAVLJZ5N21YnQk4aFGiOeuBeO8azqr76jzxN4o2k8ldbMv
w1ld9fJBKBy/bjXG+0w7A59tYRSf1VF2tn2oG0shUwSgjpv6WyRmeRBytPehxxiksxQd/mW89dc3
ihvyH3dKBIBAhPQC1HSWtyRx/GmRRIAEsqfVOCCJ/9ypyF37TUE8apvcdxHz3lo6927fv0pV3MyJ
boMzzNhQk+Aa2NLHacO5rGtqEGvDhJ60/WFL6FWFKG/hyOGutHtwYnMt1kYCEJx+W3vmNifwlBiE
zBmw6JLVaV1Loz72DuGpNAKqPRw04y0zq/OQjEzwHIEbEzDTMYiTYU8EaneG6/QcuI3mD81JDDWe
1aqm9JbUSrGF7LCj0eHMOt2N5kCuQzrWgGaeY9M+uOgFjwipmlJN59kbtpqJy8GeWJm7BE2TpCW4
cO389C2VIwFbZlcfZq89cDz+ZZQd+B9lWUeG6Yt2igZQoa3PyayDjev3PwqPBhshQ+gOAkBvOrw1
KAQ3Zel+OvSnUf4PPTkPjdrKadHi2sEFS9N58TsPmTdumOU327TxalpRzI1k31lbJvXDKhomuY2Z
5+FSzZaSuw02pdEY68bmiNsDyCE8vh3v5/TKQz7u4O0eAqN3H+fWeSwK5wdT5+c04v9A/X31XeHv
+A4IUqY8O6RNlDC+BPgoE50cAYbSBB7T7wAlaF3SOZENFI8UzBIJLEAbY8X31HbdnPCeYOglJIUm
4VdVM9byjYwXN9wKLyFxYPkxZWUEF3A/sx0O+6kNvswyheJf+/uuDKuTXWEe8ntowr31tgwgVzXe
hDUcTvDNABK9wbxOUe2fnI4Ws9FtSTZ9Eo1xFznxAfuzflJC7bK91Lr7XsdxicYDt3KWmCRpZueh
7BQLBmCePGG43pZ63cpWUvu06lyZxjOzBrw1Ax45CIdM7uLevE2sX6QxmkCirVNledPWrVJirbIo
RiIHFY8xyM+syy59G5l7BPKHtHUuom2rdRmlb+SUkJrF+TyGhmxiYkv6I4ce+6nzKixm+DnWXqA/
ksm5DzK8xo0NFmIy8AgKhBc6PNhu44NWfba6qN0BxnhjVvLphvRyW4euai/2IxgcnELHjJnDtq1W
fYXGpnSwUdC90hjc03Moi+gwhe19JzVxfK617YzJPJYliTDxr7ywyiNs5xfX93ZuFqSHUZM668rX
FJQpsSk4LJ2Tnj5gH9NZl8Gz0dS3zJmi1V+vQr+3gz/v1YyNcBk7buC6gSVd8W9nCYa18cjhgVZY
lTE2xO7bS2c+gaXMGUNKedStfP4dL9CmTEHqaeAV8eXV0H567ErCwu1KXaswtk6uaz5kumxIB1/l
9F0uTG6x+M57zkf9Oe0Y/VohwfFjnwbnzFHvnmxGJIZGs+EMaV2dhBmRrUisIqPCO7VZ7xFwoI5x
nduPfr6VLaCmwjUH8oPJlOmXU147UkSxauNWvoxd+4Xup9v99SWylsPqv10i4QjXswT2EdCvyzr+
p3VaB73j+wX+uHCZuEnut1MSiWpZrHVRqxhd1+xKHS2Kg8zhNLg9neJi3ile510TXwAn/2ht72OO
ixtxcyhOXZzcUDr+qKI+x/9SX8V/dy4kOuo/flCkf4HHHi4s8e/nrtEBdj37drQ2H8KawPDU1saz
ZbPDZAUD546u7MVFbNUY2GiGfCi20Db/+mIt1cW//QycSn2fe22xmONw/9eLZVpC2UY34PSokXeM
aU9Wgrsno7s555YX3fziIUyxUoK02J//OD1ULDDojlR6pwOFTBFf5laEnnc2bBfnR7JoKmu3g3fI
DZ/gAh7IHrzToSIQLR9C0mTpARYagW8ZRcZJLx9+/4knvkEzRsp97pmnafnQt4N5KseZkgI13cbs
HZQbyXjXx7NxsqMEqanf3DmcKFd4FtvtpGBrSc4PpX+XcQFPHkZhg4QvYJix3A+qv8ONtqGHHz2R
+bbuALDs//qSEgv2HxfV4rTPcV949hJduxSPf34CcWoFOjZqLsYsfmAZYdxd04oYIEX4hX50tCba
iGqkhcbTdj0cZEz+6CjTV5wpI8+tbyKFvPrDaZ6FXlU5xwekjxdcY8GewLkHVIMHyBQvvsuE0i+j
j2okfnAOnjFI+laM9SfyFrAM8sAxo53d+kj3pV6n09CjHsmGLRC/jAiMwCjJmkhRCM6uBajD+xC1
zaGrJymJMINPfJnduqJFuyr65DQNMl452dLh4fAcNh49O5rFhYEvWuyTsV/GxOlGkJgJEg+Ufdyk
h9Z0MU3l7CtdT05hEr24StzhnDv1ufPmYAkosSjbRkHzPfkoU+2e/U7vAqaMDKvQwpOM+Rn1nbMH
t5ytjNpCbo4eQthwJIgdQkpg+lvhs30UknXbaewn13b2WCuIOh40OAW2ycBFOd+XaPVzY1/7pnEG
pf+rER1W3y6G69w0l1wiTQHILjfoFZbkzYHb43nxBhn5tPDboj0e27dxkJQQeqXLkXjToDNXtmkk
GxO4NLY3arsaZ5YNY2mWzUxdSpOr1npNCggh00uiBkCCSITWIfXmetulb+0c/CTI49P16FmPle8y
0h/OY/giEhrtpdvb0ETvbddc5/Yk9nWGJWbRSudF8Z0f0l97rm3cyc+GqAGhMWP6HLeiVHn8BNy+
EPXUVlTs/76fngRjOXKUZeN5W9+DB9L4D4aARBLFzkMmO2ttZQkDgMg42mkj7mOku857pzL3YLjj
NXLG98FrLPbS9sYu8sht+MGuhAeAsCLSupN7iEfTOst0vh2R3YWKPvWIJG8tQrgdMi/KBxfMSmFq
jFr4FBY2JtOnUH6E8NDZSfaKZDJOR81Rz9wQwNnlVU7tNSMBaWXnYFTqyTzHuTUf+pzs5Y58uAaG
ZRsU2WWcxZMZlM8FeTuvXT0D4oRg7eHyC2g5PldJc8Qo0m3jvK/opjO6TeEMrrOcwXuH3yGqG1Qq
OZRzQHtF95gnmdilHRYzOeY4Vy5VNIbXPLuBlBmk99VLX3FciSVaHuRF9B/QFlRAGcj2cfLpmI2M
MqcMX4cqX2iD8lplyWvbjs7W83gzNa/HekaQvOHhPTtyRrQ9NVdlRDt2eCLwOpcvNlgO+XZ9Tavy
vpzN4BEpe7m2ETAM2ggeVWDfZkq5jR3/dKowoyGp0bLaSq05INYwmKABwoDCWQuZM9s7KmiY+Fbj
jonuBQI080wGH45l3duJqBmBpIjArB7udzf4/bqM/buBGQIqz+RZl86w0jpqVybNk5S3cC1cmMil
tWnQK27SBA10HkKrystfpkG3QM6zzaPYlg8EtyAB8spj1VTRTtr9M97DFVqTt3EannGYynMT2AS2
MopeAeKfK6PaeQYjZTeITwgfnyIoBh05VgYdzp0jhx+6DIpN57JM1vMCkwUZwfmVaUz2EOXv0UQK
M4bUdT3n6BOVv7LHDNe4RhDDUox8sfmoskztS2rtXA1vFiEjl4D8A6jVxWYkwslEt7SCUUyoOlvQ
Grdhta2xQTAGchQ5AxUa5aoczzbAHDRZtl6bvke6X8owWdXFDRoVMoLRwIpEgRjZ3Ytjwskxh8Wj
xFSu9a6ogVrO3hZaOw/eAkZSiKsibjbadZico+/O6kQf3Nu4Y+MCXpGsU9shGcOugAbXCLVExyvf
9Ls0Z3ZDQR9z+gruYCSShEPBvuRcwertlVzuKhoP8cCSlCLfmj9cvHVsFHxaATl7qDWmbCqMtWkB
EPdy0pZMhIhFhtgN3RreKcoqbcgGU0I64yqmcgBrQFmEC8QsiT7s3nG88ts28knMI5RVJV/o1OOR
UPXlmapsurFTAc25A8WWruzO9rYIq+mAjOphbgeu8UhB43vqIEfjKuYS+ykqXkxNe8X121oFw80m
CahBAuM0Nt4zIvFPtdi2Aw/bba2wMvoI1JM2YJ4+Ftu2UcFaZoxwER1Gp3hOfzF0nq+VkcNh7wuy
Tk6DRGsYWO7ERIMxAPMO5IN0FRizkPTW4gsBfI4qoC6OQZ/vnbY7q8Z8Y7PfeJh2cQ6MT1YlnnrL
Qvk8l9RPhsIz0jGSqUnrCgMinGD2UsWXT6ndw4+U7KuJAOyUiuLFxNARlpzPrVdvDlFpVlTadf/R
9gyrGUrS+NEceOIKcSFNr5up0m2YMOKwKRDjgT5oZ5RqG7a9wYHX/DS0LXd5J54tbKUriufgZnQ7
J9QFCj0PaEtK02zQEwzhuPpu5Sy+crAfnFF+w66ENyRnPTxinrr4Je9NUaNyHhTe9aEuZu4VlN9m
7yf+GT4ZMy13RqpBHoEfGXe/R+9lNTenvhbBofKAAwX+dAaEtRK+UT740fjTivk21RAe0aCMa6lJ
eUuiads1EUqcqHwn8s1dC6fBJJAl+y6wv9e0UrDU3MLSZS470Z9LFfbjaCY0y6mDK1Cv6tAWkb+a
zPBNfqL7+GIBwCzfT19+8Mue7eDQSRq9rawXgajczVA0UehiDI5meSb859PP2ISzeIft3N4M0wA2
oa/rbeaAYG1r8SPsyXzjAQg2rQggRMw40TBsLRVw+pHH3SeYw/YagBfo5/oesEa2NStcY2WuIZBT
+JKN1qFE3tMc+CrC3twaos0PRtT2G4lja8C7zEMAAJ4V9yzzmO6lFQynPuzSlVXXd0xvzz4OtInj
EkU2auugni7V6G57o/9di+HRCJOXwHwZu8y5wk8o1k6dtVthROsEQxpChyk4i2Tk2o2XKU6RsLTt
wWnGIoM/43JZTIIgae+xZcTzjrgVuvIs0LqlZRqoZkdqxbzCGn8yLa+85C62Ja+BhNEHaHYAPg7f
ljDlQzVNzUH0KJb96aliSLdUY0gZSzROTJnZkhcfpj1erSa/JjQByHqoXjum9XeaMI6uuce7/sOK
moM9L2bRhd+HzPFMz/G+c6pgPSZlwZuI9WhwgZgwN60r8wWADidTsDP2usHNvYh41k2OjSGCtgu2
QuxiQuI3tmK2EAAg2uDaJlnMnjZFDj+HXseLQ3sICBxKfYK1fwESr0+us2ddN/mM+XUm+bIUM9yM
MrirgPtt0yJABzkWiyCQPlcW3MnBmc9dxZtjRQZDP6b3Sa1wjQzlqY8FnpoJP3yFFdMI5ItXQ/yL
Icyw3KTnsWp4K/mb6QfhZTTQkJKUyflqLPpz447xRhulvUaKV4OBH3Ou6cQcBs3ZI1vJD0vUFoPT
WXLIL+NDUToTLbz6fRz85FxAPDoOTTOdHEYjHN7LS9I0XBNDmScP4dBUWSG2CWk9S6cxDh0+YtrA
m9RUklDzRNGJ8t1rPG5L3zf2gSffohYte1rtRi+XxwSdaAu4rbej/lko9ZCOD8p3nqzGONJwinfY
nBGbV41372IoRCaKuc7z11Cpx73dMt5kWPVdpNPRd50S/RmaIMtyn81U/4RsNbP4ZR8OYagHtYxU
aIUga5xuhYrXne+Mjx1whd3v2BtNSA4ir3Y1DKEGAwRoJhsrcAroHI/Dlk+wnywKrziiNzLqG6bx
aQ1k0TnKtASrgmCx17gQOo9mHy6e5BgC0CLYeGjuipEuJ/vol5vc6sAQV0W+GWe7sbnmatrNrfdq
ysRGBhY8lIrAVdDk4drOytPvH8GbwMLoSBxd2lTMZLBIlVvXGqK7VPPIYAMtzu3kHlpJH7xzCxea
+4siDRYia3wmHmI3WtYvQxbfpMa7aeEBxLCWqIuXNinaORt+H6j5S9pAj4tDV6B1wC5l1c2VfRlm
iecglGhHcWdENJGneJnsNI9uKewbzKpHgTIdLuzcH/74gnJGFDE2Pk6npUeg/XzXdZU80GarzwLe
075yqoeWXM1jIerndO7Bq6jKPyvNuulz1fe/5wZTdy2JnbklZb5poqg/qmwq91VmOEcEOK9hZkL4
MbvP2Iw+vOyragjgDJvuICXhNAjzGZlL/DwGC69ib58sBTPFRowOb4y8hAAKfW6I8+8PkK9I1DTj
ajcxRgQTZXzLSuFvIp09o8cxrhrK4zWnul5ZiZnuqkBPtyhbWpENvdRxBBTpKUs/Rl35Gk65JkyY
2Sa/trHPjOkH7Ah9IsrBujexX7MfOciQKwpFKbr7sG1oxy7KjVC79a0zyUIcognFUcJa43PU2tOv
ZDrmkA/fZGm0ceGgcIyrnm24XxzF71xJyW3CkrBq7Xwby3JXGBOtZ7do8c1TullGbp2jgtOlQrMY
5EzMbPGIXOY59Ux3q2M2qdqj349fzevkFnM1vV5SQPaslPBdJ1CWVrfp7Ha8G3xOoB0tRJtdvoGF
ZszxsG/S4tKmonvGPLSZRROfjarszg09K1XUpOXGUUw0mVtDbsCx6kA62mo4tvsKVMRLEVJ9zk4x
ntIEmlcaN92NrMwXciIzIiWr5mWcD3Pv5K/LL6FtY7zvLRh2fe0/z/0cH6clL22ZD2ReGa8db2Zb
9rFBs/PawObbS9XTPEmoc4gjq7ALJxGcY8Wipcz8y3RehsgfL2rNLQDhN1fIW5Yeu92gro6hLMLs
tMCWRvx1bvPNOLe3xE0gOccRbXyccGtQXyEefFx+c9Y18D9ISwJOvPeJu9mAKQb25A40FzyMP4ZP
BlcZgKgW5raxN/XQPfKe4RQuItIy1FRKQrMp/geNH5uOIIL7ihffudZOMAKG4YEpTXGpiwF9X6+v
lLNl7LKsSjIKy1aPz1ODDkGY8uJm8EONHIKnctJ0VWo5HBGFXH2oRPfaJU5VBlBicNmtWjmZV5RW
JjtiABfWr7prJG3q6a7nmNu2nBIH47VyJcjSEOcyTcnV1Cb5neO62V3I4kWzCtk3PqZTXtAY6l1y
FGGtQllg8gBoTnXxTSXzL/LzsrVoCTgdwugXgkZx6EP7ZmWSJVyFoGL9FkC6Bn9h1lirMHSXGPtJ
e+XNOM5x6Xxz2vbiYG7eVTNfH1y0+SapDxLPwkbdx8CsfMTuvmPTRrNxPMBWO2BGDfdlnaunKWHx
w1a9Ml13+mi1RQ2oeKqFmd8c5H8LlEK/0IQGoZgERIqzEZRR1R0tKeQ+Sypzgzu7JqMr2ZXtPL4i
Z0TlSm4q/oAyP+gSJKTsG0qkfsQtX0zvTRlcSREan52eWsQDe1BVSXAsyYq7NLZdshWd3No2ns3K
oWybzO/mhHwxrtOTqZnA9SUhGY4aHtBMvDDBsrYoAHlmWv+HEQ+nSoCgwdXirXMEbgR3tPFe9u13
JF3DunR4w0sz56v4FXuhBHzRs8iv66hglj3pb76btEd4HTQeFdM49PTtlnkUTFe00rP5rexirJfD
RDFnvebKfEz5BWRkOTQFVbeKPf8YJ0tiykgyg+9Do3Etd2cUujyCKkONkBdbYL27sWb+ENMZI8iT
qTr7MTE5ez1GuGyj6oRQ7/T7iW/hmzC4wWitbW/pePevLsKsS1rhfETnQcvUCDAs+ExYa7IMdvVI
nyvGFhdOmvKuH7xtSwughbK/H9CDACQoyl1blNjziqq/tVl1N1QA0Su3+vxfjJ3JbuRKmqVfpdHr
YjaNoxEo5MLnUXKXa4wNoVBInGfjYHz6+vxmdjWy0F3oTeDGDYXC5U4azc5/zncIBXRxFuytmaeg
6bft7q+bcNLEtflM4q0x87ImuG3MTRegFN/H+8/hAUbezwdzbp86j9+ztA0X4Ve/ex28REAeWMlp
A+I7nGKRg+ljrJJSU7qjWw3iGYMqToyzSU1HPK5M33QQkGxzQYjyizqHkXRdEh+hZdFBDF7orttI
sqJOYZzqbGan7wqTTBFONrdXV6saWb41b5tBxpJbRkXrivEZeSDm5YGkbRFYsmtH/UOk6Oz5a9w4
Sca0UQuRjPT20Z4qYOblpDdhMR1KK2feU3e00HWoskjU+bYo7u8YcVbLxk4QQpfZhKFsyIXyaUsj
2gmEIoRHGmW0Byw7dmDQkr8Irbg9OT6fTl2+1z3p7i6Ir0PlxFDcur1RtfM+msiq9T1aSYMJfFG4
Z0PU/lnY4gMlLuTRjqFj2dTEDqo+jgjBZqSEanL9Hnjl9H71zf576dmwNf2oWdvlS2kloC3o6/A0
d5CqSOQjOh3HnS0KDXGPk5K+z0/HEeYFFzrcA0g2ZbuZbW9aNn5wiWxrWpEHYbV2g+mJvSVUCRES
bIugMOFhSGaLIUdpTfvCnKkSnAbm5PmwM5vB2eAUZl/l0IeSnZj2tztp98m2n0S/dqWet47J0LJH
+WiDp9TkBSQ2/bdeJQ5ZkwmGAUO0HKwEZEKfnNXokJGL7T9IDP4eyulBt5yDCT0jyeTekrGvRAhC
XLCNM8JTxb3qVmxajV/NfaY9OeUrRTj9QuCYXdYTduy+pq8DdD4Z6q4sN9V9JqpMQHtjG3B5xWj3
ASckuIF/+gojVkHfbOaQXOQADw4anuEizBV+oDr4clQPNQfMlqytfT0YX6r0cBGoF11FxFTMEHBD
2zwEKbQwsk0wXFKHw1GLcYak5ybmkEWjWoro4qYlEXisZSmBvK5lwTVCbzPEE50wfvzSJXWJhIU1
otfi3cnmbYB3fR9mtjzWFYS1OGhe2G54kUYURopZu9OH3enqTEx902Uump9ZbStTXoqaPdY4tmCr
tAOY1Miy81+/RKZZ8PgfwWRRt6Wq1CNhmL93DOLOxCS95JiG2aMI5n7TWviGRh2+CyLLS0/KDtnN
/ZqRLxbV+Ff0iE0EIzuK3Gj6IundMKNif4jXgc2MtDhkWr+cfjzovpvPUDxutDJZO52wDif8pDgz
adPkbOXadrcOjMpDB+b873OtcGNgvaHKl6oL/8wT8paxTnDNUAIqRls/uGbz6XSpXs29kGgV4liE
07hMq24XmhxH3RpsvtJxcSQNM21dZT34kce/MCfkMyiOAhdkFktWgaUbtvM7/YtUXvnnuizaownO
/uKH7bfTdvFHa2KwsO022OEM+nIjHOIkTn9bJp2/+CVoz1MB3JE3P7dBsbcwy438lTOpXIQZYZDe
J8VdUJMDJSbBArwC3xwuJg+jSJMG3WYsYrlC6e7ebfKhyrGNN4BlzzrHNi5c4qUC+OoWUv0eF514
vo11VK+Ic+7tNiJSN5FXKef7hjgZDi3q6ZmKCmbX+Y7AjSQB4HXbKfwJ27R4ma35T04DEmo3MoWU
91Cv3MzdSMua5exENnBdrkuFhQa3Ji0yYzwcyrIZDkMPJryUgb0SwR8dSIwe7IRWqp5S+BNWvRsF
dRqzYofoeFw77vgmqsLfFM60z6kxIolJFYdhhDcC1NbZFojqFWSTm+Ma4ybGlbhqGparzKNlM3lX
kR1tIlnCVOd9Xx15y8oV5xESjex0Q7nPdJztZMYzsJ06iN7mdJji7qUtQ8h6lbzjbwlTsV/wZNtv
oWhGx7Gqlqxw3GsWQ9v7uGzdJBjua8yTlwaMB2fN6a13rcd80K9RN62FZOsbq1cydg9qdpEHYY36
Y/aUJMZM7hbv/owct5C71HfonA9ivRzGT7gTADUEzxFvxJZJeqtGyVoNI4QsRcZ66UwBMnxW/lKJ
YMrWcWhzbOQYWCjrSjZfCH/k5NzHsGY34/tHDZUQQCZ+Fl5MyuYuuNdeO3bBqyThYNvBDUDjrSXl
lCFZ2RO8SNmD5mv68q3I/cdpdqYt9lIQvXFQ76x+Lgg0h5CmKvNFO0l7s2zwMHeQ032X2537qq/h
s1AkMCZ+tguNDHQmqyPWKoxTIGd+8mbIN0UMabcN+30/xSfOcOFD1CpjAYqKxSfKDvDGvuoCtkqp
EBhBPD0MCXJPbIpLG3W/Kph91Godzcz/VIn7Xsb7ZszkNqa4GZvloM+NZz5kbc/gwvLnfachZjFt
SIvqxRk4UDXlcA1Ggpi5HB4wNq8s9hybpITiRsx3OdeEnqz78WR4bXlPepct34gpB8DYrWjDd6+j
UrCLSf+ZY/JlqOjmIw7RDyzLjUpmttnzBa45w9kedJldkcXJkY3oFs+XrslzGQU53nQd9XPseyXV
DqyLVVj6V/TbZSvti9HwLGA36bPD4N4ifLmsowpqXWexB+HQqy2UGH7AUKLeGPK5k4vG75dJFR1j
XG//xn9UI6cYWmCK8gOT4MXpaOeNKFJYVmI7uhNtfM4u6B7AFp67p620R7xO+lKW0yGOYsAkh+mU
G1S6Whyp50F/Wpl4Syrn1cnvoPz+pAprb84/TtwBXEufASY8N5E5Lv/NdFBIm4Jopox8BnloxnXt
3QK7AlyZPqcMCq3cfaA6sfyH1/B//Ys1pPv7v/P7r6om8hHF6r/89u+79dP63+9/4z+/4l+//u/b
7+rhs/ju/tsvOt82z//1C/7lm/LP/vNlrT7V57/8hpUuUfraf98d8R0jzr9eAN6W+1f+//7h//j+
67s86//WXy/x6Py/7fXbz9//ase/f/k/fPXC+ZuLI4p6Rtd2sWRaWDH+4auXfwOHHMD2wnhvuuik
OFv+6au3/oYJm1MyzjIH5y1f8J++esP+G/XAQgQSj6e0PSGt//m/f+x/Wnr+8UH93y0++PTvhqz/
40aSJu5Az8dSz+Qo8FwsIf/qBSGjl6qxKdYCJ8yxZuNGInvZYg94mPDboPXO6tmagvHUJfQGTHH+
6CZUIOWVR6sK5S3LKgOnWzNT5BxElYk2D0Bcqlsf+2zHKHuLsbHULgxgS3/0tS3Qh13a4GwmW2Ff
06wQurQpt8LYmd1XMRbvuLTHJT5n/2yMxrXmaFaBLH7PfRyO1Ae7zGXDadOUcMeIJPvHKnXvFp7x
jygoJ0rTID74Klj1gArPdEigpzhTuaxg25K75CwMWyEPJpzJNRIJD+lF24x0zOjqsfAdC+Osi38H
SFGTRC2gajjgBsNZovtmvRx7aKp2Q6Vmex9v5E71U8NqwyT9oE1pPGQeogzV3FR9x8OjDgjEwwE4
Tc4d4jTP1XYErhq5xVPmdLfUVkwp2NvvMoCUq5FeSIMDwg4tLHur4/p51MnFFZNLh4aDnfotgbC+
HwdCecoDDRS72MAxgPHS1M5TMn244+5YC236T6v46vS5BJ9C6U3eOccAelGOUveshJ1ArffwlSqb
v2chyrML5f3AV1vgJOil+T4FfQJnfaI5h9oFOXt83xRIrrSqDR617FkQm2XOGkWn2midJ1U8d5EB
V5pei5EUc9B0wwqueX7GDPjJOvzlI/odnToEU0QjkQwF05vGyVfEXt9iGkdP+AoZXLnh1sz2JIE5
/zgWIau4mBHZOWp7QxqsBU4XjmnVumPQvSmk8oiHY+cZvVZ/VUVn/lbdngOxCUSPM9GES3CtjYaH
HVkjdkJviROtRuX5S0465jqc134btPs+cz4j7IJz0/mv0DDkxo5ico5DSsdUXbyMRVIAPOgBDhoR
J9MSi5iWk7nRQ8nJKkAelZyKlUnFkkmPMm8CNchZoZa4Y4yV2fffTm1yvhrdx4pC0tIXhPoHfj4l
EGJlGqU7FNPRhSPkFg15ZKYIJzjzHQ4ya4W61K4bu1onoUhOxOhWRS+G5xyL+o2iT7aH6XxjOndM
m2rjcD7A32I/tmZxyTIXlteaBYXxTjcRmqyGNS3dMaTryFvk2jLXqVODuk/iW+t48c2IoSygX1gk
zeA9x21UPefMGXZiwnjATInRTPegY4IhFJM/98VASwYB250zF8lz1joHh7zOcQyddVG08RZE+xem
KHmpy9C8zE/D2AdHt3rzSOD3HSDEyPU4spRDgPt6LLdkd6APuvsuL9yNV2bJSgUwUzKyjLP+Q7b6
j6fpBh3tQ+fhkPWwhhxyKqD0AGI268xTK2tzL7ryOmNbo6BzfExorqBn/g7qc69V0MHjbNxdSbPK
AtgJacSU0hT4T+QjI0ux+s2vs6lCSjPyYpObmDEtg8suM+cDHSshWqc6d7Vp3Oevq4nJ7BmqKiBk
IM2bbsD5pLOI3X6V8vKiucVr8cQmIjrrKNol7ETWPG9pqqLMc0+w+yU0EToTA4xNV4ffhln8jDjM
LknuQ8ZKrV2a4cFR9245SgaydSw5i1SOTdidlKWsOY8b3z6+tEUDT4yz0bitrT7e1fF4FbIojprp
bxUQlu2H/BWw20xvQk06VizNNKmes9FbpIZFV0ngvLID7OjkIkeph05TKA9skU7io5qLHhYqeVHt
gvxQ3dlhFbxKt/7kns3XKUQL3g5E9gEGwFkFKANRdfTrCqklCadVNInHVCAqV665b7zwu8wjQFeg
cvrWard6at607KJV0VR/YJmikBg8KjrlHICL4yylLWrn63pdOYlL7w9PE9R+NvEJmzqKjDNgmhze
mqR4MyV5zPzu6uKMuBIi4wq36YrCTiMTcQotPPCTiowFk7tsVWL0XOnqntDX8KpoPB1IQM+kf+G6
n2TZskFDx6Y4V+1SGuwowu0eYELWW+biDArxbhH9uf8SU2qFrSNYgwK88eYwA5dN1zLGnOmHoY28
Pfz1+6QXTNDU3K5awxPbJFYfutiCzflp2+EqdB3v20iBc46Cr4jxG5rrL2W2f/oy1peYBDriNKUS
qqFBLlXJwXMgqiqVPPe0/yLTle6GXE21n4+pARQh0kPIAwC1gOcmBQqR/ORpyw/Einn0OobfVZAe
sqAmvxZ61U4qu15hXPljjlyRrB/0vtLku3Bz68sW2n7Uoqx2sd19xxaOVsOlTbBUtzks3A96528A
Kujqdj33pKoBCA2N7wP1wmuKgneGMcjDkFHP5VljvFZu/F1XxkwHdaVXcjT4uDgj7IeOYeAcTf3V
hUq86yr7NSLCDDk+3ZMohmg2mf3WzmB0SJjJHgjsXZtp51QGKFRB2CxjyugpzMUO6vHomsjHL3I7
9A5gfJYZBG8G7+JH9tQUqaY/5QOT09nAI9+aRILtzViqe5mmj7bbegZslfKHBHJ3Jg/2waScqIkt
tnRyGZTINcO6OIoQuTvvyFpXpXO6syQsMFQ3S9YPTFCNFbX0TPzvWJbMADmN7HmFpCVuztyzKQop
FpogI4XDnO4GQerG5SaLB6BROWLoCLDrcOfXGRFDfg+tciEK0WyKCu+IxGGHz+YDulCB0VNAXMYA
s+h0CQKmQZz3jY5+GaNwcYjSwcosmEeMnMaVUWEesaTa0UeW7UqvDy+DwRpoSvMh0TWnkaaZtkAE
zgF4zaW+e//A2/JnOoTA2kxrJkIeDdErkeOTMDq609LM2oeRP6/6cYTaACJoEVYKU4OVnUMoWIvQ
r12S5gM4Bk+dAnN89RuAj6ED+y2Ses3ckwNhpD2Gmf0NksETEHSefYCveQ7o8WAV+JBcf6Jp1v4z
9qGHVmyALgZuNEGwz+MhwTMqxSWaGKlhPm2L4n4u9CKYZdG4LJy4WJntNmrYhYQ+vucRKNnKJLXh
pc++NZTbVvV8Q62sk3n/BdJNNsWK0a51ret+79ISSFvDdNHe/AyBfdxUc01XGoQumGvqoRhwe/ME
wzeAD3Nq3OAq050x278CBEDWT3EtDfsbA14C2qnrVym6KAUC0TEJeSzYEWQrtm8rhJKzkFG6zSm/
od1T/UrH1lrDHljRBhvwWHCsc0F1IuE4cl7hyJXu2XrnjIh+btIz5KuhP/KOHyj3Gj+cOe5Wk8RK
2wCcXLPaHkITaZLUlIHXFWEvvzaU3AAlMgkyifKlY51ltr+z89H5yqofTjn0nIc+Te56PpuNfinb
IblU4d2piVi27ETFVj7ah0kVbIzQAK0hoAS7rKYh9bhrwBrNhak34755h24zMH4Y7BdhHa0sAbQO
Yu8oi7C56aB/reeqeek469uzSqjqsZpDu4R5dUwYuy3srGpxFplfAsiVLAxMBRPvHKjDjo4BQlZp
QJTNNcI7afFmYXZ5m7rwD53cq/Sukd9fGBJm+1Lm45mxV7dIBRvwyhhvZlhUhwS1CNc772QwZkcs
GNtQCbqjpCCvkedfQ+tSj5TuafcgXIN74iKZuWNaO/qeT2C3oRQrtGEaha58bD1mjv7Fxmi6mIAg
aYld2WwE8tiYkUYmwNBEvFmFtbJcBryWLHHtjdKEyzMscTOqM7ZVWuEC8HsKqWgnTUa6SvekSBj6
Hb3YaV4tg/VOMBI5m/agdmxCurVHAAdlaT3bA89f0npKdf2rZwRfRFHPw2Ddhok3UAmUUmoa5MQ4
vzP0O9AoWGa8CVshJ/HOzHIZqtBmKUTDrr3kYe75a9SMQGCa4azWdEmlubl2QfOf+6jea/bY+yoK
f1e6+sClwv3uFqe86TjZsCcPKs5QIXQhJmBM/VPIB/dtmN719mbioTstzNTmE0gq/+4W24y47A65
FbOjH2oGN+5r49VPtDTZX8kQX6Kxl1tE5wqHu/kgy60UocscvvlQmFD2Qdk2V0MMH21b5x92CeKI
hCghAJnfl+UZ5P6UvERtfPX0vezTG2Bp9d4yjgqb/o321apd46Ed01XOXmfo+gzZ1GqOTZs+BsBD
dpPBWigJB6+LOKA+o58OtoCTVNZqWucEehZRc6LI210GMWQZozTPQWm+tSJhVg8eFwvQAv5KsJkk
i5GXlx9htUFAyM5AZl+disPyxAdNc6qdwQ/Um3zCPcakoV1K/NEPuOwfa+APlifnB1jfjIVK7FB5
o09UnRq7htDfKnnK7ZkEQdR8dn07rBIvex4HxQCRPj6hwH5AlpcPXWa/OTgMDYD8q6zhNpFx3BP1
7h9FW6iDgUFrWTvT5zCbx7ahJA9/LRIbjw7Dw1+UVvNdDNRnSMHUPTNtmI0oJLcp19OIUW1wTnGa
mJupS17ZuDMYGryeCjwO6WmMdVhnBY+AEKy07mZ/HTZYeEHJ9tse8CjR0Q8jCIdrZx8tq6DJndtl
VJqxWD10K39ONKujnEnWUfb3EEydOmLu3ePwDx7++l9U1NDpWtOPTaS0PYr7LzPAUIs4xLnczMUc
bpQojAUEtnZRky7CIK6Z5sqZbUOLrhoVMK98VfyWtrKOnD+YTUQFbdeRpnc3RC4Gb3bOIx5SiS+G
7Qh/9O61MY+aKgqJc3ddF4qNNRO5az0smVjNB6cibzPY5SE11dlyJ3tfxOjGhXVyGv02ucOz6d/b
RBNsxzpvAjjjcGFGkpYFBdKOKPWL0tOvSE2M5Waz3bcuIZwgbh5Mg21wHGOGHnOpV/lE6ibD8XLQ
mbxWYIRKoD9AucvnDun4YD8EPhcHIUKXt7MYnkzX6Q4FDz0GKD9O1t0zIF22zlkXiEFwzqXWy9ky
rCLDRt9R5nYOCANQK9Y3Pj9zZ6b+cxAIRRslv4ghvNRjcbWTqzukYoVGAuR6YOM5WsBTmvhaW+vA
KRFVlEweTQ8sSlexXxAtTo5sIm5QpthCsxjRQ1QG87Kh82kLAdoSJPOLxYUMBqiZmbIwjXAuLiO4
JyOdARYWTFcBaQEV892lV93VokFsyR4YS6ctBK3RuOhHK7RXs5N/WhMbW48R6RB1P6J2CTvQuc77
x2slrM6ck6NjbdZ6KVPjIHps8FZgftNc9ylbirm6dMYgg9MHxf2FN2HeiJKvsVPDu7qT+9rVUB9x
vll8csz9jyXVR6vWyiqQMUm+DyvwfboQO11bw8YX+mTaVz03A6ZJuJymUz1RM7yTEoNwEXmw/7jT
sI+/MJDaVK1g8bkTUDHXHedwhCZrlFt6ezFOoL7RvLrvbMzStfamVdig403RKbBEfmvFkzGQrm0G
+aWG4KNw8aWkDucnxyuO7j3ga1e0NgQxNHU3weZZUzlj5UcpbTwW0K6AEsqzHXKEaYP403CC15oJ
P1IJrUeT8Sh19cDGbGvRzr6crDKg16d41LF49MXS6Im14MxeMnJlomGz3iTzO6/Z4sk13ZwCX/o8
5l9YfX/P1E81bAdTnb3TdaG2c/vsS+iDvcPnaBFJYJRNpAQ7xSmI6bSO6laCfCXZN7f+Y2bziECv
zHZ82puOAewqzXCZ40nH8Ue1UflWRsPA8RUZREx8dB6duEdXv2FmzJOCkwQI7Purar0kICsMFbca
Hqqx242taFYqLl5kJtONT5fuoZ2mAwDGHzsLs5/I2pYEq4fR2w8hlUztIAZQ4ti4GhOXMjygQ2zT
lKsA2aU0uieFd67rsdlkbbsUVvNgsHFbFuUicLNyHRvfScs4vOugl7geXaaG614b8AlBUhmn0vzx
lf7hqQokO+fwAA6I9Rbu8uDNL7SOXPpgxuYNdH0JoJlCAei0WczN63tncySbOMDYMjvYQeQAzkU9
4akrvF9OwMXJvrgiQv/mV/6Wds4EpANcezUse6CexzmhtrHA+mv7o3gc2umzy2+mfklks64Ftgqm
ZNERl87KHpprVRgvpa/aS6QqGo4SkBdDOh3TPjVOYB4Pk6VucUHVZ031r40BXaWEjGbG8lWAY8Y3
Oc5z/B68oVsXU0bIC0xbivujdDxIloWBmJYMxxan6zrxqNatyv6xnWLiOYz0AnbFlFRamzZxSI5a
d11ihZTAcDfO/xgp9z/3OPGpySBqg53DN8jMeLXEv+glyRrgGaXyNnytKYB1VkGgdm9zFZEqbXlH
u2k/TQ6OVNpMaYnLfvyQWnBzug5uReH10G209swn2Yrj3OsLKkC+Km1q+iaNpxuVSIzdO+74b1Jo
kKHQ6L07FD9bTdrZTrYd/YREcCYzXDuqBVYwechJZdgjK7vG2k2djUVU/pADr0cwgOdibzMby3AR
AHuTQnyEkTg2GdbRxHovcFUsKoxTy7pt2dg2+QoT5SIt8fpIs7ilk77ibHskI7fGwUU3cNfSPe4d
ZwJrlVgxu0aajtW8nUwWiH64c+ahSC5yhJ2q5BEVaExmpFuWXRKNazOQn3SpOIsMpvc3lXFAUaPu
XfLAZkhwVtak1iE4dZpic8z/wYeiTIRDcPfuOT4GpyC7Rq61K4VJX6RGiK1H+dN1dbP2MiCjefAw
NP33rA0OpoaJpcyxH4PZesFSbuwVVtm/HGgYuhjjYReH4VVgPWrNYdhDv2oXbuwdyHJMCGYALiEO
PY54Lhc15yrayX/Ho/PRF8AClfywNCRdKCa/psL5CrOYJavk79X6RNUbtLYE8jPbBxX2T1Hfcn+F
z2bbejiyuwfPNPS2HWKoQVNPuXf4ysVBY2YUEsA2P4oAMwGq6NHC0QxYgfuxyrduFRyynItkCPQr
nZ/mMszCo9c7m8SbdxzYl36DSTye6yeVOLt8hNNsMGruzGXloYnRUHBO3P6CE529VzGuKqv8pO9w
X9r4jFizf8qRL8Mex+5DZfhJRMNY5DPp531rpC+dU70z+DrXkj8jW1JCRkWq5Mb+5eTEMDBekrmo
ULdFcVetkuU9xUBqLHkMcZ5Q4ZfuY6BnuHk+0zq8Ip9DyABbT3rH59Q+uDPJEJB5sxH+cmkgRoW7
GRg4FiAB0GAUOx3E1Dp6cfLpO2J2gpONxz8i0j5V6qJjebVb/kdhM20ISX4ZDm+OEFbNftM6gA/n
YOU4n91YHVTzZAcNYPSsfK+c9rPhElizWYZ2Hwi44zBrJvdb6wDfajFdTHbZWKrCJVbUlTvlP06a
HxAv2wcYMQzDL+L+D5sOr35s+Wcak1RrFmFmN6P80H9ZY7Ebs3RHkPZcZDnZRPBwEwzS0sFaCKXY
t9QlYT+RZb9KmkFoZscszkmR6/ZC0Sosfuof5hDd4t6e6N6lD8SHAajUVuDkimAHlonG7jKf0jx7
5HFK6zw8Qyvk7F/uC0/fTMO+Oi7j+ALcHJitH5F/C00WBrPawctFcs8ePliZejPvuOqajyzC+Ul2
uuRz05su9DEAihZ7Nte4E42sOICDIwcFLpmccyFx6kfVtca9jMCBlTMneR5KZ8upAHZPM95iGuJy
eNFMLd7rScEib8oXafF8a6z8EIxtuqZoGv+STUcXny9gUm/VuMUupTRIOquCDUBW42RGc90zM/0i
10PdCVVTXF3eKhnEqzHFzqIcEVJRjHRghpt+GNh9JiYfNmbfRQP2KrHobAHRVy7bFk9HhzKRZk8G
QdWlYny6jJPqkNloPYORHUabli5dLGN6e5Z6NG9eQCvwUOl1zj4mBUjPpmyenFd8Glte9YtHo+bC
atqbNLt3Zfe3yAcDm/d3QZJaoI5VkaT5wYv633adHVU4/A7yFo79cKtIseA98yHzljRNC8/ZmGBb
QVupB9ZXjEOUHPYnj1SWR0ekTv2rvlcB5OUf/y1RxmvYiou2MC7OGU/VuPJXGN0SzKxHLrlj7JQH
Nh4mSf6CqHrVU+M9nyCsEfPcDZO+FOprrkcMXoxgy4RwNHe55/swb/JfDT0a9Dme8I2RcSXrXNsp
xCeeKnbR7b1ArcuSPaPLsALT8x02vAxHAJuFm73oHrqJGT7jY8SmyTO8sO4TUcrF70uO08ovmVuf
eRWh+WUHt2JH18TNLbf7jRgYG2OEX0Ks3quu3uI749FrCG5Vrd7NXpK4VBuZXwZvtBYzyAdWmFNR
kwuU3Hydq259BeIG75cBy31h6uBkddnFJpS2tFpGfS3BKeK1ckVBzqtNcUZRDrdsKF60t2NfRJgT
7LKiYECuDAUEkdlvTureW4dJdChJxpYulbkBQYN8pIEqfLZEdxjBvVlR/KKsYmcG9fskqC/iNHHP
f2P2Fa91EnyH0ni2/ZnWAZ/W2zA/GW14FXW9KyyKyeroNwrLLZQkhNwx/64jPmtm5XgbA4N23Vnu
ksKNCetu7QQseQci3aE4x8LfvTZjdigGVyDDZI6GUAl8WMGLyaUUL/a9r34o9nbAdtvujb0OUIwm
4W9FhPCUqpBCkxEk/pTPl2x+hmx/qX2AeyWJXnLlqL1mnj5qj4dkwt6Ykm2CNlvhyK97Ad4SDYc8
u6tf4VKm5M7R5/dQx14iz38bamdf3TXsPHvB99guHVHtCzvnATyRkDcn5nXlryJk7xJXnJtU3i45
+V7SRkPKECt6IZadaVkMXANGZM6O5y/03pQrVTXqyLjuYldFhcD3oBhQmH53SUb3qyUICAdAnMkd
A5MF0wFZPZSS9sRxE5Lzcu8tH+R9EfKs1zTQbDuCc+/Rc3HfnIygnnF/NOBS6z3OAbXoKDRYu1al
KPQBi4rG4UnqrMHwvsg70k+p9HmmL7DMCVVKdcTeBNHWe2em+F4O3TubZ7VNqnCvW65aArfxbFxF
YxMjo+2ZZSoiNZGv7dqivAR+xYrJ2Hv0y55jOLqq3nFkotmC+yu80/jt/MeM+980y8L6APQ1foyl
d1K27heQ80veZHlwAK4HCGqcy/axix+Cc+2pTtsHxINzVLnQFb9SnOqZ2y9VBdLIto8aZDYn0H3G
Ymh65qNOugtm6Yh1z1xUKj3Upb6lhM8R9L/9+Sm727zJf7uku7UPmx2JmaQ/DOdxuJYFqTVspRRa
iviPMbWHtDEeaxZss2vJV7EJgGf60iFa1kNNvE84qxlD8ajRelFGrEX0EhbjRTKOJfXJxrdX/c0M
YICUoV6H981zVO7D/GNMzVdnTH77Ivkhv3GrfKYNIuHD6hiP+rW10Nh5lrQZkW/OQbkUFMJ04isA
QIMXieLQ7NB27MP7kcqEcqed5jKOyamcvodwT0zwMqVsToroJaubbWgT2GYOiLCJMj+EaEsAcmaJ
0EM+uu+S32nhfumIxrqY3FlJzmCigSarnO6C3cuENUMzhZyds/DUN57ye9naefAxtmuWZ38xMNZZ
MWc68THc8oIynzQff1l5dWJqt0KnIJXpvTGLe47y4zQbn0i7d+TqvAaPcOlRuauhprGDRcb29FaP
2a8GrGYbo3tF1OLOGVgF8Wqy3s1axjyW/RVOjF/aZqKjoL8MRPCrKvzwA4vTcbgbceUsAu2dIVp9
KRyVy2Q8Jklmb5u2gZFTfLBLrKAURxR/1GxXDAmQWpRUkrntpkOgjcpgpUEx4u3rVxGpB+pL39mq
N3vJjzSE7qfT2HQMjrte8x1nm/UwiU7GNvHaP7UW157CiULKT5GHn3KOkWehBFcsi2k9Um50h7ZA
+VkhOG9NNiMeSTqzUQz9SacvTavbBNzfdeJ991H4k1N8ZLhs15tctqzQyctgBmciUnObnsyZC7Pq
SCBYg48uZNfTDuzTW+T+Rhp7ZagGFxeozqrs/1B5vSm5hv0pecxJEm99zVQwCWMgCy2noSH/D/LO
azdyZc3STxQbJINkkLfprbwr3RAyVfTeBMmnn4/aG+f0aQwa6LsB5kaQVCpJqUwyfrPWtyAyj3d2
j0Q1rwZmLeC7UZJvCCJw1rFaWqPY91nSUMp491aTHc1FzI1z0Fk71WM78PsZUuP1rLZR36fEZ2Nu
EyPrD8eKyhPpxbs8h1fI6P9mcBx5nQTomiQT9KxFzK0OeEmW9T0wEKrzqqFbIOB7r+C8s7Jn2qBk
Vd8QkcQVh73Xzpgbtnj1ETUN+zKIPjUmo1vre7Ra3PRuAzUk8siR8UGJmwxBMUIzQ/tYslkYStss
sJDWWvaq0glDtPzEnP6r6vMCcLrCRuDIwzQki6twa9b+HyZn6UrnCGsAgVQrw0ADXUGuQTbh5RBh
oG/n5sVP/du6R6vFJKDHHp2gnheMf8ib8YPqEyU5rLZ6eNIYIHOkAutyWo61ipxoxgCo2sEzGRbI
ceInnSm5pS7EEMJikbsIeZ9vruns4wHxVUHSCiqlpiPSvOnuIun+LgEjtRJXdmsg3CF+G5nStBqT
5UWeceReLOL4CKQtVhZZJFk9A6dL7urY2sFV2mONoeYx9kKwoHZKAAZSl/uholC0Jn/1y3xoQmZM
JF/k88Vu7atGwp3FFOnBotVHd5IY4Y4LPUDvMxdMFFjT3Rtu8uCz3Lfzrlm9+jNTEAyFLUf73egl
SEZBDoWUUKbB3glo9iZpoQ/gDLogYOWoT9CU/BQ1QV29EcSAd7P7NZdUc2PPjV+32LZJBGxe5Cgv
hTk/AnIYR481KEOtjSU3XkQZR114LAb7Sww5iEEOzrisH1013IHzdDdWb/yyNDbabiqoK1jZZfNt
LLvfQS5f/BKFC4/W8rF9ttYrDvRdZhH3PowAwXGrVv3NmJKDaZW5TUpYdGvgAWOTt1edAj46iadC
Ep6UO++xN8l97iyyFBqNBOxfIl4BErzIpcFPy/SByTHhH3KHjsTf/dz/BPq8zMNeCHevC3N3Q4Ey
0W/JtbZ1ummC1FuBl+nhDoFG+mNThlIet2eGRTwBc/eInkXNwwlF/kc44M3MG5h3GP7KIVarKg0+
KrH0DE57nwIxIg7JPLakzaI84RJjfLtKlnpHUgnNHhTxOnhI5ZeiPFrDQgd34xeHPsBuklt/5GQN
62aY4g27RQ5nPM9rieiA4dVLnQ3ID61SkQpUnQwL8GY1/wKmxAGXIWRBcWBgV10L0T96Eeo77COy
hmNDVn1c04bp0KNjRyvXQiDCwbeSJFJulv9HnAo1ExrJhvwEROWAnbyYYoP2RlPZMk7clhamyq4K
vqKmfiegssX0TNnizrDZSairualj3fLOOMWds4/mnmQbEOUEY+XtiXRoEjZ8jziLn4+FmVwcpmdT
QU9t++0bFbF9QkGB6rq0In3U9HJOrMZzllvGhkoczqk1datG6EsNDZZJP/kUWUpShZlyqJvylDMJ
pm4DfPnz6SI07OMQvzUxlUXusqPwSSo/yZaChEM/QsJR0zMYHrek2CaYDt1/u0VW9iFCQGidyoGe
eVXRn3wnR0TpyreJzIa1qcFsmJZzLpIhI6SJ63N5hD9vkiHV2yFNfptVbhxa08Kqy0P+95tyItXj
50MkgkyGS9fDMgd8DowWGDra22O0PLgp4F6/vPl5TzbclTTIjINobpyF1k7oCZRONVSnf3+YcTJG
bVLByMFuWWjvqYrgi1nuSJ2QUkTbJaFxEacE1vcX1SZ7R07MMVp2kUGnaXpomU9RDrksmydY0e34
FURLrh/j77Wa74OZYp1tpFbevsc2azWiPiWShf7Pm39/aBtGcjBVTNvWM3HTccfceQmEY6fGhXiq
u6VyCLvqXdNYbH8+lzgkwpU///Dz7nwzzop73vL1KGTL089n//1hrBwuH909TuX04bf5uSMXeR+Z
fsNeiOfj7/c8l4ZubJpg5WUQJHvzmzYIGdeIne40LG/s5UFE0wJI7Uaigam1Tx6a2BYVncxtYOK5
t7Yr3J9TZP8mU4I7vJneOiM+k8oay1OzvHHjqgQUeFPAD3HI4cPYcwJBzIvFO9UqZh5st+vMQdIU
O+VhnONPGARfM25DMifGt47Aca6bgs4cPW0ZWVAh8KNHHfeOGPEYKZHRSzg0D8RLJmsjyz+Dubk0
YQNmtDvlQOVUqn6bQ9/gBvG2GZbPm0CDk/3tlxRfAHF8fjADsTDm2XfskQ2Ty/oC719cjwkj/xwU
a1fcjUQhW8CdjxZ4kt1kR58GA5K13zjdptYFOyvQc1WHBsQj6dA3JJZ9pA3HUSixEyHDda9lalQA
IuqtoL0glYD6ZcNDwc0ENYcBo1dpyEYFS4G2B3CB7DVUDlYi1mSdKW4tz65+lT6OF/o8vJMMf4BD
13vGtumdpXvMz9NONMS1eSzlVqmB4kFEAIl8wlPIA2RlIVx5NAUnSV5V4tDMbOHbPGOc4vEUIBh0
/dJFjTO99rLJL61DrUUQ18AWg/z5yDYYVL8RpmjfcLSDJUz7fpsrvJ2h+EwCgO47TTe5tTpLXfGT
PiGqpXKV93ox9SImy5YGeTp6X1wXk2wuAy76dT6JYttwq6YZLz4ZDrIam9ngRmVTAZpxdj9wirQI
zQt8yyNovZw+uNM7ON2XMFXIlGaj/c4X8DI5JPnODBLYa63xq5ET+4Cq/2UamUXfON6qEvMu216b
M0Tdt15q38hkmSvYSj+5gjoJT9ipqoAgtMOSPiZa53vArkPOFvvvOkQuopL6nQtiX4/di/Rw+QGn
s481lE1ngVoixOy3eKWIhLLOCITmbekchZV4j7iAVyoYARL7dnVQc1NvJtaGkL14yMJl4ZIKnDXQ
Ae+B2NOUW4gOpiYJb5o53Ic+5c9gkO7dkxeNBvIOwaq11oPojypFdje6e6+bXKYhIVkYc+ZfCpRp
LMKZSZEnS46xsL6y1lB3gNEwXgtINDN7nBAlFQPz0Lrvq3kjQMLsm3AKd03LV7gsXnFbTs09FKNj
S1js7WgZJE+zjaPvTk89q7inAqjgdpCwxEzBXSWaCJeL475bmQv6LDCD+OyC0BIxf+8iSe76NPrb
6D3NuBdMmtkDbO77IkPunIxl/mTm6UsYdA5C9wzYbcUGTIr4yxwBZcEeOtVpXt+GeSZPbuVmAQ+S
oN3EgnMZImzYufng7oTueCat+F1o+5OFXbKGcJWt2n7MeD6yAzcOxMpalpgfoZ8MpX+ulgca4Q5g
wdqggEa4yYEg4fOG7unH/V3Dhb/thWDmYyCzq1jWl03jbHpYdlenR6ohUFc6kYV8ISlfRNfv2tDO
t9hl470VI5Ii2I9nJg8WBWP4kGYkpfocxAfLCbz1VPrBLoMmvy+gYSP2TeRz1xISo8Z+OuCZMZ9+
ftlg0WcE/VZ7A7aK5eoKLI6TmlatBBBx7JD8HP3Sa789N6GqVh4m3dKxGaAY5KxDhrSzUp9RUour
LuxnL3ddjBJ8lOSpc5Rxe1O2wIi7OVFbJ2YQ/+N0Vy35mq6VpZd2HO5qX55VzGdCE3RY5LdYS5cf
qWWPXqi22qXgGXcqpm1vo9aCtIm5bSZy0SSl8bbpxhZRBf0C08ny/PPGRDr19zeZmcdDlyf3pXJg
fFv48yEFkfkamPUFKjKVoNc/YTIhBTHotn6tqDtZcb/oMil3nrgOsx2epxyDoKuxE6SxRoc4mRFB
YFm6Zf+3loVfPVhD/EH8SzmSB5f2Y3mT4JdNetJlOaDahwraaBXHF+Ts7ToljxhQwTEMamSDY4M4
wpMXoC7GBQfOLlLAxUqHyniqpX+dAyYmpMdRSy4XYzszH+RIwSdKnmnRZhl8Bd/dTIVxh1N1bXUE
BtNMbsNU2DdOSiJAu7jjW3+Hp6l9YEn/0tZBtFbajbbeEH6xbpwvPEPwq3i7n5kCH6Wq4j3pXd1G
m+QB/n0T80P7GiEZeE3vlWVNOxYbQEBEku3tAgVeDFAvH6ffUdlNWxf/Ph7lQwtolSmB/AK25NMi
diz3s4awRmwgZ7szqw1ERO4I5jjyBybLPSSB9+dTUdr6d95cvBC8eoUpHh16YvuQHpfy6MCv3bdt
lmystC5veg4DWJJ8qg5+d81wmyeyvQ9Dpow/Dx6y0tG0OFKHan5AfBffSANWL6hoeEH1c6+rPz26
fquZ2nUwhjYsdZh8kWlyXacO2BYFXhXoOUoM2iF7yisQGvbi3sXqMZVFAvDNWQ2ZY/8yHLmy+6C9
MRGYrXQ5+reDll++aQ9Hv879W2sYmPE6aD0XGRU+r02c3WKl7L5aH6rCJLP6MWrzfD9O3W/y+6A2
OqSaVXXd762qpw6BuIUAhyu6x3zgdqwQI1h5d3XWomWC8rK3B8Cj4yQfCTX8HWbp9Ia7HjqVMEip
amFnKzt8ERF2qDDVdyDTnlRc4ifWBIZCdfcPP39/d/Sx3dt0N2PsnmHPuKufo9dLCCga7BFcCymG
q953Ho2unm8Ls/QuUMQlbDh+2pQ67iGWSyGEePledmlyCmSL60bO2yjhHEP0eQPzQn21SnxXe5xx
6Vs4gFKtulw9DThdAfl46e2AnAm/83jQ5BzuknnpgdEMg2lkImaa7pHXDXPYEXG/dmhZjYBXCLfH
4Tyh4Vz1znR0XZ3eo6BBKJNpgH8IqBn5Rid75srpMgWkEhbvDUGE/oUbeHqKa+/j5yMiNUh+8sLi
qlV36mUVb2sTZBC2JXWXtAZmcBtMnXbDD2g91sfEOzrN/34nFLla2eBuqVzmHaL27o3BQbfTLUJ2
TshiW9QBHdJQZqd/vyfs7MLLetjXdagPQpXWNTCmYhd5udwG2jKZJwUNkBtBqabIwIqTjBVW7YXr
UsX9wZV2vEuR3R3G8clCgXAKahYwsYzkPsyb18ItPxRtatM55pM71HjQloZSt0aDKhgXwzxZOa8f
cqe3Rp0FD03u2AzAneE06pKQRpW/OB4bgJlFV29Y8ds8RujN2eUJhJlNOdnHAHgUKAc2q1MNJJWR
Tn8zB1zDZochoTDGKCAdQ4/Qm7LfOmUbJpIeVPjyXmgMr6XD7GIeK4J+uaFdRNjti1r7m8KCOPNz
hiRcbVy+ILaQNjEa97p03yoXVXG5K1AV3QQefpdGj/GniKoL6KfixbR7tQXLfIihMewa/PHvUl2M
qtO/Ij8L9m016fVMmqpHg//CbuJB6NF9J/ZlrXr1Cl67fmGm5W1tUX+oFM9TPCBaHjPY1/gt8y9B
KDiZp5TaiXhuMkY+qJ4Js8Ef4bppfyLL0NgihHLftWa+HuYvZd5dSwMLoJ1U1cWzvPAuxTLKLssz
H8KJXFg5w9LsO+I2yJhYmSMlHKrGt36p4xAx3LMdeMcpE23CZjIfkSxFGxGivZ4oms/h8g/x6KNm
M8C9qiAddrNDqqmF+mM1eEZx4Bd8jDymAswYbMxhwa3dMgoLBFKSKa4UbY0piVUgvpopfrKfSvPD
JbHFsMynAbmt3zvZ7udaYcRKGgn9j0uu2WqQ8YjzjQpjEN5rnI7tvdPKXwgMo/diLcpkeOtizEfh
1O/CuczemtFW+NhsdVhI0beBFV8RGb9jbne/HeKcTXjZv6Jw/DVb7efclPqW/ZRxKGbyI4l0FjsH
BgoMYqvaOoYuHgfgElgVclKayKXdi4UeLpIak0ItLnMBvGJOC/2k2FcxkyYTMsuMd49WYl9byOvH
sgcYHrRIlwKy5Uo3rHfNGETQ9ABSJ6nciBwSluAMWxcxfgRO18fQi6+x3c77v48wTo+z61x7Y2r/
VH35wUjQ2jD8nA69Y/qMEhv36jLo2UMsvOElVmxN2Hy/WCHcp0qPPGlAdGEzuMBCeOYcQOanHwP2
P1bw/3A6/8t//v+1Q900TMNVxKz9Dz7180cfN3H6HxFw//pv/+TAeX8prOU41aWyDGVIXOl/+9WV
95dt0XDbtucrG3c6P+ofv7q0/rJsB7u6wvakaOq8f/nVpfmXj/ndNAwLq7lrqv+VXR3wwn+41YVl
2hQg0rX5Cf81sYA4PB3VeSj2EKKW7UPKoKWK0CoA1EAABV6G6wn1krXFLPMNle2mibxLHcBMqMXT
GMgMK01CdchGCwLWNtKI3mw4ht6D5UTfNpRJNr89n2uf06T4qnPqWGTbGzC75UUGxg0dwT5TgIRz
8VXInOa0AetX582OG9sdRpQKdwYTR1y1CXhlAmgXpQo0w3NoMEa37f7NthFFYGA9q7R5HcL51hHc
FKJvF+N827rW1quA8ABCd0Esj3/AOQOQcFgOOtyox/jVhhslnQARrdd+OAw91kI9Ed34XRoGCUnS
uieDCwLnItYS8ZMeB02y7BwcmXzcTmEjtm0IgtYvgJF5U/fugIZAZjyGO2n0D3nl3EhvXGTapJIZ
hYMNsvKtPYLkFqlOwiJGtsa6hfC15cN0XZOpx5rEjra4ehDWhdwdsYFWm1GkHWLH1rgnXFdt04ln
xtfQGlVk7dwm/Mw7unKfmKYXHk15tItKkWYJIQ4CoSCMZRUZvOHYHVZuz+o9l5ZaRS4ERX8I3qKy
+k2OK7RSJ/1u4srcWoaFn78jVKFpi3CdB1H8aYxwy1TQRpDl7N9NNHa3kO0BvljhzmBEfYZUh1jF
YPTbd12wGfKogYZdM7jvRX/439+OrvFXU7bln+6/8y7+g6Hxf8Nq/L8IxCDU5n8AYkQfxcd/vc14
fPk/QIy/LAMciu8rKSUVvvuvGwxoC3ImmeiBxXAwTJkOF/k/dxjT/Isbi8X/8nzb4t/4X/8kTdp/
cTcy+SfPd4mYsOT/KmnS8twl/OTfQAwIGNKwHI9fBQWgLZX33xKMWq+DHyk+irFungwzPNULxG6g
VN5HhEeBbp2uSe/FzF76cR8Ruigm8qHpj01rCvY1r/9swWb2aW7TnVF5Z4tXuMkhtjqMAKnIwY/B
cLvQHN1qIuhvyLpYMQTRVjjdxSaIZo/Q4MvAxaJ8w9r3nk9ezDTdJFaZrVWgIeVrAFE/PeAQGEif
UvarvbPh4C/uFPPlPPXqS58cFrktMydvDeI532Y2+iOrnhjQf/38ZmAlwnttjxixYemu3GqIya1A
UV95BzCW8P1VUZz0XFu7gdH4Om8AePsjkjoIcOKKS+EqJ0BCdVHAuxLuZ+mSjCIWpWOwjDoYG4y7
xOyo7+o4O5Q+gFQmF9wba3h2ank4kyL3ClAl2nlOpX1qtUyLejSTMV8Ru+2vluKCmGnl0hS2iTiz
AxF82bRvaeO3OEmde83NoibDB5eQMTx2JcBtCYNy1TD8J9k7v4maDSSs5hHiL4BZkFY3cpLpuIst
9jqhzhFHDH56Tjq8YS56Yu2A7lsSg8Ikekj9aR5Qh7ndFk5TeGm6AuRyUt30+IfecAjcy7rdD2WU
34rA5O4DBYAbcxvu+0TbBLNtldkcCDZv77FAYlzEELEglf2jw8xCVNgHx7oI2Cf4Cmyz/BXFzU2X
etDdB0lQM7WyVUj/xvVZrQR6UapVrOn5w8e3rTCjW9Dvcm2nLAFCy5g3OrbKq7a887Ls3EnT4qbI
pKRKhuqladl3Z8ecMMMjlOURFMcF6yJ+6cnBXNPp+clkLe6iriHFgKAkYntGnAdY9afWGHauIpdL
jPmzkAl4PP/HaKzdSzvxJouMbc1+6RTEDWBHjMs96Ey6aLM6AQJEkFmKW8MkGIklrXPLDz8zqCWD
WUfs0Priid8B66tT15cOs9YM7oycvz7aWvDQNn3T07HG6FJT03s1ln5X26L9TtjQWKSnRbN178wE
rTZCXFMjfc45rt5cjMshcDIEhv0111l1HFNEfWmoh6tMl8iREUFJ1V9dCIfrNjNgNd2CSf8WhZfs
fy79woKP1g19zqie9ZgPgESZtXOHpINQSc2ulGlGcQUOw5ox2dnJgAZg+XvIynUvPWpwNdiyX58N
xcxPya49E3iDxQiEI60KgeFBlbO988bdz0c6hV42SJvJr5sf+qiqjlnlN5fQZnNTQpaeuI5ZTOKt
WOfhiHJQjgOAQQPqlgyremWzD5QF4QVei9ge1/W5EngqeSIzoZ1zxV/URh1z7+TNi5dVJc7lqX5q
jPqYzlUO9NDzDmNpFmsuiolwMR/JWwfdIZyHmNjtqenoyUbrFnntm2daZKsqXK+SmJqNP/XJVeTN
Fxi2aS+kJmjQC8KXYEgiVs2NibpFpOd8ZBgKYnzcICKlaCCL9fkcMkx06jK7+nZ68Tx7xl0QOxsm
l8m+CBDE2pNbPeYFhdlU3wdqmFgd+L+JNkAHFcwbwoK/kxYqu8BFSkd49eHWb5i9L8BoZvKlAlsE
0iBCntkAJ2tRkdU1GdWIGoiphLDC37B9yeoY3En65bsS5LbLsz3Zm6EbAG/xvYn3wslByWMXDA/Q
dM9bMOkEpXfufd2601mUXsIqC+Bd7LiY3ylaAbdkxTmrLOOQtfq3z7pkSvLicwWTEWFgB+qjn9Qp
yBfGiAu9i/QLxA0zZrWpgW1h42T3YhBxSMl+Gyhx2P/k+EkbmM49w6IRBj857KhK/CH9rGLkyIPI
PiJRR2SM96SbQ8QkaMC+y8f+WM8Mk7P0yBquBvm7NrQia3ByGUGmBkaR2kf7Neb7KMUQlzVoUNsc
Kyazn6UsQ/dOXJRjU49pdxlNVDCBcu56k9betmY8DWMTGYWiy0YsFaORrYmcAoBQRH+UDfYzTLiu
ZlCPVtCXO16eq1Eziq3L8D7B1ox6GBkNM68y4Y0HxIB1PLHkwWNUEB0bKYyyvPTJJICAFIzlsxX7
r1kGbdMKJfV8umas0W6cuU+3bdOe8Jc6B4JwyNLkt2LU7pD8B7gDkUDeYqwa+3PTTE+ikih98rLd
IQ94INHhrRtmvUHCBZjNF9ssyPdm+Vb45oZ1zANGa26IM5q7+YGu6cEfx71RZggIgvy5dkElQonb
s1G9OlX26TF9OACz9AzCLAr/PDHtx7NXbOqAA9+o3oUFdn/Wb3YG0zivQxyAkWSkWNcLDWjuWC6j
i1aJ/d5n7m8BdJJLThySeNjnWpGXwkQd2027lnjDN2oIccK4SE0RX+/7gFxQlvdI5RKCS2iN9g2S
U4y42DNYaGdh8SElihcnEjTlKfnEXbSwA9w0RvTUJtvIHj10R5Aos+iWJ+AzYaC8sfT40HYp6Q9x
9zgSDrUimSDax1a1xDBFI34yXqXK39mlGGGGc4bWIjhhhuG57cDrW+i61kNiz4hIWX7h1N3ypPq7
vqm7o8nue9U43nBN/WZXppFzakTlnAY72fbmxNHijc7Jw9+8SYhQZUGJEXZMW+ugq/mjcDvSZgL9
xxsxBBmND04U4QkOMXy+gFguzPO7DSlK4bY6K4y9V8g4XzJLEOzHjeS3WsupCbCAY9FqBxD0qry0
FXMvhfGC3wsYtJ7TB2yTw4rMiI8wsV64i2CibBhOReW9UBmxDt7e+m0YKMlBpMl1HKTvSjt8BAQl
JrIBEjnHlcslhlirYspZezc17jBXeF9jpZ8lURFrnknvxsGEZxp9dBr0FK16A/tD0M4NeibALHhU
t2PGwp3gJDaT2A58fwOLlPX9NN/V1bSXgNbWdY+cMERbQZfssmCusJWpwtl7aQ5CCG1Wxop6Zf1o
20RMNdhZBA0EV1sNSAuL+WMyuydCEJ4VilSOAXTxCq3DqqVWoIrhGCpgeCiRo3dDfRMP6daTrAjw
QDHXH55Cc/FHImh1ZP3pWiUCEhVubKT9fg3HpNAuLg8sTgfar7eMi96zAus6aEw4SBcKoSGPB2wy
jGW6FskUnO/i8Gad4l+n5q7zguzKnQG1QQu+c2KgmKLYGgHKXJyS7O+yfXD8GpF5Uz6TwPpdm62z
buwQ4IprsvFXimcXeRen8R6T1B+nMEiXMAqfSD9517sshfzOBtGe7u0xsu4NB1eIGF7HYvG96ydd
Zq+amKK1ruxgnyaUGgFRmXAvcJgUdLGDuDdkeGTHznfCcCNI3sSiOBKR0FENs8le0fzmK2+Mzz5/
2U1TQC4xE5cdZjeQCgslPWgKuNMNLrKIS1o9ogFt4Ao7OeI32NpxVh8n274HysVz1jnrQfNSNWZ7
IPtgvgOSdqrS8c0TUc39G61xU3Ep1/WEktaJn6QZHVm0viz+sLEazrPv2ZdWVm+TLYhqc7ip1/bE
8p/sDHRrtc8Eum+HKxAYqt0pYaFLFJUKGRCwjGVrzjVECMExrJZgnIKGfJhQbfiqv43D5GPi1uQI
DHqdxm9u27ico7Y+tVkJg6DOtv6DBLeFL3Z+RKoPgLMeKZOqXyrw74Nb7NOQZDQ7xRAdm5u+sNoN
10K7t1BhUB2l335JNLDKog8G7tijOvSYqvcbvJGsU8wmfkcHWvB0YTnpZvPFswXSGAh7U6l+zXn+
0XGIAANzgq0COJaUyMT9sbEOIAShfBfWMc38GSQeMp+m12u79o2N46FdZv3+FnFc4Lv7HDqyBzcy
Jue6BLiSbPiqWytYDkCl8eM0PIFxKZ/ChFS6HIqGCDdJ5Posu6nlaq0uGe0UAyW0Y0ClWJKYnwKE
MsW1AZ2ZVSbtydmdvDtf3FMI8gKd1Est09eYV/7EgcqdVkPNXkp9nVcsRBDyJdK7SD894oIF8T5M
D8quXdyXxaMa7S2NsQlaF7vlFG2TosEGNOfvZmM9mlb62J8cE1gGHejsZy+UslDzcNqmBptBVKG+
2Qx725mvZn4t5/aSuuzm9CS/Mx2dKrf6RWxXeCeK5iMKIK83CLSh5XFulf0CQJzi8ZJAJJtNEW0K
x0c1hXBTluQZNHP8MdTxDMLrGrDz3CccFDHHY2bOu06+GCPpIpGmBbIo68QixKGERHbmvBhdWm81
RDEX+7AdPyYuceW9PA2MnijSxE3PEmUfh9gTGOk3F8diKW8bu9oO1cHrIw4G4UJTCXET47GBhTCc
0D8hY6xvpqqVi/Psroh6/dhnxofTYJGJXL3xzYkg1ImbY6AMnqjqTykt2no8w1gQnnuKGFYfIGCa
mFs9nNCNYTRsrQd9WymH+jNN9kFUyT2VG7AvQio5RN4qtrxpTVa1m1UXX43TusvxHtNzHqwRQfdU
qe/Uyxd7Fz4Py02fDdd+G3rzsWzSK1HffMmEEq9BWcnD9/PkHEqh0R0DnW/kbZm21cY9otmg3WGy
uSLadyOT4OICi4DSS8XvOq92fUCA3K6dOQTsy90eEBXnJq4II6Kk1B01N/Fh1D2Ca3eBpBiVCThK
dMRLGXhbsg5GY7FDdIeprMyaHYCN59jUT1bPSp02GmEGm9gwWE4HYHrPBTWIcqndp0Z/D90csIP1
rkXW3/VkoicmbhCnLQ91a7D5cR75u6IqL+Nt2tfhlsxXY+dycTaW+vJz+eYY7udkCVqSLrwbu6Bc
ZzPDwLzYDzYW4bLxoLRpF74ihhJwcnfS5kIcnGWZ9JwMxklatO6tmb+zfXpnQX5XhRLzo+jf8Qlu
Rsu8I/7KOST8UXpKgRxoSRQEn+A7HZS7UI3tmtMbxNRd2ISv9GAHwwgxGAB+drzufUqjEyjoU+YF
xr7T9nNTDOt2bqM7nKI7WEXhrmwBGkMoAa4XNFudGxgGfXW1BcKvCE4NE6qN6dRnwesxRl8fD+Od
GXOGRZbzWMT1V5jn1FNW8Iyh75eTy9s5/aVm7y00J7h84fA76cwQ2dt69hrUYRzBVYS23M6Ndzv+
ruABld6EfVN0aPuiFzNCjkS1ZW7DiSDFCFhyIQk9IKUyHOa3xIpeY8MBj+6FJ7ct62MmskOvp2+z
cu+SjlxcO3wSBjo5TGgT228DS2ADJGdtetRkUAm3pNtwyfjPmFNbfoontgqa5UpIrrbGd27M4l6r
8A6thnvQ5Vwc+yrEaRRi19CfI6pCHKErkTrwzJL5s26WUgloVQAeAuI6BYyb7DD+kG0TQ2QIGMuR
v7KBVVmdKjslZaZGp+lQfLgmKWS47LONHZC2Bv1uax5cc8QgH5Mg76avvWs8mmNOW4/IhW7QYrHp
Zat64jUd1Z+WsM9TOj0sMWt22UAZKB40bT+xBH22RR8WcUQjM0W8J2BYs0xUOwOVyMYdY8aLUwiQ
tIyGFWPR25QDNV+SBmGaoWQZtsUdG2X3WIr+NePSWtSzahsa8UUscxgTqZ2XAJzp3R57BH0LM4V8
nQ16RZZvnYLMKJirYII2t8yFFJTQUxg3SF+y4p6sj30kR/gIfvwVgqQJFHE1s6qei4n4RNKM13lr
PbDT24x+WeygoYHwE8OOPfk2tmnCqbGJxKaiMaRk1Z6W4xoFLZv8xFnJ++I1iXgBM6EBRIu7eWQB
j16V6ce9kYNz4dKw64gUEO4GQnRvVJAHPxWb1HP2lmYbbGsAreb0bswVGs6mRtpNRxX50StK0pZN
6nxr8yJbFaGnllfBRanotZNDjuASb20DISOBUVRg0UEHiYZQo5OZ+k2BVoUOqz7wvXtGG8zLprUu
jOe+UTStJGSIXHyIjmhaQgO4VsWfIIi2LXlWGfCtyo5unKTZE1/EjMYUKT87I3bc+5XjaBGm9zgn
9WdJmOmBJHguMrjJ4fhULatuT8diXRX5V1MZh9Ky34xSM6IlspE9zbaUV4zQXOqR/4KR/m1ma4RS
cx73TcqVSTDjuHUzhqrp1UbQdcQ5+2mXLRSOAArTeOk9TPHtzP16NhkuZxPqRXeobsFHLBVPUj8k
FEt2MMIEHZnJzYmzjSxJEQ6cSy935SLkERCUsgK6IvZw54+1EzzFPobQMKeSK/mOQyL7DRlan4Ck
WOEl1m+iC5nZiuLNTMgXljSoqzIDyZgq+1iNDbxRAqjXdUeIHAem7fwf9s5kR3JkvdKvcqF1s0Dj
ZORCG5/HCI952BCRMXCeaaSRr6NVL/op7ovp87wF3BIkCFAvG70JVFVmZUa4O83+4ZzvbCALPwwe
SmMDvnNQ6gdTuTQgVUyclIvJ1xnZzSch4lA7JAlS6EMBu6wLrKfJpNl0bPeVyfELOo3vSvJpLv1s
5cRMrGc+p6kuiFh4mrvQWvp5hAEWmxSFbn1fIYDcZF4DuH2RhcHAUK65J5utvKn9T3lNfxjCYw6e
C90LdqdrpvfEOA/3lRhp5iBG+XWGNi9DlE3yIPOhwHr2Q4X5S4YPEW58r7r0QfBsm8IBjyHBno2n
oRymHdUOWnWYuuH1S1vUVwdCCqypISJbcJIL6LSVOeXAvLDewdeH70UUcU9dxKgSULRCze0OBoYz
EJujLlLGK/Fzi2DokCNhjBIOVkeilvHr9D4ZufkslDbs5LHEZd1PaQqSYdM7WUDBF7o+ThFzqcDw
XhOWhQvbab/IRdn0KQBU0vseWN4Soj0QAwCBQu0MUzDsnti80l6A2oq3Nu0f9pEkp6Li3M0AUSIg
o3+b7pnhsx91BYcrTrQFuWc1S15nS9jhcRq3jMZOLi6VqvI/mJU/QP5f1C7tU9t9uX3PDCHiR3QF
DXwUt5fSGw5KBgIyqFi39nwjCeOkOLY9fMMVjIQRA3Frv5LV/kA6Z5RZCENGDmctzY2Tj/uyqJ+Q
860QOV8C6Z1MCEN5VHx01Wxso6s8wrtKoB2H4nGkKBlTuj3KT7pc8Ry36g33XbFoWmsLfOhEWvaN
6HJ5aoh8Ovch81RVI2llVLcWStxlvFBD3vlrDM0bGt1xbVUYzsiLjtoD9NCNw722idPCw1odf8qm
nbc9YWPk8NKzwm3APoK6O2dMN0PmWbmSXkI0MLtjPhhMS95Ug9mVNTXkjVVbBYSu1uJdxBwejsvE
NNOXPkcTX1gYVAGbbLFsMipTlcuUtnqPq0lsUfo+N/LHyckmYIMC4yZiJOz28Xg0FNK3ufm01VQc
LRrGBbG84RIO5jYKpxvCE3ZOfg2fJhCUlElTo6DJnfno+BzFfgc1SDDeTnGy666Sazw1+wQ7Prp6
ZmigHUZGt/Rwa0u176R/PzYZsCTCGdGg63cLyCQIF0DnuVij3FVkO8y2y41oDbd+w1Fcv3hQsSUR
lIhhe3tJ9Ne1M2CFTyYc1QuhsZja+8Uw8QKKur0dILGJVsMc3IGlJK7Hxdk5MsapOnsrYs/Zljh4
EUUSlNXqrNzaqj7MXXqwsvGewsw6mPC6qjb+ptDCg85J54cB+FF8W/MsQGja+a1uPXM3wjBEsBnh
U+pXYYZ6DL+wWLqq8HclHLGhYpQDU56MT5+8ebo58q68Nztw1VYP8wHeZH1UXfmN0W5k/c8tHsoK
WnY3TnvAh4JJQPXDru/ge6bc13QgUBTcBE7F42RH7l4BwTGc/mS5xbBOJLVSUYZPNQy2DYJMdUDt
fWXwc/iMdfoT8D0jf2tPZoU10gWH0+dYCH14Rd58lwDj8SBpDNG3ZY7tqszgew310JwMz8U6qcr3
jliD7USQG2pTD1aOAMcU+uglx8FdB5ELEFO6L4IP3SrDfd46ENuYwzeHSna35TQ9T9H0IRA8mECK
IhtaRJyqX11lh8sGr86qGMrHru++JgtVP9JMc8vvASaPHHJwsaK0k9tfUse5OAJzmBribEP+01by
7O/Jo30p+JQsGtfltxPM20R1f2hJPV3GISOgeqItVi1/smsUrzlyg00KA/jgYwY5JBGrTtMV8CAQ
1eEYI6YrI400nGCFxZx0LC+cfu4OaVD6B8vF42M346n3ojsVo03AJAPvC2N1FxKr6Vh4KjAeVIfo
9Pu/6tqG7Uhk8dA36QnTjZumGGLzAKovbnErQxAT4a9MVfAyhJViG9d+DHG0Sdjbruwsf0xi5Ka4
hJZtjdFz6PGPAY++gLOfN/aAtYoDs4WOyw7WA8Pnm0wbyTlglcoWdiUkdCkdy2dVk6I0sC1gfS0O
v7+4+baDaLXO2+KxIhy2CY2XniX7Buju1oVtBLSv38ZhzRjDMzWBiZQOcdRu6tx6SsPuqiiP/Hjb
uOC/sH5u6Z9uq6CEOJATv4WREohIguWN4DhM3CTqMX/wfcaE6HmA1zjNSxKn9rYmu44UguM0K47/
YmPHzUeBFJ9eIUbCbZ660HzpJZxyQqYelNsB/9Y4najFaObK+Gko8hLVYvOGnP4NYImCbROTaTFY
64TFb1Cx/rJF1m6FaFc0AY+sDxn1Cpy2jDNxrmOgjQiv9X1YEwofY1FxP1aYYasRVVClUxKGx/tc
IeCvWmZHitXMVlUYBO3U+hEpGejarm9lC+DVLPJD6mXFPhDZh2Mjylf0KbVQXAKmcaIFeSFtEN9s
pJ98+zrIiv3PqgjxQhb5WzoSPjxF9StGHkRFg0OvD4h7NNHWyjS+q7RHkEeONzDfgXt8hriNraZl
LOpSm6M2em2djP49A9PTxF2MrOmKTrdo0KLwkfVJB3reW9et9VYocqCmEhaN9vC5Tix9WdHU3SoH
Wx3UFPdj8FNS0m7iEJYjXF3yArvcQVsLB702BsAJFYb4gRieeDSBGNv1r55w3K0n7Uea7HoVWMXJ
a62vsAjcnZOyGVFMYKuJfjDveywpBgFp4hx61i8LPPGi9cd1DPuAD/5utAcESnFK+sMU34zxnC6I
sZ4OefkQKuOhhJZLMJ65GSLuthraQQiRYvRtf5cX6It4iQFLJZQfahzwznYbsJRyRf4W5zKcudiH
Fzjrc0fA4lL7YJYt6d8PfKpmw/1qoItMuOg9JLbbOaPbzEDjRmjot2mNJc1XWIqw0hbd+JbInplt
5Z07hgT9qMdjn9s33cgYC/d6vwhSKIW6No4Vy00EDuHV/E4tqOIkWZjA+5/A/4LDf1aZl+9ZuNNE
zq17k5CsKkpyk2ezPkdDOLBvms89Na2T8GIIb7iJPftXEubPrl992IPEj2LGL3I61PMYgBEjEiOm
8NOu3hZXgXx+HRG06leGX2w5s8wH0EkCaTIwAh5tsdQu6cH5fW6a082AU01WVwMXJrQeEQjsoSuL
TzGkzmPSB2wIXoVAstZQkYcSrYwn+QRVFgnljCraqES83wxH9Do7nYorjKD8akwnwroAXXwc4ifJ
oPlSDFQK1e/sAaehUuy7F8DsYlV3rMJFUMh93zIpUgIiNpd+oLOjPyCPMcIooO6jPEkIq19BJYTD
nSW/hNOhMFOaVHeaCmBOR99Lwv3cD+fa9HZS9aDQxhLbDiZVHaMWslX2bciGvtl4RmAOzoxzEhcx
MP4RhUHa9FvZZDzDQ05YueWw36n4Ifxrjrk7bsPPImOZq1vGiz0XrsMjB8ig4UJKGo5tKZ5EMGwI
uTFX/gDmoWYPtVIdlmCW8IDIDUiYRDzLbp+VCUGryMmXiWgYzdQbbMwwcth7X8si3pznxgjYXaTm
uAKHr7fDkCydGcsUliy9bAP2KB4OFSo9dYOhdTg4DX1Oa5GpFzMRJP0YvW+XngniLNjsWWz7CyEQ
ZTbW5To1F1OLcZKGiakKf97YMQEBn8A7xvtLcDR0WuOrtfytI6+c7TK1WQAwaSUOmefKvXc6Sffd
k03Mb+JzPsSHfKjpajkuZNCAyze/TM/v14EvESHQLxsNbQBtOg5YA12O2LiN+a7j+EAZ+jZYzmd6
HZM0KXE3lZP5G1PAckkjHC1GDVVPvsuhT49mgo8hUIw2bDMlz8ZWgDO9FOp0aB90KhkSasWlFgfX
GM+dO2eXpJDmkoHZvT/yXJa5fjKpiCB0jj4NLAjYyjiHciy4n+pvo205luFf+37GVBiD0mQ+jDZP
vMcEeeGV1WcS5e02jaPPwYxviWFa5g1DJgfn+MqYcEkydyxrYgp4eMocOjmkdTsqoFn55rbq3Jjv
tbjK3FtyThn22APyqd5pozWRvmiFEoaE1y9l3clz1cXPJQ1tRGWTt8YxTcqCMfDgr7wm3ZmN7M8t
Znka1DMZRxOCsnJatUrvZwo2SC9ztOkJYl0o9seGaetFL41sbTTNGvrlQPCcoTYqSle2V//ExGUf
IsJik9QMDtzfEqcVa5tsVncQNewVTtD7vCc5JJnVxQisYdF33TF0mSZxTS3hCdy3EkoKnRQJ1m5Z
PWfVbXXCmQu2m5+JPIr+1ql7a213Yk8wLoseb2GS6jKj3FvWqs8PUT1+mqm/SCb/23NGQMVq8lZp
+sUQnoAMj/VEiYg258y6ZMLZWgX6PM0F5/8GBTS3YREn6z7zWCfVDOayd23oJ6vHacmtngHONr6R
56aXNKc6nKHmIU4yVvPPhMvPybrxJoIFkipIYOq6DyZMHnes06j76Tpi7jBNswkMmyMM/3HXqmE9
5Za3tlp0/Cimlsho6UcE8jyvazZjEpk0ZnhTOxNXtu8KXpygOlWdrrAIUP4HuNgt2wflhi6FtIH6
203iR7iA0SII2QjIZD7Qlteordi6F86JZ4P8lYranByS25Yt2lxfRYzkuNAgqZcAFtRdg2ecn7/Y
8N6xzKz13RRKbj6Ej8ziJBLAMbHpHeaclyphohAM9qPOQqgPTb+Tjvsx+Llx7KrBOP7+JxdyFxeC
A1dbOuEeKVetqNOs6SGD4LmV7c+A1uJgGewLtOxZzirW/zgksFRDadv7Sf3qdkRvkJ6SYAlKm9Ms
3PqUaUIV03G+MZVkddvTp2SAqcaYt4RN0U3ljXIhM6n2UcemBnDhN0Eq2Qehq8zpbXHPZACV+Ri5
lPOe80DEwIUjJjnMGWppar11OvOixdnVtk1BrmHb4Bzp9C0uLCaUepv3kn1Cj7myR1Flh7V6wavc
ro1KRAgts3hnlj5BFBmjmuonNOXnjE3z6KT2BcFGfJwM2JtEzNuvFJ3TmutJ7SIA8K+xnLa+roZH
N+tcFGLyk+zU6zY+29P41PtwYh3SeEinqodCueZDdt2OEQS3MkiSIbiJ/J9nQzNBaBzoAmRfySri
EpzFybIZURmbwPMAxSowyFYeyqP/oB0GtxIEsJYkxsi+MTaOOVkccACRQ3RqTRb/MqzqMprFuau8
u4Ct0TrySe8lKPGWVjo6KqmjY1oM1iJDgLsWc9Fs/VaBkUzC4jYGd3+b9HOBpZ9RFmKnB2gdf/4n
MZchEhyifkrtLIzBY/bvOu2yq22Qe6RYQkxdT0P2xTqaaRt8pJVjKiqUZvIOsUk9ZPsm5IjWKZc0
dQf0RChELHKBRxBYtE8om+zSYrZr3Y2TUE9pTxs3jEmwCRNM2hTiHiba6BZfZn2gPcD2FSM9HZkN
nD3WyItAq2LtSvg/CHppzJAkuVUizrDD+l3TE1ThdeB60O1cQpPrUDjQLUhO2nSuIlZ5kNWV+3Uj
OS0nR5N9ze1/Tv3+o8yG6pGEmvekr+XmN4Qk7n6KlhyCOD2PJDwt0V1jk7IqTZ5GhwgItk+H3WwZ
mXD3C9e8Nyy+ncq3n+1mFyrO0caxGtK+km3rM6ytrKldp+zQARKLaO9kbX7WkcjP0F8XHZLuBWs0
9P020x05DoTwZQ99dnR7Jrr4WculXbHESDt7KTnqhiAdAPDab8ATdoYV79FUL7IR+QPxWPOhrM9d
7b+IIHlJU1rYis+TLsl2priH3LKc5VpnmT5IjH9EydT2ph7AJI0m2zj9xix4WTcOP+B0TQ/nKmAW
46+qnO5bZLCtvLE5lEGD7AhMQ5QbHxk5EJp2xGjaat2aBNNOgf4oR/ULxWNNexCfWit6NYOmhKcf
jAcjv/bmrjpHclBnQ/vthsIwX3IjAVBANBjhKlg2UkbrJHLcNYPNqLRetR1nW3uCRM2G4adF4DKh
g12YfooiZ7RvSokxoUPCGw7Z2WJoQ69rIhJ9N3BlrZsGIa6s+Tlz+rU4nLO1J2mOY5K1RDTvyZsH
FvBLzwUfdoBkuFAJLuqqYwg4x9Qllb3i/VINhbDrkBreduukL5AtyxUMuhFQon30QsZ/o7YuIXkS
vFcOUI1kfIhiDmcFE43ZHES/bRqFZyOpAMRP1qUystsoClaeTedNdjdKNdIE1CCfe5Xv26E31riy
o6hjLX12YnUX1NmLj15z1fLhCu4JLoCHZiQM5VR7jNrhWDvW6XdfiXLuQV+5k2Z8n4722SkVvj+H
8ZmNYIVwJ38qz8grwT8Q0iWJLUeP1rLWhPvYkJkiKijJoonvCcy1FiY6X4aeq4T8nMryP+Cejktj
oHEu1bOO0lfyHTv5FBRAJiPU3IfOy3/JIVlT2pO8Q7FG1ihYtJTJlUFYjVvyLJlsLXg8GEDX330Q
MqxiMuC5Olvaef7MUiLaNignUjUYDLnmUxCAKU3p9VTYH/HiNWsflCZHrbEZLJS67nUxXr0QH3tl
iLrI1VrDXhNqEKxZ7UOQYN5PgeJByjVq6LDkA87R+Do0g9pULtOhqz/HSh1F+LLRUQ4imJ77LW5q
zHnBLUpVDqVGcIen8cz0y/UR0Y6ntNRc2IXub35/kW4IYMO2n10u1H/8pwLaOhSC2UflWckzxEt9
DCIiCK//hpdbnn//U5wEf/6TE6CxQ4zMTGdiYO/WFe7WFBvwqsjKpbJ8ecpkaN/kToSSfODz6Vnz
TRGTPznZMavw67/+80vS9DdOYkWHIGvI/YjUtPkNzHB8uHIK1MV6VNDrfn8ZUL/L/Mrd9hh9ua0L
kVbM6cXlTPeSGZtrFdxxu0E3sUIDhu8m5uq5MsFtJL0M3IoUPA19oXMGYs4EMH35DfPopohWPy72
OEmbQxB/hnNcXpANE6geA3yI/PMc6PoNwgep2hMM3t8eEQN8zCDLm8Qau1vPcv4vTET/lT3oP/iH
/l9K3bVs+79zGT38/d+qvz1Wxd//998+yq+/Xdq//5/yM6m//2o8+v1H/Glt/MMhn8GmYPHwEJqO
hyfpH9ZGj1+xBP4hyfxAOngc/2k8+kOazOlxF1lE9eJJ4jv603hkmH+YwhaIKYMA1xGFim37/5Mw
XmFeXYz/tB5Jm7/IdZC2W8ImZM28fod/dTnaPuDBEgd6KXEEum1OVU43OleXpme+x4HTD8mwd3RD
BTZMF9KGYXKWMapMeR3JE4JNpumdjQP7epJsLTYmtKtsyVp2k5FH6JeVDZ+UV2cjj6EKzWi+IBTS
uDpU6qV/X9fdDaIHTIQEMwHCYtdsgmjU7tofgzvvwLi03BuMY9blPN6XwR5v0S4bxvciEcWq8A4s
HyYmtTWE8pixCbCYeJlW9dZUIYfCPNHJ05Ago3rJy7ymCecqGbFXa+5+vPUp7VvFD2cBM/Tj9ol1
23XvzVoPJibv4QPig5zBPw0ojhj4IBcdE7+b4Y5asur6bByAObrLfpRqNranu0WLhKE2JqIYpxQ5
N8rVIMu/UXX1dI/BXis9bLkE2Mi34sFvmqehxiQ+1kRPWWSqzdWtxzQKY+cWJHW1Qkz14SJqAW2G
eNFv+fHIu+8JQJ1GLAXRbUjBqTKULZkKF5qJdWLYgnir6dDjLF//5fP+p8n5b6UqMJGVffev/yLk
f/rEYPVw+dDyAfS9q7PuP35ipqyDNy3fPIBA9GusmQoMPjAx5Rr6z6aVFrugaPohU1Wv4slbAtd0
yd6FWK2zmoB0ohYITDCeawO7S5HTKV+NNb9f1DZjOoUXY1gPPt5a5OGX3PGx5jBWMawm3hVD//Tb
6gbkeF9NbJU0PSXybIXer0W6uB6mr6AuXihnTi4dPFNjdOpaq13VCfKLeZ9KszSYbfREmw6lyf4a
w0mp/ZUjJeauWDCB985T3jIqnbNwZflQ+aHKjnrFuoa4T4UhzQI41nd9u5zp7Yur9ixP+IAWRAUE
qTyGRb5DgUQC54i+UPTHlIDGMoHXb8enycRTqyJWTaOG/W6PTLBta1iFOvwukEBUArxLVXZoVE1r
33TTsDUEH0HFLgbbyfAZuvpToaos5/IYm/3eg3GoiMCZ0IBeRxdQTIh2RH0rb+McAHPIQB0agrGk
afiox4oqILHf7Wz6qaNUb6XaeLNlH2LFM66azt0B7dsYhTWthljRifLACK5E32uCtV1/EWkXHAsS
UtYQnD9CB0g9qUlEkbGG5Q1H8V0kyY8zIpG3J/E+dEO1qqXx3gqq8JDZGchlCI21zSMI+o3vFQ/0
AAo8s4ZP0+QxGIfcX9cJ2z07Ea/C49FOsrnBIMxQ7PrwKcrplUQBk3pU432Sk8eRa4Z3FTqvrtkb
3XSkDGx30TWNFNrhCzGwxc7WV3hzC9cYYNwKdjTPNSp1z/UEo1A1bD3T/OrMmtFL3KK7cGvq+k7d
U2ceA+xLy2hEN4lHGP1zXL0HVlpvGuO68g0RReH3CtZ+ZL16Y/kPtAC36H+dmX71mv7llMbGbkkb
+ypVsBtwa/jXX//8uMdfdH1E/xeDsSGP/DddlOcoZfPgG/IF2+DZ7O2VjWr3ikZ54KCAjD3EP78f
nt+P/f+HG1Sq7Nvp/jvCz//XWxx8wF8OxtVH//G377JP+unmo/j+13/ZqqT8/vhP/8M/rn1D/gG1
gLvU9wOGwZ5pk3D/j3sfHtEfMA74BUdagSeYHv3z4rf+8CQ3ShA4pvDxJUMi+PPil3+IwHYZktg4
hbEe2/+TS5+y43pG//PWd8FN8pe4LpUH5zcSH0qMv36eFEsPfJveOjVtoCZW8Jk5IxlbZOAuCWWw
kcvNSDBan72RcammrN4NJbUADA9m04N9Z9TRsuzT7MRuid1LaN1HwCY3sA8/As8FF8hQnBYJD0/+
w4aPckBbDyKuXtF9hxh1i3tJNAqX2bhsbCLgdfaEs/MJWMxjNXzA8CIauen2usSvKFoHXROjK3CC
B6c2Y+6DRaKqn8GK7iMMTiJ3yNtTJknkuL6IEbmq+DKTowLumIVUEiGSPpYDWUxWEtJY1k/FZAKm
dbvbetScbl677TwcQX6Bpt7FWbVAtPHg+c0tgC1jT7XwnKftnY0o6zL1CbiXJIq2QHAByD8kU3A7
t9m0MrAxWGV+iZtHSoof1OqHJhHRFtYrS8k55pywrQd0eczNEzIrxl+ebFDew0Q+xx7hM+Ql+/D4
36kL3t3+4ET80HMU+ysgWvzI9sY3xngfCUwUKgw36NWuEjhI/3naH6PCep6aFDlpGuYXQbBM5ATZ
LjS9lYPJ82Bp58MB2QYWf5XK9qnoQuC97hdZVE7gePtWhDMCfONS+rvILtpza+uzDbwCJjiq5IbA
GZX6B+YuA9a5yZMH8LD+wh8waET5F7IYlhC4LBdFnA67wnDOWjKyjV2T1Q0or7J2p2OdRY/Cir/Y
9vB2hUxPBcVl4zNLMhvMjUTI44RS6SJj6kyvWUTMGnNxzmQscL747zOy8puaCS/yYPYSPT7ZXJNi
k/bb0IiHlc6r52F030n2wGY0saowyfuoTMnMUxLD6go0pqY4jUm3b6jAH4zkOmHKmZjWZrZFpTos
jFK8BjA2YZvS9HZ4PCho2LvqyOwvlcqfKHSdvTlhPNCO+rEDEnTCTsVnlpWSH7C1WZtBQ1tiC83W
SeeTIsZgqNZhvSortiVkWiwJdofSN5l7hpPRtssYf/ixFT/2GSl96bxGCXhjjmJglcOmKQwgfPtX
bJovyj2qh3wl6oBYwljnQM8ZRNU1utpOCvBH1OrbMtMsK3ue8EtU1dHG0/W8s5qUqVZ+CUgzW1RZ
HRyKZLwk0zYUnvXZEEaEPvQzGYuC388tYyh3a3Qh7mp8H6oPv6BmzNdlKPF1tAGBGfHstxQpFrDk
Rcb7eBjN6i0W1P+li0VsRNx5EWaw6gX5nNrjWxQqo72w3Y1bAwogLh0HPcliLCFWncmASg7RDczX
epkro0IUUewF3LgsYzoVWPDciqBZE0S/cnksEkM/x3NLBo8M8eJ6LL8y+zGN6nnjdFzso3G0LOvR
CnC1IPU6Yjo+ywA950TWCGh8Y5kyOmGBUM3EQig/ZaJDhuBexBAQzIKASmeEZ0aJTo3KutjSHVz8
4rMGDQqvip1wFWPvLGChoG3m+1AjwPZKY9Dr/LfeUqgKkf+iJTbfZIeuBbN3sk9isjanY4LwbuH3
GOxZAj6MtThKdVPX9lNhpvf0YWGE7rAoXF5YGayqOjhJFMCrPrA5wszxSRrW2RyMVTwX7OjNUO/Z
uvO505G3lu1n10esEpo8OiCCOuCTRKhWkjiHCGMJB6ZdkK/95UXjpagDYx8hcBN6VzvonrIIdKg3
IJqOYhyORoEQXGHAW9kdcTSINoCRGrh2I+rmzPpIfGLLSN/qlpzTF6vLRwwZ2SGjIl37Jas5CBbr
ICbc1G15/8kddRGUoqwa9RuCIZ/ieyDpXBM0U6AFyY6xO4kbXYvHfui+Aa4+c+CEK77L6I5V2tKY
GQgGjf6a/AYliRzWv6wSG2Rm881mdXoS6I9nx7jVI+FvzLr2iNfZ5HZLrfi8Tjb+Z895DPpiowTK
7QQ4eIdJhBJfFM5Ap5eeHW++SYN4P0PvLK0ECwBoSAdHnzk5fGiHYFUgrmsUryVLmZvGjd5bjyuG
0fkobCz2V84ZpLlbA9lhYNunYm4uLIeeTFPeqN7fKDO5TaFtLzIruOSK0PtxtG4NG75owRnHpsQG
tG+Gd83VpIkEfptNyB2YBAIIay7TVNxijnnv2c0Q7hm+E5PzBnCzWErruSOac9F5mKij5gl12Eqq
7skY4bWFVr1vrfSu9ujRXATp6J/yo9G18QZO6jUFab7Uq9rWesmXL6s2vnWNAJmDb5cw0kNEku0g
zocLwCnf5O7tx76GVgrBV5EfoqyRcPoweMmqyN52ZnKPxXRLIscig99GfljWLAB89ls/w77Ls94n
ZEiV5r4S1Yceqq098O6ljPaYqD3XHZqxekqXyXARcYlnHo5QaTjpjtH1o2N7p0J1GznIeD1O1h2+
UpZiCKnI8p2TtRzlB46fJzQ9087L3Is5+wuiXvsbQ4mKw4xjpGkuqYkwPncq1NsOtvYg3PW0ziBZ
WUlOt2JWpBUESPNYbRDAWHlrI+QxrpKQHItkeK7iqQPp3rymPjC4praeKrt8HytLnSx/2IdtUW46
i8hGdgE99DcFXjU07+trZm1B+BAHORuh8JQGH8bs/uAdIV3i6hmsvPzVzJkw1zL/JRzvM5/QQrPT
+yZ34ZMRxQ5UP/IXNYy7IRAEFWxDB/AkS9toPTqA9CbBGpM4XnIcBfJcEK46W6Pq7BfAD5+Ttj81
Db/KDoPeyHdX7dVoaWoKDmndJro00XJWD6Ex2TvwW8+ZM2yZYuDWFsrdiEyJ1Vi3+0pLjre+ueu9
/MkjyGUXmP4TYNWPaxzcELj+cnbH+g7S+dZBhr4sI2lsfXWLWeLcYVHGGImybhZZeNABjslIZRu8
UyQeIBvRrb+t45NbDs99+eX7EHqxuv2YGSS9THOkAlyJVHTfjcSIeUjjdbjKOvrOxPc+m/AdRbex
nmfcWz4bxI0cFcdl65z6X43BBspqTuAEwy2c0q2TyqXwytfQLTFbG35JjVRQ2BAo589Fvq1mge0g
AZ0o2f45wcVBXr/05UxcdYc9lSnPgUiZYt3pPtlJ/5ASrLDEPNkgR4sUae9Os+lLtubETfaxn15K
mRLAmCa8VRMPYaLeHXEOqtp59iMH1aJVHqOZHBbPS7bEfmJ95S/C1a05uodB7ISfWAsPn1pjm+G9
+i3UEsMuzdGDQTSotlNXvdmN16+6yMpW+HWRf1d4z6zEOM8WPa7T/tRe8B1MBd9/f/Fde9joljVW
qwXqHHndbnp4QpzdCBAcka0/8Xak696KYDu6xEr73bdhTZByh7uhzdpVr6Lg4ATgsRO58p2ED7I0
kQoK3jlsEXfRd8bVu2YLQirIHLgUI/XBayLiDrxqWgT2+K3Y/4FEM06tgwvQhCy/xzfwHiOiWPY1
ab+Gk5FLB/Vb9Y5k9oXFtKdoU052b6p27yTpgW0ME3wyBdHbsaJzc/Zfncdoiv1dacl2i6Nx4zgs
c4E72/T/PZJIo/khofrLKqRawjBcl6l7don2XsYtRHjPJVimL1EBlg7LyOg0XTcw6F5jf9ulIcaH
hmmQwP8yIEBZEKDKVYDMw3Pr76xFSlp0WAeCtCoWs4fI2O2fYBue5gCHmPDuZGc8RAWC80/SWG6V
81breV+aBYKRmQ7Nv6YbmoyHXLKEyhYdbWA6D1z3P5LVYxu6GzsEwa+IEsqDnpdGA97MXH2ypWHC
IYhfXXSfi67tq+tIhPrE5W9jZfCVFWyN4e4uEMCZNBsW9zViTswc491kKF4GbEm5Do4Yd9wD3i6K
dGmskR7fpoW62IOBs4nxMUmdBGs5WFhVZDy5oB67JuOs9b4adA/z9SoWA0tLWuIPB8lF0nWfbUAG
QgM7nvgxVvsYpHmoR8IEFyHi6myA0YqnPEMtn96oZFeX9H3N1fbtVUvtkNIwLxsDIXVgfqpYnuac
WDw3fK2uysiuDXZWx0epHvhj2+l27NuZq4F9IMQc2JbcHXVvQKV3b/RAmCjxqB2PuvHYMWFdpDWS
tHy0g0XovqFWpJQqxvtWlDe9rN+CDsAPwzgjHmk3byprZKnJ0Nj9seDFNchviD2IPujwPtLwEfEc
w8I5Rj7D7yutIx/Pg2iYbBOctI8s770nC13P7nWvy4zSDcvH0UlflF3d95m8BPVorwJQOVXQ8jq1
2dKBlQpxzurWGoD4KE0I8DjAJpnvkwIxSoESmaqhJ8lp/hEVgjsz2VHw4LPTIUlwBIu13rMu+6OO
owrd+XQ1n5BTOHxrl6HuL02axzXH60b8O0nnsVw5cgXRL0JEwQPb5z0fvdkgmmR3wZuCK+DrdTBa
iKFWjNhDPqDqmsyTUNvdeH6dCDEbHfxXNsszbg3PoAXMPnTRwzMiitts7QYbQHNAzSTQ81KsUmLO
WcvStP6m5bUwwMznKiIJKKLy8hFeraatbuy/XUayUOabyIcR2XiwKXg4DtL78WVxrJaTPUbWOEAt
HZeQSPNFu/SjsAFfLXAQYRxObBnzQ+3STi/jMLPvEQfEyS60c4dCBeEhCUnCqI4EZfFBkxLkGw1i
u+wlKa13o5zXbY9jRSzQmEH+Yeit0d0/KrN6JnDsAW7Qq1X1UJac4qNHHLn2neFNDBbAK3kcwuET
7Hz+Q6nzp1lYY5z7GwbGaod4nHbGJhIbePIbeQPeTfvyGX5vco4xRWH2HuZVpP1/1oh90sqO0Sy7
g4eAZs1/sCq4eXic4uiH0PRkndqcPCbKCYlvMQyNB6BbxFj71i3L4XBFWM5Qeuf8HR6kHg0GrKq4
K5Kw3dbAjnB6E1WN9dxZAbflikqbHQOOek1vKreTxHS45EoQ/85usxnyfVArfQkidUqikQlvbomt
Hcj5rPgFuqxy8Otwb/TYCvaxH9G9umxiy3qwT4YPwiThE23txEMCjAEIJaibcVsjWvtK/PrgMUpf
iVBvLb/CbUIRTc4aY6Oke5Sod88m5iqyPA9mXrtbqx4hJBrzvxGy8xEQ52L5Zq67rOF7d6CDZfjt
iWbvUOkfnTzZhFRhFfM3blsm/BgnurZ/DMruqcFnwK0bH/ERv4rQxPwOPmcNGe06NM2PF+Lw91hO
bx1X6hWkT4HUpwM5mQ7vJVoAYiKuaigvg79InRE4N6GHmIGJ/d5sTbYKoJJC9r6s7Z3y4CX+E2y7
nBnXwCsmanqQ+mhnXNqRFz5IgyglsygfCadl3wNZMlMFt/tIY5ONgGL6IXiUGF7a1nxQFqnq1QSr
09558YTaw2wguVgRgYh2crAtl7ilhiKpSDaVaqatJz7xUT6pgPiqntcIedC08e2Jk6yPLqbreSeB
06+QLVo2B83KgPkADop5LMtHIUz/plKXQdjIDoR44gci9tAcV8rda7DN02eAIfABhwLcVvK26ujL
dyhRBZIeEAox0ZwWH3dp9h+4GDHVyPgWxD9Wf8x91DR4I48FNzCZmOJF9/Oih+ypVf2o2MmeyxKF
sZPqHAsN5rY50T4+RwMLKDIddFXZyo8h1gML+DOqpPrQGKjEpmYrcEcUS/ffkRkHQYpRWE+z3Bwh
ei4rAjCpTgqevooSY9c0DPOTZvxGpbZxjBElVjsjSIz+9UXbcMNgT1bCeGrK4cDODtDEkjdjwLZ2
EGU5+ZrTlezHhRIQTeVLwnNDMnxFQnYrvjBlHlLCQvCqgV+0fmYyKWGXcsrlW3KKqoNhl++murZt
fZ/WM6kfzMUYj2bT69xE/+A8ONtuQCS7seUYQSohIAS/8z6PzXTn8/Ou6R0ukJMOJbEhLDWdR3+w
P4DRbI1pgGoa+R8+dpp5QEPiBBKnruLX33Svg4cdG+kq6Cw8Q5bxAOUfyQ6FxKpIg4KJxfCsMuak
OATXHmPPjavFWagRVUpT7vMAliQSxnxldtXL1Pbh3ilCKKm+O2w633xGM06VNZV/I6v7blUCvraO
P+l41h4h6e3UxttyScDocORYzBnXStKqaXgWAjoaOy7yO8bY2TnFeHOa5BC4Q7Q2hTWu/Yn31Q9S
sUuzCMRhp18gnvwrBgj/GSbKqEz/WjZ9AcadrmciZFLNeEYNEKZknpQ6UPZCmwRwMn9K5ypt1kkB
O+RokOFZeDPyUXfAuVXMB1qLb7gH9zQrdlW50dgPDrHz5oOPWceYHXwFNd7rT17mYHsmYmdNokq/
8Rtg6L3j7usBLsTs3BlIs5uxyidX9MesICE6tSOWlswce0fC0+TKyZbIvvGm3YW1Yz2DxDo40yBQ
vWefhoVv0G2hgjilJDL7OUS+dshE12wNwshNHmjYyOu5B7CT98jgHFI4BGdznPzMzjzuBsiSRkVG
KgUGRPY2Kj6HCc8mscIUxt25CTtedIT2aJXNu2KtSZL4r1WGT4Pb0W6kOdi/PIXfSa2vFApmN6vP
BVpdxTu0CcmehrbZgsLL7lL01nZB5q+HloFWhMoIxsFGsdtsIGs4duYuMcX5Vtf4JWfMFjkxYQyN
QcVMOXUDjirNJLU9hTDVVywfETglooFskP5m3a+dwNPChgCqrB3Ie9NPadTFF9Jnj8CVGLd6BHnG
o/8vl21zHwODt30Bx8eMz6l4/GZVuNlZEqmR9yYGlMj9wHNKrJE5NmsTYGEPLcjTA6d3lrKMj6V/
sotsILypCqFZkhhP4d4SMZiOwY2DacntYAXdZ61DM8sX22XHz3oWTnCTedOG68TadQF57IxJ710R
nimwQ5a4udpIaSl2iTgNssjGc0BtJ72x2DL9wfI/GEcL+Ry/bW5tO3Xw6eZYbvokujQpI4q5u+vG
2zVJTbdUZNcowzCQD3d3Cu+h9+KOUC0dnC+godFZzmzNh+Qqe5NcAC9YVs1iz853T5aXuTIzYke2
cQhRPjBm0CWwB4LcvrpB8GTFRrDXsCzWg9e+9OZ0rkrmm6FDrdaT6kF6lLHXyTdBPhAkfSbcwgoe
jfmXO/FE3Ge+1m55Ur1l8GumaDCSB8I9SNAIJVLZMl2poHlCIHowZf1V8LIwC3sYGyTpIgwYvrcl
erVX1CWQoZ0JOhQ7i9LGC1XX64E3O6zm78LU3Wqhu5WGt5GURVvXcuHVWkep63+tsezOfRv2CWdR
FeK6oZAl4ASJIxKPkWIPLf4lLXa6RqQ7Eq44YBS9jN30GUXPrhURp1MN6Qb40b8srP6EJbPqxl7I
iSZ3QEqaAVUyGcrvjQTYr0fMhwleM4aLDYNJnLDhNYy4SDSiFJJuSP9FN7jKAKLusgnNpGc2zkMA
qoxgP7YsIPY2o1deSZCR6waN4ooOmVDM/MkR6tFL3gB887vuOwM4AdeS7CRnRDOzj9JM9OqIdFrj
ErqPQ2fVmOxANjEet4f6GorEQxFNZoXdvES9pU4BTnEvJX+5dkQMaoNYS01lNmgSQTvMvWeVBfOl
GcirzkNCIoLsPbKmm2lCwGQ8n4nEf837pSYajrFGql+1LfCbrLzaeYeDfeIUZVPdcto/YUuVCGpK
iFGEvFcSRD8qCAKNTG5LxJcRKBUw3u9Fk05c2rhDMzzlVmNs4BGS/+SZt9nc9767EIeeQ5uJB9wx
cJDdzU4SeKs6uscEBGUKFfZAenHhs7+367HftsW8A8/C3M9/YeK197vuwQyqrZ11bJWYDEpB+lAF
8Yuiu/tTd94h38adxmzek/8KwwUbSOsfe8mgbOjZ/9XUeY46dAngj64PPywXe8uU3hq2euZkA3MC
tyfYOHB5wdU7TcTervKqezRKSq1UzW8hDIQIp7jjPQMt/ZdH7U/V28m1M92vqqHtg6B+cCJiVypj
PLB43RqDtcS1ETbJ2uHWsZGFFZW8eeZb2XU/SdrMx0B4n9rnTGlpPrYktx0iDoGWjngrZx8Ip22s
bZcQ2sCTZFAGf0UL3XCCXYitvn8g6OIpzNNgjR/kSThv5ZxyDIFLJMKeqUgN6pf89OLMSAwnyJS/
KL+66nB+Z0PKrkPHz9JLWdSMUKM06EcXCEGEmZcnu6C1zL8sg/1UGd5EN/1zJDO+UHdPQQyv1nb/
aqAQU8Nryoi1D2extoiMXtdBX5xQrsFlrzOeEkuwP4WmusY0iCEzsRO2SHwueLlOqOWWgDhw69xO
xAutnGb8nf1xG0K+IKKVX71VIfzx2SrYvPaboSFOGKFMxxR8RcRZdCXCEfyqAr+dWBwNswfLNP6M
apSyyK/EPnWyv669JKgGyTO52tNxUCV4WaCVum+sDSvs56rWuwaNPfp+2GvwA0ujoFIth2vpX616
+k4KRgRLahfvi8X7ou2vAqG9kZE5YxdnSpXnso6TA5eSh9Qk/K3c6GQm3g959xB0JB43mERbPVhf
ALDIvIjl3WSUHBOMCnoBdhmLR7OZz9iMGWYMuPLSsrglSpzjLoHCcCsJKh5qgFAmewec6/dcsEFj
ripEcgqYyQC3eB04wrqEBblME07Y0sOLvu1c/aZ8hkyEcG7GYqSNzMbjWMO9jTaQTA8e4eY3lYtv
pEaEciXypTOgevHxv0Wye7deUKeJbYS9YzImRFq447wSHfHAoz5nKHy95qmtq9exYO/mWuPJT/0n
ZuDOWjdIBEmnhT0Z2YRSrptR/yU/+psEFe7689DM3z5UutRMMuhoYmNg1yQW/gMfRAIgGcdHhA2a
5TOmc+y6Q7y2CrcB2jrstep/56q6pmDuWp9AvyElZBQOYgM+GDzpQDMZ+3tfetT+kXcv2ymFyuQ+
sLGnqGMk5ZPPFN+14Vls2rBa1tnwjf8WcjvzLnekFq3DmxQuJAQI4juQCl+zp56XKXw3jvWtGdIb
OrSzQShs5YNtp6ivGYXGu7SiZvRyLocu4v5XBFT3lkVj+y8ZLf5ikw/G1cwXvfBIkLq/ol+CXOOx
EAPFvMqN+iltAZLTBD0rL0e36bPO7mO2QJ6HbrBALSUqbOM8votoMsFMMYzNgTBPvWthF2ySFJ9q
GEqqzSpmUVvug4HvVQQ9sOXwnqUOcEeyd7vmt8dMgFfrBVXWnWJHrHXmfZkeuc+BUqfICUgpdXmq
B/npFOZJVNU7SPWcFitzGaGZeNmi7NWe+8XBx3RKsev2guFttkJaZ/VPAOddl0H9ZBL/lJsuTM4+
/KYhOKCl/kSfCThQ0GP45Y+1GJMdQLHgQQ3sd0NzUA0ZgQhT3sKQReBsiV+APECuRvPEyu02lxSs
ojegqpbYB+sAcaFH+Ybn3LpAuv/0murc9URxtYGI9unSPqSBoVeaJLTac79VjrnB9uMLIynBZ8J7
atDhaHvbUC1BACJwzCvdtaia/DTb5Y52Rw7mqfHwtxT1IoHn5p6mKjtwpLwOY0zn1mW/9UxmaZQr
dQbk94dBOAIAxp0O/ENsxU/EH/5EKYzoOuO5SGLEPEPdI4koM3J7/0JGeNa5V+3GPrzomgYot4bj
xD7G5Ze28c34kVcc+wK+5S7lNfSgQZfaplEHL96zWlpZUKlhDDI8QeejqS9i429qEX6SlJ8VWVI0
WlQfwERP0VAl1BPdzpdhv/aaEk8ntXcWaqaoYh1njE0G0b87SX5xx/zKAvk784DJEH6yGWqO3zjq
mg3JL7d2SObDjKyjtejMgdQQN0r+qTOTOV+dObr4tpb6ZnRNwHNavHpC/UbO8Ap8YMQAbCUYnFA5
uqB3YM50WtKpz/9Ea3e7uYKd0RjXQnvvjRhYHVfBcczHxaZzDWZXbS009RzjMtniNjiNeXUh9iot
CqQdNheMRcC6i4B0hysGjhu5h4dQ++vWqty1bs2dtaQRR1bYbnRFg+N7Y/uWdC27di/7MlL9IR1j
/nHB4o4ifPT7FOmyio8s0feFr82d7/OUjaYmWi1ZzKA99wnUxLFV5861s82U4jsO/2MuZe18KFgs
7qNMuetOMoqXtSm3cU9T7zbMIxMAC2Zd72fX4keXXXtMJfElMv8OU8Win4YcQQALZtV0BAX0cF0H
7gy8U6J36gvRkQ4cbJD5RfEXqCm/T7sw1+xxUEmWOHlIP35hfIwGFQLCZFdvwDgFH3n1W2bja9Aw
8lEe/Sd3ne/fWiuntawor6aO/gMMa3BQEDuTAthd2L1m5bLpaFYqpKtvKh+Q6z0c2cXWiftqZvpP
lSzKNG9VkzvGFmp4Nt14y5J5LxEhjU5EfF3d/Gohr2bVmauOEyzuwgtwheUH8kYqYs3zERhr4M5n
SfhmkNjlKpEJuaBTcihdCW09ydd5YDDw9t0Tl/BHF4X+jfzQgZo1rPclbFZthIxj4tkAJyT06f8Q
dkLr9kwSHuYasB/qCcFCEdM+oeMeQggGWwwIz1n05aJFnlrvnNmWYrpMgUjU3n4Qk9xHQf84jdXX
SOTgJoo9CRfa3oL4L64TuJR1OsP76ssW4BHjuxpM7EWN3S+j0fLAT/JYBPNj7AnOc6i521IptTKn
zkJCUv/2TAPR6vdYWKSTHMXIyGq0AQhdXeGyzpzILsja9APh1BEKD8qy+S5d79nvWnRdPYIjr8AZ
BqFPnsqI+z5aHAPw0FyFEctiAlJzsK1qjDt731IPEU7GVfVq5Om8032MYSlGzDVHJqpon9NbMsvk
wa7mauTkKojWAUfnWM2nK2z1UhK0YLbxR5UiboeLGJz8znaXc+luN1jdZqpVdt4FYWkrFtF4qcfs
dQrm1xq80c60kl+tU++AEfElRvy1jYwCxskS2lFPTs1p5wcrTTNbS/ZOhS2/MXMaV+HLT10HvP92
c+/s8JojbFpPhO/tY5neWvookod564EzsbK4aOZsB5+hNBqS5k7eK17i3HtUeHjWjHWUpdyHiWQo
s1fq6EfdxR1AVEsAmYdR2r9zDrgjmoi8cNrwzYDo5HMp04Ll8pDNXfvKkXogCLwP5nWa8c8a3nxq
pYSQCMjDMg2mpqK9qMEU9G4X6eFDt4au2JZY5uq6kscZHMuO4bSqIU91SP85bOBPuZZ8cfARnkxT
VFti4V4sPvUxnONd24Yt2n6k2jTPa2wfDaS9lviZhrKH0VBblb+EHv3g0n6lszNXtZG+jWjSUGgl
CHAa7tl+l4L23MCXEjvBNIc6bOCNGD7KlDOkGAlbKstGrfPCrg84Fvdijl5FLu7at0nj9RWRkk39
pyqcDy9nBKyrx9wU7n6K3T2SkHJLD41YtZ/eEk+jPcBruKvb7uJYrFeMQHxUdj8/RLP3PE/VthmW
PYLDHZuYkTgFGDsjb7ppkxRsEmy47oGVJWnMpEDY+BbyD+2Y2P4S66UeU/JaqA1ofyjp1VrMpt5w
QnyObvYi/OAnFurVEBX/W6+2uZW8Tmjx9nmhKFYshjStIU8APjG3AXqYmqcI+8c8+uexgX5Ygzu2
G4RdoSIV052pztplhxA/BPaMt5/Fv1fzyod8esBe4NglBSvR8mD7CcsgSNpM7tCzcs0IZzjVU/3S
u7/A60eAS7BGCN21MMYAQm8NB85xCmAYBMOqHWN0T/bOmJjRy6h9mhCgrfO4uZcwHTEHPOAg5JtK
gLJdR/Edh9EFADUocBHv68a3dn3NKTSV/cEFb4aMSB8a6b72DTHz5DQ4w8CuNCkQh0WlZmLE/liN
QrKNirZMUTfe1Nys5YJmCMUUIk729kJYtmE2OXWtzgHqpvXMbY+TruvPiWf1Z6rmD6fFJBRTuLAW
BxiJou3835eydVqw5UNeQVnBWVm0BHtyZq3++6//fcEI7B0aZ4ivwnuwsyI9gf97M2at9kKyWvQz
k2K21aDtbXUdjeFX2fBuIbWx0lsQ6w5MiU6OO0vKT257MHzJAiFy4p8wVM42apvvsTCNJ5CUXuc5
h6LiZCOqyGfUKbNt6qidO1KnFgQsPoxcpNuitQKAEdTPsWLebmpaC/Mj8cC4xHMcQZTSGwtF4jbO
svcYgYtIQ8SsIvqYg+cUQMZpiOTjnM0LlYBAyAH2dub+Rn3z2U9dz1amheGGRgnx1rt2+3fgFiPH
nod0Q+U/StigkRBmxziWDiChnzWH90EiCeujlDEWrq1ViRZoMyGpWTtF8sqqbQNX19xEhHyitHY+
ZSv+DctOyiCWj7oJr24KHqUfn9AvfpA7sJVO9yca7TNe8pxBXACMpBfzxSYvGZwOgycDJ7t0FWrb
d9Ze9Nqj+B5SpJZWf019y0ETHv/yu5xwba08ZzqiCKudhilpq3j8lX4btH6oU1Suy46GFYn8O5LW
PMzmgEJtQn7LZmHFne9vYmmSPl35l64menJAqoG9rNqbpJ4zA6rOfY/yGcX6GjjyB+YQsdFafvQz
84WFn2+HLA/4IAKSJtdpEHPUGi7zxJCbhL8Id3x2g+rkMQqvkTVIbzUSMSxq+Oh8YzHyvqWVweR/
sLvL3MF4wdtV1kyjixhELFkc/0okSdbcPhdqKaN7BIx+BfckdkaE4Lm9aSsTaZ9pQAccgmPrfg2G
O9yIIkyavrjNfhidE9u/mFWPbIJwvhX2tKBwbwBVDoFXgZnPeK3yKSFTHvsN4fHWuGUbPG/nCEFL
NLfvtiqW/E1VXg1Z7/I5nI/SD7pV1Cc9CmXcNHwsyCYIybE7alJtQ2HJidwAcEl67uAbpwAFf5OC
5kjb1FxPNHKqdsJbzmaQ+K3gq1LcejlMX9Rt1XdhOacl5MRBtIPwxmP4NRnbwklOSepdgNm822Px
TcHxDij4Gi28p2Tsj/0obyzGAvgHzAwUOkhVuiedB5/Atndu5F8IAAg3ht8/cCIfYhW9qKKy+RdD
wFzNP3bhbCtkZ9jpoq8pH76wyp9a7W1nZhHKjkGaxaGLPKc/wdIrV8rkZWFm8cAa+7e0/WfZ/DYc
aZvI3MPIqef01ZqL91gvPG+3fiqUejQBna5jo3gA9oJVUff/QNUhTezVQ16Z/0zaMzjKnI/atR6U
X1fHyJpRxyLuY7/yix4+O9hT+Vwqo9+MvbNl26KeZmJn43xWW5K3t2oS8PmSw8RWxTVEhKnQ37Xe
AEUtqTh9svasZ3O6N/rshMlj3tsErHgMrbJILnGFX5UHZlew4nR1Ye5tAjAOoz03eysmZ5x150mo
ID5RHjzNqpwuvbPpRp8qQvnc4dgKQmiFZhYTXgRnb83GaY9vHcsBXfKovAMx638BhTwh3iv2eLvl
vh5DzXwtyHeORFUe48HIo8YEAhdfzaJ/8Z24fisFQM65DdAl2AI58OyJk1kzzeU9TZ+KuD4IOY8H
1iCk58QiuueedyVMa9fMN6uxkrXo3IMga3nXzv14Is2gWnUDaEuDIwSoNyyYuTuEU3Kz0MLhG+XN
sborqxr/hAsO0B/IzsQziaCbg10t6T2iTpK2tIwnNZyAbUas9W6SAHxQMZxcBv3fAYKcbOjdTwJ5
0x1vtnssJr967pT/Whskq8XjCwtI67Go+k1GdtUaY1cID6Wyn6y0UhvTTM3df39Mkg20XeOi0ZnA
wvHzt8Qi2yEeebrSSronx2mBFvIEHRIx8DuoUfe4eu63Vmfp/ZhE7htTrBgoXhNt48K/wM3Y2C6z
2DniY2vKwkQhhGRTBm82VvNrmGcozwYuh3AiHRNZT47VbbB43bqyvluoN48Y9bITAnFmzbGP/i3p
H2j4ra3fsMQiQQSIrFt2jyyA820RGOXzRLA0I7BGcielzFsn+w9k9zU6yH8llLZ7N8t7QXw2crCp
ehrX45xHl76vQYx0JMoldo0kK7ee3aSGRpy67ouMwHAIJ3tVdh6RuGqw32R9I6nRdrMO0z308Rgx
3+g+jkGH7jjsoBA7e+JYzvag9NkfIEWqHFS80Yu/jZyqZxQQ3OURA/+qcrONX7X3DJ3jrSGfZIir
+GU0Iwbwyl4U9BUqSwFTGURisdhxuic3AOFpu/uySIbXgdpciRCWQXQtvHy4yrKrMDVhRxB6uIuS
KAKBkt3MSrXmX45Pd7A8kEDNY9iPEypKEn2S0SBge2ixhNRkCqTt+Buz7z1LQE+1dZ3n3L/XY85W
OHWgIJXlzecdOPS6LzZtP1PXJbbehnXiHQz+P2wzUoH9OsSzgMzXOZpOaB9F11L4uPPOpCHfFnPo
bxJgD8mUv4ZVUpOC47HInVx57h3rF+aixCvg/AUIEe2tmflXg7KHJCerfVQdwGvhnQavPMIdTY88
IoL4XCjQLBZRqNtgZ2WD2s3v+RHMDlSCitJhHXfjcK4wNiEX77odJpJwk3qxui48hEhVz0w5fcLT
HgR2U4I02BEWlSQoblyWPjFhF04p0BHlJPoB4QmOafKbqvLFR1yfsSdO4/o5WfZkwsN5kQ4Lokww
OEGf/CF7uEAxbioJPp0yjURrtjbVlUBrEuQTajzQfHT7fvlaVzggcqPZsNdVRC60zM8bEJcRLIy1
DrVzG1vpb6TmfpG6/cMlJ3ayGZgDIXrbJLbxG/CNkKfZy1R+mNcxolbPJ0We6NuDayKcK3vXPHba
3gDpK59hMxIDH7LrL1VgEFog0DAlrQc0CHuKiMfp2SLmusO48dWUo7us3Xe16OudtRQe6AgKwOTZ
zIyvxJjTtG/QUvVDQTnxYJfhx8Tcpqo9/S5U458YmvIYWRZcldE2mIzOCL8yhpVc2yiMrP6W+uZL
VjlsgCo3ZJnZOjcz0Xpr9Nm1r2QExbF4mVhd7aXk6uXvL7cTz/oasZNxksq2CYbqmY+OCRMBJw53
phnkq9FLs2fGRvMhYWayTqPg17X87qVIjR+Wls7PyMWIQix86wumcyyZkA+P0XuRWnd4ZOGvOKPT
u6ckuT2B5WbpClBF2D7lWTc9Sjfe01USNJMH5t5JmrcYy//3MBqPiWzbjbm0jIG0k1MXZAM3ESUv
CtOnuGbZQjuSHVPCVkH6O8DsYh8qoG5gfVJBF7E5Xw23eYBs2Tedt5cJ7alumxcYsEg6tJ08ZJb/
i3G8OfqBhrGS5u29bdEJ24a9lxDYTrOvCSNhuITajRezjM5QaoKDV0NW5Ilm3jz6kOG9mii6hlou
nRdtlqjJIRgkqpKyJdHL8UtqsWo+0OTRfqEBUIkJF38KIF9xYal5YXq1TLRcoe8d5NIuaQJw8QT2
xJOT7zuLdrML9PTRG8bH5LEBoyNN70UCzzeL3+I4vjUB4VMwmu3XbMSLyZS2nN1wm7Iu2Y1kAryM
4Z3EEOvMEYMuOCREphk78ozwKe3qfvSv/jg+alkiOMViuJ1myQ+cu94ly5pPYq+bTZuQAWVrJkB9
393lCNusn2LJskzaZ6uAUkjfaqJFvvhkClw9fBmzyTRU48Xe9Y4dAWHKLFhpWDJly9mv0v1gkBhh
1TadXrk3SnGxi+pV1gMriZ5ojUS7yaYTaXKu7KMd5e1D6zLgZb81ryuvk9dU/bM1xCbgSH8Z9V1d
SZliKZN5fk1gIIxHVDFI2EQlASFzpVjF1rDJYVJ4xsHu8CHFMnkzYlVde/MzxVnohiAkWOrejNZ/
xnnpbIQAhzAYzrrFkISV0X0ls+qnMllehg7yMih9a2/k1RRYLU5l8wosgmyYMkPOajhfTqV5KEhL
2QSdxNo0oUKdpf/oSL0K58He4qAzj4VtEqyASr6uEF/Ng6CSJeUPIPtaKLTPMuq+g27OCCf30Ec5
wTWdoAgz4GadlDnOpopUyh6a03qeg2NkJ3C0XGc1AhRed07ebQo97no3+mOoatzTVhSkJ+EXVE5r
HDhAwPyJ6tFyhjO7vEvc52SjA/RDQUqAwDCpmx9E0Xl26kNJQKmK/MfSk8+Rnfmb2gwBZk9goos9
lpSrEzLxo7ec1lUG0binapjmkLrHf5Ij0Xp59UkgzpePnXSTTopVs301JxbSkQ6PDlkmGzcS7N9i
60IMWgDAK7+WAFJZdtQMjgeXwsoBJ7rG2PrY1BC+ZsxcnQOLICwtRPP2Rz4m/wzRfKep+TsUVbdy
F3VbGaYvYa8+jYSQmHgxScPGRwImTCpulhNtKJ7l3GUbC3uFHWFMY9ISkLyGTbLhla8DzRuzpN9S
T2YNODz7TQ8Tee7hR9ro597jn9Z1c5wREmJIojIk+uxQRpHEGwCECkfDIqsMiHKNrA9gk6+TkXQP
cUuRkMZuuLEy74PwVbISexe4XoAsae5uQSOWNAu01c3FQ4iCHM9luDp9dzXROjXGg659qbzgobTZ
z9X1pXSDaxLF19Cmn7ct2kokwf7ONsh4gBZLVFOEOVL7B7RFFrL44FYVyFeijjypvoNYF/yEyWRv
uoSkQrv5ZoiM7SMIHiZdPOeNdVfafhx6a8da+54QCAW4lkFw1T7YLWLWnu/j2Kjmg9p5l3DPYjjH
XYHZRwzbsSmo+bjadUY7GRHegN7YXdPXHEJXTbtuGnZV7fPcj/Lc6vbLQuKbDRBu+faGWV1wyA8W
UyzJbCidMnPlmPbBZLm76rEWWGG+cd00ROFWPbQpRyNm7a2RkgUxHUMpOC0ILNgMZnrzHQOX0wS/
2SoQNuc4JmaworZl/qJi6NaeN19B0N2bOnti+3gfR8V3MD5zAs1AS7Szkk8hFHIj0VgzTB6W7rfs
I73LenQ1ubVTHcF0iElX6I4x+hqDfYa8GrEzmViWXNmJtQ50rhSB8cb2IOhVc3H778tsCo0rDfeN
CZHENV5qZQe3/760MYK6FEMufRemoh649cjQl8N9BXvnxSnjeaPMfjyD30OfBSJja5UQa/wBHneZ
gmqLjBHAKy08gj7Uze0MkhNZJLbp/RB69xEE2oZ11L+kopvr4+kA/RNRrhe7G8tkY40Wzry3nn6A
TenCpORPXF36EFHKEFNq/VHsN7gM6632E2cdZeY+nKJmXxlsuSOjma+SrQ2vcJmQ0DacIcSmxxnN
AdcjKyNTMXj974/IlspTgwcD6l3KGIEdPM9rc9LIsoIMLhpcxHBj62ikvfsfe2fW2zi2XtFfxAvO
w6skapY12ZbsF8J2lTkekocz+euz2AmQIAgC5D0Pt/sWqrpcJZPnfMPea/MPrzL4aGY8XAlZaW+O
hLcoWssVYxfKWvTh1bWbV6cABitq41HP2Pt2/kfUZyHZjMOaN/hnGiHGg5EEc1z/tShEd9LEgWuU
jOnZhdj4Eh0PjGwpwWEXctwbsYdlZN7QKpDQbVWCQ9+EuXZHzBj7cVCbjND5uDVzoSt8JyxLAciq
x0TU2qO9ctCF7uwEkid7MaAzKcPpAvpuI0Fg15qyS+s5WT39YaMlT/bkmLfRzbb3sW9esEuXr0Qt
zSkEZcoy1onnv7bJhAdTgBcjbHdEtOJb2tFElX9y2WKpZtGAtLe8tZUKwliZXvOxctZJDTdazWpk
6zCM3LCVm8HExBWiVhjU9JTiwFtJvMbLBBgLqZjMM1SddYQzT5MG+4BV+GROP1EABKCXnsfzKLXj
cCLVOvIbpXrPHW8tgeKd1DCdljp64tzU9fs/EbDvFATRrs0hiCqI9Qyu8helQGIbSfChrJmsxnzy
Rz/jlautkjFithZICdYEC3Pmx+E2DrAXuv1eH8d7wdkemYYLETr5U3u4f00NtDQOKQofddpHVfLr
slTaGuFfq2eJ64b9lyw5xEyc7fgfiz+2k+6cmaRXcVkoYfqrSnD6TYs4bK4fnIsD4UCUSByHDHUq
6MSlUFHfxk3427fxCW85apNibSsRoCsgqCtlGk9NFO5p1GHVgIyteoYjpO9xJghwkYOjLecrZOMa
olyyNQkGFzS7zSVcWB3uA5MkVeTwxJGvMneCJpzAZo7q7pcE8SvEnporHcVnqeXFlqgQMZDmY6mh
u9Vzm3YhGNd2Wb+iMr5quan5GCNbB7k0gh3WpclHMKE9KVULB0OjPknp9vwuZZrKwllJADkXQ/+S
1xcnFzaVdPNRkfG6jErowa6J02pgto+mLzv0VfqUdOBLxcNZBDgf2fWYAAmVNOnSds0TgTAH4tdL
Hyf1VZce9e0YkA2dsBtVHQc7ubeKQRos2W9Zdq/dDHCWGFfh5EP8GmJgF4YefGnh2WnV1g/s5IbR
9p6R2tqUhylk/uHYgb4BR537JpLhhcoFloTi5saQFUqSpPLCKRdFw62hifG17kIqzQAWElu4HGKB
V/qiQdIUJQhXR8JKRdnHG63QnloVrhiIN35GvKAVI2rqNPJfKMeetlvsFAVnC53atGBOy15w4IpT
piWJTbTauRFuHKkPW3tEwKUOcvDTEvLgxIw44OkyXQmfMwCxoDunvsnQk3QgQcP6oTRmsOSnuTZL
D6kg4rUVQNiFofXUXqFbLifE1q5df1QlZAaVdkAVRnpsUGpPPYvoCTZpNYdtS+T44ttCdpPEqJ8C
mCyGrDCzjSOoBue7GitvUwqM5fiS3pyeUMc5z9emotFbQsyreGCXylbLijH+jxWKU0W4foSmBIkK
gmpN+Zv7NsOYdWwmN64dhMusVT7pu8sFEPh+X4XlWxNlYFf1ZxxX31bdvBMADUZgRhMMxCls2H3Z
C0hWZjjhUqumC7CVN9ZyZxWff9H0b3rfHj2tgW0HNjVPvkun3HfC1nzDMOm3kpcE3CtRuxNOeUQt
eC5Q2EW/JixcIqj2ljHzNKT1G3QRBG6g/V73xEQXd3N2pURrVZXYsnGhL6TSnS1CETYKcOVFHzds
4ivFN9BTV6M0F8Mc68OY5+jg6rs4XJVKpjvHZGIiWfA69ua8kijEjSdojk156anFFqpdeQs9yElG
as1730Y3O8BK0rU0kwGNM2n0RQm2v2BVN40PULmSdXWqoXkFD7RXE4XZf2y5+B1NhLnxKQ0tol+K
4Rk7abd0ARmrY/ptYTIbsYO3mCbgdeUIFQMt/uwEToM0+qybeS485c46nPVqTjhiCYhyoFtWd2fM
e6gSzYETJzqEdjVK4gx4DJK4SMPBppZC3QxK/6D98pjK9wSDZcEhtzEZebV76mNNXXWD3a06hbkQ
ki6k1i0ZXKF1SgWBQb0KocT0nGDTiXCp6xhdlCG3VkYw/pYIZzOPD8wSI07+4B01BJb/LGJbq/Tn
zLEdCqTqMbYM7iCHOpDWOLlUlNkKMsmV0ds/fcf0rqj7F6MB2Zlr5daI7BO0CGuhWvmZx+ik1+iu
9PqCq/vCamTh9BW5fsDhoP3N2y9gbi2p0yEJ7Tvkdru65XF2BAs3r+l30ArpYEZf5qMgkpljPXOz
P6OMX4yMHaulT2eSIaJ5GkZlrbCBtxtIHIXLvqsd/hSwPzLKXCaMBrWBBZNF9s4uwIapauNEcnp2
DpzhaE6MGTC/McFsGS/D7P0squSawAJkrMPPwWf5DN3saoG1ZpiWLKZeTDvdKd6LAU4be2g27/rw
t7Rvmt3/cZATsP+jFLAT4k2AqLAM2PddWq4KJBB7IpwejpacIhbdSKyRPDsUbMTj1qcAX66u8wvh
Ye473or1QHu2TAmx8snPMSCpPgli9+08QeRmYLYcSSUKaUKZVP2ahiJOLVE7Bb+nbXhs4VD3kiHx
2cGDXyYjNQfms2Vd6LcuhLxklcaFmcmlx88FrF77Sbp6NyFsw5mvZczgZ7tGXuynaXq6qNuMOoRk
MAZ/XHEXOIJxoMwUXxWZQg2n5q/KmElSbx1cM0FdXWqCPXa5L1I9ZyMVH8wmtJbmaJNzo9J8CV1T
MUyyeWxc66YQtLcCAvEWmu05Gb3FJJ3vyNby2ZamozSmdnHJWNNaY9rVNbKzVLd2ltNCbcIZ4ah6
uapr9aQwxFx6dQKpARASuxl0H3RaZMYLdyVaVlnhmJxGfSCI2ZUvgUM3mon0b56E75ODmjiU1Tnq
a4aTKWRKlzmPU4plSlpEN9YcncU7CvhHkBmwsIziyag8RxA3y+maYzMO341I2aPnE1tpTPA2Y8Z1
5SkX3evKDbqSchtX1dmcCmObRGp2MGR7R+3G9VKCtzC9reLgNlE15mhdMc/abELpe+zY2P+OQacA
r1DDlaMUV+S6DN0x0gwhcWipsquq4h3DKPQAUo/6IP40pm4TTt6HpnDQiYZBy2z9bAb6iqi7Bhip
LVX70WL1WCGlq1jp18W1FMMuGUj4VBwNCrkFesuwVWfhl2GK8bNgrhUytSikDtId6xKWx3NXIlZE
vXcgmLiAJqWy4ylozYe1SBmzU7SDwTEvDJ919t624VvktWFtIEHo1k2w3TVudKPhanQKP2Gj4etJ
MEf/rJHIbq2gIxUneYMc/VE34I5h8bgKb10Qq+XGiShIhvLQRM6r5UV/NL71wTxZUDQV+9dgr1rc
tr6OtNExpkdsBTykCporc3qvC/ela84TKxom/+1lzNkcWtKgjij6raqwieyS8jT/r+7wIwJSAyMj
e27rBEpMl6Uc5mZEoF2NgkKr64/cqe42QJuoB8mjzGVFyLSl4OolpkT7puM8APnJGQsW05LPdTMB
B182tv7ipThmPR38l9YqrLu5a3Tt0lqnKU3eSTxwEa+Vc279QCnD9zIUZbCFdLlRNqZJ3W5rOD+m
o4aKF+FLfylVKPUMZw9Ob2+rfuTbQNFDMN1pLDOJGJtU6T43/g5RdqVDhbBPtEIed3yH7AlKjVFs
4XgE+6q6aIIEuRRy1qotvIMdiwsAi2MtkOc4pAUz1OYi13DIFYb03qKYVCqAX2s46RCiCxynrfZo
Gh5mq2x4LdLsAefteyiiTUIrSRK87C8ZSlJVq5xl6mnf0gZ35pGw5aMVoEiZrTfju87AYtVyWUBT
aidwrmNCumYJLqu5dFH2mxNrUNVO7KvFQBmhjtvRlCSR6yYvs8NV27s8CGFF7e8GIcmYWrItvDZf
s9XigGA0YpvZG7E0p7oh4ld6zR4uvdhist2kAWXxTPEziFIgBWnVZqRKKOPDbnAvRhHZoUn7nlhM
soakfsUQc5lc/ac2+k1IqJHoeVGyyv1bJehC2/GZS+s0Toh5mta6WQx1l3Ud3JD2wUOa5qkEMjY6
9/U/lVuS6O/cEeR7KQw5nSRZsfN+aJAF2WD1aH6QhAsnV04x8A+L4L0ta993F/gQMAAvTb50FEq7
4sMJCM5Qgu6A4ABw+FivAXzUbKzbJ/OZdl9oMSWDTnYM/cGitXQGXxN4LJcQcKoMrIJp85NmtklU
Srmx3OFQupd+6sfNMA+jYfKd5ZCvx4D6m8E0mybEMSwAL8KqjiTh3JtpqZqy35jNVtX0PwaknMX/
UztL6Js4of5naqf+v1M7b4X4whP+X7Gd//wX/47t1L1/OaqjG9j+NVVVPQf+5r9TO3X1X/pMzHQ9
Cwynarn/Ce00XX7KsmzHAdZtaqrGT/0HtNM0/mXrDoEhruYa/IeO9X+hdoJkc8GG/hdsJwonHeGL
6tjmDILla/03bCdlca+TQAUqVxDFU0Osg1cVnpEoWTspxVEQO+uxLyEUJaOiCfqDK+0TNTOgW+Lg
NtBp6aWI1655HXAER8ichLK1dPGhJ2x/e2VGSluyZuqOTpDrSoOBND2kCJz32PU84jQetWyxy7q9
66NIMYEl+5H+biDFW+Y5sMcp/Bl1Ku5pIPap0rO9l4FCnAqPimSqwRLgSAJlRAqmFp1YouCjd7qC
IaH3qvfebuLt8MnCQZNsWmehZzfhSPPENHY16UBZBqSIihiqVYd81G/szu/43hyEFyBZbyG8gAiq
EJOvaWpAcRfxPlAjDN+dfh8jw1j1kWPiO6SNnuptOYAFcqpm8IkpuhGrM+dfWUuJ5YNlNfsGGdy9
QXtkdTwv8ublCINy5hudtjSoEhYhYuxFi/ybvQBDQbUdMOtaG0fwC6Z0Rhq52XfYD821VCgBpJes
Iie5aTkLbLIZ/d7WwtWgmbSSxBxFIBP1rM1P0zrOvSXRRulRizk15vYGW8zeKjvO2tp9lKoNQcwm
T1V4LirWwMY0MR5VN433/T7SzfY4FlBAY9fwO1hEOKxehqj6prrBnWSR6suo8N5W0BSaEa+YNXYf
jf5rEdG7i4z2mhYsZwgu3MYWUhiPZMMGK43dh3t1GnDK4Z5a1/J7SBukUVo2+Z4H5gjNroXw3i8c
xNME4zg6MjXDao9mJWu09IJpdKk+JaSvbYwlLEeBjV89IFpTx8+hDgbmiB7CEIHkK51gWI3Yl52K
gGmBBjtcF2KXmGa0BQZ9SgaV6VVVfoWmS+ihrNNtg8+dAebXSCDINrWZAAgWPG7gpEu1/UNIFJtx
k5GLbGP4ESPKQ+2osFE6uaaLsyEP1o0x0OHGer6oCWw7hGnzwSS43k6de+tFRp7OQKwVAoNVzdiq
jZ2IqHmKXUV3mGpYaoCIgc0/xkJ6pZFZFbsfG5HklCFyG8nszEybaJZO7MNOFwsDiEkMOwLXC31s
G83u1rIAZwftrmuwy0D3RD5FWOwk22pp4N5nsjXM1o+55cbMgOEaL48SYSLRdZ9p8hOOxkhyjYmj
XH5rSphv0IfCJ7WyL8wqdIZw3ry6j5d6a8JW1ey1l9LQtLWGKaLjZKiMh1obnCPOWzpF+q4vGjQP
4SxdC/2h7MAIZvEFod1nUD4VDWIT8cptWBArP8I6H+cUGQDrbSzJlstibXXFSBSvlNcMweMye0rd
UnCx4ABLS3MbOlm8DcVVeusRY/d7kBEdN+W1T7Q7uuUhKX3T618q0ahrMgDoAhTtWLlfdWI3G8Gi
YBGb7a7uYBbXffZWl96hTSfmDOW0A1K3VjQjWBeZ/lkCVT0yoMHqup/0YeVRjh3iZKdSSy47IBMr
ZOS4vpiEqJXxSjgfyiEbxJolzadmmeepDy8jJ/M2UYZuXVpywU6dM2/okDRLFuWFo61lR9tC8t12
RCjqGEyzasf6CWmc2OkXEpNtf+079DL5LNGIR2KSBgxPQUft4zWeux6M7oZUo9tmXYZBI1PRevHu
INKJlkaM1BVDCNRv+VWa8bDttfFVpASs9axy4NyMSGS1+GAlQXId8ea0SMkJRqublcJqoqQLQuqN
WWCeEZQhVhQg6zUemBE5BY+U6cTtUao/ue2Ye4HpeSGIYjQDC01yZuFIE68Ta+RL3mZPfG6noaX0
I3Pwj12VBMh7EXz3EJCql9k8tRpdRe6AOyFPnFkJXgtUa9e61PSXyFVWVT02K1SNno8YY7gWrMrW
YT8ivhc1x7wGhDTpgKXWhIBiRFyQyAJTjlmaPwo+wMQT8aZgirQaHfUexc4jCUqidstQPTaKc2VW
oW09fVA2iqzZKhb2S+oGgC279jlN8AzCAB9QwCpuISftaYChonkqHoEWVseufQ2zJiFmcWKVTocJ
EEAuu5g/E94r0BF9NO7Nrq23rFU0NkVefUqVkecObRf67by9IBkcTC5gtQrfImmIV1Agjq8oJd4e
SE1DgpcuTWHdwG02dx5PdSO4eowwdY+jmF5V1yhO2sQOumIeooITf2F2+kiNMTyh/cBxW0x3x4pI
tDSRfnb1Q6Vp32ca8yiHyZ+No2ldZVeNwFbCascJqMgQr2I7+bAstC0yqGnDw+WkuMYp7myTwEDz
g2C/T7UYS/CFkbcJ/cIGwgaMp35D0XtU0yF+aS1keOqLtPPyyzReizHrMVjp5NxYsyi5nGx8upNY
Gn0FAmda61K6a9PoxJs5iaO6LJLOYOi0RCxh7vIMZdFg/wTRAMOJEmU7Nmm1VqBR7vqKPjsok+jW
8J6TGKz7NZt+RGWJtYbmkd9UHf1godvDp4NSuB1CP5RT9xU6+C4tGackXWGuNTRqbIaE1SqpovYJ
wejap651KNR5MVF4Lx1N4iOP/NENWj8HJXA0TYORlIEZXRseXqZNXwC0q3CSz3qE0NlOwbaMmEY3
hhFdpBqdSkbS56FsxKJuLGBk8w9rofJJKQ6qRPQOp6aSxUnnuCFcHWp1XzLdswOj9FFPIxGcGTQ9
4ckbbv0Prwm6Y6QO/fGf/4f0w8eaxbdPhdLttwGflRvoxMHnYXqKHBCCg3XH8EwaqZr5xONWr7Fe
DctcidR1Y5MDbSTMGJ2am4K4mtnzwQ+VUGXGLt0vDFf7otfHgbUij0ZQAA9j+mmeEFKrsW5h6QDK
qgjxQV0Jk1bfsy6NUUXV56luTBJNqLuU8KUzmXNYAkCBSrIszLtwyzYUa0vrFZA6co5vJdFh70ms
Nk6NdUOPd3LyNmzS+wNDuoes4Os0Di77YBeao7YnrpBHFdksPawYUQEo2Zvg1IKGbtPQ44Je6shu
Ta1clAmgO/b7T1f3zkGIHdoyuw9pPzXXvuiS8LG2WRgBBOw0wKk+WwZSy35tw8He1AgtUTKAy07O
nvU5KPLoEiaaa/lRYDGcBbLGtErRbk0VxawCLJTT3KE0mynWiQGxDWdHMUc4K7MJiw5whYWJBaNR
8HE3kLFyVz6inC1oZmlgF1IoRnLaegJDpjAQHdpxiubxtc+/4IotejdEJgTXxNS7YyfTPXvYPYXc
MQidZQkjT5QYDNqeptLdSFkzForXTedspRtsKuXZRva29jwcK8jeUmVdA6wQCgawYZjJOs3JYU7O
d42BBKCGVWp3F15FKEAZCJ5xQo0jitzbtBTDU/SD6zlHPr7EnU1JjYyfQEstxmoJNQHcO7uzb8lY
PWb+XnqXfmRZAz7d7AARDcVKZUkbwzCc9kIJt+i2Vrrl+vPBaea6v2DsQltsrkIPKFTMQsoetvjb
WJbx5zJQJhPF4+CgnRXfdeWsWht4aAvWROARZ+2VrWPPjBZ6Y2yLrv6xhp8EboEFubWjap+oNFTQ
ycR7LOr4YouvLJGAuMNlxRpdRURYDEQjg2QTsbvoEOJ4enfKbDS+GjurEnlmLj4HdNoe/UbgJtRn
arvR7Obc9Db4keIN4lhAYZuyokeLdayZgLHNXQQGcYQsrwJFZ8p6EQxR42NoJYs+LUho4ZPsAXzo
4UKtvHVSOi+AxrDa1IRRe+/2kHwSGXZNsljx4bhDdIZ6arfYMYQoVkKm1OfETdeWt+ebqK3JJFHZ
cPvqj+RLVGr0YrZwz/Q/jQH7zXxi0Qby6gFUaHc94BrQi1i22WBA0ghLuDvFsJk5iCPyUycEpE9t
w2IukdomaguWNPP0UI/Qw2AibFyoUMMhMpOAFT5q+rniDrkoaRkHQBXWQfEaZQnrnecjoytIsI4i
1sYgHoGOJd8NbAC1lUzHo4PASIkeVevdGUJeHQQlLEtHJrRUEhJx0atMorPlkDwhbVDjnK+7ztbe
JitkhT5OfGY11CwaRQ+M5CKxxls2ld9eEGFOSl28yUPAX9MVyTnW11pZCZDpA8KHBJRGY5dXtR8/
+xxWZGlmV6URN6WG2FxF8h1zGm0q1XHHVpG1LepPdZ5uYnhWwrMdup3vpFhKVBgkmX0YW/0rsaqT
M0xPRv4suKD5ZEbkt1J/4rJ2ny3ja04ExrsEEa20EV2nomefpVSfRMzWa0aIocJfkcUeALiQZ9rN
fLOI2/krnwVgR6TXePqAHC3NBKFsC58AgzRqG/FLs8fDxmuYDI2+yQLjJ6ikvSny8E9V2xu88R69
LlY4F8x12fDxeM1sQq2CtzD28M/ZJeP6utnhM/iNpPI1jdoA9EVqdGaqn2hwtkyyVJekD3CY2MVR
J/ppx5TtfagVY++Vwypl8RU1lnIdUwB4OhvqZaLY6pYWHVABNhJWrpa+janzLgjdOdwuaAkWQ1bm
sEMIbZUE+K0y2yGUMrfW0KVnwyvsUBcB4oCDjhKS6Yed3uywWkGAw4YamNc0Tq/C4ZiRTrHGuuiu
g1yn4cjwwAOOp0R8MdEYgxBnbJfLYhXY5lnr2aQJSyhEm/fNkswmBETRQHwR2ddYxuWqkwiAivwc
8VI2yXOmZebOAmcmA20sA/ai4t1KjYcnmLgQNegGBgYUpJ87HTP3wCofuZamfUUNZs2D22+4YCZ+
ngiCgZ689zB9RDHrqnMaAo254Tep7HytIOcM4r+1/BrGP+Fw9cxzxTR+2Kfjs8t38q0YroF71Lx1
LTgK7XsdU2yCoJ9+dUALZgMMUbCkRD1AJYgy9BDSrZRET+pIDwquy7j/SMA/Vmel+crGM+nCi4iJ
TFG8JgQ9cZBC5uGvGKU3S2AK4iJst67yguPx2U2PqN01oN+ypxK/Mp6g50fugkxJYQIrg9vImZ2a
jBvoyuE70sj/jazZWwjdm/cpL15DIE/BvWXFVc0h4j0ieVSN7gmRjBu/p8FvoPyAHFv0+qNnduMg
Sxm4fXhVFjLcVf1GYoYYAf82i3r4DviyOZ93IR/WsFf6a5lAPPUn02dkbbnbPnqa+SNzbsTKHtDW
xuYBM47BSBl5G1HmOJf797lMiZK1dWxJ2Ha2EXkhEdNjNI198MJ+FOeDgAOvgo9hu02gZwxnozMI
piKYrWG6r60zIHAKZyh3+jZBv5q8xul7IuZUCHOxVssJtREkA+NLoApWauw4/W/HsmnAH+4RjnHT
ZL2S6Eq84EuSjWesud4HuemsfW3hlQxrEq9jvyo3IZ622bCH+l5pLw58T+YvG13ft+Nn2H5VOGBB
6gOPuLreSyrfR/YtGRbQ3j2E8ckcvtz2WDd/Yv3cCGuZwMIT+hqqgN0gHsGRfegQMpsEwxglBrH+
q5nVvR5a+QwXabrs7cZnipO8DQyV5peZxI9b7WqLUUPziQ8/Hq+Wuc2pjJiLLCFlW+lHFoJE+Q7i
i6BGKupiUcpvcjHzfBMYR3c6TPqz5KHt7Jex3OXuQcPaE064ub9VcbQd30xfCCfSgmsALxFvFLDA
3UieMnahlrdoZSiXsLZ2JVQIG3qLvlesgwp9v+fgQqO3VCUG7icLIs5PmOhQvYwTMhhPbFp6h8l5
QuUAs5fhDkKnxZhHVX4VSPzCvrTGoczXWXjwzD+a+SdhGzjv/h0C4pplN62ybh0rW0SBTvdHpNiZ
SfVu3askEraq7umcsIydyIrOHBW9gjbj13Znbx6W3/Zch3dac4m7pBrwljpXl0IlMJWdWQfAUz47
Y6c3ZPDsDTQRCtxBISgArS8wTQO07ZAQh2xwl6W3cZPdrLVgawJYwOZgvLD4W1qkEoYFjofujV8j
QDUPF6vdA8bnZve0kIv/vSWUxDoE6G+Y1DAg7pDvoquQqMoprDr1pQ9fPfGmODe+huq9OM4uUz4d
pHkKZZ7GCMEFtiPvWrKJxbWgZB/ci1PcauPNaMw5q2jlkvsu0y150ltZPjxvz0sWFjTwa0e86sF7
rfxGw18PDpe+UmofECMM+ma8BNFDMW65efunDSQnOPutvctInRlfrO5awSbxjoVz9pR3daRW/yud
q2ZemnY3jtsBxfxsfl620TUjTy8K3jJ5yuu9wtz64Nhv6XhOsy1fb7askSkTbCs2zVlIOW/vy+kZ
ptdJfwkEOpo9E1QkGjr9X4mdXQqOsKPaf9gh19x23vuJr04vDyNMmsba6PlqDjXM1nzKHIAxm3a+
tIvRfRiQUrmYjMyjFpwQ9arJzhpf2vwAyxzBZaWz7yQwFj1JGX+18iJsFkssw7VrAYsMceLJi445
9pbyJMpLKl8wjfAXVNsbgkpEB/yN7PEtF0fIyEr80bDiSH4SWVHCXE3jMpbXh8VsKOQcxmAYgCf4
KvHkdVcOGnJFUGh3yVPEh2m8SfNRl0fQ2T1+rBZH3i6J3uz+WHCJdYymxF8nvI3enTNGiL3QT1p0
aIKrCbLBAiFlcdrP5jpo4DxOCWMnHAN3Nvv3nE+7xjMbrucDGWpnQUuoPtz2W8OiEpZ/bSQ5vNRx
vlDGO6EeVKSB9SLwe9sbpD7MNlKWjKyPww0ziuU0h1Dt4O/p6XeufTHw4k/vVffQl9aLmV6EeCeg
fc0nZZfroAUEi3p+NibOpqrxbx8+2vBs5ncBN4O4J5v+x9Q3jC1xxtD48TEK/Ccdow4QAPybeM34
wy3WJqfDBpyBWmzK+GbER824eQhVDeUT/19F0Qy8YZkNjzbdi/BkExc6vE31a0aSRIpmnK6HaIaW
49WC2QNVRfTGtkQqba/U/McMX2PxaCJkGDw4jUcotnzhHWEMX4QgAVcjDB+MXAwPkyEFoYBx82n0
a56fFWPePmwYOB741K30aFS7Mn7T6PFz76ttblO9itHERHtnunF/8ck0JiTRO98VVphLXduaqHO6
k4bKCoFi/NOz/g+Z23mzFwB5Fvcz9+Yo39zhmvZnluN0iGe+BVPhj90dfgnqqPlSFMhQx32Q7cYe
f/e54fktntx9BL2g4tt4Ad3YdlQelvGXsDRP2UOfKyvf0diAr53m16Jj1ZqXJn0dgGUl+RO5cX1v
vXfTIUWS17GHKT9nWJ156UhGMVxCz3bF+EVObDanZyNtWbfTd0Cdqfxk7tnxCPg58EWVauMhuiEp
dPzRaPybw0SOSu5HynlWBHGIJgq/6T0LNkzUqNj17IXn1WDsV60HpiEjLlEQZt0bx2nmfU/pW2Id
oQGQprvJ7U1jnXoKkwz7Tk60Bg6gHlHfgLgR6Gt+p94w1O9+2GcSk+6GcBAX/mYaqctONGy+30q4
7CtzgjA8bvmhTuheBvBT0EZCT+VFDR1e9RQXIaSpekVhbRoM0U6VueuNuyJsGLYtwj7bx/MClI7t
UlQtZXn0kjMY2CW/ju+XMyPkuktNzGeiEOWxS/sFN7PqftmVwjrrDmia1jxNNqziSS7LnE+kuhIt
2IA6qhU/nfLW1zx+5VVE61xbewXzi1qsLHHrB7/SjlCGOAZ79SQHYKbKY+y/Or4taGWTcsvtl3SX
FjHHOKhrgqEILavrdd+/iWFl1z9qtm2aXav6drhkCcI4bRyvfblWVa6d+C/czaxXlpYNOIn8Ed8I
XrNiW8y5gotM3cR4YnQuRCXHS/0L1ibE7MADpdMYRpxroN0jP7J8o352yRtH8exVZJdYBacWUUB4
0vuVqW2YjOThCo4OnottS/3GEK09EeGmzPGJm2CC3X9yXXwevlNvKx5x9VbjyXG6aM/Wpd3MA2fk
Kht+r1yegC6vGEzJ3A/1U6SAkiZT/Br2uxreT+oLpPOBfFPyUzuchhT1s4PEfKt227rzGdtjIMTm
+JasM4kp9wDKZoPMZ8w46O+l9S3ih13dioLMo20X+cUM7t8XA3kiCLA2o3NwrBsarQVZAt29pCks
9kWbrdzutVW2tfXC+mHR0INMDKuS5KNPL0l9J1yIL0lntlDwyysrKPtGuwFlQgK9FSIE+arFQRPH
NFrH7CV1scubVd7uZjcMQcsZmbZYiRb9dB6Gh8juevtlGT8RYThsBdOZyJhvrZK93AWcUl0fM32l
/xrTPbHfVQBVOvzPOvnFnQReOjBfbXkZ4luWvQXli9sc0SgurIVcRMbRpqxJyIS5xdO5M/8mMaQm
xi37sfNt7W5qf5LkHrcnd1dtg2QD/XkFBYMwAdqL1RidmmMwE7k+SmU/ITFTT1mMtXdT9Zep/52D
hmKTkxrCLGTD2Ski/IG6qzgU8ZcPfByx+CZ714hVcEBn4gl/p3XT1UOX70vJjBGTiqXw24YLrILR
+8C/euMxWSSULQj2UJ/RErEgp+yCS6TGq7GLppfYeyloz2JtH7KO9R5NcvSqVYyz1Tq7kFNYjqwE
mYXl7t9YOq/d1q0sDD8RAfZyKzb1asvlhrBcSIq9l6fPxzNzEWCQSXJsidx7rb8O1vuY7ZuRiWed
ppcMrY8xfhuckLFwb4t3lMTMrZ9ounjOxXxX56fq+R4K+3ZmT0n+FOtQkr40eT1ifSKpiMG31op+
wtJK6grdAcNgR3EJunavw32ssE+t05EcYl/ucARsm/mzM/iMOD1z61URz6Z0iHlkys0yfzWKrxo7
VhVwfeSqCJ4n7vWesD86mLGrU3RIYYTees14YHTXbhNcCBWI5JyuahYpWWWIdGsq2J7dWyfcY6lc
7CJOET1XE+04bAL184UPPBtecKjX7a4UHNLRV2p1LAc24/J3DNiYEw4x6SzLL3J0KNQXYl9CgwA2
CjN3yTYYXzTu+Ex855Vs0mMEkxfqRzG7L1UPVYzI6maGfxkEDxVBK3n4mACPn8M50Y4dsu6MqL2W
oN4xpXTwCX5UYE5HDpSeknwL3R7ugHbxfa46+aONAvtTi1/pCg8Jr8NfXbhCu6tMQpbY0vm1FO6O
GulSwESMl0ae3zn/QbD9R2HDRk1ug/NxeUy4ssnacSL1J9AxTxMWPuCArQ4Cx1F4jooDX5YarufJ
maMXIYdo7blmfjuyr3juAAtONGmuqt6lQMAlkkK1aSqQkNpy/k72owEQpeLMa55vpYFhcasvE22z
Tq1XEu54EKE9+QvJv57dmUeK4lpqBzHetcL7Clwc0v2wANfbp3g1MuSuGOiZc1hU7Wm+IAhzh+hP
5BIYC+Kzhnxv9eC2+rkw99yio/kxt7iKj7n4SlqB4GLIhFIVk3OFg2NFPifzqSe6YvUdgjFBbNgq
JXhJ/9V3SLaxpBpAnO34lgcHbbxp5QemiqgDPWL7wt7cfYT95GbCT4PHYiJL1pj2EHnLo1NjHDN2
qQHCJ5+XDSgjpzFCvW+9l08KIAcDqauXLJWEW+X5IaZnEhDl4aEFj9jEg6bQPspO36iC3+twH9gU
8k+5OvbOQ4bG0lw25PGdXA5N8A19P40E9rzKACvNxzRtzFdR2IvyNgrIrF4oCErjZvNlltyi+KKK
Qyy+qA4Q9BMKYVoMN7jq4/ASMmNgIVvxB2iBteW5ouhoiNatvpX7S9n+PZs/QmtEIGVyHG0TdtWo
WTfy3Ry9FfFdGn4mvoqGG1i0SXJxk/qrkelM8cnMSA1E63dz/pgBwJYweYnEJiP7EIyNVV3C9K3k
OShkARzdmXtEjssADT0IFGblW014X3AxVcWxGxZuNElevegrpxfeDinwEbSusNhOEq/IwkT9kG0D
IELey0uLdSfcRQwxBgkvhR1Ht8l4E6xNsXoEtZdhHkTzGt/j9JDo20I9cL6lyj1qLkb2WdZs+ztN
X5sVO8/aND8mHTy3c2rOTykA1ACmk2+mwPItXghYyK31LD8mIpqJyrJV0BvM8JyjDJHByVhZeNHW
HFk59yjxZqu8JU9LPMPskvOrSDSwOaX8aqif2pSu+UgJhyzLrcbEgWENqz7fk0Q8gblWWldP3wDX
Ju1FmvcoxEthp8U6IX3Ibatl5tJlD0SS91X6BjsZvSZ16BoQOnfp+BVTdPC8754Oic9YyUmvvSjk
lgXg/dihKAvigCDIofojxbTGggwtX/lG+uiF32kgmnu8hknINYGk6UnHaf/6FEB/pk+NS6U8YiOq
MWKjeDAhrPxyqv26AYKGqMMGw+ZQySfsT4b22ygfYkY80SF9vhaTK7Xcj44+fNfJow1SN45O7I86
r0KNW8EZibNZia9PsmVqxB7rZrrkwWXI1mQ9ptMu1LGcfVllTyacLw3eyRwPQXq0gheqy+x4Jcvv
y3tP1RyB4vaBRbv503XCK21Ld7F8dRlay3yPdrqnJT70U1lyUggdmGtahf2625LOBy4ngkEGTp6v
2VVmwyu6TVBcTP21EHe08qoO9S9Q7c2nskSGpaoncSwJK34vnkFrWxjENBAFIK6pUVuFykeevpKt
CYSs7tTpZZFKCYw2i3+fKdw2Jqc2t+JwAHCCItrlnCNJ/saDTYIIvyiNmNa6T1+j+Wbhhu5WerVr
lNPfXTQJDIDJXjDR9qyO7livaxblrAKaB/qiSkG9VxNBfpTUkx9Na9xnajw0Elsz6aJb57YCZOxv
Q+ASkRxteDobaz/SnvuEXyD2ORgJCfjtEIFhEdFoJ5E6/hBe1CGBjlBOBh9nvDpHGkP1xFHY3mTm
lNq8jvNt9mZHrb4HW7SNxNPd3hssZ1gxIakCKKrqyIaBtYMrHFpFlpCiw4SNyk+hAEBsstJX1D1V
FqgSSZJMmcICuqZbkkFTmmzHFRgvpAIZA07Djtw8kbAwrCWKj3djhTOTEjTnWV0M+edpI+BpD7Q9
gAegIupf0uXlhlpoSToW9H03MRR5rXQup1souoP7qMR1YDFVlCD75DZqGAx52xQDI/56ULAI2Pjp
8nPH3i8+hOHeZ4d0AQF0QlCHF6lwy4jn1IYrdlT88UmvLdUzTF+ZrdF0RYLLUEI7PN8su8Emflp+
nYQNhNBnVB0ZBWtNYoMgOqKxa6RDs1zoLdNu8KZZp0ptSFZ47ots23z19aHs3vmo9B4cX93SNIS4
8JqW75a6hhPD5cPbsVTpkUb0SxEjLXDvarRDtCWwBvHH9yJrNfbQ3aD+zMKN3DFT+9IoqJ5+6RgH
3PlRPZkwzWtmPTLhy6gx0tTsGjbf2LSpunW7Uzd6n5KikTsW+DXbtqsFm8GlMXXxj/cgX+qfNN6S
4TUEvrXMDTMW3ax8DBQQWPRhsqb3JEWC5UtfAo9EntLDWd4UiBja15zKJ5UdI7H3ZAOp1/PoxU/i
7fbdc8NXZsRXnLqNjKf3HRJgiNegrW25zakGr3chu0Ff79Tcw9RBsps/r4MNEyMLOxejyG0SJpuR
NMmCMjVFRU413cbwEWIUVSv4W+GoEtoet68RZjwLd22H86oBkq4yrBoe6o1VkjFbCBP2L52sYMGm
YG+l96+Vq/rdcxv5xVottjTeInvxB+uiTC84zshUpsJZuoqAF2n8I2fAf4OfNHvQvRKjA8FqdGBj
YVXiD/UrpYzM574n0GDGyedEK37gEc70uVNxHTzXgbA3tXerm+ymuj9f1PIcTW/L6dMn1NTtVH9w
xcyPjfeUU3xMTAra8dOiwK3rl9EDDa8upaOCVvmkaTgliK0XuPO01QOBYnTuEOMDu71i+H3DWI7p
78mMilptMxjs6cQmYRt36xNBX3m5Sejyzq/F+KIKf4FyC4K7Mu0Vsmc6pJJ/U0v88reO80YiCWAA
RnlL079AhzI8/mKct85ADgBwlnZgp2TGCEcwqo84f+TUSyn9LzLQVURm9Bhgh4WKvhQuOWDPiwXC
EhE9XtIakkfqqsn/QI6Y9QX1NIho7lYkZ8/b2YFxjw+duySrnwmDBhxtxaMALITDqAPXyQeXbl5I
0JFVOQ++w+ZXHF8r8TQplzETXPLHQXrxFK+wdARnTX/g6oAz3AFw2MOwr+E3GxZe1C0O8CjQnW05
IU3WH2QIT9Obmnop/Xe1CctS/tWlCnXrdfl7nV+18X0mG7n1TGQIivQjI3YS8AMGh5yDnQzURn2p
iGiNiouITJAAPl8S5J1Aeykno0NZJWFEaEoBAvZqceZGJo6JdehkMiJvCGcdMrsTVXuGj+ktRvr8
EBfrLtiNxSFdBBoN2omQlLfyZnZ3YiX9sHIzJ/aGH+t3dIkLbzkvgWCfUAnde56SbejOxLnk5175
FoWKCiKFyogzOTecot2XyRXWA/0TjL5K6sKl2cJpAMhm4SF1761xZeKtWUYiV5wX8gRE4yrQxyvR
KnPX2eqVfukl9RW+wLbcJ7pPmxy8Nv1KDi+IpG+q5j0oX+jCLs46gwrWRYluLp106RBqqB6atRD8
xtohjDcI43kiJGSnHSnTZBIbZwsVM09qf+OoHbmyJOtk8tIGa6gZkPbzM792VECblp2qJGY7ZIqI
6a2EhW8g42hkzT2kN2OIFdimeARrFgUCZbwpBYKLCERfsa+0h1zZ6IIfOZYdyp7Q4tKjORd6Hssh
YZk0x5K/Jt5Gp1mpKHPRnPnRJss34CkUEuFX3GEYbJVvtX4sSjMR1VLXcRtJgKEjnSMwnibHTvim
k6a7/OAS6MmwYL9wfhExZeUyP2c0kdX4qNh1Q64aAV0hQWO4xGvCHZaM2I7F5yWTPptE8kAa0WGs
JeORqr/UYyTlvlRJZ/wsDSIRxiNJk0G8r6wDibFZcV0AEzGzyFhhtcZAI1evdfae5QuA49W117Ms
ZW+d8dMZ32X/IIKcpkxUjnYhbEkK5cZ2+BRBcRzBxVWE4t4xnQ5f4iLe0HkEeGzjbzW6Z93l+tY/
LyqOhMSXHIxMozOz5OnJNiXKhERvAjlnNLJ2Yd5apSEOeM3Sk124FUzgvZzbjlBErHSxPUJYZMJ3
AsuLOosD12pdWgVWGq02XAU0WWLewmcfuyquZN/0EbZCGyFH4PxdnPp8Q4YTBLIdn6qydSfoFAme
u5RueQy2vtXg2uu1Kh3C7AjfAVjdsyzwh9rkShKuuJUBeFRGfqN9j68G6Q8D8AfGZqo+MWECOlK8
FV8Mhgvy0h0ZAwPRT/yLPi0XMlchOggCs4hgq9NzCNg5+xGxz1z7xZF8YEiQvfxRMSNGaB8NdPTp
o3u6fLzEVXMd+JL1AVIAcf4SpN/iGO/HEFlEfhXaM8iXHYeb9jZBfTPcck2al3ExGGPpwFRrS9KP
3t6fPqdve6yrFYMB57NqARh5JVWIofaowiv/MNNW8KgEqt1OknXPCYGRZQ4NkZwnttOSqhMVXIVr
npge0AfRK2nRQxjypKQHx3IvdnTy1vjm3lPj12hAA8VzyxYea142OCDG2QPAefX8pGIE8cXK4NWo
cyps1kF8ahBsW7PmFwjryV1nK+KJ4Ieq+UsHR58mfjV1qQSyLeW1CP7UUEF9vx6sQzctrBgHC02Q
PAc0CvjR32C4KACSmVbRCjWOYg8+0NqC80S//79g5DuaoOdG99Ph9u9ChWzMCen5LnnOivFbKdVV
KG3NfFdaG2Lupe4vUj/DFVQHFevARwDC/NDVIVudLGRSdfglGa9IIdGshSHHDX2b63Cx/JNClnW5
XbPHy8KnRj68ZfP7LEEEN4uWrDjlAoivcXRIyPRb9RDPpGr8gmM7AnINeHJo/SU55KSQyHEWmSNA
v9AnWqhIQsXPnqRs8qmGxR9b7AjRsFwoA5i23bgSkgbeBvIrs6e1KsNvQyTOmFKoNcGOGBQqdM2k
RYS/ZriGGfWZuLRpN7J38zRh7KSF0+4pW8tWn9M/rg5lTQJX6zw1DNZoIYikF1TeRLxA7cOABo9s
mqLN7SLRTBFmjQacmzcS+rnpybLo71JbnmJqwAsLv2/xhQMZdctKiY4CI4rBNag5nTuxiYmwQ+uI
a0YvQU1x2SBOJwaY9Rc0ksCEmEhn+RJPn1XxI2Nf6cZPXXypsSmB6BuOXuPnp1fyGsOT9ogCFvBN
VyAD2OzE/CsU1m2D8jje66PXZn+99DGhOM5CGitLxnTxr+ERoODa7qrPkBUGOEsW31V+PW3eoWBF
nqjwCSPgB7SjKs4WNYA7MJm0f9Nw97/Jfbxqss1gl9NxKO865v2yMeFwfrAokZ5BqiExaAPqE77r
qvOgPELJUbOP0jzGvuoYxsu4JqRNvQn5uxxv51ZH0tvQ7weFpyGRuo6cy6xCBR4YYHg75r3vLsRD
LoiwHCNX5c7RwrvcY5aMvvvsy4CAGMPSEdKMRrMXPilO5AVxmz4MYxtPB1mjY/qhlKd0ui3/aUug
jBy0FDnQaCY8hIhko6tFoMHEUidtkFStUv3KlkAhrBA4srJDHalL7yr0OhRpEv6N8ccDplbfSB7S
PJaNTN5yAWzI+SRhbPmRt1azHkXytTzS2l2iNRUUBkX7SXwcKBXXT3SLB3cmaxSIYME7JujgkeJT
ECxBjXFivRr5nV2A2HL3iRFjnfhZ4iNqh5diJCZtBQ+saSNpRrbqk763GaDjre3yq0SGR+jKKo++
OlSNnw0M9Sy2JM/+dCjEjOhzZhOfaHuugjeyW2qvSd4kvl+MRgi004gFZycIBZy8h0FgbsnPSAtC
I4jNb479+JhYp6m5Zj8ibI99y+FFJ3sUGShMFJ7VAGqBbAggokze8W/143eP5GRZhNKSgHDuhVA/
L1c36S+fyONUGPJkeCT1PSzOjXhi+VaTn0hg5Hjeo/nKri9FH2N9S5EsLfBFl13hJAl+WmEDWrV0
NU+T5aVo7deGO8DW0ZTJzcFp4yVc4g1HAndrRbhgPXxrde8sPwsAK/o1CdiyOy1zPV0zOHQWTqgL
DwVi3hIJrtpcQ/nSQGlKnMz9KwxbPe8x+6GAFdYP4EqNiYA3cSDxQR5qVskcEBVUVkRz5tKQoVB6
o/pCc5RKTvSLahI7PCKGb79Mh0xjWgy8xOdNpIzXjrRXuHjR3E0lg2Z2rIWXaqKzKv4Ixm3e2LNy
aKdTwKzYvIviWRROOctfrlLQse0cFMzWqbc7qPSL3K2DWcF+vGmBeGBzCVvzG35L+I8Fa3LpSIUl
zXAb4W6iXcCQ/+TsVote8FEJV5RRBKDB9F6TNuO4fFEMT0e+DOUA3BGbu6o66uJGhXYqKGhBci+T
XqGIzCHzrZ9uy/moZv6y20XWikw6R4t3RHcaqpNOvlF0LlZQsDci0DbE4snJGs8Kg1BVXpOERxe1
Be+dNAL/vBn6KdZuBpLVJJHtIL4r5kcXK0RfDatzaLqpA41Iny/4CDMUurMx+UxQqTgjhaSbdHmx
3qX4SAylW81Oh7PMjr1e8SxzH0oPIfpp5VtssN6cn89PAaNc1tLZzbFm5gGYL2qGEGiv+ogQ8HBE
hMRQftJARV2f6GiWV/hdCZ/lNfnJ0HZSvgPjXjgM7BLLU4YWC8zDTUvekk0BUlLSe0g3ik8AOGnr
Nv22bIE88U+Lxz3+xiUWRV5nnSQNERxxkowmxdXUfMrTyVMG/qBVM3Owzlrqts2JEoq8QX0bIJjM
l+j58hz37Xgt6JjR9yBH8EwjcjOkLtYGM058zWdPly9P/v6cFSjX6VZK1onKxv7ct816CQTyJpef
Bb194/Jt83maG/IphUcJlE3gX39nikdxs9IkexmEiShEnoJ4bUrBgBngJ9nWTWI5WFeXAxc+VvBg
pbGV8BWMWNLM5anPWYB6Rpf2iQXUDutdo+0sDhAN19QXvjKMuFuaDuxQANYwyWWr0Sd6IxGn+fwX
oImiv8m6kg6IG1Rnw0EeUd6G+MiPiDV//Rx/m4skaQzpqs22nRR/T2vRcyQUPcveRM7iQlTW1XaG
XWEbg2JCZ3WbdajQ4WAA6UvZgYkBq6Ef00VoIrZdCK6B9dKFi3nuJeEzqB6T/jGVlD8lnWtQjNc2
gG2IaO4JE18ZUZOA85C0r1U7gw5hwiQ/ZDfx+NKPulYr8nD6H0PE2rTncMV6w4vbr/VNr/kV88lK
9ye3HG/WxAaQH/V4M8G+Sh8p8xm0tcLmMTMldgCswimSFa5BL8r2mMYU+TVhGZqvSv/z5ITRyu2y
8unpbgSIGNBgKjHS9ortvgFi5vtHZBcln7UC6mYdJgUEWU+dGL/W2L+Fkl8zEd6IbsVtRsLndzPA
ylWix3Lp6s8dYU0uFN2yV5Qz8w8DCVXBdIaTa/YhNdusOFs1Gb6IaX444tr442mwZJvsfjmv/ALD
jw6nMLQGBdarmvqjBqY8fCIsqzBC8Oqx3qEmEptPahio//IfceJzD6HocjVtg4Snxec2bhtKsaWl
yjc4k5fEY0ogCBaehxr8IpDARWlAYx5Rgi8X+AJZ2w8DlkQkuvUfgkZxkU5xHkJ++YMcMcQ70F1D
f+Ux6FJ/+sy7W5MdRaSpQ3F9or1K0fA3HJwQUwRtgffYgRNFewJbgFqvC3FkmjgaEJsr54LuW5P1
w2hRXz1kSpUI7tQXJU5m7quu8puEy5HRjKJ25C8iQggrUNAtgXQvx1zzWsnQaqCci//Z4WWWtLVl
/sREOeaXoP2cYNtzhPzLe2KZKINYkeiPSb8p1oD8RW58a+ynN/E9eqAVE+lKrKRuWLpafM5t7LIz
0ZSvY49mAmZtOU6XmOa2WYQhbOxT+xnDeIx2PG8XwrsI7iUPhEA12lzCq/K789qgonNHUB84hKjb
DuVfRUrHRDj4RjXOZM03Gj/T8NKhH7HuvLBN/sXuUynXuHwBpcIGZAgcYKSk9ud8fCHg04naV1P9
+pqAqiNbVe/Yse1Q+eu8AVSWHBPlGK6+K5bUJoKIHpqlDrnQnOaSRosWWZRA/1TI0dew+2yRkugj
Hyjic4tfJ+3IRA6+ofHn/lxnh7Yk4+4vz3/oGmS4RW7fPUxrIzPdMr9JjWq3Xzln8EbhrXiLkdxj
Dv2l0p7/SugaJugKrwOPl/DOmVNNq7pbP5XjsyAE8vc5bIfiyFKp7JkVuFt/FB0K9FIvtx+loadR
vC3sf7wWqxCWAdRwuEBgilZl64RAC3rmDjUiQ22bcJKo/P8uDxXv0CLWAGQiknPd6e9a+JVBDA68
wFYMoID7FwqFhJfPimBuRQexUVyh33LmqfrR7Ih4rE+LtmFseFSHuyW5Md1U4YaeXwR9+7nHlMSf
zxvhZb6BVsiLWSbASuPKE+LFUAHIqIDnrBlOAX2keqdZyByCT1P6m3P2MR8Nx2omvZp9PWYG+25V
f1y362HatvM+wWs9pMc+WgaQPEYV+d5Um0TwaaRbUb2FgP7+rG4tfrbssrAuQg7AaSLZgvd5QxVQ
0VqKR7DqvwDcNGPTxG8AasOTfVP1EFPxNptUegDWL4f80+L8QXavkMirAJTnGxIWhfycz5uW2FG+
Q/k3bQP+FtmKwGltfo7FXYpaS/+AiV717Y6pLb7UFN9ENUHDFHPWSPjD1GRVvfChjc995XKbTusF
tQm6uxih0JAWwsRDrBA1jhJhZ4JMCLELonDiFgqNvVVAqHE6vyVIdIebPsHtOawBTc/yFKBbhLBb
nH5HLuUZGZdQv6SgJ6xiAXuZ00/rGimNfFHIcCLYl6Zml6lrmf1Qlw+uEO6hQ5dTH71rTcq0AgbU
X8t5ZyT7RmS5Yzicjn15QL/iACuLsLvATUL6IGEC19abQX2R6eHI0rUSCeAN7TDAv4xNKO3e9T+Z
fvt005q+CN84k0vjcO9JuMbz9RMJuIHHmfQhW2mvtTvbQ3kwG3/pK+YR4+rD3KQZf4tLQjgmMj8/
20YDD57H6HMiKDvznMqPyLzwSI7yhswGUkN1jjEwTOIWIbcMl8iOYR+zGIqQo8llOU+5uHrECsNf
VG5kjikWvd6h7g+o7UDqHV82n5/yI1hfZk0b65rdr+BfydftEpvYfvVI7IGPCXZbacUvlaFuH3De
j1S1gdn5ATAitoA+MDneTaxq3/gvfdhF1hPyxG2c7Isurst8BXkDDciHpvhWkEUQntwBWyqfC2Tf
PYm0HYHcUI9fOfrJFUE4W4BPD2CfGBUWBkK8RmTbZ3Lv0W/hxOECvpCIBAKXH4mVWiXga1q+0bST
EhV4g5D2UF0vVz9wjJzBhrbR+S/Sc8e3UKIU4JI1Xi3EXCQ+Mainu2f8G1oXWZpWX6RTKOfOWuvz
LiAC75v9ovsOxR3proVv8mcA5s2cddjpg4QqLtB9MGJmXXSbNUMeE+OQiEu3FGgfLvz/wX5gKexa
bbdlhVsRSLAsqw1KUqt8aYrf6V7L56LyBshLngXJ1amFng8aWv/mvUa1Kd8Nmx0vvYJi1KRIFl/U
UBZfuRN5GhncCGOxZo7JRUNAHlCCRj8RZCicGC4PTu1fkzQ280Xma3qmCFXI9p1FCFGBtZ75LNk9
kbczMDMXmP/GKk08I1Y71TxhgrCVkff2PBWvplKfzfYwnRMfVae6afzCB0bh2sfqcmBmCCSs8WTB
muu+6vne7uQgECZBnbon9odAQW/haeCFBREWLNvRV9Q9WunzHzptvbaI1kgXWQVo5jCL8HBX8Zl+
PFserP1S+PS0LjrvdC4dJeFA+x/YSXmqELwyMzEkaOlpDIAla5SO6Qt3UQI0lFHLHYEAE56zoqVm
AbypN3YXSdeA6kTSDtlnbLHK47sAwEA6QxAFpWqb1tP9krqXBeMHf9tgCmh2iRM68Yyb4Mcqv2Lr
g8gvduU0vg7SuhKOC6DE/7Jq4iQZOds9lHJB6CSJ9k+AnPrAdINZeT+113Zp7d0VaxGRgx/90pSL
V9kxvkxl3Qcobp7fcXcU8lcwjkrzpq8pftcYU6uPYnwd2IAXpnrRdcbDF1INjhsFcRpgfvUmEfMW
7ulJIP69sglItX7+7f4g8onwR3Og1+tQWDx8KNQZqsC+G3f2ejgUbOQQFa8TL79wScSLUB6mpRSK
rrfVdAz6D0H7lLMRan1aRWbgTOHPU/sUsuJmDT9FB0XoCW5fLxzzIPwtk2EW/4jtqfll2IVS69jB
c0qVAaKE4dZxT8/aFc0w5dWGvg3ioyIT+rqLsw/iTVDTjL4aHWWdBDVIlYDdLT7DHnAPpC0BH1T3
fSzkSUMOY8TYrRsOqRoMRtkGk7JtJodY9P9QSbcfoaeh1UeWoR4SLrcKaifk9asRDXUWrwAgacaK
twjsZvOrEV/YZgyNKA5/AHFCE1g65GSEOIaU/j5FP7K0aMLx17xV6tEiKpThZ8wviwgMuVHfb6fo
oqNOboUva9qllbhqs1dagREv4+Pp57vAeK8209LPyKq0b/q3RtgSbWylx3TWgEZ584Yr8CIOASjh
tSp4yxHAyGjB2tTEdT+KBAsXJWlAEvsq+hOG80hhHOo+9VQlhJxy863Lnu5yxpI9FQ9wQ5mFnKCf
7BxBXAeF5NIrCngnNft4QG4TeCHpgyIT7t4wr51+iyk4f9Ipes875F3AlzwitQYLxoqr8s/BLR8z
6lRGl1eIXzysfvrWhbHnwPhqECh2GadzdZ4FIm0Jlr7oylkQXwnxtw3E8YviNm1uNH0CABwXTm5Z
hqzktUHRmCiXUFq35tqYvMrlIoElvyUQK2zUbYnrQD+nyq2dGCKSR9z/JB3q8jMsAFon1rYR85tW
S7DDf7qw7pudhOgZnLey5WRjFR/Lmi4218C4/byPuuYELnCF9lnHS7neL1q2CZ3FBRvjKO8zrven
8LX0Hh9h+WOFcdt+lPr3QiFR87ciV5R6CeQBdYw6bVottkWaU9Ao7mgjJ92RpJMCLU69y9P3unzr
MFkWrz1fjSK9nsvowyhMdwBjl5m1u79OM5bnXCJdKvIN9s5le/IbZpl2D8RUe88N1aPQMQsBSQdm
6BF+Hv4SPOFBb9foolEmYyjE3NL+RbzXKgNIa72yO40RI/gD14zRAWlLCC0Wo3z5aREmYKZLyF9J
y+5RiC9WBXPPWbCAzQOC8G3bnMvkQFgkGayRx3TKBTD6YBt64k7Y50qulgUjUYc1XoeFIEe3uSAr
tLlgjcHPjzKpHbYBYMEi07D5vJqbKCfOXH+Juts1Dmy0eq5ylOWv6ZPZJsXlngGCb8PxZSo48jDq
LNRPVzHQgQ3KzjJiQBWiSK7RijGzqcVaiNbgR1r9adYjo8SPxHJrPHod5tf4VlpI6pVSbsDwnlBR
NFlynAENRUduLwuMOUJJA/IWK6hi1pX+mIyHAlhAEK4tC6eed0Yr78CuXI7IaUlKJQD/dVmue7iR
Mf8MBwVubokcbPAG8zXCCtfqHma3WfW0/qgM6ivsj4bqqdVGoqukxyBBSxvxIH9sCEhRVhLlvUYU
8cmMQKlEK+m2UL+ZKo2qz9384PdfYAeLC4VdW4yJfuedg/8cePZOsnUmwqTrfgrxta/fc2FbtuuI
5ApgTOR98KM6yQye1VFgxfw95gc9fIE+sCVono6joS55qSBxxBrsHXFGjUtREO9TcNbz37Bm3En2
mrDtKqwrSGrwFnqizjJiL/BFeAu5J+jwCJven7gsng4BLOMlI5yfHdjgFDRJ25AghgN+57T7IaES
fY7TD58Ey9swzoRwItgOFS9KbdPHFA6yHpz+KSzmc8xYStCMCT6NGElUPhrwneAFKjUnI2piwRdd
o4hskyP6mbduQMtwTUTYgDjdMAFOyDebTW1LmaZd1ehPZIlj+b1vO4+d0iETh0qKuiEC7t8YYNWb
Z+DT8gk2dHuK+0VSWCYDLGaO0vwUKNdoOtH7pVn2c94mgsCwzOFkQ1YjI7UjtyYJb4U5Qt7S2UwL
DJuoLg6r3++aEO6hIYVEnJnOwRa7cflayuTSTleQsQJENTIunXKLV7890z8uamRD4EZetY42o3pO
y9eKcH3riFKTj548HIy/CXm9AA2LlHsOqK9N343oJVa/W/llRrZHjXzhxu1aTz35mxZ43UHIQs5w
4OgEgNTLjmmXKEOHq6HsFaLAaT4oqW+viPGqlT1qfzTy2HdaA7qM61aJfSoS8ANCIiGpxXICYZSH
hLVLM6ZBNK8c49uKEkkE3xa3NudLTfospZfFBJwz3isUQHzR0A8uRBMDDKsgkP8A0Cd1V4tbdKhP
g4PgJKKnEbLPGaDx8GaxS0EOrEO/73+H8jVm/TB1u8xengbycO2COBnvL2VsXPbL+cRUXYsrtWBX
dlmzSZsAxAJpQ2TI4D7Ayyqfo/qeQBz1reIO1YtJoCrBjiINw/NvFhF37iE9cJTiZ2orhHk8rTmI
AiO2mAAPrN4IW6nkwqNFeL08XyaraEyRqGnOG541sl+PcnGBEoHwZ9DamB8oK5YDLaj4ZG/Uu3Af
n0pCPqKFm4lK3MTle9KflvM1QPlHnKP9K6CnUNOvQPpNnpxJEcqP5sCnB8qLim+v12sNRiiKToig
aMRTSqjgHrV976aGQYPBVanxc45Xo9go5gVjQo3VIVTJWrzmI7wfJIhxQ4JLuhhHPz1VJD6KIJkt
Vxcebie1SHpc8H86I5ZPLic7GjGJyYS9HINmfcQHCPvM1QfMAV+w4IIqt251kP3ZM6YzrXY4utzM
+JDTP9h5/flGnECIXF9UL2a/jou9kKKgWurLCIvXXWrLcf1K7tTQhDExIyCnLMXXIPiJptzr8RAi
rlSFH3LHY1rFiETg5udzVZ4ewW+rSdkmaG6kjjNzuCVsqJiJZ+m+TI1K/En7+Aou5AdtWVGzgsQU
Bl9rmOxF0JWOR8CLDoFI+1PMPuqc5YtoK5x6BIHrdL2IleVmAIffQoAhm4fCQs/VHyac1wl9f0RO
gU9SA4hpet4VnIG09hBUodb0K9jLDJYn6+HECYOpKZjvH9FKRe+1+opQrnGJOiW3NwlggP3mfySd
x5LjxhJFvwgR8GZL713TNHuDINvAe4+v16lRhLSQ3tNMDwlUZd689+TM4YQvbAfKfsIJEE/XvYh2
s3KzQIv3ngqu3aiHCsg+Ao2ORr3q7oa3XHrxtPkU507/wyZRkP2k7xBy7bz6dkdk7Qq8EG+9D2dJ
xEaAapX0IVhGn1LEGR+v+vwwogS0tTXxugcObmnKZcToUQRWGBl3KzE4qIN3bYmEqZ3cK0/wiRyk
DKIxvOrVKGzzjA4xxhGHXJqsm2+tsy42OpJPs9zpN6A33DZiYGme++izF8MSzloh30Ip5wob+Baz
/sWzzquL2GFumdSYTPVKrvDYF5erVjC7eKVvz0LTq/+4rHiIgnkVDpT26lTDpRIR3hx6tA4qVLX6
ZAX9uPTWlfqQ5sFyNPZCyCjipbvk1mW+J0xCCkyfBkdGxJXoSBhbuLps+4OlfKiUaAqg4NBM3QW7
zlS2A/oankuIOyXBrVPj4XOx/6IaQIP25yE5RncrPPGlzQD6sUsL/Y4h1610D+2U5TfNSzfeyPas
jCDFtXVnWJbZ1gJNaqYo4zzo+HH4/uAfku9biUPDx1rKIItio4agXbHtY0YWjLmnZm3sYNsbSJUd
qpj6BQg6kZpVZlk4Hqplp4q94tvKx55zQjac0RdPFZuj1MedOGNr0RivtRznPA9Ha6cTk8pbL276
qzW/RbLaDB4pYT8+GZmZfixOCl7Pe+5ws2eYhGjN0DiguPKTOgi91bnFT5RlW3ESlBYkpHmM1cUe
3mrHJ8GGe8/6SkuJGxjHkv6WopNjnEL9ICW7XP6zsqsmcEaMO73PqPjpSw+mDM+uv62SU0VfT/MJ
oaRgZ9s1TUj/LodsR8mMQA2dHdcCYwe86BGvMFIO7/utyPdFcW6Mb5tf+DCO6xEHQawI0aukF6kx
LlABT5xpo1FkcTvyW4jUlMLREhMJ3qZrd+nF7A+8APIJMSrXW7c9x5oQV+HJ+mIbGNPDAsADth5v
PW6shkAQN0Dla7TtKuOjaNYxHyuYCYQHyUghi5QTr4rnllVwUA5LW5ZWgvdl4Mg3OS74I7gSvITO
oa+gtody1TPjrynmZYqrbPptC5Wcuy2AICbeH6ZgA15bDF0Fy9MYIXLjTRUsJiCSKMKAcWewAzHt
xdZcOLlGJ51jqy1d1LxAoRe5Q4Uzyk9XeTbaJitPDOr1/EJixnKeUcya7VJaDCGNR+tPNHnqMPus
Fx7dpZu2hM+Gqc2Aye0epAkRjlHkvuhkoVmhMFIxHskPF8Sc+Zk9ws0BY2BVvRqm9M/jbYxIcocS
x23GkC5S24mz0xqWbtCx0AaZxVZ0QuxMN7pNHuP2nIIuNfYm1jZmPJW6ysNdJK8NaQHpV76Pxgpe
r2nT/WIN5ZnUxy8LK2i8StekOdQd4EHRHBEyHkClYO6s/YXV1msnuOgVprGaSfoq5kfsuDhJzTLr
nnfiZ5E58inu7BYFFFd8m8eEe2et/aTdE9GDjG9Z1MOqT6MoPaV8FbEWuvCulfQBfqq72+6BhGYX
gMgcpp2D39sJJ46J11/N51rczPDuzi2UICR+16D8IvIwk721Xrwa6S8Pr8jhaXZq8XJ4COUGVkGF
SSySwbyr966FsfzQxS/VpuIE/1mh2RDXFK4qi8K2HH6pTfka6XcZ7JqvPKXh0liuyh+i4mpnW5xQ
XNCvXL6P+MsPccqgxLaLhj2z7V9efKi4PeBj8WzB+mRh54nLG0gT7nXAjpRaTGHNWYblQ2JT3GzE
5cO3TzaIOg14yUp182nCtw+CQrdzlueRGH315AUn7y79I/SOkvBT8isN7c0aPsTXUZr3LtjnzGGi
pVMudZWY2Ybt6BGiryb8p8waTdmeRhynJbDfsOVCzB4l5CSJO4pgJHbANFhoD3gT4jhVpA0zZweO
C+hsdOR7apADOTQuk06PTDxc64KwXL6GaZor70CjrHC2kvwq2+9GQ31km7SeQuytLG7TfJpbWEhx
RHr+tw1PjGsSa8pHLK7jeqsWF1fdF+mHi5HABfglRrIeV21HX5HOgQTitTPMX4RWL78gZOjc9PFc
cw5QYLFtCdajMZG/B/tFJznlyklcBL9vc/gM1Zch1zOjfGhMDgDkIEsOu9YJIBUgBGFeFbKnl/+J
7zSQHrAnpz0xD8BDhKjXHM98EXW/kZE/SVQkNPPGSg8WSYF++2lLn7nzZ+pbToVMerj4Kqxcngzp
g0+GvTyEcFAo2lMWHsycb76mo4lgkiyjebgIATEwktHwzuPMYeO5Zq0t453VL53aJfcvo4TgAA5n
hsCFLi5hSmygq44XhU5DGxA3Q7yP4dVOd/wVIQOF+BFbKgZbe6ihxnvL4rAZRCnLR4eZWfZKqdYR
/S+6jDUeslajiYlwyv8ECc5xHB3UD7G9jzGcxfWWKQPknxTRMZRaDCPhtJb5V9RravshbEwc8IHO
gbbXWDNo/AVMHPz6zJDF9cCCYSW0TwHLVd2zV92IoiF4z13aHDOX+H3p7NwnzDvhSEFZZDDBVRBl
L7fds7VIa04lQlDyE8E0HVZVSVlZ2zOtCqaJ8mvPQJa6Pxg0pzHtZhjkOHOA/IRCEsDubBzxS4qO
t61UYlSE+1KsmTWG55MKOquQvrRKm5TWZ288x7FcG6aGpXKcpzb+kPgKwptAwAzJPCnIr+Pko6PA
E54aF/ZOEjioWCiNVg3fPgeR4/MyRKPDcO03D/4c46qWV9m9OX/DYpgxY6GIZAMhMV0h/znullq9
JEHGsTG5tCBh3wgcxSb0UBYdlvHZe4HBCMg0MFgT+DDjp1VnprYhJRHSS090c8egWnI/hXvdau/a
eFGNh8jzjZxYav1NNEs07PTDYfIl+W9/uHcDUa2thGmbl4OHUsUdXNkpFQFJMqL3zkdQkUza9/3Z
GsJp0nXTG9O64K/CI1rd4+CclgHcjJeeAHua5JTYH+DCMYMQ6luBt3b/cDNCJwWvaDI0G65p/SGX
XwgL1GGLUUMMW7ICfZLJnwGX83AztrV9LriiNVx7ZBBxrnMxS8f6osoPv/qxo52fzvHo7rpuGbRC
OfTm5kwqP3znzK8ig7Yo9Almk4mKAYBcoxGcYW/PbJIlbsfYvORqWivqpoNYjkcXKhZxDe4z1nZZ
kxeMbf8gdwcXRgq7i/DwlBgkFnb3WZHZ5KIS9zJqARathZzu4hjuLucZgE/vR7V6xHOCebwbvXkG
JOhNTjoGWGmrPSAFlS5hr7fsHuT8kLOwlkTcRPq26s/RuaGe1sxabDqwfjyUaCwuyv89Ts4dQmJX
EusYb0OxloZVq14TwmxhOTFYWFDNRgivF2qmWfXE5wVwE5hXtnTmwuUxKpeBUCUyu1o7U0VtZw7D
/tRgLLy31S3hZj36ztW3RTNRYH3kd01hjxHzV0HYhHMQhHK4S6o1TqY234bSATj2pCRMq6yyGK86
p6XBOgbMgOJ7ZwnoVNMXRrB202fVOOy98lYWKpYw/NYuX5U054MTZVcGckBkzTEzSA+hWZF2YGkO
3iv3ID4JT30m1jYbAUwy9R/2WVDOqu5ZmfA3Kb0sZ+uaO77ewT+RfcCrXOJUC/F618wlbAmEXTTX
sFtI+UGK5k1/t3C3wGifRO7zxug6PQ+znLVTa9bppSrN1lH8AVjXoskY0mYMepUbIzHgwUw2ODIw
tlj9d78KkI9o5rHGnpCTpxGkxkI6VWQ2cMcrQMfZ+OrbzBfo/mdsto+Z5rCv6KJ53NkOD0jykgzA
idVUTp6JfklgxhrQozz9O60OWv4x6l8+FjYVT1xzo6DCCyJ9gnsLuhmFUFAvdF7wYl/PZDZEIpCw
KEEDremIbTO86DIW3VH5zbVLTa4/nKeoyS5BpCi+Kgi4Vb6xmxOTqxuo3YlhvCt5n5InrndDynnl
fQ7FXcXrKO5alYcx1XDYGljXkapbZut4E3DGcZgWWL3DfG1lRwNPeLBkMQVFA0NmsIBMb3z2us/q
+COR0WqnL8dmoSCHazSUlN507+6XE+4l3lxkW7x2M3AHfrHR9Q9hXJGDT/HZOh3ho/JaBy8nIR+I
ZFeCnZlBdOVm/xryt2JtGsA38btUV/2wDoLb0D2S6lNKf8P6nRrcQswbhnJtcTuFLnaHI24q0kfb
unhk6NPsY/jXLSoqxO59V8Atpj7mbs+KE+RDr/yxybSm9XVES6J5H3SWC7VvTzlmxdbQB9TZr0h/
tnib5OYtZ1sEBy7wNHiWprtvsYr4Gxk9PtR3nNx4Vn8Lez4GhEgXFnBEdeWL7v9UZUepu9nGPLMB
DmTnOFnZE5qV/Bjpf41sTm2ihN8m9r6bNTfm8PzE8Nf1f7r+jNmT1eRgnVgNei0ItrDxAXXlxXNW
FFiSrSULxlK68aHaCHHIwCfBxg6aLM1f4KcYxNOOa6B4hDjLh/hQpWwgFhPvdniIF5Hox4COSYBZ
gUZFB6Ij3lrvkAdCUu4Fk9ZW/+GbGeVDg6PGs3HtqWQkFkohbrCtmu21ZBmOR1m759KHRrYhoj7G
jsF0aaEAR2SN984wPrP0GY97S9sTKCyjz4QjLLfPuG5gry6pGHR1aVoYjE5tver7U27hXHAWUX5j
BUKKE4K2vIK5/X8UiwEJh30Sb4T+z8r4qW4sxMaXiO0j86b+sjPAk9aXsEHiJG3MBWapjsUlIJ2k
I9mDgagzFZOzC5WPsgM89KxKHjvhExWzSI6v+WjQrtBGVGG9UrOf3nzneJsjxLd5Nk+aU5+xImXb
myuR5Au/NNLHpH1B6bLpkYle5O/7dim1S6dl0AhFA2dx7p1qLFBUP9/WZ7T1tK1I9Cs194bw3a1t
eeWpq06fpOVSk9+sx3DqUwAJG9cOgN2FbLOB5JYxV8FYPinxvyCVh+rql1q/JqQkDmnmeFb7m3kf
cPeR3AKZCQ53Q5B92BaGVKYV1aK6W9U6RGLzFql6sYwjSY34nYEgkVHEEaAK75+y6dj/+w7QIeUj
jFt8mvdBXRoqRQo9w6IpvxLst2C5+wOD2lbdsIGACccagy5WBuZO05zS9MbGn6lerDSNQmTbN7+U
cBhJUXb5YYP0EofYfjsEi1vIArCau8r0ggVaE4yMQ5B8cz34ydWC/CP9Y65E3Y5pK56qEL1XWY5w
tK6evM95iE2Gw1ZPSvM5oGZYMK6V8ox5KpFXqSxwqlK0cxY0MbW1ZzkkTbtNKz6yHu6vbA/CHAAR
Ars2n9O/6+koNLAwfVrsXhCZphE4r0HsLXkaHUoUkWsin+M+qS9pfnUNAFffdSkAVocck7qJalfp
sHfedn7SsFZLG4v9Qf4BUTOJ1iRs/AC62LHWd9RKScUhRDCJFG++lF8yC4KwbziC+AD8h7UQKIBX
aABx/5O7W5tKnIUMJSqSzLVTM/Tp4XownaayS3Gp7MsAIpHQRHj98SqSo+XzXIzmsQcvhPM0N9dZ
u7N8QG83h6oAykBOFeeoXAUM+7VDxoPtYkLZIPDn+PcatDEd4Uy0M3GvL4Ps0kQZ6ch4NlYPUGJu
8hYPdMFGj1hD2JpDS7TjU1NBifNTJP6loA06yGmCxVoOhESqnVcgQ5w089Op3rz0U5+wErNuDsga
c6imfJUNoYBl0/x5hKwplpzZWONYxulA6lZMU1PvQ+PT8Z1Tr6yHhb5wPOLyGd6heu5Z999vmf8/
nWHc/ejCq1Ha87L7cZmB4ZKctTjnOnnbORvo0yGbnBJM1c5PZ/2Jn8GEaeEW3rSqzlWGzDhnBZt6
LWZ4HrNv0Xc2QMPaa4hWKakvOMpyviOfDotIHWDlOLxy2nLQz710G4E5W9p9iDeed8ajaMt7TRNJ
aiQRbxuILRdL3dug2/XKrW7usfOoHMynH5l88Nx1HuwtxMNpCUJujYNtUmc/Edf3WF0Kfa5rv1b6
l2rgGdjZs6jrr7C4OfFbda7yxJ97zZmNDdNhobFC8ykzVRA+RxNfg9WnVFsZodVH0+w14DXB1gpp
Sxek69z01qINKCV7inmMNB4NkAtTzzppBkGMdecD1ZxhWp4BfuGUJcrCDuYGTQrN3683OjWBVi+N
b0auMGvwGEIDEoFxc86LYH0jAaHm4sphX4C5t+xrlVzi7jsYTpn60wXquq4udakxUgYHxBIe3XrF
3W5MDxWT2phbb2REkCtX+cPE/5Cs/12dTMa8D0G+SsyHgd+wXwGS5pE+ADnTyg8727W0D6WTLwDe
AMlCRhZ9itp86wQ2hodgv9TdsmqPdXyWAYFlOxkJFDHLnhlEP0IPTY+z0k0FfNmg+OKlTJbc12F7
aIfdWOG3jSEc80qhm8lgsA4cASY1GMaK4OIbfxwKMFMsfcUKG9f75TTAUPc7YtLoEXUpVFzikPpv
S808oh52DB4j9QltwGAMWVVUdt02ijbNuCZcMA3+4goT0aN1GWl999VaYVhHDr6b59jz9EfML6yf
huAtJVuVw6IDMdh/tCgohUw1C2pBx3brpD+Se2KxdjViR2L4tRNZV5XQTrFuJe5rizP78M9GJV1R
j6ZpAXtz0cRb1Vvb0l012BOzJKqxjkh9Gbg5Gl6g+AzkT2twzAso7XkMjhkSME2CYHiQMxVJgE4G
1rdjj1a6CwagokvskXOIE2n76Ii6V+nWUnag4sp8zyr1ZgKTEC8CeJj8qlYXpv45kXMLv/ksTBbc
ofik6u7Qh8eB+0VuWJBD7cigGtrdZ0PFmBXXqvocqOeri1VeHC5RTV3BDkwQ6SI8OkKoKqSLod7Y
D2Q1h8Bn733/bHUOrPGbMb+Adte4ZbDn2+xA1tIN9HZzjfzdtU82LExJKaRIfQgTpANpCbXi7Hyw
XplagRXpcOXOlvvHkvgRf3TeYe7jxJL9fuLnR7Va5BrmBOqulR5unebk9DvYmgODd/jtqJlR+4g8
zrvqYNPIq+yYaIOjiVqfpzX2oYemraVsk+gHkcAey6U6T+bEnoVnwTtIeB1CYSqgv4gWSbqEji5y
M1r/sJBZIxAUUywxGaozrONuO5orx1yZ6UkpWEq9MaWTSQeXYza/G8aXMlwSaZ06WwN+V4VAqlQL
yS+gQdkANvD8EQmsD5SE09T8UjgFLPcp5mXgenGnWuln0B2BdEy0ZC82XBIqifHu0HrPO+1sv/59
gMMHkdo5+/9Cdy87H137gvTCFSO5e6zVqYK9DytzuhQtkx59iDxzyIsjE+Ws3IfivAKsLhVYZF4J
Tkb2zxpk9Lae/yOIcyVkgGyTkoF0tE+vYhPsWXU2VY0zCva5Y03zeZMc/eqSVyItZG4aohyD+tDd
78r+xTYzqzEEWti9xami10fGIHZIWzujRoZeBcZW61HTSSwrABHZwuTiON70GoPyS80LY+4S+54/
+hh6KsthFfoLGcQe37YPS8dnH0mDgcXlsex1aBkETlL+0drZ/cbvfzq7QJ0mQUPPSsSMoUoJk1NE
qJNtZR/GHnv4jKo04qlyl3h/SCXxe2tUCEw3AvXDU7Y6DbfNanCWWwk/H0YZ6Lj8vJkP1oDFTtPW
3CjmJkFwSJHHGnSzvGM/GThCc+El64y0m70Tx2jlzJUF45nPeniEzdqmPeqvsCJjCaS9wVhJYwww
DhyPe+qXBP0Nr39cgqw/M2iYcr7I1i5n28MM53FrPV3RqEOAYvw0d6Ahy3Blt9pFDe4p+SCL2B1T
xuAEtW8IDnmzqOw7Hhps97yORFqd4aIEV+jSDrqp6ruHXH2JZS2cQA2lCiyBBrEU+FPSn6XmIEd3
/KozH50ZzFS0xVYamKdq6i+IjBsEzI3p4K68eoZS5y/qla0ffNrulW7Pw+hIzZ6A3GgwG8s4YcQt
0ULXdMjQcUXoDfBEEq6Yow3bxyIM9vHJ0EwLQDpQjdkPbOjcUU180o1HnPEqWdiBo2McXzFSwPRV
QYC6QAmsnS8GFxFjeKhUFMnAhP/5hXxe6ejQ1AsUK7q8JCZMsPDce68B5T0MzQoMVISjqStX1l7P
9tbsRn9oT8Z5BoCRWQlhGdbnLNsILXgDVEOjWM9YgH61sbxLzqxz2ar0hckwnCJIBmfRy+MpUxFm
1UNpIJXf2StMx8rQLu93osoniSrxtvHG83CO7UYatmBqeRg1mHrw0wxrdf9iVSBcR7nDnH2K22Um
CFtQiZxbnCxE+i+/sEscyja3xvuXT2J0rihDvDogs+Ha/gP2YdcFassg0sI+k8kgted+f4K3QJTV
M+xpSsQ/A2wv2/rc5GY0tJpVBhPq6Amt5AJuHs0zz2TrsHZu1UZnRiYPDT44zTMmRngRnvHIeEP8
8TsKWawncg5QPknDsem93w/+Ji7pnoUkC0mpPbIaPW2XWg8YCXYIq2pAz5OtJ12tNEv+2BBpuuQx
hHs73mJBd8Ec2Csbo5N5ITkyrWombjsPjzxE8ETbBACIDZZUHhhkoMfL6iGsUHqZiWQgPdIckjJ/
ABTiGJd/R3E/zGrsMEKexKLSRcsx+UwB3jnVNhg2IoCsFHMRZlbtbV6dA23DIZM7mDtB2PC4lreK
fK6+TSjSZdZXFrQLG8eiT8M9wL5j7C8BR5XantnFkQ+XrAmno8csUoApGEZIBucFpvn/rdEKJRHf
Xg9hFJB6PpfupJTbcjleIUV6uEzT/qPUwZV4+6B+986yFYlZ5o/eO00WSn40kw3LYYhIkjfFon5l
z7kQXtxkJlHjq3t2WXcMNQEVqMpSYW8mzR69ogGKSpj5B+XaGJ8iixV+Zbi+7fEsujkrOEizcKq0
ew+blcdSkLvH3naFfd63/p4iukpHyf0oi63l7GRjGYbEnIFj1gOGi0ss3Nw+Gkz4uAMWYPLfa9+B
czIZNEfWM1z6S0iHY/BTSBxtmTntpb8Ypl+2KhpwjhiDq5z0nnNJ5a3esTuQLg7c7kEe1o48k4FC
DMLrp+yb+r3nY6ipS6vyBPYwG84Fu3x6/RjGe7arZ/oJ80tc1BOUAHH9htqal7covthPw1fNvng0
zopqyAl8ntZuLnKVWfVKWDuoUvRzaoJDyzAYoPYWFIZetqxpYIV/UjpWGD2kD/EHbCAJJPJysB8e
q0wDopdqgoUFKmK0woDelHgbh5URLST1riMFsARFCC/FzsJKRiNkkXP01+yTm9Q0gTjP2oC7rH3o
PkR49xhmSw2Oa+8QgSC2p2B3AzCIntjG3FD20ZxBysseUhRNbQ5RhEkBLhBKEvd5QpwyGJaMxrhK
UXCWTbBib7BWnok393T0dvmGwyec8PbHKGqVljGpcRE+5t75Fi12ty7gd1RfetPNU+Kab94S99w2
2zbZK9pNxIZRbL1oa/YbVQf/PGPvylj/6sVnY7493A4ZZlulgsCM9GEUi0GfG+bnwDAV9J2vLkXb
FhgXkV7Si5nk7UvnwHh7WeE8ZqwDpkDUyYp97pRPxHsLb4AHjY8hMEdocc+MRZf+Ft2Ngij+oNIN
a7inwtcbBH+1cgnce/I7hsc3m4i7Bb7NdPzNWtoaYWfdhixvSNchn5fMOipkN63Z5Mm0ckiByQyr
N4CpIEKiRGT2aeTSZgzIqs32TneMZmcmR1gjEQBNPDtyemRHySLmIe2ri+zuofsJTxeMNepo/rMA
88oCBZZdHDxqfBWilNNUXrG9oEMhQ+eEZQwc7YyUH6n0rJ0rCWYD4UH9SP1nBbTVvOIzaMQNHJAs
xx+90W22PNzkaN0IacDETVuf42KTYp0BW6xTVQ/vrMKE6syYL3m/HftWLFCO+HmENRxEHEWPxf/E
mtE+5MhhRg1Fi/k4PC0vOIh6Q47eDPxhf+Ba7daI/HN2PAxoWs0u0ZYFCrNK0fld+Rs9xyqLtyte
Mf1xjD1wyUldbERekem1ULRp8c1zCYJDCYEWa3etXNeN4CYb8aJN+IHYMfJXzmzos+o69l6mwI94
e4p1/oLYbjTsj1zngDk7prK3VBFYTQYB1rVWgepeLU9lhsYwjvvYQ0QOs2yq0pGbMIQ7RwC4cHEt
ojWtgotrkYY+OMnaQa153VIonzsbCATShW/sRWA6qr7EYx7N+c+Lbk7zAxtZzRhigFxEPy6PYNyF
uKkFFxYU0MXW2skBgptRBWgYHCBZiclCqP2q9SXpaHQYYWNa8tezfBekB8M6ElxkVezNYypHPTNt
C1ouicyvRbMC/boM7pJ2qF28iR1j9S89XqYew6mAIBQLr0E0SDpWJBQ5ZTeYzFwQvYr0p4WDpO6Q
5LTg5huXLFqZ6qaQPqoMb8XGwOkCOdLe2AlGH22OrkxakTOjCrd5+ztQ/ybhIW5xgqe0o9arjDik
i3XPmiC2lYkOS1NeZZKCkXnGXH0WS7RaBqbQtvRgIF7i3kuzeKkKs07WYa/xgzF26UhGhtvSBCmV
l3yIs6zzrqVhHyop/GvK4ovNJdxVXqrPDEk5jaNIHVErJqn8p+nOyU/GeyIDoCoVIA3o+WqIf8yX
tjUXcZmvWfd8UKzVoGfvbvzq2CZp8+VqPXu5POlgwpIfM/NRJeDR/HZpo+f4hbfNYNyHSbIvqSQD
uWGkqtzwi08bUvxgYrqLjZMU7CrWQvJvacTeDUKWBfQLd9x1vsplSgyk0FcOw5Sm5YErIw7NYUFr
vcD/P1UDbb/3++bQys3BcpSll9uXTk1kBi4N5+88xxuo+RK+GQKhbXTx+3EpKTq4UWcpR5SbUn9U
mUViybAzBzKRtWhrc9HTZwnWZsdZU8r1j62HjBqss+WI2Q69RMz+c4xvDr6xIcnWVkBeFMgfNnMf
1cnML4UKKXaARWf2wBf7eZhBk7GGZTbic2H3rGtjvQIt6XrlMh+ZADOKqtU3h7HUdislYeegNmw6
WdrHfrrL24DFYeMqxibYYHxQPO5NpghD0rF7zeGlwvqjJosm15YNPWcB4DXQ6Y2z6DQm9q11iHq0
pnHKx27vh/nS8AD74ke2YmXWF2JtTk5DN+I1jDE+Snsz2OgJTwQVVkLujRbMST5j0ie91x88QkHQ
NncGDAE5Kua1BVMU7qMYY2Shcq4cMGzsKGM98SLiNQr8YtfxaFCYANBT2WlZLMPMIngGlgi0Pdzi
RWsD0mJ8MSpsrhcmoJJdNAo3pULm2253iv6S5PcIUCUXZ8+PYgGwsVhBUMHTqhh6opi6VBQ6F2BE
pcTQFqTj0/0RZUmMbcVgrt+fQh+1nNFSiNvQN2iTcAZGNoNyg7Ef1EbmFjq6sR4enPgzp68aHDpn
Fm30B6nG/8BiyNGETgNaqybobCComoyJhxGfWA3zOYlmYUOH04N3ZayeJ/pUZTeFDS5s4M5WKTec
l4N3qWA7mIKVsMOgIH4fnQ4rd54uxX6TN3M/UiYGgStOYE+mN6bTDMaFO26H+FmM1YIfdM6azXls
YK8bKXTbH71GU0ImCY+2tXODbUrqAzGVSnmGNUmrmK1zfljkFXrRjfpX31hZCjvAmFyytp6K8Ksd
LxTdSXTPyfg27CALLEx2aBPY0AKpm3l+sqzY7mDzicRkPWJ2AExchDJXtkMydhZGhGGtA3DzknmF
t1NHCJES+Yai2HAsio93FFwbViFIMPAt3NWWzseGd178cAENbZxxPmiPlh1GnbBf8gvmJqVKSB8q
LC0x2wYZjLHRZPCwvBP3GKipGnh7A/Frrus2m3mdNFcD/LZuv0ix4I1kBax0lfuMHyvkNZpKjNk5
FoVgoCoBDaTiZ08VgKmEKBMgUK2o1HiUSuxa+AUgCOB5aPnM9XSlAfXK3Winl8o8KQe6DRo4hMF5
YX6UOXOw4DcDfGyiYag84YLuZdTJbGScm4kVkA59dMUHyOEOvrAcLkFNZ0wnoljIbthMMzZnOFgd
crzrFhQ7C4KxT72M/6r+05OXTZRY0CkqFT2YYaWoWJnfK/GjbEHOalsYXlfI9RWdMEAgSsT0WwpQ
ipHIlY5LDEU7rygNLXxg/VDNPXB79atOthYAtB69q2I2J3NrZ/ysGiASTbZWXStP7LDGWRFOCWOR
asp4U+oSF+1Xq7x9D5Zowsd87my2mNJKVnO1JxYyshygU7dx+VmbpMIYI3T1u3MfbX9w/FvsHHPt
nqn7KvhUiifQCru8SfGeh1+jvVR6qhSDhgWZH2tCrlIPVmAG6D9qWoKef876RVPpXBlYKHp347Qu
46kfvQMD3P02mNaEgio0ETm8x9wzucUDRJ7ynPKlJNGpL5joq6/URnuIlVsegneFOULUYhZCUnBT
wgYZSwmwbWRQxHv5W1AtGGYa5l6BKDVYwI4HbtFbmmPqC/ju3mN3ssyvBDd0PLpzEf5w9ABfyduA
qPLnq9emUSBboLn5iLEQk2pSjkHwCipUe1ZCsdog/esazJMmbgflWRE0yAGHKL9K9GejSuVfKTbQ
kGbuKidvUgpcAWyHPEvRUSlhej0DXNUihKdeghDsOuE9pcxmkQqYLZmsRxKhxavVb2Z/5ZPoyIIw
MgYtF0ks5AqmqbHp5bOXXxMW6QI/CresgFVM9gjxBjL1ZuNRth6Qh2R/mTCZjU5KdGwhak0a9VNW
aP+lhc9AMOY7An5h0cdpJNSKamngZxu0aRK4U5tJQE0V6hfwo2WWiEg5HDECpDKfBYnKmmmBYX/y
rzD6EX0yXwmnTJ9RtdhLjYf+nxU7xutHyFzjxm5sf6F55jal3zWsfOYjxbmQbKO4Yq4EMbL/cluB
BownNXNgFVGBphDDMEsRGWjztzewicDNVn1WrKJyJvaH0IhYTNyxVRyRqqSIZSoHnTVstBnJin1v
UKNBLE+shP6h27PnZsBC2S2yDTnHMVnAZhYVu3rjv5SyeTGczHDnBRcJvB6e9mYrk14k1aNn68yB
23eLy58R3KsE9rNBpjCUq3jIk/yrJJbi8SNnTs/fEpt1IYgwD2eFbIDqFNPlhsm4CnEH4atQ6Z5i
GZR+gENdv2lhMdPak+5mC025SPpNYrukpr4V92omb8V7MiofzfTf0VP5JMFNynasUDm+p7p/5cYz
LQ+N5cE/Mli0QXv4q3GCZOcgZdXbn+ofdDaSitcyTX5l66Za76rfqu4xBz5jbVOMMIqGuvgbl/li
UO9RtJPCdcHnW3lzLbAXpoYnQvlrEb/dB6wzoLClu+WzDOwdagJjO4Yx9VZ2dqziIXdf2duSuGXy
UYhrNnjp9H2DdlXyZ5Jgsv3jz+wMu0z/4A0Zxs+MazYdvjuMfEnxBeg3jj5wGI5wMeWDblcs6GZb
srq2+ltFHZCw/bDS9L3NIAXNv1Y4EZ8y109Isr10TnKDRrV3i4vZfKfFquhtAr70LQEhPpbGpyPX
PpOpIr+pvsUbc0uzxzCAg+o+jPoiKgRFxou7yIhvKqc0Smamv1OVy38cnceS48YWRL8IESjYwnbo
PZtsw+4Noi1Q8N59vQ60GL2RXkjNIYmqazJPdva9YYaSwC2+dQ7pZnu5NoJz1N0MivfxEJX0cmcS
0vl3S7nrQVtM15D5iG/cTfleFWJhc6cm8QVDG/tET2cXeKk4var7GH6n6adIt+w0W+uWou+mWben
i9HscOCZxkEnLUREB18fMdVuyvZN6Ygdj0l8lfne9W8hgzeodr1/qFhVdueiXFs18IV9a9/MFpGl
/jI5zz36BZGdoaBXtIxSMLypLzmGHd54X7w12b4uTol4V9NZH+4WB0GrXvjKCI4B/M+l92t49lFM
iNm4Mec/jkkvWmdfHWtdN35maAKGXQV/WvfKWF6MJxWxOP1XgEWgJAvMo8OyDvMiS5QAwyGzyz5/
LsQz8UIIYC9OhAUJ3+F01cBCzkuLZ0fuGoZB1jHB6xutC491hX1ktz22j5SNfI/jh8521rtSN8Yb
377wmyq+6t6zwyhW2owoM050pAnJ1a5eXOccVjCHnsLykIao+HfDhCRyC1xPhtcQ+SKREZ55iWy5
9HWq8A2XHGtxF9XvAC2/75+c5AuwQ8Inmrfo8shyGQpqLU7P7k4QdpH9JvA1y5+Y6y89hYFatSgW
ZOguhf/qW9uuQoOyLrEseZ9a9TUGn1P05ki8qdrRS690B8sNFUgI27jiLM3Nn4K7RuLBGlDT1Dla
nj5aKbZbefBpD+RDU+qRhoO2M0/OY0hOPR1ozPohFJ9x+Jp3b47zUowsYFZVtsIM5I+HpjsayYfF
dj67BOHN5r9ByjYDBaM9Wd2zzr0SfXM41vbSCPAkLBRrKTB6zaWwTgxYaibFGAiRmSJI+ExRUEr/
5rFAq/1bJKif4G4Yd8P/0fkA8he+EWV6s1o+0L+CWRkiRj56E5EumNt2byEsD/jWXuVwCPxPq94X
gvlY/jEG342+sXvG38WpH84RcTHdLoou8Ixp4GW/JaMOczUHfPw7P03ttW5PgXE0qgc9tg7RM4re
NPiblFGW+d21r5G+KVFNstbwDknOhninjFe+q0nxXVc7ZHmDJHM0/ZcjQSJYAicJqcYMT14VZhsB
1k48lTgnU87iDjYkOFtI7QsHznMKPYxR6JKysJDBIpKSWdXv/IDNw4OiYVZ4iuxDJjYcba31WpAB
gH7RTv8q1viKjEk6wAVKFNA6vLJC7AlDDrSd7jDtQpHKaSL7fd2944NoJmZce18cGR56uKqj4GEw
46YC/lf3WIX5NQ3Wso3SBR01mao72RI4av5ac6ACNU2Pti+GX6vLWWXPieq6TzK72QwWin0YPc9t
Gi+2q77oUgN47pIx7FwYdShG3Yq8DB/11TFLfk0cSR3jX4Wx0FbP/figvcspf6JrlD4R1Jb567Kc
TQ9pwFb7KOO7lfy2gvW+/j5Y34X9XeZ/JYL+bCF6UgX3Yf/jxMMCg+vcH7baz5x5mNKHddXdMt7g
gtVUIRrD/PCGYZUx+oepI9zES0qWVLLz5T5tdn4NymwjCPRxgVdthols+FsT36Vk2P0IvXPyWpG7
AFVRh3GHxI5KPvtLvHuL0rf45hblD98HtxwODqCamTELyfhaMBVRLBOPvFzHWQM1IITS4YmjsPvH
QxOWbzwDiXnRMGblryNzvWRr2NsxIxz1WQVHFyY0NUq1r/hNSZbu6sXCGlufuI6pPypw44hwyUaH
TManU+JIYEPDPuofGzzoGwYpQWrDbyL3OWJAxDkxuihXdjb5kqjTmgLYh7YzR1wUHIxJULBGqbkQ
eGRGpPDKfWytYlxZY4QexPvo0unNc4zXQq8YMrGsNKZP6Xcz6/BJcgkYKJzbNDuP/ErOzWvM1E25
1qkzsY32EmxQtK9Nk0c2R8zx7Vc2FcS4s2MYcd6Q7lJZHpyB2qDIjz4q+lSyJZbA9DRE30gBBlCV
eVJdHde/Hos2Pba2O7uxVqGe2eh3nGvkWijnyLfil6DfiyAFNMowtkm8NdP6MPTmsddiPHT/Jumv
p7FYawwpPTcCYYiKMoQQEj4GnxbFxQyItgBH68a2m03aEUJRFcRX22JZdDcIZNvJDc/CD55q2T41
AwQOb6TlPjbpPQAq3X023nTuKI6aEJBArK9aStO2GPal+tBRDKQjdS18p9bYZCo5pUSylxnaFBvh
MKFuTnfxOesFzbre3TEIFO5lDIZtymivCYGIILUaWeqYMICi5lPPn2b5rsIFE5Mal8XGv5IlomY8
x9UIB2x8i6MM5850bNFwiAHTZHP0pheVBMspIxopJ5GHPK/YGhd60aBKHnd1/NXhCmNkE5MpgdVv
y0e5zhOMKv5sjcu/A2DItKMF9pX4z2YYQiYoVCsDeV2wiflBaU5ILY3uCEQdI/HSMhB2Aa7XunHt
kV/mEPll0xraFGMFQkfXwLWMrKImb6YrgfK7K7KZOY/4oJnFGtSN/gB6wi8ndrgEEDV9d9c17H9t
wrlTO/0Nk1uX3rRq2uSKpLI2OJpi3Mu6veNPnPLhiDzzqCcjD5S4ZFnzRAO8sUipw1mDaxRSxEBO
PfyEPLrpZPuVUntLxv6uNb+DVNvetV/A69pyvBlBcuiKYGuRo9Vg7G0S81ha1bNWRr9aQtyVM8t7
6/7ovbhD8Vn2xPQ6/VdUZ/dC8N2hLsXm38v22mvDuRfinDnTOYyRGHNKNiExe2zCPGe2CZvjdw3f
qSXZaNbg6yuEDxkpSEmZfNZVwSHC2mIgkoGCRt49yGADLTqSuc67CWhipc2SHNaym6lHU7I6OgE6
+2RCsBJa+kHSK+b+Za/i5zHU/xLTBPwVd+fa+xtEf++k9ZRbNiTabulY07Yn+Tuz+6WnDxccZqgi
dGhjpoUQj/Ki40Wnnc1OARV0jgTUVvHS5zvdOxr4WfcdxQNOnvTT9I/AZdhu2bMExoKMWXtENwl4
Jdqboco7oTYwoc1jGpT31sN8llrGIx/j7mBcoO5zm5b5I+inChv196CNP0NPMAoCxV0Jdu7Ilekx
lfcYHyZt+68q53IDkU6SE85WxlIdfX96cVVKdsOonghARNikWf9yUn3DBkdczwmalQTsmuxbBbYc
Imk2cGjuVrWNqF4WU8GqxrKrfRE9TEKqPIT1gAfIa1FbaYRba/L3pqx21Qi5F9oKks+miA4GLW2b
oPpCf5JK1u0y3U+hTbpRD63P2jrQKTz91JE25Zu472CQFKxHUFfxDm1krXZ5Hy2nAqd9Uz3pI8bx
KAR8Eixwluxcsz86Aax8XVv6ofOugHIlfrpQPc8Z2bd6X28qpyUyE4dw3dGFRUdFwzaqfA9W5yYI
cOfLv5pcLMmWQIb6XFrtdmyxPrX6XkRvQ8eXW1TiNrXDux7W5HzQakfhRRfiu0Skmx2k76MsBCJc
DqsyaXezFICxfMubxtyR7DUA8kP86QQs1y32HVF1DYpq36npeyIhgWf86lnObmi5K2cEm8MNbRXL
rOuwK+GNRw0j0ulUa3ze9nS0Qv1gB8ahdaF7KOj6FAgu230r+uihXSUwllJkKuFIje1A+umPbRGd
y0jte5CTg0ByCxoB66BfjKeBYWNoN1tzbNdaAK3JzjcRhIC08c50NfizdoFWnue/7QCldkVEinDP
ikOd7da/NOzkq2FaJVJjyDfs6qhGI9TsJ1aAkqlnCQqfyPg1UCWiSIWzaEDtJ4G4GhVgnUuY75Nw
7Ztn4pP5a2jt4D907dXIaaOZszRnskArsEdKfRcD+jxw56P3U5tv1dxGpp+5tnH9R6G/uPYT3hoR
Pg9KMAQGaOEfK+bfVfmlGEcFcceQncGW895UzjJheDBeQ86xENZkKbSFC6nDCwWcVRaYkLKwAesC
B4V3xT/bevuegz1QH615neH1ts8MRd9buLy67HWebAbezaNfMEFrDPW1a+YXZDEZLUlerSvwZ+5n
wGHbMDtnw06DHbbkHMIyMdVTg3uMqqgZ0befSM/Ck08ddAwJnggAZ1slCOJ4XWsf/BCyF8JXmT0X
XDwFfluXmN1m4XFJWrWHmPyYjk9uuWr17UQ7S+XbkLBtVa+x2PJx1Mle8y8i+KysP8NEXv7sWp+l
dXdMelfovTrKXfNuqB++72kA8fojBWsZuG8w3fAdTTWaseNazSS5Uw6UsAzVEkR/OzAtYzbvrJGN
Y4LRWRHH8XlA5WWH0McZFGQYGDSXNJa2IPePB9zT/jktXEL8KA0UjsaFto41uydVd0oekcME6Y8/
CCMgT2McuzdeOtCRBteYPGnJc87sWHYYQhS+uB5kcz37ox81YaMGBRKXdTnP2pgK29OXCQizYKJG
ZI9FjI8mP9wYMRr7ojRA4uRXi68oHDiW42WYO6uEIJ6K9ZyjJWRUeyv/Opgs5GJvq8YWMx6acN5c
dKUkLvAUsc8Zmmxj+8k6ambnbLV2mF/Ljn5h3CH9IBGNBTHZHDEOXtN/gFom9QEkbAakONiDTR6Y
sPuRiRapWQQOARrY3r1bL3/DlEtRZxsGecdilGwHA0unF97+aK0Qt7XEZ+VbkTxpxosfpewoPtPo
VzceoqWhuPrDjmxdbx1xVEjnHMmPwgYOFHxb41WmF3wnrBAp5KcCKrH6mtFuBpa29jS014wdzMj6
6v9+m05Opu+B+teL1wzY30S31MFBSMrXLMD1/aCMSuVPoL85BjyRl5ijWtzbji1Mg6ffSWmRkJr3
r457dPkYQr8+ONpP0hAn/BrGTxNtM0EZk/nC0yHlIdSe1PQcwKZmgJIYnzFLh2B6BDn2VzjVbPU5
aRaRYy+4UJmZs3nWHoRBIUa/hynuJg1KyGNgKSsR9vE4ep9trq+nWODheq7QyVTJ70A6Syc4dNWf
ndos/lh9jxpGzoVmEVTFjLRIntHBNyhebOcjSnhpUwBEkzwrhrLtb+xCuEfawToTuwti+qVqkiU7
vHXueLexSTbzV6kNy9XMIGvEKqDWmEdvtSy2doCGcYDwJTryYIEmxahPEcYaq8kIV0yVMMuE2Hiw
/xnZyiuMnaeROoied3C4UkW7HG1/HzJt8nvrMMTFymGfWmgAzchBdTxGkla/jriCe4i4VjSQBMI/
q2cb/l6U+qkP+qeBbVxi87Bgfk5J8BzCeEfPTHoRWU6dZGV9DyLOy8k6K6vYCuQbmo9qnhLDFeFa
6umaV03meLbOK2rlvtxkkbOaZILwRbwXCtZJORAcDvlObsbePgcVXq08ZAMyCyBYyQQvAVQLGSPU
Y+zbo/6gPFgWQbRqyrsdxqQykmoXorlR63Biy4dd2bdR2CHwTWigdV2DNhivDf4I0cATbvqHMrso
mR2xQIMcKbW1M3mv/Ks9dE9CRfGcOotJRxVgwAUxIGKVMexrYq4ghdgWVDhACClApslADzxwACOP
TFgY5T2rNiw4RbKCW7So4YLZ8+i5KZc5JQ61WdgcBxJgoqw/N2papag8sgjyXcD2vxPLvhlXfe/v
NSZAaHMFcKmKnzf07laB8LSTdiNHF6gnK3ZTv7TM0iY/XXmLivwSy7dWmhxXo0e+Ol22A6SSBmdl
F/127LG9oMhoPLXuQEfqSF2VayBemnDhnBwH5Tq77xzUW9DITckkiJHFKF8iEe3TUm7pS1o9X7ot
0W+a+6hrb6kzmKRO5xdBFXxNou0w1ftQkv+5mLSjQ0PnUFbFLB9HZiAe4B+dWjIgOP23ZxJkoTjp
Z4vynxa/6QVTp3hY9vhiY5f9EEZFT2GH675KmDTFBTKtZAdnOot8XlHHLcJi9rtEtIXxwy0JKP5Q
LPdHnKJue7HaN4ctUe7vaucW29+W9tHR88c61Yx4quJ7hHcXc/7BFvHafAqDU5DHbAmnjtdUnwtb
e1ZRtWM+k69ikqizWp3m1rAopqWHX2cgJCW/mQBlunUSXTqQCol6N4bnSny5ycnsfu1sO6g3XVtH
5rMkwTPbxPq1qr5TuZvH7mPe73Q6OVM7Rv0ShLkvXn2IweWT3carlGQVUX7H7MxUg+BOfrbiOJuO
AnDpKEB1+ZX1KMJvHhsNG5Whb82Sk2DRtPnKcwldfw9Ne9EzyovZzfX2tz57MzEwra203SsN35yi
oHz19JdaEwv+B+A9rAh7Y3lolrAl2E9lhgcxPTiC7AXUcbSBDvRJShJH4BDUa8KLSAqviDBmCzb/
mDTFPOGOrCc9Gox54r1VCv252ZGzfje96xjB2Ke4bIB940BkA4EUS3fSn5bduDDrXcMRqsU2q3m1
TthGdniNtHMt0Pj1zT6oSGGJYBsEAQNcuPuwInPIGJXRLCv8e9bAOsx5ybgPa69l/15vRDZtBs9c
9YOONnVYF0V918wPn2PaZfAKplx5/cL0ItRf9cYrzXXn+EvTV2vRWMsuluuuKNFkf5gjbQlcHM87
1+rFN8J/k3dNchepvgvlc1hXeA906XOomvgeku+mxfAW8/JZ5Q01dSBodasnzIdY6uSSx9aV0bA+
Jrzhc6mB3YOMvd4jOAUVcYmMlE0uuElY9WST0Fhn6FzScNykPkP74D1D7hQhqwisNwOtMCqrkvSz
qcy3Y+OBR7FXQwyfCbWFmsh3HAcC2xHfY3YtSrLNSNQgpzc1EG1lGNbZXOWs4T2Ox05nMt2gQvkb
qEB7Uo/m8ySCWz2w+8X/Nq/Zq27kFn5t2BBlkjWLPa3q0V8MRU3sH0ZKXlyD2aIlYzJh66xQtBgH
I+FRprzWFqHBP+CqoxXdxOq1iFC/YeSgvGu0Q9eBE/op2JDlBsab9M9oKL3F+9S2hCcFS5Rm80C1
WHeV+8+iA58Gous0tS3cacWdRS7QsYHb7ZA0WgTtserlQdZYLIx2owjOGFPQoVYhWG6wh0mOXRyS
BNV2XALTBeTcO1KQlKmzPRr7XGQnw60vihdOR1xF9HquXV8Ty/oc0/JUAAWbxMUSsGFcHo1/Rokv
Yr7o7URbTy3XTM2opBrOSd9uipZcpUScAy+8l514nZ1HpkLkaETqIBMeCr3AFkJEvXGenwARGdtu
1H/I7z75eQDOTG4rfeRBa2B8OWDW1NkRUO/yct9PznWyTr4Xfk1xfvcZTKVa/ca8jslzDom/ASnh
tz8gG8Omvie5hYIC4Bw/VRPj9zwYbJv2HHvwlaKZF1CdA+KrkxevBbLloVtOXlIvWrnYouJoeG3z
GswJ1Ur/SIC21Jq1S0Z25CiikFVhLozHdR7UFyMsEKkn9YEH6NgJB52JxZmGJNkW7wIhxmwz0Kp3
3WV3ZfeQbqeDKOIdg1QUWIjWveqqHHpNmxtsrKpTRSOqIrLsnOTRWRXijMD8qWW5toPgzQrsV1/0
N59dnKc/EwBwS3iTRg3Ulsc87Z/aGA7niqR5JOD1u0fT0FhMyRLnYI/4wKJ4o1e86rw622L+HlB2
ZuI59xDDiPHF04hzGQzapkIlb+4UbaRFZexYf32Q7/SkXIteravevw25+8qPvcdWcDZRRAUlYsEe
7aaWwKpLKfYdp794Hja9llKejddTpWpOHVS/AYbDqoC8iJQ7NL/DmuSwitwgVzsWiVzL4gmG/1KS
BxHzsEXsOeuyPrpQsejU561ZcQtQj49s0cy2xEt8M6fhOkVYxbDzaRUq8hlvGhImj4CIYXyUADth
RdlxwwlDnfJueiCFoz4fT3zz0SY+dOzOCeNN1parkRT51qaZm9x7jIBCNyJwrvEJH/VaAlR0snsa
pBuc5VowPhpEClFordG4suglV96vnifG+G1A9KVhHMfYO9kNk7iWKXF+8CcCw3sYptAVHbCizoDw
x+RYLM2viWZOYM7ye/2v0pOV6O1t1JmHMTZfkkBf2629Kwq2nmS0AvpHebBOVfAsmuaMDuIvyK2l
GTa7Bm682687vm4dEeow2pMm3JUoRUK0WRHpYrGRrCe7+Qobue7dGxK/ZVcm54raRuXH0ctYELHw
YCoLs3znYuUa7YBxaHrNO7IJSv9lHDJtSUFy6Z2j8ASR8Qrwj6BpY3qlOy0lM1nS6KLNIT3LqH4a
8i0xsnAkB187pxmQUBNBypeUw9bk+Z1SnIbANxRbY0k0bsxln01IXCZxLHtsca2OkNc+4MN+s1v3
b/hzCTY1JPMo68RmVEC/YMK3sOSl6p3bONs3G/t3nq4ZsX8w2C+UYXktJ/eo+/o510esmOOmGQBx
OSRj5911Fg+UdFW9NsGEzq4yg66XgaSypLY2nXorivoa9EAZMGcLL2nWNCP/aoABIvCBFLpQGc11
A5pAjN0BnHDrTsvOkm95hRXUZ3+Tx/WCmQTKt2klz1mG7FpSrwaYE/CtxBa6qKa4eyjVVIraAG2h
+bC7aj2QecBtxbovchaxbPcdO2gY9mKMwdZ4hJ7j4og9NuKtf2tLuoio7ZdlOh4HVkIkvn+WDTlx
9UFm6db26qM5dLvEhM7MzLKzo2MVIs1sCXOXp3LAo3cUIfqkjP1VbxOQU+waDaovl46mUP04zPEb
Y0GeeoqvL+cSJPOgYF3QtM3Zf00QLEbjd1uk62L0FqDkzKHZplO+jtFOjcoi6krCFjDBTBiLrnLW
ut6tC/Druc0Hn7Lr8uuNbiF+yYdlCoE/HTY0k7ua1N2GGb9DzHdNR44P81gSTKXTlZUYFvL43QWd
WGMAAmMqP0oJxf2hRTmdFNoIgSI5CJd8xGuVOEz/0qU/GydR/JV1A27hfSCbwV8SPe/h12ug1I5g
xuequ2CwSXJUTyNqM1WwZ+ICrjrFnMScJWuIsMvPpkKVhXxL0dSapLNmCsdGAdtxYgzGZl5hsBU0
Ryn51VOIg7qL1m+uCVdH58JuPJg3JdZB5KuIJKkZiEz57qpjxqJbhh9j9FVPj24eEaVgDB2MPvD8
+GN+Zlq7zClyubpw6eXsG/O1NLF1OgedNZSqJPMZBu66jTr72VDhVhNPhkNSX6UaaNoUiKEpSNlp
DXKf0zlskIiGvJ3wIXh0YMKC9VVoRbfLahx9nkIGZLdArB1Y+0P+cCsZLi2Tej18Syfny4ya9wQk
zFLoaulOGH4bo+TnR8GHaUSUXpm4qIqMH1fGKEol/JNe49UCPjJixBy1ZTw5JZCzVDKsyQHNlfwR
8timDHQRZGd6DIkmLc6ibK41JMigVIh228xdN81R87nCDGuQCzdF5akRqNpN81Yl4UsWWvBSJiWL
dUb8iJkIY6vAnXhlwakmEH3LGB1mZGUR+2LKzsEW4dbh8iENlWISwq8fxMQtIq0anN5ltB0va9ev
jznmQsO1SO7Eyqy51lfZu6BaB4Ic/eRZuGRWaHH7DbRv2SXOOhbGShqYlRkwLSQNQqaQDTg/TjfD
QZQ68iTNFGQHoG3hb40QHhf1L9ZmMumlhxhWfTRudokL7Tm2bEA7AT1/fgz75hjZ5TbpC6poByFB
PY1HiX8rTLodb6xYRyk1jzVcZePeo8yH0GH4HSi66O6F4ZMr0lWc4tWfHJNWvdFZlyAOwPMPaBIh
YK8hZxCSsLhhRo8SPKAc+CGBcncBnmZD4NgoG3lKY3BYDSh7ncCN3mBsbdghqsD5L1kWsTJ1ARQE
A3eIjqjXjuS+almrhsXdGOw/03kikQM4o2YT/RNcJx3ueOS8dcTYGg50f155dG+MFB7T8DmkRCaw
Sc43mQUZzQz5kgTlsxkV2FDsYWMlPFxm3R80tzM3XnZQTZQe0tbfSJcxcurSYwWJ3m+HNDiWBegV
pXxk40vJvbkYAjifkQ4UP0sIBJuSZC3GENCHMgG/+92qqfApSibVC3O02k3FU1TOiUd29RW0brwK
wmnWoKfb2J7pNdAfB2OaluOER9OZVU7kcolW9esm04aVLIafvky/G4NIDkfUtOhM8Q3G9Hr0UpH6
vUsmSSBXYv76YClLh2V167OzNet0r5eIxFzmh6UsTyIuWaq30HBVDKArdhtoYTgpJAuBhflKCf0T
NDkOlnhC3iA+sx6Jdl8so4zZWxXY33VR9KsKJKRu8za18LV6SCViInMxJZ6iThMD7k2MdtRj/+5E
77iTnye3NTCqp/RPBKHpE2vuUfjvNkKAfAq+qxRFa2ySVBch3vbS9FF0kbM1lX/MchZpDvCscgS8
WLnO1mfFsuwyGjrTsu46hDl2fRtBtmjhAtZnjDZti0b/RbkxJc/lhHBoDMAvDmoyqYens+yZ6dRd
j7tWUAsRKZSqTzuB0dr7z50BMzdkvSlyRJadCFZDSKiHxnNvNc5XZHSHqCKJIJtsohQxThjlX+/7
f6NgHjBQF6gC8VwZ05aiHMgCBSvZPde0WktXR47v6R8+055hQNITGcbSGmc1tYFxWZnevjTBnQvN
fffg5nUQaWrrHkuaCdP2fzlrUi4sBhX1zcZrIrrxR5ilBtqEeEGoWYYLKoILLPH1iY1IQk3ivfQ1
T0Y2fEQONuNoIhdWWO4pL55jxlNO1Akk33wclsv4T9vkVMX/pOsszDwAxK8TLaxVhKwJLfOPATY1
E6KcnFlsU56y8kn6R+eVKxuYlZ9qNGxop9vAoLLJG7y3XYGmoi6pFm5enB9cC9B1TQx3FCtQNh3q
WT930SL16yGzWGiOEeCJyTwOErqFUYQX23pXJjgA3wc56s+6bklsBISECBS1sHg3SggYrjvcGrM4
mpahL8uJMFO2W7ULxcZgBSxp+pOkfGNNe0llDhTY13YGSG2vtQ457zgnJzOnOvHvHV8emJ9QWTUT
B4ddl8vJXQ4+FbyjsT/L1MnQrIlIlafy/3eitKKVUZn7uGVuVFeEpbUNIg9bu5bI6hLKLuaneBba
FHvXQG/jSrtFD3ormTEkiGewsLUEvdh4D/sS7/tcCcWN/erViDu9bieCAt8p8vcqYOolquaWCMw+
tUGxklYTTCZwPYiuhJW/W2HAFm0IMNXFijaqgvpF6NA4NTtT1eYy0zjZS1x19uiTiM3oRcuQ3vTy
I6oRKQ56xqretko0IKduIhDEkB5jeQ3iHBLkoMOFqEPrnt9HQuiXDiqw2qluNXofOEtsliwvf2R+
xRbMZEAXXitX/2U5cJdVRcCitybaF/G+16foQXHROQ6nuytQDvpusFVscvKaHLI4JdpBVe2e5xKz
YoghrZ6JOoMBBQMu4BhlqJs7Ty5RALwkenMUjQ22iEgQzuq9hfiXZu2R8ZiyHYsXoSLro6j1aqXr
xAw36sfuSC0YjZKeDxwv27dyUTEvLjV7yxPHpmzgq+4PYMg79v5JFLB2wNBk5Noqj13+f0ug4UP3
Vo7EGXnVN7JaJqs1HMcYUm6Yx6+dwZRWc/AY2vRPbuAj6WU21PH4MKO5WUmWLDvMrxTg+aLvMRZ5
URuwjRB3MKK5q/SFXXkJAcXMFTOyaVEsoqSOGNSXRkG8pfAASEzdCo/h6Kf6sml/7MynCLS6h80p
VdZwbFr2PHZl3TNE/p2ZASofO2c1NjksBPkUDO4cMD5BG+jYVidINsJaf0QmlZEl+hghNMq8FkUt
dfe0MrLmgXEutiKoD07wZBa1xUGGfCkO3YPTsv31WY21U1wt+JJiyu7Okc5I27BtfNuGDWYr2RPD
gNmQhVan1afBsH/8if1DZ/9qY62zbx2Y/ieMySzH3hbJLu0hyDf1d6EhUJm8mbFPp9LqD8SvE3tA
20s2miPfKBigxim+iVZKWK6mXkQ8egz3kDONhXdW1VOil3MGCGCosMU31HfDcwF7wIrZdOMiJ3bI
iKbFbWriBM+nj43QQkZrq/DFlmawdUxmlqrznE1UJyy1OjwQXmntfK7UowY1LkmjdzOzr2OlE3dd
/oQ1V6YWG/w3mi+VFzbftAnqiHopMjEeq+wa5D6fhs6cph1gq7kSohQtaxfkmKuMgIhMbBK6YiEy
ZYp5ICjMIQ+I9YUrIMaS44DYTDkxYIvrQ29YL7WfAuKx8PaqTM/mWpHvDRv4qK0L/IsDnvQx/3Cj
OYQxZc9g4KGAuMs4XQ9uplG8sXcZHco5LYLD01U2A0X/KZGmj2tAPBs+884yHs5hJ4mV8U1r1fXx
Ka4axlZSXYx4wItF3RUo9g5JVQPPaFuCYJhPF/oHWRRqkTtGwXM54Krqqx/Mi6hjJ6xGum+uYjds
9n7iPBVN85l3MZM21HubGllD1zp0ZYNzdV0kxH2eY4uiDfESKTZ+SwWnM20rONStnAzfJgrm2YZG
+Goj52sU8N3gqVe7DX9csxnXenWcYixCLYXyP4cFMx0OoKnG5olkGJC2NJNVc9Km4jJoLu5WM5ZL
IyKQzYcuUtMhRn7KjKjH1GTWTBhiDw3uuHfMhsQe4TFvkfol1ingzQDeakYDXSWoIzEH+ipjtRe0
W9JwlrGpQXIR9L2tQaxyHy0KZNoLMZhfg9myJsVo4E20mVpkroq624Nr/zRCD6N1xQoqzuCs6Vwo
WIcsk/azmaVwFdkDVlDowAOdZ99C361C+U/WEktgMaVLQ1tl7vjowi+tTN8zrXxvIoYFvoeTJVf1
Q4YB5rb/GDuz3ciRNEu/SiKvh9UkjWujqy7kTneXa9+luCEkRQSNi3Enzcinn4/ZNd2oHmAwN4lQ
SqGQ3Enav5zznZG3Pxu8F8d/Lmro3tBeiQsMeR7pMXFK9/dK6cptzIlQWP1OknY6GhiG5ShipDTq
WOXNSQ0DpENcBlg/GwsPnB07h4UsaSyPF4OEvpHetLqH2wqbc/u8bigTkRkS2nGtt2C80WNSXiLM
24OWTmNovkNrXRab0kJu2mSZ4tbxt/p6Zarcbgb3aRh+ELn+HaJhstfoypmrvZ78Hr0axQjjlf00
E2EZNVTIi3aeTMaCnBR3Zgffnh85wLX46VT8FShDLOFCKKXMkQAxkISLQbRtvpW8zBFZMpE7EDp3
QyR+oKT8atfuKbCnQ8F8aVfpB0vMmzpyAA3YvNUGhIFkrzVkK7KBausDDQZp4ZDXPcJMycfjBLgB
dcmgwU2qAidJoA9xBstjyS1iwycWsCGopcm9JslNg6jsClo/OdNCu5J18VCM0NYcpCbepVu0IU6U
WiW1xcsbFviay8g7ORaniNauIX02O0VThODaFvikouiwtjjjEH29G1V/yYZ509qzJEEy+RY1A5Yz
72iZgrDPKGblwcwxr9PTX1835llCzPNjo+xnkbnPbDC+MahfTT6VtStoC1X9V5d0krLmZWYXOW/5
7i6MSrv4nU3B3dA9FQwKANRwkS3r/N5Z669aoIqxsSim5YvR9D5eP740Akd3TVk2rOyCyge380gH
rH40JDtGXbOPV5gANROCSfloSmL/OEKUVXz3i2D7l4UFHcrmNFnYhhCOsTIs2kgrZblvHYv+1tXH
yCJmQAgseEWM5sC2eVrxt5hXfQ3S+1aoWfNcvksVQ6598jU+Ti+ogn3sI7trctyTLTJDDi6Wvyw7
eRT0U5TtOzn8CLCX1RL/cCeQZcpg/tat9TLEhTw2b1NaGLLXrvECfAZypcUcgLR0rA1kwwgqkxqm
Ylz+IsXD3VQzbk7vwwz9lZ71VCKAROJUepR/u2nC2glA48qb5ywB8AoWKPQIiLcbknuvsRP+mkf5
kHv2eSwnzN0UMI0PrcCdBg8nMqKh0sRZogKOFpmMAamXIWaENo1PXUzj0upIJb7PwR1ul9ToP+Pb
vXNTPezVzHsWR+OLmBGQreG3bfku2y2I4zyr/OXHmOEl9bHr7bKRf5LTpwIFpW5FSXO5TI666vT4
ruIXlXnnsq53FTq1JSg47UzFGBBTeMMOtKqbJVk7OvHKtL+nPnx3slOfint+oqsyw6BoAoRtEIqZ
X+eHZjGUHhMjGl06vwRppOnIfm+Nm3MeL9sUEhyaNYcnESKOKjXU9JVicBKZ2YcpRbKYKbZllrKP
MvsOrqkXBu+99qCpCq/ZcyIZ1vsue0yOLvZ6PHOHedkJfiTmw1mWEEX/7NsMMdl1vmTQfIhCWdhz
bEo+v3ofI4YjvWk0++k+3qk554ofF2vf0bOvrZMiX9A/XYtnXZ/RDJl1OQUtyMc+5GqbWjp/L2DF
Ockrv6L2MHnUXWR21fLbbxWYc2il9WrH1IG1bGllHHEafb1ROlB1pMTTsJopdkyWcS47ze+1R8yh
lEMz7w/PQYmcCMHAqTHiJuahjmOSV6ZLeeUCUWH1U8lKfAsIUQ2hs40YnFdgfBQT0a7Lo2MLA9O0
OKcq/2CgOQhp39ceQvE2teAlGcIqpxFOSgtLtrXZvYz+kpietFhqQSevk1C2KcLCH9XwsvqU/WUp
cMy5QA8EllXcoNxrPjvUWgHVH6Bo1H2DYIF7uvWas2MIeR4ztEfWEF7SWu8zxeVYecxCdAGvSGZM
jPTItohRHJ6IDfmWRQgY60W/Rm4Ynlua/bBgPs2IvFhRugZY6YepLm6G2XoceY4dS9N9io51mxPy
ff1gaq4M6/yhELxfdkPF6ixPWdg0l7EJr7qp2QTWd3Vjh+ecBebOb5yrRfKsamXWn6gPT1ZPJnRW
M+S1U4tWgRSoKoNO6y9eeFgHHl+iMh+xjbY1CDt5ETdRxAAfGxrC38QvuD1yF9pxM8Hu0FyZrLzs
O3gHxd7UGM76mAiLRv9cW0q9Me3uJwtTU8las4nIemyIm6lL9Hj5NA5nb/IfomVunmrEaCzxJ1ZY
t/Q6kPVtcMipxOUxHnniL4ldEyq2th/MtiizRMTMhhJ9WbF52hV+Rg58ogv7CxQ3vKPtE2OoiH42
+vBT59Zf+FvSd2iU+3DXIFLYYZ85MZLE0XqYJaEZxu4mZCUMi9bWoOPySbUsadCNlCfXDwD0OfbH
IIWFsmA6r2n/q960C8VlWNBp1hWo3zDfQJ2aKklcpI1LNbOkUAnaOUm5K0V5WQZ8HLmwxGFy9Al6
fp5fZIl2pffmoNScLG4zO/cX9rXTb+Y5KxousI88amtE0bG6HsnWjbRzUG1zGpX4uTYrsYCKJ3xs
JVkZPtqKFBfPbKhGaX/rEVBSo8WNdpD7OvWvNGv1zhj4yALToQvo0XdyFj8LYlhJR9w5TUXWbXts
/QhpbDmw9KzzqwoMCBhlHDVtGD77ftMdS8/s4ZRkp4EKGcFI/LvkTkvW7EMUfX3K5nL7kWmTabUe
2kywGtVecWxGQT44AQ9Iuyx3P0hFTq2w1EkEiN260VS7FgBbxNiYZF9K5SX6xlhVzw7UnKj65qoC
EbbOPPvrdbdkHvB5HxNcRrfnaI3iflDc9AMPl35Awc+dTRTQjN/D0DBbvkFpS7MCwxqNW6pAd5RM
Uy6inhpG1AuBALIcsH23h7Qcf9gTvVE+y9dVzv0pJ5bLZ3YyhAxp87S9UfjoZIdMNluRFSzLone6
IzGntJ4rw/QmGjpx4uxhH+jUSUZ0eK+K9Sb3HFzz2XqG95LgpiAXtY6/i+jVdBCoAxvtRpuV91k+
P6slgmLVuKxfUPPWIc+ltd7kmZX6bJ3+Zs7ZyDiKy6ZzC3Ao9YOs0LS78Wall+JlDIqjEcvrVAff
yqFfSksUmZ5hZw+LaSKsRhdcmOxA1Aq2zmeZK5EMoH76baeQ0pUggSVE0hHHZrPaTfm+YFF3zOIP
HpnjzqH1wkrDcGqqy10c9R++4fwWPo/6wQne5Wg7V12IHs8dUMzn7idn1cF4ADx9D4ZAKVu0VEjm
Kkt+dBmVVzkfRDQ0+ybeax/5ZEAb2/QU2oTjRpxksSb+RkLfyoArWj37AhkBb9/OFhwxB481Pkmo
V3k1LaeVLmzHV1/6NSJMxfMEtof/GxliNQNi0TVKcDOiX15euiCdjgX36kU0dZelnzILjOl+cUve
12Hw4lTBmPhryc5ReonM4MZMFuGrIcL1MVuLJIbPYWQK/jHw2O5l02NZoULFgmGaBSpm+NMIRrBD
3Bx6H9PGkqXPRvokLVUcNN4kf7Xu4DOvtM46S4mhLzDIEGso+5TTemH4URqiN10qa2j1tHL9xNgx
fnQVbWk6Vrz6EqXPHCzdsTPXaRxqTnQbBL4XEcSmomTqti1eX6XHZWVwttR4KqJSdafUTuZmuVli
PH1N7V0G7qQvAZ3czfbruNakoM81QvyGAwQzFiOAsDmACvJb7qieoM6BcCqQB98GgG1Xdb9ZMBaJ
yKyTr10YwDGzVfoh70TvgDObYXGe+w/hAHmhxQSAvx495XInvS44o6KcL9el/1Wg+oBlWln7RdPb
SeeFCWyPwnLkiUAtPI8+WYb2Pl1yEi8CmbR6RL9ODrGwwpSvqe7XZpwPOcruEHDTGPN6Ih4j0kLX
iZDOm5JtnbB1tMIgJshveDRErA0QZkjFIBk7RIW6VuOvnKrn7ITzg0VKx76v4vcyTb+yoS+uxUhW
RBbK9DK3WggoCOUqj0A0/HSo+Bqe8NJl9hk42WGtGkZDMw36UH2jXQBP6rrgGzzTnYIo/lnq4LLg
duS5NNxpsmomuwLnaaGjZ8UR7qf4Snn8G27kX8kIqom/5IINYwj0yLLBv629lUhVPkeLC6x+AUnd
yO9+RtZXlzPYMe72yvZjIOLmMuivpKeze7Pizl6pZhHiVZxT5ARlJfvmDCeMauo7T9tqbySDyxQ/
wLk3I/5BTjCXSRZWvgVoAuo1DSPhGM5AvcfWO4XRrPY+Cq7Kg//guinQoZohNbOJIITSGrQ9plIW
ojiiyo/AoYjwJlfvg3AwB6Ga9/47X+NjJvCwDLh057lN1PK4xnmeRAjL9y6vZlTCVMhy8uKyOt+v
LfIlDuRP7vtPgsNKqmrza/E88pss/EEr++XYsdpraVGkWhAhShZApbve1n24H7/7yhcHPxievaK+
XvF3rhOrdexM7AdJFvO+HGyiSTSUULkt87isN9FAv9h0K/C7CjGTQW/tAGBsMkc8xXT1niTUwS/8
63Kiwcw9fTNaEHHFJslefGTUtJUjGc/UihOSNkaYobvbuCGW+1Ntk22MemB2qq8CNzhiB3B0HPyb
8hilqESbGY9MYeoC+dUQiOBEpyFj3F3x0K1nnvKnImSlynyUiZhfPwyuuOlWQfmpUWJsPUyFAhOL
HK1807nrXsJS9Rxzj/fqw/PDhmegxFvut5DvejSDGrZ7zAvTDPOlSp2Fe/q+mpC8rxYGmjH14Kam
yNRHYKabTMwu+hRYoDl0ZTAiIJVnNK7gnNOGgboT4RrQPbh3FNxxRliPh+R9SnndlFPWOOV7mKGF
A3oRkmDp83hAMUcYTd4Mh6Ln8aHXgclEpHhcpOw/8dkdRI9+quuYeI6SQhQ2LcJP2ujWaPIDUYmF
Tp8dl3Z8KTsITdg9573q+ZMe3JeevYkchjqZw/rWAhi374ukQ6K2R1adI7bgOMpjNVzb8kD+cHY9
Q5fmydWjaJygpPWMdqz82GY8feJA6VMhxztvDnlM1QHKySB6TjOFiH1kNDJ1YFuW3lyXbrieApvl
Lk5k6+LPP/7tH//xb9/m37NfzX1TsWish3/8Bx9/Yybs8wzZ4b9++I9T8pj89Tf+6yv+xxccfzW3
n+rX8P/8opunw/P//ILtx/ivb8o/+88fa/85fv7LBwlHyLg8TL/gVv0apmr86wfgF9i+8v/3k3/8
+uu7PC/tr7//+b21Fdt3y/Km/vOfn7r8+fc/XeH+9Qr95wu0ff9/fnL7Df/+53OTNf/Xl//6HMa/
/+n8LbIDnrFxGAaM5ELvzz/0r+0Tlv03FpjCtW3bFU7o8WyN//yDY26U/C3nb46I4jCOHSeyPSfm
U0MzbZ8K/uY4nu3EUWiHfmT7QfDn//m9/+WN++838o96QtqW1+PAN449fpP2P9/h7TcL3TgUfoQj
hUVFHHm27fP578/HvM62r/9fDLudVqjfpMzUuXycufkfCY6iH+5x3ZUcLL21sirM5m2PFdeXTHmt
BMUak2Au0kewUtPFLEuU31ZWEqLLGtexAtrEEVHeNrMQekZFNSK46SLuQMhp4q5ZxZtcwAfmnSQi
TVWQ1JbZvnTsbYbuhMcyBZugqr4669I/ewIUNGPC7hA7BA17sPD6ftoTO5+fC+QIaiYpxch42E9i
SGp+nIO7cB7UDW7uRV7HzeCDbCnAEbFDM3nxnKcogVR6P/WKFBYUDxcxcUdBtDnTGjT7pre5rXtU
NNsQaQa9FLXhb/VaRHrc5VisEHj0CDSS6S/7Twe/wPNfab5o/7EObdnUnQHG2NmgLDxwwkUJoAo9
ZqsIAFRzVDG+4Wg8BZmMgC0vPs2NfuzWO9HQfZcyH7m1858WrIEfvgW9le3Eqe4YjVQyfBcx+7nK
1EndgIcZKSIGHb7mt46dXkki0/ZTHX/aKOKaiaYliy9hItzrpTtNMMEK0nfy/GBi+2lygtc5Wt6X
uj4RNngV2bRbAmgkC0PErpIcK4lWfhXRq2/p9SJXJeKWEz3YC2fdS77Y91xh+26EMzjkSuP9EIQw
5Ol3jFouXknjhkZj4hMLjIYJoBmIvW1O0k0KVO+OixghJ9Xqwky8gKV+LMqeNDy3vUvj9d7Ffulv
S77JRZHShi0tTHqpJnrHMgMaH7nQZFy3fpnyEN+kSNig/ybCh0hT0YA5rT/Xa2lYw/RN1O9KhquN
z7Y7mr5liyUkJEYhUsiGi/UyisRPuWxO5oggqcZmpOHGHwwq8UPk8hIJ0/eoFoyghNjmRXeHl3C3
FEzF2RlirgNvXzr3cYMBRo3+z6XAk6osJP26YlZV/27oWgk0Zv/dd/nvnvNasWsqtP86sQRj+AHy
92Jcgk/bIIBEMXakAnsszVzvLMU4o1jtK1dA4Hat5SmeraNe50d7xE+YDtOXdO+9ivZx8NjTZ87U
0auUj01I4t2bGxIZ4y8wwvqM2BTdDeiUELQHWu3tKHj1cuTgSz/RUvLOZ2jq7AxneR8s04VlqPij
4uD0y30OZjtcI3Vd+SgrHZw2fb3cDznBDYLo5MwtwgQm1HVnpuIhYDaK+7aniDdIbYJxe5ygBqu7
+dy20XXaO08wHF6LoKz2I955v+MmK51oOvjr0CdZ3YhzOFiEnm9/+u8PG5gKSGjQBm4lI7pXcnsd
9c8/+WA6hLOeR3tm1Jg5lyF6K5MGbJwGOZ9pEfnXIZFCn15PU7f6TAEZzDKHiS7WpmXTtv2nyzDj
RCrcHNa3XXPLNvajRZF0kNH6UirnvuAduajHCfmkm4REGsTkHHnMoXZDaqCiuNXRzwEqS6pvtN8M
DYQMt8Q8nV81xmUx3eK9dDWQhDL3/CsubkhLxvGOk2Kc17tTAQbn1Ju4uBqMKq/++hPdCNDd7f/p
vj5MvvAABDf2fnWGd11mw14AQKKfXpA4BBWBE8inmoIRZA1LYDKI6HInJd8wRvHGfi1DCGdzx25p
fnnbnP/6jzHBl55HAq4aSAHZSOxGDAdv3xa8b8Zhwh/Q4O0L4uVRnImTVRWYLqkkaBzyloD6kmwU
qwmasxe2pPA5rF66PoSc7Q0k4hBSXNbkSsXBchaNR5LgFpZdheHOpiazonimLEL652xjKtbKSYxs
8mJAmsSllnRuBr7VUDT3ForiUNdv+RR90Kpdzdh4Lgobg/aUocWsIJUNCDns5ctKZZr4U/+m2Wye
5UiSkqr2rjvHl4vuCnzJeY6sIxgZBSyLc0R1OJyU7UGDzNCXMNme0FS1T07RtIc+IEw7j+IH3/Tg
EEkGI2etQ4pEvrqP1Jz0S3UFLpeswx4VsceW9DwV4lo0C2FR9shOOQzfOkehSXNCxpMDruk9XcKQ
lBvTdl5RQdj0mX3eXWYds2Gv7B6zEd1S33Ev9+i6eMMsBJg278SC1jPVOA9M3Ce9Gz5QO55NBees
dqfnIrjrAv8mavEIK4YqCPoqeWSKUrX6UxrBWL/v2tdIsQhNXV7e3uPNWM1wPU2E3GTRcnC10Kem
LIGdos1AQ8z8ytu008vMWmGtOKbwX31p07ytNrx1v8Eq3222NrvGc5Sq9GB85MOoWb7GpePRYbEF
0paDQTQPO8Sh1XLrxzVGWkIqLRknUJGetQtKMfSIKMQWIbzc7GvQIUzgMnx9RuNfAKxpWRaZk5Yv
bxBGx7u4VbyJQ/eDZq29CAQes8nKrpwgNYgU56O9sQwtNF3u+lLkcjyEGZO3FdPuU25hh4tH7HNS
I+BpQ+vRs8vEUEgf2F1wyUY14QjQuSMXLyg+J/xycZs0lYMpOPTzCxGsELtqIkc4yeb96EXt2Y9D
jhIG6EpWARUMrnDGwNleZBV28Jq9ZKvscyftkrbJGe5zuyqY5vvjMXfjmzDTP4FhL5xnI5mtTfHe
RlZ75fpuezXVBDrNQ3M9jik0qA5jjiZPQSiJfgX3xi3KgcJror2aVnxkAXvfbPW6q2Fgn+Za1hMa
hvbBYVPwaA/lzRyY4t0usLA6BMYmvCXpzWAzsx2lfBkN39lEmOv0EIHoK1gUFAs6xnnEmBA5GGmb
7UyaMdSj4GAK0l4hAiYVvNFt0sviVMY1GQ/M2EpvWg5+EcM/zrO7bRRKTRFj0udyL31rc/P14jbI
Wywvg2/IGwaBw2zzaPmQnuY0HA5R3PZ7vIiomSQGvXDRp3LKHuWofnt2Pj+VmwJN8y4+tjWXJn3N
tLdataKfj4vbutyyOYRGATcyZavwXpZA2iwLGMSYd/rCY80BfbW6bnU+XucifFGqB1TvVuB3l/al
aRk2OP6DU8Fzb0ChUQwQW9YJVvutp0c+HEgxmxYGnbaZE88WrMBLH7v8iLVleIyVbc6b1K23xqug
peJUsR4Pi51/CJmuJxjAEC1YayNFtLyTZTWAVwM8+AXfUvqEnhHfWTDceRsL+ZEGxfDYbGlHfkgc
cFesiT1WbjLV3Wc5hc6NgTI5oWY5DHP1W5UZl8dUWgTcuvWBVZ0cEU5gPw8dg9iiZgieQ5Nz0oPv
WuNDZ4lLkxt9IUV95Wp+gABdOIv/ztr5kA/27eISng61PJ/PHocaC2I4EuFGcprQpKeOi2d89ZaN
a7qebHAas0UwKgKWSDLBNdY0nIWL9TDw2FOWIWIQXoMQawHvjFv19d73yJPSpUvBvHlOU+85IOcq
Q6p8N88uA3rb2OfCGBKfOXK4+3GmtO51vazg9Sb/PW688Dbyx6siGEYwe+1jVLiHihq2jYW+8cuQ
waAqxySPsDa0Y+aelMpel86/zyq8cmv+gXooqZeFaDNJQVg/F23k3HuifF2rl9nDWVpl9eXaiPo2
A1JIGtqynuNie+7g8ZhrHCd1jz5lSaO9PWP7j0RNrqhogQ1J+/av/wDdvY7dlniW2JDfVDrklscW
Y/oxba7j3v8OibI/4byVt73LHFwLUhFdUHKmX8CQZzbZuIz1T2GvHt2lZ/ftmo/Cmu7KYZOwMtpI
gjq4dWfeS9wZ82FkRgy+GXKirfGHLwGLwRkGjRupr74pWAe05rvxkDW49ZCkCDl35WJxk5bNyNoT
j9yaURaGahSIHTRmG3+F0xzitdRanZdSHYiw/ylFxNrDCt5NFpidbXgwoFVihF88KNtJunL4jbCd
Af8mi55QwZZD9YjViBUH99euxTcxd5NGhUd6ld0VBDWBoqgCFkIT1oVoMMkAphyZbc62jIZABvy+
NZbdPX4c1MdkHls1f88O6wIzEd5g3XvncPsPXAPuDGpEn3xefEy7PmJvY5bwVUXqHsOK5URP9srY
bVjtV5kBqh4KmF1lvSGJl7Y6oFZlz4X6eldgolJdTAGQYy7qg+hKhOmhGr/n1K5v0xTlKT7HEzx3
O27u6soiVTJrH93Zp7LRKHhmgY9Ses81Ib5FBWynofy0lECbFrPJD+FUdPrNw0uFVyHGi2y/1MZ5
dwp97iu8L6lLpZHheYgYh9PoSKSd7oaa3LKH4AHQa2xi/vopWw8RTWc7Ni+2j9mmMT1LizL0LlFt
XrorW1y7sNCgW/V7uqCsV4X7a61YyTiW+aKOmfY1HA+LwzhhTt9dtH76XElDLllhHdOYnllleNJr
xQJYNCGmYmy3a4HXeSa3TNAr5X3+A6R399jXKfCFub0rF77l4qDb71km0McSGqjNtYxSMsSa4WXy
2y/hzvllcQNeAfretLXUJelIul/xVWlexrwO39kcvDLYMwzB2Chiu1DbjQnKj7H+ex0vp3EpvkOd
ExowOTDR9bNgZG07GDJrOt7TUnRfa5g+YT2BHRF9BJa68x1keV4LFqwahmO14HwYxF1v4URPZdJb
v2dFnAm7EU4CZX32Uvwc+5CYRe2+RAr823Y8SPlZ+P1JdR2giGk/6xB3fkUuQbjkSDO9aypMCnTY
NaYhoTUI5ZspVjhirF3ENnov1XoXSro2fMlvPUNAijTKLFI1oLk5P4SG67GpcovIP0YlqaVZd2LD
8a4yDD5z2CTV0P/An3gv1v4hZyPo9i4/tIIDYMPqg9Cq3sKnXAMmbLXYjyWL4qiIqC19SqSFNY30
FHYclEXo6w+hUuKE36M+tDpFPWQ/+o0Gp7rQRIbtS8oFw2KNQqvJvmOIgfDO4mNdVQ+ZqBYy3Vr3
THbBKqWTLC2l10LkApNew+Ykt/BsmQA9xYgD06Yo2WXb4ZRa3Mprfi2qKExQ+aDfWYe3tJLBZX+L
V2pOMqwLO6k2+ehdFLh3YyPJOl0IBvBRlexXJiqwYcJDOgzocezh5xz0dDw85FPTVIkXmugA/fRR
Z91Rrt5+kfpR9eKKlfVXv6DEspmMFz5BFxq2s2uUOcyB/RRN+Vsk8CQ66PztU6z8hPWxBXrFqbZy
MkWBXrJR7Yak8UpO1iCDC4n5xoo9pG4Vbi4KkRvLyQ9YXy7wWPYXEQu/QJDQtsyaK9Jmr0LVUXJq
RfIrXNz8emLCMzcYW2vmBSfGwPd2/WBJYjEnR++FArBCA8DqxcuGxNcvRRpgMF3zpPVJuOs2HuaK
rdvMG4usuuSRe8jW9Mmq7Se7De5HvfwsrYoym8ywFG02U7l2n7vyzZrWd9fpCDOoaf1SVgSWeaa0
chJbQj1vRvmasbRM6mh5QliP8Okn690fUEtQ0DeaNzzq70Yua7PwcGmGX56PllNUJEmVH54SDAzr
j9FNQfKrgoyG7jtz/Sc750me6/kerOR3iIuuVe1VodkmaRKIEsC4aUWxbZT95a2s8GLJk3NbHbpd
SQ54WR3ALMj7Gj6Bqd0XxZPlKKb1vJZE23Fr9OROoATd2OQtCbvpa7T296JD7VvGMfpLDF0o+tKv
Kp0BEejoiEljwMh30q7DDr3Zz9b0o8kE4Ctf3Mfl/KOsyh/IEEmYj9HZ5i8rz4O1g5OCiOTeGJfC
q/fI+/RIuwlo+FV2VCtqlrgMUNiP+MVcNqlj5n1J336fsTL5mFX6brUPxYQVcbCaPNG6PGeR/9TV
y5M3NIgHGOOMjfhS1URAYkS6GtLxJV9/CnDlhDmAkZJO8YIYl+FimJW4X7KYfT32i3B5LmOCnP2+
h+/cwgSeuE3c6axz20WBOJ5tXjaWI9GpYmxK9qNNdNHI83qVITHLvHC6Zy+WMtlNHEjCcsIyrJdT
pKK30W8oURBkFBjk1dhSJhDugLUASTxBXOAzO3HHNhPAkcsIJVLFFU4bfMi4lCDNKpflRc36hRSD
pzXwOJqQpS/zpsMGxYG972eKJJFebsL2jPY8CvH2+VV7XdBdHRt73Mu0fM87xDkGjUMsWzBLJUqR
EO+XWaY75gsr4E1vTwgoFDGDqC8tBUSnKXsJODBr4bp0nkj2iOqsRu5PUyDzcgTJjg7XY7qYzzCU
msdBcb8sjbjIstvOpOyJ1Hkr29EOhmh/yMiAfSODfetl4an3gL0w58jRW1znVHZYLswEvTW+7Qdu
YV59yy3V5WRnT0G2b3r7yjZpmxjitpDM7NIq925nV9S73ukwUU3eY9u9tsBKISPgCiKcBMvMMR0I
RPIWnGLZp9vMW0SJOCo/TrG1WYD5NHwEfu3reoLKWWpv3Hfxls6XWsDC6x7P/5LdN0H7AX75jJHg
51ZMJ+wQkZ7fZHKh/e6JtiQX1I5W4s+q4qBxFi5x9Wq5jFh5DVPSbvIn7s8n+ucfeQ0TdV4A8VtT
4g/GOVoTc9sSZnGK0L8Z9CPgtvxY6OLSsgIIjbjN7Qn0AEZE3iaqszUib6Fw7et8yN+G2n91OkTV
rQ1zLLinobzCWDXup5JQpA7tdeEtX7y+rG0RGCGGZGyvw2sOByKLZIBaMOLFpM/XFswa6TyjXELr
EyI0dNIgIDzSvouLPQsEUG/DFYNC9CAsLb7iWr0Xqnv3Iu5O0ZFtKPpJ79ooIiWFS8WtYfzLUiWR
6THqNpvPzBpBwfopXIIJ/ByIfEAUHx1AjdCzeu6O1XmdWcPPwQTGmmJJmVCDM8ND16LEu9At43II
GZ9RM5LfuZY/Zy7pVAdI8rJs55fg3La8kNq/Rp9GauVDkMYPWdR+jJ25lBq5ipWtT260HSePfUkl
14PlDnC+nfHvz4dBz3vPovY2aFlkVnxayOjvJtgbUw3az9riTfBDApVkA4vEHTZDmBGPN6LeXYpX
XxfZcYRY1XKbXdMccV3QGy/EPvpmTIxnZTss5+8Le6jrMdagwA14mvSVQT+MhvyZCAhcdjkaM039
zcIaPXFDBuR2XkPwvC+BolxMmvkr2pvdqAhxMp73IPOquwyAJKRk7BzXQBCY9jDOamNDYl3ukatp
mwnQtgr3WcixvN18/LGAx8iYaKVx2exoIHYChQRnhjSakWshC9zZWTQyxLVOdP6hwgyYDtzZDpMj
eID1pRdo4oc3pV4DQau3p2fNon2w5jc8B5x00n0AWgJ2owamVE+7dXDuHYGZpdLDfGpd/Vvl1XGe
N/BkREepUSYcOy87tbjNcLjMP1GFvnibfadW3ePoRmeNIJKks4BQDpMdc4enJaTlvcmc6oabtUAr
d6MHJ7rNxFZ85DkHUcqsUFkcwXg+d5PuP0OXgMwysy9Ga3q3lGOdVs8ukqgzKCcaxFUWehINBsoT
3ZdVu2pn2WzzkYyxE5cXoRDfZT6XLHHmq1pEDHPgDq149y/siOeDjXe7WpDXBdFKZ1U0L8Yh3bRe
P0XIezb9b/bOI0lyJU3SV5ndrFACbsDWOQ1Oc2MSFJwDBsDONTeYi82HnJau6k2J9L43Lu9F5YuK
DIcb0V/1Ux1cBeKyMLjBOT5ChScH1kIjO2Hjrk7ZGHl7JelE8pveP7Hf7UKX25At4U/W9bz3Z0YP
NMNBE3DDTdvCru5oVSEtKFBtBxMR3K46motT0yfED55wygr2+5Km7nSkP1qy1Ofx8OwZwVcdaaxv
zfJV/C6q5MPhM+zHGlZvg8A/qZqVjE3kTxppQLqk8FbWD0F6XdZLFWF1P7bROe1JnBlw9xHSP+rY
ITOgs4fG41H1I9NYcfCd172oLi0IEndQ1pbbutzQclEuAoi2kTCGDGTCXJhXAqic9Lf5RJ9USH4f
3ZngT8VFW7dQfrgBQ8TKht/C7ysQWPpjhMeCEZxpmFEv8Eo/m8H513BkHcXm7y7dlVB7q9rFoe5S
7OHNfEg7QPMyS/qjjsxw10Zdtw1QvoWn9LEQXDbHlraQvCQNWhvyRDcrs1zKgi9+uJMuCt7kCOoU
44J8j1AxDXW87Yhnj6Su5cUapweV8VHOy+HTqY0b0Ny7XMJOE2nJo5by0ZxkaTLIX/LOElAOuZgQ
lEb2gU+IQg1d/XE68PfCWjp9iLxNAjBdz9LU+SGkc8snPKCig92zb5UWqZN5ASd3NocylNRABBL0
+XixO+fHma0/aGTcID22R354bsjTiNEMmBeW5IhLvze9iZJ7gVn/mUOw7EWJO6nDlp9AXKsC8wLu
gSgwpPn8szb969QINmxCfLWdPeuKe0tcj5TuuQ/c2R6mTj/KMFnbTfeg6d0wK5xdxd7CSIu/jmXR
c8cNROI3vCUPOcfhnXZ97GOz+UTJ4NktOjSFPiCtuehUTFboOmXxjO4MkiIHHvmTyyYCPmjqNjab
W+Rw7KGde1vY/ms4VZQfMmpayPRIOFCcyrZcJ62E/YPjsvQBG2LNbh1eBAECiG803Ub3I5Dh1cgi
wHGr2tWaDdBI0r3v5mDgy/i3MDZBnNMd+hvTo8Ka3scz43AYHj4Gh21SsuqZS7TP77O96yL8LgZO
R/DbdhkomiW+29rFvt4rlMtQ1sXebaDfZmAgq9m3VnrkRFmbfJgE7TB5dqx1debkdmwbkPlu6Z+S
eIBeZOAdH4z8o4IOANMz+xRL5GTkLYeyN4Vro4bRVOhFZgZtUGf9D/bpiR8JjWBquWdqZKmMydBm
9B2Go4XBx3PGNN8PsHOYLqw2U0qyCGXrip/8Z0qlefDdoTwXuJJJXPu4qjoEXVlRFFV3/nx27N6/
R3XbqLbXWwKWLgEQN976DhXetp6PQ6+eJndT+90MNsPJdpnKvrImeWrN7oVzebtDjuRxajjV1R0n
0hDBZKW6HjOV4A6uOo7cRVgszkvmro5dXFFlZwLJ8xHb0TctkWxtVOiVXvhjhxip3Lm7z0uH5gS/
fixknZ3/xwf0b31AFFz+Ox/Q+v/+n/7nf33/76PCv/rzr46gv//h/3cEGfY/3NDFEcT5CN+P6wQ4
bv7DExT8wwtD3PSuY7LdW37wT0eQ+Q/h+GR3Q+F7poVZ5z8dQe4/HA8zEN/PFp7w/MD97ziCCLBZ
/8UR5Amfb+YLR+AxCh3f9pf//V8cQSIfvd4q5nXaeiaa69RfgOTMJ66sOOrnFPak8WcwJ7JQ7JME
XZLwPqVzbYrKngUX9yO7/TqXJAQZxR09YQhODH6551HGvTH1D8E8o6AgqbpcgEFiAjmSdkkTjo3k
PPTzbY03OilAyYSFuit9aW1Dl43TjGi7SM3x1cf+iYfSnM86ja4W6IjjzCBHF566uoWi+dyRwyaz
WNzTCX5fEqHKpiRaVmFKxXFkkEUmYYkRoH+XDkY9m/Tfh5+92niWYLZ0n2VDgq+xPOih1MdMedq+
NOaVo8VunMYYr45YMjh3Yw77vbfdmrBpChlbcozdKLJNWd1ml1xAwP37Agkzvfz9GhFfZHsoJNIo
BH69aOdmyt2ZCvkIlsfE4CaeruhsB8Ov4b3MBVo0AfYuUNfEcZtTLgrzYvfWQWpgQTg+/atrGg18
BHbic09womWJ3MkRpcKQpr2PYBQg4nLEpsOAQFEwHMrAW9hMRbtyTU1jVATtNRyam36Mg0uup2Xq
ntwRPnBuXE4Vf//NMbrkDqIcLGvp9seU0UqfhsklZRuck8x8ZU3jWh2G5zJovizEtOeW6B25KG8D
LpRaERWZBCAd+E4lb33b2hc0OGPlZBSR99GD4cx36UQEJXareiMIQW718l04v234Ixc7yMRlkKWi
RGC0N3NSvNm0WqzrvJJ3f19iL/e3b2PEFTSpGnWTLS9hi4O0pdhzZbSFGlfWbW8kxqUBd2hnvqIc
nSV105RiuKLzvQWj/SIG1W+opG6v7WBSurW4giaqqAWFE2AiiaU+tEEwQguqlDx7QU593OxgzQpc
fTEIaR4IiRWXKMoK5KmYH7HNscvlmsi5Tddua0n6NlJXnoo4Nk6JKXDN/su/l1rtDbqbbcc08P3w
4sECOVeFc5EWSau/Xxryoj2acQBb3lIpz4cRX3plxxcnoNa46NMf6AHJgRDLlzBQtP6G3W/ATcY3
0YsWvtp79CvnPSTNRLcKrAc6SgY7eKH0kyrCtYCV1q/Dc6iif30Z6sLYD1Ny+8+vU9MbnNsy/dM6
rbk3J6e9/n0xVNxd7UwYC8t4aR/ECdGF5VfmOriIphbbNMM+h8ldiHe1H81TOQu19RY6Yl+/h1Z6
1YNrHYt42XQbDioOkmY/Euh3Kuo8lCEKbHpG611zygsCrIXrohmH3Zz3UF8bL9h0agyvsnAvHGYh
alVkYEDf2KgVQoVXM48ktD85r5U7Pign4zrXUxlloLld/v5T0EFq9itkKMlo8RKWoUlzjgtPNury
TR54ZPcb/jJ+6T0arp/d/H2p4jy/sf2o20U1HXd2befXEUmKNFKd7oVdU3gE1ADKa9Q523nA926a
mbvFIsXYZLa9O6+NacqrhH0lFOY7NTUO+EWRZpLz7AWgLPRMBLhiTqZ5tA8qw36Pg6UMoLZOxg3W
YmxaqTuciRFx2oT1PDRq2JXD/BZE6SE0aqYTM8QuyUyM9guu2il6CEAoaHkJst2uhEa0qapXx0Pv
05KPs1oYkpiX/EYSrODuV6Tc+2QIjHLQl9IlO9gAamtd3NCUEr543pStCdITMQ5xBHrtTxRdNTlB
JOqsO2DxZMpEXZTkJyY8SoN9I8khUQYHv4zMPwV+NZ6GdVe9WAHBg/StoO4MvQLMZwYtCH7cHMsr
6nNA/cCmrtArvY42nKoiRkmDqmx7akGK9qwCxX2GhZOjGpLlXF578jOIMidGSPdurhcxzKH5LX3o
8bhig3hsY7i0jWuDR+vPyUBI9++IwYvI1gfhQ4erBFYNh6pXLx7uRU4xHmOidtup3tgOQ360M3in
XFtzbrfLlZlbZETsSBQoKu5dBOZi43gG2M9uLzwuXu6wieOB1pD50e8QoQxu8PhesDrIkGho5oBl
pMvG6P3N7GSXCmwFt4hs1w7YF+KivFpTqU6GBYCgA9VpEkrN/AxGbCs536efOfM4WemjTSxRkC1J
pM6IvAQCFadGEWTgInJN3JYqjtFaWwO0erpsrtyM6KTxJsaI3o0OUp/oHGQI9iImCfLXpXJrS5ow
28elDe6EXI3LMyAEn1jk1HXccaiFdLCF6I2PhynAjuvicB18b7hGxXjxrHA8WWFTHjs7AvYQX4yA
wGuaTZ/JaH6oBk+WyCfOCFNAKUt1jHPjY15cUe1ALHJsTh7GKqDkVrCpFABnLA5U0UD2aCAXgn3D
+p9M7xPoUUVgxhjqZQsiNgx4fjpR3ISnIXU56YT0OgU1Xt0yhlczR69B4L22xsUsC30KEpQgwDFk
m6MjhSiHhsRmKsNhy1GBGDFsqrbIH1zeiLXfMzYdcO6V2WMgmLrPhkNCGKEWQDzKkUbhDiQrwiLa
5GNIdVjWo356eB87HA6rwUv2CelAonaQjdP0UAfOSztr1prApgu1a09mYNWg1bDQFWNPMGYiJhAk
CXNEptFhdy0G6tpC8ZvNujwlFUNzeLx/CMBVT1lAFRvD8at2p3zPEv/rS/vGZFq4772BGPPs72wX
d4eBrwaMrajuRNftGCVjUCG4ePCrxLqGHY/nPOLT8+nfkRPsWYGCSW37qK9VDFPQmwduyDXWQGgw
t/Bn/BdjAa6MYxLuoG/wMZ6t4Zlq73tGVoRMuC9Ojj8vvmDCYyMyR142pyoDESMM39wmJgKk2cz+
yTMH8rzzctuaUzwJKvvulQeljfxnX2MZ9en6jkZfwLrEcUVxzcbWpdykvS5u8+UFEM+jE2Af+Pul
xK2K2yaRxS3JN9Zrzb0+dwT+DyJPS9s7MqGbxmcc0bdxQKhF+oRD+sq/nxYl3KnuUCg+pe4vzNX1
OmqXZHfLcmlhTFlMtIcw0ijOLwVI73OW2OAci8TdI0vtZfZK+cPFIdO6Bkny0roVBawkQTlsvSSm
GtbR/QT5HcSvhjbimY/4eR+xBJ6NuTq001gf027IjuQneQ7llyUs79LFlnrKM3OPV955c4dhONRL
0NlimXujogCjaVZgSE29O0VB/Fk2/Ifub9VynrAZ71KiER+EG0DxgZ211a0zvDYcbbhjWzF1ilhm
S2vaT9SlKyqLrbolBkaskJg05Uj16F5GJ9sq3+sXoH1yEk1514jCe4Qf7WHvHAFOEfemHJAjYp/n
H+No/oxTTT1LB/bHhT69MkfbuZliAxtVBbttop7DGogGjLDxAKUt/tPmMtpdc1EMiPc94UlICO3b
kPTBMehzuhc8hWtEg9JG24NNZhr+yeEzQSPSXsrHPiIAVap10MTGkVnUJ4BoRgZtpYxzZ7rG+e8/
OW3w0drDIRS5OoQqcJ4QKd3dMHn0T7ZA1YIG8twwQrSbcxKEcPfuTXOOAeApQsdGd/IM5d23cnxN
TdZeo0ubvVMBEDOd+NY30vXIdkj9z7UrZUJLl1NvlGmeavDhVx3iCmObf8KPT2yRVRhviHGoE4Pt
erDg3ALJ7ayiBjQM9kFw92d2aDIdLc19gSeSkhQSx7ENkGpkabJYBKbc9rfNgN22CIgTOWV7NnGk
EHwHQBbO9kD7Sa0P0sFMWZK83WBxPY+TPd5wIdiiKIZlYBB3HJudsYTTpAt+K4x/7YkEq2wxHeeV
+VzNf5RU1S7mjDGERbLNrFszFYQLp5b8WeGtcjzPRcLqUvWLa3lRr0voEln67Qwzlq7MhOHbGj+m
F4A8nL/waOUnth2K//hQmK3PCqPWdmcdnbrHi22rWy4xADBTWq2jm2C+JfZdMdGNHAiael7TgvIA
aXttD7axiWnEjiRVn6ke7oo+qs5OGjxg2nB4YoZ732CkEgaQd9LUXIrScsY+Up9clksVpZseN+vO
rCJ1oQVxOwgj24pccFcwIPiPFYHtSUc7c1TetRumo21ApNNmwNrSo9B3JOka0V9Fkx46qKj0zpRU
xLfGOYCbsq2ah7qj6LbuBE615D9eSHKtB85WW1eRB0TBQnNP6pYjZrGtoZOSYuDzHhXhJolSg3nH
mbukv+qtEnI99pYl1U5OtWgwKQDyYigS36ou/MTT3KCp518iHhCXHEbeqWs/gnbratjDGGZZYbMO
ZlP7M4ROsR/rG3/ktFaWI1UYFiJjlU/P4YJ0URE9m4Uwl/EUk2x58JcOyJLZZp9AqNFp6Z5yKACF
AxWCmYO5krxlK4vAO6VLfXp2fPFnwu2aIbevLNztrmZNSlw57mCi5qu2E18S47c1JSe/Mf+41i4x
1H2LW2wVEa5a9QJrjwwoJ/aZRRjK/Oavx0RD3RUK9oKdK7gP9oIVNuAjdGQjKXp5MGWJSMl41i9T
8pqCcCN/aD958U/T9dj27IixYDaSZdb2zuFhKmRIcTEEP+4kcisa+660LMHJz6YipDxnC5bSTq8A
0A5WZlUbGDTO1jWMc8GM4dTM4w1vIB8Ed2STWvp3OA3g5y9gBszBtBc9Zz16ecnGvFEgh6qfIa/X
pkMQKq53qdW8kLB02SETEvGi482f17U23gLqdFTnUhwx6oxySjzXWcp40g4Z8AnrGXe5TaoE420U
MNmg1qBemZVJQMKApPhrkyrZ22UWHduw3tuTcBfQ6dpgUL3Kmp7VNwbu61MEoJhrdIXHlNF4iQIO
Qboof3ocOifi7zRvYnkIhr5BybWiTZozkGR9I1+Pl30F25mfpNyO03zJ50Zt0o6W+NqyaHooIIcQ
4bB3vYmiMqTiK+ybV4uMuU+xuCfKmV21eZ0NVW5zCwJaWmC/wIAwaVriwwFHCssX2ASvxUqHwyIs
6DAPpczPXYxFvh/rvdVn5hEKXXNX0g+VywxrJdbZXT9Z2d4RRrM1K48KqazGVCes5tkOQMfU7UNC
Ujg1dUzVh30TyoID6+KX2yczo+t+1M94DcHpDN7rqBNvXVWgLXLB3Ir+ofHchsFTAyVw1sFt73BL
i4eZIaICAhgGe8cgvErM+t0ZrTe3ZhZKTprq0ZqPyhTxk3QDLdEcUA96zL4FzmTuJ84XSOKl2siY
VoyFrwRJwG+Z9jY2PG8vwNgWiDqH3oJ4AR5lFU0m/NdebQNfPwxWeAK3E+7oK33AaM4ocagPKsby
X9HWC4zCD8F75/0D5EO+v0CH8uJpX4twbXPmxGFaNIyy6ueWGOG2VxUsi/SxIhI/41IrWj40fkCZ
+ty+T9JUe1wsT5UZf8Ql7XTCWCc9EMbe8944uFDJEvUMTQ2JtOcwpdHVrdszp+8q+udAXOJUxLxn
WQAv5aOfevaWtvTIcO7SzHs11K/XJECmuwPTijs/FP1eJNReM+FVBQWGWHD4oDjjrmuKXe+76Ymt
jaZOX951QfsVTZCjOCDgO/FBhCTlQDtLpW4KFpw935iMDsTymE3/kOUL6TDwf8qmF0fPWuLIQbc4
1wV2EWLNiYXzueS2oxIfEFcMfLqyIhJ7ToGuApODU2tH0dSIwrJQMTZGEsKw96pNHDhfqJyshRYJ
fLAGL6qbp71VUADkFkEO9GPcjulCh8uLnxlGJEGHW3cWtySQDH7p0bcuaAWYMdauQUeO3j6z/Mfa
hSJWQZvPIhbbnBQbI09PHLdGTcLcZJc7ylqT9hoLUDUu5xojuzh+E9PlhkGss4Z7z2JZzai73Mqc
5q0aJ9NixKswDOhfCbSEyeyCzfNTbvCehak7tBOyo2gkLjfVNBUGcWiOP5EdLd4oxhiE7bm2Uaca
9WI38UhLyjxtjyl9ovxTyehOD386TaFB5PHb9SJoevHVbE7GiD0jHbdppo7VRP8VayzJbyYfbhJy
I6SkWhN8SHkrUiwlG9PlwZoj66TcXuDPCWBo1hhQZvJ6oqqPbHPhLmwuzcYlW76e0vguN/qngGLF
1vngF7vxGJluM9qdNu4yismcRp8ZmA8UnuHPSM6Gzn4setkN98OJTJqOwJ2L2Jrxok0swsUgdl5d
vavCLo61BXSor95Zgu+waUhsEDrn5qUBoqEhjmyPGGH6X9vrHwMIxnOevFLYwP5af465CQy7vw2s
l0JGZ9P98iIQzJ5+atP+YMGfZtw3n2pb7VsI8iu4frsmAubGvRXj9MZy0w+p4x89NuDtxrcGNymO
xpEsVYYEwth7gjRMiidknMj6HgkXlg4+5bZUv5WJL0rP3Xsc+lfgBxC2aqlOwRzuOleZsLJiui+V
XDhCD0zNcILZif9uRj8l7bZGBS2ryKlK9F5GvDEuSUhKiD91wmTfzU6D5nqZFfjneAdMGvvKGFeO
idzgZEAQWbbKBEdDFc2gDDqqcAYvukM6sC8hgHrWEmar7JLlYjBw7FfeZPJJfXMpwo/QqqddbjJ7
HnNSjnEDQwVn0WesICjXyzNDguNOx905wJTMoSSnO4NkS9OS0mCqu4IQ8j0UIoZEmuHZ5oadZmO2
G1zQLNXMyK2I5ZdfEwnS6a50nV89JQ+JUagNzOFfo83G0xib55ZdknBMfZae95jYsgR8yftZO7hK
W3Xrx4uButEEBaihL6LDnCTNfuRxsvL+farxVxJVbKPssTN+ksFAxgkNH1862HTJrTzluott8yyN
6kkUzQ8VAY8WjCVgzWxiCZAVeR0H1sh0SnblwpvUlDUYTnzjjvFBTfij+PBaVNvS26Z+FeI4ksLF
NPtHhu2g/rotQZIbYkHgSHqF/w2sUQ0JRzjRS4a9eZbPaczNl2+7MEAulm3dViMXGD8o939/VpoT
fhmuBm35YgTjPnSRREunLQDTJk9eAhUjRC51bMhJsswKxMPommYxfEEwenas/mCV/IgsdZk9Nioq
Wg5Fbr2HKhw3GCTeDWV8QOOCY1GirhGb3jrTeJAbK+UqM+ZYGuuHjlHJgJV7xWDrta6y04i5zktJ
XGLWjvHbrIIGSh6+uiPqwyM4nIPftfoAwxYjarIlHbA1ynZbpNO77VVyNfivZUqmOk3YZXorvGkW
18LMg+Y2+jNIo/sKQCEJkt4C0xfWst92WY1/is4x5R18RmdFUqzLCPqNMOU2z4iVm9USX2/G81KS
1lTZjdDYmGwZ/cz+uM5691pQXDv42CmGqsJA7eTbeSI6y/68KNVgXBOwtC1JPTenNtKl3wu/xrqq
obSbRX4S3vAxufUpzetnbEkEXub+ea5G1Jzoxi2i+9JIjy1FTmBmZtb7sP4WxF3Q2u1DhdHTbG4G
+l65oAH464GfDQ63xyRQu7LNQ5hsEGShsT7kEyePylBE6jlpxS69irPtbzKbvIa5tPs60fToQwzy
Cv3iGtQlN+yoq3ijoxotL6PcNJq9+wq1w59wTMzjLce1dVnbN13eQZqenrPZfcxjg2tkvcsaeK4h
zkoUqC/M8O9wYd55H6EuYjw0bLp9Wgvrcm1e54Y6yGSAqkbMnd8qC3L+BYYowgcvru0ZJtUnlxtu
RLI4J5n8ZLgBKNlrjqGcnIU5sK6cLN1AC2ZEVl7MqiupARo+RNi8eZA+QFvSHudFt4Mdc+jS+trX
5kfKZE2F4R0xVpy4y1k8ND7Ix8rcfUWgJDNI/9eaoqwtstUtt3fG+Pk3Bo9h5ZOWqKfq6on8zXYe
MF+sjXk+OgGFn20zduChQQDQzBPx/wp/2z45Lf6vKPLPVWRevPgMZIKIEyfzophpp9LL8aW+TwqK
neUIo5ec7DdAB/4+SFmdT42JmK95zqVDKywPKc5ge/GvdU25CZo3aRXypLXcwTUl9qfCV3zDzz4w
gbnVn+jjYpt61iYwsHwwRqCqww28NR5ltNnFisZNaFN41VsF4QTeFoMyOjJPflRGW3JKV51hdbVj
6ROmEPLQKQOvi73YRQ18iPmFSHG8Mkx7QHlEtGVyArWBPi2uKkn81hYlSTS7+rKK0L3NqNWj0WKx
GnHDj/KRi38yp7suTz+Szr7RCMyBYrtNfdM5Mp2njyM8xPNSIG6KP03yNQYjvyDiWJP16YCJ9Qfx
jHOHepmUQgS1DRM3vVYuLmarLRlUptkhr6mKKPIR2jnImy7wF66ie6hj9VTn9bHtm6fQnu6ZvFHj
S8QjebF7iuJl+CLA/ay4yV7oaXsAWMnAfj1QgoXP7zKl5k3YBO/mSLIkdPciyudd4BcMCvAJ9QJa
Fx1r3NlJ4XLb3Y1kfEPk5ij3LnCht2CTiSEqS26QWB+q3vkwEwqOemxzgAXBsklaJCqWy1XDqVaG
PWMl8vAFfF8+yRGk+cUESBRgLfzqTjGIAJWqD2Jx5zY80HqQj2nEsl+M4QVi8CkG8EHkJVoY9NYj
RGEAtPGBYoZNaYuP5VGP3fKh6Wa9qUbuA8Q0ZKJvmhFgXuG9h2n6TZLToVCQqYqpvxFVyg1Fk4/R
mLR0ltin0O55+glZRDNOz6aOvkvJxupFW0+Kb5cBByfT5mXyFHRb6kuERO3xXmuQRZsqyYvdbFUU
dRRv2ptI9FsMeWC/V5sUdzKdVXszIzBZi7+ShPqwbHjaaU3zkc/eT3lefJiaAsE7YwnvExaGWhXY
+wPjBhXp7ATmXT1Bx5o5CBMtkDtX5RRptOWD7DTvCcNXAVzYH0nrMFWZ4idzJCJSIXkyOcNWHpnr
HNgRjc01KanRmHfG0lzacZKOwXklKWECXcdPAyFXw6cMU1PZgQ3hlTRyth5ReXeR37yXDUoYGI+P
EbCmjqzHrATe0tsLb6rFBRUYzy5COW5cx+reC/2Y1CHXVxsfad7BOxCMlKbgDsa1veNKYZGAnH/o
jDb9/jgkEd3g2j5YfMKlET6JAc5yU1IpbNkbRmTMbp2Y3FmJzYPfUkHjThPow9iYaJ4zI6zO97+q
htlR5ZVbU8V0ftt7rM5kk/1VgnEPBL0DNZYFg+jhzKKR2ufJcFKyohOgeNc9WjWzYodqkNzwyCc2
3g1whYGscvkRuXzAp5JZZ2y29JL3YNg6jiVwxrO9FuDV4fMdJWkcUjkVYNjM3jQTA2Rms+UpsI45
mgKlHcmReSeK8fSSDGo/WPkC0cYKo6MPPQfbTAbrGhMbEx0Kfu3IYUmbRsgEZJqK7NDAtFqjv8Zr
NT7qiGr3BBdjZOITJRx6pWDl4FFWVwBfibjAYmymVCyouEAT3rCZiq4whO6cMXhutTxQNXPlj39H
c3ctKdShKIlfRtcckxrMPDppFnDsiLhvSJv5pcMn2vcY5dbs5864H5SOGDnG5AaSO3vZFVqOuNk8
dYdBUqmuO/9lzvVDb/VsvuVvEjWn0DFuB8EbOKU8a/ZS9lFGRb8l5JjanKxST1wUtfWEBBhoLSWa
orEEmAfLIouYMQnuQQYpmC7AuGFtlZ+Obh5kPz2BiE92MwI37qg9NUDvk5VOK2Fj5oayS9bE/6JW
cO26Fu0ImX8gqv8W5/2ZZoU/ZmZA9ArKdxebUUOvW5hg1rFwb0L/OTKWYT2xGNuNw02QSHKazm3C
U6RNke6d0Ot3UcUYVKUMyXxY8dG4cLM6QbGvfgWYcKsW3T7N20tOFcbg4ZuZkLq0OqZpL+H4+tfS
QkTh4IHhcQfR+WJT/bzJh+rP4EbgADyF3ui9lPaMcFCcw9i6xHNyi7XpxpEL7yKq9NqkbWbVDPm5
9sa9TrEfh8YxRmhYOXUkIQhYL6NP7KSHl77CR5KdA5LZsxXiTSkQ2LHN0C3AXu1ML33lvSbqmNjl
fDszK6MO4KmvhguZB/pesoyo/Fi65EGIh+r+Q3sEETD+Gz0KmUUHmpeIngNICConvutSmrFqMwj2
wNBcRR7AlO6PhXZMIj73KCdUN64bL63jyHBt15/yDE6HtIP7bNhPYKb59TWpi2rG4Kmven3EAqNP
/uDamE3yG5pQGY45NIYNmiHgEFy7uni2esozPEuzDZNYQbVYIeSNT1QSyJX9ZQjUMoYGyQ6/Foly
DwdaDa+coV++cQBqoGSbm7jR2Hr2TlQV6wJX3i70EpqPlx3OCwduy1Sp446Xysw2HHyoCvJ7ypm4
bKj0Vzj6iSNbefIBWEqzyi5KBjz1SdORIWBvBxt81IvYZgyQBKtx8SfPBR0pGr8NTZRHIvACSSPd
AUjeUHOx8VEsV4D+PtvR+hOizvtG+1Ta9cXk2Lko0eUK2N/7GJPaskN+UhXDcvBHyHj1UYTtV2Z3
f5LGhHKZTKcCOg5UYRDAQ/eaWrhu6pxSkGQ8RROtEdxhmFyJda6wF2CLuwfxhQZU4CRHS/+sxENS
hSk2eftO2u6hzdujblrU7xILgaBHSzOgK/NzQQQTzP2jx+7PlA+eaiT4dPPwgcH4M/B9ytb81WVx
Sn2jW3VWc2IGxyUojI8VjGCvcE8hYeuOEXprCrkgsO31NFNeG71lupzQBfERz9J7B4wAyPihEeKD
kQoIFmwJ28jDjJeUrJq1SzsJqZeN5P7J3hfsMp878Rw0xYnL8h/BdMrSZvs4UBx5jcHg43/Fdu7/
hqKeEEgwmkDeyYFBKnW1o+grMSaSCFFk7yUorFKwkfYqhwowpTdOQ1qbY05p9+kS7+m3VIJFzBLc
7RBbD/gdypVjOc09E0w6/p7DBuu80/f9nuLAd+6U2TGMsk/bLYkWjfZuSLHhSJsyhBoajDc/4dzy
96ohcmtlYjeXvrHhsHqsAl/i+dWILPLDcayB0Bi2Qcs2ThnTSt8RezP3w3e+1hZhvZ65deJZoRmj
ieCLYxagBqUAWdJPfO6SBZxjQHfFe/ANtndaY62nf0YWMV1fD1HUworsULVaHbRXLv1+1cmTFOVz
5Bc3tYS0hSWc0+icIaDhBO8sArV9Y/1i6soX3Os79zje2ZjCSdTHvQ7fU9g9EJPjbIuB51M448R8
E1eiYbXZ2rGMt7B0nLNZVveMBFfgXrCesPJktvvMPs022w032JE+aG74Bh1j7BrTOJZN86oCJJtB
6GOkLJpm+JHM6B5uEpxTah9gV/E+6ObKILHf9HDv8PoPglizmWztJjXXTGlCzIW4LTlmwquMNPoR
duoz5hSw447YUURxcAwEM08VcBEi7ycnl37z90UMAwdaAght9Wot2fWyMFHtkuzJd3suf72nSBh5
313ajqQLO3LZoad3vmK00unoO8iNV5942o1GKVx1u1EYn410SLaBlLCM+Z1LLzBp0T5NAam6fERy
nqP+i3Jn6lbr/hWE26PrOGvVxq8xE7VNkQBvA0X//5g7j91ImjTLvsvsveBm5nIzi9CSEWQwKGLj
YJJM11r708/xnm50zaAwwCwa6EUBf4FkJjNc2CfuPZeleu8iiep6wDiQRNmeMrXTDAPUR0oyX5Xz
UJeMksZqztVqjaegZzWiMsh7aHaPRu6fA0Ln8AdQG2iHGhTQvrK9U6DkSVfTry51XqBfbub9apb/
gark3TCo843pa3LNM8uIbSf1dYwCyqzip7DkYBwS95YxX2V5uJ+ChvTW/OhKz1tZEebNSmw7XoJm
LssVrQeKmA83KvbWyCc59MaN/dVfwgs+6thDPziguPH6bYLOjtgThD9ocOjGAxNfA7PeLi0vGi3W
CGUKzMIvYSViNeX12Y/uTdkAL/OFe3KYORJaTQC0g6m8sl+LjC0pI3aPJm+fs67DRJru9CqQCK46
kGDtlzmklBGmtg0Y8Fwy6a/SweiJisgJ7qORVY7xpQfQqqsOidcYMXGpxiBccPU5pmCS5qNYFYDp
VRYaqyqH5Mw1+FbsgvbSiYwlC3d2eq5RU6fuvB5Du1TGXz2pAUmP+IjzPAmPgmg65M3m04gSGTeL
YtvMSdKnqmLDzyHOqnBDYfcFRD7+5lX1mRe4ujrkg23zlqY92T9V/JE6GTFVMfuavr2AY7/53rNy
8EKknf+V1KDx9apa2YG+5OX27nBfz09C0s0ZT6X60IeMkqJhzEpeqo+JLgntYCPb9mjrME/IzPyT
esnOCdxxK/B/+TanuEcB0xavxlD9oB8I6H61t6zXF6rN9nnxY007IEzIl0MUGmRtwLEj180d9N9x
ZVkAR9wm3WReUS9SNE6F1RNbMaWEcFfLjJLDqVw0N+yRy7DYEaxUrv3Ov/Rpq1PHxx+lRa4NlR7K
SZwei7CVb0Yw3eGxbNAaP/UjbeKQ/yGVhDAQJqb9aZyGTUP+46LPmmNQUQKzjywG7zXwA7qmcKfn
SGQD0f8tJhrYcYIEyLJ+AQNl30toEJ2tX4RU0KygHfaIUGcjFWKQigcgLfaBXULjis0r9PyXzoje
hZG8jsmgWKeYYDEITzRi42FUTrHXgVazfDlI+H+9bK8DcOoAARp8+FcLkFesu48imoqlIDKswaPM
7Bx8JDypJ3YjK41qkDglDOvFZ2YnT0XUvoSKwaTHOm7kM+kcwpfI13QW6H55GFaixAUZfGjGU96w
BI2BL1lM+ineXIbxiG2XcdtfcjgtYs6qqioXLfm/TcoJsuv6U1uap9jVv0OE+qj8l+60NHMaIoyh
iTb3ruHOD6KnpGNqGHUIctOeoFFBtDLT1N7G7joG9Y4XWLos3X4LN/dbuVxkS3yhT6Oh7JlNFaiB
vNb6qcr4yeDMaXztjv8o4ttwgCvm/hJB0CVM2ysI1UuH/JiYYWMJVsScHYZs4I0TCKJsPcjx2Uo6
79ANrDettNTXA0cjAoZuKfr6x7LJBMobZkW1RhYN0XPOHAHxEWkJ2AMjHE/NED9i2DRbaTcoMdkY
aZzknWCxn5h/C8u6VaAglgmzbbL5fm1WCotyIHM4xVTPx4EtqPz0/eYy9N9081nm3nphPasC01w9
nUAZ3xXhhkFAKL1XCMYSLfglK8h+exeLMpqorc2GdWGWfFp+AeaytyZG6ta24lIOyVsPUVhlxqoF
ZLwbM/vgV8JduKEHvKZU50Kma2lIArMa/8dLcpo8wlDyzOJ2ZN1Avxht7EGvttlYF+QDptaGIe1T
G/PGRr34O6X9COohwp9b7RsjfrEbspjcbAJQZtiXKhi3HqFjkDBtHJoTAQydHB8QRnoCmSEBsCU6
swNO2HngsoIIt7Bca14lAVHjXFkm1nynjABDtR+vm557wQMLWR8RLx8/D729Uq7/xGYc8lQVVyvR
PcOzs5e2U/8ilF6hKe2XeRCtLdcZtx14G/6f2tFOojcZ1UFhTxYdZZ9rsitLGpLUU96mlvtrGtVf
ncm9CrVzMGdU6zJg6qkROBhFollZbvKJAibfsjAJcWyhEmk5bvGTeS+jx1Q501BD6pnY6RKHtDXm
czoL18qyUKtpoLqRH2XHWkmAkeg7DewGY/Vw+RSOmWUEl0gBaQ2G6Cqm9FEgMoiDEQ4ls67zyNNE
qhPYa8uZ0enhDt5bCh7MOEQ1/yLbJqlNFWxQPMO9RikWHDhGWxbO6My5ZywfK0KItbDU4Nu5JskP
upV9qMheutiKhT1521qWp4JxRf3Hr4yT1UO8dAqJoAxY66JA/QFb7ysc3W94kgPzdQ1rW/ZU8WbX
cHPA3eMjiIfPKSbYLtH/1nChKI5+jKx7y4NTNVTOltwwmBbsoJqYOGrc7aOIMUUMIWrTmGGbEuPZ
bi/AbDTUEQM4JwD4o9kXz61rOkt69W01uV+O7tzNMtF3tZXcw6Z8zgabhXGBPyJuacREa0J1T0LC
sTu09M6bq41qN9b5LQCTxjRQXgqd5UmJozFkfoXGOnm3eGOyya9OzRi/UZbRGvIeXysW6VgZU8VX
e8Q9i85wLkx0wFWCsdhU29aFNqi3Xb9LmWizcU93lVN/x439G49MwczQ+Haz6I9IEKnnTfSBjxRv
f8pshLH93679cjrn5EDJzwpjXwowJq2nvwASrreGsshrkhq2TKbbG+V0+yGX7alQ2QOGjLzH7F9k
XH4UwViDuOneitDj0msoI83cWqu4ZsHszlkGU4t+yxgvPgdlywLSw9lq4JwcEO4vVNWDctQuXq/m
Vy3h8w1aByKCnUWZqKvhBeOurPQ7JJuvKQYuE6eA/plfRIiH5XOWEkOdcXYYvnki/vc114xolzPz
5AnKllF3LaGquYroBk1MbwWZukATkpNQxTYT+ZeWYhuLdXwRDK7j5gaQudkCS5xnBCYKAqz9aVxt
Gz1EtOIrvOLueyeJG5NmeSUPw18PTXEm0mOfEcxmNrVHtlW0A/dPII8+7tyRQY3snd9SDT/8D3Ld
MtenK1GpTOGbipLGT47WHBsFXYPJpIye4Vns/aG1105b34EOrkhnupM0tmCGBACieCtixRLPtT+N
yHu0gh3W/B+ljC+6dkn0EBINhhDctdiAw4gj23umbaoWuq5dWUQ8fEJKe3lJW7Z1iXSvJIzWkKH8
i0xpSqj8sqi8Z1N5NVvz5KfFQdPHC+kCNNJCkViGlLu2hmNZeJ9dHz5VLfiCDMAVitXVNBoxg2HN
PRDkEGkOV6eD0NP5e0MbntBunvXU6Kg9lnXrbsxwQiABkdij8qos43UCcS8St1wEwJssQusNlmD9
fBQry70EHs6bKThF+KgXIsO7e48TXDyDww/oLcGp2B6Am8NI0Pznhi30SjT5W6GKXxBur02Zi6fq
kKQYCod2KHYBUgOkegSw9MMnINsDPExyACLaYChr2qIcjXWsUMRFbRjQLMUHUYNCK8mF12uMNMSH
cUJK48vwRyx+mkZkrBNvZW3/NraDdDtlv6D5/LJ0ePwpfopu3CjKQySGnVY+Eobee9Pvr7Fd/LQ+
AgkIgSQSZsg6TLzWnkUVUSb+oS4i1k/Wt1Kptc7hfi2xko17QaOGgM1f032dXb2/166i5aE2AHnq
4pdz0aJzDLQNBDzoOq0EfVeou9U+dYWAHmjf7GZkP51Tl8mES6pOcVyH+6yHZBD6+qcJEGwZzJHa
pWOSNdeAu+pJSaHrXKQ6L+A+DNgM0CEvc646fov0Wwz1ckpMmAoOHEFNoc5o9BQIdCC3uvKafQMf
cZnxLTSFeJiZkkLIRmMfzN1PdiO09NyI6igFiizZ6a8DrrQaYRvczWmTuvprOY+1+ZkVdrIeaFb3
ZjG7Qk6yEiFRQJ4sb6xz0RjGbCMk1u7SyleWMRRLp+MEn1cRZtOt9CgH1pMARMqnOb29NxlIhceE
tziTh2naB/g8/K7sr5FDVrIYDQh4ScqdEjgHBmg0RX4NeqXmfs1mmhFIn13ekrbuCfvHgwszOUjY
K2JAw7TkjOrTdDNE30VNYqorLPlNzQLF/prFhXtwWnR3bnKVsE+4xfhTejcELPVEl2qRL9/+5C1y
7noEneLC3l7xUqM2sZF3FQyWUfSYyQq/ZLbXAT21XZWcSlva2OgR4Fa6euJMJ5lQktnG/sZBJrZI
CGbc+FWp7x0kHgG3tu3p+lbUZrEiqrQ8WCZUigyZqQJYocJULp3YfwVpodVtcDZcKMyj0f4VY8EI
IbCMfdEmd3ZIzVXzewSyeOBIbJtHUSEMMluoDzlQtIk62jrEAm6nCiKDJXp5y/VyX3nTCUysB4RN
cMQT75jrLTXDiPwar/K2783HmORvmhbQcSTbotfiVdV7Psy/dkWQ/bSE7M68obUezEt1rratn71E
w0uGvA9lY9OdnQYEZ8knYrcfrNwjbLf5taGwaz1H+yh7i5fnt2a4a8E3t3XKxrDsvlQHtpkyEjMJ
VjIVW1tb8PnEDho9J8suWTncEYUSiqkipq69D0ekNVGSAWGTg/Gmc6BtjZpcPNeKEN+l05NVpN55
tHhFFxSaHXGIe9bfCDM8dhYWBSLeR0Uu6kKmLQFeECX65pVInW1Ew4zAwKOqc9mvoPC5huJPZ5At
m5utTVIkzhcQ5Gxl25vjy6uDSpKhmLg1cqpX7tDwSxhAj5E3RXPMXxgbm8gcXuc3E7lOf7RvdGiq
qV/kkfilB6OTZIUAsIYiFhQLJu8/WhCBzmx5+7GoO+RJdreastrmhUC3JL0z88iY7U//mJjMYd3R
z5J3NGnUfAB+xEehNXnBSAVRRh0NN9tXHLPu56SSy6AHL65sP2boSp7Mbwy6yLoHbzoBdHJKVFq+
8ZdB3ZqrCENR+vpuiqZd5utnth+/FFOA4xz3u8n+jFaLrm7Sb1YSojlD89eLnOrKYF0dDn+5hOPa
9qsbyfJ3P7S/tfQqDMYC2BEOpcc9bTn8ndrg73np/WUtQcLMDD/kEkdta54jxrHllpHf0pWcz9Kd
Tn7GGa3FnDD56KgVxORsJS25ky6OlboogoNjHyQwEoJmPvAe9GQLYNdWTHMZ/pRJ/GEm6UuaT83a
LUnM0uX4kabumWb4qo/dxhec8p/2aOP+JejGp8IEK0OtMXNFKmdhE+C5kDrjYMWeKdUjRjX6vTL7
qz+rIWsv/uObxd2oXt0BSRZX9V4b7UdmxTvPz+7xhBwdoirpWIocu3ow31CHw6Iia0HY0Z9s8gMc
z9U1N9dpm38U9JYryBCoebdwWEihF+kFpky6CWNzaZvFoYGjL/vqnEzfrlXv579IcxWaweld5OLD
tpnKWqP5JiLiwv13VFcxJzBJ3h75agGsT94/zAJEDRB9Vr2Y1r0M7sEUvNS0vl1LXRPM4nLUU0u9
sVd6m+/7lgjXkU+2PcL6/a2mfG3XYjc2NDDRD7ULWI6inkfaVK5Y3LXgYk7TMZ+XZlV8I4BVVzZa
An8uTVH0DJ37KQnUXChFzFUGEisnGZF0eDgk6Txw4WySuXnALLnHVcsyv7kGNrFzMWe2baEwZoCz
8cyAMSJjtjqimDA9c5NXVrQOJkpEh4d/Vnp0YuSnOY18THEWbIJJm06JjrEjcs+GJrZG6adLA7vK
lNgcrp5zpta0V6nMl0Flv9vooBkfHv2GZW/fhe2uHOtHCzxddiYSL45ACD4KND7pFGBFVqCaBxT0
/GZNEhw7daICHma7BKd6Yh9Uz5ybEOqbmmCTOSkzRA6doe1JSo6S2ZqAmz5mWKaHh7Sqsl1dpat6
jDnWI3ObhUmz71ibO/lKSb+6m/tJAiD0RLbFwPRpamrrx/UFLIO/KT3909KDuz0/wPaIa2dOrFji
kagyi3mRPEaTlR4V9z1OYvnbeyxN1TEndKUyuMhRyEEudPPJ7hz2/LwZ4SpuRVT/9EnyjrXEXmg2
r1Z2eAAMK9TE46FzMkiioAlzp9wJ+OqMtlISg+1diCLKMxS0vIp034wFsqEWUWOMwEvZazLX/qBW
pE8Fh9xyQamP2CFj5GdgziY8KNxzJEFnjurDMwZ7pREEWnCIg1xLLk2ov42I0VrGjKKsj1HrvOeI
wnFwAfklAWTQ+QIwn6WDp8KzSHaYOgYRRaK/eWwatKA3Xkp3vFgl7bCurmZJRkGmXin2jj7nKRvk
dCcYo84e6kGyjXAtdjAdegrm5iX+5T+FqIm7z+OXxmrx2qWYc2he8e2QqqMn7lHxvuBwLz+sgKfR
7hiq8PFQ1fJEYjdOmzDauNbwk7P/Y15aRlhokLF0Er10jkCgbjjLnAxzXZPm6DOtdaerelmR+bEk
1zTe9gEegbKvLlnnPHNECVx4NQ5KLonOupwEWpJfWqSHKUm1GVHW2LmyPU0qnXxu7Vn/YY825FtL
qoEVW2iLSw84s/+H0h1tEgXQgtQPBAH5ymv1n8YuSN0dxje8vW9VFOH31ulUWRHMZFs2r1ldzSC/
5jZfoRGJ4U6ObzAeOwB7hE+wR2GPy4eIeK7Jdf7OcHrh7aAvydbQdpX/t0DPgOSdvD/HaXZOPl4J
iLlA5lp1MPgZZJN0Mb+DIWn2NK+IjHJkEiNy6FndcsssU0P2yTExQQzhRg2m6bfOx99wkuWxjIFk
o3+4dBqNrmauMqtbZrrOH0JL6y+7bZUXrwNCLFiRuk5H7z8N3nCT0BMEdsa+Mm8u1S+oN4Lrcpmc
h7p/6zrj7FTTVsnxK+xwiRu+s+MV8xSQlgF/271pPc2ojTRxpm8hFViRQHvMu/ChOkUo+DBlaCs1
WMFh9gSRW8ma3aDOAEd5ZQzlP3houbhanknHqibs+L3ziq+WbOo5xVXPHpY0JWDe7CcCfGBm7d5R
dnDT7e6rMomZ9n1WNgVPaB90eODtdtkrH9AvvvtVTWBxoBUIHWqDBSbPk8mbLc+f0ZZJCv/+UTWU
+kmgrtTK0UajeY00E1EHZ5KvzaJoTC0qPZSpNeCkMs6TUFed6MNFOpItPsP2Mp2OfhxOoeE/ejAw
c1IGynXCFSAGM8PgSJ7vOcavNk3exUNHWybPhnwVJZp7w2+XJfMDttC8rLPuyc9ZVjcDEK62Vorh
OvNDmJOAQvQvvSB7eNS40S1s0QNxGnmLibFklGx6fxOPsRHqpQFJSrT7tw80oYSocnWlGH94PQMW
dLi1OX3XiQCyNYxfHnBcNKgs4nV5a7BTKxwOJu+YeeHg9y7NBCdJ5Y03CADDgYXwLu+MV8pq3O8p
WQulZkGLeyJSHnFQmjwr0/10koYXe888vTklhrmLGvkrPLzH0u0heE7YxDlGh0qe0pqlHsDNUmPE
pGjelrKrb6W0yRMcN5XClJhbHy1bhkXjNi95O6CMCeLPSgKoZqOted2RF8T8SjT1zdix3gRYM5Yc
y0VhGFttshjR2Rd/5H6zPJKXcMA/4KNU6yFy3pGp6msz0Y5N/AYUAbs2oCsDq6Rkto/WibwGUh6X
Bb3BumZs6lJoOiBuN6NXfPb6gPggqJjTlltc1fkqgzC+KpHJc5N8k2OQb3l7Iv+wodQRb9AISK6G
weFsxQCGKbFqoP5m2t1kTZVnhWA5PY/giwglqk80hY/jcEy8NzzyR/aYWFZSmokyvIvJf+kslwMZ
UYEtnG9MfdfOSm/zF01FteBq8X0+N9qNrB04Xx2vS/42AcnuyIyoRSotWTkk3c0ISfZjUBMR6VDs
nDo/OFp1F2mwL8aeAa55SxqlrwtbviF7m4nh11IAjXNwzR1SrX2r/LJeJPUAM0+ix2yY0zP6WJV2
FiOEA7hbkeiKDmbHbc7+oyGlO1057IsXpDMMOImiH93HvtqD8WCmOZKyYFiv5EoigFLBHeHhHFUv
mSqwxAsRHnYaamUG7Vxj+DttwZgxdZt1BbATF028RzDTlw4Miyl6MLpxlyHeBToTZPeh0bpLo9Xe
sZnee5JLilD+TdCRI9KKf9yMRDnUIzQg8DFpVH9FZb7lfXghP+aL2T0ZE5UABWesQs05tzayDxbM
7WvRsWJS7uAuoLw8hu4+hV2xAk+1z4r0CZ9xQpZUhBA9d68cDJf5YXF6HuxE0jUncYOiOf7NYGys
yRRBrEnAOX92W7J2zSd6CeYVc+ngP3cTyPOARYA7QyLmzaB0q50hjH0Tr8ws/038kOAqhzGHT+DF
0C+SNMTUpFYD64b9mJA+YFXPrj1Umzx2Hzry5tVcCRrkiixiNgTUyd6qiKdutvwTiqCfiD4H7q+S
1yrtt6lyAcsiNNa8GCBxl2PjpuxfmvbRqcNDlokPlFpfaQwzcD5vML5VAsXpQEJNqaqViuWR0Ity
ifQTnRHS7bLCnRcNbcFhjFHd1rpbnQ9H29e93fxHaf2QUL1mG1G1EmBhtEOHdywEn+Es4taJcXlo
KBrL1MOuSnjnssmnm2rCCw8FGEbG6e1IQVxgY2X94oMG1NuHlqZ7PBk7BivQjNmyKgyveNSxgOQj
gQpOso2s/NiXibWsQoDWoo1+mnE6MYYw1yjD4Sr0b3mu8+/DgtIECaEpuJVqbq4AgAiGMuoVrc45
WCWh6FO3mucwKtS/GpLBFp6TP2KNeVaGabrr9ZsxFSayZUi5NE9bkYl7r5L7DG6Py3mht49IyGbo
RJhd0e+lFeAqipKVLUtW0/wqWToySNLCvRnYAVJ865R5HVhmCs9mQiYSWE841lg9O4iK6UAumQmC
mjIvF84vh9kztedONiTtWKS0TcJ4jD67g84GCjO66KE2Avropi3gx3JoUvnFQ3lATkw0KHlAnrcG
GvE+ViMNLhTdsEReqRC9sb5FhfxwJuxkOp7bpaOH14rEbzYBALy75oQH/zFKasSVfdWicp1H9tYr
SojZVc94sUsIOZjYqY/DIbKNGzYZjPau+MJ9/pvkxUmL0GXKqCJQhO0gPU0VLYikeQkZoq2zyhq3
meLGakKUkd2jZVe9RNPDAFWKdg1YBlOuCXy5051vsgS95X8Bl/BfRY+S7/n9H4Gn//NffcN/w2xS
If+fTMLjbzZ+/R8owvn7/zeK0BD/INJcujoiNVvqtq7+x7+TCJX6B12ZxVdgjwEMcf6TRGj8A0Wd
rcjVNtieK13nS9hG5mxSja85Ujq6bsENdClp/79QhPxe/5RMqhFTAmBE6GJOLP0n/mCDsMR2GlAv
hBy/DgVICM/0P5HsYL+Q2Vk3zD/sIJmQTXC3/onX+O/5qP+ch+pIfvt/+Zf+X9BDP87smtx15Daw
b/uDbpadfXAHdgN00+COmyGYg9vzE48qQDvy3p7dkIUfDgQS9YoRvYfpoR5JHULJI5R6BHThM6nI
BRt7NBhlQM+SzMv7XsGnm5KCNBk1GPwzO2LEbpFelOd2HImzSO3wOSCN+qtLzPYZ4Vn2cAar+coN
Ocg37FMARCPZ5fuJJRmbUs8QwTpyCzATATF9+yzAa77F3VJYtLnEDpx4tVQ2k4sZ+gVfopoHwyDD
t4xNO8YgTl10dzvEoLUYFS+3Zd+aNokWRg/OKY3z9FE7oj+3GmZj2ig9eq7MVlzYurSnJOIu4ccC
KRa9o6sXmbfmvktcbedHobFHV65tmry01wU9BcJzLJg4HER7Drwox6kw0VSWmcH2M/Y1oN8IOZbI
P2uMdhFvDDMwjEsFQ4byg6YHnNAyUdmlxipo5O5BQXwwzP4PW7ttoxDF+eWbgYcAi/s6SMKDhj4Y
B8u2MrX1ZBMOL6193cX9wnWS/UjfNzbWiYn0sinsdYxzg+AlSETZAWTLra1YB1qkyLgM9zEleOBP
TCR4C+ZT9ASgsqDPVbY6FnAVzKI84hthVeMyKM4zAiHYWmTRQRu0rc45Mg8M0I1smM7tFD6U0PdQ
/tqrwan3cHyBUJm7LkT/G3HGeMyeTAYsWGjWCN1YOCfdq0EfM+IsnggJVSq8kzqvVhbSRi8GYe5O
9Q+S+WM1qqVhfNQYkSgDl3WNiNpXjPvEegjLVWASyalZK3OYSiprbNJU2QFzo8UgxH7+Ya1hweZ7
m5GFijFAtGP0lumgA+wYqol96JD3h+kLEFF+RG5TePyI2be4Pw54B26JQhFS4CxA1qbH3Q5zwxKf
573p5c5rgkvGLc9t/xQLZDU1om5HPPrR2srWXVQJtreZvIyqPMr1g820ZMobMqJiYmnKZRoMP2Hn
5qs4L3YVcWIVFlQQS5t5Kee45jsiM8TJywC9Hgrh7WiQxBZxYUAUa5X1lAA5s0wXYUy996zhmar+
EKMDICQNsVP3oga10Vt2rT6MFru91j6Ak2QgG9fkKCdEQ7Lgq8jP+ooLhFCEElBOJ9m0qauBRQEJ
NtJvkGxOqHI0qhA+/pGWWNdfBraWhVPc8LwTnxXTjPV5cyqzbBN0+qEf5UvkkBhr1eq58sVG1BOC
buxECBIPEbsVjLHYYFRArm6MY1RW1RVL43ZAbZ4Dn2d44Jgemjor+HTzIL70TsEeSrZPULvWBuUe
Hx+CTgZPUN/i0jl3bcInaCyNfCQMFAYaj5yjx2D85M4I/3IVtl32in/w5NbVI/VickCHazL157DJ
tK3vI4ixhjeJ8Cgbo7MCUFVG47pV/h7v5x6Y97YghrODAQsfXF0Q+y8Gbtw+5UHSpi+6x3XuN5uR
UtMPU2RozoI8XlYcKJFDm1nwcLQ8f1OkFNxddMgqcU6Ev/Od4ok7nQXrt1VoK/QBz0LAeZiNd7Mw
EwfZ2kigBmJl2MVj9IcCG24akTRYTfvqmLb+aYhFGCBxDBGgFNKm2u+hndyUb+ZvuZ8tQTRMOEBU
/0LMY4QMDVpBI3OYdYiEeaAKoEChXE/C3EYthguaKbmteqdb6NCmHjVxWNtxns9AqdHOZLiwg0a/
fsYB9V36goCFNiE2KSkHfY4PzuQhZdr4RHg2o/XAGYszG1lATsJWS5FxJuRWh6miH13OjNyNH2MR
mu+jkzufUYTK2OoLY5WowNqC0ApedQrAwpx3/8246ycRomxhuWnZ3iecct55s9x9Gso/UK0boiyd
lTFrejB9E6ohz4MstiTOvRMwvJ8i+8iW7wXe2coVHW8PZ0e422vqa7+uP/K+Nj+SMNojGbiDaViH
bnMbh/g6pNPfxGg3tsQkognAeFN1LicE82mIAEATejCbfMbXIZ9efBKFfBc9m9+mOzmJfZQJXv/y
Hdr8SmhRsukik0gb6tcKNz5aHKZLYXf1JtbpoYbEzub+67ZeqF95r3/AW7iKDvsFftiXlmjEstUG
FijeLkhp6vD4wLwfD4ItkBoEeQPTnxhKysK24oM1Ja9xUL5NofOpKUTYpRk/h7BbXEbB7IgDxEEc
SLnaW0pcWpcSGMbEui55mRTW3W7n16zeP3HGmhsqanYXFklrnR69EAx17DhdUcd8u0lLBoLGISk9
9rtusuM3+2yo+kHzXHvdzDaW1JYeyqshnFWUfcd1wbrix+ZxLKbPVExnOq1tFQ0omeQ59M1+6QXd
bfLkF/3RDgcdco65sUoACcdyevfht3C9mm0u1d4dxMtEgi4e0PQxjNVlssx302WuM3GvzQb6lSrL
v4rVWjVYhP7mz2kqn1h1zvfmExF4Rzq3Y5qFK6NvppVBXXGba8ZNlbvlqrUw3JQEdH4bxCJsk3kD
rCnVfZqksiAH7m127DTiJtI8ZnDo7yKVOtt2qqu9pvdIJQRggba1f5SKwOhpkbXDli/RkhM66EmL
djuToD2E467tyhw3hc2eKezhE/RwP9wukhtsR8zumA++Z8jf3wUHLTZKxrnUF9sSc+I5Rsp6cD3b
3xq9iJ+KUjrbIE+gBNAS3gmPrncZ+vx5Ri9OBDSxA+lGvB4YiG5DFNcPxvA4I0vZA8swOiJESfFk
VALrxtlMWpkBbPT0M4ImEEGWxpYdp8uooU3z1HkADHqoxiJaNygktnWTUQSYs1XH0/hkoGGxtOlo
Hf3YHk4FSV5baEXduiElAFFb3S2taGAyXdgDiFen1amYTUPumZ1VR0NrtNdxtOIrSl13BdbMv3a6
S5HmO8EGbJy19XOs+YScRUvRcgEsMPHY/yjFWKLU/ZNieUM+XuegXRwicdClDXOvHZgnG5a1JdMO
MisZddYC7yuGyShPvrFpNldqae0hZCv3tS/EMggtEpLVOBRrbeC74dUjZKBGBiyiE7YxVrMsKwic
z9IdogMYO273qiBHhBXgrheh2PpFGO9iFO/XIEN6XmjonHH1MeiqS5ulVQk3ZrBzOtu6eCJHzoEt
MFUDoXS9a18YTSNiHzuySoXuDSgdHCVuWmkHi7RwcOUbpM9TaFVoaSdVMVQNK+yjkXQI6atMsmZ2
Axd7U3Q8uWQA+zYUxZtog6HwzrYbplAzcgZ1WfwKLhLFGOLTUWt+ygi2gb5pnZGd7JQAPeYywAQw
Dj3kssHcjPBweMBde9TELp1E1V9Nkcw1HRZoga0Hle66x0mOt7lKIEBrIKTBBXO5gl2dTlw5mwzo
6AUuOjDMVWjiqn2YwDLKh9BGgW1MH4cGPWtoSqeGFzJhHk5Wk8Bb8epldW6+KUBX0Y2QvxRIXEFo
xC5sBwO9YBW0NaNSJD7OAqM+zA2bYIZ8M7kukih+wRYfdxBSNvyFsUCyrkpTv5EolIzE4N3cOpwt
yA+16RnpFpP4E170vnjtk8F2eFpNaiCKoM4WRnOk9krspzwskXX5cTfbzDJ8oKt47NP+EGIfHc6d
yn3nPI0WOGK8O5g1eW2mqBghMZDB61UutIFQGv2Fmwe7tqHTpLBD1KRxcUmOJ7i6jYp+Y9QuoVJy
NACMS5gYHHz9lPwvzs5sOW4k27K/0tbv6HbMgNntemDMAxUcQxRfYBRJYZ7hmL6+l6uy7SrjitTt
NKuqLCmlAANw+HDO3mtTXss4ZVl0/Du6lOgMXR2xmrS0VYsGLlbaL/oLNdZJWBUJAup94CUuvWoE
MFT5hc421yipn1/FXW/KB9e0UvOY0O/D1RnOiTaf51rjcIPLyh2XRF2KHP63jXZ3cKJOf0Sza5Xr
Ugejd+v6U4OKlzyWYOuHw1Q9mGkN+qmyglC/jjJ6XtflaHOOG1KLwOxQNIN5M5ZOXT3g1PORItsF
rJnUnGijeR2y0dSO6W4FvD8/LBTD+nWalzsSpZhf7MFI550TWAOovmpA6DbQYkPrGYuifw2l2abf
M09iE0JEbeV3McnBuHdBSEB9DGVvg63syNiqX22KAtZ6rAv2ODMR4RaFMN13tEd98qIOAXRYZ5KN
YDuYWuFRn5ujlEABDSmfahgFQXyakfbbCB5VqH3jziStYp+acMNXkR+Sw9Q1rJGI20cQbFaHvAfv
dRHq2u7zSoD7+zoAFYy/FR/8ZIjsXGdqkESuB8BjkYUsU3jHohspBb59fpUPShyq8PJricNFPV1h
R2XCNs8e56DETzDB5/Tx0Sem1WKIDhkL4+cX+1k4KbMpLIvdG9WZ/1dQERcFFQjricjB4qM1HWpw
VOlANbRCMN6vYuj1X9LZQxZP+VtrF/5ACDZtW/D7SIQyEIIiG+3vNJ+q689/HBIrfltpEX//7mjO
UuqFRAM0rU4N/GEwyQGNnv/Rhwt1w3+pHWm5lmmEu9Azcp+8klPEiIO/cv5dYKT8F76DG/15y34t
Ezm//9FV6evXT7dmr5Zq8iXswQUlPh8m6V3nY/vF0p31P/sCalz+8gWIMu/ckODmq2oAXB3hJLvu
PeoPJnm4f/gWHzwAob7dL5fISJ42CQYDsYw+eBUN5XcMa1B87Hb5z76DuvCvF3CyqRtp+OOSn2Kl
GWjhruhGRfciIqxb/mFc//Z7CN+/+B5JhCBBgK+CM4RqCAVL3uKMxFn4+bdQb/x/eWv4+Itv4QWJ
3roDD7tNwAFkVYuRfNh+/tn637NW/nol+fCLaQYDifBGzOscPHOKhU1TcjDxhpL8Pt0L43MIQAXa
Sq94oMbsYBMkrr18iag0gj9D9/H18x/ktyOan+NiIkoyGvLYa9Sjgmlkohi6pjlMIYFsz3UyVe4f
XvrfTnhc52IKqkhm6YlyoDFSgC1Ikp2bovZjP8xZcYaqVc4HI3v6/Dt99OAuSrkE46qln2v1tf/F
48Bolvnm84/W1ST1u0FxMXmNeQMkSPDZ+ngoENtAHWLTgY6ZI8tcf69NACSucXCq8A8j5YNB7l1M
aElSdUHscUFOWmAXqisCrFmLqj8M8t8+f12Ii3tVIXtpzIr5stRZSL27MvBxqFxn7vHzG/bb587n
X9wv7ABsLnT1jnLwuyauIMMibj8Suj2ughhjZ4iPRkArWnKy+fL5NT+4Zf7FLTPtCpBvy3ey3A6t
wpTXC+Y82GVuGu/+2SUuF4I+zBurY/0mYQITrGoIvBXhj88//Lf3jHflYgnQfL/Wndxnc0ALTQwd
XWr5FGvxXg/1nSfZBDn5aWrzP1zut0NAkEr199m6wSRs+iajyunSieFlHgk9fc4cs6Bul/9psv7o
Khdfqs88gH4xA6HCUsVJB8NEuqoHVIV5pv1hsH3w4D117V/WHT8pSqD6PBUnq9a9652RB+7FaP3h
5f9gXvEuFgSoH/pcqROO7xgbmTa7yTcf/9Ej9y6WgzZHNR+13B0416sa5bljaVQodhYJcFZUHm1k
kbJ7+Pxi6pb/Zg7zLub80AIjVagNmLrIgH6a6k9kTwdfP6ky/z+7yOWEH0nDqlNWT7xO1qYuCPi0
pwzJY5rsKfMhMrT01eeX+uixX8xh8Pk1bxa87zN+kAhpO/3y7TSeP//0D95G72IGm5NxgMrHZibA
cnGPSvpgc2Cd3Ohb48cnuOW3uNvOkgDLPyyVH7wp7sX0VcFzLGEGMxYwL0+OVay7nvxiNmsxdtzs
n60r7uVb7wnqimrz1GRkL2avIchNj7n485umf/CuuBev+xQTpZumLFtFHF479AsqAG05InrcVosw
Tt/zyPkBL60Ckim3MYJC2JfOHZD69aD7N5//FB8MdPdiPtCI9zLSljFYAzvtzJSMq5Z6IGjb9lU3
kuXnV/lg+Lnq93+Zdaaos/xObQk4lL/0Q/bYWdXeEH/aKn50J9Xv//Lx9JCAnanRbVpvPYKmIpr+
8JA+uj0X8wDGgEqzoaJARwhdErlRR8ssAXRR5tbWrL3opo1H5w/P4qOvcTEfGJ6c8FzzLDj84Xjm
NBCQGzcNrf6HU81H3+ZiFijw+CDF5zE48MOMKN94JlYFa+vYhHC5m8+f9Ufv5sVkIH3MCCgioqsE
Kp3yBze4/18jkhg+//wP7pJz8e6njo3xSR0wBf8k89we1tOMee7zT//gFql4yV+HklOJAHiXWsDa
YDPqw9bodQSNdBDxJWti/flVdDV+frO+OOryv4xYwP+Wreo9MN48Oqg5/u7IhaaXNLu+8I76JI7S
hGtAnJoxBbetCGl6IXdvXf/+8x/hg8fkXLz4LmeZ0J+Z3KI8WaomH331ha2XK0P+4Ut+dIWLl54F
ZyAUmSsUmXJ7FjQINaABV+AaYRtVy8+/xwdTi3Px7vsEv1iEhbEUNC6GGizFTrHxCvsffvzFBDBL
rxY9qT40mdFx0qNvNt6Qjssoyep/9sI4F6+95dtVTEWNsYCFFlkFQlQQkl80cBaf3yI1dn832C5e
+76UOSYgdq99Z94iW7lH1HHGKvZgReapLbw1Ua31H6710UO/ePvzOUIVSzImJWer2/futCfV4dav
29vJl/0fRtYHz9y+mAK8KQ3ijB4NtqYZEFMez0m8nDxhtZvKaVz/D9/lg7nAvpgLYBVijER3eBWZ
yVVmghFvn9GYEEj46Oj+H+ZkQ92Z3zwd+2IqaLMxpLvNfIZbDt0Kdf0YHUSnjbdFqn9rKuvBkME3
oK2H2Mg3Td8sRS6/ELuzDqYEChzcMLdLDBqG2pqmxMLLgJPUxu3PsaPEev9Zz2v/9R+/yvsufvmv
7epu9R9/k/f9/c//a/NefnnJ39vLP/S3v8On/nXV5Uv38rdfEGQed9OtfG+mu/dWZt3Pz+fnU3/y
v/sv/8f7z095mD6PKbZ4zf73r5//199TX+D//M9j/P29iV/+JgpUf+OvfGL3f5mOrasajbCF7qoS
6l/xxLpOdLFt87u27SDosBg0Rdko6R/Jxbbu+kKFeRuOa6v95F+qQJVP7FgWokAXTaBh+97/Tz4x
8Bn1BvznYMJULFzfFp4SKJqusJ2LuTcrct2I+3khq9a4a10kU+GQg/EaSyxWINyWKBphG2F0WHC6
eSW9DaWp0pzCo5erRulQe6VILVGmIlDlC0U0K6J5g0QDuZ+f3Y1KzypdlK2m0rjCgsV8guzVRv5q
IoPVjbJf9KFLCsm8j2YULnpsZBsyrL5BORKbCjltCL3Qu7malcq2i+VzYh7DGIMuYbqKch/fCBPL
tq80uhKxbmh/6ZR211Qq3nAKv8Z4IOkvfQWsi4GnPriGDtrAxgyslMC90gQbSh0MfVsotTAQm+tZ
yYeREaMCYv5AWIxnl5xg/7aU2vvo19+ply5yUZNhR9snVdrk2PmCi1nh33N2NTY0iJolOlEsNYTN
pVI4x8Z0xtw2kU6CMs1EBh0oPXSnv5qWCZ2y7ndKfjcCfEM+bSCj1pSe2kNYbSuF9azjJEdynSnt
teyaZ1tw7G9046UHUGMi0x6Ra4cdum1TKbh9n9gYjo4YMWggVW2+9ZTeexj1TalP55BsCjqR9ood
5REu0pvZli3Ig5rH2tX4SopN/m/ZQ0u1IXXFskWRNpuowOp8CzpoB5XiWXNXzk9tul9v9Iw8J1e2
pza8tRCxS8TsmVK1N0rfHrokGzyHUOOhg+g1hg5PieERxRsN6nggkOtwRMQ0IJwvQkQmrUcafDrd
o7kFG6FU9o3S2+tKeR+O81EvcF0ntnkYB69Z1kqnz3H8Rm5axPsEo0YL9VGJbj6lfrKHizLahMTh
6wCdklbZwrew3xUMnqIfgd0XD5aXYw/ENkAlUvEP+6sIQ0GinAUofRTJEGaejy/c0rXnsbOadW3e
1viewYI72o4AmsoFmgJr4gqg1LTs4lU1l3LtYG7A6mhjdcirDnAbtvTR1JeGckMM2CIM7BGa8klU
yjGR+/3McR+lTXpM5hKrGvTpVV8U75Hf4T9C7uErB4bARgBK5eSW2o0Pdf4qVm6NHNuGruEvykW1
7LxHp9aeiV7yactGKXDy4eE6UDCWCBuIjx2kxxYCV0kgBHBfShGeQFueSwwkGtk9i0jP8WliLgHO
+DYSgbDqPOINY0JesvBMVf/JAYCGZ5ODZ6K8KoNyrRDY/NwrHwvtkDrLd9powV0M5MoAX7qusb5Y
ygMzKDdMgi1GKn+MFjoGqPFxZWOdIXzUXdeYaWZjxdGKNNhq1bqQHofwLYd0ineUoKM4w0VQtAeA
VScXmw7dfdKdMO40ysHjKi8PTVKhvD25cvngeW7pcsizrxxA6A/xAmU3vJKKTWGfU+UWirENMez3
AhsR7ppH4VfICuttXSU8QuU4mrAeJcqDRCaFpDF+ABvBB9QWNGEPUbOxIZviYBfFYycjwHFj+khg
7H2UmjcehiepnE8De1wDK5T6l73yRvleCkirP0xDiAmjfYowUZXKTaVhqyKAqVsYhobTCsuVrbxX
jd48hmZ+ypUrq8WeRdsZSLTtHfs0W/bKwSWwck2ACzA52MtBubxy7F45ti8cuN4GfvU3aIkw4kPa
CYhXa+UVozvdLzLsY6bykQXKUSatpaccZjI9OxjOGuU8m7CgzcqL5mFKc5U7LVI+tdr0T67vbnyk
c9TdlLcWU9uMua1QLrdmQBflTiPEE0KohvyYDPk3q9KJLwqHOymxV2qG96QFzTU+mjXMXeI823tL
uesa5bPztfg+EN5xwoCn/OyVcuQZAUQ/jQCmGLPe2FhbYhiOTdiDduw2rKOY+pLbNBCkw5CUrjvL
XLn/RuUDrDAEGhgDwwiHYItVsFOewQjzIMLnA/1CZFzuNhokzkLrvlVuQ04r6xr7oSjRs5A29IpK
5CqYUUt4zU87qGIfuMoS2jO12crTmCt3IxG/DWbHSrke8fWtXWyQdYTNd1bOSARAL4FdnxLlmexx
n6yl8lFGylEZEp9lKY9l7FUbp/Y6Mq6im7J+aLJbDSmz059q5dD0cXohfF9DIWEZG/DX28rOqXyd
cRkgikP8pByfMdZP8sG3Qjr4WnTzpsAcCu1pWjX9nlLva/TTPYqNtHdJ30jYNyZDn6ztCKdeiJQP
Z++zr1yoDXZUIzZYX/v7fkY8p/yqHcZVSm8GqxheVg1T66jcrbPyuTJNkHyG81XHAusrL6xTyF2K
OTbFJOsqt6yGbTbHPqsrHy2hXg+lctb+vKGoBW8aO3l2DQCbmvLhumNPDEu7RsL5BSlLtXB0pJEW
lREebfyMKp54qWWj3L2R0pEmWr0rcu0+yyoXyUcMbhtPcII52MIk7GMWJgXhmm3GeQjI9VVu4sDD
VzxiMDYwGhO1ddJtxIF9cD3mmOq6QsxLtd4MG2sxtF4CAEsAbMfmg415wM5cYmtGl9KuYoMkYS/U
sTxjfW6n7Kpf4rVDOO742pVRi/tZuaWBeMDTJkWxUU7qn6wCF3M1afHAqg1QASJFhjMh0Oy2OXbs
+qcxuw1/ZD+d2sqz7WLelsrFnVtfHeXqDgX+bhOjN71SWuDTeVYO8AEreJE3943NHK8XewuruKM8
4zXm8RYTuYaZvC2Gc6WlcBKwmTcIxpXrXEr8545yoqsxhwACIy9rY2AzH3Ti7Cr3eoqN3VB+dj/J
cVggLSqwuoufnnfM76nKaxyww8OHtGAUsV8pscozQ5xG5Z2P2hgSbgXKpSlnuOSzvbKZMNqWv+aN
hGL0DdDYOWnBk8LeLZRHv1JufeTob0HoxWtX0YCUo98F5FgBFUM4SLm8KZ8s5f4HxHXQLR/xn1vb
7BSd7/AwYXEADagVPaAuvxOOuxwUVSBwuImTIg2AsLpCbvcTKRI5ilAHlCAO9YdOS7/mwApc3vcG
eEEYQzEgiBA2wXgWim9gxB1flH0ATHuxmIAgMBJfnWTAsdzGK9MJvqp1Q2bzYQafEFkjmPrsVCuu
QtiLraZIC02qP9GdIZnAvyZwCV8yUIZG0RnkwDTuA2yIFLnBAeEA7gcnsKI6jOAdiC9lt5PdG3Jm
1wQAIgMEMQbEsAABQ/aIJlGxItQjwau8Vym8OvvB0FPAHvW6kHv31QA4kSHKtpF2gdejmK+YFH3E
ANAUtaJIjkFlH8ruu1HZ7wApRjZ7cC0M49AqzkVqrnvFvfAUAQNsJDpQoBhOZ37rpQzh3MlTV9mb
WCTfAp8VTPE0nJ2l6BqYFShNqpSRbjco/gY8wWUHkKNQZA7SL/bJ2B8ykB2UXSayKBscDQnxo4gZ
UIQlSG+1O1dR0/3J/jergDAmdS4+2pO2rxQlxFS8EF+RQzoQIpliiXDsWJiKLtJXNfqOFoss3BFO
/BZbtIPXQCSJQZNw4llMPklLIdsqoeglNguJrXgmNmATMXf+NSrHwtCPMZtxrRWLGBCKVESUVLFR
aOfoFbsFBAuMtzlz1h0glRABi6bIKjWIFZReyM90/xWZYryIu5vKgMai9lftONp71IiLRBFb8la3
VyE4cMVyQde+zS3evgHMS6V4L53qFsymux+p5w33pQ0K0GKi1AHF4Ew9anLfNTz0zoEkYxb5W23s
C9vY9qJa6YbxjhkCyfISjuXNDI4m7bxlXbTpImaHTCwaRw4ScTIdE6PEDOU/1vAPFq3TraVi3WQV
G78o7dekN19liodTjfFXWzUB3TNvlwvRw3zqJ/3rXOAKgPThAdZJ51cdzE7LmmTWzR5AwAJEBBz0
sTwJReYJtH5jOlvEg+iU3PppgKqJALxURJ+oz78LxfiRNlFRnns2MzdfE1WPGkURgTiFPaoLNSh2
tRwqYUqcdWk9RKCEOpBCP+fg3ppujMl4lFaKIRqPhYxzpOtcujGg2doo2wLFKmqa4Iyi5sYBYjR/
K8f8NLMkJwCOMkBHLa8vEeFsQhUDKSvLO9rqT7MLI2fS5p0IryVg1KViH+QkwfruvlNUJcNjmQDh
sOXoUyyHCAB2mEFhihSPKS+mo53wDo9MX5IdXkpaBPwmOoR45dGd+7O/JDXxR6NFu9pm1mwU/Wnu
GjYjMWv7dBNa0Efr6tELG7TncKOS8YejOFKjIkoloKVcxZjqLeN+diTu7uJ7N4VvtQ9OSjfw4IKn
msBU5UMp0PhOuNXrkDAQXG7g/iDToCMjAHMhZiy9FdwrpV8ODBhlRnIn4GIV8LE8OFkdvKwQnCMO
hpI1QMG0bIXVyvnJFvMgrgX7GgKy5ufCBomkuaF2XVXMIh373BIuQU+4fNcMKii3SBZFngNEihju
CvDljk621GB+mQcL/lfmL5sXr8q/25DBUghhCaSwVCHDhIKHVSGkY7tdSAOsmAZfLLUN7G4QxxDF
3HeKQKZQZJWCkg0KT5bo3zVoZZHClg0KYMaJzriyYqw2zoNAKgYfdHi2FPQMCs7G7deegqHlCos2
KEBaolBpzJYbV8HTYihqWIFLpc0GT6UQa9gcz4OCrlXDDHdfROtRAdkmhWZD9/SYKVhbBrUNYFu9
t1Jnkymg26zQbm5RLTpvfOGwMayMrr8ObX/VGa8NTDjSOLQnCSVugBZnKGwcnq2nugMk5ysXFn96
SGg8jyDcyJSsrYUNEOja6HfUWKsnRM+CGT56q8HnlRUd8DhC9x1jTOrkYN9KC/dylPTbEokfatcK
f1qYvfl9t5rN1rtqJsfdOzBt2LnJxNtPdbBIQlxxsxafzED9qF593Ygtrq0b9sYzJoPB2eneQqve
cpUJo03Vo0grrBb2Uh+tlxDs0d7Q7WWYG+k2Cos9bOHsJoaxiHXQOKdJd5gHXInl2KAEMv112M94
cLQh2kXmmovDAZKuS46pbMBe7i0H2LIWts9KQaS701Iri/zaCbIQC073vZnD3eiIK2jr9+kckcrj
j+1S2TY2ZV7uQ6f8ofv3skpuALOfzRA7Ti3ck9sHd+x73BRQYWwHArL1jPo4rm4Rdp4jL9R2dVid
2iTkvEyqJCoSMgvJm7gSDsMdjxJ7kfpkGOyJgpqtVBwQp4f4VLFFAt0sN9nkFeugjNg6DkW/IHmV
6LdJ8rgy6xB5ABKM8G4qmh+SBasS0dFyGryk9YoMgxEmIOck4FEEaZg9zpSX1iKPSq8eFaujgYjg
A67zcrWelfmdhcKeSIHyKWvFPXQutoAcxzqXIJsygvPEu+QP9UtY6cF6DIw7kcJ2bTQ7OTYzcJxO
vwW9K7D5SPY7MAa23nwzZcQLFVNnL8ksgikEWmnhaWwY4xCgnT5FS2tmUvda+22AD01E1IbdBXjE
+xx3ftmVN4RdLEKHWLU54HY1Y7HOk+406R2k+XmYNjU5XN54wEe8abXZWk19/Qo6jznYmwPqMfW+
t432IYpHNn7GvK/0mApNK+Ve+iwXHTRhkN7ruZ1dUHHjwVQoPOuFvDx7R4zci0dSXsqiO8uzM9nd
tiZrONd9EkRrXSOpWeEpmulKt7QzwQbLRAsphwS+Qdi4cZ4HVvymTuDlBBI331wuReItRendOa5V
sg+37+aZpg1hyNe48p56DsrVZL8XAxiwiDwtDAUb4RmvxmTeZH71oMFaAKrYnLPe2DueGW/n7Kuh
d+G2ACLRUKZRj1IojE6dEDZq4yRr/A4X9uwukqCiyps9qkOmiSxhUcqyWBdSJlup2Tiys35demRf
UlRzsWfpOoZmSjRpifMzawvFNIpXs1OeXGKwRvjFlVvvBmSZ+ypyZqaeiElyVvWbWZxDQShcYx7H
KC1BZGPeakfru5CDCyTcY/+jDzdmFGDB6uONVUiigIqvmRwJ2oXTTY3X1b9Ci/dEg70jzkiuhZNc
6qb/COUNzkppUIXj2qtUYSHIA3TjnBQ+/wB2ZFgauZMseuNmtKtgH5nldnTmedVYlIoICNpHjiY3
flTclqHzPno9xnSnIfc8AiekZ7uW+hwyVGfbdM5Bpy62jNkBwE1DhlTNR8k5l8SURQPNNN9EeUVc
WecwfbCdkGGVX00FpHGRJuceDqOh34ATffJ1qa0DI9wEaT+tpWN8ETjqIfKITU2llRTIlnddLw+A
TL5XhXJChwJRoGYFC41ZCiT3s6t1EHvab8gFKM3QuCLNNSV+zUlZe3twV3nc8To5pkWWW32t/qtr
nHK8uhy2Tm3iERLRMpnkjfDh4g/dqSu9L6Y1n2virFd1Em61xCC9cljnPQMhnXhz8wFHncYX4qyy
c/zoTUbugz4dSHtl+cP2vBEBRL4GIqOAyeLGwTfetkcn6NfA2AhpX5tJ4C5TVUXpvEoldvibMtIp
ZeMPnuY7/O36hsfQO+ZqEGrOsm70upXLoKR6imVlDVFrG5bi1nKB3XnWeEgyWS197wtsJ06QNXYS
kL3zVd9C3uQIuLgmB8+90jWmn6R052U6ah3+rHGXyNu2wo4c0J2w9WMZJMYruM4pHm+j3D0MWQAL
jGdpaOjMoR9+s+aekj5IsaTusNPXO0Jvzrw9EG3CfZlTqXCbdtOHza3Wq2myLb92Tnq0W6b5oGcX
HzGY28yF9VnjcCC60a/AByS5DXK0lvdpJLKDDcNymzQKUmRWWzyczGa+dkMot7MOOwrWxYx3N6cc
JKfxu0iOfUOtzWupuc91/iSJTwSKUnx1hvycEKq+SbEqiAznRm34K81fZS6evahuTkJJGec2PkdB
/p5D79kKo/0Sj5iqrSq7DibqL77fgDvq4hRGMUDaQsgFCK1mF9a4Z7tWXHvCqOgmVNRrXHntkffD
EcZZwNJlD8x2CCeZAfoPnpI+cXgoDOs7MWXkVMlTBZo+DHSCGDz7rjNthruhs2rQ50IYx2qKNNZe
6GN6GGbWPtFUe6fSc4r9SbkA8RofdE/fxO9lW9/3maB70RYqCK8lD4ommPvm+lBoxdyuodo+9Ua+
h5BRFT4h3BLUC6W0vt1Zsf761pcJsILhhgSnG6YOOGSZuCPBZtHLAj+pYcuFrpGph0e8lnYFo37c
4uJd2qaWX6PC/zH09WIC8K1XJNA4Cb2JlJjgInmaR5Pc92jKVhlI7sVczua6Kr29AT9tKdPuyZjq
a62nhIzPa9rqFWzgIgA+bsRYfd1wPzT8QZFm+zATVz2bSLLqOdBqIeCgRL518g530LspmY7CGZV6
MObnogimnVPPCVFqdLO97JbC13POxK5wvN5qoNooZfOc1Bx+CFeHWNzx7zQslaGdnXR9mqnJMWMP
7o6MWn+JPsmC0TqE3D6cUHJ8SwaLarzTYaXVyJFicVvSaWJDZY8n164Ba9fxFzuDwEuAg6p/5aQo
TquuIzVPkzuS6yVND44sqgJCEWfadfy8i85XkPmcbk3cHjQ3qbex4wAYtG/Mlv9IjpjdcK3bxWka
SxsdqHNd6tU2Gb16NYzyy4guEc+y+ZoMbFTSgJJsystVYw+4mvKcndFUfaVku4upFm4ozP9IWXuo
MGsD6RwFhaVA9qukG4xdpnffvISS42x70cHJh1MHGJDT4X2AgH7VAe4Zcf1NTaPv6NiwtwfIgdvX
307TW63Hz5GdFauocreOU6LuAkKnU9WklzpS9i+/yWq657Yx44d9ucYzuNB9+eLndrXyE4od0ki+
EghayAHYy8AiXg72gIm4P+dgjjZ9jjogDtqTCLeWCAS1iPJHRLJfGXlHYLcaQ6xa4d+b1kBF2KsH
DEqP1bB1o/rYJ41z9gZyXTvbesqdlLSWxqQmb/Qr3LsnUbWsqNH8VozB2rHNdONDkluSSevuHKde
VCBw2RRyStlHAPjhUGoE1lQWDjmLjsTGquCIwDRkp0PyNi7D7qmiVaJyTKJ83tMxJ+KToIkdhFjK
mSVpU5IGMCaizFh3Aj901X3PHZuY0ZHaQFuCwKSNA9TFETJei94IiGouv/Wtvc9yWT9ONWjJoloz
ADbRAMFftzhnd910Fo3H5kebNnM3wcWa7olAeY/bJtwM9Ta02OjSpyiuMsnCrqKt47yPgVrwyjfV
grY/7El2GMXEe6151tU06e5Sr7zyKghfpq5xCA5ByTWVQM2TkQiRWjErKksg7JIPY+u/ao2WrKop
JsXmynG9ZNXIctsCeslV3bQ0wE9hFubsFGc/BNrWVeX2T01C77aqs+ekiB5yi5NLRRE2oRx1ZHdq
92odDicimid49R3Tksm7xMv91DshFRuBC1z/TgJ4sw7hFq3MSt9kSJsRN5gkyZjtamp2BazmFZ7Y
p74ky9iOmMmq/TTDqQ60UKzZNrbejuk9W9TaQDWw0bZaJu/MPMlWKAsgMACdBrJDmc2PNsT5keDQ
dI+52T1R+d42Ax+K5JVRRYAQeAkMys412WC8+VW1DcPpnviylzRn3LWV3HRtTsWRcZPg58c0nS4s
g5OHkbhvTeyrqMp33pAZviOI8TzXwWhZ92NO7rLTEoWVhvEj0g2Kl6F9Fd0VZS05ESBKCD1jkzY8
54Q5JcRf1I/DFhbHqRvYwE/mg8Qb3JvPhSPutVJ7NRUann3QIrWYwioNT9iMJB9VztXot69tyms+
kk7PM3YWSqDeU2lYgdZx3s2CZblRlT49bA+1yxHHJKZxjE6N6bD1ascveeFLJdN40rUCpo09Hdl4
r6asab8wzia3e0rdFIqZ9DzGZE05tBLnWRTLkq3alUYERD/8mMv+HrbNsCakdK+lhxIzGXGyW9nb
3d4cl07RY/3ijm8kCexXHPes2kMpFBzwayHqGEMyxhoaSmFKE3G61kxmNdyX7FK8ch03/R2j5lDY
RMIEEb8dQs6hQvUW0Z/jB4HOBwhpI/Pmpm/sZmEGYGecIYXpqxUHnzg0oiEIijT7o+nN8gH/flH7
tPQnb943oXPMsTgf6QWw6vEmP/qoAGaXCrcw8+adtqCPe01Le7nXjEacUuHcWvoAjdPQqlWIlWk5
DU65lungLWojrjY+0GlRiZEDBkEoEpzQYzuP9L+d6L4Jo+LRzUg36wR3PGKp1e0hfeCwmT5MQf8y
88YejS5NH5IyKFe1r1UqtzZ9iJ36ZfJJscV+/eb2ZXP/839KUBOt182EVPNbndY2W7D8QG4tumiI
0h6ZYPuFRVLhtW42zq2uAuQl16+g3m9BBFAmsM3+ZkBPfACQYywNWMn70oBL0XaYd9M5KSgI19Ex
8JG/oJ0kyczWSAGKav0oi/6YkxB7TKbuG4m13d4KkO8ktKu34HkJ5zI6d8fN0BcoBOr7sIU2KKLi
ptGKVehnw6bx7VqF0NfL0IdvVUTFtAFmhtyCft513ATbRrT8Sv1Wp/6f7ti7MjSco3TNv36/qiAQ
QUOhpxqV21Rq0Z2Iy+jODLzt3KT5l5+/Ys8zLQA5tHRVE7m2bPFGg0q/FoN9Hxtg0UmAyndeEfib
MFeJIM7QnpmAvFWGMnrdFju2UfrXpB5oT9j+eJJ6+IKABlteLeS5d4xjyXhWb7mh1wfRRfvecPOH
zBV03J35WQ+rlspR3h6M2QyXtQX1yfSie79Lg2egftaik0G8NjtjWoBeoVVOt33tznVAf/BLNnFP
yWVzdhLJJPZjTk4Z5X/aV5hC2txrUPyE2c4MY7GxA/MFBAxt6smrGIiA0JBes/iL+QBz0if0SzTr
tuv6lae3u7Kmo9r7tkHiI5ywpOqhVMRDt3bDeBWRsfljyp1D25bUXClQndhLoXetgoECa3UspDfC
NNQEbohqhzGZOktlinM9cz+NTM+XrjMSFcLu7d7LCDWwm+c2145+ML6NfmLdTK3f3Lhe8JATuzIm
lfk18obHSbBZy9oshsjl1Kv21DdTQMmaOCPb/Ar9QXvIgv5WakN+Il0lQMp0lYMhvi7gsO9RVS1Q
crkcAIjBadSxNJg0nkpP1Irs+GsHLyM/xPPZKGbpqvNj6vbd7J2olLgbwxkJBDLp2ISVOx0dr50J
RDKpPpC+vHVt8A+lTNHkzASPBX00Lm1Hc7fc92xdqqxNTwOJC1xqQaWcs56bko0ZkHztpPTUatX3
ZXq37mnu84PB5Q9JwFsmXmxsdUjK7KiTN45mHUIw9thhdR8yfQP39jcUh8Gd0MOfakF7LKxGIGgC
+c1gk67mRAfUBPqx6ACpuF1EL0SjnGtoxpcQAsNNCwViRVoRUF8R+jdaXAfQ5SOESGOaLlMXLlfv
tv+XujNbbhRpt/YV8QUkCSSnmmdbHsp2nRA1uJjnmavfD3LHV9XV/XfHf7Ij9onCGoyQBGTm+671
rO6pYy24k+nchLC3luiW+RA2cOFz1DWi0SBCocFKSXezzS8D0NofbQjCI9NgKcPbZrblB5e2RQ0a
kXQLYkOgmNHD6RgE7l6aX4jptFmtTcHVbrm8hpZECeT5z4BuvAOau+EeNkS7x8Q30B/sH/mRwMT6
tn9GsgEFr7mMKG2eXC3SHm37EPAZi9zxvxB6SSYdnS6/8MVd5mUGB6ZKCKJt4m0MU/3QNTmJ5QxT
XcC5I1Vormrqz3ctnp5tpGssWuzmqhIZnrpyekW2ANK+1V3oar7YSFExLiWjPJBzRyHTKF8+dkRS
WQu6vNjSOl/GhLmcKL74aOVsF4CcmW3aIPxc1TQPF4MNsTmJ4njTUj65NG1JxWX8Sh9DO3KqoY2J
6cLP30GQmf3aRctFuFvMONoW14giVojM8w5Ix95HHrbwagfdvsi5tDhgiqTBytgCH9Bl2kMhId40
7RyhFk8bD2ocaWI1077DqN5AM2tPtrdMLdQI0tUzireCQkrafS1G5jB40Om5xW9xxDo99ibvqKby
iWn1cB/XEZEo8y42BmFl/4tq318lxP9XCKHCRhT//5YDv72n79mvYuDb6z/EwJb8j2VCaFNCKQsh
rPFfMbAU/6HkqOuORbXVQvKCCvcPLbDh/kenw82/OMJWum1jW6g/CKEG/wVv1GKSbCAKdqXx/6MF
Nv4sK2f81XUGDWKcTSgxKJZnof4vThPlmqOZ2Sws7FEj4CyHK+9Mtr/luA/Pfoi4C9cB4KEeXyV5
i4XVifUvX9X9h+r4VxKE8WcvwMcu2HiwTJyzhmXqv3koPCqmH7sAinnXgWZfGX7QrsvOiR9Mgya7
iYRlSqfmECZZu5nC4jI4aQiJv8m3IsvIY/PU3tW7ZhMazu6f924W8f9USv91537zj5SsC4Yuohzg
ZsQ9TbWfHFynijcAAzNwfrA/NSrl18nt7/75jX/z/szvzFFkWqYwhDQM93cOB1SzgeYsdrWwS+OF
AKd1ZwP+2NphTDpC09/L2HdpY40Xu3TLc6i+j5oVvmRwBlGVTH8Qgf8k8P/1ZxJ/dlN87I85a8ld
anSAUH5zVXis7oK067nMxmV5zIroAQhetbSIKlxKTTTrXsUj+hX/GJczqS4V1SF2SDko9R9WWJQv
MKYWNfwU0iooggf8yBSu2+0k6GEGSOYXleOYeP8JvzLzCGwT+3QPCelfrM2/ASM+PojSLdPk63VN
+3cPl+EUCFvGhKKhpT8hemG1HYfdvqIcCkK/83euUffUg+12HykkDpQhCW2V/+Ia+Q0l88du2Dop
2jM4GDvAn888+sp+pwKXJFmkPw0qhXuBOChKG2eXmLOUnZyhIUpoJaFoqtONV6X+EkxP/C/Wpb/b
Ea4yFpch2zQlv+6fd4R82D61aUyREWM/1m4Rnycv6lZREdQbzY29cxexjEjGF+bkcyMuGrd95New
wnP3X9xmv7lc5i9Fzi4Irms2aVXwT/+8L63GAgL3KkJxwTlfolfKFdnkxTCUdxkhQPQRu5csrMxN
Vmvtpp8iCg+V8R6bZFfWU9vPGveRKpuf4iUwsnUZszFHs82vE+HMaNH/+Sy1/npWQGoTUjdNwaVU
/E7/AIyTRT1h1+gXEJv5XOaO0rTu+olykiz74VSW3Su4xeIoLVEcu3uXCN8nMFZ7i2L+1R/8btOG
Q3pfhDbiKtE0qzGl/tHJ7sEKRH03Biip+7xaoX4at1EUOEgyjRDuU6LuS58yQDQAJ2RGsi5cVZyH
CQ1FUbVyDUTQOQ5Nc0LYOp7owk0UBlNjXTQd1fGpf2/Jbz/VqUGSM/MgfHLJNhBqFfWiO5SWuJdV
Hu5Kyz6qsn+fBi878GVGd0kcasvcT2g2tz2l+6FM/uVblX/5Vo15MHA4GJWUjHS/HwYJcltlt/TF
In5yAwqYLDBqUIHCgtKTs1mlBXNM2hV85Z0GM7o/6bNmuIt8hTw4eM5ccdBlSmqt7ZBTXOsalUQD
0ZzXDddxvJStqxEiOpG0QkyHpC/OSk770ZhPntGxpGhdJLij9qlxq7eWbBouFNFRF+lLSk7TpvCx
V3XNdBBWWu8n1k/hd1LK8meo8NPG1wh7VwH5lrInADiqP/3zQfebJZyzxDDR1thSKKYOjrqd0b8M
2lrQiJ7FPX2X3roLQPZd6oavos0MimudMp/GilQyNGwrOw/5EuH8rw0Tz70snWtezGr12Db3/7xX
5l+GSkJSpc0IbthCd+3fnbeFaJ2KxSlNA1kFKBzcVelPsOqLzDsZ2JrWQxrGm6l4i8NE/1J1TUZY
nbnxRwN/e5W/KWdErWFwQFsQk9WolrGeDhQTiS0Inb5b65qgXkeB9uTIqFsInUj3ejiqYnTuRN+9
+aRXLRJPmRfXw9tRZxRaU39Qaw1UrdtV05XUlecUbbEf2uCoq+M/fwN/HVn4BmyX6xdYOUPZvyN6
dBI4y3YwybmI0u9R6OYHrwSdYoaqAibu2buUQthdaGdiC5Cu3jY9wZopiS3/Mmn5mwOEaxInD6M0
Y7Ujfpu1hHw/YW8RRNoFR+gd8dH1xtfQctvT2CkL8wTo7jAjSrwti7ndFu/swPwxWaP1ZJmVvncC
8S+ntJByPmn/NJVioFPMNHGfCfbqdtL/ctR64Gn0ikiixeja2VVJtQiLetxTiZ4Og+k6RDhNw4rM
VLUci8Tflk5VbMMWBcjImng7NL3aECv/agWVec6d2N6Y/ZECt1MlckmXyHlgDrjpEm2OHZqcq5SN
dgr7guDY4izAxV6SqdilUVdsikC72kE363XbqxNa0XrM4+IBlBsFe2S9dUse96TlwTMrsN1YutkJ
3KdYZUnSrBBsEHBUfDc9dBgKl8Mia3NrpVTUnSK/qy/K4kI9i3rIrbdfp14+ECYa/YjEqgi+jLVU
3+w6pNhtVtqB5fy5LYPsCSb9GgCmd4i1+CxhNB74aSxWoX6wTvW8OrsqdZeM4nuNtsvH5yXrDv8Y
TRFR7oJYou9PR/SvXW4vy8qsz5XzKqoOOV5ZsU70kkuPF29fusVEJc1N73PpE+GrJEY1I7grqZGt
oLMANjfr6Nibd2WRvLdBWiK1SbmWGDqxMkg4/eGhwSDxGrRLi1X4Be11sMztGPFDMX4qeiCFrZ8T
GRgb1GZr1sdo7NPqTDsIoLKQ1aoqPBp8RAYforn9DB7sia7XHGP5ZHgyunecvNpltjGrAQ375NSU
P8KwLiHY0/UbupGCEcIfVat6RjxihevU1wLW4NFDCdY5HbXMNLiPDK1eJ2ky7O28WTXsu2eTMVwY
SbxCmJJ32bdcDfW2sjOA1zTOCKKFHzlm4TVxx/BKPw8NZIC+FFDiTplF/kl3gVeiK6C95Jp7387S
ey55MTArvd/n9NZX0ySMTUhU4ybUkS3SYHlvInohboPycRR+95CGRYtyAVi7EeBTyfH0hYHWXYZc
VpeI4UuGyIW5caY51Eu533M30hAvu/neo3i7DpvkvjKk/15m4FM5E5cJdfs7UBS7Hlz0WyodcCrF
wkxCcpgyIzzRRaMDiewIIHbwlmjpc5hn0VOqNRR7dEI1e4nix24Pve5lyGEa2s6mlR3jVL0h85r/
1wm+Uk7Fo3fSEN6hAOnIgezkN0Ht8uhosjqpsV5PRRGeSpGjk/PxwTfV3owaSScqHhZ6LxQaILda
ugPnp0KF43l4xkq7tpbupEtKghB3o6A/sk4mbUGH4IlMVx4cMV3h5FrHoBoOll5R620s48nXbesI
LVidyipd+x35ASFIxk3fgGOTudEeOmZ+sLD7p8Yf8otf9ayfZEcPJuHISAHWLmx3CiGoGwVKl0Dj
88NYV71PIPxgr10La/dtz8w4YUIaQ10aG1TRld0jGSiDVarR7xa+ii5ySHZhpcaDK0bMgkVirwaU
CofC/S4azlKg/uQM6jCSw2l+o0Bt3M53j6Jt+42LuH0ubX5GT6rNxF5Qro5prJ1BEl41fzVyTtYj
VJ2IPROmOSVxifha9WeXvmNGxfs6hq14CMrrFNovUaONJ46Q8NGZjxqj2lV4vBa2VRVPvWc2xyjM
zt7QPOtBMX2jA/9m+65PTComFC+/77k413jMH5hnNQsjToctkUvm2S1KbliH6MGcLK38ZDNmSjtX
TJXOCbyTQxkn9zRp4VC3RHY0yTRtKvQMS2ZV4nK70c2c7NkIrZwRIJ7q6gL1DbNijvQJx5VrSvoy
RXtBGkH+Vcg1MpR68Bg7+cxTZo7skPE7d63TLjrEgIcvlvleWFF9iFmdrtN6St9CXEJY+tRXocls
qdeUwCOHvsvoiZ1oq/LIea7v46ju9724hk4bnFAxNRCvBvdhjAPI9a3JojTrvho4wJT7qKqy+xER
Ipho0D8wAdEsZFBqSNg40Ne8T6LGfbSD1kaQo05FXH2lbWtefWNbTJwagGJcBIYo/Ma6OOOM1U+T
eE+71tvnRHDRn/THh66svlLojU69zqDX+vqXMDXkp9rTaC+Ynrms6RStGgbv02QZ6brIrOlIBpW7
BJp8XzSYmhxZxXu/QiBuyzYDCWD1a7NHC+fVSX725FjvqOt+R5A+HQcBit8NOnczosBHKqAnD7g0
14yzCR4ZqZ3zAq3v6KFY7OIBORj695LTIOOQo8Sq4Uuo5Jr5u0XdsRMoPmj8YLr9jFIsf9RrCkpd
qHB1ikEtpWcr9MhBe7Q0e5O5kdrUhXGPcGBa5/Ppl43Yi7K2/jYq//MEwxk9ybF2nvKUYnauHosi
NlbDfB3pO2Oj/PwRByV5kaW2wxGKVib8YpfhtBeZNuCGUFdlEqaAkHUW5t61LDx3Q5FHG1thK291
JTdNVsbIJJLoCSHmTgUxBXC0HhZHOtYLm0zzIK43qShnaV5bkiwYzY7hDIFCGnBtHIxhScJxS7J2
WD+oSO6KZFPZZvY9waqWEpQhOAgearONVrpQL1EdzsYj4xuXrHe/lCHqsDLeqnJ6oXnmIdQO1caj
QE/zIWJxlXh4i/Sn1MOnFTmPrR26p2Zmy4YDuEe62FsTEz++wHjcKKvNVzmtzr6YxJ5BzV9xIuAX
7IEdFRlGfiZXGRdlK/2B25JekpGfHNXlO6vBXckRNyw0oxBPlU22hCVPrZ8+hRVLMJILvXUumaky
xgxrvfCmRU164F3sGg3qHI80yVbrVnkXlS9O4H6u8BSTTu0UF0v3Mbd7yKM1rP64GQnUCMderq3A
IYYB09FycpEJ91128Bt+IGl24Vo3MTKkQ0HmDUTFtHjnELe2dTgGO+lEFUz6Ol4lsbYuA3N8rSpW
OEOQIRMHU5TYonpIdXfv9016lWnvbGOD0wcr1gpOvo/SP6fjgdB0iw7PwAqREggAduHeB33fOf6T
PyfZjEn4AC8dWUpxl3cdOa0wf5apPfjLgpLOW1R6LhLIckdrINjdrk9az/Sk9nCCDxmyshiZ4MPt
xukypInKXjZMWdGFWeRhx9KaM+OqYW1kTkJcZCpXBgy0PuHAEHVAKiHpmfvK/G7PZO4ocYfHnEi5
RxUE22Cq/PsIG1RMwgKTqlqdnYogU7TGSE2wzJ/7GGOQ5zvbal7c0r5WdMbTczDdYH4Y6T1RYN1J
akwVUX1V8Yw3EMTcOYzNwmmnB3doPa40RbVqSI86W2abEpadTBt8HtVBeYTxGE121FDJ3dlxiZl0
CMs38jOWEWm3K8HkYSO1Fq34iI4oLwyxMAc/WYpGqOt4oJ5s7j3Hd08421itqc++X3SPbQBEJxB5
sO0m600jzOOh8bqHdvLNVyOYrqEtxrU1IWdnBaw9lgmympE0p/1o588aatcD6NqYlrG9gJGItVk6
1lbm9hl0OOEywtLPxtDJrd3K74ZmEnkx3/RUdreF7rxi2vVMXz8iaD5KNxEHgl46AlGZnqxrxMCL
bKLV11UKgW5Ronqqg2CjhbiL66hZhUXQ3cX/vUkbb1wZxN5RdDoYQRXd/XKTQO6KcnRrJfQgiAE6
UUFtVZ+zxqjPAdhok5/F1uznxGjV0Wjq+Dh65eexTsT9/IcaXXeVFXG7cE0EP1rmFXtXCzAeTxhK
W2XaDDbFeFQDpvTMke2aVnG5KqtYnrAV14FuXu2x0FdZHKv1UFruldLAJ8kIup6iOKOXSBxSNgUZ
yknSdQiotdO1nqAlZ+xjqI5D+3PptQRJoXYmZPC1a0ZxKtFB7b3Q2KYKYnteYmHJw+9u5AWfvNVI
r5ogmrgc21OX2JS4KhU+++TeM+eqL61p5ItOTxp8UQuqH+EDX/6cZ6OrLQdRcS8b9LJtEF9u9wYd
1TlRlj4/mW3scDnT0rSDlY3xpu5WXEO6nfIBt5tfogL5f2D60VbzynI9CPAKbZ1iX0usx5oQ4i0V
1nIOWh2PqcPkRPf5eizDf7Q9Lz41Q/ZDWdZwCOtxvOptunZaS17appiuidZCt5DFQM3HXWcuAnfi
KmZnaUN4JXj2uybBBKzVVrKsW9XvA9vZZuFo3VUDcReVqdv3Wq9RhcvSQ+O42Z3HEQy9vT3jjujO
hTuKI3bXQwxdH3NKk+0mpboTeuAzuaX4ubrKOA/FqjJ7HHGmvvFbRlEHqDtS3NZfUo+Kjm4We1ur
sT6lNnnfTtSsEVPVrGJwtXLljMCZU1Dtar/dan34pWj1/FJJudazprxnknewqsm6Y6KcXwkvofXh
fmOqpz+zoFpFtuXt+0HHEJmoCE+5jo1vnKyVPZFkS6yISyB5nhEzSehHis9xxfTRPxlYKxZVKdH3
hEz/UoeZWzN16YmLhMIEiWYITHC+MUVVPmaThaqhtfKvGpN7CDTOxsxz80iGCLrTwfwmOCxQLXn+
y5i/k0cSrlLH8U9eq+X3TNUwJLlRcKDuVWFky5KNoSOwHWMbRokwtLtAFtsx/aF3qrsvzd6+irxB
YBoGRH7HiX1N0IV2mtTvBtWInSqpG5Qyj696yssmhapzGpgFdA3aZz52/zjjn52OLZeDtcaVZF9u
C56A+uFBCwsMBeZnw/GbvRmkNQMnaz9ZmhsHdeU1QT55LIzoVWl6vkvzhJjVtmKRX1VM6ppsOisv
5RSx63RNKEfDMEL3uAzT9KEqc+9eG971vLWfxvnGbVCw4T+63cH6jOjGcC6GEdhPNZSghSjs8XC7
6zTCXaHniLa3u60xzuOLV69uG7N1qz0iC+0Wty0Vjq3uFJoiKvn20+0fMFNW9HY+7ojGu8wQg7vb
q0eH6vIU1/7xYzfa3FhxkYZdOO/i7S/Lj4zVbWMfr5v/Y5aMH6aEhBpa+vaJC1Kwt4E/9BmZYKML
98btZAFhv1FL3Ct31Jycz6MVRyvqQyb6UGUuUdakRqI9mcWoPTVhuSGXqL/eHho87UsRd9P5do86
SrA0iiQ73O46WmIxV5LV9nbXU3WArHukEjNvLVSGzdXDBIg3b7cVWXzmZPpxe1JXqXYfjvHu9tzt
IRd7mJDT0+3OkNoHat7l/cerC4LsR2ccP/bTCahtC0ev9rdn086t1qT9GZvbxkqXQb8O8m51e5Y4
G4aoorfxb7EbtTckFzsdX24fFsdI/JBYyKyNhuuRxGXh2WX1ePtPL9PvAd1kd7d7NusfZi7edLxt
xyPkeJmb2bC7PRvTdtqEYaOtb8/2uckTAmPJ7VlRD/oRe0X7sQ8sgrI7s2w/PpyVdvUj/P2P5z5e
P/arHgfhw21joSZe9MaNL7fnAl3jozi2cfj4PAnM/rJL5cdv4FS6QdJ5VX3sR5uRP8fvB25t/knI
S4EKlEfxx3vhAqzuiev7+DXT0tOfHJZeQpSXyM7NdR4Lcf55oyGoPXuC5ebk4B3775O3x293cVsW
+KW812BeBv98/Pbk7S4WMrFUnsUapbQdgI3zNn9uytOyU4mqDzgPj9+28vPJYQiNg1eL7c+H1LzS
/nm3Hn2gMyzNl91t6z83cNteJSjkFVU5fmzhl9ckZlSduxGmEZ/45z7FPZk6C+oTwRbEECLAv/nM
ttuUe32iPqnX+a63hwvAs/SkZb3FerJt0pO63SSRXTPa8FQA/eekhZAbInqJy5+vuf11u7m95Pbi
n3dvf1UYqOzAopA5b+T20O9vZ9/eiTQrua9aa317zS+78HPTv+xihHVpFaYkZn48+Hdv/XPfb5uE
kvdFhKG2+dtt317y8627DOXu5BLWw/fxt3vwy6eYc5nXXspC4ZdN//K8oYZ2Nv7LpVHn35ms9WdP
txGnFswxw5B6XOA16XM6SGOp5Tq94fnZnNnSKvDianu722g9Ku4kl+vbi+OJFUo5T8pJJsuesXt5
+ywP8uXtxWaPCZPwKeK+5mdFY3SXvNGx+PA+UT9GVy1sdrfnRoLvHrvu+fZ/t5sB11hH/hdcHnaj
x3QS9B2OtduWpu5Ndk10uW2pcQsyo+pIHj82ZTJuYVXS//gAtTXiuqMEiRQmfUbDp62rpCWScr7L
EKxv09Y2Pj5AaYzdXvO4pt2e7UIX0cFcrk+78jwgCH3ychQJ9aSN12AwM9LwavJHa1u/N4eqXjL5
yr8OrM016pbv8B/eIVzUz31vMJcXFd40M6nOetl5K4oa9otXmNfbS2VdHaLenN5sag8rFP7GhZOy
ORhT4uKjTq3Hzh8qQiKH/D1sD2S4pt/JK3OAzTTxAxY+tbXpK+xThMT3rgywa7bl+MUY7dVt+0bn
fSl80FqO38l1Igr/5NeROtlmQHW6rdKXUHOfbpunGLnLJjf/7PZUZAP6aXf4p/yDHTfZttK89JEU
JXCq8yf0viH11Z/Brl9NrIG7OLXiZa2TSUuwJopNlp3nupj8xzBx1Y7QVILGphbHFBCG+zyW1H0Q
Gj52oRHuY2pBi9uL6SgEj/DoHzJjLM9p5/UPlX52NH5mZJnZa6ZpZFPSfdwhwUhfS629jpKpVGXo
5tXJ3evtYRtLPGLKXqxvd3uf/l1Z9cEFDb72PJuIbo8Ls3UOxejbNBkyi7lwb3pPsv48uYXcO2Pt
XV1GOSwDMvvWaAVpi0n/MngoiJWbqX1LvO8VNny3gM2efZMlJVrfFS+DsstNZqf+IYEpdyU8FxbH
vA0Rwq8xMvdFLwgRZJCJDwQUNNdQlyPNMraR0N2ofb3cDm6h1nFtqWJFrJu3ib36h2Mkwn+EvTQx
v0oMujdWTudKc/IdGXr3FnkUx583DCzNkShiKmC3BzWWM3/8SeUw3+fMoMWUJodiapD9iP7kdW6I
CLco51u77k8BHZnTNJvM2qa63F5zu2Gx3Z9uf91eJoA+ZitHNz+lUzRtb/91e+JjUz/v3/4lyojS
CgCBIPL/+X4/N9nUGXbDtPse6BOdWWd81DNEsAVJrjFLk5eOxPSzl5FP4jpR8GLphKVmiRusm7Lw
X/BWDCvUumpXC+cYG6MzgSfVJhhKU3H1Amp6ZtOfy/ne0EfxXs8yIJBYKDBmRYF/1IR7n3qtd0ej
/wfa9DjcurlzIQXYOvqliBcQwbTH201mEgagdcUDWmqq/IkbbioJ+AHzREnqTdCny1j13TZtJMxL
h2rjSLF40WMjWwZwoPYRJr5lEtTusYLawFDcn7ReItOZSPczElt/iyoU1cBIUM0kzISTERXmjDYI
Re+tDE6qpUA4JVNtJzrvJYnLfkXysEdSanJKVWN/7e0IRkJ2CbBofaXMsevoZR5AoPbLoitRng2s
UeE/jy+63W1GRKJI9hnVk7zHVtnixhqeiha4yNBp60In2c3wjrIjutkeZbOYLE8sRJe0tCqJzu4I
5oJLRUNDf4wIyaSZJpEWW0G0ioNPWZPkiNenmsoH9elu4MQDNPgKCAxLVko6LVcw1FOsz+dC1mLo
YWayRrH2Tqb8pWipCLX6IR6IvVOO3iwxReoLkEIpmDv63ZosUULH+i6L9RzIx6bujPSs4W1ehC2J
s+Q5fiPw79WXXnU1WTStufC9N0wk16kVpPfwCcYlTiptC5YJ0067DIm9Xk56Pi/93xJPjICu0HvH
ZeLsRdG8VwGL8aLt9gPqYgftdzpgYZ5KesNWVhDraurVMqyaao0Ob0Pv0UWV1nzvg45o4Sp6RcW7
CDoD1mnbP5pD8T7m3X0tpP+AzXo9pQBivCl8di3tHQhAs8FvcQH0IXeYVwjC60W5etbDQVsaQCSW
1P6eTSvdAEugRazS59ZLAXzkXFqpZwd8o2psDqh93T3uK4oX4atpwUKUZxc82zpo0Lhnvb6xei5H
ZR7fRQT4htH4KPnZY2qymsyfqBDoy2qAEkS1Cg2JyaVC30ayfDQscJoQzAhoR0MDxyZeZimpwV6i
76jUXPo2sijARAcRGMlGhu0ZPb0ie5yVhU+RUPcgUBjqQo3bWsoJigH1zpWoSVE13BtGi8MsALAq
mLuTt9OsLQtBd+8qZomFR91KwwNkEUy8wrmyKWznhzRoVlZQEAt0phOn3E5qnxMpr2PNUtvAZBBH
IwjDrj6RUfomqt0YM0qMJvMWh89pygxYfe69CL98iznS1tEowqVmlG9TgaGp6ez3ThpUz/97Q//w
OSgw3Ua+tkG86yCxi17rNv0yNUm0HQuLUp9IqnUGBwGUkrulE2+vEVGNqwhXmRdyxYE7QjGt9h6l
SdaMHzClptILt6qsdhT0xUKTCQZc7JCIpIiekDYh0VTdiqzzD+BXwLMhqFpiok0B8H4y7gZN7r3E
0phOB+sRt7JkGcvmwmWh4fxG6UEYqIOnuRokfRjDIuhdj4Yt3Cpnaer+UoaQmtKLCc52BwJ7LWKm
fGF16aBU0Z/BT1P6D4NSX7MYxv+AhG9dKPtUQfkuw/4JYNXV68mY30ehDapSl09MoEHe0LjCR6M2
sY61R4Tb2pX6JUdaMwVBtKvRoC3almVAW04JxRkIg4baWZ1D7XdssNLZ15LRFnpGWaw9KdZxX12s
3vG2GWxS8sRzd1+PxWupy3c3fe2saqunZI3LkYWUWaLlCbw3jsv6yLLvYKVYZMhHP3FubEKwOYvS
8xH3UX9C5ET4Qumf6qp/653sKCrR7gpHvnpZ0R1SvfmRdMl5oICxCLA9Ar+NtkKzv1UmB2WnqO4p
8T3ssnrX5rjeQl7maC6xS/llSEu1lp4mFqXgsBcmhlnZbqvBiRZkmee7qVIKv2yvbTC+v2fD+MyZ
2O81B/eP4WOFbXrq9HHIuYupQ64sb7K2nBzlxveiDD9q/wM0h9Mm5kUI/oQJVSfTPvLzaddOzmun
c2HTB5xhY411Of6C8vhb6ou3MInGhWdm7wChorMDS3CN4eddqF1Yhl98TXsIpwwMLiHEA5lBtdEM
T9DEl2GT4lahJ25pQ7Tngv5UV4AhkgjQEDm5EAjSyTy1pvhum3DQhMrr56piWmZH9tfZdwWxvzjG
mcOhmfWCKyc9R++raR7rXhfnaBxjOps17L8AJHNjBtGTRqfDi9PwgvH8YuTCpm499wlba2RQ+AHn
1SRNsQ3Do8iLpYYLi/lnbxGiiwzXTsVFxQGNSav2GDEEScoh3ZxQUsMupnORWtRkpmimT9R3Uw8v
mmnExYlFsrSEfS6aErNFQiSsagfsbDUWfDitpA/E6rWSNBlzV/5QXrEtk9hch8oSRxVIrslNfje6
DK8oaM+ln9d4uBLYt7lpHa30sWRC+rI2Ixam5LuubAit19gdPgc5GmdLhiZojBnY54zIFWrtEQ7O
CjuntSwlJcNJOC+929PxbZpLHifNIxiBfCHs8a6TornXppG1SMI0Hag4HSud9OQ6cU/57PPoaZJc
aFAScZR8ysIW+5Ibv1VY54DAGNYy6vJwW6aGltLS5IoJQ7vuk/fJiMwNV2PIUHNsBH+snDB08ELb
n1u/SVgi6vpa6E2+kl003lsVEJySFLUDMNmcdn279Urcvi6rrMbPBfSxUGIbAiCrB+ExJJcSbrTG
6RJkK+mk+KUYQA6129Hlh95iq2q4z/rgPZoGeAV+ydw20+/aELVphZVPI7z02QzED9FHT5YQ3cKS
PYZaWdw5scrvpoYs3iEcqsdcV92GzsS6yjv8qijp12WJV9HkK9/jPx7hUjYl87poK3Wt3Gpp9k1/
MZkCXXJE9ajZGwM1hJtg0cqaPbQftRRlOJ4rJfEW98U6zXAE07onBGfWW6AzTc4VYfH+uHEEvMfB
bD0a5wSCqCT94XTqjtpu8RKnLC+m2k2X0ChQKGHwQchURCyvuIjKYaJtzbXEbRFtTk56KqgfrwZ8
YMsGWcARePlbEQO1TYZ1F3+r9WH6BvD36IpuoxEm/PY/7J3XcuRImqWfCGsQDuG3ASB0MKjJ5A0s
SSahhUMDTz9f5OzadLWtzdje7012VVcKZhBw/8U53/H6/LjkxnnylPE8STVd8hHdq3USSmJjbTV4
V3l8qgUE1s6KueXtQu6t1XzUxjR/RL1D8F6cR9vYnqsrRhPiY/mOnBS6m2oI3J5dOjH19dADzMWE
vwr3ex2n6hxnTYxE7FZSdNlXMYze3VSv98IQYebhTeQ8AJ45zqxI+ujcuiwduhGzqjFY8VsuqCsb
5B78NJhG3oqDLY0sfTfY8wCHrz1N9SwZTH61bZmfjHESfMoj04NIL3eQYZfAlVI/rEQHBrYWK/bL
Rb1bpolVy6If0kU7T0Lr7mL3IrqueawdwANtU3LL2gCNHQNRf+0A5IF0urDBOOQxbJUS6+muM/LY
n2Qq+XPyfmtguz0uIt43C6AbcsKfcRa7VPHpdUL9GhZ9Cswry9vQHV1YV3U/bRnGZye2+gjXNBJh
BlQv23YCdzSaTLMthejI7p5aKpcPFpRO4NmjCDpvfF7Jmj/0bf0gh2m5w9nCoYSGb58QAwxC3bmO
c3/1jKF7WkiyytXYXCxDewWjYB3XeZ5ZayFeTFezPVdTf71xv6pYSmzC5OJ6cZWeI2OaDrMp59AV
nnUU3NspNLQgy03WQB6EHa1n+142vDLI6b7UrKf7eBxug/nW85HHpaHmRMcJU3Y0Ova+s+yvVZkz
dma9e0RGiGliLH0xsUfqnAO2Xu2px8IY2tK+IHIyQgj5bDOw6J57ff2KKbvZjLJ8Kd2kDNq0G57K
hmc3vvnBBXyb2w+O07g+yeGGzMKsVN2xAG2pOZp5NkgqH2th7htrFyHegtYwWSjYk/seXMIGXO0V
5ZHJSBkx8CCEuv/7g9MBhu0nCwEC/wUqzq2xtgbTOZbkW5WDAWZ/acdwaYwbza9uwmEw+Lws6yHL
WAptFq0w/NmvS9fe03f0rOG3aT7vxllrT/3th+UGKUhzLw7b0o4elHOF9JAGvchJi1uM4QXecxUS
EJqENprFTFnxi9AFRsqi1l9at37ssxKw0Gq8jtyEqs1gCMO73nWlab78/dcYSSB1CNBSRxPxLyoh
v2zVC02HfektzbmvssLXNTqzqGDzUuVj/ayRGbMdbYnRc36tpjb+TmGNlWDZ6yw61V33jqCeBADZ
7Ue9Ps2SAFOjNe772k6u4CYzm1V6ynj0biJ3HRjeVO+0zHodtf6rI4J017M0ImncOdrpZz9FfHwz
UpypQDqxMCbt0QO4qGZoLh33Ms/OEDAV0wLLHK2wqpd5382wmZKOlQ8OiZ2ucfF3bmruVkQtgPgl
WoFhce/m7hphtLtdn/WWB+QzKxJrP4tZ22kVfRRnWYxWNzIOUA+2sN0iABFUSAxUyJvwwGyPg3lw
ZFOeq/bmPY0x9XZFXm8smu17meIMVkal+WR459hiWrRKs3aYc9y0KSn0m8Eaml1bwBGO1/p/UErf
rIX/qpMWlm6y5dAJ2TIcXbji3/w4GQ/vpKRFj2SZw1k3i52Vi2yfOXjIJ11tql7/HrUBWplW7Loe
kNs0TW+pm5wScRhRDp+sbNJSmukBV0dm4RJWYr6vFzO5RDloRNu1Lr1yYwZ0pHu5abIiG+nNrW00
d/B8r1ElkaclRvD31y2i+jBK4R2zTv9wqvS+z1JyAybjT2muxm4azOSQuTcopt692mBZAsZM8ixj
gq87uUbHttdhYljdaRxZdmUxpIwB7tqkkFStWfyoSjEeCwwFNyDMfH+LN9/QJwyncvmLotP30FWR
bNoFU7RRe//vRfv/7mu7fdzS9EzbcNBKG/Qt/7QcpRT9QgN26s/Awv2xNn+XWG38KKVCGYes9ItB
6DshEDoIzSt9r09Z5ncYw1qS2k+plHdt3aY7wzYtXL7svx1gyH7f0HEJt0nZqd+Q3mXn7tQcPWTl
GgdL/tDV8ZT8D54yE/Pnvz87jkuzaro6xhlhOP8m/K9iZZFI3Yz+X31sXvWvpY1IsxAyvpgEBiC6
7orw7xvhLcVpsdb6hNLLuDPFu7otgsq5j7ZyHZqTKQfku6q+/P0hLUPlrunFYFF9Bnm2icAKXXuv
5Q29SXHbSEkQ4pmzW0dkhfRL7sUoGSgtCRMpY5D944hjqFu5qxtAZCMibko+YN7pYu2qqXE2dWXr
DwjdtlNj/560eH6nAZ4JR4i6JLtiBYG3hBUN7o5cpvu4TTHIWx9yNaODHGgr0tTQt6QxD37DubhZ
ZrluOBzGw1/hXHG7CkQGErqCMhNEvDcIbleJOMPYFCKyLp1qu2v5sxp+PIl3rOxIf60h3YEzemNS
5f7nd3jqiwqGfVvfDWp+bheRHcZRpCBAmBW7RT/fxw3lapzrH3U9it81cg3Da0zwqVlnvjfRTbC+
bvSe2FvTE82vDmTM3Ir0kdlTu50WaGjIBuG0qDSouzLFSoDHAW3gYWB0tRl0isnBzvoPBxBavtCn
dt+sJTx/LcuTcqho+n6q/GVBsS/1Psyks4bEoZjIX/vPxi6zY9XVu4Fh6rkQxim3ACVMJlksNyaQ
Rz4zJXphb/OYIyjhxUW08jGWlAG3B7yAMKI4WY9VbZpBhpoBOknrbbCjWIzE1/tKyE/+gk0gFpUg
1hjtUHktoQuijDA2Wq/0B3+YR7bHxqyWreoaJyTw52tMqQFEl+vAGSY0WCiM6QuKd87/+TGtrd2o
l8+La0/vXQuLKCPAI1ZJdDvwfRNUR6HxhTahWRXEsDKHbnumFMQnuKDvnuJRJs0GCWh3Xwwsgdq8
3f39ikssH2fCtP2WZ+k2zYoedHvMzqlmP0ktR3IMZ85PRlXunGT+/ttyqaKvgl5D1jO+zPxuZCHw
+id0XJYcdN+24aeK1fhV6/OAkxUjSa0VftohI47Vmd0bjZLOpLtN3tpiXD7GjOclmpdDOzviOIBy
ezeVdlMAnrWkHYiQjIxLYmoh+7NnlHjJkzvP6C0FOtdJwzAIn21Lf9k8FLvCwt6TVK71wlX+pZ+y
deIPmCgNrdtRlLdd84tkUXGqFpnezTg40sp69DSrwnFlAyEsyDJNDbBqM7OJv0gBs9B+Q9gZ/z9D
4L+PFINF+C830y2y7B+RYk9/qj/x7+IfFIHbr/jfkWIEh1m2DevEwijvYgvHMvl/MsVcCANgBDxo
AdKSwrb+iyPg/C9HGo7JrYaLUtctTNv/xRGwdC4KaXsOKAG2zP9PHIF/mv+oGBhe2jAEuEhdXcf7
9s9bFKjoamijhmyubhAYpS+z0sqQTAcUZ45phMk4WRs1iT3RrtE+N1CMKEKjNhVgobPpbW5ooQue
gNkSmHj0Md1knWts/+UT/b+gBtgO8ln8S3HF1+ny+XiW6fJxQDz4d7+uNqG4Jij6nMzaJTW7e6Lh
522usl/si29OrOxTFrDsJCL/BmMJ/yCbwOOufhpo3kMj9aIQBcezMbQOWQDFdzE48VYV5ksrMNX0
eNxNr0DDV4Zah9TYVN4P2UT3pHfjcZGLR+MFvW62s/cMhjGQke5ZFP2vsk0ZandGiFh/2pgl/itg
W6lwaeMX62Tp9BxyrUQYFRmROi8SldsGsfO17iSqj9WqsCC5W05++lin8x0G1KesKfcUmTEOCnLJ
qdYKH/Al8R8Rk67oPp4wgugeIH+74KsRTGqwzQfVZbSmx3Wqb6lJIj1kCQsDcN56iJHuW19681y2
GMo8ggnDvsYWBzD5IbGqByvPqn1VTd+FM/dnhtBFmNrkLnGQbtIq7cgAcUokuCIcyDYKpqlZgjRp
PyI5PayLHe96J91ZAjasV8t2m6GzOhn6T1v8jrOacW+UB4uZuyHSVgVXtoVwacY5ZNz5mkw59HSm
JMe/PzgJYOlJk9m2pLLr2BTvIjDjwFvpIfpEQk1jkexBsQS9jDDRhhPEnCItBxWk2ghBdJl9tM7Z
hjrg/WYQuT0kX+yxQ33C8ReTBVDH6Z2D0wHJEas0D6V1KbSjV/IICG1CtV2rbwW9NrbNLXXHtuXo
3oBaA88smh+6uw+rgIXlFymraRbYJLDhsue5Tz4dNvWhWAeI/6jYpuLeiPBuZU27V2n6K+2HH8Me
/0AjhPAfvWsArkEQuXdai5Q/66vrQZ87UFLKCYds+Ux7iWpOwySJssSb7I8aoETPjIswDrZDtuGd
Z5Owsm6S9+ba78po2fVm2h7bWb3I4jKq2tvrACE3Zq08WgowsICoNAwjxNW4pU81ZG2mrmfU1Sbt
XV8POxdeuZGbEtQPNyC16iv5tBs9jZ9h5Vp+ZGafDp68qFpeRFn125npz5hwESJBfzNNOmdkkacb
NTlrq7eZsAG7rQ5Vw8rJbCU8e5HhImD/g0By13k6t6zLIlcZ7cFMjwCN8QquBf+5IVKuJC+o1aYn
zgPSMwnXIDoT7+LwpiYJUjQHsO+utEm3bV1uJO851ZpYboYveFRwnu6EVt217vSHHvXRjIkTa4zO
ODr94+X2EBj6RMsPGThnosPu9xOEBbB7pW2aIWp9grba0LTUTwKJ2vEqJpKpu0GIaW70pdkaKYtR
4NVYWsyjrDDcGCMM06j4U6J4zocCCKL7qWM2iA3jY5b6J7JT+qjlZmKUOCHHnqhBbanNsMvHo1l8
OumyhT3Z48tgspVUd17UPtovqQUqRUT9j4MwODOaN9OY32yVPvf5+GXj9BgSN+wjJMy4ih/Tdjmy
CVWhLkfQfrcVrz6fkX699M6CU7LLfqm4zwHXp2+oaLcLjSpTet4xYM0HJ+W3yU02vt2MG7TRPeSx
mXNbBYdl75ztaVyCtpz5HPZsflF+D8CeWyGflBJ/RjuNAEDT4aN29Ce8RYcYMq3KinizqIkBokky
hu3mF4Tk30nxIBEfYbLIXqvGjXfteLMBEKgYqG4BJZFAjMor0sZoOsfhRzerZlcX3dnRo2TjZkgu
0dFCLMWCXDgDLLRyKxcrv0YdYkB185KQBXbjsAGp209yKYKZq6lzK7ItIoFXKPIbabFH4q4NkvpQ
FDnMPsbUQaKpx3nqoDhPOFnytfGnKBK8Du5bJfLjoPIHiclzU9eS11zYh4GbIAnSqnTCBH1mVGbz
cUaZGc0HEty0TeS6a1iWOkFGB+lVE9tHUIuO9mFKZ7iPWVcVjXQPKvKIPBvIOnKsBgusZ/yBC+ur
ZNmKHN0v/I1yq7sdexV9Jr3KLr4wRzT4IO2ziu/TLqMTqKvftrCzI8mA35Po1B60zKZOp2tTcjat
+X65OX1TJpD+muT+uvz2hKt8W4Jo9/h9NxAeBp9/WHw0pOymsl1UkVFF4hrDdrM4NGY48ExfVnbW
E6OQAOxm2BJr1mMpC5ZIYINhch1oJjlh8jECHpzlT5g+iq2TWgp9U7dbZ5EE7TLz+gwwMrxYUq0T
EjhOyz2lxJnMnpGDIoIVMrYXqOk0Ejj4j675IrUhOZmKsKyVHYA/YEbE3V/tijWoesbSyokzf43b
bJdXZpCS+VfApHQHl6nSEm0Hm3swqbAcGB0aBxlpgWjoMuyqKyEMMJ4D7pIRfBIle4tLY4MFCPS2
h1reyu+bXkRBl9hIJeP5aUQtuWSIr7OIsFSiswCAd113beRYh0MdfUcW96XlEv6Xy+jlJs7Vp8AA
T7dT2Si2rSsX+HB4dIa12dGA5EEG2DtIcLFcnbLk5S0/pBoxVhM9mk1w+u3qbZgYBjfSCNq+Mnzd
AyVsDbG1zatSZ8RlE7kEzBhYvPa+oNkigwzXlpty2Nm8ODoBDf6a2ZzQMAHFpPOBadnrWitCNsS9
gOq0z81pCDs1PxbeVOw95ogIYUwjcFJQkLkLYNUhLeKuGsrPVvXC59kkSEJk5DGusIyL6g+82fW8
dLggesQCVgQ4VqvsM8m0d1Nrbwc9MoPagprq6tbjws3+uCoV79lgQsekd01NbHm557FaMLLQ6O+p
4rqHvz9ktc36T2KLSefrON1SHsa4CWJHfXtev0Etc6+8sy2nT3xEu8VGPzbcviDyYGlydxGRl3/f
yUF2+qZs2SeMOJ1vBhx3bHe9Vu+8fv5scWzzlqU4Pn6WSu4hsA7ZfLZ0pERT/mraEORza1dLrz61
8rRk2o+0o/moMR8xhvU5jcrfWuNcnXncTRWkUEuLw0nozEIW8x34OeUEshYiaZe918IiNBWv1OJZ
T8LE0j3o1KzRU6YnOccAmVjKoJjcZLMawmgZByRq9v2QFek9ih58o2FNuAg6M5Y7s36MLbR4Qid5
vvSOsZFc1pVf7EAzAkSIv76Y1baRE1lo9eqGJmawIpnoebEa2+X8W5tLVE9DwfrQepidknCycsLT
QHxvMnTvbFsSz/vBqlEes+EP+id6dIQhm5V0UiropAscy312jl49X21HvVmp+9rP3RErQHWIVudL
ptF5nhfBbrmTGzYONzArmr6VhmPqflotGMfxSv7JHm+HszEgm4VN6Xxb3nSkK7/UHpT6WUw00jrl
71LG9xMSTLoQjh57QX7EwoWwOxM5mrP6wIT2eutpV292jC3hBkFssCrrp0wEzmS527qXDJNA+Sbz
cjZb77NXFXWsVjZBKQkUniLBaKJhgszOIY77/rFK4k/AApsGJue5qdV4dprsmPLb+ktKhN6YpzyG
COEQi4Dn0BAs3VQonUT0JH+nOqm5UnwsRWUCa3QR17N4C0dJNqaNK0+NGmNvxdhfKqc+6GzatnUd
3aFGR549VwA4SxWHa8pXlIAFP5YReNYEsSMHWuWnIyFszO9B+vNdqR3Buj170oYYMH/n/TJ0uWsj
JnqOZ+9qiIR+hSSOIBivCAqUgjjPon6HkNYym696nsW+Tj2sqilY9lRrWPIQJqWY9hfNMVn4lVaH
MI2tPkVYzPIxcgo/6RjDz8X0Gxuqtsk5BXh2vzj0xaZQOjfxGIcEBb3PinSTv/+3a+vfCVEmfpNf
y/FmaJnR6nmT95lV3daux/K5iuafuAM2bhkoySnI0+JYo97C1sc8a81cGYxZrQV6J1EviccqrvAG
NzXHf4ciumCzkWtrHfYFNhvoZVMKvtjwKkQyE/u8KOnWMJviFNmyJKoozb8wYRDIh0/FAxniIOZU
tvdW4o5NdULmahLBRtNAypBHEWIJ6fJaRpuRnO2dlx9EkhYMtoDYNC2Rg13O9Vmnf1r2NFCJoDxj
oAwQxzMiQ3zUjj3sYpURD8L3QeNYHG9cHG3jrPbJcNSR7s/P2u7DdbQUeE4SFlKvIeiy1M2Mj6Lh
Z9EkHMcVsMBQudmBCI4XoyRLdIxQ7LjzWSzr9MIaHEl3dOhuS1g5DR0qKX3bN9iksm65lLR9SUNg
VZMKf+kx/ibYTPiW783Ifa0Sj9OMCOJZv8RZdKdniXPRl6p8SSq8a3rSG4cOKsQiUueVaOZqbUG+
u4R12Kr+JZUq7xC3kawIn1vJot7C1aUgyPvsaUl+uvkCylkcybi96hqhnOiaNjMe1NwdP7xJn3bW
gkl/TN+4ph3kWJqFj/Q4gmFpeOH8uVbIcVTZE/9YzRcuwPzoFJGzYyOx3sdwEzD/Wl+GQRxIQ/1r
putzpf3G2kgPWKsfwLw1zjoYM3Ydxmi7wgSi56Ut2cqohCKtTImxKARS0ZucImxbdpqO+ukbVR1t
t3hhENnd3BngzMb80jegy4yO+aiFw7wioQ5QdAA6Iyekg6xDtlFEG86jtRPxsfLS5T2280fIB1fA
Z12YQE/doadgaWF7x9aKT7ELnYwqiL91Zr7Ut4m/kS2MXaKASce4AcCKlU+hLnNG2n4OuSWMXzhV
5weo0FRw7jiETYfgcPxoMw08q2OyPc9Qa/CFaBBoYxb2qfcrdecAKd10pWU5mwt+Vbuvtrwyvwbo
A0B9O8SXAEr9Vmcfh8TbV519ZCjrnj2O/JocsXp1UCrgDY+KEf55u61zh5KrfptLg8inprrWJn59
QrSWi2ma1obgZB434Kix9pHDsK5KVLqt6S07WLQ0GrjbaZ6q1s9vpv/eY9Orup2QANSQevUBlsub
boPhu3AN5h79F46AE4/EH83xAoukd5/MthtFPgsjnT864v7YtrfQRyApBPiM4jS0INyqLO0fsttz
KQVhPES6Mph5zah18DK+5qrkg/RW8rlsWSLWAcTUov8E7/gQR4vlczjt4NuxMJrgyRAUTH22hl6b
mggCUBlxJlJfeL4zMBqYiJsP+3kC5TPVGuewKjcOJQ8dvvvNMOSe9fy3W7h9iPFgODS2eWUJd5yR
VwSUcMiOuAj7pLwwmecejKpX5l6Wjy+TSCqKjtpNCP91xwwjJIMOhuoffS9/SrKdGX84PsKo17od
X7xKu6LV5Kf1xB9qeSjX5qtrTDsoi5vmKVaEOkz7LiUuRBPpBz6z12q5hXaWvAyGzDEID+mhdT3M
7LdMg2p0S4RYMOtroBZFjWQV9qd51uPhMyIOXVSgBwbuy5te6k+vQ5iG3utswTnvZ9P5rrNu3hHD
BeeoqI9QRWWQL82pa+c1LNh6S+ZlI9tVjbiBysqPAhh/5XAdousO1573IIFH3ds0cyv2LRbE7bih
oRdb1NU71wLYwDm8SQnS27Sa3W0W6ybyxn7W5RpiWVFcnRWNBEKhO/qoFllwmHETe1N+MJS2zWtG
QYI4nJWqZTeS3LaRk/XTKAIBYwNtgOXiduSS3TDFZ4KI8LpvK39dbyOnVIlNZQKxsNV4rdRn3/ff
sJRXwnesXQw0ivYPAYDG59bb1wgyD0xu3qb2idtpfO6rQxIDWalz7zkZzU+tUGSklDWMFWt6Qqp8
YlxK1FeLCr31jMcazp1u8YrNnvys05znAHOHj3EgDrwlPkWdu8XSd6da1L/s/92A2517ugG4TNA0
2kjZNBuBkSjQHaZurTHf3y92I88I29BgTDwH2QC1zsiGnV757UpkdZlgcxhneTe56CwTNZP/rI3P
5ZqovXAJoJ7TZ7jpCeMZv6ozg/hX9xeY+3q/FETv4ohATUKp78eA9BeCE3y0Put+dskTnc5p7Lw2
oqnD3CDg5xagMw9CBQl7Xg71n4oUTMAkZCnXaAtSVb0ZvbFf4V5no30S5CAjHWxPGHKh90ysYuax
TdB7mSczGw5gPyJt3gIPl+HUMMgrneVHs09Dmj30Mysgry7hJ6ZlwoK03cKOY/dSMDkcoNvNeAUT
NCjUjOUcFA5Rb2wFUQabXO2NSartDGC8K652ZwJiUX3s97d8Cte4qkKd2z4LesN+Q+MlSVCjKxV0
5dn8u4+1jm6QMDGSo/zVdKyrLpgoF8VzZIoPWRLdaST2m6Zui+z4kzAD1kJm8jsWgjK05c2eCbAv
Ju5nJGP4f3gaUXGCyd/0jnxxnPwx83hdYvK/7I7uRIkd3/PtKpKLhkSKm7x4T5F96H3kx7x3MC5I
V+baGbi3G5JNOMYXAjT4TpeLCHOCEfVUp1Aj52nOoKZUoxmQpFTcpaVmBeRh0Fqnvz1relMGk5/e
BlMSR4KCRFuOWhWwf/xatOoBfuDiW731IwbraqruNxe5cVaL+iU6+WhLEdDFoTUuYRyjqiOJxMGR
4o1MsMoeBcIf0wWSz275ZS3ZvXVpc50Uw8Qyg1feMQuLHdtB45yc2rgBzNj6s9Q+SE2soYu43cbh
CCjalzah+Dc1Wm6LUemKGMA4lZZEv18/siqQgd7qVjDfYPkje1mGychKXZhYa0EfbxbxPnXrd2dF
cm7ZTBVzYOpZJ36rCciGnr1EI/0EicFfdeF+lIvxJypv8yi7+nRzREfPI4JDfX2TGnF6E2GqhC3w
8AwWPvY6crB4k1sVtPEvpiI9JI/l6LUaaTkGd1g2eMGysiHu7CH1o7Z9takxowoDQwzqiYJamg99
+eNl8o5dbbkhkL5k2UEQUx1LghhRtHcVsHOaCi5ohB7mjbBldDOHtHltnUI7VsLmy8NnONva49+1
OZSPWreYXRKMMrDSYNzOUEx0W4j3b0iYSbPQlbm1kMPwRh5T22JA5YaNjaMk7tVuSEfs5OV8i7GV
JzGze6oAWB7KNn6PHPNuVhZ6R5PxCQtwbc6hqKTWhdX+F2wR2soeWKS7jkdnIL1Fs+pLRazNOE11
IFVKkJmpf84exdKUVYfRKvC1L3eGSZw0A8+GUXblVem2X5dnU0DnMvN4P+OV2vSN99x1GbACj16k
7vILoRY7ai3uAkvuXUoUs3dv7tJx57qgZ0Dz7cRcfg4I3Nn09tfc3VlN8sCwe0XSVCgy6RnIiVac
4qRIL6VUr5ij0UwxoBklB7iDgGAsy7siwivF1DacbWei0XRppAb1G84Msqb0ua3Wioa2w2dgmtdM
d0new0dEFDvMsqIRfNf6LPTIiBlW69SmQGnQGfebZOl+Rngx5NIyUzXrbae53M4DNLHaNVuoIrYe
1IAFrR6NezQQ3tNqOiqbJCVTa/1aXJGGlSh+gzdV0K55o2S0z/Txh9PWK+0RQz/TUqcUKTAi1W4H
NTEajHbpTZ07n8Zc+xptdHLuyvAE7D8c17QhM7z6FK2+4iqxdxgUgqSxUJZGBIM30dugULTa1sat
xTleWZ8jor80pt4HGDHIo5yVGUi5Pq1r/5XVRhjPSU/al/nSD1LyDuyNwRm2S29dvWyR9MLFU6I5
DHQIm1iJhB/y7itZp0sxZjTTimq27+NDSmCm5fEty/ruLm+6t5zdA3ow5mpszTzGeBt7mB9waTTk
7hIkJrtv1ljIoFZt2rXEz/h5x2S/BKpVZG2Q2Gjc09oE00AwiqtzJHW4KTallW21Oh6C1aNVkgaV
6GIWsKaapgXUMXxzQJAkXk+MMej8oqo9L1X1iCMH0kuGzqcTw3idkdjWRIMGQHzknuA3ACBAVXrH
XvbWLL6cXjOO4P1CHdErAqn0SUrANgbkAll/6wUVUkklMjPcJ+lOvEb7tCpMQhpZSpn99BXfM3Uy
Tmg5wM9r3G2yJBIYqlcTOqD1Jmd6Vt3oQ0IhpEsbW3azOoSswnrt3Pw4dpN2tNB9ZMQ4Wsljohkd
CsL10WorQqSM77paiFcevQBMHBPyfGL9Zz2YHVVuSkhp4kAUGV+VM17d11wbaB5IjU/PqXIGHDRI
7gZevxPmAt5pJHi+kSVYHFzLPKW6Nh5bA1YOEKljXJHS4SvLRMDMJPoa40oZJeRLZ47q/WheALh3
G0Rx83Od6fI+1+WWs3d5lmRF30dJcZ6Y1wC2nl7QP7pk0oiPLGnXt5hTE0EIHBImPhocHQLh5sLc
oJRafqsyJ/w30RPiP2Pj0fD6ryUAKmOw58NDgedUvzgCL5uNYNmPpnTaMBdpP8lNlYuCHyzGh3ru
lns9Kr4ipJnvFlFZYeLozb5h9O07QlfnWd+LqHR/2aOz7BjS1bvJUslL5pZHUr0NVAafmsdAxm2I
R7aNUuGA03W/ccuadF5yz/T0EWV492Pa0a+pd+u3yMjXG9dOHJyxeQKJF+0NRUqmmFJJhDmrVgFO
6Vklrs220p4YaCwYeyZk+d28mq99juAqFm+MTsV1qgkQjjSXQDX2aqMrp202YNvsa1Huc2Kn8M+T
TBaZGOG9UaverPYGls0lQ26z+DanWL2YGi4zrYAZZtW9etHhMoVZNu28JiuD3J7ko5HlzeMN+yc8
yd+mTUMORw1BdZQhnHbjLaCg+qnkYtxB4K78oS2+qjhpyWnRrrJjVs427cyg7gosf0Qblx6HxRuP
cUzPDGnd7df0EBuQndfRIIrSsg5GiUeV1Rt9r/cx5PwvG+sDgMbioesZsXC1Ytis9t2T7f1AF0Pn
32OgGO3sobbIEMaK8duj+mEkpKNlK9nQJJKb2eObuhkVK6TSeUOKzIup5T/M9OXGqW+LU/rusIfA
u2JaczykA8rznoyJ/sFQ7mHQoYSw+CQaNTZynwc9TdL0vmNOXJoa+vyewyfvUyfUhOEdG7JQqGaH
p0FSyIK3CXTKnkNeRURH2uXvmNCdTS/q4hGq1Z2e/Gp7RzzLSjrbARNCHtM2JXHmXsHWAJohYt2e
+/hOJvULT229y0eb+TYP+QYueX/Kh34MMKFeENZNYZInF5PO6UxA9xIM0XrMsI+9gmM8xX3vL0kr
sInSpxMmXd3PVvetkEx3DffHBDBmqxQ+DZ7dgyvW7DwsZzHg1sl6PMOQpDcAi1LEBZfc5C8Tt95L
63WPqOUJ6hTjOQVn6oOgejHRX2xdIDcc8+Ldxnjh0NHtSrG+yMhadsa6vLh0s//pQOhz0iD/g7Iz
2XGcSbPsqzRy3cyi0WgcGpW10DxLLp9jQ3hEeHCeZz59Hyp/NCoLjUL3IgSXh49yiWZ2v3vPNQBF
Lu2E0xTQ1OiTc3ZepRegABqQxB/EWcLF2BYRufzyVbZZunO8OFh2cLR3hFr6wQMQHLIliCmcfO5p
aFY4DEdJ6gUafLeqCG1PSNpVYUGVq/x+K0zrpQBNta0M74fsRX3hcsDYClzXKijd+JT0TDO00m3X
id/Jo1VGNdazAyeOzzro271ZGtk2jULgK+UJQ6YLgJGgmUyB+GKOvNlFAHISSF7dNoKs3ETNjRQ8
EgSHU37HdY8oyhGhQEex0G1UIyUQF1SxJPNWMZVhO6PWgEd0GT2pUmMuw06H49MineDaMZ+nI9vS
XTCzeb2eh/Qi8Pu1weO2bocaBSCHhGhEWJ8bH8huuNMLpv9aPVwzwU7WavV7lIbZHlbMNcyCeAfe
nxEfjU4Vws6yYIfFiPeu4hRJcGg/k4F2sSTVb1ySjTVD36ucWy5bBEdVt86uFI4dL9g5ntOMpV8W
2M07aJV1HfJR801gN3hcSycbqAKv78wQ+RP6XLCKBnhc3flQkMxA2/RufSrne5Ejs3/eCKa/1K5q
vPo0o3/V/ekMnILBUiP66pB7NtEujWOPG7N9z8KlHcD1FiVYl2p25Pj6txQYTEkZS0oE96YbFoRJ
quJA8Ytc5Fo1bwtB2IbTpA52hEpBhq8HGq6qg2J4xMB/DN6M2Ao28HSpUq3m7/v45r0PJ5Bo1tZh
vs3LpCO8I4mkq9w+MCf/csscDLf62RBA3rpZvzcnFxZAle6GESRcoEU8FzTg6WHaB9DrbFIDlCyn
HtzZijXm4E5NsdN1+Bc2NU5Mb5NLKQwAycxc/bYIzrE9VWD9yjOktnabQDZ7MmQP6mZca/R1beqR
Osuq1d90Vy8OogHQqsqVVnMMKpEVqe1ai3T01kmfBcvKNvpd66T6a6rOJZsX1D0yegFjX65yRBe1
dGOWwtzDEi9wjzLAdcfB2FhC/Gk8LoWo1eaT63rvRWo8536lXSWC5pvLiL4LXxX5vF1tuV9VSr25
n4QnDMfLSqNtPI8oaVVdMg+07oSdp0XjC7TydN7O+q9TxmU8s+lYrVP7DWsxK9jYv8KKgbmboxbZ
LhgMH09ZRWEEYQnmN1VsnlGax61eTZ85vnqEy7IEk1w3zPASMnyRgZNWlYrQ+d4P0XB6QdN6a6p4
1ZAz2oeRcw95yI4ofIzwfqo83nSSCt/Gy8jiGANVWIbN8lJ1Z7vQ/7gFLsDeOUkN4IMbM8TkFMDP
dxlTaHSkG9jl07KdTPDPXQIfC6W7wOvK/qUF97My49jc90FwM+lWXjbo6olNPAIH84J+ElZdIpHp
NAZbo0Qjg8pgbdWYynVrgzWAvHXIOumfNC1kvjX3K08I66Kqq2PH1GOT5J5YNaPQAOzVZNgKp8N2
4+86ZU90bUF2EB6GHSG1DlkgAyZjWsRuQuEdLCzSRsuGOxsZ+XrC3Y6ey8Xvbno5T/1cfReapZa1
HSEFBXVAYYcJkNFI5CryXWRmYq8rKNBEeRqRbsKWJKtpHa0AxIBM1barGlY0tiAZI48nLR9PfpKU
l47n1kJCpncD0P2DFT5Fg3YTca82vhGJawIQO4p2oxD+QW8RrKM6j1ZtFL+GeMgODULfbKsiL8YL
C5MftkND8whusLKABTRRn+ruICSrU1xZ9xCdcUbe7h0e8Y3RWPm5L1VKxepeH1lRi66VtxGTkyqb
kWJYe7ilhXaClu3tRQcAuCjsYdkMPKnsedyoD0R0QsWMLAZ6N2ApK9sYqnvx2ilnWne+t+t9sIKW
Ukg7DpkzwVkcFetSYqpBlfU4xZsa3W4CJ7dTvBlt/+IkeXKuw1eveOoEsErAkRfvlnnrMlcXA84J
hQ8IXk5VXcZkDqXqJJpg8AHuz41g26R5yhbJfgNtawLIFLD/RkNtGt+hNa8hnm0m0Y/B53rbpEJn
eMuwugiuROM5uwoVrjqbZS2geGChd5ADNdPa26JqGHvQ36MP7koLpbMcbGbfs/lRZqXL5VPbBsI4
mjq04YAydSOqDlkw7UJwbDvGtebRyp/sRP9ppmZzooh16+oEL7Eg6huG0GtswWobyfGegBpYpBT+
biJRZ+eskIT1kvechx5iw2+zFgNobQQRJvD5OW9aLnB5c+04BW96LIdwOMJxLcZ24zqGcYElAo7C
pXIFvEpiFeAxMk/bxaWzNQowIIWu742Y3oWsh3VmERqkx4IglU0JYx7lzOE1qmCnYi8r9ESdMd7S
5S/PhhEfDXzbVa2LFcUPLQK4VSxrcjmk2fwUa2dDFzNfM8IYsvWlbb+icCMA2dlr3XWw0Q19Pu+T
v2z7ZJW3fr20KQU8EY6+5ylHQ1Inr5F0yKar/Kkre7xqVsQAnAGd482+Yh6GfSkAlbjZOR6G4O3u
Kj3FMKN4SuloR2FHc4Y9iXrpBb/iDtAinen8pZF5amxg5gg/Q1AX69nkWIxXx6WSUNE4xaoPVZ5z
BqdPI/gVEL386ZvYSlnsapid5kvPCIHLhA6jKKjAK3OBdQDDVEPtrZK8NPcMNhktkvfmRRguM0qi
FpOfWme27YyShkUTqvaNiM9pImRpqYrF2Ix+2Frh0oyEf8pHoy3DP8UASJdNLEHJkMk+W5ODV2Sv
qev9yaeywXPEQhgyy0Pl4Yzg6NNeZ0y+7ULznWJwpvdC7aI8ZEBGMr4Gm/E8tAicFftU0gqoAp5J
t2LFsS5y58yquuaMGLY6vKXrODYFl4roQzVNtNGrWXNi+TfdTL64gL9SVd9bM+BCbSdyQf3LMjYT
dI+APyyJXkhg2OyskOW1b59CWYt9V2tf5kR/om1V4cxb3WZD3rKH4mjn82pRmCOriFnZ5OVvZTcV
Z5hXlwxAPDQqWy01DWYigWpcFujRLBp6DSUo7Pjsyb749fRh20Z+CGP5nNSpvgEiwfVTPFHPm5Oa
CX8P2ok8ynDRLK4szfxDcAmejiKLmMIIY28nKZay+QYKzTTsHm8C7lp7JaDblOMhcmeiLVt2M3A5
+F4WP+qBIiuw/1zag/kQWi2F9tFlnCYwN4yJ/4tQq7c0K61kt2dBCNbtmxYkBaeJ967CSWr9JAD/
6dVypBOh/esG1wnVOF5D93vkVED1+RtUTg/aOC6SNVHqAPCFy8ZivsnLtD54wAcAwYArMeJ0Uayz
yvY2jgyuqPYv9G0E27IsaIPWmMHSvnN43Dw+HRVgHn31A3MO/kMrQaSBLf3rQx5383xCsA39jZz8
nAmKe8d1xhwLrUlz34WHNxMIEmaUGmNRMaQ/Wg2jlY1FoRink6q7LzvymD966aubjjXThwSUvJoW
MqJarjDYUoS/JPpnQkMbs42lMYSHujTfnJYjhdMcJXTnQ4rn0QhAIBjBxyjDZmHRK7MH90okcNok
SV+xGSlK7B0J+kxWJSeQMgsNoWunS+csWwZ7Pj1GbOqmn8xOxG6EULRArmg2ds966dRJvvZkxQCr
Ll80l5YblQw2LzTz0ml9d2xhPm1kSy9Gntv4bOSAuYnrOeRefeP2WbvN2k9PQiSqrZjwfYfeY0si
XL3GzsdTZ6akt7rsNlb6p5ADs+I63ww4Xbd+T+zN6aJ9kLbVd8cEwiV0MXFm2Gaiewp0tWh5Rh1y
kzhSbmVbnD0k3A0v4Vgj40thiz+unQJSdipaL2q5GpWrHari1rkcVDxDRVuubuzgJi4VwjAEJ4PR
3DBns5aOry6q4vDas6GmiWAVpXRfQcJ4+yf5gKnB2luOyzRwPssCSnckSgNHAiuAUPAQMNu9ernE
PlXGCplhmBtKCu/eDHgFrIqqgeZYB6O71uLiIwvZ8OlZP+ydEGJvWJhnVTypIUrh0TSvWYh4GZMl
STqX+nFflyif9quXGB9jd4PBMMNBo/bJBEi9gdf3OPl/iVTU9zhB/2iLQ94X/raK+ztQEG9tpfOu
z+gp6NU+g5mxMhhcHA3M+fs0Tf/MggnDu3kRHNtVxquBE2fcLv0oa1ZtP91aSlOWkc2FJ866Ofql
4YqY++xnH01kZxFg4kbDZlXcCIo3l1LTV8rdFZbC+TzpXODMatkIyv/8Chc90KOLZrCeqkIiuWj6
DhLJAtvwh18IHn+zF4zsxrem1eQBFMgpiMx4P3YURRyLBuXTFeG1jFhlbNPE9ZKX6y5CQCYu71Ns
XPArpACK8poKs4HDHel58P3Q78MQ5XGMfdISIStsn8NH120CLrTtuKVNnQ/98VGHmR1PIn+rouD0
2GrbhAL3bVGNt7RX8MAt/OyPXzizEIQzEyqY4qWycOK7WXF6jzr8qLrdWLfBTz9hYgDEGt/JKuRx
Bf4pWEQNmhRW1OjQWRluX+wgUKa0M5J3sHXl8Ju5ZrJQ3m9dr8cVO/Fy5YCvzAvjkIhBbdDz+TrG
te2Hae6VfsJK/NMqp/gqY5skgY5dOdBuRuF8YiqcSAikXzmFiIcUbswsLcR5ZlAblGBZs9r3FF8C
h1T/Z9LaOdcrQSbEZNJcWPGTzo5ugekwO9vBBLCg/0H6uVjrLeserndLc/M1nfO7AJVjhXc44UPm
E6yDhUoCA3HAqYhJe06xP2hdhA9mgHCgufZN6gi4cVKXx3y0C1Le+oq95ufESIa6FNKjhVA2EnX6
QfEHrUHimgL9YchUngJF5GIEA8DWrokOzN9O1sATq53G3WiDxWmZ7pD+HUgWDTDFSu3sIkFxviTt
3FNCgGrYr+jmSfYBx7Vwrp6BFkwFI1ASWkMQu788M+MF0WJCCXsOz1WCY2ySX65NdCn28B917rfZ
8oru9OEo2LmgRfXmxWFvRlgj+TOEU7hlyiBXvob/Q6UcPEOFJpJH7XU+CgEsBzJRm/mqijahA8eG
SxnrnGcNG+Lt2YW6qcdnGQG/UUJVCYnpcJkIjlJ2aKMn8qyuRc+OL5quMst+aBNpptxgP86OxWTC
h1DctCl8drsdV6gKK6z77qZteAHgthZIsQMCk4cP1/ogBFUeYlWLpd3lc+kGmUriWHurTNs1KQu5
iNP0vfR9b0nt0g9hNt0Sg4y21PRDrmnmaTtIFiz8+iLjGKs3GpMdzqaLCuEJJg1O65gm2FMe3FVH
zhRbGVF1oyk2WSuf6dW4Z334bTEs2+Bd7AYkILyiuxbbwDpvETXAQa1prpoWvYE1eYhYglIqQjwm
b0D5SC7bTYvrVz7lGN5XoBjh2JjZEStUvvJaDgW95DI4fgRaTLCAKe9a5XidvRAnjc9/R+Cv16aR
s/IVlGKUh0ojitv3/sJpRv9e+M9j0y6Fz/ruTW1yR+Mqoj4+UtYoyuqUgxishPEuJU3giMYZUtJ3
/qhEH8lWuTYzV0B5wT5hiNsBHpyRB0g0VfuNtZoaHiv85VQ6L72Go0zrw69qtOipmHpC+zVceFli
3nTQyoNAPhM2P0vduPG9pBUPp6KtcBv2lOPVwGxxquVHVzhPOJeqfeuDXGNWdzdK4ggOKhEYxDig
dQknZghXHVjQiPUxaun86QpEkei36edErwWQ/PlyEQRNw7FOPukgDhZDwnjXKwR7vBCY85j9kpV1
a9FHj24crduRBpesVc+9ETAvrdItYv5wro16Tu6/m5iTd7luLGeQEvkHcZ3DXpYltNVAhlD3GFs7
Y/zqB63geMZSU2pYZ33DOeU952iAT/DXYh2eESBJk9E0uJyYlHZ687HgbDQ36Hhe4U0tNfUiTTtc
GZ6rLyesU7qlplsgQmDRkzyVkjWOn9E/lEFCS726JDrPyQaI4roPkBkPtVbyOBbhzqsyKnx1nf2O
8eUng4WpF4/a4LoA0zvkc4/gPKGLFc/ZHAm6Ap1E1xIFWjtqJja8hOxVHfPcGrXgtSLKcUDERRNI
WRz9PUXtScuTGGzEggumPOI5HxaaxSUzjlBsbA7iPIEYrdgW5AnwaQBBTPsPBsVp4eA3w/3G18hl
tw26P8KhEQdECfjFIHzGVfLpFXm7g5A3dilVHo6OxGeBkcLisSxJAGBgqNbSZ0+WUL0OZ4UImJgX
nrEkdu6BzOMoiBgZxf6J+BaZUHZbTL7RFQvW5ajQuBZJEnljALiOtqwJ85et4AMqnToEVhBeQi5u
LhiGzE4xtHK2BUGn14KQRC7AwTS8spSH6dKcFYqJBXbh6Q5oob47F9bTyAoAwZELnzmIht279OH4
TJ+NRgWoJ5KbQdfrqg9hRcuLUkCo3OrEuSLaZ1icAEnU28IdXgE28DT3ZXiIqvjNGpnc1pYt165T
FS+Nfi7iXSGC/AzBhgyEJ+NNWceXbugnFF70Nna3+THHwkC3iFkyXvI9HATG8KRpjGQH6mpLzeHo
Zy5yoFPnPAP2EmZZtBm0DnqG9UN3ynTZpOVnhSXlmJFX8fC3sYuARCqspV/+sOuhWU+2+k7cBpJE
mrQrop7mjgES4YQsP+ExQpEnRo3bM05XZZnT+BEV1gojXTMbWq+5D6fCMSqaCPtl1zKNq45xMvRU
bHf4GMmYulUc7UvdKNfCOtDRzMaqaNxDN7J/jeX4Qayveuo0dZ1i21u2xjR7GKNjM+82MCUx0/N5
VULyWwlW1SXaeXGQvrJXE3IMw3s21YFJtVsgq20usf+EEhZTTwO6S5Za0Ea2mnRnHtsrc6NM2fAY
m2t/Sn0Kfbp6GzBkxlH6nDIU2tYy3aeMp/e69KdDn+U7hBsfrQR8ReZ568lvPqiYwhbeZLOlgsep
CTKiJrS6hOY25hh7Asdgru1MUCIRfJBKB7kwufglG5tgBRsclvg0OYq+S46PtyQVlC0rz1IOPK/K
mk1NSD051/5V5qNUFmHanbEsLwveHaowuJuBe4uaQynCfuvVJ0JPrI5Wc8RuZb2SjHSWNBgBwqnc
XT+50S6BGbvys+84IZQwWdgiXd9+9z273nPk3cFVoKNMZC/9n5rR9XYYu9eRNXRVGYx2rdb9lcMn
YhJfm6civFmd+qlSpMGcwTIiSPBUK3FDtfaOk+YFT6qp9L2lyc/Cl9upFP3GCmx0haI/6lkC6gFr
5JJSdHFIbMTcxtH29Mx4Jz1O3kpZPPU9EcbJ1FY9usgKM9zPTFFdSKvU2vKZwNhNnZxHHNT4DdCd
iPsgVgVhQ/4sWGWe7sL4OrUxc1XSu2/sYCWeB+cjRFPBboi7F3jpLRpktXF1ebU8c7riwUco86gD
QFxLlxzy78E0ctRpvI8qnl8ItQmHNXZfYzC5NBhNS92u2TPS46k11RvLGE+//WTrL8ofubxZ5qXv
Zw0UL+RWiwN+YRFamEu45pYhiOjBBMQUTe96kogzii4eaWJEtgjY1sRNse4Yui57/uijF+tbUNb6
nRntsUc8OTi+d54laI1V4ZPyI5uKIhZ3o+RAH8wA58EwQhRxLuH4+Dd8ymrs7JcOX9TaSC24MSI9
kB+gPCdWFyZ52M6HYIcL5V1XJDkIH5xsXkiN4hOSVH3WciBr7Ki3lHJgUGKjceiokl5zZIwXVGfT
EsWALrYM40An+rNVyEttPflj9SfvnWeyJg2v+i4LjN00aFS3UzdNUpilYzlVxUfX0hSl11+PEWCo
YmjDoZfTqUjZ43agCnGqAMguH//zuPEMYlNRM7zHsyY01E3OudtBE3q8CfkeJEpA8MLoGxSkJCF4
MNRcZCP7S5Ug97GWHtqIDTfWT3/5+KTHV3rchPPXzDQi8KPDdD9sPqssIGOUeofBGJ8GpC6c7BFi
plZVOwhbOzcy72U/uGga/A3p6bWJHFjSJfJdPktL74naZy1D7vkRd1xAZxrgXcwkxW6sv0Yl0eYh
xxCDe83wIutrwqE8Rztrl81C0+Omt1u+9OPNeJzHdvkx5SnJ8L3zp+PjZvLmKzI+gRwGMHPg6iOw
MDbVommPY0WChisR1xgcTEddFiTeomafB+GWlx0tJx12wRJT1dz2Q8J3XfZwcRvRmkvZVnO0rayX
pj3RBMARMrWLQ1nYr2037sxsCDbl1O28CWZBXtrGxteDbUxB6BofGqWOpNy1CLaTnmcEakgN8iz6
wCFwGzjxLjW3vnujReSlNje1Dtc6mZtGe2cXs6YuxHzBtBzdQJLrnKVNsBDR6VuYrDg6BCwslfTW
k4t0SP8wA1s1YbYbQ8x6Kl0NBsLp2BosIoJgIJtRzlwBW8AFURGipVURro2SQVRcEE3oyoKgQm8f
XcrFynvoglc2mXfXnbaPhiRZFrwKl6Fou+3Q+q9VwuwmIv/Gee51sh08dPELEKzPuEDaCzO4FcAW
+y4gHtJHR362Fy4+JNCSj7wh1ToGbCmT+dToJnyc4DDr4nW18fcGYBsZX0/OuqCri0g+ND0FfGJQ
09Uu5YcpSKI0YXdSLLWbUlf6jqKlN9pw5SIJaAgvkZiLgHwZc6InkLS4bc2Pwam+KruyVr3NlmlK
9Ns0ea8U1G8B71HxnHG1SXqgkWmE8Qurwwcj8I5pm7+NeiYnoT1hE8C0Z5ZwryHXrc2eKrU8fYs6
modyp3h1g/AXIY7fpmpI1rLiV+QIhArKRQO+oMaSsK5qVAwf78TGcPI9EM0X1Vv5Ond860B//Ytf
+fWGCT8WmSJpsKMux5j5WV7k/h50/UKQkcD8gr7dDkz2GSppU30SjII3s61nW/n+wbMmZOnO4sEI
WG8WiNykPK36FUifv9OMkmy1S2pBakD9WSnHhI/tfPlbCzR3Z3YxORWvOektzKTBq7elUbE9oSyQ
arelRSFD5jveXk/Lm2WTKSRqn+wUbUs2rutl4eM5pynd96PLYPQ8uj1T6QeS5d9+Df/L/87/YrLU
//Hv3P+VF2MVcgD7L3f/Y7e+r/99/oz/8xH/+vH/sf3OL1/pd/3fftD5efPyXz/gX74o3/avH2uG
7/zLnXXWhM34xJFxvH/XYPUfPwC/wPyR/6//+RfO5+W/xwAJE3TOv/3nr/8vGKBT+HP8+s8QoMfH
/xMCZKi/CwlTDmCdY1oCs+bf/mIAuX+Xjq0buhCC8R//y/8gwzTBP/4m5d8FnC+hgwGasUGCWvY6
p0/0H38T7t+V7uggg9D7HFvq6v8HAcT1fqbL5cnImXb/+x9/s/nZhLCl62JDEAR1+Xr/o/j1dQ/p
wOG7/U+HOX3kWRQMcs2s857gGEN5/XkqjCYx0Jms+DvOm+ag0Rx6CKV7Ngrbvfb+vi4VdX3ewGkJ
b9pzON8gnu2bISTmPjjsl1o3fo+Yy42mUJdhyJ9Hyx+eVIjPUPazZ36QwN8SdXDEIFnwr2M8Jle2
KlwFONdDrnB+6rKXzy7TSbNmgNLrxbfBB71YcTrPwOK3QXXZrpLAbj+8LiYvYSQXJuzMEcDLjdgB
iXaU4gUdRpwrq/3MK4qlIoOzdOp5/pa07DpvYoYDGQBt5pDOTYvEybSy7GTE7Zdr2eJQM1jNC0ou
F8E0JcfaFDvLFcaBQvZxU8iEcIdrNivVhw7g0al7mlyv2aeaXVLwhJcATI3BYd3rnjhT9tDKoMGH
E5YtfRrsXcxmZKVVeC+ayMg/pjlPpIgu//DN5GpnRnqJkOS3VidgbyKAwCD3axpSrGYfp521kj5a
c6n5bxntPOADUrEs59SXqjEIx6OTbLrKsm6p2RtLsG+7pOoU5LCUJTWq9J9NStxc5D9GSK0f8wRT
txkzjIWdHDN8H/uhyb7i3vvdx3p2i4lJoT1T7zAI71fOAZcABT5DOWImlnlUXhMTmVthmo8r/dRY
mrMhUYz9YlCrsIxx3ruRhmOsVSsP/MZYpsXdcP3s0DhkEeh86slsodWWgjmOiOUXnuN455jat8Ke
8YLWj/aouXd8h1eGne1aa8l7uZ1XPvWpAwaW0A+h1uo7D0lBBAlVFWY6D5a1lkhVF4DoGWfDiKK3
TABGjnqr+7L8fZn7pEzVdNJHsilQXNIdiIRmP4Yxu+QKFTgQI5KbJe8oW9Gl6p1Ldm2UMb6TUmyp
3bwOSj23gldBCkwCC1lzdls4JbSBzxhZumqLiswqu211ihminMx8DHc0itycvjLnmqIWqwVTsrav
k03uwdgzBmcbJK2xMsnRrAqzwIkz+i9DE9BKWeg7gLg0fVue2AkjbTemZogdu6LsXTOsdeWk9g//
Hvv0N2pII7eJfzmCJTpXa62Cvsf/Z3AOtVFkbhEVBTeP4l783OVqyrA8DCrQN73vsvJ/2drY7KGf
5udau6ACm/RW+cYK4M9CGs4dkHi9o/nXg8iirQqOC2BSgjuugR8daeVD385UP2vsLiJoI54o4tL6
5m9L1lSGFrJnkuHZl8Gu631cdOVOx3Nyo719CzLrq2MduBum0Kk2+jbSQDt2uftiyoFDdl5SIe7r
T51dRcBOCchlWcVaPIphjQfqKLA/z7U09fFxQzCvPmZNgcs3nbq1HwJobp23QMVzG4gabhrQrVsV
015BQXO+0XuLivosOj5uvJa39BSZnLEZ+MHOC4+cRNNV33LKMwOjvsaTX1/DoOpAFfCL6Uww43Bj
JdCcCiRzb8MoqDkKLAKP9ykvuc1d4hRGgQjMPDfDd+EqPErcrRTJyjwVClnZFjt6JrIb8iJb7JCH
Qg/Ml7w0dKJ8mDXJ9FG/UxbmpfYhBIwcKKllIYg25AhPyBDxUdbpS/u4i09Bnk03X7WkWDEwOb9b
SkdwFvdusIHlRNSugxgiCyM5O/Nx9/GWmO8+3prVl8iBszMRQrkE9ujh0Ki9sCHw2RGkTLITTTgl
+1g29xvOHeFXPsrfeZtW7OctOl0tbIWBzU09Ts9RYdZXYgc9Q7U0PUmBwjOMlHBwSCbq1UzJvjNb
phaEpF79Mp+rDN5yNbgvcRj3i3DQrZ+12W0q2b7aADApUMD1WojQ3Uu7vJg6qJoY19bdjxkJWUUj
T0SzYBSZZYIYq7oLPIHu4uOv2E+T//a4Z9roiA6Yi8XjyaE1DocNvFIL+ALMesMGeE2XV88Jxc5L
6ktTJj969ezSQHSspM32HpWTfX93qXFh3dr5Ro7ue9+YySEZMudM4SYc6lw9wW0OV9SLgsQfHPPp
cdN3oloAJh33ocsIm/yVt02JOt+I3PJXhYCya7GzPD3ep9CcVsPQ4AWSKJhTRy6+1zEKV8R6Brf3
7497ugpzHgij2JpGOq0KrWWRmuZTMwRDCwDKxa4oQUDNtDYDFrqVwfR403hNTEdiDES7D+UHhvJ1
nfTF3eWJuirbflwPTmTtEHT/NCUw1scrIM6GlhF4jMPLDuiLzqm6dTBfwiyPSMpYwBjmRMs6LiWH
Bm/mQ2vUheyR0+/YC8u/viH+EYx4pJfJ93RdgJ9BaGtiZThtRLaBLmHf/IFAgmVU8QuTQyhYSSTf
Q6JQi3gwxy9JpIjDiGs77u1xA6zbuwX5Te807/p4j1Gcx27KTgjDOPCGrt02RfHVD2pgE9J73am0
rKC+keqmf11K+4KHEiUhMH+1aQPb2pCtXDi9+Ck7BwGIpyRRdijvuOP5e5hoZI+7LZrXIqzd8PS4
mxgQT0e19qXjnhjku89jRKrFSemGf9zNeSZTK4KIHKS5qFAmT6FlaneTxXKpYPUdvFy94IgYqJHT
Ykyp7s6f5uLb+V6F0UFhY3mJRNq9RmrzeC+9KdoRde+u99G98X31M8xTCtApinqqkzQ9hDWmD4iR
8WcCVR7kjfnTTMqSuI/0r8IophOXd0JH86eWJ7Tu8WfX6dOKIXB50jjpVHMBXqRpm6YZkltWsESA
ABle9M5zsYPp/WdiqI+JvdY3vgFaNyFg42nG1xRGOHAIBe37pL+b+KZfGsdz9zlm33XAAf9LJAef
iOEPxv09o/XG2hEKIAzMRQFu/7Ay/Wr8ANrb7EUCbaBCBP+oBVdgx8FgFZSieaWZeVVMDL5IcB7C
ckip4+jJeD7efNykeZzhDCSCGoC8HhC1w7VFcHypBNbHf96fRMledRg4Wnl6f83jFO8zha/fmVnB
mMiZ0Fte6n9MvfPUqHZ8Yo403ImK44xR2nvVDck+dWMaSgbd/4hUzeNrD8ZxwhH7Zgd/HGBiGiUd
N4/n4LNR5zZRNq0DR9gMz5LW5ss0xjcEYoJo/pB8223B1W7mlKUhqcO86HmOcsql7r69PW6qsKAk
Gd8suCkZ7R7vk6kytwAIJmaa5i+aUaar8tr2lVc1JMtYvluGF1LFkobLx91WJOMaIDidSsYg34G7
/9Kt7v/6STa2RNaHD8zn3qflixfCTNovEKLHkln1H4yF6yA0Cf+NhMM7Rl/Rgg1ASVkBuhFeL2Bt
gOqNalNmgfdtD/KkgR8j5NPZFHyw+ntx8wY1ytmiaaNvlp16y9vhIEwwDTHdUeRnlHVxsV6crQaf
0uM/XAYCXPGr98I/oyxK6DUMjx8ZosgV3YmQMv0tc6SIVGd18fr843GPZH91K+Lo9LgX9hhNYmrZ
07iP12R8mlUQCrLB/7y18E82EASBehmwPFsDfdyOxV83//yY/3RfZMPBcide3HycljSv0ajGtS4y
+B4jCieTP3+tjYjLfmqoK91q1vXxVpLGv2FW1ntynNa1mG8of6bGY4JlxN8r4xoNpdg1kl3Vl/6b
Prb+QfkUGFBzMv5wgmyHZEhdYyh5f/2/qTqvJUeZLso+ERF4cyvvpSpJZfqGaIuHTFwCTz8LfTHx
z9wohKTqloE05+y9Nm1niqnjj6zJdtCC+EzSNaFeWQmJEDlxip6UP4edizXqp9ZCR2odzK6+4VUf
WTbsX0+zE8xXGaXikyEM4w2VHdG889/VYwHPaCrjm2e309kInJvUQpgaME+cfDShrgfiyGU/fmVP
s076u0D47ROuthtEnuwykfj3QTj0dfPW+G1E2tk2iuqzITNzgyp3Pak62nAdsztwjRGNEYKJpou5
DI2UFE7lxzfgVmoTK9zdr8NUgcR/3dP76j2AynJ4Hb1u6poGjJMlP/73ED69rUvGJa5BiTShN5wP
F7vrvo4rfJiicj4Sw3DXFNrS7etZnQkajGxMBKYX3Mywr86BKcTeyWle5laNE7SxGg99jEHCBg4Z
mFIEJMgCjkeFxIbebLxrS6atRafrrDw0PIip11Hz0yWaK2aDRjPqQ4GSA3pQgCYT50+8++9YMzQy
tubqqZoQchrI6fbFKNgFGdmZ6mRz5QOVt9eNgfpinWljs0JCFx5x7Ow15XcgRPAEn/vMS3FOI9lu
g/z4euh/j7/uoXNZqKgWlyCVC1PXxMWyKcMu4GdZ+9G1fyR27NHm4MztSS+AtFM134q3tNGZT47o
6Kfj6147izPTEDpGMCTWLLD/f594veR14xjSgAlPY5JuPYTcBOHFTsTTB9p4dSZUbji/7rnzvdch
qbTNzqyN/17xen0t8SnliTXcowY7QKMlxq6cD83KKY7spaBO4pyUy2FUBxra2bXx5XCHJXmLMtAC
uhnhs/Sq/FOv9AovfO2eQZAXnz3uDSSCwUMz4vEtsSOkerzKapr8KMd5YQMMFQ7XJ9LCeBmHlGXN
aT5fay9788YaQUipwrPBxmgJg0THSVbGwOa68msIOmx06LdOtWO0nyreqfnh1pnc4wBUYPk6dDvy
34ckRMhue+UX6Fk4E322EixZt1PR24+m/dGkffGR0Hd7bzBSvY6MLIY6KKLH66j33RYzPZaZITIC
POKJuWEbxB4LRQcpvBNGuNc+oenV2iS5+7NF10RXOvQvaYcORhJVW7osthZeHKbXmjE+xd5yc9j/
3Nzyve86YhJNO4e1t5pEjix2RKbnsB89m8x7l9HVFA5FlvbS6NFZpRYdV7hPVijpYpeVj4ZFcSLP
NzZxKVfLasZdFhrJ4nUYCzKLyp7c8Daam8pe3ocHnUjpiayxG0QX511zUzoV1G/JJMcxUUJRuky2
eXgdiaRGuoJ7kV11lp2VaWdwLlC24lVHBthl5/89Hnf5tG7KKSSaCR5hMtIdj7Cr6WP/t9Piu/J9
8RPVqmChIqeHTW8jNEdrXce6t0XaFH0h7vmsx0onXouTUBr6jhA37RMjL/KdHlaXyPPoq1GI8QhM
Dw9dVxEqGCfTpg5G71yRnLehfE21bs5w4FJippxvXvdej421d1BCFAfDc/+CuhMHfiPjvYeds2zj
dtyZo56eCnd6e32u1yd02FPsvKpB3cKn/9/jr3uFD98sKmb/MzL03UC2Ip3LCPMd81W6RIt8N8uw
O2QFoL5iGAE9iuRSuAMRp87w/roRlQcCNqzpTklpbu0uoj03RpAsS+G5RAx4GoARPb68bnKcZosw
Jqqv4HQ/v240KwZZEg8dWrG0PueBg5RT2gOhoK6OmSlcjwY7cmkH/tUzquDazRpH/CJEn7xe4QV0
vM0RSDetpO7snBFQinMmgvbc0jE6+5MkVfJ114ycfYmZ/vB6pTBMxnLZbiM6wkcvEz5BDpr3383r
UC9SBc0nLH+qKcY08/+/5PXipot6piRmAttQ8TWxEUKb7IFeRwM6Qriz8xMdxv16skdmPo4oISgk
/SZZe53mLlsvbg+O30+fsYtJoTPVu2kq492tDAovyfQZhoxikyqc5esQuqa36oyxxaMVfLVWVzy8
YQg3Sa/Zq9dhRS/n7CfRV5J5JGjNN6CBFlPXpe9mY+GM9rSrpk/4P6Wvk/NrRA9NG9LdEBHU4/di
rryiEAIBhDe+qyk39OMvxr/pBDjACfgfh5i4qdm2ujTDMP3ocxM7QI0xyQrRq4xNQcJnl+lrBapu
j+ZeQ3NUo/WrCNKYLLGpiwMh0vql9FGulEOAG+DLH5CLC9HlxL+533xfcuNB22FVZMpj5DoDnlYT
ZDI27kUexmzgW8LA6sbdOAm1XU0iMqxdOD6FiKpb4aEFMYbU3KeNCvcZ/dzF5ILJYFRsRyA2rY66
2AlE/eaXbGGyXKlDyJsE6+ye012bNfZZpiwFle5urdT8KGzM5HQvvR0OemJySqtcBwQtkTIbnKaR
uIZicoDa2uOXbocg6PWQ6NH8R6GvKEXT/Ix8YyfJuTxacQEGmIAN4VInMHvRASyJy4UVdvVSofpb
NrlFqFlW9Wt+vm0bspPP3Hz2kuV7j82HUafhKWiRSZhO8WU4aA2nMJjOKvhVTlb8dMRfmTTF15Ag
WmX3Py69hv21DPXmgJNebXQMJltiTb2lKIrhWFD3S7PP1mL9W5tEddRRtoLF7h5j/5KVnXdhIfqv
sSdmoU72ZJCyhW0Unrqs+3QN++k5Y7LPqYE6XdNe4upP4pvhJQ4we/eN3m8ooOY3fmCkb22kbyaZ
kXXM5OG5iuZtLa94RdL3NLDNJWS7D2Ugam7rGqep1l8gHeUHOriCfNhDXfYzdnKs10235IojwLHM
B0QprF0gIGKrlHTc7bsjzGlbwNMENQmFxyRDiN9M3HHNfgQkRN5qx9KAdHoMT+gpIsDPOyq52bZF
hwSgnCrs4J4QglEF7Ax/q8vhpwG25M2xCS/xRP6WcEnmRfApc4pfKutPtS/tW6oFvwA+fOhZRdSz
CMdDhtt4XWPBo2aQwRkb8lOO4VJvUNl1KXSAsADBFFXBRQ9grMMpIxV9cm8K684hCf9aykz2Oioc
EnTIJkAhu/QndnZVwwzq6dEGNO9xTugzeqvdKwxphQU32tatYzX1w1LICtgNyCXP/UOzFs19jjdl
zk9TQ+cvFJWgAkrDJmwmRCfyUZMtuEhcvbio3HormqTYTjq5snndwhkuUSqncmOCsly5jZcvJlYb
e6YHsG2BddWqv3Jo/J1nVx9UERdKIHxTTFTsx2vMJIH3XaBTuBGU7aymKsS3Wsmc+Nw92BXQOsYW
fgo9Fmiok3Ft7Dy79vohgaiMTWFSeMKTY8r6Y6GpON/Q5JpFXlbBCgbOpdvG5MMWzcrM3fAY+XRT
oZ82DUNBn6XXtox6ijQo+FFKVk9lq1+hikc0JdORNkNERwh4fJLqOGYnDF9xaS7GxP2ORnaluNqx
C5Vqa3SYN4fYRedaIEJvFKR7i/ifymfdQ9EX7AzbHjQLZC3BMXGT+GakxgbN1zHBUIUmuNhj7eO/
xUMPBAxrOD8S4WAKHD/fWACinF6ftilZhcmACEVBWWLp2/JghD3G4FT+wpeXreqymR6Vmp5Uw7NL
ZtvTQ0tIaKihfJp6kpH5oQY4n+bNBgrMKFOd8uGN4unWaiB9hE3yZkxVvLRg8+/srJz1vgcrbOXZ
d6R+cwrHuQ6Eno60xZBp7xVtTeoNrbb30uqcDs23NjlY3EURbAD0B4nv3QoHRa0hNCwvFMxcVzuw
0MRbstdFuiu6ttrU9cRqCv6ZMbj/cl3vr7rOksqz9XoPQX/V10RAmC4XW4JaI5PGtsdoocPCGlQE
vjiGfTFBVDtA/0i43BufnGRrQ3/MQlHRH+PO7d8Ja2IyLLxuj4Ec9HwDMWIw7fvQZMN1IqxuGWeB
v68CdInunHfVYQmF0/lme888jtw1RcNHjXx5RZMQT0tobHIxRt+z3ck1qUmwXvwZD3DdSkuO98IE
sqgwI7TV4G1Vsugdq39DeEsaHMsLkeafQaKro+aiy5O9Atbv9Si3CC5nQxNeO/mNxcCCFyut+2A/
JJ6Gg1OSltyijvisoCUCf0dfiJ4+M9FW58rYWTJ6qigmk31yDTQgCBPcUpACTzzJuvOnTaeZ4TfL
okUYyj8jQYp8GBz5da0docHQOB3rne52b/jFarS0xbTXCPFDfQxgsteLveUbR75VYHX6sPW7OFj5
ROhumFLCc9gGm7SsfyBOZ8bomuBgC2FsRYOMTG26rHSvypuupkP7X+QsTTG0LGVhmNsOe/RKDliu
DEd/cwecDV2AiCN76GXxy2DeJTyckTnF2160zvdEQaOo3dmEL8LtPOdEQOHzDCqZglGCz8fwlt4k
NEx2GTothlib8J0Fodp/QTPz7gIEM1FNcAUive8gbMh87fpdWQ8JAnLjVxjSTPQr9exJHl0m47/e
RepvBYQxR7m103vbPRGqtUqcqDgCX9vHehusZSjsHXgZYAclOQr9MIy30SaqaygRQ9p0NupG+6Cp
4kcQf4YM5VXlRHAKjOxfOjC5eXZ3zGTgrpo8JqRCYxjP58Bxs/yqBzv6bDvrF1aO9yD+20yOv8zE
cG+Ee5Cm5SNOdOTaDAX58plnfoyamWHD+6syr9orLTUfY0+cDmDSiAYjctYojZIPS2OrCkRZ7ZL5
MOxg1I0ElkimdU6E8pqHSXEbPR3HDxLwbaW8/tGniFNHeYgbA8Z2YC3IkEXJrwGEimNK1cKQi2T8
CGieYxsjD8Khdkb7LdXPYVEDqZagKL2sExegNmbuD5uIMhkt2s64CALPGGEn9NlebOnL14MqJ+Hd
kAG8sfk1RpgaF9xXe73Xk2PHaKnZzlvZ1N0mbukRZ5VxosDqX9gVyVNRlesQvRFSJs05J9FArArd
jEMEUhDBIvdCj3sJjfj1gAB0oZqh3IFaRS5fmfu86JakO9/9segO0oMMMRb0ecwuffNbAm3HmgYv
SiYQlMgO7c75SKeCTD0YQ060z+EfQjc65tWdNoq5U6QRbUVvfdB6T47SF/nGjIDzseAGNOW3/2o/
m2azPB0+U0B2IX6OTiuLgiiJTnJOY4G5injSgNNmrnzhf9mdvJmZX24tPaxpNmo422yGRvKgu+Pr
xmm0GUgGdrcaRLMLYm0Zppp7HU+mZU5rWOv86EEeHv7Lqm34ea1mKHB2eePZr21BcAfmLCGo/Vua
ur6q5K97LYVTTrKp3IQCdYjbWFdb5PFdyOkiO2bvWkxowAGQXyvrl5YVwTUjcmc1YXBZV6b/pCI3
0xSuMymDVjZnn6+seFcPeySO5huPNKvEwPu48/xxPPludaci+2nbfb8ZA/dQd8Q4IZIYqcoIe1sW
6BLr2FWHIMJJW9WBtvIHljAs1xCaOWm0ySzvb9Ro6yxS6UV628Gc/sLdHei1khBiauQn17mZbMKx
2ba98QNc8zZLCHblqhp2eXdyiijdOeRk6JYT0qGuGf1NvKyFlPcix1EzVm+ziWivvoRXrspB9qx4
UG23MY2xRCuoxTLnD+Ktq4PimBrRBfDdDbMLXDETvEPkwegdcLfo4a80c7qtr5HuI9OwIfcCb6LX
uZAr3d9pUhRn6dO87mP4063W/raUjl0+kucs8u5YtRjD8T54xkDVMSKcEH9vcWxBOKtwNG8QB1n5
a0SrmPVHHCpFeG2F/9CadJKANB6yvwodBkfiaW8WoRbIotNPBKAA6C2sUGJcSl9hpMiqMyaRu1Xo
3mXKtI8xgYtbxoa/dtwc+ADkZuFl733NyBIG1KyrOYh6IL5loBnNkIq+kkzRXYKLdEXgF5jYWNS3
DIJwL8pvjE75Ou2th+MAXrJyd9uDgtvTFYX0MJbMKN4OEAStNw+bBHG1J3wnJDqFMHQVG8dVIdsj
lCf2MxBbSQzw/g4wsq/GQPyK6le9U5EVmMnpqjQyNEziHUMGIbuK0lVjJs8x04sbjc0bGh5335DJ
rsN+IEiApACQnhjl0Vz6gGsna+fqPnJDkwkK8M+w0d29KhSUz+6u52O6imKafUNkAmDMOm/nDOOH
Kvr+nUHkDxu4E+evdXQV62PPSJD5OHMSmnl0Ktt4D7p33oAit1sAP4YN53SVOLP1tahTWwXD+HiM
WU2c0Z9t3AI+Uj4LbD3ytdbtmJMxtq1CZ3wS1Ykjz3L+egSyYu5k2+DQeK6omsP5cY2bldq/Aco6
M/S2BkcyUyLnqZXK9y6KAA63pH4igd94heIO0nF2Qp5390zzY+jZYk2F/Rs2gbYP2oaQT4QMmagO
kaPr73OLbOsHxsnoJErHAuSioRlrsMs+6/K23LYEpZlVH8xM6c+KEy9xcGM2nX4EExvNwb9ql2LC
X/QWvEA916h7xWimMpe1YRCitqdD2y4qi/Xt0E6XMSrzC2Mzng+wXIs0xkmZIk1d9Vml9hI5LAsb
f+MHzfBwvPFn0NXd70625yH+q5uDdnUr/5n0F82mzyhtSG3SjKu1ZRvpyUMRG3Z9vcpRCT4HzEpN
Am3coOFP8SCjAWTWX1g6cUKFRo2oVK/PXooJyvLTT6N15LGI4xOYAJZ5eBigBwZroEf9XtMVrDsj
AuWTugFKFwDybVhVXyyijkWexo/CM3/ItiTyBNMTUlnvYmpqPIRjrW80t7IeYwoKOCrH5iOQ5rlN
yHnNuzeiCcZ3k4Lm2omGpzNkwGeJJZoaod7yxtEXLDP036Y1YbcyrIcrrZXZt0R74nYTJcHSOGwM
rIRzxSTO8j/91IMUFMap8VhuxIkGgSjDtZdFA4Q7Ivr2hmdfTd/QTy7pT5jB2r9DmtxxkeBlnUKx
TXrK2AmD934sQkrPMy5t0MRXYpfJAuOgQdjZt+waiirs+msSOXQrPunJcBCDh381iT5Ara1dKwcG
mQA81QZJaazFSGPWHchY4KHEPimGHj1Tzpb9HPL+aEY+5AQOI83npgVwmJfgmcWlLqGQBGVyp+zq
xTvL9dp9OIIJ9rUCeL/biwNqsRkH2Nn/9y61TbhMwNRJQJMLqCbtu6LZA2BEUK2pYSKYSv+T9mN6
niy1CPDbbKSzNXvMspanxoc2g4t0eICGFnsEcRgjkfOsKMMxvDLFTgthdWpb2f2qGaWGxub/3rRe
VEOt8HCp22mw7NwtA3e1BuAR7Y0Epk+jyv5tLuB9k3k33ISREwtfZ5T+CrwjITFPcszbeyQVzKG6
Yl0G0pUUKW/4aCtvPYhO/jAcJ4CaT2wOvp0P0aXVTWnapWJT49Cu29tsjmqDRZFfJjRgu2zFtj4/
GRPYWU+4VCWpbJ7YXlDONCdiqqG0G71rPiESZOQS06bCD+n75pufOSyVWDORruMql9iPLqj2Nskc
C8/thzdfs8Yl14aJoZCWLEjvrXKIF2yV9ScY9Z1XO95bQIjiKeYnzyl64bA1/Bt4u4K5RhDIlJYY
lGwuGqiw2btPO+2dkcZdZnSAtl1oy2UPWH2DvzmAHU24mI02eNkVkUJdWLi31w2ImwdiUJQOTnCz
tfG9iTUy28nIdZE07AFPnBoMUOskgxmT7HpdHhEvsbhhr0maGmpUHam7TsmwbPF/BCVSEtnWmxDN
w7GhTGBTMWfRoc75jMjJ5NPpNPVW9jkyPTZURFLyybNBXgFk3xFi8nFTdBs7qvzIFGgl4OsyV4Sn
61BLsh9hqdcXW6ACm3/P2LIUyEx9S9k13/aBbj9JcTgUjYh/ailogbpsr/FYAlY1dBMpIFmF1Sz5
sq2cmoegqNUeowACbuD9SlMw4XBIJhKla3gLNGXKiHK9X3n/rCy49GEdU6uJQR0Iv8YCDCU3IUIh
buUR/ukAs9Vg6m4gtlMdx9dZp79wuntbQwu1uz4ZP2G04J41Ru0+USRYo1611onl6yzGomHpQEQ6
Rd7wow9Nv172f+MpXRZi+MrczCKcPcNeMzQ/EqQJKwlO18UVuLZnp0FNOTMAps/VOyITcz9MX1q7
ciiojAkwFakitiZqWoLuiuiHOSXdUgN6siwKSXRVW3620vrd9JiDdKnO0ViehGeJ9/qc6vPFSvz6
WhKdSIneqtf5DwOwwaLO25BaLxbzwWIpQgqE2toajhHdcK1db9t/E6ePj1FqnIRpZk8Na6+W+FDm
sRIPJhF8edQF68REVtGODrsONuroZpgfdB34JgwoHFRd5y1JtuvOesdoakv5i742Hc9G+y0md7iw
TVuQIhJG7F8o6H/TA+92ZqGOgZnFNG8h1E2iPU5WVV80waBSNkD8SyocXPiSmg1DZN3gCi3dBxnS
7jWt1ZqK/jP3C2h7lpCXMtHlBQ+K3FRHTBXOQq+j1qW66H7FxJvtyykyLplF/8dz+oygRSQ3sVmO
V8YCGtaOsw80g3WJ114Gt2gvNJ3aiwbEt2EzCBnRrFnBd/2yNFKbXeWOiiWr/LjSl6xN/wSyG88e
fuGgA5Pl+nW/snPmE2PQvhNoVsvEx1OWuBrBk0MGrcJyIhin3cfA9AnWFqpRh7WmxII6lr8SQdds
EOADR8s85YxhuCkLuNfo+hezxJ6dRqj/TDLBT2jWOhKy6UfPCPffUa14M7q4S13YSzz1eIToAuMv
P+JQXWefo4kP03Qn+zLJ0L54s+Zz6Ngi6BkxXjkX/oL80XRbOOmd7RQVbgUpoXaUOGih99ZqLsu5
AoAVdUNqAm7brPGGIlodgw7fqf1pkDR6wZsrToTiseGu9C3kToOgngxXmlWh98P7HMruO4qbf3oh
cGJbZrPI6rbbI79jXK4N6ATdoNa2tS81Gud4p+s1W4CIaUuAfGYwyZpnjp5yh/qz/fAjAVfNkV9O
iPq1HnlnsqHlS22sPXQCSmXXyPJNA8J3aCq5tIsEdGyPhzxlVXLsJPBbD9jnXxalNkafrR9luBE1
AiuSNiFSJsMLx4joxfW2KJ3+0HvecGZthae/Ff5T+CAbJjCQ/xTdFGKubGa9DaBHiaPL/efVsv7o
WpzPYLFhR0YFWZyQonIb8lNVmG+tbrVblmkdraDh0hgaxrqu+AFxnBowcjG7RRLD0PcztlhCkkw1
XqQcxMoDRHCuUkLyat3GC8wGwGnS6YJRfITaqNmfWjjs4FqwSfdTmladd3T9keYljvNMW2YE/q75
ae2D5sd/tJFKmIVrSAVRRLJaL44x88QsAFHNcmWXYfqwEhPPmM0AjJK4gYNblEeQSeljcIJhE/tE
0uQCgP6MwF5MSLBXRWdAGO3990zmt4nBCU5icE2TOiJkqkVcPFgrFKj2m/A642GrPF9UaizXjt3+
CNlkJGEwXNxh3EWis0mHSFkddFZ77wDc6JWxDx06So71w5BveifGO0wUAwKSsYLzPTwQwozLqKGG
KjJ/UYbuzaS6YxGVcWntxLsbrKhXloPFn50gOQJ8FzTfXetIFB1jG5/TK7TwJspEvcH/2whChZBq
e6TnSGMlo2IrdXVjtLHpMi76Ecu3UOU6tZLiqDW4WVmccNYif1s6EZqcqQavI3NiZKjmroe+BIXD
gnzU6wT2OtXDPM3fI8BqD5QMblz1d1Qq2a4T6sdYNohOXDpidgJGyW02Rt9dMj+sbrQcTkLPv4fE
w4DMl2cltvdofSvDWuCDPulr7xF4mjqYhCToWv41Gs1hXoJfHU1H1402TzXOYww0++F08WnI9QDB
Tb7xanvckNU8g/yniTDLWG7zrNoAC1R3ywd+zzWgQsjclWJgnf27hV0XxwZV1YK237dMCXeJDfZH
FIDHJ7I8CLFqSQFU371eTtkWmul8shU+W82c6eQQOIm2mczMWAE6oj+IeEPHss0ideXWrnUpEu9J
OoZQlEIgdYc7VobV2Q1H9NHsWUH3RUcyq+tH29DGI+COMosmMF2KQhztmgVeNVFfZuxl60RHXhVV
u69t6JBVuvfQX2NG1TX2WL1Jqa7cOYVv7ZOoOTu5c5pMvNVm5T0ykz1chVYUE7+HhnWj2SNW9kBM
jxGH7mUS6fN1hBSS3rZF/TtcB2GiP143hFZSXoLvNCLkbgKDhqEfrfIeqbaJRXCte3JORgIBpGew
IzIYTSvTCe5lMKqzWSrzSBzwlkHonDnxuJYd63uPhdC91f4gc2/ejaqmWYBxFh6U5Ar/mOoxuASD
IPbFMuH8Tt2/vCKjxih/NtTsHwTKRmtbkikezx8iyWx3N7CbWjZZtYLB5OzM+T2F/UfEHm0z6TZx
0VuFrXrplSzulJ4QTdgO7X1KfmMe5NvwZLtRhGW/Nb6pXxKtOdsxOSxIH1TaSpzkiKxlUjzYyzms
PfgSJZCKhx/N8vfMjkEXk1IVA7SNmTVgQEZnoxN0PcLY2Rf6pKEAhX80Oyh2bVCa5zHv/0AYS94c
PdmTCjLdNDi7rQGnp4fsgPh4uiBuLB69p+1Ioz9NruouzG/fzB3eOYY3YllWcHMVbO66vQq8NTV6
3Ktqy+6RSVYB6J3Z7/hT98AfnzIIY9iyA+JiZ/+Ik7N55tdcGTZ7Lg0QgJsa03tpNitSc7WdM1L+
wYHV38Jy2gHmbC5jYtyxNAwPA6XFMiYdKi4JYrfQujSyqK/Udg92F9N9HzNGbdwnpgcGUeQdD+XF
DWVCd3U92vOA60gvz3xIB/OTNRTfroWt1/hjuB/IknwYlgXwN8Lu4BeF83BtHwxUjOqCGAodPljC
bGzI4YTgMWVG4y/CaHqHh/wLNDSt0gkBI1OM9nCGxr02zLsIQjdETGkPLcq0e4yDBInN43WDsH+t
lcJ4i5ymW6Voarbk6n0nMB5AQojomTN50qDiZ4nIilygiJ+eJn1BvMRVyxJ/2r4emqyGddVA28po
py/bhCrckDbNmJXv7ZYmOIrw4mm7cb+CTm+xs8YO+HosKx1qKwQnxm58b+OY4mhpMhf4HjN73yXM
5v4F4b9+ixOqwE2k323/GyNM9Hy9QbecVhlmnffXJ7Td/C3HBh7LjNEasA4fnFS8ujOSbd2qBMow
1gmWktFzAA228icybqY8shdguskBMKIQOJnP+nFgreV0bIXqRkWwC3zgaSVxP7GvPwhUnmvxbAFJ
JgIyEEfeji2gPI66OEezLJAI2k0rBqofSRW8zZAfisK42IRtntCzu1cJydwcTmOXjY+qpPZSWRb4
XbSxkpXmquTc3ZILuvagS72n/dQ8m7gDqzjUnJVR+8QP9yTQ2roAy22fsUBsHQd6cX69tCtAKfdy
sI/oVtqni3Bsmdpee3g9mzmRvZSAefevv43mTxr6jkYONC+WQSjXlOfADcz/MgX1amPBHqTgypvo
VSW2nSQb6/Uvp0RH7OjrlxgEeJaU9Wlf5IKm7PxPJUbrH4g59BevQx8P4klz45qtKS+WTBNnIGC/
/3tThieuriH/+6yB6MJbHsLDer2lgl3nEBB4NR/hvFQPGjRanurDsk6RdIjm8Xqq5RIOqau+v44A
rxziuHRvr/+gCNO7PXj59XVkSetP2MX6f98X1gjQwF2bn15/aNf6LJFPoavPXwHmXQQSAhr6609D
g9zYkjrj7vUVAMQlZcJyi+3rWbRD0QZDQbF5PatST9uEnQ2G8vVJwmlm2ycEG83/Mrwwqhl2ZS7R
kHwgL2mvKrCiXS2LcMXIqHALCGOWK2TbQTX9x0C7bFn6o7NH/1lSOYBFjlYAHmRWS+RSU/ckRoO0
Nd/fU/02Ny3y7w9AtjAOwMUfXocDO+wFehr/GIboPWN9oEfAL4LrMypOutb0T4NZdNHJkCLxfGjJ
gPWpk5YHELbrEc3he6W0n603HOMmTQ//DWVGgHLBq8hRmq914DloAtJHSeQ1+97+UYkivwoNHWNo
gSmsUOQ9VZ52m3Li7KqjUnvHF7qaLOoeRWVHGxtsFzwMdwfRiCy2tj6qip1xTPFgFRODtadDDYAd
xD/IdNS0Kjf1g09pC+u4Rjy4dI0nQt+GxhKILCrtVGqDT2ueFWK4kYD+GClZ6sA1Z1394UCRwVRf
a9vXIa8nthHJMvWp9K2kFHZNc65nn8ppMCEN/+9kUFw8BmIxWFWc01WdMLfo+anVKGJI4L1rox//
wnwmws8r2dbUQwDz0/KOttf/1QcmTDTPS5BYxcGMdfNpUDyAAZZnh4nMuYve4tvuMvW3BJdEGYJf
yTEKiiSiLI6RGjEEeCnZdq0tCU2kSEdJ5qfmQwfzg6zZKsJdyfPW98S8Y4eTvL6XP/yiRkXogbWh
fkK4NaFti9bGZ0dBGjWjTUJUHTtPCbdK+PawT5RGq4cTGKrsGF66o2HCLS8yIIHCf5SORRxcD0MB
MSSib4+qFrR6LyMsFpDKrvA7RJmSciKT2kdQ6M5lnJzfvj+Y2zEaSIbMR2AUYXJOGv7/woSs0gpb
kngUtPsg54xvpQifics+dczZ1tTOGYHTORut6DuJy/UAPmlBXQ+gZ4JcP65GsQecQkIjefFZx2JJ
RGCuvfmCYuU4rPsKwpkGnlBv1K6BRQxZC6RU5KA2K12RLcWY/vMh+S0HIrEO3UBUX6Ex5mealXwY
tksHNGSKi/v0X9Bz2k89OdRKCzoM3lbHJto8jC7OuspRX/7/Ye9MeuNmwu38X7LnBVmcF9k02bNa
82B5Q8iyXcV5Lg6/Pg+dXCAXAQJkn43w2f4syWo2We97znlOJ7FldMndYq6vDV9rwavx1HCk5Uu9
8YYK73uxPPQze1Fr2DmwTJ59LLLnDBcF5jFse6karlkerLtqdJyIky6EkFyfbIS5Nw/fypMVpsem
gv05e/qlgF98K7x2QjudTla4pI9GPS+AmUI0BSxVNM38JWmSv4MmAJFBShOhxMnfA6/NqGWxrrk9
GHFrFMW712zdJLSeHOztPdItE0i8mk7MnGPpjcAo9JAZR0jAhvIMWK98R4mmP677WLmiBwK0J38w
1FPpDqdmBM6+jGV9K0GpHbs13Tor599EboGx0shsBV9JNyMibl+ZKffWdov3+O8LAxKIwYYINIQW
P7uU5TvNZkm24rdKcE9WvksNJdjz0+QlvBTo3cF911nNe13S8ava9C7jMsu0bt/b3lnu8ev+8hxr
b4bhhyLeehtK1gxuti2uYQ/66/Q+zSAzgWts5pksFttvDY5YD8PIc73HqHihdp1K7mJZ990wc16r
8Hak2w0c45sHiC3wDhJh/92Ar4rlKV9PVaHqdzvsPoOJLETP+jaYyudyLac3e56/154SiS6l1bDL
FuM+R4xMenXxkkA/hNKYXheuEBQDDyvuu2f7aORD8qC3R0OJJ+OWtQAJ0sEY3xNyijxVGC8wdEK7
7Fz9utKI/oiH6rgAvdr9f2JI8+e//7fveqyGjT8i07r6LwQQ1/+/EUNuX0X6f/zv/xMY4vyH4LaK
AgzeAwYVxo3/BIYYluDPhMdF5/uoo5YHleR/EUME2I7/JISY/2G5oWuGnhsElu34/v8LIcT3nPC/
EEJc3/Vglwi+sh3afuDYwEj+d0KIUalM1WV/AK8BY9XiPh+E4dnQCvGjpn69Tj7zmlYfylGbRl2h
7KKZSp+BYVW/MtO6NQR+96IMz4QgjTi0cv8wtTOYS8D63vLaNUMaGVhLdFZoJNdJHAQd3I1Z/sIc
m591kHyyMhyOuHLWM4dhVZTRCuPhKexY1wzKeu4MZ7+u4LSy1hzgmKGdK3Y2UbettObsfhkoY4HZ
5u8W9WG0lTi2lgXUyUq/19LVtxrYyaHRlDLP5kyYwQn/zgO4bNzYg8NUaa5kuz2KCFTa/pyDtrxk
TF476QSHkWmekk14dcXqRV7tqUiCloUU0kx7CCAtg33ylZcvfkOFwYg6Ke0hwjU3w3H6EZJG7IJO
sDzGGNhbY5Sk051Xgv4mAK/BrCB4Uo9qtRddZKTPq/JSd+ZfXfvP5Et+Oj5tuxJSugQV4THXHrxx
eKmMish4cbWFQ5zawB4Eedeke7EvurMhQCxi6UzxsRzr6gV4Gz/nzZZUUY1bTgBaWmLv6FpRa7Vf
zubAXlfilWRQ9rnV3YQ3fqx1pknh2BeWtvNlSUyM1f1P8GLfVdKck3o5twp83lgXp1lRV0zy5LO0
Ar4tYdpQZ7s7LCCvM7FzrZyfizH/WkCdM/p6cYpGmYT5oZKuv186HtZqsmKVNMOuAlWK05Iz3DKa
Yr9W4ZlfoPqmbU9HWLC1BECKcevl1jdmBUZhfbV4CrMJdDyKUWU3Dpv/J4/10kdUtkJBYBpMhnoX
uKx4Ciri/jmsIlZ2YWrd6FSIWdQ5O+1RtzmBcDhMBpUTHqLjAtfgsC7S3o1/e4N6lLIr59cG84xF
z4llYn9Qa8gCuSnfdHDTK4CXwuZZ4blDS/qkuPdHB0eFtfHg6mEFhsh5LzUUNcoFh5y4x7i6pOFT
nhvAOSHwrFUe2Q4TUqP0vckhnJMhZ481cf7Yesl3DBNFCmwX524WF1X2uGbyN0MznvpFf65caxd0
rUgTy62Cr87Y1nPsZFEv2WJmyhspyR7vwql+nUkb/NNXlMbB4n6I+Z0GXM6IVnWdMF6TSPMolAjY
/tpLfgU45O+cSRPjtZd30cBNDgdESj80zkvW7DnoHIlloGBAEaBTgLLrhHk3E/KhGPOHAIlzCcpr
iTYYpvZ7OBL5gkZ9dsPip70mmFWcBt/XodSuQEkPDqbEm5cNCehmTWjgj0hbtpWAxtOiuyPZMO+a
fqR3dv6ojfALX5jcTSFFnFgwDnW/+WXadThAFs2OW2eFEWAUN4J9J/p7kdL0iXn7MC7qPFi9oI7N
vDV9uLfh8FsdRtu6EPtirH/KAuKFb/wYcu+Ew6PctSh1i8JrlXNmrnKo61ZGJisATZ7iJbCXOIMc
fGDDRuqvfQY78GsgQoq1ADikqZ5tQMA7QBDYI2cIi7WXZDg2SKyA1tynrn+XCtR9S59KWQ57S6LJ
019r7gafk5bywodWUzymir+uooK2WJ/N3nsfx3CKaNzpTwarSAFiYFfr9FEq9T7oVcawGWhAYilF
DVNmFzDVBLNU3x9N7pw7b2AZ0PWAVOpzCKdiVfDxAGHcrCz5noPl1q7JiYXOG4Y4Imi8k1ipvfUe
7YvtVIKqwBg3skoetIF5LgHYp2/KZKAuUowOtqjfu/wFDV5x6yTIIADelHCOagP1aBDSRs52Y3yk
FWIDZkqc5GKVXykinKh7lorg8Px2fg/J2zb0MM4utm1zOA9Jv42jbhDjZY2JlUC+NcgGpk5zXnzH
ZX/M1NzhgwwGp4+l2dWHqeo2kPhMI0BQfbGiG0956d+7As9qYROkNRvr3PL0PlvVekYNooaS/fSV
LfwPOWwEw9mnFimgBJO7gVla/smHfF0Szq2xJzet4+77Kfy2Fw7fTm1TBFhbJxwPlPwByqfBVdhb
QlkxWaxkWGLKcI/GqPZjxT7KxoLsw3vEwoKTV5/T9KlMzD8DzoHIM6hSXoLH3p9w0nmzAbdUgooD
Uz8aL47Vf9qW4skZN2X6LoPm4urEx8NACGKR1otG/F8z8eU7dFzJZvjEuOEemlAW0SSDD0MF/HlX
43wFFayzVy/xfaZc+WB2Ge/izn2dyxJu8AIRcp7CgRi/GXVh9lhR+Ej8ySlhTL/mPW4J15Tzfmq/
YXknWegCw2ieCUbWOITH5GDruUfWMx6yQDzCQ8XyinFEU+mAVwczAUhbQuAgoAQ4lVPKm8YWrhWb
YkIxtmBEDPmKHlBABssnKMTO3tS6jgNLAsZ0MdsIAk0Wq9mKteuhnjoVi8z9mH3QBGs8uXD4TNgC
TP3XFnWtTSguSewQvEOGD8ynLUyuR1bNv9lUU5FddQAgV/ATfXrCIw411abd01t+zot5M7KGWoPW
3CcAWC8EHXFLNWP30Crafqi4HZCaE6KTMGDwmhc57RB9vXxU9XjTWTZFpglctqhfQfZQT5u5P5P5
Ylu4hoAmnXr5sTCwpCZ5Bh9NhN5B+enBHo26cqLhw5YVNrDtg6vmoyOIWNkkFWavvZkiJaKm1zit
PWPfoIdULgc2naqNIpbuoG78ol48xXQoQ8Ldcu1vGLLZ34KJjfrZ3kuV3EwqswPMBfGcTZ+WZ30M
q3hBXFdbmzfZYOcBpz8hKPg/aLvrgW+BIob+Qimp+cb2Po86Wwx7owwsZAybUijrB5JiSgwVckMO
54t6XgMhvXb9F88Irvz+T6JOz33n8PyzTeIwtBvFRRb8HKbil8v1ccWwNZKaJiTkjt4HNlYcWAbl
P0rcuSGITQHsbkdMlAWkb7GWB292GQrSwK7NQCiG36IcCnpk8+Q1bJ88gC/GMGAYJFC8T9fpvpP2
VriCr9kgnBOuXkFacQZm6bv3fg7ek1VxxjXScxsCRjqo7rGY0Qun2vdjfhRZZDEgS8c2ji3fzrZQ
Ac/ofATbuwSe2tmblvoK+io4JTY3LAmolna5kqvZ26Uqc2PNWikWFlSYrmiaGJ5ststDfZloCb9S
KSlhw1PWped2H6yRb1B2azkRPEiEKNf544Q8MQBtPOZYmwxxUQ0ef88G+I8tgvK9j3lyz/NM9xln
vd+1B9uHGo87WBfoQF13yFw4pknQv5M3gkInrmzBNMHWhbL18uaUHIgMq30EFnburfmdMAErWP2H
TsRy500tUVfMfAEDwm5pSCxkiXEFP/6KV/sP+Dtr36YBWFYKQhph3HEhnRJJg7nHrjV2UZxCHfxw
10rcB7pVxGWIYaGeSdJX7EmR3vyM81ToYQIPvW5vTf5TgHQ/yojOqxaFq6eC1FIYyMzTDB88Xv6w
YGY5TRRkR6s1QBsQOk6IZbq5LbD1TxuYonXKB12qq3Cz2BCY5jAMZexzW9N7l7qedq4qbxNgiCjw
Z8SU/LfKsXBmHTbe9tWj3poQD5Q0z/2l3OZ5Hsw76n56lT0hg73BU5shrvoju9zkaWprDx83po1j
iC9mR37qHI7Gn1BDfF6p86lzUuAsRlLZ0Cam373FemKx973U35Dw+XNPDFFljiffzl8IJuwWMm5E
qsM/do2KAYVLx7MLt7dz/6h6+MteLjuIYqbIzSK0k/FjC2HUOVpdspblIMuEcUREtiyU2LqPePh9
u4N1CwK6V5Rj3Rcg8vwS6H2lFsyE5lNXq/sEh4ZLsoKL8oMChZ3g7dVTadx5BWd2r4ikFkQh9IPR
dqeSsvEV73fiVkfTUCCcNCWji7pbgeDvAGRsNqiNQeRSB5EVCUFJi4wk4UvDi+vQuqTlQtFrvgge
0svjNFg/283nRBsX09+o8rcsk/eC0B+mLXJJhJ6YI7gbeSZePHI0wSrPS1i9DIX17OI6NLFD2ah8
u6oEnI1h7NoF/CxWlKZdCryZCz9/EZAqyZhUH8vylWlxcDnGFpp6zIBy4yl9loqcjV2IqE9AF2Pq
fK7VFmLtrHOdjNxHeSfum9SMNwfEmsKQKKzmZ1uFcpcxHtoBt410cl/MGjsV/Xo7QFkXPyRmbDF+
GHkywTKuOEDhsrnYE7TLLaw6SYov3Rd8jVCd5pxlDznaxcVeGK5LzOqf8GcDU98MsfU7dRRug5vl
o2eRHt7NbPpXO+F+R8nRuMpiv6j2AVsRQ3+Hww5HfLD4wEi86d4iqn1obZsjpBEX3dvSf+BXIlFI
yrKDD+7N2/592CeUX6gA6/3gMQ77qfUtl+yzR9k4tFyx+DQZDhMTTEPjFZfWzZx4rBxuN98aqMbR
WDloqg4Bu5sGcH0UAePZPteVy8WcLw8WdJ6o7C33WHRx33YB8P7p9yrA8WFpxx8rT6D9AHRg68Z/
5O2ypfcuovk1TRXdIjydah1AiwaiwlL1r+7sv5zhYxBoaax91oTJvMVDG3MPB2N8ar1RHTpeUayO
c6S8QXLozKdYuYz59pI9E43K91mVCBCU+H/B+8ZtwDOlsuV3Zw7ySC6fqAE+XHpGyFushOA8i3NM
w79z4GkAEntHV2PDWTK19srEKWeHKA9T4P1xK6IpNQv+CKoHiaEmuW+654Xt9anEJQHg6YeZoPRp
yoKuemO4kB/NDii5JF8RqPbiLbE5HofQL4jJ9FD68FjLQr7nYuCu3bG76fok6gHe70W2fgecC4o0
LR/Gfjv54Sdl9bMcS7u7ggXrd+bA0nkOehp/Zm66OuOhZkwMDUYYvtiE9MwGbCUWDarKicsNSCYk
UnJmMxX1smCU8xjSsUteMfD8BCNaHgVcD0WD3rJVR/tB8T7mDdOinKa9R+6bAdWfDgOUJs5HerMx
L9c5618LKpY98l85GZ+64jTArQObs4Cb0cH5938s3qtahB8VNUzujkV2W+nqOi/zriwdb2+122Xo
mgdJLTwIVx42Km8gdNHkinvyTVopXSSEv3dm+mrg69+WPY8BLaxxvXYH4l9EQlpFI5eXTaeW+j2/
bLI4z1ouLD+EZDRDNnOcl6ROxB5qZxUjUUMiGzMOo4vhxnni+buGKrJDJwuqKaH2kS9b0fUdBjfP
5ELakiPSoFm3GsurVU+fVUkIXALmonmDEuYCaUDDRURlIGKVtvKHpFUEBz9aGoBBlKxwdvS3j5lm
IEtMlyY1r0az0i1Bh/0pm6jSasEB8LJhWZM5s3e9hJcwnctI/sR3iCZv+PlLV2iALjyXc+AGyqTR
M9AeheV8s0H+oThbcdJ12cj37Ygex4nFnp3uWoTp01AaznWd+IGb3FJNTVVF6/MEpQhlnEBcr5O1
a2BC7XImyIjKIY+zXvAKxveLobs/gNB99fz0qgqTRKKBnW11i7iHk4UVpPpoEis7NaZZ05YE/jul
z9TsaSQt5IfKxuxYQVyJiBd+aRUXPgVTrhH8sTtNR0fRf4UMR6KMXU1ieKyEPCyY3bElqv4srwz+
BC2RenPd0dXD+7mVBQyg2v/d+8O2yC/O//Y6tv/lU6oS2VvbZl7odU/tzHtvUt3l2eWp835NmsG1
pEEmDrwfPPIY0tJkPkuuIvZODuixvD0f7DT48usZ25mNrWmxs5n5oGRX3+pnI6RjY0jUXVADEg6d
wygELnhS3pGw/GE3MqADVl5OgSifuROAPQgFsqDFF6aHp4k5rb+r7hkuAOHDvj2jdcK7zcinA+K7
p93iUANeJ7pucqHKnoy6JR760TmSaHCjehT9fuJOorTwUZYocscH8xDOZY1AZLQxkU198koCNNNU
88BGJ2Wi5bK2M2TfQJzyvr20Zl+i2wdnXRXpAb4ZE1a56AOXebsfjFZ+Us7uuOERcDVdARLUuatw
fEpE6zMjyzloPRoqu+qaZuJE78iCir46zNF8OrSq6bGQ6xDb4bvltslrVsJWmqizMa33AVMVOTfc
oTWD6Cz1jWjV/NCv9ht75a+xa8XJqHgoayNbT3m49CeIpb9yK/F2lFYclCe+B6/9pQRnozX74IDa
7xv12FfUk2u3fZrSalvfpD2Nfwx+YRASXii2zef4osHi3HJSwPBheFg6OLI7G2SgwpFMs8yuWcp3
3sr3Q7Eoyq51FHjxYGr30DXqzgohZHjYFYnqhfVuCZp830AqojSwu3aVK+MphwvogJK/4m0kdkbi
OWl/5A6VgGM/PPa8qdDU2bh7GYucglQd72e0UQSzKsBaIzhN8DQlBMs7MKMWL3YC0bMR+zOXFHeU
mJhtoBSoeBnPb/AlYAZW/O9BbsJl8nFYugG4F46EaqzYrGzUakdlD8nYHGrbJKEPWtYD9Ou7qo6h
tYwcz7cMKLMjSZYIez3LyLHJDk7f4C5f65Oq5oORwUF0c8M/A1ClUSXh3N7DWa7S9pPu3b+y7dPN
0pwTyKWLgYV+JK2aF8GX7PV89LrF/ZVhfuPEAU8ckxdWVvPMpV5HWp/UYlkHlMUfpt90BBe34GSa
vlE9kuyguhdoGTYV6+WGj8g+NGmGXcmpFjP4dL9m5MPCyv7lhylu0KYPrnZmBdQSLhtvsv5yJuuH
U9KICuW4PSa6gXThskSdjOkutblIzISuiRZUaPhPMQyvBU1VnZhpX2Nkp8ZpGm5UuyHBBHlHlQ63
ATFj6eQMShluRQgSnhFlgzSqjvC5gPe9k88j3URCBDQ3Qkcd5LeBpFOWe3sO0mvshCRZMgkVIvfI
1wjXAO+HESKoJQnNIo02J0PmezY/IuoEGDlpsLbtT1AtwaGVw0Vbj4NpdW9EUtqXdVH8PHPKhnne
7Hqa7WI14i+RwTEbXfVY9E810oQPp9Ne+3RfsuTc647rw+mtJioKF2Kh6+a7HEgdYLx0MxVp8LJw
nZbAA1KyPMLtOoUgULH6p+uzM9ikwXvwMxa0hjLwUWsUPtNqba8ZvYAPQ+08J3Po3IrWNe+wsvwi
dGzve2gLe9M5JJ22DkzMcJvZtJxFEjSsbqHypflxMjTZXuo2ns3U1CwEOGTScufdO1ReoRGzG7B6
asGz6RuEN8C3DS+b+5BnksQdD/3Ep3YLkBwWtRKPvdn1l6ySv9cZQMzY38G9Mzmek17JLDb6VPOo
Jxbc030R6riewWj0HVhuU7fTyV3nF91xDhOr6R6rUHAOy7Y2VpQTaXHn9eq1OqZrf28bLNyJAFxc
K2liL3ADuiYH8D7VvjL88W2xhP1icpploL3rSh3eT9xuIzWHeEQhaK6bpbOgE1Ku4hk6Wf5C94+B
UFXRuy7XV80mBQc19DeqY55XTCgkmAqi/Qb232Zmiwux7AGFZLoUpXn0cJMcKU/dcrYFnfPFTNv8
1ms9EIEuAemRNWtaHlwmdLeWG1va8Y+Bk7Encr33vda8DsnFnyEWy6F8+veBm00bUe1sHObvueSS
F1g7zqTbpuNgDipyMP8WnZljFUlisBf6XlSieCozmfB8ofupNQ2qTYP+OvoTJ3r24o7Ja+W7/GW3
qOsjqM7L2o5g4HBeZ6M4hjQjk6aXPkePYHjia7NzEH11npr6t9ezdjUJoeWhcO4gKEC3mhlgwCsY
uBTh2kzZy78Pw/q4WqY61KRzImPEaQ+X/CdkyxPxtQYI1EKNeVqkOCJ9iMeYxKYleGm8sDr5wmr3
mNm3s4Hw6eM5M7q5F++mxCLuMo6kDi4onnoh1ZaV57M1ZrguRg5oocAxxSFdMGcMlIbVwQdAyOQO
Pnlw18VL6StsnOH3kof1sWpxH1ctLW6BaOmhng59mZ5mWiGOs3rrcsDEQ8PxaRDjHHemHpmDK7Zc
ivLENHU0lRALI7AvL9hHaxiB4ynkiBLpMnTiyqn70+C6wES4lTty+KjskX7P2c9jboAKJzfMWEoF
i48Eg8haTcNOhh4C6ozO1BisdbsOxJFR0MjSMxwczSkem2Q42e4WwnbJ+LlV9WGmUj9lBuc5Uf0l
BQoqIDQ5hOKpQYmw2xhL00iWJCRrTFi5pXjYTO3i3NgK40aVElaq80vyJ+u94UJXxgZGmDFz0v51
dC1ADxzvD1npVBdfUf0ip5mKgeK760M2hMO9tBO5m8tR7HuTgCt05Y+wqcU1IRl3bhMCBsZqv2RA
zwxvDfEN0xyhYSSHUL6I5epwTzL4Jqyg+EElGZajYnFvGEWXEzuzNS4D0i0SMSmfylvdJu4dCZrv
Ck20RzhglQ3UUtg58Jsp5YVlgdS66Bp6o+/1vkxvNt2vuEFwq9DAJAsenyLHlGIv419/fRrqJdkz
gbzKnqNCXx5tDPkR0BXXBnBQ6Y/UtKvd6C8BTw7zo2SE4gCKGXIG4g2p2cyPPa6m0jB2PNUx/XiC
0AFHJl0Zf3vb5N+arz9S1/tT66GP84VQvqF6QLzerzysAPsQVqNBuysjPQA9twWKcB64T8u0dFEL
2ywOG1jghil/hRTFRkUVnCzJcrLUBRuSnC6ddUvoSb4Df+tqD/PggZKiAPQOgbTO19zf+TbY1Hek
CqiP2JuGS6HVwk45oTn9OId/a9FD9rCmBRWj7O/Mxvy9FjapTOsvU1b7sPQBTtMsO7M6f53CjqVm
y6lHG757YrgD96Z+5iVKN50m7UPidXoHGJxLdzXT2NIlD5yhDpjmqIw1tkGxZWQ3jN+MN93J1san
aVqPI7wJVr8WG2MfSge036XAgku4m94lenOBhO48KRAPtuV6AJoqonFZLp/eYISXzuu+yqYjUW5S
oY5GsCcz9NuXUL5dX8WLWF9Mf2BETKpvZs9dA6+a8lni8pbtxo2L3pUikl/B9P5MjBWKjVdO/Dis
ExEGgMvmXS9w/wlRI5pkiUQEsJIocxfEebez495VBS66In23gVfutG9bP6qE6W88smfqHwJPbhqF
ycope6NPsnhdbHVPEY6Kx55F9jCI4M5vgRDlBmts4MhMR7mS6N6d2LONnu/69aHxfTqZ8iI8dLOs
Yz0u6JdKlPtA0eLX1BmtkXZ71plnPkzNwnAhIK5W4XRNhvEjXFmdF0F+xC/HE2vwvGOtIWkkOZF5
njERrR31rjExo/w7W6frQvmGN5671nwnsTQr+Tjrgs0j+j83ytzCQSK1uhEspaGhCQS5vVZcsbAS
P3DaEyWX87VlJZspOZ7pUrOJFVKfadRqr6qRo25egEEGEDSb4aXM7PnaNXK5dgWHZj/gGI5x9uhY
8xsPyE9p5Pahd/XPBEbpYaYXk/ACEnFHtWrgL9d/HyonoKF7LJsPnJbTobC/c1TaS6beREZjX07C
fHsnvEpCrgfFmoS5mg+yyN9yDDesdlZG+QVHO9afY22mvyeG731qUbDMD+tKctPrEAKhgLBb3Nzz
8xmxjiCju06MeayIymn9IjHsHTqPW8IMpCCqsAxjfDAOqRE8yQ4kQFuDoJvp7N41iDd3AJXHoxrC
V5ALHBUniW9y6pwrKSbWlyvEnqmSd6OZWEd7bZ/ojPAPKA2fCu02amrrOxzAKxQzb6vM/w0HGFJe
1YRRieAX/ftMWH4NYnMEyVIW5tclbWrMRzDTNby6vQGKHx9CWV59T3RRplHUXHdprjMhxdHXV53R
N2iT9tr3Ekl9WthO2Vp8z2qWB6PxwMQMxQM1eeXORWLmyKIe/n2+YkwN3gLJueYwe1zNEb5Do68e
K1/WZDVMC8/He9s94IFpmYaCc9nbxqXePvRlRTC6UKft5HtByBo5l16qsJojg1UwD1yPtXIBNC1k
g3ZxNLwBhsIl5s7uY83YuUb90vrTsl2lcEjYVMYu/3AS38sSVW2dsbxWDOGWZIyXw/iFx33XAUVi
WiebaFdPVaXHo52APrBHw6ezxa742//5YSS9EOXII8dx/bSn3tzrhpvXOoaYLFoga9Xg+kcSg9/l
0B35H+LBfYMTM5ILvxWFn94FsnhWMjGjgjzxzki+iPJ+enlTPxYuq1bHSNU5bFjDO+56Lzqe/lKE
mKOoLdgv/PzYjYTzkUtXxZqC+ItXbE4CHGamSNo/as72/ix/W23gn/q039CTrAyw9j4HimHJDvQ+
8yhXFZ7FZo4v4SXeW1mGw8nS1267AjGTAAxlJ7ExTd0LpKGdLwqHWl6norzOD6LQYfvVt96z78zi
4LjLkR4nDL+RnqtXXv7limFPI8vYVBbTMEC2+9SXkI7TtblvFod4lVEhCgyX2UhgFaW4zGC5lbeV
b5A9WtZdyoLvsypZzIUtSGJHPvRWuZ/txL/m9LH7Ff2NdWUMJ8epwBGzw0R2xAedNRnqbgopqMwd
uZd+SjW79m+QOXgEJDmiMF3iI7USGKW36qWHteRFdDL94rWkgzbvHhzrjpVfAaaF2zPnKiSRJnyc
ua8QPEj5ztP2GWrEvAsyZ9lzZZm3kN5wwm7NE2XvJO7DHl0r9YkTBkt9x3D4TCHoproGhPIcliVC
shNdTYOXmYINfmmjFXjDETX+PRuyBWMLdthhHyQiZ484QdcRcO7YtSJWZ/2Lymb2wZDfMYhHdRkW
B9udf5SWoPI9Hd6Gnn7leiqeUFx5dJbW2W9C82iJyGlgCdsNYl234Fvit3d2ymmU7r9j0awUsBid
BRICccVn6XXBcU70LuWKcQI8gG2LwYLv2m2hk6mRl3Ee5J/cH4a9XnRy7AwmjX9/j67My7//SllY
HoVvszFul0sRcPoZkf2zInheu63NE28hHgOU8NEixW6wD0Nw3sN+wsFBqTkcwpvZKICBamQvjGme
PunAORV+KE59Uixcdk53GjY9xM3d9NVdAJmigTjRmqh3/4HLhOylD8oqNxz4d0PC/Giz7XQshGJa
P3cjGzPfyC7TcwhHbxdUxReMugx2CckLvO5gRjKy8H7+OGia3Ws4symIXPozrLey5dk0Tpswj+qx
AHKgEWABO2O01r6z1C9ivNx/qMsmZc3BDv5zfXFHgGKyqKrItFiiNCE6yrI6nGxpvdp7kegoSQZu
u/NU5p0s498tvbnA2AZMaWLbMrz28u/1Jah5KOV6cFVOON/ePGDbnzktFTQZBcc7y+Ke+u+/Vrfj
LYStBpIqi9ZyrqNhdc/KIP1os31qB+shHLjnQerrLh4DSdxw6ezysmnPnHZ2XepsNupWxnRVwNsU
6Tsou44uWT6bY4qT3RjtZVLWvk8L90gSYnbwPxSy/70sIZ+y1wYQBskijhNAig/Uau2Rd6r523P9
NziidI4Ew8StYWbo8pU69UaHhF6+Fvj/D4ZNpcls9h+GwdG2wOJ6mTVM+V0SgrUZchwGlcrpCw84
oRtPpPJwEG2v0+jQeAvPwcXluy/W8jeF9zQK1Jxshseu8cuzxw/DdSDo1P64nTXVk+bHZe4HFCUJ
vefU1bw3aHc9No2BZYe8ANKecarbst2zCsFhUPfdxSln7Ca++84oyK+2D+mYJQjPoQ0KiAfRv5ef
k8lWJqXNPY31u2BeyIZubbrZ9k/696GmnvPiNOApS14V9pbDRfbZ9reHIxIg3/zIk1CaBZ1+DsXG
eQl+CKRMezFtgbyCHdNk2XExNQdjbKSfAhR9B6Vh4io+L+qNdpr5xqqS3pV5pa8ZGPZ91gzBkR6R
c05s1aoC4zZnpJBDMDWHNBzbe860C7eLfj3ohn1PszSXRH8gwOW3uTSti5OKc9P69T33uEM2yek6
GkPJmgh+iSGPbiCyezYI1dHHoLSjB4FNT4kUtKn5mzP6VGmyt5ZX/Owbl4K0VYY3q8i8LY70m+aD
7DrBVutzsFYm7IHYXKwot7MU6zM2mNWEHbGtcu5Vhne7DMv7wJfoZ9WYxKhrxZXv77AaYDYwNT87
hh/e4Q0A7ApeF7RIGZUQ1Xbg3erDGuYbUdBdKDoo5rumHVAXjPwelbzHNzQ4GKWK5xWk/MpuId3S
Rs/Ym4p4lNV3DofS2ehVlUFwldmbFbvcm9YYoOXj1mvrjrfpVL7kQOAm446UBCcXkowsU+T/4OvM
mhtlsi36i4gAEhJ4ldA8eB5fCLtcxTxPCb/+LvTduNXR0X1fFJYsSzKIHM7Ze21ISyGAS9APWKqC
c9K0EzBc1CQdGWzO0Ku9Zavvkj5+7Sb6Vm/DeM2/leVyEw9ufa/Z1c9YPLrBgFg3N04KdO+hdov2
4knzjqf8Ik3jqAflthuIh4xyP7uXVMxC1o1UD1YlA/A00mMOw6fIXlR6c4ArsbF9k9Grdxsy4eAE
5I73mFoLkU/mx9Y0kh1i052qQ0LlEsDI0o1rH3jN2n5vAqoXBAu2WzAYuV+6EgGTdi9YLfucz8j3
guSz12AaFLwhzVVy7Nvhm6mQr67WVr5B5YrOYU6ZoiZ6qSKEPquVn+jAUhvLubOjr5jADGrlUBo8
E1244b5EkiITSgZK0TnxK33+O8XHowb1VRfuRxeb36amH4ol27ElqSQN4mBFjyVZWRxPSZ2d7iHW
KZrVq2EpJZvymkyVuUaEq3YHND4wFKb0lzWBJbNKYLx5gViAzQhTqfGThigUZvNniUFuqzUgmH4T
t/DX5xl/DQr/WatOoiVDoDZ0bTskJN1r0V2grN8leFrEG/Sjerf7QiDk00+3KVC4MZ2I5D3M/Cgx
XuuRFJGGiWldlDTYHVbKqOwK8glI56F8ZFLJN55hW52wlvtisF9sMe6DmjguBwVcUOsPaaAdRDDF
PpMlnl8BFlE0v/JAO+YzUkqyq8xCxb43OeFOtZq9ddlrsqx7HPRzqB+lJb47R39z8/oLAOczWfTr
yrB20mlfA/K42fDD1xbytwzYiCUjcoc2xMHX1xud4sDcdBddQhphca83GmqMSicDYvxFTy/ftOi6
1l1d/3ZZPWNRH+6lh5e+hELmDSzggwkmv+bVz/Ah5VZjGt8hlc43Ts71Uro6y5ceNxyU6zMOS309
obyInOQpolWzSS/eEjNcdelC4LPI0bLibazqpzDdGXTlNnlsaOtRoFW327Rdj7ATcZ8W2zpOn8nP
fDC5KnHYk6BMwzjZFkEozrMbPRtOMBCbNjnUNQqmpC7806e2uanU45TyJyrWvHUzfZeFoEAMXKYL
sXUyK8TGcqlnrzRvj0gVUx8FyR/QLhsnUA8TBc9WzgcT/zQyG52+Pcx8fWHH0Vpa0WRFA9XA0zB6
YhRzHZGY5rRHIqQu1lwFW3ClrAggpB2N1thSCCFWY/FNeq3yMcUkK0OP+5UgLpC2hLUTGAxju/yj
WxW68LGoV7kh1uShExM2K6RBFGERaFDMdfp3ewmI6L2gQZ0EFsrSpy/UqNB/gAj02rvCZ23h9M+Y
AqrKfu8CG1ACp89JGXxqxig0mBv4ppTsR+BuGby9LvdQwAiNlj0LNHoMj4mRMZ/kGtBAvuCDjS8u
UOleuv2p7pzNgJ2FLCpuitgABj4SnpcKnIPgwpK1DEZxgG5AZ67APZ/DTJ3ZJvlkPvFeslMURkAL
TNYSmp2yBYmNvD5BU7q2DQKUAoQw17Cz60T9hnCgPJTJabbt+2xOBYokTv9UrIn8+FEAj7R6UTzL
+pcVyC2ND0ac0DyNddZuKwWzyvFwPoizwwpxa8Vatmm9Zo/aDwtyQk8GR/Mu976iqLrHKHFhk0H0
6XKih1zSDEdMQkNy7UHp2SYC3nwc3qEenHwGIjvToq0HQQIlmfk+Je2mZeedJgcrd6Hv0AMi3ehT
h5HpjTS18+m1SRTl0OgeetreDOBRVQwhUO0nIDAcLX10UNftYJLux4FKpfLsr2mWR6vp91O2Dez8
ZRwUMZFUebZXBatuKTQ0IMr5MsF0S8zYoE2QQDovYP9SJ3dP6efQdmilquoILQoJW+7aq8CEypVG
wy41o++SksPW2HUmKDIdIciapFq/lu1j2njvgAyBQYfVNlSp2nj2HYUsyAeOtxb0kTdlHQE1ysL3
qAiyDxyDKJps4mM4h1tgadWZuLCGJsL8MmSjdzIQesHWt5FWBI9m4p6waBEk3027kHLPYQyc4jy4
dsn0lvnNPLtnYaXC77OI8ibO25XTFhSFFg6j1HEntRKrYaMFEZhKckewFyEV7vcgFbttKak3FLre
sKLNmrUbAQ3IklByWJS1DaWs1hFln5Ww8epIQcclwZQxV03+xHWG/uw4GsZHMzoL2l0+9Jqw1uFU
8RlSJFRZkX7oruCFho2tyOlJsf1uZIWQYIwkgCmq5KPnwrjt2NaX3CNJsfSRK57awR3WfPlQ0WnF
bo4oX6L7BnADfykIStRicAEhiqHgKXKq0YSecQrZxdSHrGuXIFTzK+K4IsRHdITsD6q5yvaj8aMP
o7UPF99aFXtr/k3GCSf5o0U1sLWQ/Z4BPS4qJoaX+Kj3qt/MKNKItKe94FFYBYfXXzSANCSM6pTo
qcGuFEXGO9vt+UgVZr2xi8drPZU9+NKcuA3vFx6w+WCk9Y7kPEEd2TvbXVFSiOmMPfswfwgkpdFB
nttqdDYk2p/SgRiXwCANGGWjzO7zyvMuQXoaIw4VvoN8bfe2vTLz4YKGf5+U9mIdcExSMoJip6ya
QD2lz08y1E4TrqAPwxiznSKDZWug6jsFQrK6X3guDXNX4lZ4vxdaDIq56GMoW8ATiU1a6shgD4Cy
OgwnI5k50oNMT3oRVsdoxrxBUIT3LmgKo9AaWSTpmrWtEhE8y8jeTEuunOfB0MGzQAoQliGZlB9I
+n5lM/5hT9O6+14wiLvRQ1NU6kO55kj8WEGEbx8NyLFxEafJL4+N2weNoOxQe6kJ7d54dLPIBbZr
dyzBMH2HxLre4W8ZT+ncfiNqfAxKQ7yrKX+cFe8Qig5f8/IWtPkBIw2QjaOx2NUIES7Yvid2kQSN
m1SSLyGMDi5yRoikNkbWPMp5j3GNRTL/aJZDwSbSDBAGzq5RfJiWn+nGb3RO4i6yDoFjm5xgkpOr
8ZTEQYUfHPRaQebONtG6hxkZoE8UUPccVM0hMfMdMmgW1RnyjzDp3pzMLhfut1wRUpF/eDPMCHOC
FzIairQuQ9IHQ2B3++/grtoHXVO6T1jrdDdKamIwV5QVHJy6JXKd/tbl9hMioMfciOkmBNGmdVtU
Q5EzXHvtMUYI/gnXNvazsT4WVp/tSaVLNyFS9JVj4cqIJgipmpt+QYEbgAmiBSpGOivUNNkwNxbV
Y+2nVBBclDzevlYD4+/ZBqa3CitWh+XISlNjyI64smbeZR6g7xdySVN2FmtPr6PCsIpPUXE6+zk7
U82gwkksEg411gsD0CcbYyJa/YWr9VWjCfeJQMG3pYcQzVSPXHzM2h0dfwIz4H/rvypQSKd4CUgx
kOoO1ImBA+3TpI02muvIjZuy7Eyt/g8SreEgNLpQHkasTdoyWJdlk6EivWMVHa60KI/PzAF7b2yf
jDmGVZ/Em8TAZ2N2RCzlhTntAoZXFWqAmzgO7jxMF+T9Bb6q0rzgVaF1l43DsfdeNV5Ay0S40wIo
plF/jc2+QJgxTCfH/mwKVd5VXXJiNtgayXMn+xaeVHtyPRMJnJXX23kALEWvCr37GFVXjfxqBOlW
UjXQzpB+Wcm1GKS7oTxR34tFiNyzkm113sWM0/bQ6lN8DLDebwiq7T8pMVJMGwlVIdz55I6tOE0t
VnXPrC5GTfCjOcn0Iezlc2FqLnAx9w8qguiqY01eN1HngpZ2+T7qfLm0a29Ts3MCqZ3wKp+TKb6O
Oj7Esl+QTBbOB6fV5xP7WRbeZtbsaZmxkW/zP0FWfnUey29EitGqnjiKi/J7DRpF80PwhiuxNEhx
q1xAUbSPpazewSsoZvJ6OOVxscdAjETWKwj+XQ5OlKbFU28YC77f+0QTrdYSYPMlRVZGHPEDu2aW
9s0oPyIyYNZ2Vwk21uKlAxOlS5Se0+3cq7qh/2BsEIc1n4SjLUajgjWkiAZsKRrM4FjdyWHTMds6
JlhwylNEScUY4ebMWpMh+mgUB0gCNoUHurhWk64yCon7DHPFUokt3NB800RCj3oMys3I4pfsIqRB
gEhM0dsvRhuipFwW+hUw68ztrUsUZCnySfvI9298TsyX2lgC+xSXtRAUV2hAKxYweij9Cp4u/ltw
ujUxFH7tsNTRqm94Hke7c6ydKnQsgWN2jInAbrP4+zbUpgZ/nhnzUrjMD8jHr4kkDtuMWQbbY3cl
ljr49KBcAfmGwRq0RrgpOD9ep7N3rSgbWF29a2gVHVKkhuj+6E93oQAAST+cWToNYEOzwwG/s+3c
BRwVVT49qxeZUaJhdWT6psuGIlm+A5y7pfyh/dFKbSvS6EVMZUJVKMXcqrNhQRjLxNswj/eW/gb4
lRmiQJVTSiSjgHUh70GXkZZ6s0Eqa7J/ZXVDbO/cHacufLSk+o4sB40G06tqWK53BG9tWrDsxBIg
65w5VcnkPNomJ53u0kDP29uUIpR7RJExLVCwj1GXonI3TYzF9pOJ9VM59GwbPT8FdumxoKc5lIbF
h+ZVD4Zi0TQux9jLPKINirZ7TCAHR8FCn9EYi804cuECVX5uB8/x7BI9utj5sJ9hp+juhEGTyELd
SjP80Bi4KetFv+AG3zDmc1qrpvvhiPnYtLp49krPPQ0Di7q+BrO6TNhKQ+pVN9Z76LHDGS0Cm7Jh
ZCpty4FrKG5XLsEKtPCo3tV6Xt8VniU2sPmbfRrrPfAa0jTlbLxGHaFshKdtdDVSk24KevZG7dvJ
urUDZMIdQxnDP0XGzHhK4rl8pI7za4B4tWdKIid5EPWHh0eFkkgF5IwpISZrmQ5QrrbTWLKzCXAO
RtkJpt16HGriWR2ZnueEVno8/ZC+ghBTwwUdN8MWSPmD1rBuoCP57bjPUVZrb/NgPxGKw5I0z69h
GYe7Fr/lB/pooAS4rLoBi+NQWM9EFwDfWp45MRjpwyboKUjcFlaoESjFVSCdRqwK7834ag99+YrS
c5uo+aNpOLgwLTeoNb6sZSYcaniDiWi5vqkT8A0+BohtaUCItXCEu7eG2DgxdGuISNZQ8/X3ySzY
eZJfsClxarPECYx39c803zRPeQROuSUiI0zGiGIEIW3YSj6suL1HLVQ8pUOhLp0kFDCoBz5QyHDU
0ye7aAL66twHd7fnx0Zk0mIt5b5pnUsxlU96OFjr3nZY4ufaWdkXQ2NNo+OB2VczSxbX0syPfkRv
LlHCYyXrR6J4C1S9j2E4PxXEy38QbobMMzT4cpha+VFwNjlraFBRM22LCtqJq3rz4BCa7aM7RVY+
MK3rILViEf3ovVT3cSKrB+aodyCkwbtGiZHsSAfhRxpq71VobSequeu0DpqdOVl3ObsxNEpVv7VK
MrVMUwci3QON0xuHGta8YOyg8V70kNIt2cpwKAJ2hsCsIB9uBP/ZR17o1KsG58VC0XOGoAPqKYvi
j7Qpv0KPGLBCgbLO6v7JiPr72xU16HDCqTzNXOxl9p5qf/55OCTIx7KorVY9lr+UFXZHfsFONN6H
E4eSkr3XXkfKUqsB/POHtKJ0bcxZd0nbIXg06vgeHUWSNkDoCna5k9VP7N35fFw+PQUSFb1lgFjp
YtsfALJ/SHLrWJ/qD3FoQH8SSf/QaKiSqWJ7qEneSx1wr6MB9DMx/j3FyfxUBfq13LGzLB9doE7g
D1nstqJ/6mg2ExfIcp9t3haIOqL7cQ5XecriHyGV9969pZVsXsKh3nHAEU5IkNQUMPotDTIm4dgF
d4uq9TrMj2itw4cxop9Zh3NyNTP9YwhLOg4NDRjoxPXRqyN2HD1jM1bvoUEfTFnqtU77jUsXHF8Q
dH0zQXI2yUkikXZpPNh0SW43Y0vL6j89dvvt31/cnvf3sb93/+tjt19E//dGt7v/6bG/L/Vf3+32
Z///8/7TK//Xx24v9ffd/r78///Y309w+4vbk//tMZxClA475ZHskBFUo/KJYTnRjtKgoAEZaVg3
RIf7c1iMZ2pNA7MCXn7ys4ZzVlkhJpLlxzzBi4zrbxzPmKew2kT5Xi1/8i/P+Zcfb78KK8ybTmBC
eVr+rjIcj0F7p2hon3SB5XjKdVR5vcfqF+Y67IXopTdMCjBL9YMWXLaS5H5SWIDlfnsMU31xvt11
5yo8dPA2WoqP6Bn1cDq7PTt7NerBhpKoOitZ/SlG5BgEFwfb0Rt/ubacfK4PtZ4IjSbqkQ2rkJT2
Q/N3PDYlASszlRmD0mqkZSMAEus6jcEbgTpYyuQMQZju8+BwgWoHUi5m3E9s18LJZtpM3ttB/moR
tlI/aUiWmFJz33vxo9fN1VpNxD1Bqv0KxHdd6RioZ3JHTDtawrVOHWADH6h1yuQsN6pXDZ6MHlF2
ubFa5B/F8uacL4lXaBEWsOliJSJ9kD8+JsXMR0nZ+llLNFxgzGiFmNfpCeobdtIfdkzNR3j4qOwW
WyToEFFrXb9al2Mxb0C5kNFcA5WrFNzyIHjZVzlymwBgDzWkejfO3cWKqcYaKv5pS+szoIqf1796
hf2BepJ1rAmdSmfStdgzXTyLA2cAAUNPypbC6UHLJvo7w6F+dmvyVrtIY903k3Y3sLeAseanTcWC
m8xlAf9ehu4P0qtNYilvzzR6JoTN9h36FCkbxJpWKaXIeS9Q1/eVQHvDYdQ5R7LHukl3kgL7EECb
KWp/jsEoJz3xRXEn7x1hndCkNZsi7RIEdegKB4jWx5YKnqL1TScVRM+g1U8l1KJ14FGhtWN5YQU4
oFp1dsOIcUF3ol0EbnaVhc7znAGT7QXaIJqlVHbZCC41CBQ+dfMHl/E1g822j0gSIILmEZAJmIYe
CVWURVflGPaqduPPrCbNekSi7t++tV3XqXOsoxgqiUen4DdoW7vov/hyIc2W/JFBg1/v6pGDl0A0
ctmYFSVY89mmLEdGE1pmZJ1B0gjiQhfgEJ/wYrJqZ7fDAbZjVAuiNRofm9TWRNRBuKWvodrH+YpN
2HLiiGLlEoRnDBtB79l3KbaxU8BPyLOfqJ6gtqHTwy/JlMz7dDcn4ZcXEHRCYYt6gQPDPZr0T0Uw
k260zhFuYXEmTshbE+qJE9ddAuaLk+6Fnk92C1LkiAv29v9HjcVm43Y/6xZN70hBD0JLSwbpxg0/
MZ9xzC2n3TQmAQ7QJJ40wuRNy/ld10jJdez0rXLHNYQYrriZU8luwvZVTc2tq7FwM6lax6kBCTF4
+7QyfnALSp8wvvjAF+LQVtR8AvbKjaAyJ6xO28y9ulOldwgk8cJZizDQy/SWoa/ozmxldoIrQ9Lo
8YnVEOeGrNsFXK8oqOrknEJaWNvInc98NLEto+KPK8fujHWkXtkQBbYjpRSkVIQqW/NrWNbxptHL
k62TrUM1UZBmBGzIhU/E0rxilFy6d84b5b6nEvM5pUXOh7b08cWgA1UedDqsKTP3TJuQWZYuege6
nDogtGkB0qGJcQqhw/tEXFvuLV07Uw0xq7Zhrl70kko91lEgfbwBJ2qbG8vNe5RxiTqLXI6QHhJ/
qLyncUZPGMw0XqQOuncZ4m/D/kR0hq/ZccoOqgG304MrOxkMOCEbGT8JTRvdfJqcLRnfl9bssq3B
bdoTTe4LhI6hqwlkzvXRFbx02cB0CQAnn5M8eOwqOuCsGae1UU0nA0DanjrX+5jV14zVNqlD3/aU
ICuwqSWQskstOaWXHlnJ6zRhroujeGdKLuzZnQguIhGkgFKzwphg4G3v3qbKgPxXEgilFlHRJyJl
kAYNoyyIlrcKmOlS30oPVt+dbtPi7SYtxKJmCv6ZNB05D6ADmBr/PuP2Ezz7X6URf1klV7JJ9/Ec
TBhxNQdE0O1ux4b7fPspc0dCXVUlYQIPL57V5fSarQDSsXk3BvaHXo9qbytg43nBXorADuJnK98F
JrHrG7x6XOz2i6ZP380ItmpytF9R5G7yxLoLCKgJNfBAJK694S1YubWn8x2Kn9CBeXwQRrOEnkRs
MRHrobu3M77OjW09uCp6nduITpHw2nO/3Ew6RnJNR4mqeKEUM0QH7R1j38g6VX8uojpZ43CcNxCp
CfBMiudQaG9O3v1QkXqpjHFDXzg8em0gTy6Zsf3wZ2li7eygfHNtlHCOdLbzOH3nCwWkaQRJmLXP
XBuuUNWwuEgp2U6FojCRM43F4t5OnLWWmyY0VyacyhrYmibwKcq42Ro2tUYDnbZHZSoIu3jTu/nK
02h2YnxHTo5Rt6XEth3Qsadx8UyPGkO7VrUbqwtITCoV8KeAIBCyi8/TcpMjyVwNdp5sZrNP0PPm
IVkAnyMBoz6taI0tnnBWS6lVsjleG0Y4nMHQryWh9as4yGhmdnV6ls6cnnOtSg4S3mmtussAh472
E9moAf2/Myt5JCEx0cNCXaai+V0v7tHbq/QjNZHKe77dsRCDrQdWVHu6pdekZfpxGg9egfdUpUAd
pOVQwVqMv1F7jifRnBeX/HlQtjjaEprLcpzNKZko6xNVVMTV2smwr+kyAKKQVoea6im8bfKhDA2y
368Z+/iJyCJCiJC00LcyYNRTuKqW62o0rGejhVBiefEpc9BusmmYcppsDTqxc7K8dW4yAgyj+VzP
yp/IX0XZwwpDn5eznyREqNLzXnmTekzm0NqYooStx4dfCrhdGZ9vd243fZt2/qQR/BRig9vnTfww
ZC0sDOU5ayjI6NmW0XmgG1LroOhMMgmXr2PEyI7pfc+nhAO/HFfsY8toFU4EupB3uUxe06jl4L/L
4mylTovOjUBUr6meY3cmhTX36gMxkXvpccob6c0+hahNZk7RsU5Efy6XG7OoT9i99X1NfwlvVMME
xOIF+8xP06yzHPEd9S9kHxMsMi+xvqLe2+t2XlHe6iofnerIbh8FZvg0zEuYc4lSQc3eQaHJPysF
G8ZAikBLXvnpPKZHUirScaIrN7F7Y4OG3xUFmmV/RkQZkmrxW5rWDh0C+1mb0Y+l83hPN/7cDt3F
VKxTILv41QJhynLIVyj1ICHDsyrvLKlVuyjufiKWI6Kkt+e64fqf9b83hbgMM1gmegBa1VQUzGz+
kWTZVdb6rpq115w3PP+98WA5nE3WnruCkUfEA0SIBGVjGRBAanV9udGCTB5yx8JNX12qWDtOaU+l
GI8vJgKAM4n20ipiVIGnH1Vrk4Iyj49NHqOHq+AEd9b9pHNZaknm1+0u7frkiFiWzp28yzFC75mZ
9XO/LKqG/DVBorrOIJywaWDCv327Y8dlmYIxeo+g9gyAhk589lPpeIohfLh2YNHss77s0c52hNq4
e69vDx7RqiHK2jVCBxbkdnCgT2GANPR+bi8ql1Hl9tNtZv/72O2uabKVSAmEvz2ulmvs9tPfP/i3
v6+Wr2e5NaPELzwjey9GWe5qcMxbTY+N97rQ3wSc0Qd3yOqHuZKvt4etDnR0ZYGGuN2d3OwBN2KJ
wCqt7vMu/bk9jNceMAdruR34jmbvehw92NjjNZTteEXXjlGYKMKdnYvxevvF39927kmFrXW5PRXG
BXseFnk2kXrR599nyTZJj5XlXOOpNK8T3s91pzUU4Je7huqwX7ly8IskMK5kPhRXw/3nDvgR83p7
+HajYaFKUE3C45929NQSJnAPbXAhrmY//e9NT+N8LyM0Ntg852borrcn3G6ozIhrC0zSrxMwIkWH
NSeyXCgHgyOveBxeGnd4T8KR/snXgAHsGKdE/FRozuzUfPF0HCB6Yy2U5YBLt3/9u4e/FR/Q87Gk
7UBsSrZuK1Ij+yPxXOE2Bn1odk57wqRPjzYHUNctL4/5pjn2BrrYf34SPULImcCR25s79IOg/2wL
UnFsJJJaU5EC3urqeLsZmcSWoAyP3o/nHRclAvtknSzdpTXisLqaEZ+FRXxGRAliTkQkwBa329RE
X9tFTn2s4m6TAvTbN8u920NuQburR6mtdRKktfgUix/CdMhjhB3GRtZrHrzRfGEBfY4MBLh5neNE
W3663TSiTY9qBPk5H6qeknBRNbPfLyJUl/AszFbUKFGbMH2EpnKOwJhmALnD69Dav9k1RhiMi9/K
YNM6j9HA+tTqjyllcMLYTDL3eIjylIuDnJOTo6LYZaFZHlWfO6QZgZ243XVYVyOEzUH+4OKhKLwU
nwIV6/uwUzt76rDZIgxue7L0Iup7iO2AKNSsNZhUwEpFkvsszYmsBF206JTbhvhokQ62/1+LOHMt
33M65hu16IPNvi5mlCMUwcLSvthaQxcJ3MomievlotL5hvTEoBt/2AEicnIi9gfDRAiUuzjwRFFU
x9h1vk1TqE1e1HTVl3/+nyMgX6oO8Gko5ow8DPEyVFCObjcOuVc7CD84HPGf5QlCUXyVL7cTcLuZ
UlTPaa6/BnZ0sOEAI0Nu2N+SluwPe/LOL1JlhN5rfBO52z9kLAIRiYq3UA2voFDb7e1osuAvj7eD
Dc1Trewyc5FLG8Em1uzd5In3wMUEqlIsIXyFbbEr24ChvcfRvxyTv5Wxuie9LkyNt0B6pPJQVbQ8
NNkNEIqjy7pDCaozKgx+jDR/vr01HWjrkGq7fz7HUvjTm6yd14Y39PscGda/1crajoI21XPAUUZJ
8N5PR5b2IqYn27KxxVZq2nku436bwO/MLeOQLt4clqPAtaL4jU58ebw91C0/gQquNPEsMmwoQWp/
QExBO5gmRbSdGRVuY0GPuwX/3fKPegngDxo44sAlC1RDD9cetFF2djRGYhfS5BgSWBcoo7hO+Oqv
wuhwTs+5szGbGOldbV8AosRIpfCLaj+doP5OuB4WqcRE+p9UewEx+Q97Tzw+3dlpZPie6N1LEHnO
F2b83+nQpZRIWIhj5GTmMCcQXTOcwKRjD6WhCZrUdC3KzbKxIlrUPet1Yl5TxQKfEIOW/e608Ryg
ZbdE+NvN0E3fGZ1wSElQUMfWBSc2hdAHNPsrnIJn14YxEkwqOkU6h9zKgo+R+gWxDASfzfpH6/Xy
gJ5xFyVBvK+KEO7Y0I1scRlejyErmVUbsBOgLYx2WsNY0/+hcEJLJlgKFc+4byXX9wyog+AZOok6
MQNQjlIaTSys94aJu5+a9BdpetPemRbbvALvMUPRJA8EC0g51dh7moYyFU6tLO534ZiPhylo7itO
wbbHMbN2CKACJzgj2Z69o5mawPFi7eTZXoFXAMBSKQbsymkH9gPaHevLYwPU4sDOn79dJozFpxtU
vEiQEZuXGTsLYey1cVxf2pp5jVKnvzJmbEeLtKlm6IHBIY54qkDyUdGo3BV8CkH3Ycb2iYLc/ZPl
aGWG/BeRS1B6EsF+tGL6yoeYzw5oG+lqSgnQ1mlhfeYDAk2WtKqgKWtVJDxpxAz3wY9FS3yDJEhi
LGlPmmjdHVrM6KjS9zFHjxlE5GW4nWLZ31Zfoat2dEQfOh0yEIunNzSEajdZoD8K5SnG3As464Tu
cX+nu99YtESG3z8ndnDrUDnzY2jmqzHXNz2+Pt+gSFXTWtqN8Sf7GYTcgrByrhZcbuDxqhYyCnl/
fmc17wMpvzAcSgPboUnfElNLNtNr6J2AIAaWci1XljKqu8bWd+zr7jRivRB8LMURxddziv6MVuNX
5HMAzGNEpN85ztHW0jsLxWoVnt2FuyQxGptOdCis+ViFhYcsKGlWba6hgG+obsTJiaojY2nUP+K6
jGn9A1AvcBNbvTjib5q2GVi1XGPDZtnTHfBmgpJGca5ahawp916dxhhPmicPWd9CHxlgftQesnJp
W8lmxNJSKVyAtSOeEQa9U9J+SGtp7EJnrtdCwPILLRtSIoX12h0WuQsXhQaE0QqiATtLeZw065Up
ALF5RgF11iCA5KwoKBCweOjvhZlrG4mkmqAd71QNxXHw6BCPqXtq2uipp7rKvhmJH2FWpzRleGD7
MV0Gp4cco+H0cPqEkhiYiG0fe/vWbB66Dj2a1mHWGY1DhI4Btm54LJqFwJVN/V73ohOdofaYprCZ
NOua6aCLW0QfX2XofQlhFfdVAxkoaZFP5f3Ja4VJ3ARRZw7yCd9AjoqX0rkLKuwVbt39buDDrAqC
jaHAobwf8izaGm38Ocy9g/7XLs5pGlX7rqICqkJKPXr+Z04rhwKmSbF6+RjxeQyiX3HC/AE1J9/A
TgBuV4UvNVQIRI0mAJMQPUiZkuAohoBOPghbLnMCv/AW+7hxutVCPdoBKif0lrQsIL2BsTIkit8C
Nd0hRbnCP7E12KDyH9d7tlHXnDblLvEK9zgN+GdzJ0NECt74hBkgEMWZvWa0t0vjcyLimb16Hvp6
q7+07WDs3TxlJznD+WKHu4UhZbtM7sXAMpOQQzZ9JcUb2DYyj0macYuKJGp7L1r5OPbjt52SDNib
gNpyKhtTlezDAT52ipoNnWzR7rLiWvcE1XipDC7RXcdhl4X24AB45qJFKoTAg1KMyrYtLQ+yqkC6
9Vt+vbfYVqOonnX8e267S5Lo6FqY2dzx2y1BUdBf8BZb8LGmxrrqcE+gzk3xFeb1Og/qizaXJqiW
Ptu43viWQ3s34PSgFjIg0Zo5IDE53jVcinfMUqmwPFoQfLq2SIu1oJWwTRXuDjfWPmxdTvvJmP9w
LnDvNdj1DZrZK16TAW/hgdeo8TZRkxjbsW+OTt7sPPpnBwp/tOqNHg5Mj9859haWzbjXDGpoBu6l
XZobvsR7jWwbGG2kjkimUAU4Mw0o2GUViydHE8MqHTMaonZKXrZyHrK4eiSr5hUNd6OW0DSiLWl7
JRCukYnPybBSNbppbIqvGBAuXbLs/O/Hmk0Uxd9XLyy+kOCkvraQMCmNezjIl/71t2wWyheFYlRv
n1ZXRVsNdzHHFnrvKDguXVxDMay9HZDx+pLr+X7QxbbobYR6RVZjeFkwUkK/iCF61vS7RmJ+FSns
5ykEOjCj92ZkA+DHvoIzSBwDenrwtR251ZcaxSw4aZpeNRKg+wDcbzp6xXXIxy3leMVIP+vr3nwN
MaMwe/c/EXpryhmKXji+wHr+FY9gXJ25e9FmGV2tsb6wLX0nhdr0pRC4aQ2TzKX/Yey8dixHsiz7
K4V4blYbaSSNHHTWw9XatYoXwiW11vz6WfSq6c7IHGQ1EnCkh9/wuII0O3bO3mtTWhikx0NVba4w
+WP6pisNKJRCLpUAdwKfNFKtfRAN5F0POEqimR90sa5710A+kkFIaIull5jtMQO5/9SgyfMT90yY
V//U6/Z9Uz4FKNKWHb5frGr5S4fWiTF2svMNqHqeifQYdSbh4g3iagYwWCoz+1wMfUQiTbXXpTzT
DRmw76K8HXPtbDj9IU/tDzERJtmC9kOZ0u3arrsq0X709ddkNPpab+LNCGKingUm/cCRo7C1E1Cy
d4SR2X4I2wNwy0fTLp9UPlyV+7G37lOfTG+ZhCZGdwO9VIqdJ2w/beWnB99xvmiF+m39zBaOBEih
D08DjUOmftP30bXiol40on2NACkuiqhbtXZ8xTFAoflq0MiKstyA8rwqKwEpGd4Gwm6NYRW6/KIz
8JdpZ1cbDyY9UVPWw8KshmSNGTm2g+u0lNdegngNq0sLuQHjO0FHvP+hCOI1bqo7BHG4MYhWcuSd
Xur6WVUO9EgVjrvGZwZagHxuR+O5MwWpyZjaOg47gDE7Itjtq7AvXjHy3XtcgbRjhsMQaV+le5w7
dcchllvoqusuflQj51vMmSdTHYbM3ZXDV9XHV5Ij7kI1w1ut5VsbfQJBr6QCmOCORhzTRQEprEk1
/OIYoeANIjMGnd1mn2HKHUokN7KJN1pNbdJex4xnzb75cCuVk8AOrrNAP9i4JURwq1vbdVHffH8R
zXVp6tE6cpxdYETmrsoIUQ3oQo14nXdDE7i3tpC3aOhJhxOeseo4HNILvqCXt07Ik7cEF0Q4v8Rx
8qrpVDXxZ9RMiKSYeJAn6gFFyWGC2tHbSAD5RUirOtoZpxxMuARv5BbQI4cJW1XSXzX6di2x4cEp
pF+Wl49ccNGjxP8dOgClI3phE8Ll5WCR5WwDmQuYPywGhfLNNrVncuSojbAuo4pke6kMywBNLoq1
xG5LTJRYNb07rFWTPDF17Ne2Cp4CgHmd+WLLsAeEqvQrqRoLeGJNgEhVF1s+PRoDNvxNhKtoZCWA
xGqlVLdjPu89VGT1tjZMPq9XH6xn+drQwZ9AXUNiBoBsM0RkxreFvQz94a4KmJDmjemtukHG12Xt
O3uF31n0ZGZg1975rhvB/3EpjUjmXsiC7l7DXHNl6ThHkgCZRGMZJ2a94K7megc6llgHwAKIEvAr
EpJtn7D7Zo49m1Y6cCnaLOSYxA2vf5ZIOlobHG3joXUt/eD6UgI7q85mgHOh78JuDf351PbjNem3
s5LVcZYC8kjG2HvTTUAXJuyHpT0RAtDSwo2j+A7CVlS5t0Q1jrWEE+PhIKxdZa3KEmU60/DORoFJ
qbBqfG4pgI+anuw1f97xdJjzhJhsy9T/TAXBX46jWijeSDJ1yTJWz7jKLHjTTLzlqqZ/G1KRQjSM
d9D9CJC4msgn6RtB4VJGHwkGtYNjF682ZmqEh1xC6sQIlFljm7+r0sATr2oA0aabovBUSMRAHDc9
tjJH/7QkYxa9JWajoCGwiAtX7Un/4ZiSdtdl+1rVEAEdh0IaOCX8s+fW0qf1P+9JUMgIN1yuaVoo
2ZXdIKJIUxxwL51JtlyO/3lgN1kwarlJzfgAIeIJ9bnJdJA6pepNXi84SV8rb+3YAYhGsufCz/f6
bJjlb4Oc99AucrqqVAaOBKQjgjMoxlDWiN/s1hod66xkQGxUp8Gr46uOs79ZpCuy99SyoDiwI5O1
SnDjZElNQHJW8NG3XxJsEozglyjwOM6MDmPurFppg48msRL+thPRowNwcu0nN21if+iWivkQOX+V
TKgL+kRQPDCJTp2xr0B7t0QdoPQLvQ24x8/SdO/adiLx0YspKjaY7RlGIThYoWY5NRnYsyaylw2y
lo2q0exWDd0Cgv6W7lDt067tlgOzLiCMvODJf6LrP/vd/RdsBRFjr/phFMMptQhidYoWS2lSUjiN
B5oXt0EGoyyc1NpsGd7H3btZhve6PjxJvyZaIVj2Zv8VyUxbe4+Cw1KLcztr8f04JkzwcNzoyRtM
tINHd3c9UaZB8ECnHxLNyLNnqNm74g3L3M86LHaqfuNEZJ09PNnRGH9OOptq0QcIwcVhyHumHZRb
ZKdsAh33jELGbjmIyDGUbFIv+/L7EC57aFdLb2SRp3PCFKbk38fANMQGKOSeho9/WYfIeVSkH3Sf
MixjKAXv5RO34MX3k4vMghO+KA3VuwQlqz2BksYdMPm7NGbIZVsW+2L7lMbAB0pEdNilnA1svbs0
bbUVAB26MAl964zOsh4eCr1iqtwz+p1F0lnSbF3TQTIQ4+K1jMpd5qDa2DayPSdrqcVPHHAgYSXa
0TD4dWPx1AcGJ8CEjUr4M7eheygrBAlR8Jb0PEUcfPcNKzUhqY9Dj7RaxOD3bYSgpBRtxyqoLtit
0iVEacnxUKbY64ZZOgihiga1zgGTaKTZPFvmzs5JzuVQPlgBBIhUH7ZpVW9Z8K9HI283cF1PlOVq
MVgulRCzQdVbP1141T0OJCQ97ok2yptll/Z6GurdLmyyK6/CsGoZ7iVKQGUWYfBi+v1WWN0n7qyv
IgxfwqLaBdpAxHVy3XGelxMGCKvIQAyZ3mvuBiMJZKgI4pCyPKLPxu066T/JqPkax5HM2QmGUTea
EPOMTeEpNujyQ2o9vdUMRDsjqYNDViONhoUlqPPna8BkwxUzO250mzWa+He7y+EOjvI56XFidxPy
siTpjmFQlCuDYt7Mgh0DZvyj3oQvOU3XrRkxMwWvWSuW2tZGrALTluBAF726ubImZAij8M9DUX70
MgQbAiklSYwterF1bDZ3iV2MK046vmOC0BrbV7alB6tBudtTnOGt0OZgkXagtBbyA63PQ5B6GyKu
+NumQ2HBuSlimg0+mXdWaNYlWJc27hkHp9RSqeZBpOkHSi5OiWRKjngfjLoOFoTc3NeuqCgfcrTW
Efv6kBFRJ9voc6ZLuROZjTUg2pP0yJqkD1OJEtJXxewwgDvgu+BbnIhLDRLRG3vyZvSbej9aRrMR
RbHNQnQqJm56v9UBuuU4DkAMoKCPSSFNGsTmTlxPO0fHijZEYN3kjM/t6goK2FG2JgYS9LOLTh8I
beRiRYVQsXR1/davgr3dRjQW8arcmPZBk9r07kXDs2bFP4Om1va23deP0JTnfCYyRfVgPo2BlBFN
M1+hzjJWWr2TfVBztGjFpiS0nupV+hurKMnLe85VQap4ckBBjbRAOpx0Bg1RjXfu6YGv0eARMz9y
XnGdp6hEuJzjRK1lg0zL+Aqs8GGyzTMSH4bQoPBsIyT4g9N2G4wPY9V+TFH6kFFFzGvtW2Fxwciu
PGqTflGkS4Em2zi2OYPCupWTl1CVpbok0YQOzq44Aylj5SjJYL8r3nROkvlMKfWHJ51564bCyOEK
B62DK8gqES/4LuojQuWNhuayR3axxSEHOL5FLaa/hEYKIlUFX01xlmWkbfS+3LQprWz2z4VNQOcU
O7PxvaWlZqAQao1VD3JmZevBjanwlAwD+77R7XuGP3QJXJzyds49qN3p8jON63jZFkDKAjbnPOa4
wEA8QAgk3pH23A4mXHwxYqSEemE7yaubVNUxh6PDpxV/tH0woIaMHoYxj3ema91AF3LWhS2JZ2h1
HDXgvrPNlJcJERqA2nukcPQgxK5TpVwHyOriiLZf622n1D+VCdFBOfEivQgvIOW4iBwoiCzLoJ9b
rjKrnIVS2ctQ2QThECCWOyGeg1yFK8hscgnvxFv5MrxMvU5XgHTG0RAfjit5EbnzWJaAMDjplzsv
0d6Jx4J+pfGJVH35npY2LxuhaqclL3UB5S7y3xmgsSZEBMN4Fc4jMCOgur66lL5aNj6CkV0ZCSfv
KNPpvqTZgz73UvSZ7AnYfnee8vxJpjpuhfCl7BQYgUhb05Y5CHtAD6M7P9OEOxtt2rWo1L3BJNay
PqCm8I+jWYOidF2TKgxUhNXAybeTTZ+c/QypvZHRegRx6FfEzyhV7RoTtG8MWZFxah01uGrS8RgW
9b4LDGj0itJbo/5YeGlwL4nXxjtQ39IqpAVFbRMNyiJeoVKLMj0kgqamFtGvHM25RAkWRmmLRVEV
YFk872QlGI4IsGB/N+nbBi4KkZ7KebK1JeKxY1kklwEb6cXGPQOX6c7o/Z8VU5dNX7qg+7MrPWCq
DSMIda7NDRJ3bzHj6iVQI4MMjGuBf0LzQLXDF6OxcpXX6Cl6Dxat60DygBJVB527HdsSOqYA3Ejs
RKPaGWlDlEOen5uQJk/VbfUUX/+UoHkzSNPyOS7QpL6txnKruSw6efbsCdM/RKi4wjkXgT7XNcLe
N+tIEjvBm+HwBhrrk96YO9pvWLSqNSl3NJ07jdCASN0itzr0yEcXVZE/0CEAAKHOLRthCXNgi++G
gZs2ntyuIwxcF2v7wfWbJ7QLj7UGQ1VSGORkKhFMJ94swO8XWcU7MtHzwluNMAh7VP6brkJMoXCs
W5F4bDaN7rXLvkUlUYM+mPfdRd0ED4psg0CI8BBQYcdiVTW8kb1xhWQpXBGLfTQurgCoVmo4ObP0
EnbIlTnrojkqpyManbVPj38bBahCmafj3r5OtYho7c74KTy5bvyK1LoCmqcI7ffM8hhPux+iQLml
rBy+bm7fQRT0GAztki6/r0P7Zx45ISUUrtQg5QCAlvAtVWeaMGcwD+Frgeivk9EKngjK1G7cKI1V
yaHDMZNL2yqLoT/2454AlzvakLQ0zPhTMQmhCaDJtRm8+BP5RW1ocIgLvRNdjpF+ZuydPWR3jWqO
jHxn37GC4dqQR0yI8CKLKH4HRT0iOSSbwfTR07lMCXCRDlnsEostXcEDOBQLFCWgB9vJTeJ6OhS4
tUm9kAGzqTllLNxWplDk6dMZmL64elnX/cAkJ3Mle+czxrdlie7WL8acRp/+1UfaxXBxZBc5aaf5
p1EqwJ2Wdmrc2RsI7lyzIpgfQ3DnW9RavTs9dcTGVGZ2D3agXhFjnx4L3YKfK8HrtLoPTxMbt5M8
xX57O2gZKO/MvWXsemUj51jCPIjWgDY+85pG8DRklKIOoTujmpOAkrVrQ4jHyC9Gr133ih6AElg4
oxLbT9jTk3+CmfJYd0Bv8BZf2GQ7fPrEHrWdvs6rcdcXMLwKAjV3fulet7r1E1NLeE69+l0N01ft
OXemGq4c1InV9BgZTUeJ1d2EITcGypZDHdLPL2vjqGuHobBOoPjezJoK3+I2at3nlm4TVRTn3pmW
3LXEuvOxME/cj0zaKaEpBMOG+ipdc8ftHKt5LTiAciNwuAkcOMsT6DzLLdZO01zVBDN16t4n8XLZ
EPNnFjRiMoRLq95uPpMqitlw6ttqcK4rn5C5pmjgZ5tbyDbIA/XsLs3VDnC6oUu8QeyVBmnraPey
lWcDaNNzDIEEKWEAu5SKLsIQmz8JD11mvsrwtEq2fSO7GePOX9XilpyLalJPRMK+TXF3zX5+9vH4
rsmpgVjXdfu4Lc7gj9SDR+StTo/fNcYLkOqnRIusTdmj1oIyeDKso9l8tgNp4D2o32SGtppidvQR
aVjrcuu2Blg2Wd53Uf4KHBw7Q1ecS+VRMejLtjEK3rgboHwMLr2rAWrrwiynrVaD+oFQOyE/AUUS
I0DgzPooRXVjoR8oSeEqBlZ4DID+smMdh9rcrSSaVgIp6D7opXkVjQREMmOpN0KHL1okcY+Cttg6
ntAAa7nnIiOgRYCaCDPyQQYCGwqG1k3YPJWdvXHIyaM3TEiJRtMka7pV5OJs9sRXn5cR7ktGRcZ4
l3vdS9TG5slMmNQnTMmlxtuYsPB6Feo6W8FGMpC7QhZ3WXTDZaMkJYPFlaz1xZcKdLrH5kojPnKd
WrFaNdUqQQqFtEl/qwqNyq4olpIcZc1AuVaLo9X76YIZlSOLJ4bA3cI0ezarurnyajIM+/SnLuNd
6ZS3BcBu5XJptYkFfBpUpY6VHWkRN7gF205TXMd6f/Am0p6cG2VYBdSafqIh+0otom1TyiXLIeLC
t7h92mA49nZ9zygL78QkGRNb9q1T6+cIjQOnem1a+658ydYBtFKI/MaC+OGtC7cGdoJNimijH+IO
grbqHiCWRducBt7CZXF37HtzBP/fXbtxy3qYxihgyY3sUQ6MzTUgCn2BQsaj9wrtmzbqxqSBQ+O1
IIVWc/dYP9mYfPiDvl/vIk/C0SLACUKUzjITk2ulkWTIDNc9dpW4RnrOBTXUxsbzU2uE10liUzQa
DTOdEFXX/MXWiXzwVT1uxJg46Ekz2F8etyaULcdZIYVtgRb6wORjxAG0qDU+g37FrrTxqZSXVpUx
uKoJ22v4GLR6XCdWfKTOYeoiM5+puMFsysGgPoSyvG5K74ugRHfFQaxcjuAZUUkH2Bxu8WvN5DCX
WJoQmazjvvOJfJRNXe4YfvtgJxjqunV9GM1yWKDXgXmXcsIhKRLXD21JMM79EVNRsmakYiGXJJPa
6FahR8XaFahf2/rOkjQVtQnoehBfE2uFIaRDVFh6IclkjKcTszx2GdTYwKk/+QxgCUZ4RVqrwVLC
ut+q5gM0xkZL5XWXUU0yRFSXvumOhg1O1e9SIr/Sl37iAEoqmEYcZwt4xqRxZQXhu5b12dLHXgzX
4XZsh2fDMYgeIefZQ5qCE2bt1IUDp/6Ot+7GrJEzYl7i4VX8IsdOHH0t3LnGHVKHftF4w4UR27jo
No3pQ6aRoLglNaMo6eE1UQ85uLilCCkXzWRf55wLGpNkYQxaG+GFANJLAHScyywq1PbA3VRtm4nb
lVRyt3xkUu7uCPGlHbOppvrahiVnpNPOtTqyxxBfLTx7dr+NGQM7cpHTzDx79JsNfZRXVmJcwa9a
huyPqxLWM6KjHGI2QK+8ewHTzJvLsT7r0i2oqS9UF/dxzDTecWDxOaMOJY+gVs7fuApyn3Z2jQVT
2nLDRk6wuSFXtPYkrk31ysS8AheBYIwQTqBgADMsdCUi9gHne891Qa5AGlVv+Zh9koZRLAm/u7NG
0eFNxjA31a27NZr8Phc4+ArHmgcjjFsjcrd1dzyWvleuREtQSgzVyAq6O2JEU5YOTvWFl8ebyHKv
bGI+A02tK50pUBtWD0YVvFuOP6xER0hylsEW6q3nyagciGsQPQL9OTPNm3TSIghUchfH7kmLMHIM
oo1oUOZbqy7MrapLb8Wt2AWPYY3KjsSHL5NVZSjS5y7xiIykE5hdW8F5qpMnN0C+RnYdmy+KgaL7
xBn7rgXFJoTYUxBRGdXip47qa4nWjyg8q7iPAgKYB4/zy3dKGrMGXWOWHesgX9iWCoZ5JfsIQ7SU
/RwUmPK++p6jeR9w/m4xG4Xe+EblQRNTsSTkToK2LOGCbhjH8b7X+ziCxW/TOYk6MPADM2S3MvJr
sXYLAtP8Pn/2rfh19lesJAzSBo7CUnGCXrNvqTWtVY4q0ZBwCJ4YDcODUl66MXq6d7rN6Rcs5L2X
04kDar6PVS+WertXwXvEZQMFolxhYGhxqxMPyR2IpsgvUbTjC24K76ckUw6ZwFphVboaXnoCp8a8
srYOqxPiixhGkueinSUnjSgodUmzG3QhUICd6MWALoMKqCamMiRx07LtQ5y23smWLBU9jenCrglg
McYN+N1b0DhmAUK6Rl23CtW7UsJdCpS72mDke4XkDeZtFW9tFusq6u9KQk2rWr/SkpHBi3MTIdtZ
B5ZGVqPAu+dY8ce8nmK4VyStMPBOXXVlxAiL+mIvRVGzo1Pu4xJKOI9A6QwJpCAIhsM2gy/+ZYKg
9d7dFkSgLn0H3JSyoRV1eNvM4pySAcvn9QRlLkdzXwn0cP6wwDcl1yUdq21blu+6cM8khNAucrlf
c08+jE2wh75ikQ3S3NZ1e0MEsx/jUcqU4W4RGP5knrtCwRvuLQFbioD3xur66yLlPKKYDTPRIPgh
K3FoaNOXXtAlF5z11wYO3XRslr3NHRlF3U0lSeZr9HDlceReOdq4thSlWaCKXa8NP030f1C/uPT5
fCsZ2psAwZOnqKnTopMHBT6FTQ8SVkPptAXoC5KIoRinRCJzHX861gk8vcDrXa54lBNFBby0S7bu
KArmhcy3BjIJlz3nboQpZcFRtdyQYhPu0kKZuMjYtXPTNxg2VWvTowlgysLcuFKmaNuiS8tEcSFc
gXShHoxL3oojMPMrDzZgWBEjVQJApi3o838dmLEpIOtp6ljsOk5VtV89tyZBNiShw+msoysVBTt9
zmPJ3FdAy9Up9oF1xhZBbX6bnAN3H1VMUOG/J8dqcu/1BhXWyIEmjpOvzvJo1hpIV8zuQfPbc5Eo
fVV5wRfK2HgRIRWI6quQtKypcLMl1761cDrEEgD44SR6hGcP/g7Dl7bOmuG5LI0vV7dZYptsGYwg
j8vghW6xTdASifDmTwoqukREV1bIjZKhPGZNu9PGZl8ZwNAq7S4qG29lV/ElIVoMEdOaPPUtRlXa
c8Zr7/n38J+ffOU/e5n3mZmvAlVqrPWfoUTNNPpnYVkYForgmII8Sgz9kvvhues9hogIfpMWKZse
WualLNwrmkYoZ4iEaLJkXEexQ2PB1rBqeAwepsGg1MM90qa5tYD/3s3h7ZQKbRU8yZkDNpZ3CFCf
sDUqrojmPe6ZTvUOJLU0bO8JZMN+ro0vDEMeCk9OJ0IK3sW2M3kLS8qgixiDZ1FEH7xapO2TLzaN
x6VbkTu9MQ3rw+D+YMrIO6lAZqYpASpibBz8Y/lTOjG6bttT3Dj95fuL7luf6CT7jaGVBQfqbJdJ
tUm4GBFYh95RQ+5VA0Na0jaylqkLEvZaLyPQvrEI1yS70NgCLryUWgXzC1z1OU4QgwFjvTPIUK/1
a2eMDyyAs65p2lcFt2RagnMU2n4oU22TluIjDOzXUjPai9kWq1izHzodb7ttwr2JFGk9+Y2DCOBo
6NpzZaMkbXuRbmyJ9YtImTcG2PE6dDmKje7LmBZcKkSGBjJslsPUv+CdAQoXm1+VnoMQNBM6CDyl
buDcmqQxBH+RX1yVPVhIrw9Wty9h0ZxljQxX00oeLG4l/bkVTBFQvTh1l4OSH7E2EkUX+uCeGkaH
pQeU0ygAEf3423/+47/+8334P/5nfp0n+IWy+h//xffveUHUmU+z/ddv/7Fb366//8Z/P+IPD9h+
5pfX9LP+ywed7zb3f3zA/DT++5fyz/7raa1em9dfvuEmDJvxpv2sxtvPmibW9xPgBcyP/N/+8G+f
37/lfiw+f/vxjjikmX8b1sLsx79+tP/47Yduut/v0D/foPn3/+uH8yv87cf59ePVf63fX6s//aXP
17r57Ycl/m46rutSz5lSWT/+1n/Of2zKvxumwWhBN2xQKUrIH3/L8qoJfvuh6frfUSIr3YV07rjK
nZ8BI77vnxnW3y1XF4IVkFwck+v2x/977b98eP/zYf6NJvJ1HmZNzYvhNxX//Izn1+YYUkK2d6lD
pWXwj9mCn7+/3oaZPz/6P6CVu1Xjl7jypl6RUYvX9FQhYU4M5xMApMvZAON067mfkxUu91rAES1l
IWxqt14OQ/lsDuV11ZLraFTxG1Cn372X/3q+vzw/+0/Pz8RDbzsO75NrSZv37/fPT3oRCTx4EZa9
EignUUtT0CISLSSG/FF+UDDNoTXJxTaNj6mZHCbST6odH/OhPeTILJxiYioUOeKf98Evt8Hvn5n1
53fOtC1TV/znuobl6L8+M6t0BO232bMYyWlbYSQk+YMdUGIBng0rzlA2hOaiAu707t7yg2FjlE28
ckoTnjRIvB0YPezrmBPrlnBmU+DIlJm4T2PjMUzg1jjlZ5npDwmhgJD7zRu/MW4AwMWrCRH90rSy
ox8gu/L6HuSCmbxn+hliKJWEFSoqQ4n+OAKRJDR24ZI2QGi/YXiFF0lDkdYjg62cuaPrCIPDhnzw
dOCUiCvcnVPQjWJoFJCfq8gzmMk3mjpFA/C/oM6Jv9XkGQwW6+swPZLbej3VHJD/+qN3uQH+cGmC
W7ZdNFAGISKG+MNHT+hh76uIS5OUCrmZpCZ2HJx2I/29U8SH2pSjdjW21bSoTWcdG86bXoTdfdVT
/bSjvdNrOyTwWH9xvUZnJEp+n9n73q7voS+0d7JQAqSfw8u1MiKifYMu081Q5WwdDrnt5aCJrRSo
JtwJcTnB23NIb6tvnBKkkW3ByNV8baDasoi+srRNa5jVpZ0Y/+dETUm8xL5wYjqo47mVHaR0j3Oz
PnnTnmE2xMyOvCZE9hCQLIZi6fgUmMY8pJlODqdBnLMW5g5kkH3X3WPBpLlJ1voG/8Nl7PadJBta
N/DWBRMZ4UwcScKQycWqR3GqoChsIQWAYcARsq6o5Nh68bNyJJAkBc8evFprj7Zfn4ZUv/WRUd5k
hn3NpN0kUrGkgTMmb1lP707ziYzyga4XItK2RJw9Z7QVqP6RlRhdQ8BX758IXrnKJhIP//oSMP5/
l4DCnma7XNFSV/PPf7c6JW6alGR8JMzj6YhYJpLUwtYv9CiBOlDeQbZGP0XmiUbK/Kg/zBL4yS9v
nARSvAvwBDEWMRdoUWe2L1SGUtYrPKE/DWWgam/zfe10HEnAS/+bZ+78+eLVHZYry2DlUrY9rx6/
e+bA5egWSVoTod6c4NnY+8zN7S3GimxjaRonAuJVSXhF1CSY4UVkHSyz2D1OMN5y5EbrLh3oYgN8
Cucfha6LrM1gmeuIEEVLZq6A0a9ia7oXLSF4oYlnolEYHVTsUvBAcK1ixFB//ar0+Zb7dbdgCKoc
gS3HMGxYPL++KpPGXGZEXE0mIyiw4AvOzJiNo9xdmm2/8u0O9Wn5kuWX0TvYmA8W+lRWC9ttEKEy
uZOG8W82CDlvUL8+JXZD9lVFl55F+I/LsHRcavViBtUgyd6AFB1WPXjmFVNyNt8Jqmm0YZn80BqM
RwNzwR522wrI+2kIgBRqBeNm2D7BUkT9oZyyaYHulXjryDtOhglOISL+1XPxHKaMBXC64ykobW/h
cB82QQGgE2Rt75N5F+Ly/zfv95+uItNQgu0PTaDkbCD+cBXZ7TCAXHbZnXUVbJywvI8hVCcdXRCa
jEshe6SeEYhC+sa+lZH4hZRkYVXjO+g6xnss5ku/gi8R2msTaKMPVGj918/R/dMHwPXAMcGkHnGp
IZw/VBCIp4hzUvimfNitlXCMB84fYKT97EZYEzqixuiRuvc4biDlbISox4MWDMgTyO7glK8Ha7uf
FQFEQaEDB6ISWQitWmRqmgQxrdKfjq4ZN7qFl4KgzQqjIj29QBd3sejVGQPk7UTcNB4jvX2q7NA6
1eTcPKao0JfCzw286QW5IxYXQqjst6F1s1NgFhgLkG6uprafbfsjbxDGel+4L+iPDllH88EcOe36
LUlPUjKCA03OgE5Cbw/hIm6alhRdVx48bFxXRBYcJmYdJ33Ac5CLCzPS+7w0+21rhzdRHUabmDik
NabArebk9d2BXEz/XCvthnUahDzRUf1or8g2MXdaP8yxsdmdmeozwV30MygC0YbdXozGCDaJk0QX
Z5wd2YmBXjQza4Q4wbGRiBPAtNzpVqX2Nk46Q0BMj1S5+esPnQ6u8Yf7zlHKovxxuD51aQHv/XUp
8AVSc48Z+9KuIHxojZ+cc6sF4N7QKaMWVAf6J5CGYiJcnaR41Tqhrb//PPFDAEHJFDySv9nRJJmT
Y52iuqtrFRBUmzcnIy6uHbiGx75iYlrPsb7QXfVFUavi4oeGeVsX7s33n3u+D2HJt4cd3eb2xck+
m840nwIa/QcZ9ZRgOuFPkIi1PVESw9oaEE+GpV8/OILsmiYsOB3P39pFam3NQQikMFP1EI0q3E+w
rpffPxWFQPsY0FWu9by4qfKaoUlpXdsMYMfAtW/TJLFvC1Qba5hX/fr7z4Dq27d2Ni6GrPZvvh9R
Tf5EDp4ll98//P7ihtl1yuz/7OHm4H4diANw4AoC5owvOVk5vZ8lx2n+7vuPvn/4/W2C7hiDmTDI
u5l+4kxC0MizX+dJb3obK0HAVnqGe/Lzjikuc/pl1HvynLcTCOXv/xV2fV2R5kY5SZyilQn5oINb
2SYIo9aoNo3ffTuBRt/llaBgRYK1SryBqUpRjM8x0+rUSbuHKhLjsU5d3m/PYuI3qRcKLA4VCSNW
33Ons/KIGea+fY5Hb6VKuhg2d+upDUN91nH721ZW4yKfavt6KtMdZmYsZokbbPqI7Zo5UBUdgedF
R82o3gOP3pMx2cnOCZIeemQjyVi0piuq5HadNlrE3dAHwCfmZbsrGJhiBG520Qe0Gf3RS83yBsTU
WVeaeOyGRDul8JMWcv42xMe9j4imWCVRgGIhLE94b6Mb2yT+twCtuE3Y6nyIwJm56kJk9ZE7hjeJ
Hao93hbq+XYArkbw1xYNeH83QN04ES7xrE9Gd4cmpbuLI/3ZdlJ1+v7OCXVBN9GfWyg8QqRmvU44
sK2nZq1Fwrr7/hKMKPZ6mMn7728NS2i7QVGkCpVZd0MU53c8fkDDGeNMvaV8rR4g36JaiKu7wER5
qHloNJs8v/n+mTKjWy82i6vv74ZGfmoK3cX3d2KUawsT18rH0cOMJdDIkOCLrxne2SkrDXEc1U3L
WImBNDRTeNl8/X6M5c4EijQqt9+P/p+/7M6/AVYRl1+NMt3VL3XO2xPW0akzdN4evaihLJFipoWG
fEincBlBZFp7ReDSiPy/7J3HkqTMlq2fiGNoMQ2tVUaqmmB/lsDRypFPfz+o6lN9rnUP7vxOMCAi
syojAHffe61vWQLKqMzMC9YF8yLVd0HCxXk+AxntW4HnZTcIx7m0FXJPR0vIyav8aSIyNQazMH/0
8Uh1mjDiNqOmvdaZm8FDUy6qsJr/dgjfvL7OG4VI0taMT/GYmr83bcElLjq+qr7ozFMxTJHM88t+
ONJXMC0eTraGn7EKBOF6keKiTI3I4Z0GMqcimC0yMKTZUUhPoer0vVrjSvp9SE2VO6u+z+8NvKG4
OCDzoUPyk5Gqg/CzguME8ClTQJJgfl+b2LEuWl6/tzWfWD0dGRzNr1lqYs+vET7+57VGbX6/9j/8
3PSaP1lUdCH0rYIS5y70XkH2hJR8Ppw3ZcyXISusWZERjPf5nN6GwbIgYXv395zjsTpHhPOiyjba
eNyqD/oH4uKP/mk+mjd6BCgxo4awLXuv25stroZKc7q70XtYTwU+mulITpsSxwVqGYY/ovaQ2kzO
BrfXr1GF/ng50snno+vIZL8XeYgzigXSfGQrenDOuhxapd1fp/QqOVXmlyzA4nvXfrHQcK49PtEA
zp+3bxo1OadaFd9L/oXKUsdzrDao90JFLEcZpVcClTBlYZfOMMeZ34awSa9MkvRTQxE0TUYfTRLS
bwM4+z4buKT9XN3glyYXY3TlzWh7eUunveBIiEZx+3t2ZKG4zCpUoPOb5heUTJKKmngv84/8PW8Z
6msatiYhTfyq+a2W1uL0LVNq7SF4oqoKq4MrSvclD8MzQDL/Mh8Nc1MoHhH2m57zkqRuflL98hcO
dMK/wtFY2wzM2Hx196VOSH4Sjq5vWRv+A83XPcMXII5XxON6jNzhVcv59jynTNd+3g6vXpjrW8rN
1mo+jGse5SWlejCPvBmfNXGkIXlTKf7ZMKQ3nIDbpqfc0lhD7nRKAtM8VKwxr43rHiG3N0c974Yr
babSppR86gvXvMynVFcFLjy2/YpGRLT0ImyFBv/qU6pZs5GxUa4dT3RPE8PvscEGvphfBVdh3X10
nvOLaUOJRs+LI2JR6zqfmn9bn4+3NEXaPxKih8y4ssXJ9DtxGqe9RquPPFxG7IQCgXwyXiHTUWVO
MMCCQwjWZVnUL7KyzPswpkw3OZrf4eqpSqgRGXdIlejnT0ODpuR0HXjHfIpg3R/ADcPTfCoYDH1n
4+0GJcb7C1n/9FP+t3Vv3W3oOKc0D7JHG3bOJW7czXw0b2JoLlsESxMVrsoe8zmlwYrviLTd/T1n
oBMleCS6gcJivVx60EAq1j1UqdxVILLy2djTONVGP+YjrxnLp6Vjr2dcms/0ggjhJEi2KgZK2l8l
fzT9K+3FrOk6VLDt9/OUvSjGZg/+UwHyJ6CTT5ss+kdl5Wp4XXfA89GdUlfwPamNj+CAYHR0i314
0YeqODvBBY5CeJnPuLkdHAtD0pzRnTtA+APRaQwG05ElR/0W1m/zQePjGReacnZ9vzjTdTpYZZLw
9EiTYgWDtifkB35ZjJj6KEjH6i3zEzAdJreqP4yQIw4xTayWlsxZqRNw3TUC5JLJ11oFUnrWp828
V/GEPkl+0s8NEuxG7rgam9c7CgrXLsMPxyt/ttGgTYR8EZziPq3vJkoHPjkZIHivOjzb/z62ohik
YMDXTtCsc4g0gSMaScC7wlNuE3gB4BOvD97R9rZL1yM4Cm04kjcdMVNcWCC66yo+pF2tvJhG6W/D
aUaC/9l/US0x3Aql3pSaKa6eHWDCn4RJeJ3lk6w88Ug0CZhO5UiDNl/6yNkw2qT0L3pt3RVKf67K
YjhjgwWH2BGxVWo635PSP6SY6p8WoAcQF5o2OGDLXOdbkGmP1CiGfRYY0Vq6RGToaXeP+F9cOgJB
16kKKAh7XwMSzsuRopTmO4qgtR4fkqTMbkMaDjcZ0501PbnRaqGuE/77m3mSKjqat2V0DYjqhkiZ
Nzj1cL4saQ+BjuvRECDNrWg1RYrH1KX4p9KDKbudFWhd1faqiSsMuallMFpF0dlMx3EjepnucttT
EMRNX1ktO8hxpQ97QYbi6qTAG8X0z1GatpeB6SG6rou7YXguqqZann26kTmrkmUaGO27rSIfynzX
nrSYYlMKPHvIVJCZdD8S7GvfKGLggIExcENr0h0IvNxGY4ERwzLdfeUX1l1Bb7IQNgZ4DMk67g8L
ZSr15WnYr9KieOXATsHXAj+HKzF9YFTE4OsNKpeQZj0TT08eJpmt81EnDe1p7JyOQI9a2nd/OvZr
krZDLy1PoVFnrHIpnu2J4lxSnYiuDclHGYnUcCMp+FZeyDS4Ccybh6N3bSoYCjxm7Oc6Dd7HsIBb
Qfr8t8H+CBpHfI1ZiuSFpuSRmgHraQJYB+ZKXF9+I8zV6Izd3lZL5pyxcQjMsTopZslg6oVnRwu0
a9DZ9yKMjFcxPPuc+qU/MC2DNSe2fcLQuyB/qrikcP3wLzvKsfRJrHB40MWy1sgNRQMjc9RQDljI
pwh6C+1HKLdq2j7mX8sMYqUoRF1GhyjiKyZHz734TTdubMUIH/hSJYW4MLhIO3+PyOa+EMG4JfDd
QcnYGbv5vwwFMF9XiUxBOYzhCvBZeJDkXO94MgOkHPljCr9AV1cNmFTrZtPW+7ov8k2WR+1exb71
VOvg3cqBceLjt3btoJEql+AthnpFy5hsdAre5XgSA+NdD0Bm50URD9WcvoJla+bZZfCeJz2Dwghi
y+Fhz5Ml0LPqIYv6Hx6f/8ku5F0NhIZhIczWFRDn9XwIRb/ZBPWUqUlrYtAxos+ztHRgEI9bPHkV
66YMhYP1amtpttU0+70ydO+qW5V3xdhHgSSs6+V8OL8AIynaB179vcA0LrcKmAmWE60CwgtmdZqQ
aJkoJAdkHvCQTsvJ6ajsXYFW6kea1p+Z7/VHNddKmCueOE2ZKouWX/nOTCUiR3tU1rjSJ78dyi+n
bgjuTfJXvbRGnvW9uo7VoFv3ls5Dzsrqq6PSsiZw6KVT830wiuKgEp25UAjnfWpt4jy8+l1t7Ohp
kdrxAl4N3MuxgjQYBaBySn+criw2OaLwNVjlSR2XMFFs+SWm2lZL+oCwLRCs3A2vtO5ageU2KoOM
1g/nCs2By+ZB4t1DPvIPjI/iauHduuIXLJejzuBr4DvYUw/87qLS33f6JOfD+lULJGf03lq7fhcJ
+vkKSmJRVe85vZJjhyDkRZOMBR0qLpJTcUejyKMBlhCiDF2uAwGslW518h08r/NezEC7DCiSAfKq
P/PcbG+OSaOjJLsA2TeVZ2DAT5swwB23CBrdHPGMDNvhhLNgOHFH/gyQSEAvjmnWG5nmrfURc7zW
4D5DizaRbAM4OZlmb6Cr7UKkDbdC05qTYhNp5WlEfamGiWQicuAKV5hW5g9JygTNPws01rqoguMJ
R15giZ2WvjiMCP7ZTBhAQjXECgFl+RYN6lcoGaUL0x/QtBL4llIhnJjdJ6k43wbALHs5dPKkAfD8
PU+LdXlORsqFhd4umSUtuSwjhPYHhAsWy0ZaMyp+7lGtzRWuzRqQgw3eSh2jqwyK6BqnQbapquZW
0uxZmJ028yZQvRnaPouYCdSdlz5dvECoBtB3xhIKIiuWYFdV4oWI2P5k2U7P8p+P8u8heYPANyG9
kjWtEOuonPN87FBK/dkJCu/3memlwAoZDBMNyY3q9re6kSMjaUsuvQyelW4agDbJ+bQQVGx9OinI
xrDYq0XCUOfwHSxo/XRbw2cZ6ln5sxWas0YwpR5SssFWSpXbuxbniELd5OkGza8giB+spNWTIfHD
FaVebTFao66fJPaeriUvtVJiKWPVlJWUT2HJk1cX4rcoWwyLqsoNHiewEP12KufJ4GgFprafkt5T
h1izMv5eV+irAurrR2Y3Bb0RvXyzS/K/LUvpzvOGIKr+rHipC80YpHeipFtpdfrJR7Z+68kuvcki
/cfAl925EbNFLR/XxMSA9XPK5IoQN7ki3HNWsIboyeSKAiatlEfwgf6ZhhNhrWoK60nRTER/SEIH
dzDOI4QqOnl0TSkgtIDHyEeJNhYKrGUvVVCGCHTyNEgOJLMQISpNuQrSsjnoUTsBQ6rXnEhWgoKd
pv0ZcwGdtE5F/8zFvDRrO95WVe1ibyVvJrMp4eG4PBqeHW4yA2ty1CAXqQjyjHJq/diOTZ4Cp8Ix
frGaQlIMPOFuWdpr5LnhTgjEaQT5QPjVVFLWSyhMfoyM2si8D1Ekn66fl0f4gBcPQPApb7qfJTXG
D/poZ2rL16LVw10O1GkBbl6917EXX8Kc2Fqn2lh1/Z71sj30plneaEssa9P0HgLtahFXJQLBRtvy
s93GTQEc4Fyjd494mVgg72NQ+Q2YfPt9LIfmUuJTMweWAGQXZ/EmZblfpmZ/JqD1rHVYLNIfY0O0
ttqnN+Fn8VmT6h3Bd3XQrPyH6WTQzQwC3WDFIT/EP7RMzAhjeuEp6GuAjQke7/uhKoeb6bwWYXpt
OjhbIyupozXYwcFnZnCbN20Nzib2nG++0D8ouHz5pV0d4esOCx0ZwVbpkENVnT8cgd8Rcm13wYoP
0HiPBQ25AWHfnsn8PojqeN8NVvgkX3YnBwc/a1cMu1Zp5BpnFI7K1hx3Dv1AvrbsHeEfqCx80bvB
NSn7ZtMqyneNC2optF0jiFHrc/D8dB9pcMrwpQ0+bleYiTEJBefAc6FS98HN6CuC6IusZ/HX5E/b
t0EFgjR6p6nPF+M5aJZ5CgCduutj505VTPtIr2YvEO7j8KJnJNNfVW48Sx3KkWUdaYmGTTh8SDex
FkIjMrwm6fE0xClrqyJYpR0SxID/04fXXM0QvSnhvGm1wO1YIk6nuVGBbMOA1ngr8tWAx+VINo24
zKeQzhP+heaYh/2GWbF46tOm1gVEg5DiI1BJbkjiaWTsRLvOIP7a9eW4S8MJhdbh8FTKpv7ekUeF
hI+8OqwDOx39ZmZ7wbOYNnzC33p0/ifob9nu9/TQM6t6Y5KRedLaxt2qcQnyvWhQytqGfazNtzIJ
ICV1TKtY+qTkYipQjTLv1lV4JAKdYpiOBxR7tPPV5ENxnDfl0Jo733N2vjmG13lTJvG1NpmY5Tny
8SRMvU1SIKaF1Ivz2XGuZp+i18a5zejfWmunMYmEH33SGWwj+ElNn2JdeJySkFe6pnlnxZQP1nKM
L6rl31KtSRY6ZboVyKz2kE+MUVd1WhyZ2pS8oJbLLELZbThqhQ6xAP5GkglZ2PmurTp73XqlSTtf
NohAxGdc6/EmgcO5xdVRLqmCl4usttINtVQWhFZ4qKR6NfPYPeQu4E30MC3WdX0jbFlchK1GFzWP
YPrbOFd7gUjHo/0XEfy+gHnA09DONskQ0zB2unARk7xwVus05hqR+Wmkn/aBii3H2VcwX9NNC4tg
GxWLSiDPsAr3CIc2Pg0GK1JYXwhx8B5aJJtKaGxb7H0oWQTKIEYihIJhFO4jBUpBQLbCxjTlZGuL
X9IhMA5matdEdtrtocOSTs6ec2hGrJ75pC4ZyLrAfOioi4jATzAW5T/OMAkTDyJIWSMO3EW0QYGv
1Z55BJSnLUM/VhYwBsmULs9Gpym7ymjcU60m+dqWgXvwWxr0auXtAOdjIrVKEDNo5g8thrixZwnI
Utw55CGNEDfXHg4TJWIwyKdWJUJwstXOnsvNyUrn0DbjAwPZ3UkIeGzbAdInWLY0FMnZs4oXeq32
AaOutlWyeNt2hJm26G9xEHHhJXm81wBfrEngwh8q8jfHYtZV4HhJ7EpnxsjfEVh0kWO7rjZR0CuP
Osq7e4o1Ak5P9omGXV1lgffeQRzG/BQ/AntyzUfeuSyb6KraLHQpfwZUWyn3+iAIzcDVWN34yckv
Lfzm3bTrqahk2g4qBpm5AIRN5QjJVLnCupBwXKOtFmsmo1FlnjxD67l+keRqATNRV6KmMce6eDQm
sxG3qkEs52GBhYlE4mRQmb+qIrtBI+EzUHBkZer4MZhO/DXtdCXARBxn7jLLKYuMQaE+XM9880Tz
dNy4sxeZ3d1SlVV0I8o1nSCiZtvmiO2hW+oEeHK31eWmL5XwWdXmcHRw5yIT/uTpmiNK4lorkXwt
gnFMjkkhdBpVARWTwc0/Eh8eLBKxpwrw7AJtD60+OISLSsg2WlaMQTRR0KajRljYQ4vpo+1H8wWA
j7YLpKatFa7vsxW76LaculhnrEzAUbFuKm0HG/TEic+hdi9SLJZZCOwiHqSH7T6voLday6hV+eV9
DtvUbPVXTZscYmmib4DQ9jvsGtzk6Yh0nmBuuDTjZJwCjFor32uzTpeUJdWbWSMEyhs/ulM0hlg2
iPjqO2A8cEitwIMNt1a3QXRDWVRdEZ9VvGfDIN+MyP+OPIphuUriPYIV7SWx/OQwhAroAgV/thml
fMM4Mrgcz2U8/NRj3POGj1YYSGeB8yBZNUOkrTzZFqQ74aNQasW+DBa26LoNkH2kRLhBX0Jfnufl
ppARAm0J6THumDqWmEn0Ym9WLqmOqMHXTVweHamRHWAy5vXajUAfYjPC7A2mRX9R3e7LE2d0Oe0X
1/FXD+bqWfH5YhZyg73hOu0+6WD/5mn6vfNZpcU2uvJ5Ix36/5Zmn8N0g2/Z+Qyy3tzmuTNNUIrh
21jDVM30t0pRlwoD9snU6JG1aeA9rZDqfVOHzCtq7wnv1NxkqEAxpDt3vVHSfyporcvOjOpzNjr0
DFruuCRQ7WcQR8kyH/LuGtAaBYQ8dlcC9ewgse6ZYmeHQmakJM3r/F7PNpnbFeidoG/F/iTDnkZh
X3eXgCluOdrpf8KKAhfLReU9VFNYN3lVPWOl6FaWY4t7o3KVqrY8zkvIKqeuNlh5jDQpzm5S57EO
3JJZgDTMGESx9b2SpXMjUyI6180Ark8THz3OJM03my+G7nKZYBI5FonA0FlWB0aZYMedOlJaa8Ei
EUX4Jqf7yfad/nusAS+LYnEYWBh8ChdkmqX2fGqj/yAWC2NqJD8FMzeKZ/QJk6kLM2+MzNBXPWXE
JROx6pSAWj7VzbbWuh+GEngvIvGaHXewuiXw8xUpSrqFtBO9NdZP/iYDnb4cTjbPEybEJGnpgQJD
xDRJJSjLFLN2WJ/NEU8MQBPzS5MPz7brf1o8aPi5+NYNLiIQdYC8wo+WdJIT3zdKtjZBHha4GFEC
coQUONyp4Q9gvcPvXdHmF6CvHR+B0e18kiXLfkQNUivaNmXmuMlCjdJEhS22we99Vt/xynb3vAdY
NFhp9TmV8eaYm9Rvf2ih4i4dq1jEDihRWP6MBGQtr5xkAmSRVcR/pjIRpg/4Jwzm6F7TD3tYWasI
F9XYEwMXWW/laHub2KasJ3DHX+oO6GM0Clargx9tVTdX8dV1xdFG0YkerMKk1gRkbxflo8ak67T1
zYjIYEOhQHKWGD9DT70SJaTupe6b8OdibAyWFxw7tx8+iLfkL8LuZww91TLNOecVlQWT2atux/i7
hk47xXVIAnLJF1c7kN/VsLQ/tRa2FFpv/VMMrAGIHDnnRH5+AAjtjVH53kd08L3Wa28U6dV90HI9
wq4HRTDlJpVMxBc2TKZ76+tYgyz3zRXcj21tN3uZYHn07aFYlLFWHyQo8LXdCmYNmkuHMC7KNwxm
i94sio++Du2DsCxU1dIoPrBdoNKIx6/Cr4wt3SJxAmgRbGKj1Z66DdqbJBAPfoEOb8a/uhAAxcIc
dRgGQ/MdUB22L60syYdRx6Vbhb+qzpU/fctepLq0v8jiiJdCKRAOCZf5jxT1IcI6RJSgD1nOc+6h
OkrmHS2pW2aXb2Ol7+99F7+WVbhNm6h6K21WIMn0VifuB7xQEVOIKvZoxMfmRbhKvc/KEvWxVsnf
M/8k+qEqjnnElpsw1+mDH6bbvgZplX5k8chEXAc9WOHLqWGkhzV6ROAy4g2YDAMPT/8mQRDC6He3
W5WenhISSRHU98ayHnzNRbx280eju+Nd182fupcnRBVkdM76YXLdiYFM+RiDpe9NUtrMkWiRPmjc
ygeobu+QeBnooVb51nS59epm+cn3XWrbpZE+WVJEJ82dRGCifx/gXxhZ2p8pM1TLkorJznZxqdTm
6B7GSVhR+9kDyMxZgjWgVjl468gzEuri5rgwrci8aWPzSuNa2Vt6bKzmIkVEGFOfg5aNG+8aZpF3
tZSU5Mb5w0r1qromMrFeymrP+sw9iqngrVGGWxKNIeHyptppcHS4jIVM9jjiEV2Kn8JK04eT1dq6
zMCl522gfTKhioD/QZnDxMzMkoZ08LRsmd9zUb2nOSLAIXP5Lhrt3LemRmJYHN488cEd5yMOcIZt
QcThwpGtfynNJl1FbeTefVZynzmzNIA/WX4NRJqD1VJoLnuAEhppqicU8GREqLmy5AdSFDuo1IDB
HHs7AHKYif7s5NSL3YQhoTBoYta5czPlGFyHnsAlmY/aaRzsYhP7ZrpKHcBtopE7dGUT+45m0iB7
/Z5MBPagfUaV1T4Hb3iBV/MWtoxCCSWps9JjCpBtqUDAhmVBRY3eXHdi+sCAw4NUsAKDe5qCekVn
yx/WkqFzAF9ERT3PDZDaLhDIxEBzS3oba0D5njblCgFJuiPyLtrXRvrGlGT8mnbySBnmHWs6Y8j4
bd6ZXiKExTg6HrpcwrPBFGRS3BojNg/SDpU1bRzz3RncYzQm2neghDDXNFgmngfsB+vvwcJ8BXWY
5Fnqp53snlTcvTUhXSDo8so/aXGXHhVF/+UmPcHILKK2Q0jCs87jiCyQ5tVIs/zVu4jWzAltFwaM
JOoquzkBwcIjIHR67oKs6uO8iYeAKoEa2RevxHHaY5E8UdKojlX5S0/puPmoDg5tOdVUves8e+Tz
JpUdE8ZKkGT5OyYrh5GJ71FctELAxsRUzVLZaZ9dat8AlHu7mkDgWEXAu4gDaVwKKCwEYIc/RfBh
qlJ7bxPvpuceIXI4FtyAmEYfYO4lQgFFUGQUoHt1qjsdlm7TtJivKUd5u7HQ65UoHGel8g/dqc2R
Ga40sbG3iTuktK9cG5Y5nwjz7bXmIg8srKz7JP9hUvwhb0t0yDHqeBoNPCNDnrrvzLv7dWgyAdFL
4b03hvyIjU4COgghJVo8G2PN2ZWNBumzt6kRRmp2yYjqIi9NjkDDjeppC5UpXZi032xHW/pVbFII
TPqVmKs3cohOUenS8lPts03L7XuhND9TJSiepp7pW9eRUE5DHNSONcpPC9O0b/ifTPbjXS9TuRkp
gHwqI+SLgGaPHYTtBZFbubNLGWxjmtqfJL8tSnpJQbIJY/nNbR2FLAODm82edkUTM7z2RCBZAM5W
bucGZ1Qb4hxNnsP5UBW2s0N+ch3C8ty1nvlP0gfbIEUrYUb2iEanspjGi6MpnYc513zIH9NgAgu5
6xrxJTqWwSiTB+AtNt4NAuN6gWEhvjGJlWcV38jvTRLF/G/nk8VhrElqUpxC0NFJGou+eVXsFVej
YoNX99OnujAaQ/g14JRDHsCwFQ/PjuHpVATKFn0lFDAmCDvbkPbDoNF+LWjOqa3LYE+Og7pqmrza
dCbzo6yqm1OC6pLSL2hCuInWm19O3IkuQ75r+XdzqjTPG6lHCSXAgTjQwq4wobJ21/XH3xrd1LeQ
jqbS20jcYq86Qr/WvvMwirQ/zEfzxnUoYim9S0Ws1jChlp14OrDqnkP/K27M7pF0in8AfgLx2SPD
g6CQlyqwJNNUnbJ1LJVPv6+yhUWa180zWUIEWRysCFfsN4oCoj9r1D974CN7sosiuUIEgeaIuf+J
+bm1zR33dT4iA09fE5ga0t1R7kVhkP6au/ugMO1fdUmfo6kTEiTVW1DaIE8oodHeNqyD4TbWIRhq
ooZ+704nAZyfApT5O2OqSDf1UC5UF2nafAjX8nPAt/DQbO3NoLn/nqWKQUCAG19sw3RYnA3ZQtWC
Y0Tsd7qaI/BCNFMQdVOgz00RAPmJtvMjwJ+eAygA4pWMx+8obIYNcSsJ5qNKWZWsAV8UFbmwTQvw
zaU/jVAwUT47W37z8EGpSqc9Cz2xd5YEvqSUdf1WFmilYkcTmyZXqrcKmMwqGSix6tlETphWTW2T
GddCRyMeayrkZ0iwWejIbWq4xl7g/t4kpt6u47Jm0S14VgehIz7/r73Y1sPf5zA8gYsBbgTY3dUg
pLMp7RZ3KNNnFvccjgVYfWAB+hooKeLLwc/2ja73bxm6QGgTRnsqG7d7cyvtHE8rWr34qmzzR2Zr
8YuwC2ff023fwH8iGNmcAhOz7BUuibLIdLDRSFlvHQqXe6TZzsXy6vV8VMSsGEE0Lo1UloiNy5ps
QZ+wHeZvkCyRE7ustI8g01ZVw5Ujcq/dZfrQPRRHuPdSbOeDzkkhpykBUrHS6lkB8IaCxuRxNLKJ
baPu6k2P4Z4Lpf2zyRwjOogq7PKd59k7WDXdRtZjtWUxY31UrX3Wcqk8vLyur4PzxR+QbspEnyQJ
GjJRJtAwo5MMC4fD/GNNigYqiOlhZ/UDsdrT3vwYnPfmDY5f3Yn8dYXFatcVavlR4A+cF+k89IrN
3/MmbVdSCodv3XTepOPL5ETDIcagtXZjFSuiolJt4GlX0/n0Ctr8sPipXUfvdP5/+WYtf6rmT5j2
dQDpA/lSJyZFhPoZ5Xqwsga0ubLqoZ1Nm3nPT7M/e9QZN1xOFr3X2CGKgeTe3tb+7P09Vxq4D7Lw
JSBb9Gywdj/Pe23lxpQHQxORtr3/++J8/u/bwumnRDaQhCMwj/x9IVOJ0dQFa1BZ1/3JawiL5HZV
nsDLkptujsd0rAIy6p38mdpbhOWAhakhkAED2AvmjB4cFRv6vhHXe03Xh61hB+kLU1EMK5Vp/fC7
n5St/S87i/ctnukl36m3rY0hvXpVUwLepUVOmfGL3izOaeoDF1fTfnqZam7RQ+DbkQLukuMtyGZI
vhksJ9cyc8cDbQPABN1IhxFd12nezHl9894c5vf7Bf66dVYFFJVc+8Jyl6y0pAAT4I311bOa4GLR
NqfGWF9l3rIqLjrrOMqk3GIpWZN+4QSLQfFXrLXFN9cbD3Tp9740jfdIptVhoJcP3p9Dw8valc5k
vPdKUif65ivmg6JjgmsvbTsAoVIwBmPggpxLTobT9MFF7/IPFS3es/fL6tH5JoAyz30mHT19Py+W
DeVREo3QwM2bIMKHxY+7mBra4b0XhFCqHSmZQySVidJ1n0/NG4uBD/8T7wiQyq8L8OL4ojTj0Px7
40U12ZcRwuSD0xXQiXXkDUIOxp4itAcfoDKyo48L6c8uvP3s2OVJdpz3mJ6DLcsQkDSUpOfuYltZ
3xS7qG+FUeQvpt0d0qTPyHDXwi2oxbnbREddOfgEjS3bpBs++h7TUudAJFUIntl1JXWiEOnERcnr
6YEj/mvPTK5J3mY34JvfjNzPztXUes/zylt5nsXqXUsGElf3pYVawhTOsR6cFSCFlojTWqycDIc2
q+0fWSa4r/WEBr7a+resNNH9KWn0YyxfHSUdvxS1t2moRtrRgmJuTVX6v5s+H77bmJC386kQ6XeG
tuZVKYEcuDWlxQC/Eje19YsrdIEPGKlWpX5YFReuUVo4gqsB5L/qGJBuSuUQGO4v5D5YVgNbgVAS
GK8Kj81dAgOfr98ztoiGCG1z9WOgVcnPLNeOSuTGf3eUfDjYx8i06LE2U03JU+jECPrHGfHYutu6
J5bsLmuL9M8eRXr3FFPx2BtKg3oDKVbZmEsv89QT4KkRGu+0O2+cf++pWC8OsFeh1fMi0e68j7Yp
PtWxuqSdW744/qN36vY5b0ZLvDSpV1/oG7ZPnhZwi7uCJWNHGI4ZtgSlDVlwI7kE66PTqt+lSxSW
aX5vjJ3vlP+EYOHfOsUqDoUyVczF4L7VAmhxImg899MhqbYjHkirJqjCByjf8UF5HVcNtV2qtugc
zrMn6v+DEf43MIKuY3kHHfG/gBFeup8/fv4HSWH+gd9QBN38l2aDhsE8ZlEMdTznv7gIsA9U15ng
Bi5sAiyaeCL/cBFs71+qreNJrfOZhWBZ/zIM648HzcGKZv2/oBDM/0QNOCoXtoWT1MV0bhkOwoH/
dLSJPnKpIVpwnqqNXow/sKP47z2CN+Z6KuoEVv7vloStR1akeRaVHb030V5hsfiWiFcFcyNK9QDB
itoShl7Hrb60JJUc/8TYo1+aptQv8x6BsToODcmkNcCzWdIq2uUFPMAkB9Yc6D5hToWU78F40VgR
vcV8KlffML6pg26/BWIleBKc1dG4DkbOjaQnn6Kvv0akRceC8scCeKx8xQYSnJty+9++w/8ByGD+
p++PT0mHeuBaWJtd/M1MyP7zU9Kmjojt6gLQq5qdmlTpEX8mzSkr3XOm3hohsu9pQQG41w154Yzm
hd6qgY/3EiSo1McBtyOsYM3N9e04KYncqPIJkadOYxJIc8X94e+VPHlk/hicRW2R/9MqIQRsmvyB
9MxdWIT+khHs/xB2pr2RKtnW/kVIDEEAX3OebafHqi/IVa7DPA8B/Pr3Affbfc+5Ul+1hDJtn2o7
gWDH3ms9S234gzXFxJR+Q7kXMvFIRUGktog3mbPvrXEixIhvvhUIZ5OYlJxgDroNcV/998/F+rtV
nc9F2qYwUZnOV6TugeX4m+F7CMzYSWgBgKE2kGjMzrnWxN5Io5u8gjq3XqUH7r6y2ElvQrpdnUM6
uwwjUkhqH2GqvlosOlQh6BvY6eRrm9yfhwQ12V5l7GbMvqPZ7bj4K1vazfxBHla52knP5TD1b3aX
Bgdfx3Kqiy8leuNKh6g7TGMqjlPWDlc3wsjz3/9q+b/vGYebRup43eeb+Z94Dol1c4C7OmyaHD3K
qii08lB55NmooBtvgqbx24Q8KUOAsW7pcewNS2vYEDBN1UbkUbVPakojn8Ya/t3Q444NBmDRRUFC
dlBOw0/i3oLV0ICoCA2gPu7cq/AVI1DhZMPGEEWNSNpvEfdmOpqAfCRHqEV5ANCUrJPWep3C4V9v
Y5uxgO/M2k56F6ZzxUvrXNnVEZJBavraMDQo5klc3As85S8AHszzUICA9NHGvtSVXz/hgSHihHcE
3+ovzPi2ZpJWT8TD6C99U6DuY5h7dua34ehbm3AaGrI7yCjBdGa9KxMwbkjH6bq8bd4hNbb/h2fc
NP55TsAk4NgxLeHO/zOWK/V/oAcQYDNINR22R75Xki6IJ4NJ/K2fG+N6GDbnOg++JDXcfmKDtHMp
T65kaEy7PmRS3xDadvAwVrPMFQ4yOTgLuYqy13SU9LqVX3+6MBZ18bLc08vBsud+rSk1CF1x9Dxq
SXNpxvHHf35CL9i69kYdnFTpEVJn9pek98yL47gjgERR/gQ8GjB3Ke9Mp4wbyfRbEuv1m5ZzoWOt
sc+l/QeMaPXDT0yCmXxsu8jyqx+Gk73Vxug/dZaVP6CpIYxn/jrpkPlmmqR9qrQGJzDqIPOeRWmK
CVCvblYJorFHySJ10GWpNoCn9p1VjBSUCT6HRAzawXLgLySAMS1iDZBankuKzBeRVO5ODWZ5UkmU
PliSeLsKyfunR0ZlkVXalzuAi+ap9gpSuNwhdYrOcu4WGi1xYORriR+JyTTZlP4X9M93ewjVW8Bg
YptMBN+3BPb5qY35ysk/um40TsKro1ugQ6rwhurWudEDXtZtJoLiD+inn13BQI3OwoHGhHO1NMu5
UuI9dkE3rfoG7cM4yuyPzZxZIA3RUbAeHAe1nIUIftez1DZzM78Qjjrrw3svz63eZ5++7P2tC6P1
6EmWrz5kshf72WfnohYV3XMOnfnM8Cs5w3b/12H5mvRCsrvkFN1I/rgvrfvequOX7zZZOm1NmUZv
2ZzxEggZXXv0bWdH00Y2u9b4TBee1k0XtF8D3VogE7k2Bl9qGD4dj2lcN+hyUzawMHyvCU92FBv7
Oq66p8lk1jABcqF7E9LdJTkVqQyO7X5Qp8qb7PfBydaU0+OvxCMprky77EmDLn9wJ1cePLjqZ1SO
56TTyDG1U/swIOd+mUznLU4k42qeIwDP6DbTJCDGptMGtptcCnjR600mIy7nxDYukW9B0g/bWzK1
+XEoLOMAcTa6jY4PDbuR9t0qIP9JbJZIrGHTkxrEFoWejbZv0u5ZmDQYMp4kNlpuRPWleSibPwz/
w3NuNSGOJw6aRNizWt7rwuLl8n2CgUJEo+qv/77ML6XPfyAb88NN0gyyHGnzaHPkP1E8TZPMcyOt
2ei1HPcq0mOW47y+TE1j0bQgSa32cmdnhRoMujh0jrbyHTQFrv0WOGWFKRtPeyTnEREWLJxgKVdm
yXAfhReetSQ60e82AY7W6ROOlaM/NjVcuta/2SZG8kHmzTNZ3/nOSLi/ycQdTiJmp9jVwG8hpXj/
F77ln2uojnaGBp70bNv2+Ov/AbWIS90prbyhhcqIlOTw1GJTk6L4dSFdQV+vjoQ/v0ZsNH42DmrW
3nVfK8NiAJ5EtHKTfF7w20setnRw+7i94MKE3rm8Xw6E9EUHlUv3vfKMP3k4GndME+YJx0u5NUuE
FP/9FC6/8d9PoSMotoUpae7+76dCTnbfIGzB8hOlrGutdxvbyDzGRenssRdaGzw4ZKXRY1wLYERw
+p0ZfrvRJgFz798HhmU/41LDAgHufl+KqlvZWrp2mwifVRDaZwOe45VytL+7VbQxVRA81ggXloxv
4FFivBZtNF1tFrTamepDOnV3EY6MZDAFnzU/x+vclx+LvDV3RHD18tN3uVO0iulRCdpOxu5Pz6Hx
4kYYZFRB6voY+FeQ3P3GG438mCNcf2tSUqdbGi9dURnXMbKji6u6Zpug43ovI4b7xCd/Qfd/N/zh
/3oKL4Cfv3/eriN0+GoOeDA2J/+oB7VySMkmI5ak0hC+FKmTbfVBtSUETNWvm8hVRz1HUx0N7rma
U9pTiqdjlZmQsjvLe+mEkRJZkjKpN9v0UqAaAKw76MMxyLr3cer1iyGC6Ln0GnFsGSnCANLDZ1cz
X4StXktSTc4sSTQY5nkNPYetqJGRE3P0OPtb6d9IdSDMIiBKKcTgiHlmJWqkyuZcq3oJCcUhiVfr
zKVZ0BuD/WyE0JgZVBIcy3AgN025x0yCBSkJifuce/NFOmxlLL1jZKdQELwGkujIg0jF5K5SfpyT
eeCdq2bYNsVXTKogriBhnmZU0nGw09/9mE7HVHggGWyJg8rqD6ZF+os0Cu9hORC75z1wEdcl6vu8
+1kYfropOrRScKh+aXaGY0chY+30EStJUlI96E6NdxPl3SpLxQcYxWs1m8iUXxBcGlOOaDoJmKg1
aJxNfbXHZ04A5vwpZJYJv8Azkm1Lmsa69PDXWeVQ/6U1zXOYKZ2ECL8qf0QEMO6ZTr/CoW+PC5mA
te+LuA3tKLQ6Y8Da7zIZfvhl42/NmHAMjY7ryWqxaqDETHs0Y319ge9Nl/158XmZwituJkq9Vdf1
44M+ZkG1mmz5I/HdYl0ObAhi0NirLFTNHscRz9K2lI8UqNJNuPG6NPNXTOqbU5pMTykEv1XRu/Tj
6J/d8U98FLjgfmIwzDdB2TfnIJEo3Up1ruav59Iptz1Ipd2Av6HbQ/UlLl03MHPKsTtB1SjfhAgo
jnUbfip8aWLCZ9WO5CkrS7QKyGUOmlU19yQ00Rljph3D4pZVEnDAsnvBDRHRQGvO4LH1n1PkANq2
rOBeF2e9nexN3VfTux2GT4xOE/SwMvVXQxlt4rxEqxsryzxRqwtmekn/aJLJ+zr14QTKNYtforAh
6M6bdnZilcfIc4Nb5dnpxrR99UkLYOWhFNtmcRed8Dv0+ylBgG3Oe7blrTk9+gTHboz5Isj//QNM
gjpGt+PL5DiIDRoS4Mr5zu1ywv4oa1x0WT+FLVE5T1nEDEJwy6Z1mJyTPExPbew+x3VSHaVpkTlj
6Q8AkNVNsZPxoa5H6UcqUhjXkYW/SGgArJW/hbrPsqU37a5h3zgrWs+lMzqkIyBGzlUioP+46mpQ
N9VdORkbK8+bkzea2SOeGn3T9GLG/+nx7wJRMrnNCPPljruzBZJxWG61wUOA6eqVuVtWkAEndCHG
4dENXXqUnvvQzfccNmiUHKyYuyIjCn75CawkDPPdpKv/aGPnw7lpQFzz59zYb/q35VUXEeAooxY4
cm0c//tDzTbsv9OngA9J17ItZN/SMA3HFv94UHd+2zlaaBprZ/m0w0RaFxO9/l7HqAv0eupf0klW
V1RiY/86zVYQV9dzlE0sYj7JqUT1tB9Q8uYda/KXZ2WbYqwY5fT9dUry/LFMy+cggpuww/6Jz3l+
Sg1j5VMjexZTy9UUQeFdJFKG7ffcwzQZfK9+MkDCXuEln0a28AfMmdOqajX2MSJ/rdumjXaBma5b
jBcPJBt//ypJFXCege1Pg+s8p1WprVWf2Ova8KrdNLD+4nBqd2bey49JpVsFKeZXGPWPlQfSn8nD
ZbST8m622k+35N51YpBBsWLL4hPyESRdcukpNZHeBxtzbieblKIbrNu3RloCgwo9d6LCEaB5ct97
GZ+T36bs//h5aXWY1uLpMjCJwXjutceCXOrD9zqIGMLlstOKYxuRdzeN5JxVmudty6po71mVSYjg
0NHJsFvXURbdE3c0j5GbdVs97R5kBNRx+bx9HXF/Dmu/6Zv0a+RZdf1eJp2Rkj2LADnrpExiaMNv
VpfhdipR5+n08rFM9eETcr5Z8EbELNYKcLx20D5Al3TYAsZvZjBkD67m/7acoHyn8Qk8J3efyhGc
xNF1i6cK3+theRzHWf6eoAvZqJJzGLNwb/rWNG+1JeQhl3V9lChWYk+PDiSpxs+jO/wOaSw+NnL6
sip4B1nXIHxn9UCqq3nW5vsqMgLrY7nPehiFK6+xbz2tMfCNBIbMl027HEyLSdzydMgTlkndxFNE
BGHyTpO7OiD2C65BQ7SoFhc6Ak2ZsGudH5uDQpZdBa63pfk+M5jr8SfTM3HMYdDzjWJco9302D7a
3kMsy/6cG8Ytz3u6bzIlyDLBcbNKrfCzsNPBhp8O7H+MVHRI+MfnKmAGWB0iprIrB3/fzZ4PdYUw
d1jWsbGsol1qUlDMN8pykDRddt/fLTDJYo0kvqumNNkh02u2vhkD+o868hH0/p3xBTNuAJofwING
fIe6i4S9rg7VxIpNmUlBmLX63kzGB2N0rW1gtuEPadW7MJ6y3xkVIMLIy9Ls+D5g/CSvodx1UTev
S2iMphL9PZJC8hXKCTJ0If4KbOtG2ET5NlVg4p06UaC+947T3Ryp3PNyEQ+UvJf2qJFiVTAsNu8h
luJXwtORRFnGJmzD9qg3qLOBU9RrW/zRjTb/rKqvZnLIHzecfhe0v1LbbX4Gs27Az9p06wwVKcas
WA12TBPWkeybX1ao0KKI6BCNpFMmjk+OEFxpfAQFl78inCacI2DpLgEzGcW15LzeXD/1NkXbcKEM
kbVe1HuuV8+r/3JmFBt50+Z+q7NxOBDbiHOzQIBGpffmxao/2GP5kuaWumaOJDPI6o4Fhu8FoOAZ
CP1z27U25HFFG8i2CKFUiV9ijF7jsf7qs4iup/Anb4PshjnwTE/KmB0fVJTbW2+wNo42WHfKsmE7
ErC0zl2vOEDn0LZLVyftnSeUlncAA4fQKca3PvFOPQSUX5rW/eZxRkOwS7ahZIqm9X29KZzmF/qt
alPmP3HemUfcXNlKxxz4kCO/PGZtK7p1brh8AKIB5b3OFQauwqj77Yj13XBF+eP7FrPjZny05yon
T9PPvErsVdx8LM+OqXG8A5YPJIXLo0TxscdOEMQrfiF3rfTueVlHM4Lp0C9acMp8ipV5qTT6t0nH
6TjEvvsEABCnEXkTt6rjChySRp5Ua1rbKdx+L6Cd7gQXjSjhvSYDThLJccjFqx8juRhaqenPk2dF
h7gUL3FPAgArmngL/JxK3dmnJSs4boT6qetfMAN8CjNzvsaBgCZDpLts9MgCCBjfd1wyD41Vqbvl
2ji9C+8DWK29C9kU7itfuh8jGFxJBHSdEStSkpt4tIbK2Rm2Uz30hcVvwVPDD2z9PIYOU5B5Ng5Q
O6P8FTHDPTL58ig1L5XdaW+arh/yPqz3tOFIKqkLKNOy/uF5JAAnROUh+7S2tSBWIRLcQebcr82q
ObJvonlT1/adj7W7tOafrmEfOQprL31sAC1+fm0esxchneCU5WIdligDZZfL+/fHqZwEldxgqnvW
lg+GmF4oup6bIS/f6U7m6wRD99kJJ+3aGR2VVZtBdHMnitAis4pj2dj+ljk83fbfwGTbdZKZFhd0
Oh1yLdoGLk/LWqAt1ouLdAPziZqd4suJ5Zs/YUQCNkLjMYhecD6uWhcVTh+Mc2ROHSHWFHSFI0Qb
m8GKmJfXEn2pliAosPUfw1SYaJR76WNgDx6XrYoVMOopug+bnmK4iZqp2dJic3FGq+ZBEHR0COL2
T107PxuDeFd3iKPHYOK++88rlduSbpPzh9J/wGYXGLvaIBUXBdNfqgrzF01yewa2AUk61l7M1uqu
RjiH9s0Xiem2oCwQ2pxMIzI+klcnaOznoknQXuEnCWw49Xka0a4ZEbI7fVid7a5l77tMO1AomitD
k+IhBNZAmdwgCiHDzmFPkOXbKch+U2m5ZyPIILbgI1jnHe6BpYYs/l1IGsDk1k3Yhbvvp2HwhiAh
GKiFCzxH78urCSMTBGf74PYltUs0jT2W0+AMaCfffj/R5kUTck0SPZWpZh1VZUxclSL3dmNMeMcA
cg9hT1i/unb4RfMO9Pa8UhBG/NS2MZl+tT/421JpEnRJs9U8G71PKeptU5GRmrg9ytWJmzfOKmRI
voJDTBgajdkXvSARJ2wRr2JfERjAtD+u0NpDq82jd2v8EJKYhEq+IwwSK1iT6UmP8BtPNsP+yCCc
0UUl7ncnwqMn2LN286xzo2oTka46bEHLIEpFxa5xXg5F9MRw3T4ns/7PdkJr+73aod5T2/Df8t1k
LCHJDMPdTUgwcPhjFhl2haobLXYiAQFo94wJ3DWx6GZEpdd9FkGwVmRl3LMRJ2FdkYWIY1x7Q6sc
b6Tfi0cZGxjaE4q9zIqB8VWJ2gykDZxEVdeIAf1HPO1gadJXGqLw4BiDiARkWWvjsgpnhX4LUvRQ
9tkvH4j2uqL7eVJT5Xwk1ZqwEKTxE19Gl1afpe42a9LN8jekO8tuKNES9rHS3g2FnT1NaYxAfi4a
exNeJKjG8dCK/ocbJfG1pZkHURdBX5myUeFJ4aAUJrgZyIl2SnqMvJSWV9rHw7FX43noguK6HEr3
ZvXVqmxhjAZ9Jrl5qmltsEGqbbs6LDWe45stZHrtzKdMpmbQYf1xCuRGBXBJ6DkoGZf92WgH5VaW
43iLbfmrHhS/oeWOt4J29m3SG7oQNMygPiCoQTNEqnXXu2Sdjb8nJWjD1nGxJYgWyuFS9WVOwp5L
Vf22JUmXg402cd7LouiDpaeuFL2v0qcOrMrCRgX5qriMsUiU6b3z7GMXjru6ToJbMNsxfAXXZCJ2
V+NRs6h/2WgHZ7TYuL0LTdCwDqvr961eJkZ3J98if6m7NaQD40U0jvGiovJRh2DnFrX2GCXQbihU
zLPQyIsl4oja2K3VgY1ZdCkMrdv4te08RLpHQib5BTesUcG6qUI6ToBoJYPPFiZDLVbLM8+V9iuC
0P68vBPoiUmOKU5RWXZ0XN1Rh6xAqGDMv34tpfGxNMSCkl/cnv+qYgjBRjlyZSmys76bT4UXKSyc
xem7IeVVb8JJ42fcRuwtPNncGyWJ/WlSuZZhpe2WqytsDp1bXkaTYZtuhdNzGbCxzweoRprXTs+q
TSmLp8xchVgHnlPChlbd1KLUpBeQ7+KUnBvtIuWPoGy0nQq18BxT2dHan1+my8tB4nVQODEOnRxI
nfOsd0zAIAg1bKBDBWZjPs2C2mpPBDPSZhPuSuAwnsNiB/RQy3K5R40RrkM7puYfE4OE4dL5bB0n
O8LDO6pi9Iydk7hivhkom2qgFVu2j8HJlIFNwdmwE5i7Xj2OeWkDdlxbrf2ujEE/eyrdebMtjLAu
B+QHO5SkmAbgdlVzaOKhX6Gc37uh793dggAyf1Yj+UbcMCFmnAvLc7yHE2N8Mkjdg+jt4a6jcntK
sOAO7F6yNSjnbi1C/JhVWN3IK422o5d3ryQ1litbWdFXh4Unb1QczPpB+Hkie6yqHnlekqJeTVki
rdB+pkBaN6ogI3n5HMqUfzttkX3llEMSw9N7MfiveqPSY6m8ZyT0ZbJJ2k0VNfY1daZkT/RDvUKH
WtxaO/kjGEZCX1k6MJUYHpPMu3qN/ATWPf4kdZ6VoaFLYQiRbKyyc589vbxGKjd+wOjxZhHvcOAR
SXhflllXNyBpAeokt3xSsb8KtV8Q6h6aQCtf6G9nZz8YHkZJU3ibZp2Do1hyMr2I7R3t6GcKzXKD
ZDR7kT3t8wpNFw2zGieFm8RbOmHxXRQm/w9uVfFd3lZY/QwJNb7VdGoA/IkOC38eruFIjR8Aswqo
EFZxmiLIT43pJxsR9MRGMMKcEcrgZZX4a2S0z7+oPySx5eD1zKitfNoxcLG25eCPG3fy1c2ivYJQ
F7kuUVYB7t5BsGUrttmyCV1+ZH6bpC0Auzzyt/48fJBu6p8tKtQjZvdj22j9MSL6aqdqrfgErNW7
7fSpjdkL2prPgA6fWyIRJR4LWq7e5W9Ogsg0G/nzJwc21dDZ1tUcYnHt6t66Rrlj7I28/KwMFJ62
D/9iedWNXroNJr1al2qsn5YPGE25v4t7FGm2Mpq1PwvelgPy+oMfVdPJq8KToZjPraUqBnaC+1zO
JIf51qxdLTuMouw39sxalqZR/GtDkYuB4ZmzGjA2XEmgaKeV4Wgry5qNSTPhzRy5yNYp/qCd0T7q
jKceB78Z1ib5BkcRo10o/Q6kSzQV96xpXgenin8sxcs4wSGpGjLbbAv7HV3ey0yDWAOg0D7Yg20l
EXOh6firJHfrQ56TfccfFl0ms8qug1Y4Ozevw6szq1SXQ2LYZz8tgoco6X8SM+v/4ZG7ahp/evye
DPjQcNZKqa3qA/031tsc5YpVvzEYQiJjzzeZh9k0C6biTIeLS2h5aar2PhxiaySwI/TjX47THjqK
TTQgQ79pvQT7oe6n56EhGSGfxvZQTnL8V0c5AE6EfuSpcEeMfbyITVpOlHQEzxXhSZ8Vm5wbDyss
HbyzNx/G7zJwphE6kPo0MqQfTTwf58au1baNOwyAnDjmvkl88hvb+l4+7HpPVzrZKvY5cwo5E/fg
LQedaw+PwLW3pdtM19BOxkd0zV/fW5LAsMijnK+W2dpnm12/kpBRTu1IC65X7FCgPpFZY7w58Ap3
y8rhmJ9eEWgfMpnyw/LlxK/lavRJAttZo+2dLbqt0RB3f4SBr8tw1I9UEThfy2I4inQgM1wjKY8n
3c0SnUD3yk7fpRl5zALD2Cfo2u9pzdPPBmb9ZWi4HN2dAQXhfzRwhtDVIdcTwhMqx7lGE+64EJ3I
ZnlrQHOJu7xdeaCwUcum4bSRgA02zKIxQ6T1WdlcWHN3qijl83dXUcGuQqIdpwfMN+tw3seMXDCD
opedmz5O6N6tdw6N2msNvJr1llnqGG+SrO7X0Vy8uoFDsJMxbUigJ3R+7jIy8sEp2LXPTJ+7tQHq
goEOretlcJT1cQLad56iWSHmcJlW2jVLwEEs/YfGpR1Us9lVzVNQw4V27aD/ftUmLuAaRncXbFjU
/eI1SzPr7kbh3hzy4Q0Osn5rffl7AKQNEMU2DsvgcjnIybMZX2Hl0qJZr2sSCra0ByySF1EoGR+e
OWr3YJvqdXbtTTaXI0qL9zKrXuP5tMacjwgPy2F55patgQJpfmqO1aVs6+RZ9u4PKihK1KHu7kS3
gD8yjZdCFH97NQwu0p462fiNbl0NHcD2KsmsAAFHsVu+pnmnaJg3lXmn4AnFNDixqBbE/TyY/U2r
3Q6JjYYif2mG26ODEp6HX2Raq2KMq3xLIBDE8hFZ22T55cEJYN4umw8ixoxLrum/HQ+hLx3G7KXK
iQCYash2oR47O+F02lbAaznieYL9kov6KdMlKbrdPMZylbazR+yAFsXakUTphuI5157IpxnXAZaX
vTUp/4nBenz97s6UZnKJ5k2fQWm9aaq6eVgOOkE5B5RMVK713NvzkIzPYx+RqZsMDf8BmmPzGkfm
U4Kf/mHp7czvxi4hSmRpiLvimSCGcxKH9BpCohr56nZZzFHCZRvGP0/LlxzL8E52knTwppgjeKm4
+2Odnpz2Gmc49FnRZM7KjmBxGP3omNnaWbetPaby8HFptSaeP20CgQM78D372RsZThAgdgahCUSp
9v//JG2pPaCb1vQTauNiNkO0srpW34EdhYPRnKh45R+RvAxNyErKmXhwU8ve9pNBt2k2dzemDHfx
kEMJ6uI/hhb0NylJTMiHwN2Us8e4KIsfpZtbZzouH02Q+5fc6+RaER/22WIp7pN8eA1SC5If4+Rd
QZhYKDPodbj4qtRL3in6NqaZZOsqi/WDk5WpvofruKvN+rA0anVE59fJR/HCfnIL4CI/unICCmjF
zcXOIAh8f/5RU4+byaV3TB6gl/7r6fm9IuaeNu5hZZJhhmT3ErTusGbvSWtlPgVOKPItcioCdCbd
dVcCYMQyxo41wYVLeAOXpPuQgT18dhX9Ue757ND7NBVGFyFpnNiY9iONkAtH2W+2lDDpOvJLzMxK
no3JpY8Uebd07vC7kXbOuqG9F3pPOY2Sp95ahQ0qJC78p3Ker8kh+IzawYUXSLuQNnX4QENnJcmU
ssY83RDSuOltyPJeTBk+mmJ48IkHoT3N7KJx0ZVlxfQ8BTajxWUX+X3pkzCdH5YLl8qdVG3VnnKR
xWudMvspG4m2JQkbg2CoH5l/wlkIGhRQbg41ceDJiuC43DiwSI703lBiet7wqAkgg3nRpVf2e/pe
i6V9wXAMzImkqHgGkdm+0R+daJzWqZtI/oaWElsDrGyWMXXM2P7R7Fx+aYO3TcXw0oR03yQzfYIS
BfPQjMmwCFmKk6LaL5riSsV/9AAvW93VcjfVpH8qBDtrzEbjxdYHYDAeD0mWHCy+cCMS2Zqr/ygE
sqHe5aXrXRD0ffrKZA0jdpg5WqXOieb6T0gxd2LKLqQ3BH/mF0PTGu+QMJ/9Ji2uy8HBMPH9avhh
VKcojqNTjQvtaXSTeygbkHVMZrkuIKgcZdcfs1rax8zoD8vVl1XxH+XU025555Vk8C7tMMb/RMFp
lkFxf1ou/dAvFHshZRzpptkg9rp846jaP/t9+RvZ0weuT4QqrXr2EXIwvIZOE+ZQT4Pq8n3SxzA0
v4UTvtWQVh/gqUeR08IwJMEtq/xqu5ynrgdbSDPC3yS54V8FrLP9f17Bl6FFien5VJVvy+59OUQZ
SiYG7g+ZIeQ2cUMIMk1srhCJp8+W4s4k75OwyklCZK7FPZ7av3JKwZfMJsObcfvWbvXhe03z2v3o
EWgkukg7VXM7NlXYjNvEeMDFeoVbQbLdYEzZWmjuu10ycgHFEBw12FPr75HDHDEUZU20D6SBg67W
34o8dGghI38ZycN5UJE45HRh6SPGDZvTWWQx9RkroKHvisocf7KYORDcfwQmwIzUFn/Fptvx0MuY
I2cEhXa4zotZft4ze16bBlZpCYZLoTA8xVZW4WAdSf0OkIvQ2B2KG8g8axf7ilRVo0GeUjGJLEPE
CVHaNldnbBwqhy474SWUZwK7OkyU5n6pThZFS5iMwIkrhCce6uGNgYL4WnpPklCze6UruS4a5zmH
AkI2HxclFPLi6qaT2AtDGbsB7uZJJuhHG5Jln8u+erXnO5D+dvVQDMZJ6STWEed+9WdhQGY0+aPp
l+kq9k3/MNp1sR9Y8FZiZmDgqKlxnjbk4+KgO9tDQlux8hp8d7AvGmyf9Mb64Z5juNn5yFjOUUzo
6HezoFDtnyIy03MwROVxeQW1ZH7VwnULrQ+RhZi5+shp1uPMNQCCDVjKwJ6o15uYoEqYNuoSZOhC
sNxV2Y7sQ3zJgChG8aftuTdM+YX2kZGq5p560+IRv/S8vttiDVyk3M+GC7FjJjEolfWUmhS3XlU+
gFLJHWaafTmGZz8bSQbRA+fABjSniQ70s3SreO8NHq1nI66vSDDbvQIBVE5tfW2qAvwsTi42inND
OPVFsVoUWLlbArBSubVfBrj0mQYawizwinST9XKDi4lYcU2N2jrp7I+l5dmBkrkICbRrrhiWXrSe
mON1iXXBvXaT9kSVusherLmj0EK62lRs+gFLNNbO9Zlpe7FbHWGTpzfNCdQqnHGM/UA2+8iIbBV0
7rnWRXQTCc3Cefk3Qts/BQxRV8scp1Bfyu2yF2Me6vDGA4XzYs5TGN4IhvMH1bJJW7qAA8vErpjQ
hnAJnEjSALc9/2fKmobz8haEl1p1/aSIAmWnm7R3oYNNzJX95bb+BUF1cbHdrCCNPttOqp1epwmV
foQdeJ2OVvDDtIC5CAvrGI9Pa1eHg3l2Gi3fRRPVaJsCpK3Dnmjkikbk921d9TBThR6VRO2YpjrC
W9xGi0CI0Upz+haFLPVRWk8fsf9XOXc75JQm93oSw7HNwx76eGmzU8HGq/sloTZZT7pLkO1E4CWv
tuKScoRwtjGsTLw9gX1oDSb7g2NZjyKC/SJqlT8EbRNcTPzlbJAhDi2v9Pnt9yuv1kGghv0ugVTA
IAdWvIj1z64jTQm0lbNtbMITRFL3wFcYg/R0hjKo56dls4i4eJs7Y3X63j+OEx47lEqcRThYSkIm
BaCEc86Ng21b09VapDdFX15VBV0x1oK/woRNejE8ZfU4IL2rYGhOo/GMjGMAZ4FKxYJPuVwjiD3w
WUz1Nhyd+GHplpr2uDaKuf1WOcMpRBCwCmZXdN4MB1+G3XsqJ7HusSaGUTKCMfDGtacMFCfQydid
mM9F9xCMdvz/6DqvJUeVbYt+ERF48yqBvFQqX10vRFUbPCSQifv6O6Te5+4TN+K+EBKSqlsGyLXW
nGOe7j8NR6///LNOh73ySDP8m8JZUMYzHlxZevcogsra8rqoqJbqsa8h4qHMWN1/qCBcQJtUjJQL
622OSzTylk7KkpjcsMja6iRm1JCzreVPk2LtZ6Dsie53Bbme4MsCPJvFrMK5jtXeJjBrWxhCMR/y
sCV1Xk/HY/GBhnCUB8d7senKliVlWddPjkjJQF3gLbIQmc61RsGmipmOJ9bWUFPBU+vk+TErNHnN
mK0ifoVfbeYgtv7epWuNuDh/VcTpmr3sXktTI+7ltsyaslnbGrdf1Hj7baXZbISxmKtolnSbvCxA
3eVYpDyl0/5mrD9oVXEmAY7LkUcK5tjwsxk9/wNhNUudepqvWaYwmc34Ndxyrq911idbDUfHf9rc
fNP3Kxyr42qtU2tFM3OcVQEQL5Jxtxwdw/OihI9sVWmC+Sb2kZVRyoaTDqcTP5Vt2Pitv270NkP+
O7SfyQjls5ln8ffWfd/fR0fWmY2w+zBXJnYNyfggKQxj72eZ9tg7bfzo+j4JMRHs6HZq1PvoEKSm
NXkD3GKm1be0xgNDugR0ggE6oZde6Hqa+PF3gmtCHJe3a3El6o5i1JtCcuC1xwnvMu+bDFXGYS/a
Up7m+J9FQWn+Uk5QhqAq0MqMeQ4bJHfdi+PI51Sf2xdO3mpVoniUq8WrjLDB6rEr7Ne7+u1vt7cT
Mcdcg+SfL7PcuZ2xHA03/1NM2TWbID8hTqgP/UBNllQBNlw38wWo4ef7usHtzTlampU/Odm2dBhH
1zY6RQ1KRQbVexOg/okaVDgvuGIB62h5ENUIvZ6EYlEzazCsY0UTpB2/DcudwkwFN3qftRe80VVL
QOuGcNV3Oc4mZCR3WWcmX6iNqlTnh8OJmnCEPjawnxFakpsT8xW0LboQ69IVj4LRVahJoC841+a8
QoES28yzK+zbS0A/PKtbesrtc7DANEFrmqzduk5WlpGGWBOWVVwZC0zb7DsFiiWBuWlQTlc9kt6z
wxSLln4caVm+6wMMG3FrPGl9YB54P0TOLKumo5Tg4p9uko7v2kh6jUZzOuN/rPz1lBH8ItqacbCg
xTO5O99qhzV4DdEHDPh7cE8I4n+aZeVvhtQJhfTjtSm6nKSgjuBHDCqA4UAEDCwxksDaNPA/+PzP
Vq54b736Y5ROsqLydd585y6/mWEaUn2Wt1/SNNOITahc5JCMKOqzNRYKI4pVdnI0uz8aiLQ2jOpp
Ai/Dg6uyH1wzw07U49FKW8lnP2fRmDlf/iK+7JRGVOJp27Qof8XDcllwKUUToklOXFjN3VWh58nW
dvhEOt3bz5YWR6DDFbDk373TbFLS4zczZki4MO/UuNXGq5oxUi0aOGUPNyE2fZAMzTwKc6yGprW1
AzFtKhu1oW3pv62lextipGqz7wKdNn8zZaqudP8J+rttNMn4yJq0cgfmYr9MVnqa9OLBmvQlipPl
m3lhRial89DNm36gcFuqYQk9s8IEr4iFXZrxoGyNxWMywvSxUgE894u4gguJxuA65/73ENP7wTH7
ZwQJwhoA7Mxk08nTjWCKhmJ8AowaFXNAxTya+VrmrNQWYgs32eB8Tk0LdqNwIz1nnKT17xMMYOaT
5pfVcVFJ9ABIs1tFTt+0Ya+9q8nYDXWfRaktKAUN/ZpKfd7pFuxW/sLL7CK71EEsi9jf4MQxjlOh
r+cmq2gVjMNFpD/GGnEamYjlE6SSEFeEx0SOlNtS90HJjNq6lconWXoBKKj5v8CsehfSc9CT9NsR
pOpxUwjtJcV61pVJEBr68DMYN/FcIT/3avJ26JbFYI+jeSxeAhQN271HS32PevQZAYP3COAvGvNQ
idrcTA4aTc5XYg10uYtUnjnrRsoNr9U3NMpkZGqsX7viKuXyxi9k3mWIm9amhYi7Tvz4gaQXnqnM
hF4wh3wxGHIfN5oFOT9XUat7zwmFPzVyZmFR075i+qicqPMp0uulD7uqHxnSAo3vpO9shZeiiSAX
cDWaZrMfXc47owqzYRD8Fr1xW1uwhcBIL6kiSKrwmmggG3Ku9C8agT9HmxwFeon0DbuXRGeIO7UY
oI3icZxkHi5xCpm31QGxLi3MkDp9mmuiO5uig50AADpzANg0yfRpesLftF35pxo1YJLjdBiqBiR9
NTZca2AGcjz8MTISl6WntlNggmqQvCdDsN5gEFFFtSgYLc4wkD26zxzy2S9f8VsoHc8ISwMtbAKF
PV0M8gSGIWdwwdJNm8yoT1rMprodNkCFLW1IQXWm5i5LyuIQpN65jLnSjTZTRYejJ+x0vu+sski5
Gn5igzWPjMZ5q45hrBEcm3uzPqG2PND9iC8meGrMhMUlIdipBIXt+a5/IPL7oHUojfOSWs3qzFXl
mssFDCCngkCp9YCw5y6MjdJRQHTvkZ8FDD86N7bALzcMAasWSp8Ozbcz1inGQ9RsJv1vt8Hlk/Mf
1pIKJR7Ga8tyr97KL292WvOFa0Ec4qYaIiMurLXI9PXCrIqr545AUYRDcfxpSGXsWKoSn2Aiuxht
9ZuIGo7bNIFFZnIayOf3Mld5RNgIQh6V4zWrNz6Ze6PRghsZfzQM12m9kFiUGi2WulNWfesx3EWY
VVU4uH2xyWZTX7dLcmVSZEdZMxDg15inif8p/0jzs2iMq98jwJDQq1e+CrKdKMA9oQCbNiqexCFO
diqPn5Q5gK2/mdWr9KNR4IHhFW8Xz2iupajftTJf17ZIX2Vu/SYX6ldCORNOvk82YRAcOJLCRnTV
Q5PCFmnnQO58bfqhO3BeXdYDKykPsALrCIGa3FcjEHYbr3NPmuRO79XKNhe1xf1X4AOHhyL6ee/k
REx4t42d9a+Lnn1KZx5+lLRClZ5sO6fXnwq9PKETq/aqLINj0zHDdcB5r32UyCuzt9ynm57GulUm
Tl9Q+GfmR+olX36aVWcuTgSH1vK9LAL/nLGQDnGNerHYu+CPV7Whj4/tq5DLGDlt8GNu+p91Fz+a
GcU0Vqw1pwys3xWagmTx4RnS9cnHFpFM3xl4Jb3xJN3gXBqqO5JvxIfVV3UIkfqaINffGYvJcURR
MqR+fO1NiUPZZ95cdLV27Wg5RRZr4lWMRMgfy3hXeIu2kVjlkl7OF0/yKdEoFNukgAtgx1y6VeKE
pMcC3ScM6LQQrLySKBkPfjH8RTEUUKpCz3WTKLMCRltM4TEJVccSPnukQW+2e/AiPYv8vgQwKGeA
4i5QAw9E0yKv+IWs7WRS++icUUPZta+NU6B3TVnMmnV9BnqKKBVAFrL+uDnr+1KV7aGTuFYGXdsE
saIVNpYn1/Lb3eANGJcUlQgrvHXhZTdGjMepiNHP7YpwgU93YO2MFQH4PPg/f2/NCr0ZiO2VQd9h
0wmTixVmZZZ3U3cltdSOMHoAonAb5+LDHsTl7qfR4Bl5xNSGvCu99x5c2oerRcsw4xNGghEPx7Fu
XqFzsBjyKeJlFIdGXdqRQXZDSKJcgppzFPTBi3nHpPy1Ky194+VBvqnHAc9y2Z3cbBl2yiJGvUyq
A0k2Q6Z7xWpEfZZA5trWo3W2JrGs0slzw9ELNuRM06/OsUhBCN0s/PdQdJJfYi1wy0igI5MnUbh+
rCdvlO2moc+/UhaLWscsfgb2Lc19LuwVo4UgBE4BDClpvyk49ompnNe0IZVlQpq1HaunpiPcIB3R
kSy4d9CVO/4W/czBN4ihZMrM4MbUL4Oj+1DCDS20x6E81gkGYMY6Q1S50j+ybFkXVk1YOL6ttWIB
Bv9Zh7gOWj4yWGGianu3mLGQTzP1GMy6Px6lXkz0mZtH5Wg4bxX2jhrhE8xsbGEV6tpcPwjhZyHF
Eh3c3t8GekUIQA41TeHYrjCn7T3idzvLao5kWGlUswdiB/diRjbuz7uGLD+HH+GRprsJz5MJSeGm
HQkxYF1vZRDzkF9jOqVIq2Ljyb+ps9EkhYtpJXQ1F85A5vzlDUG5y2iapaOr78bh3W97cdKL2gkz
ryYsiDohFLQUorIY7NDJHriAF7uklb/HmHCdsrPXjcWCNV0a8oTGH9J0s0MQI5lhtk1qsiQ4qKfh
taJ8BRNmj9XarFSNXYpKWbiTjJR2s+ybHQ28YDp0ucZqyYDPqtePVO9QWJLSPzDP2rl9Ceds4swz
tJRMU2+TH0xahW+kD4ucxcZzcn6qLsKX2j1C5wc8oWuEqBlBtWG0/ZlO8lvdrm+1J/TtrP0e82uf
tTjpyxwUx1jIUxJ7FLqIGyC3jPX8JkpCQtAz1ltkMBzhi2LhJm68YeRY66534VrqFcUx5puItKe9
x89zlYGz3yV85UTl+G7IiHsGwY0nzzAltZ3EIho4p0oV2crPyTVBh2SiWGgIJHScV9lU8oFuvrpn
knv6vk8nUgm58CEB6cgUu20MC0roItp9UVYMDyWqpVhRqoGabSNbswJI6lOzqQb17BBqGRrV8M6w
p1zHJtdP3/HFIdMEx9T9plXq4pDfTln/3r3fqlDYlav7zf+639z3UnmLyAfu9vcu7Y3iIDNff6HJ
rr0UCD9bUlPJFeYemNkPjsX8cn8sLylvNL2xD34rktdC0Sxw+yTY3h8V/NQYAw9TVFrzAIKzRU5l
qo3bM1oTbb/iVxNzCPrrfkmajZIA5HMfLi1Sl7M02m1jFcvebwp5WLArZg550NYLBgEdWBqRwxXx
Z2/KZV2Z9C8ufshLYyBcHlICbUjZerQx8Z6H3EP5jcMhzW7oh4qBiT4AMoDc4xyqiuJYyHCEz733
6bBHMRiqEC0M3iiaqx+de0StXm2sehq3ji9djlKj5OLRPBAiYVzzElaukaafQsmfXdmfyYVDEJEJ
dRNpvLUsF06tr6sniAihg3Kib1V7svz6smhxCgWXjSIN46GMfyPRmSMGlXTunCrbDqTjohsxeOdk
a2QH2hCXVg3DZRR5zJjCGagTIeiBH9XeTc39DuJrYifmK3Mz44W2iuY2byqZqThzfXiuF0Gxr4IV
DbFmSwmsk6YLmhXfQLoCdA9zgsbpfqlJDphGxkb2VOXwImlfLyiUOSyry7sU5ngQlXZJ6bFsR5HY
Z6Jtgk1vE7s2aQS8AUgykb3O55kuxN6wFocMpAAQ9/2BPlb6EdIsCCWe9u/GyybzfH+aNjHvQn05
ru77/n3K/dZ9XzzgtSpnBVH7f//K/QF91myoO4g+JH3Ow//5A/e7RmdwvraN7d8/d/uP/ddLZWVb
0VSiKv/3tf/+5+/7aoIg+D6WbnP/Cyydpp05t48q0UW96vwEhLzIuJnYwj3c78MGkDYnYB6KLXba
qaKZEc8IsW/77k+8PzDpGWg/GeSkz62b1KZ9y1SAXo4XI3nXMW0wnPD/3LHSd6klHoiUVttyrCd8
ikFQPcs56fj/uWHr6WTOmLcerHCG9vz3ZmXbJlLNwougmrblNtfmaHDGz5hlHYPT/2wGMdbnagzi
nWP3Z18tdjgGXr02UkH2Def/LpqkY6MHbJaYFqfj75sYe0GnjIspD6JGWH8Lb/ieyZKTAxIGLh8Q
txz1W/hGeWny7if4bsKmsyZ/7ObARPbRtw+j6VobfRpumNTa33aqzk/OUEABbDydZDgXKb2pBFlk
WXBMELjtbGyspI9Z/kaNub2uaR3s5a0zKSSnwAnpZ3BrVrq1YeGeU2uTjsJh7rQ/svIH0p/ZLMOA
q6uhLL/vc28Mj4yf8gMD7nxlFySHDqoLUyQBHFJsYqrNy/1uOmlPrk+oRU4LfmWicLhMdt1f7P+9
NaY/RznWe5vG71C26SUj3YBuTq+nF7dTH2XJCiC1sKmjjYNOAucfv3f8cmuB5Sb9nAkTtSYSb5OO
SCvAIXhXDttLuQiEPcLA2jVhQ+r9+DkrmgM1QUCTl40TUHTPpjFu/t3X9/afMR3MQ27KAIVM/unb
VX1sgwfNKYKnwhmDJy0Fiex4xEljs8N3kc1IztksmsfQAsXN1oXRuDEqKB/VZDQP9w0EKfHgKML3
PPmcYZr/AWI3XzsJ+i5NttUL69/DfT/aZsjbE2ePyi/lD3shj0Ev4tcS/uQRs6G1imdssnMT/NQ8
cBEObfIhrzZNLjdqhmrEEUwiF9K5FuTItsKZkvoo9rKgr1c+wWuvhVnStaN7RuxaiyUu9qqNFheM
UsWL8JrkNHq2WDv08AwryJ99dPRLqgtCTFgsluMQRGnsiVVtk0WxKV1T4hnWbLFKtexHiWmF6ClN
Hu8buP9RT2X8CnSpXHv50jxWqSV37qisXR1I96pnS0s2O7b2lvIfROJPaaU7DZH4h+oIBdGQ7hxU
XPqPWUe2I4yi5KeHEnliqPuG5ifZTq6W7lOQGc+I69K/f8Ovllc9z8rXiW4/s5Cx2LWDZ75IT3zc
/xESjX/pdgu6PtWRuIzechS9r7FAvd0syFncVEG1L8Wk1r1XWWsjy4wNbPD6sdfK5jHr4Zr7XfNg
2+WygTLTP7Wp6p+MWN8QTZM93HfRKhRHXY2/7vc01ZMFnw86RT0EMY3J9sGlp/hSYP2MjNwrMRQv
A9fvkkAop0zWXM0aih/P+RTmD3AKGcql2nmAq/wUp4nxHHfT16IxsQec7VzdwNJOpFpSumV281Up
dUkmivkOPFiIdRjFqVnrdAeN4isAueq2ZfVD4Oi/Tf2XrWYGwUdmTKulz38wyRsgB3SIQ8mCeTJ7
tyVzeBl3mSabXWd4rBVhWazi2Ml+Nr1+zGbvl5oL7cRgFN6Epodlaji7zJFH5XjqmbIeMz0l36Yd
/CdaMu1zpjeKALZJre53RWu2z7FbbqDSsd4vrUtVlPGzHcduSDKFtaF3HzzHsU4lPLFUcw3j216c
FihrUe9yf/5idGpdNMf6JfGdhJrQQcDw0V46sTBeI5hTWUHwevuWLWWvAJa2H2oafpVZQlcyGV6x
xDBGrpxxX+ItmpsOdwEixitMkHVJUz3k2yHGammu7a0+gepFTtPt7n2f1zTNNXWb15Yj8IBapLne
d7mVB38/H7jM357x7wsmIDruVMXH+8vv+9Hi84NOuLopyXRsdX8kEenG6xix3F/PkJSAlGYookGO
+uG+0StHJxybzb9377cEokjW8v/fw4GIMReaELNufwqIGk++/5n7K+477xu78r4WYuuPkMDOepml
pwycSsxXMOXhkMdOpHW9cb1vgrkk/plV+sp1C62P3DbSBgnS3GBsS3/KPiT6NB+ILcUVjUztEXbw
eiR38gEcHpOaIjZ+dJ3rrR1dMzk8kxpWfO5vZhBx60Rz1asVtCzSJmIeW6f1KHIrNGaJqRcHBvy3
gXN5vm+mxPjn1v2u0U/DEW4OzfA+O6Kb/2fTDXwtq/v9qXTToyeMdo8i9JNkbUDuUwUL2sImzsD4
fofASvbYuDFU5qjT+EGM0bRb+sZ6wodlESPWIVbwzaf7xlcdHwCr44ioITy3Hok0Vs65V8ak07t+
3109ay7P5YzDeW6E/FpEiTEtUa+q1dr9JAGf67f9BkSpvv4qFqBRhI9BfB2V/eo1ZK6NS/CW2/XO
DSqGM12hP8RJE6PLtBAqdYb5nvTziUaI+zMgImPlV5YGVsfytjoExR1GjeApsBGs359y+0MqG4OP
zmdi3nGSZvhJJ3guhu6sAeG5+Sb6j7msL6xGkt9eMj9o3Zh9JB5iodSx8nPmglPydNuIBguOY+db
7/endvxpOQbJZ8DgOUQXNF2Ux+WWy8e8aXUuSyqXPvUp64BaxkgWOFijysfck2degbvba68u8qrr
BK/z2NA3mQPadth6eaAyaUdIJBD3Z9yfm6hxB37KYw352RapdcJ975IwLDoca7eb4G1ENE+MgOgd
HHUZgLuoLX2dJUizGzBmir4TO9PGvScQc5PPX56G7X23g1cqrP1CW9MIDV3qozCfh+7SB+WvjiLz
m5SMJ4p585dTib0PDQUPDw59kWakXeQ1kH2d/no9fqm0B6k8DLiHB7d8G2R1pNeonRqv/mez3O7e
91G2bUeDlk6S5wGxQcr77+f9fZnpvCY4sXbjXA3U+T5tOLKZkOZIRLn3TeJmCfHCbJbZcnaN5TBd
YNTXFMtHsmT5dpJWdtJ0OpeP9wfG0TdCuxpIz7k9r3bEa82Zfotfh2ZW597ibjtvvpCR+TKTdszJ
PxbpVkSNOVgPrvc6ci6/Fr2hXUXWateqnQi+1CZyx/6zv2puDAw+JH1e5Lab8wNujP7R1NPq0X9G
o7JsbEdnZGZ2pBe36B8trwGYnk4UJJ389ByX+bo/OgeEV+2jP8K2vT/DKwXHWea/VvNob/N0utaz
7YQjztrXwTUQSffyOx80VBZjM16TlBQdmo7erTMovyG9acyczbJBZNpgPx8MwlYtFcDNzrodqUsY
95BqvnGFYmJUGTczVKvCAFf5o91hm201dxOIzHjBLVFt4jbVo+bmJZxsURwgcGtY1njUynCNmv0n
tf1zLUXzUQ+zsx1LBIfodeoP3Gu4vdJAXaTbmQ+GUOaqIajxMaWO2dDSY3og9BE2Bj83ym/W1H3R
bSSjwS2lScqE0VDhhPb0WaHxWaf51L1V7i0pNKDZ3SZyPlWzc7HMWvvjS4fpdt7+StJKrPRW9qei
8xHRN1kRES0/Xj0WKRtqHBTCWqXREK7kOZtsLne3xFIm1BbrGK6d/PIOhY9No+d7uywZ8XqW8OUL
OUc0NwETfaXLfM5SYqFXaMOR+2Rg6JEIjIKglJK6C+clrZJU74jIGUH35KJ60bKmPMaxGm/SRf3T
LIxz3w/GizESU6bpjM3u+0mwI5GbzBRJ+Bq4oHLr9651hYghX5AH+iuCUurDLfHzxVuk2ODtkJFN
5UCTcJhCLlRBpLFQ3qrBXt59OnYrcL3DjeNXAl1ba0Gpv5u9cM5NMhAWpcXLFlOJ2taBs43NxPvE
arzQTdX7a2AyaSwJd9sZVqGd+4p+Coqeda3nzbeuiWM1xstbMUh7S+IjK1e7Um+sH073J0w5ChuF
sPnBKfvszGCLsGkWvd8Fgy00ctWJRufIhZO4O2Mp5b7M8maH7oDVj6l+xA3NauK4mqPHW7CS5VFW
xvxY5J57afUg/HcX7h9+B27zcH/CfX+eOOMBEQ11Ia+5b7yepAcfxcxaTsxrUr5WZFZaQbYtLx0J
UKNzwwb2hvNQG5//7skbN3ms9Tj0kNpc7vtdL0uPvVnlYZlZapMsYng3ULSS7uEOJwTow3vX37pD
0n5hEO1dy55D5LZb4sLeW34nwvuL8qAakQWIen9/EUPTt0otPYnHrni1enuVuY0fosGZcR40WCyn
W7UCKAZfqEUiQZILrBC3qga54m/HYzHaYWTdcFmdPmd1bSfX+UJ2z0+4oF2LcWZ+qpzkz33/mDod
Gn49fcyKKju1yJzC/vaCttPWqKGtD6xf2TbOjW6nBUP7xo/o4Pid86V5Lr663rIORcqihlLQeQWR
RHiSliVnmQb26xBAPDKHpj07MMVf6Sz8MbqKBLfbg2K44SWbqLsFdHvKNjcM3bPt37xuV7y4BomO
LOsIX3ccAGlBOkWEPO2SBvqJqyv84/MOYGmAEbv7HD1oX8KQt5SClMLdKH+SNMkbuQGYqmiCspNW
+Xc1Wp9poxhxSVrGJhbS22k3lMb8bceyX3XWosNiy6Pc0S10wP15qdL6SMc3oTg7qoTCHzsJPb0O
sVaREulty/PcS3NnMg+Dnm0voY6LOOY3uls8B/o+4dJA6wJMVNpxcpb0cL83WG0SkmY8hjH69Uti
sNG5EKytYM6jG0HtMCy1/3TD8JgkXVRmpsLSNoh5EwZ4mar+wZWWehpNORTWF3FLTcCW3pz8avqo
ZpCLAoW+jEmNKYrpGRx55Kn5m6WwY85MmMz4gu0Tmmqcm2FpjVHgWJBxtGrjNO2n7+bAiGn2EOzt
nTpOke9GkTwmqUbM9EyX/Ma2+HTcAfMIpjHDj+tDXVSHwU3c0DNz7RVyxTEbS/PLVFhi3dG29k6c
nIHKlgyDCNDL0CX2dkrUVFZvy9588erpCWLj2pbpq5tPZ1urjsgOTtncv2ipti7L+Htx9T+4OvHx
68sxXvRvjBlnry/EOUD+Vbp89L5R9LvbNNtByHPsTB02S9bsySXCwRHbu1EJpHkDAo1K5yuXDXIt
P88ZZ490Jni74DeqXUsoNHI0Rks6fNRV71vNGh1mOCM+xU4ak/iqoaBstAsQkSCacXcw+KshN1RJ
KKkQOlUgC+mxfZvBDDUDG+26gh/rO7G/0jVaMaAn/dDXyMS0JnLlK1aCsIesrd7hNUESsnCxTuRq
Rip1aFwnxBLoMn4VHUHPDnFmTbbulczXPpiBsJjH310wzmeK5Z+kOexN6QzbEY6O4PK3zlJbjzJn
fMmhDb4WS/5SP8XMAQgX4pLh6cAXJklQHeOuYUt7750pnnlOPJoGOW8GFiEI64kLRWfS7SxDcuvS
nZdbINEK66VB87jKOSDXcbo4K9PXGfNZS75vQXCs0i/VuARrzSx6TB0Ar9P+HGtF4rWVjQTn1qhb
qlcZ+8Q6uhwVIMGjzsZe59YCDSXJuNYwniia/LXepDN/edoHJTAK+qdAGZ7S2kJERXw2A1pqc2Nc
moM55k9WgPNAj+f9VCcyFLd0MrBcIdcaNaTME3TCE9NxOKF4hZGB+A81zGEK5AvhIylETnPZ0gB/
LoB1bRNLccUqyBPwAvcPi62avOrhd3V7yyjVQystgAV363RiVOimwUff5n9sR9vpaf6G67Rgvcmk
TWTahmmni+yu9aOyfPaMmDGaXr/4epvu0hbbmWmXkSCEbT2KauO3+bvVFt/0dZAaDzntsajIEgDa
a6rVn0QdHHtkYDWZpZGtE1daLuNpILJ2BjZqgbvFHUPuXAmyIAuqN651ctV7br3WtHGvi3gPTZgs
LG1LfPVvfSGDcBnGV3J7tBVdxjkCzapvAs/sDkM8HSuqfwJUvTUz52zjiz5e14W8MLkJJy19DggK
ZwBonQMSZVej1H9wYecMZl7nefShfCHHEC5KwUowasxVQnRtfLFpm9sDseDmAf0CPodYx9mnhzKz
v4kSIrm6kq9Zlq+TqZhQHpTpmgRejRP9cVFCkAQMq9mck59aIR5vb3Iusy83PgO7pAqaV8YykquZ
kU3fqPnTMO15iw/xJFQuOGnnBcbBGoOgCTjVdjITBtgp7yvUbt1qGV3a/BnKv76uVsxF5DrWSH1H
OROvUsXZ6kBa9Xs3Lr9itbCmFWQKYMlzx+CPb+gx+StQM0iTUKve5iAlnTosFuOLEytKQNNO96RA
19uhNY5mSfhdKWEOZBj8z559GZ1qXu0sQo9Wcxq8yGY8uRjC0R7Wz/JS2oAEG6bspk+c3u230Fo0
gwpyzJi5uyFF3225sAcEtbNQ22KQikqYW0lfffkeYuJJ2vCm6hLbSFp9CQRUL5klL45vvsfN/Nh7
guRdstenVktXU+3xEaMtRdHPQWUXO0Fk36YZ0jd75MxCbz9faZn35Ortr0kLTmNKIG9ZvruBuRtk
r6/qFkcHWuo0xpsg6gLgixZjBibZ0vphARUEOAg8rJp7ZBA2QhfLHdZL6/7WljZdaxnjI5zC62KM
j60kzRHDGSmMxsGUBXmaM8gtdSLB9zQN/Ckx+iHGlT1Nw1O5VA8L42LJfNeW6jrTFVyDclnTXQkz
t0hXhBdiYoMJmmLcLpPT5DXntJgeXVsOTxxzwO8DHWB29QvSZb7lB5SgLllX2fycI9RAXEtmsTZA
OWetkIS2S1zTsnDehvfaavFEADCcN5GVm74FwmoAJegDctDNXkfB1v1ChUE/NEB3Ofdim43qMlbO
m6eos1EEc5ASp2HdZA8y/mK5ffTdLWJIvpgnCFrrtJsPsbkYsCpw/U4DlGX0noq4VVpy89qs8xel
CCa2GmoVW2u/R7PHd+qmL2k3HOMc+gsR6pNOuQVsh2TD9jYWEuNvr9LOndZ+GctT0toPBL0dnGzc
VZm51Zzk2nVfi9mfQY79dkT1oA/pV4mKtxyCdNMXQI+T34jgyTcfWo5vO37TaJEhZt7zXxuR9naQ
dZtjZ3DuBQ6RbJHmZ02ozwB0NAs5cj9Ta/M9oBEZMLrMWuoBvUPJESQIna24rFaLhX69HLtss1Qx
H5+B9rcLkCA5U41RnE5HppNz3fQqWrqC643SzVXPVXDVYdvSdbHC0/8bbAVoFlefV2WQ26AKAOpq
3f9Qdl7LzStZln6VibpHRcIlEhHTc0FvRMpR9gYhC+89nr4/8O+uU9XRPTFzcRiiyF9HIsHM3Huv
9a23LuZo72rFb2ElK6ebhqVQolq6YpuXJcIL+krrIqUDQk9tD551VXAm29UO06SEVd5S2mc9dajZ
3OwmTn200rR9kqhbZfSCjxDfOMh36bi0IC3dSpFVKzdr3RdCeJ+Duqp/476EwJ+373+Mpa0z3jGq
IZpXJMtxqLwlb+GO10Lb8Lul+4lwZdAyUM3M2UFmpWmxklh8cbxSZnbQjHylmB/NbpWspygPLRRp
mqWcJ3/+KjM0cbh6WQiHfA91YyulZf5OWbMzEEB9cMZaBHXOsFF46GtHjZSrQb71BnohOrAj72by
Y8y+JbPEypmlXHtarz6z0Kzg+dEyV4wjbDI9x8IQ+7qGWzEH1l9ver9bGvrDHyixX9jtbSO98VCM
k7aqBqfe6ShWnn0FsAl+8kfedRApn9zaT1bBaDufw2/kR+mXp7mMkcHyvReW9zrqylxFpsRKNoca
d3768Mf8aYQEBKUxXOk47XL+KnhpVzfBH/sw7IbsxtWy52jqx/fItk9/AL5VRzivrWfd1hpoFlty
Gk7gJfNNXeWKy0ZL7zRQwSciGq19KoY1CpfxVbFGLxIcCWBI+8hdZSD+trJywFbXdI91vZXfhUWR
53bPqnQ4zICE+uum6u4nE3SMTJz8mEm4cd34FjBtmmf7GOmKQfBWjnHPXGvEIqGQcmpadmw1g9nh
lQZRNGB9yLPtG8/ehG09vmUcPlWiTx9+A7y1YzK5KtrJv28YY2OiabUToLcPdy5mh6gwX7A9sXkA
KMMWGt6mRRXfUEgZm7pwv67GWiv9HvAuajX1HuDR8YaRsLwM7SRZwiHy531tXxAk1Rsn62x2RYT1
kRNa/LpOdW+T7GnYIl2NKguhInHMvTNtkDTAxesN5zq4OoRWn6pmuBBbkj5V9vTa+9l4N5QTLpG6
3YfmWD/jhFi4uqIx24fTQXhVcTTtXlskeFYaXwK1nCEIiXBPdkZvoFHgV5uEyQeqtH0bZQ8xf8zN
9UkVetIFvqhVPjNnrFQZh0J0G+EU52qmCXGcIK3ZkvV2HCMkqFynpe04d3UQifvWAlK97Exkh9eM
maFER9RZLtMIQAMTypjNAP2BpLl4xC2CZ9DMK7ZugWAPkP17nWHs/WObAz20UF2Am2f+PbpwsLe0
HaDq9VV/Alv8XItcHDK7JhdH4eW+cma93njHYtve6W5RQYcFOyFPoDjFDfhNpk9Ry//WpsoMR+sB
TrONgaESy95rgs+p1rcOg03be7hyxeogNB8x9nGY54NPY4lJAP04k+RnP+pCHL/8hhQzGYtKMF96
v/lEf6fiV7Zybfr2xcMYWc9Z2/SfjPOftc56xZtXPYBbkEuoBQnjVgs+KKHVA6QjJXZNWfT3Bu2r
qO7adZynNtv1fA3EvoW8UkNykyVDc+sx/L+a0VzvJzOL5PLHT9n90L9AB0DtXs7Y/bZkdfOzYJ80
UiPcflYnpq2C3ErckFDRw/WGMXCwb3XnJ4EJL3qtfxxraQBWLhraYmF+zpHMcTppDt3oFG9T4Eq0
lqRQol0CunqldKWxq50s3/5ALOctgIboK9n8GvmokFDY5ORlIl63vXbjlI590zpehjsqLXlXdj0x
AZc/L4TfpxZOp8x+TBNOE8w8wy2ph2RY4xu98tFR4r85STPcWQRwrP/Asyrk1fAKU4YjhLMu6Svw
mmJD9Q8FPCMGG+PjpDMcNamOj5GC7+F05gu5Bemumdy16Ifx0a4gX3glow9DfqSFxRxuTooqq4l2
Wz5BEO1gqXlRcT82fcC73r5mUg4PyCGCBUeX8dkkZ6suZjinzMYNhoL0AiTIPGDdO0OfUpehCHsI
vCreS1RQay/0XRqrAt7RTMW4km+7HEtM28JybUJMPa3stF0w5vrNn91hxJDo5Zm1qGOzWZfNAG+7
pru5cIzMuhHXLwdJiCcFNJEo84fVQ3xvV+96qXVbw3WWmT/4u8xvo6Om7QC8uHcFMRhLvDbpJku+
yG5SFJmRHLZ+yzUwAcmEEy0/irr1lq5dGWdyJNNjD3FzXfa9fNZa+6HLYbUGXGFtEzYPimUTt+zZ
7dzZXIcO4PpSQs5r8d6zBRO4mTAkzqvHfpa2KXTmWmCpQ5vX+m7kVLpsMZmfy5L4O2uG0/tpGj/g
sY1QpMKwHJOYqMa6EEtnjuNqplDuDD2DtNVPBRDVHlKSyJtNau4ETqR82akxXucwdf+YdhU8MHMo
g3utHiWYCEXLvXUwmKaQIwRER9phzNLgmhnCcl4nHeVeHXz29COXSnVYrJJxz1Ddf+7EgOQ7WRaT
p72AXLNwo2KypqsENRYKy6XQOQwGaYfCOojZ9NlefBovsIAt+uvXD79k9rWd/ftn1BVI/F9xUjxF
St8q6UwHe5DDpmCusQNkyAR/bNsL3EV9rUVRQV7RDIaPSGPlSwRIFUnFaz40NRkqZr5u/QF/t6qJ
JtM8+7kzWEigP2AHuG6yyrcu5l5xHe2uRO+/bsDZ2FsRyY8gQtmemWawpGwJN+ADoHWSF5curiT9
/6/wytPj5vK/53/xlaNcBcrTXLMd/7q3Wz+s/69P2P7k54/0p/6vT/qXH1r/n+vD/k+++mg+/uXO
OuP6HO/bn2p8+KmpaP85XPL/9cH/9XP9KZex+Pm3v339T+GVuk3kz/8cXnn6SD768G//8bP23//2
t+s/+BNeadp/d3UyDoVtkDpgcg3+Z3ilafxdOqZr40izCa8kqvI/ois19++mdGzTtQRFrDF/9Y8Y
S013/j4/9z//2P9IYeR1+pOs+d+kMs7/uvgrbUbpeG3wd5J+TGAmwZryv6TN+KNDqzzWskUARoY2
bp5fNMjzO0bpDMp7lV3K1u5u894+Xh8MEWKbA/Lj1ArBYP3jJsNKcwphqa5jW+Pw+o8H4vmrADXF
wdRL4sNqcR4Bju4iZAsH5LZnFBnbJrf7V1FZcleXXoorlrtgtkAyxJh19LKWFxlEm5ZS4TWI+3jv
wEpbVXV8/qf36r95OQw1v5v/+oIoYZNTpTvChHHtqPkF+6cQvJxYTtPUpmERl9pTABD5GHWkZFV1
4q2SWjYHUgebQ1IHJn6h+L60KgG7IGhXvYlRsW+i2wl1O178cN9H3Qujj26hnOin1BgHUP/RVrdg
xsEVrRoXVk6fvFux9hTJEK1NJh5H5n85ydSqyn7LGl54UuXNAp7gfUuPhBn3yigY+EEA2bsRJmPk
F3SIdfs+Ms1XNG7JDXLYRRWbhHXESNPpCZUVp6YKLY8BM8DVdKwBHLqHjnFoW9B/Hy1EFpBoac6Z
Hg3r9oiPPdnZNrhrt6B3F1l1hk2n3Q9QxqdJCQoRYvnGsr1gypyYA51co1pPLluQnZgxbapdRVw5
8DZI9Z5CTo1kRAXWvmMmu2jI6NNz7dNpBPD6lnLaYACAf5RmDBcdOrp1iuNzEeodjVwWWUxT0Srz
aNfyS9b2AGGA3XiFZu27rSyenYcObPYbVv1XZo2LomroOHFipHVAtqIderfS076wyM3haR9RfCui
9BChO1ibdjyhEb1FnHJuKQgjKjjGuuvIqO/GJgN3hKd9leur1iTbLU6eTaklDFNJHcA3mmW6SxQQ
MaQizA6+3WQLTafbxWK/Z/97LBIH3kNb7VSr4hvRxdBUPUjCBXwPPabpPDCxQM6Pti1yvqDFwFbA
4iG7EoqTp8gh1u2nvqDdU1bQf7sJ30TW04fqPZhfhuevVMH5Ew1kYbsYRA1FY6rptmy5xDxM2TrS
OndZuNTM5eCvKxU4qInMtdaHw15HlYC8MM6WJFM+OKNGRI0PyCBM2iWDsRHaZHA203EdFhZdGfmA
hwejVARmkIkoYsEb0D7Ee3MlDG3h7DIzxvRaPbi+Z+7dJqOC9O2T4QixJkRo2Fo5Y9zRsPNlYOBa
Ta1j0eJ5cBIkc22nd8uqrN7CwGFWVe+BRGwa27zVlIjvHUg/dR6DbtJcpOluDiK4x+4vgTGXZLjh
QFpYo8KnEqPC7Uf0YnNkK6Q6jGdyNfsgq2xq8BLfAlp0lqqYxpVem7fWpNMyzZPvxMTEAL+8oGbz
7qZQJ6bNfbBMbNxhs5zGGW5pIJiIs/LbYaq1mKu1Pb7xSzcyLLHcI4CNG72oqXxcJAmi4TKa+KCb
hhWxkdPMHdxTGQT3fUzG22SHTyAWj8rlYupiE5QQVgv0R/eyLza1WgVh8+qElApBchzJsiHi1N7B
Hu2WcRM/kQTLUcsQcLT4wbaNBzVvrH7JyPuQF4VHSxj7uLG1/EEcEAmcWzP+1JycA07QdviM8hur
oiWKD07ttFY86yC0Jn6pkxr7x3aIbsGfFhtbouvA2Ipbi0hxa7zEmlGtNCumLVAQkkO+ZbEYlwwM
qxsEAmt8zikzAuMrbYuj4YnfPg0z2kHiVIXtYw94mp/lH4gHsXYi5OPeD0Q36R4T6dj/0EvTPVRG
/9UVqbsNTfs+6+kYVD1Tg1zp4AU4nqbrMmW6ZNqFd6xbHy2Ri9hJ77JTEpm4Fgdhzi/Ifz4qMxOD
EsCfxfXJbgYfkJALsgZSbOUrKwEwyeVXYKYp85uU3t6NPX8lrYhQG2yOnIDrt9wes33VM3b3w8jF
roME2bE+KxRpGzd0N512KfyGfcovKpKVp+r2+pVPDEnNOrewdENfX7/1140Dzlc1mtxSI6MQBpkN
zaIBY4cPXxrGBSOnZGJWDofrXWM08jXeZdB886Nl5T8h3UQHpjIss9TNl7xOq1MbFp/Xe1XkaA/E
5i4Mw9UvSN+nBTx8gttR+m3w033KblLLPnMzBJhddiAaNjtcv/rrrq5jCiZa0FrBJAkWnB+Wpiar
Y5EYyTbXyseq5hIUpmcf6Nsv/by2f1Tgv9Ofsp4dZURrXJrNCYyXXMm4zRcicYntG1AkRqHFhhlM
5xFpO5wO6P1SFS9e474qGee/dbuyE5ThYfpthNkA7qlTj4MAV2CEpTyOWClvRG5rmJH1fmvyScFo
UNQLxgvut92eh0ZPfxFbftVB3j+neRCsc8/HkTR4e4Tv7YGDd7EleCp+YAK9sgrza6or50ZJjBsx
OPGdlZr7Do/xogea94DN+8ePPe2GFvaiaEv0TZ1xgUYN7TYq8ketss211VjTyc80fxM7xllCsESK
poVnl0bimmAt57FxsXSEemi8B/xf5yQ2VQxPrIbl+/Dp2s5CN9OW6KLoJcunh8Ev4r1IFHVIpH31
Xf1VDW5yn6EB3jS9ox2TZrQOhuPTmksCUtp0gQ/dqeGgJSmvFHCFdRbKu7jBhI+TlwFOa15Nmpsh
5mImeRpltCmNNag3+1WjeeGEfv3Fmznnfxj1fREy7XIqUDBuo+oNXMwlbjnrrKxzbhfJ1sz2ET4h
3n5eKB3uPponWztYZm0fGOlpXJk5a/sg9FOq2cWmSX1117eqXxEHG28bjfGjLAid0xJjemAiqVY+
Q/xsupvSMdjYRmAAseesAgYeDpGmVsItQMi+JD7uIGMgbiQZAJPRnkr1gzYyPEicZD9FDDNSL7QO
CeLiZdz2L2mtvUEPAV9idlZxCGxyieI4gt2v39QcCB/oAZSlKSHr5U99nxUXvxj2oH4EGAGyI5tz
OfS0R4ZfWyVPGt5WPMIa8QouYEqiCinkZX8MvjAUa7e5hPBq9gzg0V5aO1Ipn4s+bG5ImWUR8THa
W9VEeHF8DugJUcKHHBLCYjoObj7tczKA+NUNYUS0XGO1YGY1wQu2GiTY/S2seVg/6L6BfZymMAzP
NEYfQ9uOd23yrSZVbzurfk0w+XKoaGAF9cb0qKtq2w0QiCA7ik2NQ/yMcOVFdSVGObu8zUo5bjxD
kmbmnOkgm7dVoj6aQla7HNnl2PvxOnEl0MamGtaZz8RRY8y8LqHkcHnoVtFe/H60drUbP7hsoSTz
FndJmrA2pP6jjj0Nh4YL4cPkSh1lqc49hh4nxeTrPfqaFbHb2POS2N+hdk4RrFuvsRw6MFZBeN9k
3othu0j95sOzb1bi9nrTJdaJLC8fguEnSF9VcQwwLo1QAIQjhN0Ib4sDb9xLgeRxQb6uvdCRmd+0
DE73OHVQ6/J+we9E9EaAw9KUZbyAddoeTQLSHjubDOu6V2/+WGI/g5L9eL0JHZrAKjz2XeOeNDO1
zklvPJqdfInAM975Nr3pYUoZ3U0hjs2huaNCLx+TwHbWglENQoG0fyDQ3h615h7j+oKWfgS8DuhF
xmJ9llHxaSEecWkZ3nlC2GT9tO4qjnqOrZoRL1KzdO7z+QYc8ESomqTpNrKTUIZFOy5obCZax+xO
FSl7X1SufTJbKN0ZwTrNE54COqph8OrzCh3xeAvm1MJ/DXQg21Yo7P31Ua0lsQshyKMakuFOr4bX
67NkkVrblsEpwwI6yqOf25tubvxc+cJhuYl9YDjXO5Yn1th+LQbxdnISSGtOWpomp3Td5kF0MuZv
XL9befj6F9dnlZZub3RF+vRfz5e64uHr/T/PyRm5AQoz1tfv/Xn4+pP/+jchjkWcYuJ4/RZ6cuM4
R5L6EQevqpHOsZhvrnctM2FgHWdVtYK/HS+vj1yfQzhYCwRm/jeWGak/T0dzPHCibobV9Y8UE1Fn
lT/ekBQAp+n6vXSy87PKnD8PNI+27vl3pdlld0kXe8cAJEc0T5KuN9qs4x/MPNhjEd4y1G6e0syO
HsMwp+3DvS42zIsat6VszGHpEg84hd2ltPP2ydGtZeAiZgochyRgqR6J+16OtrLur/doozHT6jw8
JfODFuv3XmaWC7eOux1B10hgF3FI+YTbFIwPOYEnPikhgmtPfRo+ltqpe3BQ2y2jbO/rjG4GwAAD
V0NeaKBXcXjBV0vfK8DwZWVCbLPug4CVJ4K3zAEYnlShE6/ji088Sg1VNMZScXb0+l3Y/omCf4e3
+nWYpEVSXnCOerDpuMm7dtUo+TOCOVgEZYIQoc5YcT3v0BiYxHOGwHbl1nsC25kRC6D9kqi6jkPD
oQ16NFL8loADPEI6o30HfnIJiFZb1GO5LzVCx1ptlDAg0z1pT+a6Ye5AfJDmMOawbPpsZ8+ECSxE
cJuFly73zXUExn1ZFszNo0m8ulH92yY5K2aLBwA3bWwDzXIiC5F07R8dzgxkJ7iPpMNgbMXhi6ma
GMa+VDvW6L4yprXTNHJd+fqdDYho0fXisUEi29QP7Dr71u5fnFR805H4tEIwrG3oUj6hIWkGfz/k
al20kJvQCt0ILJRaUxEfCqsT+l58CMw5cqcJb0YqQCjQ7RG1ElEMjlx6EwxBLTK8Y2USQBOrYU0s
98f16KNPdrA0RP0UJ8m7KpHddAx/whSWcCzJqE/8CuE4VgW9sF+mWYiqceRtWyIhymJWGMbT2Rm+
k0F7BWl5KkdaRN707g1iLexg3Zt+snT1NzMT3xNOnfBu1AvYLXjH3YBeN7jTbZWaK4MBtxHlP1rY
fcuietJrdERhzjS//TEc0B0V5/bGzZ+8sHrDt3OccsRUowEY34ZW0Mn2AQh7soMazqQULbQMHERu
ig+sNZLmoEoWygzcXDGU86q67muuarMd3r04/PZ9xm+m4ewiYW3jVj9AkGkWTTBGm64qfzjxL3Th
3PDfw+TTWbFtd9+K9nWa6tc40KFUXhOtx2MTNwB47EAtfD209zYnetGzCmTWnYs2ZNsJIr+ZPi+F
Z2TLqskQXOcM1MWn3+Tvkwz1rShpEugecvtJ+i+RSzqlTZ74ImzJBb50FqVmoZEkb09brt3uiIqs
P7Z0GzZpO1s8Qi/h/NDYa6D2v6nmZoscVjeqcqRlLbnGQ/lDtwvVSwTWIiSUfl1EzpuQ4QlweIj+
h6hKfUQDYcbtxm0fHG3KXsAT4GMNt5UOuiaJX0P0uhXK+BUr+z5JsZHY/iWga1WMfbvUhirhTy29
jV0B7Gy1mlAjVHNBHNwarYPAU9RMdhWfpLQWnwZa2g1TNbA1B0xwWBfHaVdaBu+T0MWcX3jiKv3V
y+qgFVm3wBhOlonNsCEk44t42ZS5n/EjCJBotWoml20Z/X4VQitpWG1kh+8zztCc0ElIomTVTeI2
iWc+Q7MJ0jfOub8lZpeVnbuQAnaBMqz7oiVRO4pAigccjYE3QCD2kqegnB6RIihU+hxzKQexUPkG
KgMtWau4rbbtWF2Yq8PGNslqzQqs5oF2Shq0p5pnlC8OrzczyieTjMZVkY/zyT2QZ2tWg85zRfk9
8vEDGSKXJa20FTrcnYG8Eh01MiOmJG2a3Y411Q/jPQCNubyxcwSsZcoUrGr0VagG4jNacac3rrPN
huJX+VAfUDJHG8SrHNxLHvfN556/S7e8YZ1CleSzrFvsru4ta3RPa6niL2OgWYSp3BaO8xznVfDY
W8swt95d2wATnKmArB3r1mlqrqpQ0Tg06qWwrPy+Sin9JkZycTZlHFIGBq4rK9V4uIpzYrAy2N+4
+T3axoMxB5b7xsbKqniTRVWwGfq31E4fEj3LX9yuvmkHtg3F/EqQCN6B8l61qVoTk0Q6Eu3a5ZD1
1RZKScd5HsAPckL8NuTOGu6dTSO7c1Dk6CaUdNdKCM2pil8CGmmdTOYmrQz1SEYgqg77YhcaBXKU
P4y9Ea6SlkZm2mcveK4XSBv5mOaOtxyn9uBIo3g2vIw9VHkM3NeAZV7JljhmKZgZxSSbFEskaU0W
nmk9vAOsBKFa4nOi4ofXodXWtqnatdkTI1LUCZunQ2et5iMPy35TNx1C3p49knijnYuGczlLSJYp
UiE0m8l60J4j8nAOPfDIFQLJW2GXlzhIazIUoNq1OB36+jEeDGfhOG620RkEVYLQF1mzfZQkF/nK
PqEKeE3GOGD0lHfLkfHbuok5fkhO+FNgYfMMjX2LuAgsk7HS0YcvhE5ri5M/LWqtPnhFR3etEA9w
MJ/q1lylXMqbIcNlPgp6JBYoQsMqJthO8jRATD2Lor5MofVCB5c5WktNU9XRfLqHm0WXkN29bczF
pDeUxuXt5NZPiJ6rFfZFrLdeMw+Ol6ohLNwthx1aPnqvjtiPJTqEJq7etXj6NKe0X6rA3mutmTLD
VPlGDwdWYXp2KIsEy1qgMX0E76Ynd7UcHxtC1tf4Eu4jSGLMU3VxdPqVbAEnl+iqKR9Sd4co7MLY
dYya7r7JDbLdxKPolb9Lor0TRR0h7SLe5Hq9Ca5DUYtgY7cKzqAM6AYBihPmnD+sBmJhJ//FTbXn
hqi5PJLlshHDi+MwsIRa+pJpLkoqwpzzOLwAhIBo3EoL+euLhSZhlYXOsCQghTQusBtz87nTyiNS
vlVqRvGBrJcHZ+jLXeDaCwIHquqczD+Y7iFwSi6DkUxh5pG0v3Q72JjkJiEOIIWUSqgrQ7EVLSoE
j8g3Pep9ylzrzRYUAnzwvNJ2wbF66dJ1jU1SdruoEPeJ15rr1IQwN6riszXQMQzwFucgY7yhPDeR
r7I0vuH11YAVSb2FbbCVc5WflwGJSvVD2Yk1PVDiq4djl/nuDQaI716wohaVfi9H8eQa2eyXSPAU
sCYviV8lZRTTB1QApgfkPFXuIO8HBbrXn7sq/hIx0zMxsze1wxqPnBa+7jugVGfpmcOq7yxsdR0g
myjGaJxOm9JJ6L6L9q7DwSIEPZMsjFJ6/S7hH1w6O2m6Tw0chAW+VRzUnMeab1cR/ee5cKj9YHiL
s1qQAu58kPTwhZB1EevHXE7vWqbf12NlAOiJXpyOorKYh9RtcCsmTv/YuE00CQTRNiZktkB+URmg
mT4C4QjXGhkVq1KRrDmY34VGCmiQg+xHocCmrjIWkSJfeJZ4q3uXVov+XnW4Jc2cUXcVO/sIg/rB
aqVceH0M576LTuboiI3nmxda2vShWeoTcKqpcr9iWXxAGbo3GUC5jiI9jelrmO6sRIshyXM0SMqn
bOBUpU1079Dpkhg/uL/0jtMNOjwOP0u2Wu1gZ2QVWNl75WKe8kqprWqcKmT2eNuiY68QVKgra6Lw
cIaAxLrGomcZx7cKIL6Gy6fNxO2Y0vSZ+FPKwXxhxMg0iSiNDjrzKkfiv0g3Rt0wbZDa7+RLRWqL
RIvNp2BSrNG6IQSAT5PE57qjTvVstjVI4XirNwYbWA2akQWswRSDngj480nXh+xYgD61OJOtM8Np
NyXe5fBbymo8Qej/6VXe3Av/WPSWWte1zruO03SthejotfKmtBDKluB6V9bn4D5X4dw6MmrMSHI9
VBWH3FgfQG+3n0GOgqwwMZxZlALNXE8F84Agz4yzo9EpULlRMy08iLhE1RyHa9ODQ9vC9CS5dsAZ
6n7QrrAXdkIL3xIPdWRxvSa9uQ/pREL0rQCfshT0DsLBcmT0MDbTEWPzKeoq0BnlFLNxkY2aat5N
7hOVLouApLmRtUuQPRYaOQDlGE+jW9ko6+jfcIKvjSV5EAw2TKBbUQYYOQq2HCpKmm3hu6e3+zQ3
iaRKgkPGaq4hQT5URRig5EnTlZhYPBz8uaj2uPhzJmeII0H3Oum6ylz+T8k5Ud3pev06uFKxu9ic
SoKRLgYbTKH/iuINJsfTmHMC1FDg4f0WJRzk5qmh5UPQhb9HNPNp9B6sDUwLftTj5OKzqrK0hqtk
PSDT0VEMomOJjL2Jp3AN4MDkEyBiRpDiYbLj+8SavF1l4cNIM+fTH92nJCJkEmcXk6CthfJ8m8Fi
GAXn2jFeISu7jLGj09qrwStP0WvUM8PjNQqXqYJ+iaGxgQYy65/B96Ze9ZOG9lkrmk9IvOadkUuT
uroUq4EMQQLb7EPXAZUAT+654SWExLhmpiyXlXR3vf1sCjM54+JeBWb562bsO8QyrII5X0KEbM0s
FUboQz/qy3tHkGhICHGhiFm3xXQpS0IRutjfEFnxrdmyPAd9uR5c86sAE7ukkiv2Ouq36ANq4+fU
4SlwJzKCqy56o6i0lsacYSplu8GUxAtkajm7KScsqKcc95oXauxPs9TXDLZHPNv2sMQTZG6rvPtA
LEBDk5xoq5Thmbb1wraEuTd0ODLN7JD3bMxHVkhDF5dCjncmgWU1efBloR4NonMP15uOPYxkP3+p
++POmsoDvBEoZtEzWz786Z5yMEr1x57kZcKlh72jWrntc9Fymfq3RSBeJwnE1qjirWNNn623KGV0
Gn0YB2HSvCtSrspeiUPaby1adUhH/beoizeww8l+jeega9v9ysaaYKZR21eTQRUZmRsQJPcoPZNN
YGMTgfy7gzKnlqFjTvuQ8R004kgbvF2u49+qRj4WHpdI5Lt0Flz/FcsRfiokaTuQFm7qAGMNgnBr
tNz0Xf7omg4pDuTktkrAIcd7T8tnkRnNk68P7MbAbRV5FUvRzG9Tg8pTareK6o6dnfaBrU9IgO0C
N428gYwggbpvHUn676TUDqbfmpNouRda/xIzjnJnqwvyvndTxz8GyfUJcN+zxdxhGzSptceS/mbm
dXXou24jTcDIqphb31bwWg1PGm2dW7ShwV0YMM1zk2TXUv5RIaLZ6s3+obOYzg4ZZCmxTyXWhan/
BQH+1lKTr3u//0bzd8ZIE6/9At65S3mS5YzPY8fqt3lF3ZeGM6/akHcZ4YOJw0rRpxI2msR7qqgw
iLbONm2QF4wj4PvqXFmelx/9zmRfsGcFcOrM0DV6u3rE4tbtBr34wpYqdjG+gOVk9isshFQGBmY1
zDAMClYUa/Yu1YW+wJUB/agu31vTJzBkIHxJ8TdPenJbuom27hvUMq7DKAYPF41FA5iJt48Gjd8T
tC79M5aUWOFHws0XwG1aVa5+moj6WujdFK+J2+FI5DmkgSFxNbwp++h7xtK3fZ9Xr+asQ2EzlTQU
OMgichNkvRR55K/MCQxNUvaPOr3SBHiVaOJjpeFV1EtnQXnDq9lVuFtolK2YyNPJyrCfduo27spi
URBd15LUmUUfYcym8qj7qJWpTPfMScdVK2gm+EwksXH9duwVazuXr0kqV2PQPQUdJ905irRCaokf
EE9JnK1DX9Ewatn/0EIjDrCWTaBHh4bhghyQTSjbOAq9/ZK9Xa1847O30FImpQ1ZObT8LQZjdsa+
/ijrMtwltX5kMXkndPNpKshnRiVy9AZK96SU7YJ1g50tpVRnS3xSKj06zTu5NDQ+8Sj4MoUSMmpI
7XEzlLaKN6hSbuLAF4gj0ASnku6hS6FeBOig3cFRNynNl2FAlCRiUkMMt9tCA0uIS9U55ne4C7tE
bgoxQuD1zLNruMF+5uYESf5gZH5yU+fNmzvg4TNTV5LFzTEWCTOsdiMgjDUmCaLIsXSpXafX+VGD
yLCkxwVAqPADol9YD2PivgtEA0mwBU0JFgskNu+Nf8giuic2mG47ZNRZc95YOll7oLLF4ImKa0FO
MNyRcLxLQIjcRJzXKS3Q74u+3ZkxZ/5oJHnVsLpL7cT+akq0ahs3Gi1KRU1dgmEzfA3NdxQhMdab
tQukVzJP26EHfI7rKN3+O3tnsiO5kWbrV7noPQUaSTPSFr3xeYh5jtgQMSXneebT90dVX3VKkFSo
Wlz04hYgFJCJDPdwJ2n/cM53VJl+RBnGzh5NyIh1bkNS0yW98G0QkWvJoUfrabMuMLuKDduuMFAS
9xJr8Fwml4l2LxyUGb1snitaERLvFU7hzWypbD0180EV1aOtt0WW1UhcGGPaLOKQA2X2KS7GR9Mb
+eV7ir/J0xNFhbGze69n2kSpOulwXxvxj9iAK2Yk0z2RvLssbDXgOLvfKNb4WVpFxCNq0jPLttjC
jUNqZi96J2pSJn7rPsN9gh60vQzK/C2jC1uZKKzXs8IolDp9sDZxR+3ws3uBPx2C3rzsJgiZeXWL
AN3fA6dstk37Db215EpZmJMsPzXctsTj+mUxOdLEraC2r7zEys9yEC04gcShmFBbbdjobWMHD2PP
ZDsV3nURqQ8iMxlUxTDaOjaN1DaNdZvSN7KvCJotZp6zZc/GoXYrUqANkiKrbI1G78EeU2fnYd9d
w9tYk/JcbQZdGxQ28W5QNIFzelaxOMoRWS6tAMNWAdRi6FgGzBQHBgufyEjDjyboLiasvfhGIUlK
9xxq1MlBDLdqRIqDHTd5KEYHjQiL+o01KJbuSXx2YvfOVri3TTO+j0seiRDPu3Uom52QroNZQ2FW
KIk2sy2+7iBv1j2QnNREWFc6LJ6fPAhWW2toWdXQrZ75w/nszGxhO++QuN7egiPFpDTji9M4z3Tu
uCubIMJCHps4ZwuXWj8Gw1wXlKEbxicJzmdZ0UI4epd4TnbJiMU+JIO47qM83U0JdP8QUf4uJ1Jj
nbGik1nwNc5uj5XYI6ILKwTRIxFSieA5FM5bQqOxjSlXN5HBItmyNlnZQFONGEEYrfMjn/IBUrGD
j5UrjqSC6ZxYfYavRXBt2PIrS9PdSBYgoMcb05rJYUhua6+x0SPHW0f57d7OBGq4ORFYMXRyxV32
1dnzKZ6hwIoxoA0oJWVo0tH/4djdwxp22PVShqmEHOjkeoiZiY6Z3OW21KTdGMzlDEGgg3nNBDHe
8NAjCZwkBR6ZN0KBROkwDnnEsDPJAfs5ZjwLPeJ/0E/oNVdGee7MO+RP6P7Q4bt1cyp7Tpm6ZKWN
5upmVEW/EyDVuNXKfTXIVa4CmpAI6G+L2msVBsxA0esYgNeZLWSVUidpGDdgyfAJrdMwATM6+QpA
tXlwRzPZdFAc8tg0NpT7JcDQiQzEOnkmqqFyeqZHJi9tS8SEzB+aw4DlZOjXEJXRd+b0DsgYUBby
HF/R6aUxo2u7j5+KwbzMCfIx5n4bpbO354uKbqVRHoTRs8P2q3otp7C8J3pvx75sPy+OxMmfeoyD
1gtUqLsR7ZDtJ9U2tdyHbk4ySvg3TDSggSLNBKWbT0yQCqc6tkk/7omo4t5WLmAMGbzHo8mz2XpM
VJesXFOBXiyaI0jSnWahdZr7JuUj9mmJLKp/B216rOCmTXOfEGvQrEhuS1dFk8y7tjM3VegFtEb6
ZR6P6Rj/qKr5Sel82LcoCcrMgDKzMHlVHqcr3PXbEJwJHVF8H/pVsc270ThmsDsWMXoH+OUw5wQS
sMm5M2JS+vLOb/Z2q6JNGDqvge1RfFrWLks+7IQ8FgrDG9umLu7clARKU9PuwkMXpjwbdfUwdJW3
yZt3OVmvODNUEXNxA4VlGRPT83s2BuYMCxxoWhzJ7AmMmLrR76tLPb+BfzI2WW/qvUA1J5h9HfzR
/Sqt8XayAJYrEK6Fnd73dvmeo5gzyJPj8dMyxSF8oXY7enABvQ44+00XumwfEUds3T5n/KGbXU3d
l/S4duOWuIu5L4ajZec7G5f7KkjFExhAt4yGfaQYkHiy/SEoPXVlxccGx1ONKGRqfUJBSiYPtfiE
+9AfsNOGyxLaIz+B6y8+uDRxa9Gb79mY3ueDTg7WyLDaZBaXYSzaUtmMhAXoI7fyUAlji9+X3b0J
AiRr7sNqIQCOdkWDylceWODIMigj1IFQi7uTxxyd66NniYKGpCMZhYXmTZOSSNT4DFQ85a8NJo+m
13/VDlIWPhgU3Nd+gX+nmMm3KioseIwaw+Qqs+ZyY/GMJpT+bXQ5n2rnvuXkSpFTbDCnoYJBRL4x
cqtfafAAmG2kuVHb0G2eUbJQS8k8InJjsY6kya5jKZxS+ADkJrMnnee3blj8dPyGGwu96mqS8xru
gLcLsnxaIVW5rXu5hENEl+loXXQJXg+7K04AMpfGvpLcwUKuwanwio8J5HWqzv5OyPzRUuR5Y4AB
1nZh9yhaoipJT57dvtQwrK8qV93HBHuGgoIuGHSxc0IWFp/NTOSMSxO/KrJhONCWXog0Zv93aYAv
2sxsxtdxw7PddG0cJNndAjNwSVSYQAeteo1u2Hett4q0o7CMpx3ZRS0VZXg5zZuMUZtVUdqUHD+r
5mRIeAtkn1jMqaFKaWII9Cizs5acj0xwLxrDNE66FDVDw4JYHb2ZcvGdk02BJ1x5oJBKI7+NkH7u
jXKWR/wxm8xH4Bqm5V0YQZbsGXDZPepFUuWPLhHeR8L0otWsOzijYjoVRbQIDMmps5ibiew+9qj5
EDuc0FH8QP4As7op8JAh09lPI/XmnAz5nYKd1vUM2LGVPVceC56QPf967OhBohoEZzK0ZAZjG+/a
mTwEpGSqtChYOS4bQ25bNPIsYPhPI17ya/9UtRyedVActUEBltcFYmfrbQJqsZkcI1knI+KyQQ/3
Ydnc4LW/t0TAAst2Pht2DRYZnxtdTmdRjECDSIi3I3b7MAIxOHRv3UST6dtb+nLEYa38rP3mwbWd
p0lD4GUxt5VWz8KLloseHilguZlpvSkBLcDhrBoMszoWNaegB223UO3tHM4XAXHmSNLSdgG08FTk
zae29+Ez9lRLlziVYIZHRg/Kjy6dkRMvHLmFIg8GSQCSZ+Jp00/6IREkXiRGtW/t5DilHnHIIHRM
idKQoYqTV5x7yKYIVQOvD5t5JWqTQCxNMNRsa2uD13QpzX8N3ggRWhbwAnoP3tAwgm+0k3hV6bhm
+zs8xN2LXVjBGuA3FHm7+B5tr9kaXXQMvOowJ3jGHIKS6rolaWzINmBhyFtklMRXlXkoOO1HpyPi
PB2jQ+wAUapj+tkuuGGZ0fMoocB32xlZrWwwkaZfhvbStR0svaUgzHNiPRYE9Q5V8UfTH0ktTlfY
NTmQE0CV+2yUm6mqPyZreEbA2Z2XeW/EGhsYandq+/ZzQgq3qv0Ojhi+N562EdzvyXoBwrBPrWDA
hkmPo0BA8mZEvVueNeOvW0EjadY6tJNTaloXPYj+xXu2sYjQWQsjn6kXWQVY9Yi9TX7VUhPJyjQw
xlPXSJjdebzz4MeLCO8H+mRj8697qv5ty9TvbFh/5sz6X+ipsoTzk09ncXf9t39qMYX953/cv+f/
5/K9jvLiZ1/Vr//oH74qYf0iEYB5mrwxa3EzYeoZvpsW85X1i2NyyvA/9rAah9VvzirH/kVrB2u1
Z9mWY/H/vxmr+CtP86M8NIWWy63v/CseK/f3liKXN+ppntJCOdJxbVfj+vrZUtTGEnz9gKhIF/k5
FYTIEgh+dNUHc/DT4DaClQuWmtic1zrpL+Lp23DYh+Tgb0aF5Dtrg53Ry30wAJZjc+3E8PNw3tg0
J9mhGOOLrP52K2wWunwmQeizcsf6gK+lQBtvM2JmzBXHG7NGc5wXn1nwPqjqM1xGWXVCP+85i0w8
oJeoL9qEatNXHGMYgYeRgqOSbUgrUayzLkWak1lb13Dppji4lAAHYbo/KINWESHrB1FGsF/hCqAm
TWSUrf0aAUmd9W+RIQ6acITscgzaH4pcLeyp5r7S0Q5auR66s0VcN0fdlpae40yWt4phthuZ///m
+meGRSxsf2NYJCXj8/N3d5aQ/It/3FmGyU2CYZHr17ZN6D9cwf/33vrVfmgyckd/ivjfcaT92821
OB0ti+teKEb72lXcE03RteF//odl/gKH2xbcXq7jwuRX/8rNJeRyn/7k2JPc7pr35zqeJfjBHPK/
v73KuCkqNADfM0LBhD1u2TaMk12GWGWJ/jZlhuA169nrdfcJ6yniNDZLLwP/ZIaN7zi70ROBuJtE
5AigJ0vGFIZboY6e7noEISbSt2XpWmv/OnQSP6NqAs52lQVs2s92jAz9ycStlZ1IGiJ2cYV0ya6P
pWnOi/veDobyKDlNM7YLSZPumNRq+haOJEkK90zFagxxBTYrUFN1mSPdwOjeDK26gPojZ7WHk5WN
PhXfDLJ6l7mE6X1jVZLTDaiEtH00m0BiewmUE5ydZADO3MfJkSibMWDLLvX1QMw50CbBIjkBbYaX
KPjOKvpZIF5xe0PR6bK9y+2HKhopO4eUfBfZGhMcYgZpGKAb/FNaHzzdkBPUBd2hkBacStYbSOLp
rIJalmcoDEucZYLEz+VYFQU0/9UgALlizUbf7Sb6Fru4vbWk1+1r0xxwKgMXMcTYPBnp7O/zCUg2
kEv33Lj4+4gZai9G2VTXfFvGVnhZ7gMODxN8dWmwx6aATInVL9g6BXq+zju6gwwNxeQDoKyEW22m
Uc/X8zjDHcxIJUK4Yqc3hB1Qr/Uq302B1V+lgdug82vFoRwZmQVdAGzXSPU2ZfZxGGw537S1Ex3d
oVj2mpZzopFi6s7kuFo1TaaJZp0o5scqHY/1BAPND0X5NmpFiJwihFYnbg/pPxbJiaNmOojEb46Z
zbO1adlEEKLYDJcNA1TIP8g6RRZ1Zx7x9oMrzXKr41DcC/ZreCHDuNo3QyxPMBinJ/x59XH2m7wL
+c5scO2nXieqYSQtHTLF4rx79/hddzDpTPS1DZStOR1L60uzZPwGdRsYAKUQ+1D/ZFnxaCeZih7q
oexxFrlsjR4qC3fQjcB3Ot01yImwc0WmbTM38cKzE1T1Mcj6IACiIpnUody1EPRmYXTjpCItadFm
IhxSXLFnDQym3dZZ6cpzii3mHlCr0isjl9ar5BZ6LV01n03+CgtVC8HPtvviA8BxhrfPyvDypZrJ
NAkPyNr9KJl/DET6AQtnjphjoGrwohmsGs0Ny5/iKytKWgSWKAOc8ygqH0nOtuFG2w3INJZh5DyJ
NU8BRGeGNSncEY7n17QQIeNWn0lytLV0Se8582k8z3NOzJ6v/OB+rOIeAdRk9rThMFsjxEZZc0qn
HsBBMnMiw22uJEdZK3eeRrW1SgzuoFXp9cO8BsRhI6UZ4BvByxiax8qi8U1hEbGWcYDPMMvwiLOI
xtaaTkmFmObNdkL3nSL9FMVA8wMHb2Exzgj+Y0lTn8/xZTFZ6dYxNfPQqDM5T0usEuQyFc9w6SrM
wkZIUoTj7VtwwFaI/tFq/WCvXOh+yEyuw0I+D8J8yIcRKHIak8LnkxTPY389ZCVAoriQb1y/rHGq
9CWEw5oN5puL9G/t1Do/8QLjCqLQvGVRL0DDwYLsYye5GjqHhLwcu8vgR5+TtaCjhhk0GLjrJ6MX
VNj9lB0Ud+CAyB5naHyFG929zj1Ud65fmxAChe8y+2VQjUt0nSXEsLeivJMksD9YTTc/uT1C1ITR
E1aHafqujfKrIRuXSaFBW+FmhxmFOO0WT+DCH79EO6c7HQ7ZTrPpXsVmYJ1aQ6S31UB+Y9K4tyNw
xUMQJg/RTOQW4sby3TVxMA9pnl3Hvc/rFCDLXPEQJ/rBRAGasDWDvRBCRGJ+IljZeoVA/zmqdUOQ
JfFLN0gxmBGHSbcyBlITDazW2HT3eT+eO6fE7OfnBAEW7m5OUTyk2Dga8qwA8DxZsXsYLP+JlJgT
fLVPvu1ve2DCanTwZ0OI9XzmcMguaGkOVhl+5oSOG444TaXY+bN6Lf0ZY2ZevqCSwyVUFFsifOe9
Ej2Stao3vuq0jphXhrymRKyr5cnC02yZRPg202WWe9AZ7a3Arp2r9sIxgNnEgvgW0n37Ysv+fOPi
PzK5krhsSb/KbyFQv+TLyDCbsuF9Hvt0n4dxfnLZGOL/ExmMDo9DglxMi4IxTd3dwJ7U98z7pGeA
LbXWN9kUTydlshPpmaqZc6tIAWaCkzryWlbzzjSRycf2uqv7fZcb9zayh/VIxqcHWzpKldgETXJn
ldOWEfG3KtvpyY7i6r4TIcCDCrRZ5GOMCkrEyfY4Fptozov7OGMPr3AWrEqu1FowmtEuFDjYLx/T
5L27y0c/KZB/SZ/DDkfniE4eEw3U9CDKjyFLhX3i9+vWS8JPAjGRKJUlAnDaS8g3yMt3rho/wmR+
IQ7BvMqt5M0S6FdxNF773tCQ3DTRYJKYLslnZU79GJvWY44tYZ2R1HlSZeFftwBSxl0lkvil7BdN
LwZO2LsbXT3HxAiYkdp0xGkyCN3WIttjnPNWDslkOLeSQB3t7DvuNZo5a92VFQOD9ALX4nNaX2on
uoryz0WchaCq96D8vhQ1HDofkGEQ73VZblFK4qoOj5rVbJGqt8Adj2HOvoY8W1Ral1Yl9mn46Nfv
afJWNC9Vkl0E2KepX4C2Sf0UiWIrlu/FYQ7SIglSAS/M8IC1AmRdpK+MwQx2b5a/5cLdJvhEZUij
4w7reuyeOhm+F53NLTK+GlRkcZIfrWJ+GEb0HJPxhNx1PSLeCXA/2O5VlAXMk8jFZqbgY1jUpbW1
27O07E3ehrtUn1ymDAhi961rvBqFvV9QkBOiQgHtkGTKiyp9Z42+zlLvMV4oQfX8sGxEHA/x88CQ
xH0y4i/lKiRRza4fHog/ftV1c1Elr4m55H8CswRJWaj3eA72Myh4hZqHgcg2aaMbWWOdtNiS2goJ
MMqMKL3LkKSpTjJuwYXomicHfp8yiy0JeriOOWAqflUSFqZVJ/iUTFT8UT5tnTDY+I19KEzcYeui
lrhzxiKIT0UFsKCFdFOq8xyypvdPY5lRoJ3QMxCOoOFLK5h76Efj5z4XB7tEb2D3/qZqGcKp+Xlm
6ZIy/G5kcNG21YEzYN04LYaTCjXQsK7cDOL1O8HRl7OcaVO7TW1+zGO6TQtUmcNmZrAfEnWr/fJC
AH4cJLbLWsP/HhYOUXjjzay0ODKbNVVdteqn79j1N2MfXMKAPfNMZ/5UQvnsHjA98PGgWz1UqtR4
FI4R6/32afRPM/MwAXvKrG+oSJGccOEvQ/bKebDL+l0lz2zxjwKVRNdsJPdyIQ4i7W9Ep9Yc6LDe
b/ry1gOG2eLY8BhJW+juqgj+MvnEKnoUFA0N1ZuEK2gXL64DVU2/eZiB+3rge3qcwUI53V0SP3FG
PLKD2fozKO/yMuneWK0DlxjZzFAA0OHHHtrA6Fqj4dNuvS4wQdklGoDOuIXCxw1/1bBr9l2oMxIF
I567KUMulZ3LptkAlV6lEFsrFnlWdIqKL5t4C5cWvm/uTYLICDe5cqIbI5xX9RhfJtPJEtWtbq8S
zc2lPpouW+coP2x5GSHgGjP9NHdHIZ8gtqxMa0Qiixze83eBaQP4PJTyisfFoRm90+iyJI+NrTfS
8QA0FyAoPYwy9PZUyf1moJfHdcKjXW1llm8Z/HEbMIWf+wuytTYeQomItVmwPOecB+mcK/fUi/dF
4a64cxm/xvN1ZfxwBVQLVTAg4TEbLgUL+/WISFPsqCxWDy66DMPZlVHEEXIJiondOguI9iMJoJYP
F3IRcLe3Fo4VEZxl/8QyDb0k4TYSwiszFZ7LB3YiK7P9GhBDY9kNPHZv2PJDza+yrL2cFdX/Oomv
mfBuyafbjuy5rPZyaJsdc4594rl3Dsf2gF+3E6BaCTxw0VG28Li94N0kGyBblLfhJ5cJ2F7ocNX1
AmxWvHnlPfoq3DjQaEnDYsTzVVXIGit/XQbPw2xv+LI2Y1esBwT3IXwTxKZbXXvIMe6MathE9nBw
2RT6+WNefhFCCV/S4EfVt5Og13WcrXJeQqy2xKjT5697Hr5evqQEYkRwX8ycGMWNzSXkG+/4pKOM
5GQylpGybOcRQWHqsEe4TvOW6/tTKGOb1+URlO7WLC7w0CM0fMaVvPXVQ+R8SRwlBrafRX7T2Qmq
FW9tscqfVfto9TfduFxBfHGp+2HY/TmNuN6DajWH1imz8LpShjj20ZiYrnMJOkQsKhxfTvxaeI+G
i1a+PKaAumMeISg41+T5tGQi4AZo9K4DbsHrgSpAowfMz0W1D65mJXk/rvvs+Popb9/M3D+zYxvQ
zMGbWZCiyC6ujfGuGZtN535M+lvptwVD6yXpphu/6uiytdTRrK7jONkEY7gmEHZtjcbtEvMDjRkv
+MheT1wP/qelPynZjChm7e3GuzKEDSGcg8LUYpniokTL6fcgsO3DzDS8o2CpgSd49Uma1677MLA9
z6OPxn/L8Ty0N214aY3mWuN8dNPxnsXL1kjSh8wfnpYrHQHXxpeAeomHGKr8xnWKS2/RTDQuu1yk
0SQiksUUmy958RSzgrNxFXvNON6mdis3KvUwiFWAEfeD1Ew0yjuvkz/a2id8FlPSuqm6y5CGfwHW
2vsI0Nmb1PbeRe1K6EKIupyPt6KBhRunxc4is3KTY6HYBA7ZX72ekYX3ZbAl3A2VOimEo1p0vxHv
gs4StWHS3agpeEm0Td72Ahrsrmyh0j1akHSdSocFfO+pJ29Ky4cq8e2LpGc3nhSh+yhMI37HOUNc
Skc514DVHTtq0bVuG2rjxWjk5NaTR4ydKXOcqFF/zaP77IUBi0LY9SBqXoOeLKBxlvfwlGEC+Nz1
DQq6lWs0Efc9dUw8jNdWBifbDsWdQVLkKkrHr9hh4tQN0n7wdTJeGGzKLh3S+1LfvArrMd8pEzpe
RlWIJX14JLE4XTVGgvGyeqwRdzMt3VoNStWSEB1bgI9u1DPLFK58G7OI0787M2/VAgNnmoS7pf5l
1bTHBTcQEoRbuP3J9hU3STZ/R30/45ghvoUwKDQVtFnrWIJFqGOUubhjuhPIwgGBiX6bZjRdhJYg
NB3ukVgRKdvUMMOlfg4y444Np+QwiHZlJT/NZnrpMO4jVb3WOVXH5B4r6KgTRWE6+fa6daqXsBXf
IXtftuSsx2afl2V5/s0gaR975i0GH0jU1sT+tmDOkOQCE4XHyAjO3Y0ksaocF2OuzzNIiR+gPmmP
CKCkqby3amIi03cXgMBCbag3dq+bE0bx/QAfJC0J+oyzV5j6r1We5a+6Iy+YgrbCbea27VUgh8hc
pZmfnXu2+B0IHeq5AUz+DsE8j1toLVemSREdk+1zFh3a/apy7aOvBapRFlrdGtvPKZ6c9nIEA4Fl
nWTkOfJAZjODg8nclBv8Tf2ZFufg25qFGqOwLljHJpiwEGZknJ4sW+6rlCaDhHhvQpKSJ9YOkOKq
c0axxW9LBIgCdnuIE/oRU4ev0igc4kYbzIro4J7ZoA4nJdnxxowzbvKEGJy+rs9+bQcXzZTVmzxG
LplZHV94WTqvnRfPlx3loJ81O2rZeguLR7I0bRjDVBK6hi70a0cFtWdY8IPZlF47uJLxdhQ75VXh
nulatpaZlUcHz+xupyyg+5KCLF47QxGCGR32SKj3E9mca8OjJufmV4Q20dyCxe43eirPqeNgl2Kx
h19rvvTJOkPBgfOIjr28wHgrD0MVv5uqE1+kcm69zjknAuP5mvnbegI8UoXLiRvNlHncrBhx96ZP
+2GjvyJ53W7Gldv5y+W9gR2+PP2KVdBXR7ehRIjCQ66W8ach1n0pz3ioTkZUQx2eu9dcLfjw7GDh
v0Got+LPN+B29lM/veWlZn2xxAaYYVXue2IWZ3qUvB7gh6N8YwWakX2W9f4bGqT5xs2BWaYjDp37
qXI3hvk1SIm8v1qB1MHQimzOeLU4Ud3kMfMu7eSxEc8dRbQ1DO9xZx2ifLhtOxdTkcW3hXavScK9
n00nRwQv7K9YviS9eiTPawsycIWTYh0SPGC2iOZRItRB82FhTkQjb/bH3Glvktm+H7pjbfx6it5m
zMhKHpnAP7aDL1a4nC/8EionLq167jd2Nh+KPsVcoisiY7Dww41100VTV53IU8TUG+2CINgqnFzB
QF49mBcmr/QgwxXXom1YDx4Nv9t0MPKr7M2tkRR0bbOdGiz7GZF8vjmSzl0uetyovzHY+FcZ4lRi
32uVMQCauWEoM+bhzXGiJ83kKY+i216aZ2ZYqOGs8Z5ckxNmtaflO4gt+kRbXNTmOcbzLg1ANCQs
0lRcJf39FCBcSxB0RXW+LQyxSUZ5SDl5Ax5zNQbMsyiDc25a+264zXtsfT7DeF/8KBHeTXUMhhZl
Hj5wjDNtcVG07s1oy22dxBdLjCACdKo+SmVlz6uENdkMTMpHmIQHfh0yxIPavyoR1ArEoZ2poF9A
5qHgyRpq0iBY64kUCYvOPCZpz2qHhwrJWqaBNAh635IRmwslWIQXWZR9GBNWsSbceJRWLv4gPvbY
Ugv7YNMREFtNPEtEmt2DjdpgfowAvZYFEoqqgqDHbxCloYkLns6dHdx8HAN0lU5znIMekWcDVktu
GhqhhdIHAeOoIXNQkO18KEew3U/sHzbgqzuvfih7Qt7RJxoJaYMhQIa5ACWXfcC5gElWw0WfQrio
rPYr3BACRABoZ45KwLdZMzz0MbLROKZCnoLqrfbOY2+RVQeQZO8FQ8rJNULEZwIqecSXM4geIcoS
m1ZXxyXS3gDV1VgyE1YwVoIWxRMtQdkCKE/saiA8ijWHYVPoxLGdQ/JwayCCboAFHI2/xYahJMYG
XWe7KkxAumdUo3G667PA/TRnVzxnE3ssOqJyquQVK1SeBI3RJ73Ymrlos+t2iMeEvmtyXIyCGDYX
5MUAwd6mLg92XqwwEs157kfv1hwmfkKwrzG5zSJPkxz9kNYsRCPLucEnyiJhN2gk1/uRdU1MVyVd
JiylH7EVWM05oTI43QGdzQeekyXzgzKvg/6o2GzRLQWtY3wQcOMNHCRcMbcAuOmF0tAYIeCAXIoW
v9g4El+IWzdf+Z30kzsjCeFqiKxRyCCaSQ7Gm40jZUFIOhKv+XYexo6DuSYdFfa+b9hA8pm282sQ
RtDUrb0PMBM797rCkLe0YgahQaantP9cG4PZXXQePJ4H4h0A2REs3pt0pxK51kg+HYV8ji+2c7s0
3xDJYyNOM6fBOLdebo6bFEuovjEcl/Lqp23mnyA9wS78fj/okqUtHNuzXJQBQFZtJAA/r98Do6Q8
6YN3C+LRhGtrMD10QxFmXp8I6fBaLhbGL6dJJsVJUo0ZayRGrnyy9gpOD9kacVg4Pkr+tvRseKB8
wPj1EPc59MjUIf6NX5lCQ9dPuHLLI/43jTooa2Re2qvREKhOS0NOYnxSqmRZt6kH0bn3UcsCR18h
LUscKDXWYGHKwdtgeKO7jpIgtdr9VJWJIqTH8TrMCCqunHhet5GfazacPVhzEr5I1VVRvvOZx7Sk
atgtOFevAEaJW6IaiD0ZjVp9oc2ZvhoG5r+aWsngW/ViaK2vgJ1gfpXzjmbqfZB0Jnd37Y4sNkzT
QTYnUrSF16NfWt2DP9BfnVA0TGC5J9URKzWEFEIfBmkd5FCoFqIqbUeoh+ELzxSN/mqO88bdR5WZ
B/e10/loo8lNx10Cre9rgeUk6d7RQd0ba8GDrPqKltBWCB1eOQEyGFz8TjzJ7RJ2vGCTmztD0GC9
9DTj5yh2Gbtx3+6U4emPEkkOMizDjJp4bTQiVPesEHioGlWTJ8eWtI36knhboAtmYsjhvQ5gRjLo
CWuklUFgBFfcS7yejTOMdU0uo9x8oI8czKMMXDu8yQLoRhfawROxnWvcRAz+0F2YKwUic2cZnYZP
iA4ThzlqQs5PGQCex5beGdkPHymqxpUZdJP1sQyGm5caYRyNWFviQv9/KCP636gSWuDFfy1keHjP
5/c8ev+dRmj5J/9QMjjmL46jHAdBj3Y9KeRvGiELxLKLsF8jHzAtAMviNxnDr/IHDcAFEYQUEOTJ
APtNyGAIgZKBupe/FLaH4839V5QMi0zhf0jMBioh5BC8O0QUPz+eqsoimKngWRtDMjmQCp6fWP5G
658+iz95DP5eg/Q/P936/U+Pe9bsyaIQJJ9kb+Ql0J2AARs4FpO8nPbh71/lr34HPsGff4d6Mp2O
WiumvC7j7z6oWooGYT3+ez/d/P1Pp9JXntVz/Gd2A9ax8tJXp7CK+7//6VwZf/b5q+XPfwd8dlrZ
G9AjZB/f5dGwbR19xjtz9ND/TfV4RvNxM9H5/f3LieXY+ZPv+4/EbdfA1joofhtr7L8db3a3Mcf2
xikKGuUgrC5Cr3Wb1Vy2w6YorfndGPJol7Dn3aRWGNwOmqH20I/uTWnWzvbv39VfXCbqDxK1dO78
OpyYIXKZFLs2mW6wp4nNKIq9j2vs33uR5cV/+qQbsNODZzD2zXHoHzgU5I0BK+/G9SwwE4Mqjn//
On9xNao/HPgwIMmCXkTVdgZTaQoScMG+4f6Tj+r3ZcVvd5RaXvWn34KJVxSNYA5WaKYeXBPZLhUq
NCh5iyX0njTQ/1as/SWj/a9e6A8PBtllpqkG5nODZAcVq3vX1+4mFs5noQdmsWP3T+6Av3qhPzwj
KlFUcpqnZCVV3e5oLG6bdL5Poui5aZWJnbf4J9f+X73QHx4TCEfMWfnMKXr08peQ9V4FHX1Ao5dG
WAgmrrn9318CYnnvf3aX/eGZEUnbnzvmmXgkozNzFKImqdmTqq222ndf0fm/jctUGMzzKqiM/6Lu
zHbsRrKr/SqGr5sFMsjgAPjvizMPeYachxtCqZQYnOfx6f2x3L9blSiVYAMG7IseqlTSqTwMRuzY
e61vHRBrWctO9K9//fk/+UlnQd2Pi4Txpc1MvwJUItpbLYWoXebGBVXCBTzKPsqy8Bdf6R9FcP+5
GuUnfr9quYZbNSVbRF8a43P4TuYsbptyfGtNWn4Uq3u7T3/xtf5km5Dzj/vD2u9qcIETJSiXH4zk
gQn0maBd65Q1eXo3FKPxizf4Zz/Vp51iYnzLVIXiz49FgDcxvisGvDx+vkP6QV8ffTkPtjz89cP6
yY4sP+0X3Iw9qO2oQ4YIPolfpt9U2oOHl+Uvtoy5+viz1Sg/7RkQKywBfqegCepB/s0YkkBShNWn
6zpKfQSYYCZcbuWmU3nsIROziYgOPZF8WYlL09fVFVF8heSgTc33Jo4n5BZVnDasa/6FcYqE1bsR
pDpOUN/GBYBB6ZvnNzDfDdK6mamXGJeTvrUfc+IetIXCW01rGYzZnvJ9XGHOr/eDS6JebRkhGXI+
iN4FJyNsnjbpT2GRMipxa/lY+cQZrjqGjPIXNYo572h/8rLOOtIflxV4aUg+DvtCD+1ZO43+MDEa
ixWxY3uFPK1YcUT6OfNia2/VtLwXZRuxX4GEwJPHNSlCkZgAMczxnYMn02tzOpJH0wM+Rt+SMdLD
93vEjAzHui9E0awyDWjHppSi0PZFbqbBVo+5Ei9wgtcM2tIht87onSNIbm4+AGdoHWM8ATZeM/e5
j7r6oE+KyLIiKYQ8/fU6/MnbZX3ah1ss21zBaR3qfd8CKVIvZMWK57pLyCL61Yf8ZGeyPu3B4B7j
pNGxXtBd2SJsYVRQaSeG5O2CrvJLbNZvf/3TGPNW+ydP1fq0BUuilvDp0BKSE3IwjdZsLnW4wYmz
rQvWusoH5HwYPFuDMSEijr/+3J+8a7+/gz/sUfSHu7DPBfWVT6NDi6qPvKuPpV5cIIkfqko7u5hj
IQIFv3i7f7ZZfXpsCa7UcVL8QEZs3c2fRfHB+speIzHi8BzWrWX84qPmHelPvlL56eH1mSiKIAe8
kDTR9CrjjjFjQIACi1FTv8hC+ckqlJ8eGy05wUHMFEVEuAODIN+NPU1yALcflZlc/vohCe9nq2N+
fD88ppA5du6QNbGwmsn8ptmdvEqqnZtMg/ActQNxCAlc5SFwFnEv26Ww61u90N5h6KZrPzAANffK
T160wANCX8j3ks7qpjDJnVuWPj7Qpa+PiDvrDn+yq10renorSg78W4iFgJwGxjIUSbSZ6pAOOSkO
4LWDcWn61AktSS9oA4ye/LghyNApMItWQUNwZzAPVlqc3l0D4TKMiOoUIUyNyoCHnPUyo8ubB2Sh
AODrKuLf+yAl9IWwvWWhTbhkyanYjK4JQVqSq1pXYbUTWkJzpxLZi2cULoHt0SWvum4nsChhnGN6
ayeItfso6A5x3J8jHTIOcpX+Xm/SZ380vpfVREae27HGg1PX0X/2NZrU6IwqZBxksWahPFo6FBVP
Ep9iyq599NDCojVJvpndzKK18G7pdVuuOYi2Mo3v3ZF2KZehio67ZDkMvrVogDNvDahZYeG+RwUi
SyfPjE2V1/bGModoncT1QxzI4oJa+8lIQc2SVkqsIXNqNuKLIX1ePVFc9dSb7jvA3zvuo+Or66cf
lSpfafWIlYvG7z6KGvuUTtTubaQbZ8VZt7EgNGH05kEWAVpLgK4NQRENiVvKIyE6GpgkNqgovXy4
OqHXYAADy+0lSN4m8wIi4quqmJ0Eog+XThTYazi+I4tn7DY1DfJZCV7tLTx/AM2BhoHW5nPRfZpD
7G9SmnxvCe71FTPgfgsKon0Pux5+VMe0YYhLY0VDzdoYNiRiz4OOJYqoQ6zZprsqCN8t+MhMX6rx
Sy+0AMKShhkwb9ovU41AsLbg/Hs+/mi6iPWtNjDQ91kqVMnK3VREg0KmIT7DLOwHq6vVPg1IIYl6
fhfIKsaVZYpwwTwhIEdm5A5q7TioTFgXxiZu6mAzVqgCU9cvV9jhxVJqkdy3orVuENRb/L9Rzuaj
AtRkma1KMC9nY0ROgYeChPJK/5575a1eiWFtVG6OzLcwnvTGzG+BSmA8TkZvU3uwVwHE6gSflhVs
kbbbgrH5ZrTmV9vWo40xryBmXgjUUXZiGw7fcHWFtOETTgPF7ykiQqf7Zla6YaFYusTME5FQvja6
rRZW1Yo9elhoygrVyURS8TYzoU9g0ycafMhJrtY0/2WIpmar6YlalYmHkLxkh14KLjjLUoWkvNgs
wREn0nqc3bgo8CVSE6pK0YXdLm8iFxlD9zrSf2fuErWnyWaw3SFSYVNP44OdC3dviOgdITfvhwiw
VfYjym7a9iTEMvCIpIb+JCOrCCUweKEqPUhgPAgayZAqpUWvMkTdlhV1fqpcShp6nwc2WqaRNvo8
4FIlzMK+4eMlmjj8midpKf95Voy6oXwYPR6WHXX5ittmugKQdA9NCfC4br9ZqDgBplA6u5JpdFND
h4QiP/HaoE9LoNajWsUYzM9jb/56L5+L2D85lKxPVxBDVgC7GT+jI6FLmsCMWjtx8d8szmf70Y/n
RNlHoxuVdCaM0gvOVSqTfZn7JNpPofmLE+8nB7j1+bYhgz7EzlosAurGbd02V2rHOyTD6DV13MZp
6ZMhnhS/uG4YPyl3rfl0/+Hog3yfaBiEGfUqRLaZ3l1jsiCvoxzyXTUH69hjpnYiVjuoMzxNJzEX
pK7uRIMSyO3Ch79+bj+rBD9dSqBTDGaacMS1uXkzTO4pHTC6K2e6sacZVqf9qiL7SdVifSrvx3pI
mdhTcnLsOeeE7BJnV3K4FotwGClA//rHwXj2s9Lv00okuSe3lVGjQ5R+6uxyjvd647oM3zZOSNTC
SxpzBANj72Li7Kaw3kt3aMbVVKnJtBep1qcAZnQ87jcmjBqJIjgejJssSK32gTls2jPKH3rUXFYU
1VeDGQyDxbmINtDOEnO5mILMY7BjiIEdqe1NHJzYQ1wMXRAb01sr6+JyH9UgAhYemtMnoisN41CY
kXRObeL1wbplmsCGmtaGB7g6MkmATLuM3kTLHeg5qgBxDwcTJAXwdsn5FeK2ll16z2EO2dbKCvu7
Ixv7xSR/EBKVIfR7kYsJ2ijxSylMei3iLa1jpq22F00vcapZhzknlsE+p9u2S5H5L7UU+CSNJwKL
CE9Ny1n/OKLoihJNIw+IYWZ8YNN3GP84MQRzp3CIJvMNNix2+C4z76VboKfVweMCGGhzGxi5RVG0
xi/dOEvE44O9ZurnOdDrkgBeKIkhOlRJFzBXW/Ax604ziACIWtR7M+iJ08zOrLDeUs5oDN461+TG
2DYdipUFdvy42XUxbJ9VTY79hKyp7QZkTuOcoacnIXATK4/krI2EuIIEN5wWLW4/vGvu1lHEKgxZ
8+CP/gdaGH/VO+GwhAH+teAkXzqtp1Y+BSuUdj/EKJHtmhqAeC3M6qATtXschyxdmUPnnhxPBTek
xcjHOg0UqfLDlxS1Pfanb0GQfUyAFbl9x5c01R4UThArReVcTJSWBkYqPadwgD/8jbgiAr4d/R2s
KZK6SmEt03YysA8kHKhdkUwXl54jadO7piMguhuunnAvmuyC1WwJhsFP2os1nogoyAmXxjeMCvhD
WYVcaJookdcQ0QCKkEvwuDMT4um5N330OWkLjDx4CD2+4AzTJPCZHLYoRslOMsVvi2pLfa12cSWt
hdY4Lz5ku23oRPFWl9rV1eQtIG6xgA7zQkMFks1ASZ268p5y7CEQ40756SsqbYlaC81Db5BuKil+
h7KujyrEtlcDp1wmQfnkdfa21PVvZQ2jKs/j7iJj+NQ4h77iu8TdDM/O31S9PkarKsvpFGDk6XaQ
PrInxIMFZ2veQrTBs5lFD26GY68y7Usgy53XJHM6IpLYEdww5slspRo92JixdYIvvi6FdYLO+yg0
76Gs5aniFKLaRTIfecOhsLoPHTrmosZlxOQeoJBWxPFGRz0yr82cTg0SHYK3qFOTAHwMEmy/FW92
BCNN9OOIydnUvAZgTyG4ivip4e6DULqrqQ+024H3+btTki5FIodJ5IDVMmTnPdChJnWzBWWWG3hQ
AwnkwOTt+2/MvbD9+ToNQHAwwLWb2hnmmp42pAQoCozcdHmmdQ6xIFJefYG1OYNk+nzr1qDBmgjL
nFMF/dI0iR0yzRsSL9BiKfl98IgVjzIbPlJP5k3TQmNyRng3tVmKpUoFuCKDEMtq0VmZPEhiQik7
tGGT9qGB9Ujv93nsPhGk5hDRkBDY7kLmLlP/1gELvxo1FFF6b58c1W1Ta1b4EQ0nLBySfgoRSnLl
HUd4XUnAV645MUG4bpisDRHgEQf6y9hcbhGHfEdxzvcsja8Sw+eKrka0sXzIQ0M2HeyYynwWtJV4
9ZZobO6KqkO+mmC8173W34cYzWQeE/FlDCMoWtYFkerauiow+wC84dFbVbTndtyRN5zdd3DHFonr
XbEtvpi0MbbWPBXupsccVga6QjZ+I0PfaKceN69JOxSFeaqE+bWPs2/Mt7FnZWwHoHXzpdcX35Rh
31QN1y5lOetGxdvcJCetLE7gCNEU5yYHA2IYzMJov7NVMUDSjHwVQkqSZ93uNqhOuJDgp9yGQ0lw
YVBxCTTVXVp6FiFe8ooiCC1WiN8ir0eEr3NvMEneM3pZrFjnOA3jzi/kU8PrvAQoZ+86M3/nMnWV
vUOuoHORJtedSZjc1OX3vM7XZmd+hQIec+3KB2I60qOMutsIBXk+mPda52yxCLxkrntFB4UunaQ8
RYZKWWJbJYYBch5fO1jH26yBEEq8mQl5rCfWrpRI+3L/ZQS0h8Vgfu9LhzaLXz4Yg/1CTMMWy8RN
FXbHjmtV2IGQzFGhIoqVCJr0biACMo+fUdTe9bF98jIo/VltrvoxM1kktFPL1j42frObB/hp3x1F
z1FbZ/0NJlaTJFd1aWJ11Yb2WU+itROWq9Cvz4ZhfHUNoyJhBXUroQ+UF/1rOyJES/2j5YGoIvXm
rcvrhzY1psVEYu0kChxJ3FqdPF0ZajpUqr3vPRvLTEufKnKA9eDp7AAwoTb0knODaGlRU3lWIcxD
xiYEcMQIh1y+e7T2rXptUe+cTc2Rh9ZOgodMZuigTcPCaEUKXLgSVf/M3qMtuD2t8JhjkB2LuwZb
FS3Ft972NmEX3biBvSiy5jZJ1SYqw4/KH85RoiosxfHrQOQRuoclUGVrC1SKAHhwrkV/Rzt46QTO
miAt6xC1watq5KWO60OY5mT1vsXcmBUZvYhyL2L04W6ny4B8OterTlVb3Ua2rjEcIU2xk7eT9uBq
ivQAE2aOka+ymFMpB9kXBDR5s/qaBwP2yk1lya0TDa8pBz8ef2RVQbOMGuKDxSoxz5nGIu6m5NBr
/T7BosYQZuM2EWo+Y9vAiNNtucHquFdqdiOOa2qXDdFmG+kdO1bmEN0j+lgMCd7cLH1scm0f18N+
0MxTz3Vc5FeqnLVrJkuriO+9SBwL5wxenZYPzqdBwI2pszO4BPwTMJ7gutLP/44Kd2+n2pbDjVWx
bzH6eZG3N8YIDwWYn3w81DY4GsJ0Etg3tG0AHnWsKNCOcY5zyFuxE6wDlj8LeKarXnB6rwG2Xu3Q
zDd5Wjw1KSFgQWDjOZy0I+px/pXC5jiQXRObp47rIhGe6yaozpQuSPvwGnpyoxI4OX6F/Ay5n20u
XRunYWmva426CZNoqF08RHGpZiycEgSWVxDlkOCY22kxUNDC2RZ2dEsnbmNM4VK179BKXiZ6K300
N5PbBYR3ZmrFVsPDEuaciSokcyMKn+GErIfxUqY3o7ghWRe7JQ1p9LNu2Z+NJL6fcxbRDi/HsuPz
wPZ4xwqmQeicQTIsaoSBPdYis7tNmGK4eoKD2EVA8RR3rVhFniYK8lpNLFxxTJbxQmK4JLQU6Csz
Bi1r5CInGsJnM5DTgz/MF+6k8XUilS2kWM/kDZXj3tfcPcFg94XmUrIIjPqEyk44kfVxU2pZffJS
q7+2klwkpfxt4Hl3serAedvvSoD+5zUtSh25MPrZ1GDVOfpjbWsLEKw5WTqZWqs8djZhhShDq6N+
bWOpolT1EZEHpbtsyrpHysoF1EFoHvj0v/ysvKKHv0lMRs8uqV9mYJKmVej+vu2zagn/MsCYQT/J
tmFTjXqF0rpe5xVY+aHejkV9tJzpDYLVM3XpbaKotXRd7LRU7rGhFuvUsssvSWmwd/UtgSiZevVE
8s0yRfHk9AhMsWwHAFg787vyLWNl6aCECZlZ46jEhaejS3SLgHRXn5U6OkfHpDgnZnVbEXsH+D3G
IxqlKADG1j1gsShPejp7pEYD92yQIZ3Oiv65C6Kn3i0hR2kP2M2uRt89gucltbNdWV74VRALFuvd
c2Z7cjkYdJUQK9AUjBM8YwZ2zMCkn+NmQ3IGWuAs05mZl8zyBhSt1Q46HMJpVbx3tACTIA/3CfGn
17KLiUbk1d7pBhBvDCEOqc8MogrNLvd2GLI8k36dGwjGQN5BvBTO1VSKSjQ42tmwy8ro3hu9YSEa
NrjKurdgZSwld46qHb4Q0HVUEzG2sZeeqDkw7oCoqkaC5yaVvXeRGy1JVb2JOutCG+i+AlBnDYQt
ivajabWDnRk3U6aeilSCys3u4yBfd3x7qGLiN9+zLu5c0HqG/x44AfgLS+IR7qt1XsJOyIf0W1gn
K9Let5WqAP3Z7pWy7St/ElXtyEi3cP2HsAMoFttFufHb4LGxA7Wq5sQbePrEt4ZpeMBzg4Ufm8ml
yYrm0gqHEqcqtWWJTfugt3X+PqmEoEuVveICvo/winN/QMPf3U6EBPUhzwnKYQ8oWhGQ0IbDalLp
mfhmgohGgB3twuDwH3PMRT1Ez6bhf61Lq8N11uxlBl8FnNK6REGNAXgxf0O4Cp8HziOXL5fylQM9
PnmBtVGevR51bTuV8X5I3F1KYGXg+ju7mlMaLBij6Ts0B8okknKWBgwRBpAZyDZC/EBp3vtgmlZJ
Lr/7iqY8Z868LxeWifuB+pFOwE6ZAYr60Dw1XfPoKZ/+bNcCoM/ovrYbruH9sqCJ6nVkrRCK3XCk
IdJFm81vz5uPAOJEVlvnKvaWjZNv9Yo8hC48gGHZBcmHDdUgMk4hgTuzX9rThkNWDs+NeRmztwbN
jB3cNwEbDYl4nKaK1FlYOfQxAdmi54VqgXqZfnLHaENemPlRDj05RYVRl/J3nKXC/c18NHVC/+Dq
ygULHoK0w43bO/upBfI09KeK+LrO5Tru1WtcMMcIOqIk1cdysrt2pN8dkX1FRQ8lEYuzfy4roGs6
zEJD3krMeU7xYZTcBmMqzbKDjQIHPM6okFrnqdHPuUaQ9/TdL3ouMHiH+helfyQASPQhJp+AqsGo
dw3uWHDTCxrn5yF4SyYYHeIN8AesOHj8OuVskjdc3cjAcbJx3BZB+igDUz5VkXSX9agDfMjOdRL9
fhaZkOQUzfRBpsYGJy+Q9RpOtMxHJMjhQ1kOdw0s1lVqmTzAaPwSjA7zGcbpOw+R7g0SLAkjMYdb
4OflqnB7nAwttHPKQATu4T0N4Js4KhCO0sybgiPsymMSuURkFe+Z2WJOUPaTpgjutcyDT2vPs7ES
1eM7IpWbNhBnIfX3OCG6KtNx3cktorEvhSSbxg6uTccYiXCWnRzbJ4gh3IrsekdE9jo2ff4Ja5/n
7UelF9cCMfFiMIJu5bhzxd/QczQnon4Rfcd6Sn+a4duGhz6cyTlTqGJ63nAy3PdW509nmlPTg+1C
epFwRI+FjCg8MY6u3NRqLnos0k3lJ/EuCbhFyyxJHl0sV7e5CYuWrWc3zixjZmrReiLOklo/fvK5
mxLOtEqkcVBhdQAvfjOPLeCyb3oHvq7Nhs5vEDnQa6+YBzsHNIxH+LJbADrhOugIik/hHi2aJL+a
hrlhpgymUL6kkmfkwEvDNp7tQ/hTHyLjkb5VtFOJwWXtkEgdYIj6jpodDZ0QjCiW7aCL8cJbbjW7
Gst0sjJorZNuVdcKJwmZDu7eHa1gWvUdAw4kRLmkkyGqsTkkJSnXj6TYg45aeehINOHShW8UhlUu
EKyMArPeDnLEkK7NjO+Ej+stl0u2oVESmSo1Hir0w5yAYWRP5mGw9KaeYwK6fChQdIdAlTbJVE3+
+NZ5Oka6je8MNVQSobIaXhddh9n+UNcTaRQC5jGcHLsiEJQiybHDieu26nXnRHSwWVZwFzjMrjww
y3i0HUV0UlDV4j1FicyJGUhVtffRkGUbzRpwqDaGtYkdUv1oSMf5HjWiNfcnatL1tHh4qA3hUEVP
vSiOUFsNj9Q8frIlYevVcOOWev1K0jfdDzeMmvAio9FQD7qHHWgPQR0aj5d6TENZ8IRQTmJyxZp2
xqgvm0QnvQ6BeIQPGOBR1O90rdKNXW2aeXgniHUgYQIrYMlvdkp1xzEqayzsoec8emPSitcpdeZE
QQxkSNrspKpXsF9grlR6QHoCNwU7XKRGIkmkz6tQLV3LFvGe/0B1KArdSx71asL0l+QOd4C+cuT4
bRoN+lqhJ/MQ9goJlo8Jusl+E098ympIbbw/oldLB2R21ZqRcYZImFuMMbGe7IGidYy9Gt4eydTZ
ZWiKL8TpejpXcG+ueUdyJx6knFSdr71L640Tx8FNsWM79KJjXfijx+WgaQOPgAJiBjEZZMjyMX9i
HgM+W0+gqVGXB930oAdFGq/jPvKQ5RNUHkco5xXoUHakRp+ga2cRd9JqaQiTdseiloNP83bISouO
7TAaIn6u08Z3Q3pFhUniAKNqSgFyC0Z+vHTEBH4hPcHJD1zl0POLaJpbqh33Vi5YAh5WQk7wUicN
cEaiFYBqhyQP26Xe4zE6RJhecGabXjTcweHtu3uF+8S8Ejft2hTAfheeMi7gcm3Ns7cdRotY3rfY
OfMHmlXkfQYydU6pJmzvmAvfd757IVl69G6mOTs4sPzmagHm4ggf3R77o87diBxIQMWIppo8u6Gp
qMaveJTJ8UlMHbA7GaokYNilg2+DN4bKfcqNViwAQ7vkhBPRJfKS47eOGn7SyN8UTgx91G3wHE1V
Uu87RAdbRfNtQ0ehBBpHi5StGgVSWptnol6JqShd+Vx0hnUwckL+lFXHLjdUW7+2LRbLOK7FtjLL
4tukRryh3WBW/rbMqaYX8ShrqGSaF17qSIsUbrJAawkZ0McLxQegWGIADDb3sLKjbWUpbyI2lrwN
N+owrI6xG3DDdtL81TLw9qqRfszSTgZb3wWVEC8FSZ50yEaWvQAZv+ZC6a8cr653STU1VBi2wbC3
1GV/RFw1mEvfd41r4oBepinqcacrwa9B1umiZ9/yiJEzO0GOCSwH9dGpsj1pbaPvO9vM7vxsdG8m
3x3egHbS3wk6mksQo23HmVOp+GobTZwj+FEN9TvUgS2mGu8xKpzcXOH5oWzFqkPnuLG1YmAOGzr9
O37Aqn+r69BxuF0VTVTB3HNy9xZjYputy7ZghAzfX0F7tjsPoHzXDYc0n1E6k6ajPIFxgjoOglEw
7JD5QrcF2YaTjkA/qjp2EA7vTAwlCbFOaaPLpQ+BJsEvEaz4YefD4vAGSx0xsJTJLkvl3B1gf0uX
fwOJxpRifoUJflx5HZWD54cH32uOdIzU8m85Y+iKDXRmejRM/OSLrYmvbJH0QIx7ozDeHRKG/1Yw
XaJlzB+cTWrfc5KBT64ast9Iss2pkv4GuM6XBAnmWNwBzBjRhwb4ZWUNsjhg9SLtqCRosdcnnP7R
9vfx2+wHCb7l1/8Y+NZ//7cfObOf/vLv/2147f9G14nDXPTnrpP7L+9f/uA4mf/xf7AzbfM3XB0C
fiZsSs/Q/4ml1eZfkq5BiIxtuyxsnZko9t2Zj2k4v9lSpxPvcECDs5y1+P9AZ86/xB8odcOFnykt
vAq/P4jPD+aff/0vWZte8zBr6v/3r7+Pzv85sJ/JmwDcdEElZJo4XD5LAZugJi2XOphb4cKs+nfO
32tldne+BfJqTkjtXmTKDRb+5MGF70XydInRtxELsum3SSMupgpoQM5JAvFOIXHJnqtA7lywyL1e
3Xk25kPcddSc0UEzgpuEmslw4x05aIdAZ1jgx+CfLXQ44kXXvG06Nns70i/InnYEN7wjZT3ryt0W
CbFZcmeZ7d1g0y0hMdRd/A8s2+eQAv3bR/jl3/6wUP/4Mvz9/wh02bARKv58YZ++tFXYfDZU/f6b
/rG8rd9ocNiOrnuOKbFdznrV/6Auz2RY3Wbxuo5rStvDlvufy1s4v/FG6LaHtFlYljGvuv+/vK3f
ADZJy7NsgMm//9J/ZXnPussflrdj4tSzDVPqDL48rmufhIyB1ZPap/SXpuKkwmQobyvTuktFelML
4mebuCWsrjQYbWqAypQRfASREexSPRRige6kPmJV988piu2buJmQNhF5Njr+vehs8Sjp/arJjq/u
6GsbBxflxqr2JIeQkeWLg+vRikpbH2p5P50iiQatQmx8KNtDrkLjFTol1M3eh35je+5BN1Pv4HLJ
s72UjVxeUA9ly7qP69UPD/Efu/MfXnpT/FHmIh3TtnQmFC5hG7Zlm59f+5yLEKoLdbaz4joI50OY
wJphV++l1j4ORLAsBxOcuuSuuTBt8EhtEW0l2kIMBRzxEX/bN8RRmuQVTA1M6DyoXoIC27cTh+fM
7R5tZL0LQzO+5q69jwt3ODSCLqaLJdQOIVVFzyXqBKA3ZFBE9bABz5KfhV+DfNYs2lJ8BWVMTT6k
kzrZGYizchb02oUCemDoyOQjBIm2QyuyGkjPyYjhgNhC5lo0ezX1kxr6I6TsGSuEzw3z3ybVGNkD
tzhNur9VEQFHvQ93h0QnCJAo3bj7dGozFcQDmM6zU+XlGtn3O64kZ+36AzSfEQ5cGBOvGH+BpfA0
lKCo/CuqDMIdg+I02s0T4U7WOlPkyhCIuXIylHOouhY1uZ2Ugh+T7ZJDW9yJybvtXDozsVW5665l
ptVExZJfTvboVzZ+MbaUJqQuoGZwsnlEl5KeFBVQ+udAqgbek4E8fIkkXcwgibMcEnIRJyrvrAPl
QxxzE5bGpjQTsW7h9y5acr+XIiM5npuMYuYMVmPsxHc0eBNYEvWm+267iKQ/AEfhe6EZCNRq9Lwl
oVQZA5vLGMFNbebrmjWCkRBc4nG5ntxiol0O/SnqerFD20dyXUUMqE7SSQGqILSQ11VwUEKCudYu
DEcwQNN7HAW7bOIU8Nx6mxtggqDDBMuO7AnmXC14VOpvPPtDsjEV/CDeBvJbLAcaRKHuarImgosL
qvxUtBYTm+EsnLnMLUOLQpKfF0xctEvsm1bHx2zoHo65cHqvevcOw/rOTmDslTZNLBRQJhClbVWS
WzsNNM4bywRNOa5HK4bsZTLMH/JqGWcml08cjaID1Rfqg7/wpDlDotROM7MbxtdGbudH0slp0nCN
AKLTu4c0AGWEd/zsdkG1YyOFAhZsIsN4SrVw2tOEJfJM8XWCbCjWEw2wpTWMxAHNMXN2RDyx6Ljk
ERkELh0UH6FosbYypgBBo1kIZMviJhyL4NEApZsbY7pG3Ew/D86YR86bGZ/zXuhgJgtn3erpd5r3
zbrmdhLFqtihF8hu2rnPp9fhG/wbtQmUXkGY9t0VTMB57NN88+BXgQ2InAub1JapRrsKiG06uUgd
mSSn7bFGZZUTIylMK7uS2fyF60v3Jdbh1nm9Zp2j+OyUeX2YPOpi2vC7tELopMLgEJBow+TC2Ot0
xw+4zTaVqG6b0NuJpNI3dhsl25rs7hXcAGcfiHQ8RTHD7zleveFOvW46ny54rt11MS1aj3sfvOKD
R8bqUbagbkWqrf32GigXgkzaMmjQ2lnKx5+I6GpRls7TqBeHnuHyBqUvI3Wfe07ATIdoEz7H5AIQ
VeREJda8qJXYAvq/zUP5UruZ9WBUnCwWSdODH61HcpPmj0dtoXXoUxt33w1+f0yA6pU1O1KXyZsS
tzxShniCKRU8EkF64cY4Ag6VhzpDOpK6KB3IK4Eq3N+VqW4uND0+lhly+CZx1oXHLLiZoGylFglS
RbS3kWrUOiO6xh2Dm7waCfg2Q+LtZt9B7cw2qbcBeJIc1XfsJcECE2mzCDxzjv+81FLfjkZxGWrb
3Nd0SipEZIWZ8i/BYD5xgGkbXIHXrYHWtbaqF8bi2FJrjVm0AxnAdQgOITIoVIzkrP6tpJey1ZmM
I4hxV0FhrEsLpIUdoFZLNNBLbJcElQA6qr5GaX8pHcagqjzRgWGTh3zMtU8ftoy/npVeajsO+FvN
GbaRVn1xmgFpN3972aUIWvv4pbBKdQCX625Lpz7iBrK5avrVuvE/hEZfn1yZA+ZZsWKylXRjeQjN
txyRNfN3OyY4G/xiknbhfirssxeZ/Q2QDW2HweArSITL6LnfUSzqmwwi3YJkxgCEau7QToFlHN+X
XTtuSS/lHPPMDWOm9iwlV9aSST507vrMvAVlup+cfFxDrl7WdO+nmsYHQuQISCKd2/YghkuoyLZj
LEeWHd3c5aBHOXjBSju2mQkphwztUYzoTWJrjU9qXOam0WwGv7pqXdrvCW8Go14Mu0H0FTM3tMo0
lNWqh2yFdbMClwCGo88QeeVG8YVLRbYFvODsak7GnH2rR2QGhHFMDyKdtggOwTVO2cNUPvQORCrX
6b+LCY0T8gF6k/NGmpC2pCnjMKVSPxhyAC6cII/YtWW+rUsTuGz4NvJKLLoWtQocozdvHBTZnLY6
1jT/NgDFHoQm52InZH6diEPQ+UjqExP4fDO+C5/W2e//5TuWcbYkIEINP0WCiuffKTvT3baVbts+
EQH2LP5VL0py3NvJHyKJs9kW+6bIpz+DdO7ng41zLu7dwCZISpFlmWJVrTXnmHujTkEMJz4FGatA
bAhnSL+j8oPIvyPefeb2gHydpDB610cHceG2HczsYjbVH2k14ufABAUhSPyOZedaa/3ZG5zxH8hR
FDkcpHmWh7jA6rNgtLSPWPnw0MiUSyLnJmk5yxbRg1fzuYKelHdm2RR3ZU1MY008+3ZWdnZxEkQ3
GGEYzrJw10d8s6i/OFu+LZCyPTMHD0lnP5iK/hWxcQw0wsP+b+red7Km+aNo1jPxWE5SlUE7RGVg
LXuyy6DUVGK/nipVZJ6T5jJRUGOYj2+1Yx18rV6EEaaag/kjJ4rqgnwDHVNXExe7/MR1M7RdGdSk
x+v+0J+WqhVAvuVRtTwgklNf2fZ5PdAz+Zzb0Z+RaIgNlSUE9dEcUNKcg6yMxHJXIABpBOLW5/XB
Wn6/9dXXPb033os2DIGGHWfngRhGJFCClDLlW++x5hypPsOG9wiA0zLa/RnpZXDq2Hy+kSpiVPHU
a0G5LDOBM1N1frCInSxPVJPTUzM7N5LOMmTw3HVKQOROceoLSGWj+aqyuDt0Ws0HvmxG2RPdDeyR
hbcHBhmJsxaqI2MARO1l01bWS5S7cMEhMZ/r4rVA4xWsm9CfhgC6GzlawvtlFkWFKzPkIxwmvggW
nMl9mvftJkF2U3WEJ1Hc3xQ5YjHOQNrWGucA5f62fihGXxew0Ke5CHLft/ZT7b5//Wm+PsH1nJkN
oGLoUtLac2Au4ZxZ/kRR7JbM4yj1UamkHUrPluOovWuQZu7qxLU2HWFgCC2P2EL10/pxdmDcN9Ti
lnqfIFl5/bRNBzzL2Etvtx7msPGPrVVeUMgy4Vh/e9bd7yKHNTWN8d8PhIKxAj9a/IlbolqbXPyR
rnqdKDofAC15gehbIutw1G49iXV3s/4FZNUQBthn3G9s/exzKVktEmLDbz43eQ1Efz007e7KIvHF
h19q6lgDDQh1gTnAhIqsH2HnOjtpCWqr4G1aBAxBvWzSciYKJ2F2sx6ZaRNIKyYnsVy3AMB4dzIB
i068DVcfXyOisLw+0o/M765VKcOgseme8p1FBMltKlg3YVP5O77gjOfOg37UJCm/G8x23MctfPGy
muBIIjkI+tppgnVPLY/SVSQWLpxgwaisuyQurRD66YcpHfvAlQ7oIBuvVVl3+Wm9G6x/8c8vDvcF
gH0h+FH3Vi1DhtHZLx5Rsnxo5WX94fC5S1hxWjW9oyV9sTFV3uUkwR4bAWsVkE28axmc6XkI644Q
BZqdhHx2d2SoJzGSf2Kk45NcHlw3Vj9Zd0tGaG2gQsilfiyWkraHBDmdSsqwyyaL5797qHemwSg+
T4d5hEzFmlDDLU+gvz1A0inH7Xroz/5dHTZZYEtrhPHYjnc5THC8T84J7BJrqPUBxFT2zcmvX89a
n2rMMWI0ys5HU2M69vWo6EPCG/W8YVIOXIhuFXNXI+GO02UfuZ1V9w7Sv0cQqw/r6drO5dHpbOLt
lmfplYu0OK8f7LiUD02hv62nm7jEsQmI4kjCOIpOGoAVUh9aBU3XVLR99erqdZBnvw7XcwTb/32U
GdOHZdrWYX3G+tz1GV//4OucPvkfysA9h3T+HAq6LnHtLvGAOgqJ7kzTQ5zcER6/29k/fSe0r1gP
a9qz2KTyD9SkZ7NPr6kVnRAPQvRcfxDjFX0tfZaHjLYORubXoavhMzYWQd1aHZ2sTHwLmQjnXZ8G
TXtEm03uCJlQaBnvaXwwrMpkL83pcWode6/5YR10StuWqfZiJWW8N1mlYssL93WiBWnS3GQImFrL
3bPT9eW+Qmy30dMI3S2CzE2ZhY9WHpI+m6aSqHD+xl+betZeU7fWj+httviofURbGMxC+SjGFocc
6I6NrOwIRJkQcKitJczO2SRJ9+FQ9QejXn4bkBR1rFMOUt7XCmgdzUeE+IzZaDJupp5cp3G8Nx3c
9Ju6A+TtmfaRRd6fjvxVOnE/+px+c9UE7iSijRggzg7xNUeyGTBr2Zk1xdFJMU8h4kVeOzX757CU
ND1Z98dp9BSR5YdrfGMWXbUzHCIFk94/han9M8cVvC90clskAqS9RSBxoz4oOCBDinxghGW+r7h0
TlZRX6rU6q/YPXpET1MceNiGiUeZl+7LouwIT5X0cY4g/jxyS3pG3F/tnYz1sL1cnvOoSYRDU3GN
NBwOYTQFNbNLVgpwNLGAARb0xlNS+mc7Td6lCbq7q3XSHob5zottqLotzh/F+nTM4e4WTfIQe5o6
zZqGgq8FA1imcXtdN+RjJ1fyFNcD2rEEjUX2PpzUozU680akab03ZkiJ9cSFMZdOFDSz2o2j+VyY
ZOlmcd9cWyRVOA+JMwpthOnSAySPi8Jk5FCG/VzPiyS2qLJtSXm61Tz/vF7dep9VF13+Lgzttx5H
FcrsYq8TSHzGdXkWuSuI9eW9sSYIrCmdWAnQBHHdaDsqxwqS5UeD3Wuu9fLr0LynvEGoNvO3+wFb
//J/1k7RyZsV0SV+e3L6Mad+hG54qPxnMhQ360GzfK5z0fyx1W1K0NvIFnmehpPzOpcDCxwXiVWj
uhvWraDQWKZ5zO+vbkcwR8oNc//5KhhkCK4crl6cG1Rnsr2WMz3xPP7kqjCKneb/mISMDjpfdMw4
EqVMZZuIr6lsGMtGDyFWl+T+OMtdKdMq2oMhYVVEKDB7Rw2aVs3BN+Zim0T02LA2/zOQkkLFL9kL
2NF0wKcPJ4qObZmgOkijLQqC9GKRs3yNCtMM3JRPJ3mYQ8qkc6Givcgo4DFbpOhiZZiY2l2LoWJf
LJ+zPk6/hEuASd8vguXyLWpgruv98I+PH5kcc0AsYxTUxrhHIf4iZPexXI5+WjwTJ0XuuM70vozr
dGul+vNsUXzBOLSDEU0vghkgqw59P+sjZky/vaplo7eI5Gczec1c58HNc+4ekSCM0jSOKJAfCQQp
Fo2kv2u7BHAhX7aKAlpsaW/QC1uocNmTGbmIvMm/lvFHO0KViLT5V/hqdvpuaMyTr8qMKQJEwzQF
KQRwoti46mTUoyIKS5A+YX1rbey5od3JrVYML4Aq3aMUo39lLeVf+y4LP/cigcBbm+C6rw84Javr
qMh/imr6bXT+cP3a0GUfr8IFlb+eW1OUCovUgv88jfLGxYyT7Exnsz1GiXizG+nvmA20W0Cq6Ob2
Voqqdl7Yo1b3JsvS2DBJAsLahPuhtqiDEAtFEk9CvHVvH+Ggv0pcVAel5zAjnYYK1JRSgLR+SXug
8JvXd51o300auaTMTJfZINsPeSYqBhk+alqUXSsU2nvfQkXWiTqIhWYdbT65AcXCrqEjuq1s7gAo
zO5DE6Aqs05YuSEqLnPxyiChuhR45inGuvD9Z8O1FibQeDXmcbyCN8Xpy0urueLmMGhP+Nd2tnTH
a+qm6uoIoLJZIQkkKC8NMU67iHvS2GBAsqoWFioRXLp2VX5TnlRu/WiTvjo0kKTLgbjXfmyJN8lm
6pPhnMDJJDf9YNoDuRuDziuRS952ORW3Mc5PVhU92d5bamrVZR3ZpWi7QPJ2TBKbSOko+i1qgUtc
1gkRJ4ju8nyvllazG8HRbkIazb47dpQNi3+MrLEObkuujjUikifMEmqoXaDIKLic17uzl6c63dvk
Q9r5USLWv4a53l5lm1kHzWXAn7iz6736Ztsdlhly03Z6OFLYXkKjq+g8cqGcgZ+6ULMNRiD/ZJgE
NkQ6UWZ1iaq7XrwdaC12w2wkzP+oGHRKjFve25WoMHJzbdxrDOdG1j21JiPLQC12jzMrpbv9o3Mp
l6vZJYx1zE+SFj9KDnUl1h2prxaxux5nklmK4XMtOGlxkcLYwBouN/7U+ZjoGbwM5nLBpCOPm7Da
e0Q08Ma4bYUa1Gkj+Vn0OGxg+G5HDBR7c/l7FH3+hIwHTX1HndwmggpC1rCXRNwR/JDEV9MxxD6y
iTJpgR2ndXpWQ3uwW2pULnFh23niQ7d8vu1FbyU3NMlcZtgscaUjRY0zbIru7Ngwd91zJwRVsCQF
VLlMqqCa47wwnE038E12SVsbUOocKvySOxANfDm6DjT88vsrI4l3VYnGqhHJD1JBmMXk8Z3qmadU
HrpUU1ePrNxOUjH8tM54V2X9P7HVYXR0kc/WYp6ug8XdbCAZagO39jlBwr/B7nQcR9RwBcJeG73G
yU3cm+bzxa56/pSjVj8R9zcTlNHF+44cc64HLZioadIS69IdyVANlgabwDn3PutR6+pADXAaILel
tkrHt4Hx1EfEUozhm5iZvAxUT20/e0w6cz4hfCi3onuu0LwVFSTLeXKuma18BKxUr+zwA+Sl3I5z
GOQNwUEJUOgkn/GRzR99zBrJr/Vw6ywDDpyH9xgK0AnD2kPcJ3A2bLjUTZze8tmJztQxyNVo7GBQ
kTzGsv69DI2O+8Pkm0G1BD3n3N0yuz5qXBqUrM1xf8YY92JCEN7XIWETMVK5amSUQZ+nccvp/Cjk
M/LbrW6FXA/NtvGz717JAnnUmJBbtUdQdxvtPB0Vd0opDV62v6uMGvWyN/abMIn2pqbcoOwoKjhU
pIJcVOQMjd+mXjVHrYXajMCUhorp7VxxsYi8IUuHj7GpiNPSrF9DHf/04aqD9qbjMfjJow7W+WSk
TXrrZpYSXF2/kZa/69EEORuEwOgRHz7GceAO3vea0gzf7PlqZli9+BvNoU05jA/OBMvdbWDtXsjl
Y9CLzD+wVIEYo1udkdFcTAF6uqWkgy54/m1bbcjiZ5yIC6z+Wa/aadTDvd9HSwZBNF27iYjFTV8R
qzJzV4mXr+wYevQQls166OGVRhRFsWI9NxgMxKkZvyTEnV0rZlSHWQIrMyxNXKak8i/AgGrD8y/r
LZ7GqYFsh8nF521/Gew+5//ruPe5uz6kYnnK9Go8r/+uSHPWCJ9j4zJU9P7SP/Hz3qKUyW1hHU1b
xPO7KMWN5xmauoQpXwM5ead0yF3UNp3yj6HvF4evcsxXLetf577W6utTvh79VwHnf33e+sDXsv/r
Bf517uvl11den/f/f+7/9ad9vfzXT/ufzv3f38H6L/7XD4JkYIz2ZjHTp2vQIZVpAfS836PufO0b
aopg+8t9JulpZukd9t46GBFoBgh2qegY5nc1gibS6cpMw4dTWY/p7Ew3jdIjbovsHh/p/D2SRA91
1FhO3WyGL4WGEWfeaWWlvisgaxT4G3mIa7CDgNcQeIXhLbOG4nFss1vWEo/lenNKV9j1viOO87cD
Kp1L6tBmo454jt1ppE8im208T3BL7IobJEbhw9Tr23j5RxTOtonVFG8pOrKgN3HMqz50v2u6eE31
unrE/BveLB0XynpeTqO/6b1sPlm2/+RDYUcgTBgSMy486033PUqQ4KV6y5pbeyxU/DZqAnmNQXGJ
buVrZleMc80AZDB0BaKxst06CeYqoWfG65KFqgOshsxTv/dW5O9bLKeJGesUVTrtXVP21igj+WoS
NsJor1Xb9fzEL7uViZFeu7mcXgX1bHt5vkDadm5cUm9Iy4s3HZIMEtPEiwKr9OjX+Xg3Okrf+IVq
Hqc6epxTP95PXlfhRlctTJfM/y4ASjWIo95U4rtAU/pkr+kdNDCCoBiKQTLCIrtmes7M3Mgfsb2t
vxkE6SqIZ7v9PJwR7sPFeJhm8U3MIeg6Xzt3qIzv2sl7cnq1z0z6JU0MknOwgEBbZi62lWHB4ctT
Y+/jkYz7USPrqX2MnCZ57MupuTdr8TuzHPN9SkmdbWDmHDWIBu/xWAf0zKynsVt0SU6BULicZyrM
aburhj99xwdWuXYcJP5UgOcj9FYDhK/p9NkkviOtKMgIIHZusaQNkt5vqiUug9+QfC9yE55+ROQS
lpp7elYnzzGT9xTjc0f2yg+M8PWRt/hDCVLCrCGV75ad/4w9t7pvyHN5goZ9Rt84H1xo/IhgUeRO
2CP3yCKdEyxM8wxZBMNCUlHsgOmVJqzurKIk2TexrlE1IdCwS/89HQHIeKAuLmVr62+e97B+9Cat
0HM+t/rOSzvxPtQMfgNtrrshd/Sngd9qcrKR347sNqW7zH0o9e8B7nzXa+ruZZgHQqbDd2uiK6xs
aGXTMObnZWTC+uL+oUF+TJlZBmNFJJVEZzPa7xpoi0C3KcOtZyeReCTPDtE2aeF4guy0XlP/O6hP
+W7Esr3ohDhu18PZxXmhHKWOFnwtpHb5uyB0uaob8SxciRYdizoKEs6PouoPXDDZsdOAHYQ9302E
pb9UXSb3KOndJ6eJiEjQ0vcZzM1ZdXTAF93E2XfNEd8D+AuX2hXBbHwdmrlw32pUziNUphcrL9U3
IwW+rlfDGyuqXo76siSix0Z57U33+I3SrDSu62E2Pk96O7yaNuvqnHXUzo8YSplOgTjD0ovV2QGB
2RhkqtYyfev4j7m0nZ3b3hruKfE/6QVtCH2Mjbs5cpK3DsSw5ymkv0l69XtZfdNS65/1h1UVlshk
ae63MzcFPdHsN2oQ3J0H27xak7LfCLCDO9S+klggL4i/z5gduTHqfHHbOCR1in7VAV8xDaBC4dBx
G+s6LYdR+VOYZGcmg3wWicq/Nbb4p5ez8ZbYiXM0HJOw+uWwjKt0O9nWz8Sgieo7tf6WIXNolCKr
cOyiaxGit/ZK/beQjXhDSTMfda9LdgQCYelNvLdI0NhIijG6udyx3/Rh76ARf5tLEpMAa7aApQiz
YXEjLmlEedfJTHLmlw8/NeuK9XxX3DWNzoJ/OE+los/l2drOmnts2/jYWEtpp9ovWd5NFulDeBEO
c22+lrGyAsujqKTJ0gqgzvl0HJNoV9mNTpQcsGM6vQptQoOWEXthIOeCZoha9AldVoZgTIpDihiO
mWDuUQP73F8fX5+/7v1Ph9Pyav96igQa9ffF//Xv1mf/t4clQmuSX4tjWC8NcVTvwboH+J9C77IZ
/rMXxjLGjLEcR/XY0LLIHGrjOiEuy68RGrKAW1Xzk1mv3vyB1i6r/DLolk0meJvr3nrOr4W/LU0G
I3dpZ0ISo7EpWKASjwBbb2kEQURjoKeYcLJ0vN+6wSyeO3gTrBuKP3/3EpW9Nxbg7GR50G35Pbql
6+MpFvKlQcVuhK8VEERg7yImqZtpOczpUQaxZdbB12HSZjIY790KdAJx9Q9V4ZmBnuCSgKCLozKW
3gFDxxSIKKHFNrCcd6N5Cqyy5pzy+6Mfhle0jqBSo7ZCbM/PsOeGkaeNfq0/8evHfh2ub4/VeEGT
/Ly+/8YGmMUgibx+3SWEg4KsrOUuTOM6cJbu19dmPdcOOSmSs7pHqSPh/8qzGICJOZAzOFreyEj2
a671yenrF+4ngEhloh3Ntam2bDw8gttM9eQKRc2s41Oiw+kP9XxsMsaJpePoLv3OdS9f+rM65SBu
/tTSp7URNsS3ZPCRhCwah3UzSZfOIgTbgWUuzk07icTWxDiwUaPQ5cnpSuvUE9Hg48gOJseRwbr3
tdEAogSMva8Flh7AQlxpMUTawIuY4W2NqiLbl9U+VoGu3OoN39ShTZb2M5vuP3ul72lnqyVKIsFa
vb563PdiIl8q5kbWzeFufWl3/W5+/ZTeoMVpRdnP9SJeNwWQYGpny0W9brDFYQyeckxRXMnrNe0v
eNOyGmL4Fb36e1FrZAKS/nlfIaWmczhxnVPz/7vR4pJkVEmqY7S0BauiD5w57D73PM2mS+jGV8Lu
9LNw8tDC+6q7LC8T7cN1h0LHkGkgDcAVamg7BNkpMF88sMtLrK8jmCN+7q3nqPujAFxP/us5YvnR
qqK2azBc73zSgIJ1M5Gp+Lm3Hoo26bZKsRIvUxrkRktTuDTt/u/eek6k+lG3BaPuElr1eZvBUH/2
03+sPEcS3krPDeg6u4hHlqDQ1jwRSFs36mCTthnYutkFVZ6c8OCKS+g2zByn5q1IwmHj+EkVMO/w
D5MvwbSp+fq1AZSHf16baQX6vXGRIR0TH0CJ4WTRRZlmBPOrfSiNCJRF3VZXXQJ9SJeMKPk+mB0U
kWVTVWZY0Wos39VYikMhNffSIpK5zPjzP/fWQ5RtsNGXd2cB6zwRKHQxlmckueddomWz7q0PWkl+
q5HiH1vdQ0zXJXsqZcZGG6K9jJbSKqbJP8ZU1scCN9IDc+r7pIs+xg5yN/ZPknJ9LHAaXdMduEbY
0GWXXZ1ED09J0tKFGyIHUZk/8VYw8pKNRWdFnJOhd44ZkM17XN2Cb8rWhu7In5nUVrt5IFMy+hUZ
ugsPpRkvLMWah9kBn+IYI01J5K+ntEWFiyM5u421AI0kbXGop4s71s3JQ/ezU4lqnmwpPwrdSK4U
4gYkaqa56yhFfUtsTYCnVeKwHq6byenv5i7TULuhVcFc3pwIBhq+rRuj1OY7JKSoqBlCZzhApQ2M
03RliVK3IrYihvOkfCJO0ehRDHMNAAZ+X770UzyeRFh8syjpY7gcNPwt1UQU7KSqfVz7BKJjO//c
1LbMr4bW/kaETQF1OU+yHPqnKt59PZVyDIl1kcyQUtXtVVsqrute20Y9Dq3urViaSHarnpAkj0eH
JR6iQzbCLryLRYgcyzjqxtOcuXswb/RcG90FV9H1amsXdbLTATVeP0+GqJAuprYzl5plvlQvqfla
5LA681Yjj1Hr6XMmNR1F6X0DNRGda/APRtMSgIjijTpLYC5FFdLvxMWOdepcCXXQHvwUoOrmPA1o
pqgDJoDC4EhoeUvvh5QxTIjxNemMj7YzBHG1qKCWzsWgU6yLjQ4tgYG4CYr8jzKrvzu4Gq+fmzyh
yUG3A8V2iPhFAkvoJuVvuqUWtIy616hLHhRTc13kjJgZ0Kx10xcHx/DSwO2prVlI7zes3Uqyy8WB
Iii8KrMkLLeHeGDYowliRARVkvafG71L4PbmSi8o83sRSsvuOzo6Pl8K6AHdY+Zpy54ozas+2PFx
nVjYjY3Ul6rUbp1iaDo34a8Zx3oOC6vYFlaHyW6ZVBAX9N+nHethaoIS8zPnd7FKStYpx+eu1xTN
cc4yFCQM435vh4QWLtMSOrGoieJ7OFF/B/EoYzhfx+91b93EC481a+YTIzEKVjwV34ntrinCCqiD
vIy9bJTR3Xu9Q9Bs1id485YXwoddbIghtCnWGubMupB5wjq0DzPOzmGWZwuJ7Y6CJnKJKgbFpxxa
0TmaV6MiKhWNJe3trLngTcMI5xqAQ93yhypQ0kRe+wf0kgrS5bF1r+hG2jfJfEQGvbBKloH7c7fF
AXFyGns3WwrPwDp8l6MhUXgvQ69GRhoB8kRj/Z+B3F9mkOuQvp4b4dihFhuPuZ2S3b3OL9d5I82Z
HzG4DaS+TCoRnLEgCp0+QjCXKnPj5TohZGmLP2MdiNd5pYnIf9v1MYWP2SZ9LapdZFPLZh0/zGV0
d7r5p6kaPq5lYyyfyPpgVrs4+WJSnyFaqGNmxedukfYMy4aAdeQ/66yHGYx7TtzTOt/Rl3lQuUh1
1r313Hpo5M2uwqJ9MkM3bk7F0D22MSEbRdMB97dNEwfhsmt5BnHnEA9ocyB7j5cRcDmfWwzl6956
rpYGmRXMn7lUeWDdtB1Dd71s1kMtFBSoJ/RbMPRqa2+rvEPSBxbR0OZDQez0On35mpinyN2zJLvm
hvlY4M0G5BNX9zBl7ia6KVQB4B6VrO6iKB3u8Ki/j74yLuYguDmh5mk18djTdN/afettKXZBf3AL
T9+FeDS3uTY9V2LYhJYVfofWdo5T7jwjrbJzKxStsqgTNKVicgeXjeHLq2cDAqaep/ZJVFv3VdVQ
+GPJES+iObloDNc93efHkbFp0icEoTHWaLeg2PHRDvTJa3s8zZb97nkW31mSf08CQ/4NZfXbROzW
iRDS8pqSnN6zvnwTqDUAupCPOV7DtC4PRCaJIENYurHsQUGlrEf65dNJQ7TNPNbx7iJFOhzGXrkV
xlggiv2ncMcTBMXxip46vscNDdQ+6v0gY7CEcRjudaG9SxbvJ3i28ohdsCULFVv8MHbZY2lnL1nO
LRZBmLkf8unJEJhJuz4T4BCtXlwbLfu7MS35w3ZL7LkleIdkpAipz9fB6KcHMDhwsOX41oc9N7CC
tpZfmM+NdJr3ZqpwtrrwvJUNI0dvNcqX/RhOsOKwX6vW/znFaX9dj8hOCI/E0iZbQWglDG/v3Wx9
iHqGZwdWnXvv0PuM8cH0R3enw6xy0oRbX2XoJ3O8F62HPDif3vIo1F6Lqgdap4XedT3EjHA0U997
5EJLn1NZ7cBsaK92O+98TWtoldjmsTa74pj0k3ro4LuHQ1edauFFJAWn4JFsAa22MIyHLNZ+abHz
IwKE8wT/FUEwyT8vDrG6eyY+3i3vXf9c6o9MN6tvn9YuqdOoL91K3XidBwJpNJZyybYgBgREW05S
LkT1U5qH6SUnMvA6Fd1dFyeP+TLXznIE376tqwNQQ/XNy2nUjvimfxBhSn99ml8zIjpOzqjq19zP
r1iX5QMWsfp1oceTct4/K5Gch8bpb0U1R4cy5l5Vap15b9iJeW/2XXqdJv1Was+NYVOxdgHPOQYo
rwSW1ZG4wXk/5c8MidbLgBaL2RE25Nym8le5hXmpZ19cfK4YIqPcjXKL11pN+WEeesLPcXWZjXE/
jeLs1MQ+rJtwRpSbKvpmIdTNSZrZt9HxZ+bIAkJW3uPOEDnac+7Cj0MUP6LCDnezasBY9HzzbHLt
BcWjcz0AZkcuqd6jwqO/WZFOElaDz5plaB5oJrIIMm8JvTWyUB+zYea3mZ3yLtHVCJ8HVO2mjy1w
po3yboIlzW16LvPyOXKb+mmujeygRAtcUKsl3VEU6bKCfmak+S/fDJJ0lr9ZgiOzlgTat6NwryrU
AZEsGatJFj8JgYjNsylK+yp6iQznefD16W49YghFuWS3SF+XB8GpJbu2R71tdfKJgnuFjq0Lr7h9
KexPR4JBmEsPk3EcBgfvinWXmmb5+Hl5zbiX9lGjqZ2O0/8ydnPH7P5hANG3rXBh3NR0n1EqvOWE
Hn5u/Dn642a2HxCIjEFCg8RqJOewauKnJs/Tc+5p8OpQPBaGiH8ZbfQ2ujjorU5/sSf3CbpG8yTc
VrvY1MF2tEcxYiClJzi62EEBJtQAKZbaQEPvAjDBIwuP6bUIeWPDJJDdj+rOy2jqa2Ek3iHfGhCR
Cw1dOrNal7+61S/wvKwiI0XziaGKNl3cqReTGI8XB2MHM+WXEsf8yzDshdfLZz39VsnBPPP89Eqo
d3fsiyn5ZrpTsZVhfExyoT2sm3RmgUNBrp+cexIyxxcvIyG1b8dHt03Ui1EUJ9oj/cP6mMyMa0tE
/EUrpsuQV8m3aArjb6Zy6Yx4Je3h5TBy5r8PSC22KV7ot/U8lWD8Hj2Gs2Gy5G3dNF6kLUKu5dsC
u3RBdgAqGlEr0rT2C1c+quYFPUf3ZC+bbma8gZCNxWr02qeyUw7ShuF9PaKMZ+4nhYQztvsZnL7b
h0Eaui7EPYRfZ0H3vScHNUjhER2nTN28qRzLnb00v217nK/Khd5n+ycvysaLZs2KFcSyW8puvKx7
uucOF2M0/7EKVDxx6OUVlZ8KUdycemf83J9H9DGqy3o+dlSyAy4xkb5LKBQI7na6mUxLb6qxXvM0
7k6sp6ZbVKqPDp7/eUK5AViwK3ZlV3OrWQ5nmUz38VCagR0mb+up3HALePt2f3JTqV0pvXK4/jNi
1v/+MxALameUZnTIdatheZDEuIW67snUQbnnuFxDk6P1lL34IT3Ekpf1nMFXkJBtMwLlxlPWc6hF
mUuFw/08xd3TbDJDiIuOCsPyIgNlrPvMtPfrg0MSvUYxU5jEjtGIsUSXjrjptu89tWk+71pP0w6E
Y9hn6M6Lx6XVL1ZNyWp9StmY4qmjgz6LYXxYT1W+YzLgEUBFupZ4MnM0q23kUp4WG0IC/BudhxqN
QYFcUgMpBiqQ2BEjH8/YBwca8PgrIHlABiZsxM+y6qByTd4rHEwHOEhY6hTGtIKIyTMNffNF18IN
Lmsw1vpY4+xzxZ2XjuKONT9L6lIOe1NiO4y84lKGdhQooknvAOrEDRYlxQJm6GaiPjB44JuwWH8V
Spr7ypo+PKA5fHcyat9B8s+QEqRlMY6954ZBrTOt4R+1xWvqWQ+Omt47o4BQPyCB77DU9PkfslyR
a8zzo0/K3m520kdcgHY+XZgLarhbsmAenVeYM+m21xAYjg3SRQIPt2UMS8rM74YQ5WoI0nwD/RiT
rA4nMrJd4xI9ynT+jUTR2ZKqau4ICM6817Gu7W2OEnDO/XZT2R+ONA+VRPuu933ylFXgWmd8FAUX
51x4v505nk+NAJ0aCfXbVpF/QpXS7qYcyPHoDGBEscqOHUbRhE5siIYQqdhlGo2eUqBb7rpKfQgm
nYvKEggJec8bjbkN/PO8x4aYHURig71efHga63Xuuv3FCN1FNFs2OyFw48nqbkA1iG5UqqM+RkR0
iA+jIAoit60KGtz8kJn4mdtZ7pVlQUx3iy1c4jeroDgi63qLIOvguPFZa8OE+Pc03ETzeKO39nuq
GQUgq5wIsT06In+CCeMfE/huVRJTxCYxukpCRHX2y2hVqMhrc6+V4+84NZ8GbTB3VZTTVvKX23ZB
43wS9G1KpOWJg22kRtgbvjmDk+Ldsy7VjN4Fp47V6PNpaIpfWpdUZ5RN5HNgyu75sI99pv0eL2Tj
xBCntCPAEzI6xua/qDuv5caxbNt+EU4AG9gwr/QUjQxlUnpBSJkpeLvhv/4MoPp2Vdc50R335Ubc
F4YAUpkUCWyz1pxj7oBbRwcVm4RrGLPmAutFM34DIzzOnTejz6p71Gyfg2PR+zWMn5NTRWfTZwVE
Fhg0mc68WiBlCx+7HlV52Dyt5a5qzek2pSh2w4Rmr8SXHYzqO+qI4jGDItz7uTwlmYdxeIoZHuk2
9NQVbBtXZKQ7JVBvcS97la2x4RBzEj1HKZSxvq0+h8ihzCYh9iWIUBK/ADWaZdfchlgKT/FpcNkp
D2F4n+XNa++00QXPo3UaHHAUsiT8OyXH3injRxQt6C3vO/7UfZGWX2Xg7jvXwA3G1bCYQTrSXyAQ
e+z3yXZLzX2ukguunHZVq5iFR+k+97S6VznKo0Mr1WNp689x0Ua7RoRbN7ZRIVLCjvVrb6b7Ic6P
fItA6oX+5VdsH8nLKTZx0T/FfXWxa6JT5Oh24Dadjd9hFM4L7hPHwqkNcdXm+xczFhVF6IaO5jWt
gx8Z6ACizVkStIShaukAtS3qKFiqal8QO4XtaRtKM9tGkD3gkPMXDGIXaiECcjd5w/Wrdp4fnFod
RPsQ3uc6FG2vZJvQumt/SIMbETUv8QS3m2SjO1fc64pebSttPDkNRaAh7vE7qVzfYDbf4yk+kAHF
ZTNghiIfm+ogpMFSfHcAtR8Da0ZglWm+byQNE6N5dZ2ReAPcj4RPk3fdssB1ai2gbzDegQBFaRC8
R3mPQ7WhqIyntV7hFEfg0LgIpShPAfD90Rvl2pqe3WTrSi59Fh9gS43fZep8BIX7U0PYRu0lfql7
rIcKi4aTokeYmu9o4JbHk/YjzyAG1hGOHL0bT0Vn43UWKLmnEhperZsbWafexiyeUtMbb0NinBT6
RXE1tNxYd6xcqRU2L9UcEa6RJmXqxUPaRZ+s0jt3Yvb0o5PFN0UZtaeL2DEkWXSo+A/vx0wbUG+y
gHKGZPWLFVq4crphZLLSiKpxCYiqmV63aY0EDCDHxlTeE4kA7xlG9zMsgM9CyXvRmN+TJgBCaPlj
6dY/fdaTvU6lA8VcaTfD1gZRheSfeAmb98X2K8wA2wkSL0E30UeAyLavWtdbTZF+jCfzITPktm2J
tRKFjXOq8aDjTxeHPazsdIIOI//X1DB+udqmIzjnxzQNu7yPL+ZY7ILK2lcSjDKCmohYvo0kpqUc
nBe49uFqBCpnsL6slcXQpMNsQ9I106OZEO2LKJLPINLDTZSQ3BO4Kz2Ub25WIGEX1kdd58+6j9N3
TK17C7gnu6Bgj9wCuScJvFYOs48FNrqUmVAn33IWVWNXnCt/upfUsaeq5OJRAvG0Su/TaZcK5rbS
Jjqiah0NpKoBRNPPBoh3jbFKNefoC7btKVd5p+vaLFPbBVHG3R3UKEJiqr4iSh/r+JzpBle5a65t
SNAzA3SHatOIW+55AWWqDqGEcEF7Ga3DiUIeFXN0i7FzypMerZI4UI54A//P0Dxab7VJKwBh4LeH
JwBvFkJVFVEn4LtIp67YhoH9KvpzT6BDmhpMJiOdNQt3OYhquW6amu5PqlPvcPTiELb+e1bEc4SG
Q2ZACDArejYdgXsGibivdc/eUCdYm6HLOoZzFbqPB4faHCvutR63e7JSYHmFJFyGGQFe0Th559fK
YMGJNJdNS5FudJGVK1K6XDzckElUxZCuEB1uKAsFKwSkV+pAO28MTlEYsPdJIG0FXobNfQh+Jh1e
SGQZTGLmE3W2npRhf9a5hCdKDjdEl2j+0koixp6+Ak8+B0ELOBF6ZB90z0F9i4Qbrb0yOicFc5FH
PCQrEW0qaoTQSNvbiqpj0v+K5ZdVdfeOgfefOpO1GicsHKpmVkd11PZgjZFhFquID2et6dapqJDW
ur35TaOxWI25Pe0Hq2TkLspvSrK7CWDdMSrQ9sMvmIJfhjde5SQw5FhoKRKt3lDbrR8GE22CJim/
K+QHXs0KCRzAzkRLw2LE2lGaBUXSdjZ0P26XoOl+jhC/YExTMGfDuTLxQIIPZgj31qgqDoNW7cvW
PbEFB3TNHqL2NohdKOOG1TwhxWrY98L+paXZITUse6d0hjLDHn83kcFV4ctu5pSsXVV/dYNlnIeM
1nRezM1QNznF6N23moPtJU+CmiZ1dNS9hOABQNNAQrgOcjN/9a3oQw8Ztlwqaj4Vy3WK6LXGH7Zx
p/LniOoLY+K9jjRt5abhgzUNL5ltvlqlvU4hrq1U432bIvyYEt5z4KoYqyVXXuODn00BvBteafKF
5K+jZEBTYXbJ8T1gkY6ufddbRM6QiCPFfVA67bHDrwTz2/nFdP+gKv9XFHjGui7w9+qq0dZhQVEg
sOdmOOoYoNPCXUv/U4Ts7BQemnXidtN2BjiYnjB2pPk9Vqax17zRRKSXPFYwhgOBeLkyIHjim9Rx
n6O6qBPz1bTjr9pWr9NI+ZFecBSgCMxgTT42NWPt0FmzCYMZUcKLy1qYiIJfo/ALLl6H5CcmhNZI
AiFpVr/rKj/JuP+JkglmcRFvwsSrdl7Eshbs9MhU3uzdhvxzPWoO6AvrdetrrN40qBYVUuF9NqcH
xVoOszr8jCx8HxOd05ZbjMr6dAka/uugzO976oJ7aRRviImII6l2GdjuprYOWMBoWaVoDJL8vq06
51zZ5l1Vzoix1MA+aDRYMIhfbQbBVWOF77Q3di1ZWdT69fMYJcN9JcfNMPrvRCeGBXRbVOnr2oi/
68GmaBij3Im7j0LdNLsj/FXLdTYrxvCoPWsstray63EQVSyWVMF9kAfMO9mMLe3s4ZQ3/o7cmhdX
GvwhqNXYGQWnmlvnjoiHdaAGrJiarba+ld9rVvKUAWz6YQZUDztzjyrMJ6SS9KLMtvCtdRhiC5bY
K3HApJSxqivzTdfRSW3dHiIa9gz2Fi8DHNe7yPld1ZggnJm6DxSIfM/IsDb0a0gngRRDE9WNLxrq
5RUxNVtDcx8rMk7Xos2/3bbDitZ/+k7/nE7Bm27Aheka86fmDST+jvn0gHJgJg1rOBptdDptlTVb
roicN5lE6zbMnyP/aHQOMj3lg8tMgrfJsc9er/fwHJoPI2CLF2PXSAC7lW51H9jUVerhMoTfPiaC
mz5fl6WXFjtjXvkMcBnkpGdXQ1bvtM/jdTbVPunDFJ4j+5VPdD2FjUGOCgq0aSRqYYpDXAuRf4XG
eyHtaoOnbO9P8pWk7EOIKWA10OgqyohWpBdXG0ZPI4rGS6nG+9wb4VW3as0CD8S88o8VV485UpOy
h1ma7u/1jJhHwl1e2pIQAXb1JSUaKWn42CdPNz9CJBvlXFFPWD51dhGfolp9dL671pE+VZp5wq2p
OsSBuvlkgmnalAQeaHpm71qdIqmEK+17QHMKZBTEJbVIPSPs8bSe2gGbVkaKR1HOC0m8aXlq72k2
MHTBu4wS36dpglNDFFMDZbJcpwH/TiVdllTpXWW5xTomRmtWJkbJz7T13DWzU7T3QjVtrb6zNrqL
zL+L8mpHaHG4VelzzBSFwkDm61iFjyKL9G0cwK7y1JOhiMXsET3QNHO8TRKzJgdnrVEYOpoxaysG
p6PGnjzzh2+rQL/HCmrn9O6XPljOAYpKvC+SezDK2RqM4a+mJ1yHLjwyWzX+IMlpO9ToFZbT0fCT
UghM2DDRSBPpPwOVa+tYihT0lzUePcEdo2wm7JFUtqS8Y3bvcVnkXyiUSraMCWkw7rjLh8E6sGH+
2fob2ETNPhGNgBrP98DikTy3csTb5co9yzEg6rq3j13/3TGIeQV3e+sn+zL2c1G1dsF3mXRV6EwR
tdSsyVooDoGl+2jCmA7JPAu23sBk6MEHXueFf50i39y5DHBHpM1YGzptZJHNdsFjaO36DoeW7uB/
T3Nxca2PUB9SsrS9z0Qpjya/vbVGSdlqTmApLy2wlochClAzGFjEZBnfFUXV4avF9+uwnUDb8YXl
tnkawWSVvKPOt8pb6oXhiji+klysvN4ZtftVhsOIaZcxyzNWsjedHZRka8Mgx3Td9xtnsI3dVLva
fZlQTyT5eh1GsTiIVt1GOdaPMILWHcFrqyELHjqd8CvdNC9ODsJu6InqDNxL4Bsugl4WgP7cbxcp
mU+Bl+fr0QZtGotmq3UVITT0wIKJUBRVvXWG/QwBq39D5H1RZJJkiT28ocNrT2SClGzJMNJ64mth
2v2/QY7+lWP6/w+6Eabfv0E3FtNn9hVV7e+/kkmpEf4fMqml/5eLNhXqg216hq0b4Bn/IDeaOsjS
mZxIB00K6MvQGf/BJdUM/b8sR/egKoLoBkooIJ3+g9yoCfu/XBtvr6fT7jF1V/5fkUmNf42kdCGI
OGwILPikoFM9FMqgHf+SkBmgF1SKJJBV7ZHURB3xLIp4urdiGD5kCu+NcGQ/1YXi2hQ69yHzFnus
+tFVUCvatip3XhXLTQgRiUksuuu1+D9khYo5avtPuuTyFl3qxZIPxLENQ/4tNLQSyDzIVUQgM7bN
HXOaR/HN77mNwukW15u4ebOgQzNLpKC2wsi+c9LiZzEodR4Se7p5fm1sU1AVtE+M+BTYKIMqUiq3
kz0mm7izgfj003/IYhf/moz5x7v2hKPr0tMlLsO/vevQD5PA7VmAOENYAUKrvG1kuMWHYk9njlbx
xUK6InTjDjCYtVfCcjaxibVah5C8DhrHeITT4jHfVrsqYZr19fCmBdgVjbFOT8Yobw7LkYwsSD1n
JT2xWd45ovgWaBsh3YXWwTIJw7DHul795RL/X8CWf//LTOkKw/BIAwWUBEX0b3+Zzsc5oGanw2F3
Oj05QrZHy7hmvWq3iVOHd7LtiW5rKH+Qp/Dv/2/jX5NcXSCjXP06QF+Bcl1yTfzr9VqSuAMJAzIt
9MmTtFxM5FK8WLZmYYJu0ZjN+R0RpYRjFmxNR6dToGtPMRFrelU1/+GTEP8KPl3ejUNC3xzmZ3MT
L/Gof7l7ysAhzbmTKAGCEp5jP332oRVfGAfMXdqwM3Vk15zJS8CFHOBLnZHoq6rGXwCY/TkGhPEm
be8roq41CfNX5I/WYyRKAAdjR8V+NuhKLcIUqFg+/odP8n9579zz0mTosWB9u3/7JEWYpKUve1KT
ozDbO9HKR9a/L+zcIGUZAgWhGHhZ22EDjUOArGB92FGePTYGV/C/fy/yf7wXyp0k7VgIrgyac878
/F8+x4kGcKIQcpIp1lBIpu5/7gnvoZpgbVq9TPg8LCSFxAFAICk2tYXFM4YTTrkvAkUXljapBlpT
XJYHbqwD9Vrt0LOUPiFTbrs+YlrkoKlTcaKCxtI+SuYKKW7JlV5iqVLih3KNtaFVPSgStz5nXt+y
NjCQqKVEgE4qo+tJjj3sJHQMvD0icbRG3qjw3QrIJ3cOiMRrW8fy3MD8C+FQUnbEk+9pYf/i1nGH
kJBduWc16RYCCkA41qTTFm99fPr3n6dtef+KnnWNBYMtbV23AFzb0mYG+esnmktqhlLKAJ5m/FuG
QYu2ClljakOgalA1JdI+sIPNL4AKwK+EXx2KvhN1YKNcNfOPtO35sRoLVtVEXJ2Wn/7+TDDC6fDm
osHytLLSiw5E8MBA259VoP3joTJacsqWYxa73pZPCsTc/BqY/zzT/vOVy2uWZ+RUsKdAhOUXyrz7
8x9czv/tZcsh66xg0ziNtW5t5zphpR/sDOv+PGusFC2CxM4AOcrmxibCvhRu++41dnmiJDA+sna7
sa40giNdGHHWsjhblYL+jR+bzwMZovvBgX5EmQEvEtmWrHLpgmGpW42Yjl/ZcYKa8ae9MwrzEU+Z
PGhRV3ERNMaNlblxq56NPqBaqVGCWgO0BSQR1ihNoH40fQUGMSDG0w+2fhFQFQ6HVzWSa5kp13nx
TfxH9pT8isMRsTKBytUQYOwL8PLG1ATcQrKjUI44sJQgKUDHTm3Itt1HkMQO4YC3IwO7eQwCq9lX
SZ0+o+VhUqfN/GvskkOVsvMrs/Q12GpCL9bKCdVtct2dAanxLqCoGmC0OOv9VO9631TbNs131J+y
FxEGKVnWm5Edy3os9e45Q5myNuFkvFTEt7BQ9cSDkozEI1DyTtnlupf5uANm3BKI5wgEFz9xwCMw
SXQKlZr96hfRuNOttt4FOoAsTZAeoVnV0eq1qzl3012HO7TpQnYYqZlvBCHEO+IuKWCS57Czelc9
uSp4KTHK7I106NhcWNpHhnszopAMRUhXp64jC2QW8eDN4Q/ydXaD/A0K7IbRwaMZi3WUT/IztnF3
VXb7In3HPXh5BtrMdI13oShizS+w+kaS8mE1Jza1ziM9Xlf3vvLYla9OOyJTbXVixd1WIgLxyGiF
d7BbDkNVO+tURi7VZZ4Vg060stuX1+XQR7eeRNF0U6Ep2T2Ihr0Ts35JdTKyWAkwyTMcFw5EZiLN
eLc8G7jjX59lzms5z4uXhzBNTmDCV2hEnTO6bu1pnFITh65G5dzU/SdpFv5TpE03p5XRZTmFrN89
xjmI1eVw+a0om34xTJin5ZSGk5dMBcJWlkO+kHSnWo2IFkypG71IxDamWflA6I320A+Jt0M/3a6L
qNLQEATBo01n9a4N/V/LK5bzkSqz6ziCbJtftZxf/g27JiqkCbL7P893Yf7Wm0jsUohya59V3WMs
MjqDJrZXD3rGoULH/se5oqReKAZR7ZaXMKvFc6Zzv50sFAShTp7ZGlhbt9drN1n/cUyUBVht1HiA
O3TSrwg73oyWFj/RGHN2eWH467Srk6flXNEC8SRVYDwsh8sTEaLLnkzpe8RgxRYqH12NURiHNmKL
R8ioeavZLN8oUlTMirflTO4XlOQ9B+DMfC6xlHcUYDZWy7PLuTH7LjIjf1oOUGf/tk1zVjElFz3o
4oehtieGZYN+SlX8zPzUfqIr7dGXLEMGXxPfdYOuKhnj99xU7qtmR/RwVd1cXDHGpxaN7073MnnT
NFqxuaknv1GVYOG2fk8hhgHyueSzXRkRyLb206NLsIWB4Tw2JAUzI3fOZyjok1Vj5z3W+KOZTDLS
jJrA+RT0gXwa7h9al6qdOTXZsc6V91zkw+Mfv1lSwsGnGN/nZR5dej8MthaM7CfMtmIThFghzIg2
5EFlI101lJyI+N2jkLV3X5vCuy/nB2JMsy3h5igeC8Zh2kMailYpdl3lagfyjKZnkW3snlmooYmT
ls5DWJr6NagI9PPaKbox4B7tsrJr8qK4joLEh7MnuKBm0YidzXLJqvnLEeFPh05VEB4an0nCmsTR
txtvA4Oveq9H/XcTtNODkU36VSuIrgE/PDo7N5uwBDsaUw4Bywd4kVenL00qgjwQ52McmjR7r+f/
M6C6bqZTfGu1Vqz18oShSz0m80M15Vg3XUUUqYPbZHrDzJA9oKY7pjXSAzOLgZrDAdwEWQnulWbG
pkXuCt3J16/LA3lNqJCZl0CEQwX68N0+fFweppwswabRDmlslJdhPlrON6b/Henju9EPxMYIht8p
VcPK7LDFrZSLdtImkXsTu272knf5Q5gk/f1yNDUl6cFth5ZpfhIZJkl6hhR3KNO4lUy51W16517s
Vhe8vfZzGXT7MSCGV/nYnIrK6s9Br5ss6aLbwrdYHszZlLH8ZEsLYp0ZvixH+gy/+PNlXjjcRcMY
HfqxSk8agPlTTTA2vbpaMd1TTVrzcR1bJ/DvdL3prmyluuvyE0Hx8VnYYqMFnPrz/PKkaYQxyOry
Bnpnzxa1kFNz62ftWsWSB9eBsxmL4LWK3G/TqbGYBLoZXOJcRqcQZpFkbYj+0YlnpQ/ooWoIb20M
u9utyk+tg8a2Ce1ogDugk8STD+qkS+PM4qP8JP4HnY77DpZEseXR0nVt2eHNcyt2HR0GnqoyRLwp
kN5CrgMpN5VoRJJ+uno2onnwDuguml67LA+qMMttjxnnxQOghX6SNs8oQugdLl7rzpkmOu+Te65m
gOHyk46+8W4AoK+VBwRiLRevG1wkxKweKjk/OlkysfxO136JziF2cox0899nZP1K6WO2MyUZxk7V
me9J2259U09fWd4kJ59gic1y3mApsxL07B8Ssxb3vKRE266mE6F3EtOaET14Zfiq4q6989ISbZZt
U9QtSfKcyf16JnAZZ6VyLmYjnEugefW2FhkZcmXFih4OBHoWeVK1xPKXG29tgHI59ZySlKyTIcbk
xcwwdJUYywICFL/dCq2Ey8Igc5pXtOmUjg2tvFtuVDjgxdrgxiITitjKnE8YDh7bnh9AfZpHr6CF
W0Onv/RdZV1x768KsjH2YemK9fK5yDJFROuXBxvr3f1yZQBn+KVBtN1kc5ZXUuPXX6N7SLfFWJkr
QvOehjb1H5aHnEqy578mXjk9Vwn/I5f7djlC+zw906jYocveaejETrXtOw94+5yHwiu+S7QMAKp9
Vo1IZg8BItpTPP+E9J2fGrPbBPP6CGvoU+FlzrHGqrUa58PcLtqr3c+hWaNvYY+ZmfyMHXcq7JG8
tAgK8rj2H5aHRb9hWym3hIhjPP3DrOSpnMc2MZMNrPx2ZwHTfKi9jyQIjXP0z4d4wAWYjcByRjiI
CHHYVNtTPWI+d6x2A4iQSNr5xopsEe9DEkWxJJICboYtqA9ipHburMrDDXpfuGO3D+gmH+I5W7Mn
pY4OUHLO0P+gEerpx9KoXfVhC4DEI4ozGuxHAor1FUJyZ98XNoa4kmveYV0OglXrrqQLeruyVvd5
QXodFv/8wxDZq6c19W803ZvA9oxdUpryKCg0r8c6di9+SdGHEtpnTF7PR15p0aaZsumU2AQ5qs7s
wXT1Z69oi492rJJt62n+EUmV9er32XY5Dyw03ZVaMB2SToXvof7QN0/I2LTfhUof4s4xPrB12VBE
yuYZ3TJEwszSrqNhp4eBlg+gDzc9Y8Kxd6EQn12lXJabU723lA83KCEed2KTebABklxy0aEJk3X1
aMo424AcQkPZnPvKMlZua4TPgzHnjvaDuCIgJi1zGPK7Usva85gUpP4WqXpkb4RwTPPSN5jX8Qqs
7WsgIJWDLDgligQNLDCPnT6riNFiYd6O7d+9Ek8Sm/xn1tVEp5Ll8FpYNlEb42qAhP6aTJJakB1Y
PxsltgbZYjTrUFOlToEU07C+sUcPb1HtgZfjU7vEZkPlTKD80FH/jNqoHWiupI/LQ1OT+Zo0otq3
FJSCdZu2JTxBtFgduZprVVPt8XKrvvpjpK5UF/rj5E1P7ny0nPrzIXMLk3BAyPgVN8JAMCCTKA+1
36WnoZqOU90gg6ibdlc3Vvc+mCELwyr6qjX8KIEh1Lnsq/KBKDiDNR3uOjm1R9ws/XWZhmIbaxBb
+ldhxCHyilLtl1EI9T8ZZSJSe8VagtUDh9V8GGQV3Y4wGK5R5e7CgR4zPb8foi6cb3sIn+y21z9K
8uuI22VcQQbM27eIf8VDf7P69h8/LecsR/a35Se09DQ4bU0dbJMuvBEb2dUtyumQGVVyVwVDfbY0
U+7KoXMevFblm8nQgEkiuJ7lAtGXbPVT1JsKr3e3Qs+8fH3tFX3TzTSD5q2K04PbiTpc2dpD2Rjc
rtAc6cAXrChHcYclcoeMMP7NFPJMplD6NlRtDS21B1hoTcTvurXaZmKK3izTeaYOBT0B+sUurvUn
QlLNl6oNEMYZ4Ft9JvPn1rC+VNyGP4mif7dmbwMUlPxgEbCKd7goXyyRvCwvQE+C8E9M5a0rFapL
e4z2ht0QJmGTiaJBUKa0a+KXrGz1Etmzf02MH8Gg+5uCCsEf59OavKL5fFKWf339P8+H3v/4dwLG
q33TZWjqcwYKkixR+8jOf6k0KrMhVdk121X/pTSVhC/gs0ibn1Wkfe+LRsB8nA8nGgD7BkbHdnl2
8I1+58Hi+eOw8X0CYkeiiFISSebm4vTMStY7TCyTwWvGE+UET7soU7z+cTR61XPOonp+anl5Ibpb
kYv22s6/rPCWrBPk9MflFXXUEggSB95awz+Myko+FWUjnyIcG2w/H1khyaeBAIb9NIza+s8XZOhG
A/7Ey/LyJpI5rUWGhuUwm/+JErv8Ssemg64Kh2KEk/hGpuF0Z1fAJ5fD5cEs9JNGKeVqdHF7Q7PZ
7TrqupvlSZWE4T7zNHfdmuOmYzdxjSjoPgxe4zzUBU3dGunV0WA9/cc5orLERnKFb6PWbSmeJG1z
WF7Y59fMiOtLOTX1ZWQK7zZWK809o+zn8sTyEBF132ludFZkeVwsaDJWwFbPsILiCc4ii5mht7bS
r+OTMz8kWoQfPs/6g5AMgVZvHPo6Cj4miHnYwUP94PuT/k7pVMt07Z2dYn4QplntSBnX3oPU2GmE
Kb4ETJA+Rm464lyEWOIYI/TkR1ULcRh0J9st54G3/+W8j15pRx12+tvrG12+D1lBWRxLzos7J4QP
hEFsG7xjLy6x6qRFJAYxrkH7MhIiepimllzu+VlCdSJ68VQol98Vnei2Wuj+MHijm5aB8Qv5OUNd
9SmR8W4ZzMw7px/8R9NWOb1iXoCh+cNnx3ST4dQdJWG8O632EUZaY49LTH66TWddU2WC24HYJM00
egpQMtxjr77zQ+vN9rSSX9bDU4ibZ2O2WvbpZyzmfOQmTek5IAP7/BlRyZM9qMsolHtM8mS69b5X
7kjTpjXf9NMtj9CpBwbXmsnMP7dyyBBK8urYIP47VoUdn5WBhqs0yQ9v8uJ72b710rpJIy9ZTaT4
2Vz7Z5hFn+Oc5NG+2nqWP4Y9GkkzDu8HbVCP+ZjVVw9Nb/8aZl3yjh4tuBNJYGyoZafvcERxxfQx
oWIRpde0IBmdsoLHTBaxgNeG4Y68cX3vGhmZhLpDTbx26x+jn7yZFiVVyqCrQVj6N8isT4tYy9RN
1HNXtyEI1gIjotkEPxgGoWG5+TOd6+BBquxrOa3jPgAfWeqrZjDjNbaY4E4aIdexqSGq8lr5FZYC
OW5YvYQe86wxDp8UxdKbK0oUOHGU/9Ty6ZHZvlnHVhPs+5mCEPt8mxC41FESa3grvfiArA7V6jBb
C6BwvRLuDd+Y5uc2S/ytYjv0QS4IPf6i+7J8tIRg0KmuFmi32Dyk2p6xFdhwHzVEB8XeugJ5sO9K
WoZDlqJN1qbuIC0tOnmNeSap7c2vPPMtnmv4hd/LBzT5GbC3MIKeR/JYqHkb/275Nk1zUBuRxwEQ
FYqoc6Nj3VYJKSke7T+NVhnGNMhl8HDPYYwhgaWCOiNbBXVeldYVrFq/c1jIbuyOBCwWQGcvSUNI
w5RhtRU8I5O4AClOoQHbtCYSMmz1ixFDB8bVNQD2TMYHYk3ag0/CvF4HR7tqWC53wWawvfZuUikx
rYiEw3Q9af2Oj7b9CDGy4ENJh6tu19e2B53FNtS6NkYLyy2lbuEl8aGjffDO/UL+ax89VES3Kvit
5ip3c3ZTNsnLfkAUeuTEK3Cz1kF3Unnfmy3QTJDUdWOf8qy8GdEkzh0S6W3TaupUjLa/r7WQBaVQ
J/Zw5jFwEE6D40o2WRil574xX8H6eHvGlvh5jt5wHPMxCuLT0HZ8MNOE8adt2nQbmQA38pyW1dz1
qQd8W4yQmxTu5WV58KU6130mN3Fflk8SF9rOG9jLSFU/1s0AIIX/dmUygR+zyEZaF9v9i2zLl6zC
aJ1V8pLYsbqXHTqbidhswv04nJ+s+qJD9X+sfWp/UWKq+xZl6RwO98Xij1G6zN1NGTvBRrDTnadV
kew4nFfDXQAatvfMO/yN97KQ/K7Sz8rJ21OZAcPVWxXv1BjL+4mizlpztODQw13FYaewIgYxi1b5
oKfj6+hM6gQRn+A3l1EILx/RRLhqMF2QR66YgeiiMe+Zqjk6evcizSQ/WbQtqx7qb64X3k4RLtag
MXttOyIW07rDiOOy5UxaeMKNW4q7MugpwenVcxhn1bWiygO2Qj7VyQB/pffPheaYz8ge2cxwB60G
uDZP42+fUfMpMGIfIIguTwXyKr45v/uK3WZj9blz1Ef7EIWQEzLa20sJW+okEDrk77LPIRfAS+Nz
T2wh8Gn2TLLh0/b8cIME2rO18Imh1XlA8vgML0HeNXrTbjOJ79hyu3wHOPK0+NSFhzq8HJ+ytvbv
FP2iOnd7jKPe3rH69JWZgves1V5wMIKrK4KRgLmnMMMBybsFv4D3bTiOjv0qpdZfFq+z1kzcnozK
2ymhDA2LMtjSxY1OPq5xS3KJdmVXXMu2fp6KyVohRHXOgazcfVHFxaaqk99h7ziXuc5HlUjQXy/z
XWfK6Lmcauwg5rdtyHEvNQ8Ab87oQUdZ7BNFX4q6tHFm95CuyVVY0zo2iKUvKZvObT0QVnuNxvPV
K2BTg7o7DlJD7gw/OW0D6yHCjTEaPs5mLXVPyphWamjVvden0Ex6vs5m0t/UxMqk97JnKA/tQSRk
jsWpBJjnGJ+IjrF8ptDTEw02xhPSKULcy6RcB4nOztisEcsr8we19vGkB1Ju0PtX/03UeTW3jaRR
9Bd1FRoZrwTAKCpQ0XpBWbKFnEMD+PV74N2qfdGM7BlbJAH0F+49NyCmwgrTrky5W8c31FmMER3u
fno4HghO9YgHuTzLfPQeSuCgAHMi94CTCRujlVuMo5jckG21BHrZMmjsHk1JWVanvXqPczTivAkP
JcKpUDqVOKauM1+h8NajTWFnxfkpEySMzo76m1uwWNRksS8UjX6J14I3ZBleU+UlB91rYJkU0XIf
r30XeAa3LaHc3cFqvOgySzw6fRZZ0KCL9eKU5mfUEkme5hq9+BK/Ixpq7nUitoexMR65ythAwkNy
RU9g0uDg3CTQoi8i/XnlnV7VlLJfxLaGZjrOTTB8WlsdtIQVNc6JNVyL2glJt45RDLI6YoysjlBA
2oCCMgo7CTcsA/zDk7U4TwrlQ6SNzaGx2p0LbhyXZochwegNoILIycu0ys8JB2xAPOILvLNAsjA7
ipXQo6hLGnJ0QNbUiSJyKX2cpgi7AiYmgqCsvdHF92leMOsjTdMvu2La5atxK4bqLxilhllDm/iu
dF7MgoFFulS/KCskeDLmisDjd3WdI1Uvd1Gd5NfE3eSXLSK6uFyXUJjJpsV15M60GCjFiafzHvFu
JNuLsO08vhub5kW4dXts1+7z35HbEckexgbcG7uoT5Un9QPpdaDek2XYT07RXnsxV8z5Pu0vUtHX
p4q1MFrQUzQC8456p72tmn7/NJWqe5kQCmGtZDTsCShJpuGR4DlDK7Vnrj9VCmjauVneCdD67sTH
H2l9dmvLCpxzbH/3q97ex9DfZ0ceNDY1JDM19B75YF5yI4WGXGjaZQHJ246zvSNmBMzZ2JiHkmjc
w0rU+3Od4BFc+3XwtRpjei81FRg01QcCpUnrQd/Ir83U0FH/SfYq8ZiewejGiV41M45PMnJ+u8SV
3fKeCIVtg2H1RcI0glHUYml89JjdWBJDSSyGO301elI8ccHTFPW7rqP6i7oCKSTaw0YBG1jhkbyK
PkRCseJyZDOGrtZCkSrm9IHBMhcx9chRykrcQwze/ZuwTxk7XqxT2eOEonJhMRk1CEgJHfoG8/Ab
kdoPB6LxAikDkQIaH/QEhCL20r5PPX4E1iYH8DLMFQnjIkuiNMMsgZovSuhEadE9pksWH1yTCLYR
FBnm8dzX89LY49BlszuQ5xVR8I383yGgcekjzqp2rWmiweis5omE5Vc2SwfHy48RVQZSHjBmRMVR
ozcfcQJVY3X0h2RO4rvWxW8AXhFK+XiZO+JXmJom53YcT/3Q2K9keOObjJFtVdEY2Jxn5KJomr0D
4dOHxBbAYejUEJYpRDa3y4eXVRQI7RqyFuKqeW3raDd343T7d62NQjX7uMSVM0tdhHJy9Vui5/pt
GPBBrR6YxLp/jYqof0xMGfbQHJ7N/IsupQeyWef3SZ6qYOnS9JfI8zt3yB9rtSR+AjD+tEnK39LK
O8xdhmkiSx45K9MbCP0c75MXVrXL05EjHdO0532Ua08C0GgM9wRw5gjWSbtZY43021Lx2OWRk+T9
bSQk7znq9y0YqPulr+ADietMUt8lGXTx3A6pCHUcmqGVNL4EAqsoL7iuHJfBF7tCLggXNHmektZl
5/fDWjVHrWAG0LEvRD9xG814fuq1+GY7SISF0WTBiFE1jLMq+s1Momxj61PV91QoK/Ypq39NzCi+
th0thTWP3dWJ9K9hPthTJvcJvgX4BtUFM/VLhHqQSAD3fVR2qEFHPjM2LSFMmsgbcldxVRbjKdr4
qE4hwF5pPWtJLbnp0ymyPFZrCYNpc41PvNfyCdzMlhkn6z8KewyheDkPyrzexTwIH+gg5EXLk1Ok
IejNu13T1sPNwc45mB2wW2UzpjNm7x0Nwu8GCcB1cUlUY0AeHXsTVYBbEIfEB8eAduYPBpymm5ER
dknCNlvIDOuOZ+N7NGMOWLd4WVIbSJNF/W6uDPNQHPdpdJO0XCem6A0f+Fh/Gbqs7+zCQtWpzXc8
XF6J7onwaHqfI5FPAYEfuCoIDpxXex+xtthZiZ/WQ3N2ofiHSZ4cKnP8y8ZY+JZL1svK8b9PvOKC
Bs7bEQaJp5Cy7+AZ+Z7N6MNKzPHsQPGqjPnG6ZqFk4utjthBxiLQPZOCJ3deZFGo7OmtArQJPoZ9
tlWqwypw3jSj0/9ubfVOalP7jQY86Kd2ryc9zt7ub9EW3h76h3tOyoU8OlavKPHQuQ199msyWcd7
Sw0SXRpPqP0y38Jx3sfxfB5RfJDHMz1lHZGWK4+rQBA1Suos+Nip+qXBxMAiwsS1isrnAr8VcmtM
Sk27oeXcv1U1k4STZY8GhX3ZZlCA7Mr1Be8Y1S3AC0QL3YyXEcxLK12iCHqzo64Vpg9NjcjUqngc
VL+cey3bV0we98nUEEO3aCchlxcmNhiZdRtpeZ2/2TjT94YkJzbdVLzznOCZqOi7UGHIUydwhY/9
Or02Qxx2bS2uUXxLRDMGOX14sMZ5UE/gQeJRPwzOfKtWgrtklQjOKQYFw0qdQlihCBNQMGlhfKDA
xNUwVxPsZc84RhbIE/T/yb1mfRvVX02v8N53w/qI5+kHJORr1jRky6gJvuSc1nvXZZKHLNn+4nxL
jBq6YelU+47iOBRE+gCsGX3Ya/U+N/nAHAPzEC78nigGSbBtrD5IdDxwcjpHo9LYk4nyKSOi7BOX
Ae5vAsPpYugD5AQ9Ytya56p17gEpu/uauwhI2+JbI2TgjTieNVj3QB6qU43ZcYq59Q1LfpA1zOBq
AkkwjBctfSMaK35Y9JWT0BVXl1yUA+RRCQzSvAocAXfJMI70cTUsRxVAGzVPWlRxT5rJcbUV0aXE
LqIhJIwTz6Req3Aoo97PZjZWy1pqQVczGlCeycy6bYarpXQCJLwqOxuN2qvYyXCHV/xQKc6S+L2X
IJ09G9FrvR4LNbzhEMjDfJDvk0ZOJ6fG8txg8KIABn/AgpIHpamujs7Ul97cDhx7/IPKtg7SHuq3
3uK4Gu0UqqlbX0Qb3cbBc/ciG47kpfUfK2jCnFpe2eQa2xrUfZ7oKYqUd0B1PehAq/PJx/sccPbj
5+J1EGrczx7ZGLzXa0K8+QTuy5+mlgQa5jGYhJjvkE8Vu1YcgM9BlUnsXUWd5XTquOQtUeo2wZPE
8X2ZnUdQb5SHslrfEHSMvrtif0A9ubeL/lfELJtha/MpO6IvcxqBeQK6YS9x5kunw3Edp/eFRJBS
C8pJmwaenHlUCXBHqKMPpgbMvEw/cS8Xdw20Vxya6G3ZNtO4gMUEvtvruIfFH9lim0Gl3e9GnRU3
1JRT5SChrVD2nE2BszIHLlc0uP16ycQMS7WKWEcBvALiXlnPiy0gsA4EzttOtKP0uNBSDn47m/tk
cZrb0CQ312vfFFzmYIx+EDu/FETbGCiN9zS7z94q9eMdgT2c4L16KTlOUhcAKJl5Zwrf3Voa5d1i
xJwvjPLqkYI/H8RDX+WXbqynZ9U6pV9lzeh7CpWslywslWJsyBvhT7MeLIJ3QsiYL47WHv+lhJdh
oTQvsBf9aep+t5H5a5IaUXFgdOlgY6LP9E0sSeglD0fUlzyalkujRX/cuPxu5/Qn9r4iGfenIgLn
ktbptdL0W+dY+H2L1sBMhvS9ZysZEBnxkbAV3nncPf7Sx77bag3GRj3BO2dPQRZrMeidyU8nEF9Q
N/RTHjH4wOKz07SSHHrSiZ8b2t474wx5iPIEw8KJDAQ+aaf+ak12gp4HnynBVKg2ThTkFrZfTXSw
Rissze6FseKrPWIonrx0PxKdepjGgUzS+BdtVLvTbBxcMTXRLveQ39tOF+ZLPpGa5k3vS3Zn9YN6
myPgvxWi7cCc59/UEau/ujb2M6mdhdbp7IA5MaefPI4S0HXGU6YGDQIBwwJb3OO00s89T5IHuDmQ
urpovotOdGHMNabxQuysHlZzDQrhICDaE1wBdp6VgKrFk8tpdV+Oo3NeG1Rro8a+rJgqb58kZRZU
HfkJ7lijEBt0CGK9a5KJlLeBZWPgB/NbLGQSWpVLu3nfDT8QEgmicteRMdEhGn/1vWiDPPeSO67C
3M+m5J3WVeOBN2MY7gdfrOuR3CFyyjw4VXW3nseWvBwm81HHBKiOhXX2gPxfJO2fbxPOJR2CDvSa
Aou2hGwl9KySWYFfghKqO9Wc6jQ6Q6oiDVB7Zoz5sZg0UXPjvFQ2bwhiA9bSI9xOk/UVtz+15Mys
w4N+Qn7TTPSW+VaBQQjIN2GiPPY3saT3xtZ9WipCqTk99BZElTWGXW9DR5XZsVqNdwjsFZM0hqVj
SMQD1yrKfqR0+a5A/BYQm8hCgWDboF+q96i7RhFrdd3xknOFe3eLX65OfYbPWJCdwQW9Xjsra+4S
SpdJyYdJKgdXH71hOsV7TBwR4NFgMRBQDMuJ0QsHoUt9x2SnAPmE0xy83n0FmMStnKeyMNVDjcB9
rjEtzvUA0DR3/MQSv3E97yruzSMuEZo8BgJWttaBs6aPciXiiMSWO5dEWgQnJIg9xCDU6OVPGU+E
C42b41s6T3geB/cZ4lS8kgbTQGJFEvNhXSfvYk/RiyatU1PnvDbZw23U0LMri89L13eG5SxnxoOF
6cyXsuwuU8IIctSXn7VaKR6qic+3+5LuGCYO+vjIA3/FMWnEyWvbEhiYATbe2oAfTS083VMQalsK
TWV6QQ+J3k+HhzbHTIcQ/0Ba7YmoxvJg9wwj3ZmF4lw/8HRFeA3KL47Ac9TVszPj9HY0qZ0c7+Q2
hDlDlRY7KYaPKF0vi4vIyK1wCScp14CnZZeh9Xh8wOsxsSPuonlAeVdKl1uxIxK5phuE0oULpsbX
q8Cf2GTu5WJvtuU+SlPzGI/G0XFi2tUt24H8EnAG6NuybNjCCJo4ZAFQMX/Pw9kDC4aC+TFP8mnf
l/McmHwlEo0wpW4CdjRqW5fiYYueVowGyJV35cyscFrZsVYuLPmOvzb1rt2gySCL+qOeOSH/vA5t
ap1N7ngWt8PFpnmQpvcoGEidV6HRddUg8ZcYhkDqfgA290JuaPY9bvmwgU/f4oLgYqQgSURBMSfu
dBoR9KW6/Eqrh9Ju05ManYuXXZFPVb6VEMBVpuJYIuzE8c7UESzlq2jv/oGWZ9Ay42uykAOHWj/1
TawuAfOWhzhWlAsaEqXUK+GlFeRW916yMyEil7H10ykLfjbSzzH/bZoL98c6n+Je4qnqnzVtunWA
tJlg0Po1RLkKSsTdOv7IRH8iggDBXKP9dFkVH8DKnreXxCItjGM74Hj4U8fFHSPOa9kCYs69M2N3
ZF9r+VLq3VfC6UhF5d5R3rW7oiQOzB45hLsyUMr6SSZyBIyhw54Vn726QxALiHRacJcp6VxK5RLA
jgwigCz1gpL63HZhRjgIoqHxC2vJD5/uYR6HgdUBD2PFU7bNSbdURart9O3qK9Fm70A7WFGaYEy3
sh263l+N1WUH4Rb3h7pUMjAj5ws8RhtG0ZlKz82OHv6X3Zi9cc9/5EWNYCJSD9XwF3P6qRi84UBU
ndqQEESeIshvdO8ApYpxWmxa59SYQnMWCzVrRPX179f+fRml2GPT6ILFTX4Z7fRfwHPjIsJanzLE
V6fGwD0uxt7iuVNaZzF65lnkqtvl0ZZs55H1OKsEDYa368YRc4cL1cYThKVLrpgsMYQfFcvkt+Kw
eIDuHWLxzlTWxIUnmQuSgcx15enZfmS5vmN+ve2D1IlYSDucG+uvnEtGcglLCU7bBfAAT5LOu5Dc
kjMzHTlhDCbaTMqHkj/OITZpJ0cSRdKGgBGCTMGM5RNVEqm6ZHuTJbw0iNktpa6jY2THBdgHJDUZ
B6uGk8PErPCkb1+QPwJoVtXmo6nJBR2pJOa0HB5ZlvuIfr6ytOjvY+DuOz0RKe4getBMG56m5mJw
pN80KUgasBYn1I2+ffZi/l9qvX8LsYNZ4nQQo8bMODPfk0577mrCxFkVeNecRsfGFW7ky/j870vc
IkXUYvtX17MAXsd2gsaZjuj8MKjIxcZzgBpj746peCgdsqzUWLAFWDrUWRrxilnBUHOLtnOh/7Oz
8BBoQvwxFv2lZlHPZ2l+uR2RdGNB26N32sO/L665HeWWNwbMe949N0GHb8+k2LvmhzYDfEda+oiF
Lg9EZGb7pYhwGTjlZbrOduved0bi7cj/wvgBZBqkEtQq1NpnZN/No1tHCAHzGyRNdohkgL0ofcTo
/RTNbDyB+tOWIORB4WhLOnJmv2a9gfOW7jgt1m/SfY2HybnHocv9o63LvvXqBweRG01n/t7p63g/
WIW2H5EC7zS3O0ilr892NsCDs2N3P5r9h7PCshyKPwn7w2Np1s9Lmqb3eTStV43EK40N8qSPD8pj
SsufivZ5itGWalN2ILuBN8fndRFjxMDq4qHaYNBXzH4X5fdRZ3ZgovI4PscV4zCzv0vL6m0WunmE
Fks4i+vEB5Oh2UP8jYlOQcp1sdXnVPGj4I4xXG1nusVrOv80s2Kc3pA9X4mOxMtA1PNpUlXzUuX1
a4NK7hrrfkeQ460u5F2W59khttKjPsEy7/5lmxS9+JXbyzsyrYacXSIgqyg1z5SM5SlaCoryUp5z
1jqkVOJex1g/Mhx8h+eLVi0XbjClzc+i4bgyEQbeE/uX7B0bMob4VcjMDaJCX28Ww72gFzk59lG5
1ddM1voydh8LwXaHvSuank3VlSNh9A20S2fVWeKsCfYTS80+jqSt5axXpwqlLHu6ezXE5n0yQ4ge
3H5vd1wedUputIF67mmpmerb2Jy/o3Y8RLNjfVgGJbSKdR4vOQcrfaTcj8tIMnqf1b+zbVOY2o8S
txEA9xJItdPDKJDaeLAKrlTpxPYhHxaTKt0RF5CdDtNOr3iapv47zsT3WrgIR+MmP5X1ekPU/a7h
ifpDBs9OfcXMhj+dZn5VSBfZaASJTPXP3oN55S668+xWLU/LQqTk8sXJKXN0RHBQ3Y3BXK9RZxmh
lzX4mCIPe9QycWOO7as5zGSpRswk0/gvNs3mNi68UUZpkGSuaUfHBtW19J1zZzTGN5uDYIiW/ObV
TcPisBiRxKMqReB+5sBIGCLW6q1X2rcaZPljjvfGmHt/Gqfpd5zmCFkV4BkCx0U4VzZpsmlrX5Rm
IcGoJ5eVPo/WeUzLPybyypFRQ462ZfA+SA1vyHKobX8mFIbS8J5qiSnUDGoR6mR3tFgr8ze47O3J
cbvaDB/DjJSsNyeJP0XVW3/5NP3ViKxz2+varhLt85BPxQEOZXexUulngmI+wU4daBIAvuaQIgMX
9H9f/v8tPVEFpGZF1pVqX/h84v0cYZOA3oRQvJjlS0w2M9BOcZO6J1+isfwihLq9/vtOlpnhKzWz
DM+iF8gS+gvztnWvGxCJ/30bjfgMqOlt9lv8bgWSJcfJc0266IqGOkZxD1bSRmGica49/P8L16yk
o6VAFWye/v36bKz/+y/qeGjvR0HSl7dv2xk3WvPlNduxmxDU0iou5spaqhNbnF/CJPoUzpcRFnpc
3/2jmFbbvzUdFlqjsODErLUK5MQAo5k1yHx5ZngXA+DbbrFmFKvbt8MYR5jbEn6bBaF3QS7FuTNX
x3+/222/m27WEzKXy9C0MlKEqzFL/QygwG5hrkqiNtvaePyeh9E7u4v3SQmZXPAB+ig1ELPPlnkU
p2bdGtm94ZFygoJlYiVJNLT2E9kV5Jj1u+D+3sEuC6dWdXesyrYOkc1+seW0rLvcwm8GUIP+PTpD
wt3JHhkGIpJmP83Zg7eoZ0GY0nXuDeBty5vrdoicY/Ibc7e+E8kIOFMQN0zY0pchxL1Z1doZGTpO
VaJJGD/P5nLm+a5IeneSUNsGEFGiMcvfBl1F+iqFtjUuPLWBQPjIaS6bX0Jq7YerM2NjlFlXTwgQ
CDnJjZ3nCVyZZNgIINgqTlhGJeJxWK99xh+cGQC3ypUzdR2WM/F+I/U309+o8u4sb4vcxnVrtC+d
IhvPLVnCFVX7p9a3QLrF7Y7ZQK1jxaC0xc2Y9dPAEWqx5fYb1njYEQjxXeUcNpN8ABTH3tzWGHbX
dKXNcCcdzYfMzC0Is17bgIVqov/p+qtSRhloPFY6DC2d3U6/PNLKR8U6D8fzEva54MIy6yuDbXKF
XQk0et67sj0ts3WanPqXHuPHNFpkKiyocr8wcd8SUs2qrfYNoEO+ruvzAdmmBnDYYAaKNaiREg1Q
093ApwWKfIWj5OUjFTb8ISru7DIJuObfLDUgXWvM2/YcX3NKy0hc0yJdjo2MmXaxBECK4T3orXbr
Zs5aLSLOO0JQdkKBFKInt1k8z3GIEYLzuEM0CgkpXCb36ilkbC4H+iANGZodIE92Njnu6kA1Echh
gD9gqKOQ23nd8do3QKv1qjqTcJKxKILORXydsDAQg/m96sseudkCVw9Jmq0h0pUeNwPBODtndPM7
NXbHGubvzi6j55m1YiRp9cQWQJIvxXkp4D+XFSwtdqoFz5mjbm8XU168QZs+mOQl54sGWaKa98QY
PWbsuo1JOw/Wcl/V9T1dv27ldNJE+YYrtVmaP2Cq/r3Qr6Yy/WOm0YMhAO+12cjIptv8cRCjpWZ+
zM0d820nBDGmKLkjpPZ8Jh23HihMKEJbpkvDIjytnUMipxIGOEPRNCEeOkoN39lKF7xIbJhGHIjs
l7VafPVmFJINQXrOop9Qs9AhszoRFZmWKlG7sT1KgwwmAcfInyVTHpPMHHx2KTLEcrVJXFwpgQhe
PzCBP01wzIO5j/tQbkcFEAY8DnN/sWwj8mlaS2S88t/lFxLkAkVuq1UQYhww5gV2T/KeDUiROHgW
dYXf5oa9p9dbBY1i1ciPlMwoFeNgbXCU7OZ8OckGydtY5HrA+ENXzlMOsY6tMmjdvmh/Kofo2aG/
s9Pl2QAMRq0uXkGufrJzSk8jsup/tTPYszJc0orpWvK3huhO6zgR0Eh+gSI6jQnEw2zU6jxNCS4X
jBQ7pOVPJfbgfb6l8JTblx75SGA05JJ5s51c3Nh77VXFOiqFJubpGAyqbD9YvNYsc3jg5E+VIzBo
On90DIlzxcakqaf1QNXA/mZVhIGyESk1HUM66MJEkDi6tABNy5JmQkrQw4TWEFuR0KvqsQpNezp0
i/6xuMhBTI1BK9XpQKo7cRhWrr5HmU5njLQ/NZtxs2jHy5Ku7200fLFwDVzDIwUmwmDAbV4Qzzeh
zNGhNLV7myyYQeY5OEvSbePIBQKdFX8q3eov7rASZw9ekFOHPVf3KEBK7ioHbKDlZEdVJrZvvtKJ
jIGrwTIul6cBw45WM/ZhYjiErC60vNPvsdodY95xrIh9GIvirzYtwyGrUSJM8Qcz5pfOAzfDWwFY
Vs200JPr7fJtjY8XDuqr0ZwcfqRQgz8YoIInNLjTWMIlkEDjlrwOgpTKi3LrY6l176UGHI9aimKR
qVuTndC8IhEpZJh1zgvK/GDCYeZnLls9Eol87jLTd6L0KmZUf3U6WcGCNILryC8Nl+IkRuwCndAg
hoZAKcjRWrKyzsBxNjDV6XKiiIXWnmBbqlJvkRGyJWRKUy+FdiTJ09nZhDrGQg9XbyrCatDf8Fuy
fbC+mxRtkrayXZ6Wm4lAFHgC0MIxqn06NJZZ8w3tz2UsEOL1Dmy/wfnmLuN01FqGtj3CePVczFTz
K7cAT2eeEVLXP2tEAezcawxt/PDdwJI3QoZXej23I5+l0Uw+q38rJD7YaeD5DrCb9+UIcV2tgBs3
MpaZdlS2Y8xgimOPOrDd6a54j7ZAN+Red1quqtuKUnrHZkPBkq9tenc4CXrS/KT8yIQMKkYQ5fMI
JM0sN943PqVaLmfNGxtuXrhnbq7Sk5NUJ3Oi2EJRofkpAV5pgVg04iTFehrE7WqdwMn2B2CIT47r
EFk5T+h9grWSfzvgyINeBVbE4rdPiJJLPesOJzT6mtkqLyvwB3YTzclNOjyGtsFI4SRtSjiOy/VY
JXwsa9AmydWeeZ1pky3czu1eOPqnQs+HbZS4H6KjD3JGBkicQkWxewSJQDgG72VsR0OA1g+1x25U
2l1TKmLclLsi6lP9vvjmFL/FMbj8Ad0LHHD6qNh7Jjq7uO8L9ZG6fXF2umarkO4GV50Nm3m6blWv
XU7EyALRP3X6V8jRuGdJZKhai8OFjC3yUQDy511YzvqdVvTptZ8sX7X9U1LCbNTGyt2vQHiJk6MJ
sBMVTGTSBeW6fgIk3WpxHjYk7uyBAaJKIfC7tar0gIU29fkb35l19vTgEVkklIOIOd2FiqBGLgan
c2VsCBa1N58Xh1uotuRnFA173TYbzo/7GXlnUKDlxAsI0LxPD8WDlG2FYpz+WrrTnzhP8Q2IyNfc
hRC5bhPskf6bqYMLDyOk7XrUItSAsXGuY4NcFzEdFWkSZ4aRjP90LFyFgdWhYgz+bDiHRVElmuir
CHkJYQOeKttk92h2LhuA2WSE3u27tCiOo6yem9T4bQwW5YypZ8ccJgRj4A7VHPBRdzqaeN3QVYdQ
nOtdv1XSDqD6PspOjYq5XdVPq2GrMVRDr9bgNiXD2cRfhQFkz45YnfKBnIzeajluDcWU2COxdKq+
FdMQ6iGH+eySP6I3M7ipmXnHvDX7aMKwlVntKTMTf23635VRPGt2Ou55saTOzk8U4H90UgGPHNb7
0XO8A70Z85r0d1n31wy/4850JkinlYWNvSxvi2vAdV5rJgjNwmQfl3Wo3A8Wjr/q/vc8tm6AwfOl
aZzLUEPuNTgmx7UxkTrb7S7uhkdH2SswzS+223uhu2jtE/OX02Ol3AK7D3FOBoIZk26e43XbuNtH
10bpt0zcdpbArE/XhvLuOU2z+oQuIGzBoewIMSbaC4vVprRHGlapQ9eub+Wc/cC8ppT/oMVGBTBq
QdPnK5NhPvJmBdbKYijIbW/CBiSuna5YmsFZQ5jAMWZRqJ0zppi4kU7GSvJUYXPXQENlP2/uEiv+
bcwowJOZ1C0aWXwdZX/S+71FG3iW6dYlxIhovM9SNggnPO/FsRn/SuKNGV3e5KR/rLy0HfUkVQIv
XyDrt5ekecZn1/k6c7S9jW1VW0ymdMXqHnTsDWHtho3SruaUvSWFSPxmCFc3YrZkbo4/STM1pB0X
gebXw/BUdGV/NC2qOyaiCBim1UDAhCA0f18UxlzwFZwsGWE2U+twAWiU7qZ2HJfIfixJYWFEDzXA
4AcRj1Vr2+e+jkofwS/lYkyS48hlD5KSE490L6rkgrDsujskRSkZi044xhr5OGn81XLT+mLtOxem
iYi0Zc+u3ZjDNRerMTxuYlxbC9esYbLp9VJOQWbuNY+AdpeoR31mLbI4LgUs3sHAXLUHS8i/ukIo
UBtEjS+lBaqWjEsR5w+rZ+dUklbrix5MjiSuPidhsm4IV2ZtRojkyvNi4nPKVvEnNbxNvgbM3mQw
7Vs8gQ9OkqHR6427Kn8iRjA91sJ4XFJxqYpi7xjWHwpaymLGzyFg5ssgcpaqhsb604vxgazyRyyy
3kc1lGPbkEGrFBeRWAN3k0il0vwsRPzezTVaajDe3Ov2caAz3UvlfetaSyKoQLwxtmRr5wCxHYCy
e3dZH9BqgZ8QY3m1vBkxUUE6qaGjvldTvgZgGIj+XX9yN3ZCzzROjv3RkLC6U57LFMMhB4Jn6kS4
MR+2PrpH8i8xca04IIVzMRQTeI/kjvCRX2RvF+N8zAC8SC2FtjCuHZReKsbIMD4tT5kPHqQhl5E9
+zOKaqllz6ZtqJDhwo2V64XzvzlUWsvyA4UysJAufyn6niAvnYrKE+KoWTwr2qy6X5uOvOjxLkNi
+RU36NrWofdHNRLkAmfEdQq2YmPfHGxtBUANEcLkLwRsEuOFD4SdQMC1wQVT6fs6yVn7xLJfUPCU
/lxEoaiaS2R04mhWzEgKXFxWRYiMV/VoJZjzonAp3b0q+FOa1P5ihfjgTorGLjMdlGIuRVjihqon
WsVWnE9erleofDZRERtvjWeQk7sWwZ83foAuWKFmsfJpgmH4G0tgD6L1osNUtYRLTe/JpF29OFqO
xnCRGCH2pTlxDNjseqSXkmM42jxemuozLafhqsqRRDsv9XzgDpSn1Wyc+JSGZkAOJzzyCwsIvSTP
UmFg+68SoMkmUr44JjCPbKpbL7KfFVn8JGijTdx9fjNuOHVvQVgJCFu6uI/ymjFnWRpnE8zPrjUc
AjXYCu9MGGB1i/N0PaIhZvFeUBp1E8PphHarf7csFhWecwf67aosiaxOUODPai+ZderGluXoAaFK
0pV8XRuD2Jhel2VRwTYVyErgCE5TfPUD6X+pzN+WtiuPCZdu2jlDWFTFs07fz2K5ubruzBgVVmHI
EL9D/pbHjDCmlxyzt2+iQiLjg216LQhbzGEFlMxcgPctj6ZWbXg0ygxbED5g6P3ZLbvIlyP9RNfp
KAeX+EywesoMGRFyYlDp8v7mC0M7jko07luuTW6eMkZS1mbx7ExxGTbT57/vVhIIrmVq3SHjrm/O
UnVhA8w6yNAo/4e9M1uOG1m766s4zrVxIjFlAhH+fVHzxKriKFI3CJGiACTmeXh6L+gch+3f4Tfw
RVeI3WqKqgKQ37D32hWT8V3qntFUfmkSlKgC753fRk9sQvSR44yGeJrolJKwPcLEix6tUiApcIq3
OmVnL8zRfhoaY5MoM7s5DRIkORKaQosXPJojJmrDpgpqh0+zNOlzm87Zgc6/2lU7PPqui6snyq8W
qHdRxP5jjaHwuc1QuAgZOPspyipi7mINp4SnjefHrHhanwwq0b7EZtu9MPHGtQ/lyJzFmQKsv3p2
jGhKzwLFRu0BNsGU30/KweyBrC4hUEWyWNs0424mHh0cE0VNHTbt9e+LgN6wYwXXs/d5yFXv3bMB
chFRysUBVSGIgDBJj7DB29B+Sdz5EfensWOma/KRGPJ1+ErDLHuYq77hB6y3kQ9Pi4E7ujiNIhEz
dQWu5xpp0E11JL79wZzu+Xw084AUzURSs0EqNkY/fJsd+pEa5M7l75dFj6Wrz5De0Z5mexKsACq2
SHMEiIxVheOIq8yRVwHu9+r4r11hHHI38CET9mrFptO/isF5AKcx4XPtkMNN4tklZOSI5Jk6l06N
EKDwDf66oiHleeomqOu6xrilaWG8DTL8ZAqa3fKuYh4Tpw4ZjZDiIma82sKTGoNVwNeEAIFO1CKm
KaiOkd0j0AOm2rsRWRLjtE8ySJtSExU0ko9VxN7D3y9akdhQ2TRgrlDEO+052UNXo1zLR+/E5+tM
bMUm0nVvnZ7UDU7jE7Vfsi51kKKF7U/hSDnIcCVfirTmkUS7mxwmhpCmbh4bi3wPScnPvqvdaen7
oKhB1gPhiqsHDysQc0/pbBVuMa+mfHDH+UFS596yVIUHJ8Zp8fdXyP7wvbhpjtkqTbOTZ0OvwKiy
R8m7XFx1dIuXl3Ji5ol8ASgOiSSrXiX6+e9LzoicJKyPATfWyfeq8Onvy8BK3gj8h3rgLc8BuOym
uprumHd3ZdHpA5p+Dn+MzhUn8FirfMMiSM5P9nIBRDOAD9XypOOQb+6pGWHb9IJdl1Lj+51aN3ab
k+vh9E+ZFmt7ZESLUX9omvpuOpnzMpv5QRTKOGAwZz7X+Nlz29PXcPCzD6mPpmNvA9l8W0UGDVUd
kjgEUJgxWg5JZQgxwz7YlTldshq/ctmj4hxqJtOObZ26IO43Izdjlo/dTvsYKTsABywXoM6nASwj
bf5M4pFN++ieQ7wE3J7bEhfgIXfaHwb1NsJM+9YmIPVAzlTGBBunOLb8o9HiB3XPSmTqMZXH3ApV
+pkHdn/sJ3jvg9rCnRk2iYviLzKtdfGbHRx6O/dWyX44iDrZ67E3X8dkbzVgBDM//shjZa7njr1c
nZGiavHcDrsGUFL22QZJ+ZCV85saQZsmGM4YzPmYourguHSJ1iKkSTPnbkcI17oe/XHWM/mcYs88
uOER00N8Fv1p4FA9pHmB9lf2JxkI6gm0tEqVj8SbvKIII7tFkfPkRT5DcQL5eui5fAfY41NsEasV
tuCGM1K1OPlXOFIt7f5w8NS+q+HR9o0DXqB7QGt0D2Lr2+U2ZQNanWK0qjunlL/rjKJhIumtzVqK
Nt9sT4E7wYpioKoojImjZsSMLb7Z5sm3UZbYKApGP11MfnXZseM1Gvh8KOb55d8XKtx6F6T5m8oJ
u6vZ4Gzw9KycCR3c3xe9/P81axhGvtO5T8oC6xkIhPYcNfbvxnSaTYF9ttSej66WrmfZLKoGA4Jc
DNFhXF9YJFqibvdR3RSrUnrTupBNuE1D62sIgJSHAjdKFfA8gJB7YigGes5CPmkFlAOk7pgLY6Jd
9whZexsncK0a59zN00uVdsHOLzLUcGfgQwPU32l6zMvs29PDvEtG813DZsZw3m3iTv4u7PFnXeA6
aPNPbwjG9WDdkClSCOO2xBIvGCq1FikzND1BcFbgN1Uw/MndiBlV7e6q6Tib5cS+JbuiIv8zDgw1
6izqcblatK3GzHhuYeMWqFX2PQvOeLIldzKpDAlLgVVckCo7zpXA/9kBPVEjeg/bOjKZfMMAr3G6
IDJR2Z5acVO0/W8PNsbagOTOH7ybydFgQ9bA9w8XzVb4SUfLpdyh+qIpPwUD7W3EbLYl/aLN5lXg
S7VrmxDDgbKLk1jodgUtUrvI1Ro3ZU8wJNVemya9Yib6h6J2p605NOaKitwhBYjANScH/hC56yaz
SXTJxpcaRwVHsPUlUKBcfEVHGxmNvy3a/GdYAUkYWxeKQtxkNFvg/XsTLyp+WRRflYZhtizpnYJc
+VA/m9L6gpJ7AoN0MImiiCoo3rXwL4Uf8PTFubQR/iMyuSd6hdqmBUUXyeY05hL1uDsYx5CkJ/sr
a4Z7aE3myhLpS8YIpmtIE8rgRK1lmP3hSrmXZXG3lpAWQe5Q5zClHf23tB6WUYPLQHaH/Utvs4al
BJl6Zz053y72u0XD8YUz8VmGJANob3KOUVrT/lRkJ5YqugWuIiWZ+eyub5IBkiZxPqpF8Idsx2cO
NzzRIPOhBAi0uMvWVU8owlx/685Pt3rRSf19CYbBWcMwSdey8hEf7r0stU5G2grEocUzJid5Ihxq
IoKzueeZx9sEgFbSue7HzCZymxECGthr1jdc7QzdV3qom8P8oUY/3yfmgAeNzbRZfpWuHk+YTVgC
CHGhaUMI5A670BuDK766cdVO3RkypNrhCUWr1yl0dM9O0DbbanS/tHL/qJBOkuid5MxcV99qKaxd
Zo0Ry7KGD3X8kZvppWFEQAi63T0wbHgrkEDtQXZH27kO59fEcVw86Yw8qXk/hKrMQ6RZWfPY7V2s
NEHPhjhtX3sPuWMcKoJz+u6htxzUY0RJr5DZVlF3aOaQNCxJVBa6b7JPHL6Pz0Vlydw52w6rAibx
aDCWhVJYbNDkOkdXUyKl1rNk472a7BoNZ+EckON7a1REXFQNFtPioKMeqmjBDisB/r1d4G8JSTcX
IuuQcZHUFZmgdgNQNiMKXiR24ePss/3D1XxSRfNlg/Ra5XnXL30457yd77vF0WXkrbuqy8bbdhZS
eMtkz+7GVriEh1uE/fbTEXnTobWd5zhg0CU8SU+g3kjwmM5WAFVTVwilY/9JAKRMfIpQcqP7Fyii
4w6062EorM9Cmp8KpNhQQujC1LDpajoCp2KwW+vgnbhaEJsCq1TaEUQ2mjejl8OqVOEjPOJfBLpg
InUrrNCSZlmMbxmG8POY9SeG6mjr2CCkXvce9mQBDKZs311VHvzEaw7JoLxdWtg4M6kNWIBnByOp
ti3RRqueQv5UVmLT9u0PhEztS4Hf/zFI3Q1DZuNoIA1j/MU5LossPnD+dSvSoHCJCvNU5JFLHuhM
bpOrxNlzh2lPUfYcs59HGIxcf1CpA+wzogyP1ZPflTOpSox8KkwRifnadeEvjTj/cXTHYFMmxl7G
WCSDcVLHYv6B6DLeuDm7FhEQnVSP6ZWQR/GMtHXThZO9IQrqpNzKYLWGfk4V1h9sD2uwYRnhkWW/
SVlSj47+HBK5ZIIkb4wEk2PL1mXdG+kTHgyK6Mg7DA00AwfHFK0g+X1ZXop1mGa/Igx8UMiQnJhF
iH2Ihsesot9BGXeQB1CD9KSZ7J0abdAk01dAh+xehg6RWdhdGQeFKJChtvoS2ndf3hnu2IdQj78z
YtEPdS3anWjAEtgAypRKyEHn7KXbZpkfSuO5jvGgzP7Vn+W3nP2fU0VIHirmVWFbRK5Ys7UasFrp
N1LEd+003AeapKx0AdWXuPU8V/ywoJ7sbRgYNns7ZrCYhxszoW5oWIIXzW8r0z9xEFoXl+/Yavor
x7OfKtFWTIJpJIvG3QcFw0I8mOj3swydNwpwlxLJDG6chMemST5GA5gMEnE0Eq73EdXTWxqXD25h
3ktCZA9ZwRO2nOWWLv1BYP1eRVb75aCGJovqbo9Ft7WdjMZQu8EhHyeWF8RGlbOz9SDasPaPny3B
cipNPGuFic02HKLE4yzbWQufs8nlycP6yyNJ+3w+VxmZPjFrCnMvdew0cjXAN9s1PYE6Ptm6a0iy
i1nJYqJsfiQ45qDJNp9OjlseX9VKREG8B9mLE6ZbD9KTW5xUA89AhmR2Fewdz6LwtTczsYv0t4Fe
E1m1FhPfx+s9l5VniLmKPnqxWsjQCXfa6OBZeJeUhOhdGmC54mL7TFFqza33FQDRIYMsv80F8osZ
tSeWqq3lMCog2bvBKGYDbOaZyCLOqW5RJEmmBMmJB/tFjvbISLfON2ZKJrLGa1S55bazFSlxDOxU
z3Zbdzo5ZwwWytm8g4XpDqrkTEfHVmHTtd7xl1sPLSoHsv6+fB+8l15IVLgeq8B8ttC+9r/7ufxN
qNm2Txxsf6X6VTBpCSpBajjXJmKP5zi07YtRzNfJ6flpWIwB3Aaqee3Ub7vK8n1Qy99u7DxG42Pv
LiPZpARa0Vl8ZtWTjKNfaSIr5O7PIs7xoeT9F7iMBb3GZjVD+5mToSsTeSRba+kPX9zW8I9VbwG/
KpEWEESQ4HWeffx+KRPuFB6KO9jbKDbWcUgmSgSXap1UQb1WpAlYtnGp0elpix5JRxbTntWATzIi
KItqkRg8lzGDXy07yoQqz4Q1ugrwjzvTrtFjskGmtQvqFuZMMqfbnqcwhkXmCnkuR0pGv+Vabc54
YVg3gkdFdrVJy+K3BzvmbpG/3AAVXBAzeJ7xG7DSjB4woSZPIRRbNoaZmtvD3KoPJ/TTq42wHV/x
dAuS3t7mhHJqP5zXMA4/xl8e2dMPJAnqQwT8x4NIifcNC3Dapu9Q0yu0ib/NNjl4wULTnkxJ1ma5
94eTSU+zi9LuajUkIlCHkc3sYe5hf09ixsn1klMT0EXMLk+OQh+krN/NeQA6aZQPZZvg5Ic+0aji
mbIO5g0UVKkWef+ovvsJQNEUhGA7PqsRWUJTWPc+66vtVA83ezQF8lJMnGJm9K1mY121Y7uxyM/d
mAkb/dzUQHr6KTt0IR39BKt+ZQce7svS4LQK+arteMiBvlUZxArhJvZ2JC2RjcjCN7Dfoewea5me
IcJcugb9qJxShJVVuAb6f4+hCH14UM8Slb0WKP+BkhAebmsTCRbleRchGi6+a4f8v8J8tvXAU4Zx
tYFjOxVztkt9Mgh76YDkd9RV47CEuWIUW3PmSWlCKesBF2WjuXZZ/EVZb56igPWKQAkya9tYwQOi
aOmy32VnLY8qp2f3iEmgjcaAI9fxURljXByb9sYIwl+ncXHoraa66La8st340wGdRHuAEgJG9xur
7QQAWbdTHRsoHtpAxZdfYfkl4dksn0U2dqupHL5HqFEbb8CJa1Qc4pYH63N8axzD4n31LlkS4eWq
BnuTZPCBAq7fMFTRrijuVYh7DpLeQ9elrBx0/ksPw0dVc+uUFjJnP6BawAFP0DRhjGkVPbZzL19r
bj5ntPYl/K+wJSgXvSxrYaBXjPt4Zm0rZor7pk+aw+QRI1eXbIFL54yxoeSeISSW3DfEiEbubcP4
IxamxhFkYsih/s2HadMAn7/DkUGSnxSb3LBBZPmv4uKnQbYJXahoRtwVt87ylyJBnhADDeTqsfwt
swRJDkKtTOebfGQ45rqMhSvpXzH7FIeuJVHJwwWGdwmTeZYde5ZdaTPwl3EfUSCn+4AJQwC5y1XB
U4kdijuZFLaZ5NlKOKuSj5PlHFK+AOMg+xdXrmjgH+OYJX2W71SGGAUbnFglSwyeGKm2s7lwoBrk
tGci/4OZmzdgEjhlc3q3wRVcsncjTp5nXX/jIdjFvfVlh8NpgUo0DYb5hMTgsR0bQLKjvid1QM9Y
Jrdkoo/NW7KBEL6/hJN/ggyAPPrcz8fRHpI919G0spt4V8p+XkU+hk8QLC8yqZ+gI2rWP5sJ2fC+
oFn0HeuHIjOJUfyIprM1KN7sgLDaCZeGDONqb0uc8K0vLxM0JJuH/MVRFWCHZP4a4ujmSZgVkade
DKNEvyLMxaHzyfHyaffldaqnrS5xlvYeeymg8Sc566sslA1HudzrtDzD7bU/GucPI3yUQ6UkUNRg
SkgxYjNFdjAEBclNlSL+4ddGRi56xp+NSlGFU36qXeipVVefCPwKQWvB5kfO3O0qJ36b+KC8rP3V
2kW1m7Sh2Hb5d3zKHXNDeU4c/Ai4f/p9L8qnKeN/1ci+SWRw2fX48wVp/BJrj/n7T0t2N1LViSQ5
6YGzsC9DkTEJDgCFuCyo1oEqn+Etu5coqU6WBQk2ZhvpRsjw41IwOWH8kLbVwQ9z+kKOpjTg5uEK
QlmWOprSxElWJVF126wPflQpH/II5DUWp3ie8d6q5GWcTNpEDNbrZuJNmR0Olxz3XGpkxcYPzJ8s
cR9j7tYXGUCWI2z73kX1tRwMdctnAn/6kof1LMgGR6mgVszm1T0wKVUCd5fOVbBSBsEXTW79hhPA
5euq/C0lhWctMvu7TQqXOUyCrW6ZLwcdpRXPA7ui7+r6DHC0WxSXfBLohbAXEA7CxZpO474c06Pn
sa/rGDrhIGXhhCn+5zRhz61GWLVpXV5bOEQbUN+nvBbOPsY+lQ5hu4UssO3QjG7MxSlu2PXZSx8t
dPNrs6eCaJyZIIsQNx9R5RkbQ8N8ljGQRvCDZko9J/ApDEbzg+hBfvjGJ0Cyyd8HVpoJ6aQU4nDV
PddfCWhWyRB8VAU9YJeh1UPbs/Vyu9hj9xgR2XFDSY8IaiTYn71GMzB4EmNASwpIEdsvIpPILALj
LBvpPLsMXTd2iNMmWJzVHUG4uLKEPvY9ds6iKcQRGc633QBLIzOH+wxt2V56g7P3mvjVpboFQOQ0
h6Dz0os5BktCiVeg39bfaaTGU2WN34nmagxUFj/IqBUYaOZt0IF4Ma2g3mV14exc8MwsQIhz951S
P4Fl5K4ySZ4wwYE6Yo0qpDsKBgywbnqancxcFOl1Q22BJtUh0vRnZTt/hkDa50y6I5is5JVNR3cY
jLI+ODSgrBL606jRFiKRzH3BBtId4hV8ADfRP71Z/Urs73z4hQfnNY/1+MFohakdHzfsb+JlcgEz
PiRoM0jPwIx5GsE3JnLCvHaa+NgB+Tm6dAIYyfnYt4ZVHq1OvLZ98aVp457jOv+RdYZkssazr64D
oEI8YqihLlZqF7dQUb6Nc2dcWjZonMHUa1J68auulnz2nvlCIbbxmElyIYG2828K8NToMxJ9FI5D
tEBuPoqqTB+aGD9gXU/xk4eWu2pQ0IXx0fd5UikYecTcwKMBvvXDaBfZpsuDAY3Tc5iYDEH/JBUD
2lHq6jA75Q/iu/1V2zUZ0yE4HMKPqltQQN/w6GhuAfSQ7aKfZjfMFrTN9aGxkBukLgJa2LHjpkLy
cPa8fTJyYeWmjK6wpbvjUOYh+khwJFzFPbOoXfBp2fNbFENld11swanvB8we63ptx2W8TzoyUaHM
tkwDmfBCW7LCeAZ+H1Im3HyFyJm+F6N/gu+TaUiIuSxlCOmM+PKSdsWpVJKj0oyPy/H42OvpKxor
UqdHaZzY434VuVey5suinW/XDxLiztmHI4VpwLwi3rYfo6h8grZobPKeDAEGhAbrqL46dL71s6LG
Ok8g97h1fg5E9+zt3useEfGYp3nOf+MePOAq9tg/9E+mP3RcBZ+29L6UduYdNuMQkad9rFVC7EGw
VFWNPBs1a3LbjRgCT7Z5Byc1MdC6JyHmS2E6YtPBm2lczJLL1Y3SJ5pe6jwxz246bsZRYgav1Q5z
AbLTXASMr898R6Yw0OCZt7HfP5ldN53girH47+NuaxVTv4UXQwnoRd1uVtOHB9z0bLjZthS4z5m+
XVSro2uCLLvsiuksHGCag7ZOU4fhNUCJvG6H0WNCbbM+rcP3WiAU76H5XlWgmgO8oRkFcfmuU3Z5
TTvCddAohck0wENE4PjsXSja+nUfy1cdxxlOGWr8hWneGp5zqvOvKK0ysjJ4MVVinfwZIytwIx3T
NhBuMbJHolVuHJpww8TjFhWoSOpe3dpmoovOYFvyJM2eo87ujqG8zZp6KnFL/9oXE9FzyvzIQOTv
QG56ezAU4dZbHs2WdRRMDj/4ohVNhuK1cM7qA7atPJU+Mvli9o9+O+27PrgPAVwEYNlIyFL0rw2L
NChnyIOky1MlDF+RIAe7ATeDaizvnBEHS+AzQwTKofxizKekcBaBE134GL6QEU2gGlD9CzkS6w5k
yE1KWkYSapnWFeJ9bphSTlayiSPnIakxBmdUn9emzH4wmSCIIylR/5Z/6GVPLaQnlC+2CWpJsAVx
iHxQ1a5QgXNxo8hFQrlsZlV9HkXtYWXx5Kq0qY91U7z6WbhUmqw5PN892sPN1Y4D+2QXOVW1F4R+
OhGDNmWZoKtsDwYTM9tkJFbFoZGZG731SFRh/JS9OJ2NqzRP+UhS3R4N3oFq4bOGC/Q1cTSRVNON
zLBwB7h0yzgWxAC03XXmOkdouMA7Jt4eNkOrJOmzgw+6CvxgcDbTSq8Z3uUAETS0OEMeZWDuMhtZ
I2PVT1Paz7Hh1Pu6w6eNvxMPDXOWKTCPclSUgFn5ZBR0ur7ICZUg+vlikeBRtZzdBb7HDfOgumPg
bkTzvi0dyqYMO1ADaSBCI0+NUG17O/jGKHIwunrejUjDSn6EzUD3tOqphNDMFaV6x9J4QdS1yB8Y
KOYhwciB4qdIh8XHTNTZxSiR+YNBlAhz8rc4FvF+SIpl+kPv4OHaW4eF/yYqwEZi0QWMxxEMzdEM
d9CV45MZyXVRBYRIa7lzIeOCg6QxlHSRVhJd8lS8T5PbrFGe/xlG/6oJ0zjJOHiB98NfK/RuWhQf
2reWJB8sCgmK9u3ovaeEQiGmXZsR+KYiGfYdgGndIls0oZ+idA23UgsYCl4JeR6TIJhhiBmFzTpH
u/xtakvRyKIIvkTRj8YOLbr/pDu4cnqYO+5ykh8hhnT1PhzT50ZnJo1hqDYjXqAEPsgj59ayCBp3
ExYGnDpyi1SxOxEr/ccyiTfq3AuetWAXat5ugLk71UY/wyl+K1khRn5b3ZKOLqsIautompHaDc4g
MYd25KsyxEY/DxFRtHXMsoVZWkSKEmv1VdCB0JhKbmjXa3+FSCSYEZEdR0DeQw0tXoGm8vHuPi5K
wY0yjlPixXtpCEEsSYHLn33JqlAvCeKQVV6332OOCArB8MaaKTiHIXnOFihxsrw0FVwImBFUv6VZ
7RcIJbCV6ti40YmRonlB3w8Gt6QmRBpxqUOlrgZtG5cRCvfohIsOsot5I0s+ObJkIN47lRQPDD5v
UAWIGkpTY231LB5a3PkM3hp1EmZVHqw4YFXE0yb5KgWPTBqMbZLxeXYj6wpMaY+J+RSzOGFyz9k/
yqm/tAbFcp61POF5g7AeoVWEIYd6LRr6o8hg0iZEixOsFOPHCOLulNaiO9VSqz21wJHfFZDQNw6k
Ls3BXvj6DI9l2sxUvqysWtzsfY8CmqFxZJffRgHYDjr1dAKRD7l8eWE+n2yRr7PZHp1foSFOgRje
vYE3xZ1Y9oScYq0uT3ZRIGqP45fRnRjqBtTFQHJw8iyMnGHJgtdwhjzw+F75bXXQAukiOF1nvA65
O4rHUDBsmazwzWvHbdU45smVSbZ3cMpw7iXpbhTICRVKN/Kg7WPYW94BqeCGTmZBRTAuFCEmq65Z
IkmnOUf0it3ebMmIs8fARy8+df3pX7/sQhv5Vk7SuOam25VgV7AlPmY+k/zahsalI7SyIvHHUz11
lMIjjCaWcO0J6GC9geQ/M0wMvJNbCXP7X8MJvz0GbVihTXL1utlA/z4kx97IxndEqcy3G/lSoPO9
suxpVx0C+ve2CpgPEyZ1+PtlX800VMXVsFvcC0ZuH4zcutb9NB9CL5UgFGIDmPn/fNGuUYOkkfkW
ztn//h/+/haLCeNmwqwxD2Dj2VCfpdn1t2kB68PZ4xPH2nb4+x99Wvh/hd/+/xzzostRYjx9h3GR
/x+R5Iog5f93jvkVV3j9f/3+719N+x//MN1/gv+Qtu8JU1ikBZPP/a8Ic/FPkwmc4/u+cKRtudIj
ZfbfGeaW/U8CkREVmLY0BdYtAmr/HWFumv+UvkT471qW4oGqvH/89/9GOHz4Xfw7fbr5T1//l7zL
7kWct81//MO1TZcs2/8VEK4sHHLCxBTu+ciZfdv5T0nG7KRweJbEPnMGlQbPgSLs0GkI74eDXmAD
sCW9S+sjFzRLkalo5XOIYuWYfbtZ8VR4ORJv1zKOacgu/OA38xNtMqDwOWA0EWwsPR7zRMWnaJAT
VXT8CHjHh18VxUj/RayPxEvMByJ50TvbqoS0lxkrKSZGUgA2cMgit16sphs8H2SK+F/SA2OTwBsv
J72di+iPKsrwEVlRz8I6Tg557Ypr0rwy+CiEABlIYu3aHI36rhu6lShSKHIdBMpmAbRDG0W5RY5R
rdCjwZAcxlud6fdKBeOi9Qse8oDnfWi/ooDN4XDyd5exO2wz70fITvAU1LwkQwpZTKNXYkp4CE3j
SmhIRHwmmttoqs7A4qmFkIoQRPVWEK6+VBJobhTxcCxKsTiHyNlckGq46hcRQeLtyjpCeUlT6RrG
t9MhPBNFmtzbrL53GfbJfA4+CtM/sqXSp5CFbajrftsp9m5mlOx6IZ+RShHj5eO4dVp8CKmaOpKT
WNN3afTS+3TuY2psB4ZYtwChFkNPwLJx+RtTOaVlpps7M6pts3TdiQWCYjAgoloOtF57K4bMe1dE
60GUjBUkONwEbL3pgQjUAcW/j3qnfvKt4cVWeXsYJ+b6MbkKpec3Wz4rBypjF33MaQQYOCOCIvWA
xmI/LRKg5l3efTrMXFZGY/32SDhC9Aiqoii/gXnSX/boFtPU38upgAsUheTI6KHbsD3tXoxevzh4
HnZeNkTboiQLPDMduJXVWF81A1wLWOB+qNMfkwCiPvVUbT5w/y2N9mKBHNVDlCGyAMmnDRpGzRmC
KkGBz8l4mLvNgz+VwS5NvfwUIA7akZbyNEC0wXTmwQ3jtkZ7BvCqKev2CEiOfDNGYHiKnPFkqH48
lT1O6dxtG9JBUVoSWrGXSb8dCKzsFeu3hDQizDbHKWWdD41kVerc2U35tUp/CTH0D7lGcIp7YpOE
2KxElP6peuO7YaB39ZOg3HQcCbcI0s22Us1ptOBia++zMlvrgXc/hDLW6gJk1zBbb/kyeqjJ+mIo
53zarrEeSQr7E6T2SygxoTql2eN7LRRbHfS2RWRCaZvH71CI8GCVPudMnG5c5s7Y3HWBuT+9lq63
pfQTu1GSdC+aOrkmWfA+ZSnVOgkhAvAM3qMQulbdHZIE9WuAcBn3cExcR1/t3Ui/KEjRMOWTjR3Q
C+jSbx8ahNM7UuxQikzUJItcZERSdUUWemB9ShO+Z1DCIQwnLpfW0RLFm7Voa0ufPziGseoXfXSF
J4kdHaLmRpmQmOcOgPTEGrrnGrXq+eDZqv0KururkZeAjdvaMEEQ0NPdYb6v/Mw5m3Vn4pClT4u4
p8gC3naRBmrQwtDzjerUIK8NkOac8WkOar7U2hVbJ0QoYkXc4bbOJzr3HEy3gfk1jBgDyIoDvXRD
uYsHpl/Ib4kVIDuAkim1v/AiBfhQgrsKZ+SgijYnnkooqlN5IMbnI8HOsLKgte0n9vhbpwsuGetX
RI3FkzeQ3GBAWPbNLvlQgmXyUK0n0hdRdqUnxFaYnqXF0i4s8ZZhG/F2NrQCwOjRCTcUVJG9aP0v
NLWPAHoIG4n0cKh7BCXLX6HoBlb0ooTGKE1jo3xoglMHorqBW+TloXgmdW9PlC1F+Vjpg6H9B50m
zsNci12O3IpwbSbKRiS958lpvecIdFhRNv4992d196ISrJ9w1+6U+MzB6/tcjdBXgha0UfwW4wVC
mn8faNUfmVPl2eNQnEJOu+MA/r+q8xOhZhAVBF6OIbYJ6wkBZjt1+/j3JSdMfmVOJNlzMsiVh/4Z
Is4mt3ubknTRrYWROsEuC5PKPQ5Ik1Ckq+LmhfmWGr96zTuxVhrMZKEUROI2ijbwMTgmBvVzifoa
tfsCVBBPQWmfSv8XD6/6Grq7SHTjRg3LWttBzR4SxoOWmbMvTl30PHJdW93PEvqCK1uyzrDO6mq0
DzKPea8CRZTy/IKk77nm3j+UgBvXAemYa9/OADyQJ/TW0JZw+47E5fFRv9iseKGKQyj62TVlflQD
pSo0dEEIAmY35gnzbpqbam8CH7ukirmTrNoFXlwvSQyFfew7B87/lDVny2EH2Gdd+tAO5hJpXPgE
JFanMSGDg+VPvl4mFvSYffLYAHVb9vPNffYGF3XtNU0i6042Oa7v0X0CC+5uisK2d3bclTD942e/
x1DHBf9TDqJ+FPXIjnjZQnbHWvvzpkn8P4XoaesrWgz06b8dnVj7iIgmpqVMQD1yK7dJ2d1T+q4X
aJ1baVRPlZ4d9nnSvlfmU2vVD7blnCuYgC+ur38MAz/1VC0+RWs39q5+aSWHhRuZ8tPq+m1YDz7i
vfBU1LG4pMC4UXsHp6BXA8QPPPXS4L1rcbn0BZs7MgzNjYrQtrLWwYul65P7P5g6r6XIlW2LfpEi
MmVTr+VUnio8vCigu5H3Xl9/h7gR55yXCjabpmlKSi0z55h6a3uYF+vjbPrcgiO+vCgnP8bUDohI
jrONfWowbWLZmf1OkyrRM44O54TiUMZskUTwh4MmO1tYry51maGSdYD1uDL9a8fwUi0EOZoVvydu
X1OQgHX3h4U1j1F/I0Pceazz0GokqIsSzoamYc86jMAtYLVbJuqetY71fR3O4sOMeQyP6ccwlGKb
WPY/Ybfdae7ujeYz25mCZjcOLKeyzqp23FEpkp2m3qcmyc06aWh2IYJNFh3MIpN7vHxP/UjGW9ke
C0vP99WkyGjHqBzmT7lb/xt8WR4TR38NjP7Cm4+XdzRJbXKvUQgm1JGs6WaD+2XqHRpq/WUQ5Xjl
91U/sJTgTIZDDtfIvZvpjAAxfJQh8r80I0vFqUZw2nsGnbHXuhhjujLCyDZCHTTWjc0Of/rxkbxv
Xdju4DAuaQlgOCC8MsAnJ+lsyWr5LBcMsCu09yEOzZ1OZbwtLHFgrGKvp7jvT5ApuCHCbIGOMsqH
UFkO0RFUys213OcSt8wZEDi6cGONiWPfU3o8NhJos9sgU25/w5oRDjJJD8yJkRBUzxpGK3yMW583
L6NrD4SopNNKRaO1Cmv5XQwuv24RbKO4/MCElzrZ31bUiJ2THJ8/aHNE0013AWvNQAte2YZgZ1+j
kXYQBW6RUeJija6kdJer3B8ocI2nXDsEiJlHi0C8HqtTrae01DGlWxagxi5mZmqZhp1JLPa/AV6o
398YNRVYthGXYgb3AydBo2ueBpmAwAEy6CUDnA4a29HEoIawmkCOibtn0a9XpMhoU+AFTqQwm3G2
lqU7PTAJUvuC84QTHLUG+tsOzNmx4QHKyroVvCU1DkuoSySdiHrnRreQ0GtRQj3OKZg2PdFz63Lu
gO9D7+2i+CXuUo+F9E73E0TmTOGvo59fysZ+jUiHg7C7TF2KFlKi8zUqE3UZcWaxy+iJQzB71D7Q
nn527PkPo+xf20xQV9mVvq4cnaGVPt1jE8y2CO27INxm11C5bLrRz1aRcJ0Nbd7Hout1TSd5CGKE
g2nhIiZT4bKwnRaZY44WuZ3Wdksss0geW6AcXkjI7c6ZEFa4rpTbHFvYOrCW91/WJ1Zny6GL0UlP
nHc4PbdEwB42dfudMw13q8ZOtgz1tY9ifqtPAAr4pU1zeQdmRMQLb4/tjK8GSimsTQhEWwnGQ0qQ
OcvIkcxhtmFfrBW6lW3UgGyxCkeY2S7JaDIO1Qd0rON7psk9ju1oZ2dNtC7GfFfJ5cpjV7dSTozF
OdJRnPd2dHQ6SONWB4gyQq8dFkG4dTPsk1k9np2BCZe/EJvbmMXhRNAFTYv+KuB/bFKMaDDRuV07
ytM8uupW+aJAJbM2TLVjGOMbSLSy3YTL+wcajzMXjLw+m+zkncc2md+TOacML014+/ns2eQWWXZ1
x4RbbEBZeLU9PDT2UdglhOwJ+2Tdv4Q2GE01SGOjOcWPaZcnkdvUa4tlw2U2H5VvcO8LUEDRvCtb
3VwFDlHYehreGtvYslcPN6NF5FiK8n3duJqFq4bWbwgwmxlZ/jOgRh8Abe9r5VkqzNYt5+S2q0S4
8ZdfH2zzfWcwHhM1UJK5sZtLElk8J8rAq/vyk4EZSAGcmPaCL1PWveC9WqOfrzCUTeeUqL1t2Il0
NWUAg5idicYeIHNXQGUqrCnI0yvSc0oCDTB2ajyH2Bhbh3aaxmf8PX9lx/pF4pU27abfxyZcHTNO
95xl+bMls4AxPytaKN81U/UcyDmThE2r5NmO7ZoJtoUE3GguQhsf83RXhYbiGcmKswLczWmVH9qB
ItcUWr+pzMRCcqUXu6YWPmar7jEtjX+aGRVP6RI8SsNRuqZXDZO4sjNaa2XzEAamgwnNiXZZXL4I
g+V9bcnXKmUVJyudwgkZ/TWI9UWgBLsAb43/Y2b8xkzAq7MvKXLY4pbtQFXuJDuf8XVf8JwOdfeS
jdkD+G2I6dV6QByzlguSZGF0Yf6RJAR1BzMaPB4k/c207f6gGkYWjdWodYx6nApths4bQraz/KNK
iIErjSnduqLejsTMb1ozcp5sjGpykZLzaIGXRKjkqZkM/LmDyeOZ/CWJzJquiNUAfZScq3vpItke
xHw1ES0dbBJSRyuG3z4Ajm2nkBWfNGtQWkDlswVH7iTYOoG+rVh2mV7cN4+0HuyXbWdTuRap8AFt
K8cxgoWovCUpUC19wBUIlbN9DAyc60mL/Q6whtTlN7mP/BNiHD9IXS7U2PO+Gv1HSxOYTXoQtJqt
30Sv3ppJaids1P41g86LZzoD6socYjbYNrNY0xGuVYfU9nEW6zWtHqPf2WqorzBxYO5wGGgb46mq
Cw9l1wwsISXe3ferNVslsatV9pbO4VeNem7XCP+i1UJ54GM8YtmBIOCQoKEJ9k4fTPskmItTVMxQ
1t0OSqt+FVXQHmXVsUrV7gi9Xnqh37IsCFnS9T/xIDCCWdrNEPXzbzP++5LMDsMoBHorfy7Pc6SR
w8piOW95q8AVk44TR16JcvQICHGCwc33znBzbX//tt+XcLknjJht5KIwLJY/BEcIKDaD4XUFz3mN
bcc4GstIWse6uwVhmSDRQyE7hW15AdWSITfCKlUb416ohpkBUlmM9g+j/jbRwq1xU7+Hg/oburF+
XhDAgT7cw/pR0H2g5VEPlIjqEho888NJ9ScAJc6WbKh+hx6/57h2Ov8lm5fHUsIQqRtBuzbZkhrF
GZv5UnKQ8WNHhQY/zrhLlV9TMc1eGnKQx7YK96PhBwd/cN+aUvuaiNvDCUzxJrVbzd2/zhqm9iWY
DJY8q5H4O8INViPxMogLK/SQacYxmbdrWQ7d9feFxlYRSwQPqBHrsfmCA3v49cGQ+wD7mqer0PVx
M5vOib/gxyKO8gZm3Kvnov9TRzFTNCNBGFSPoMam6ui4WnCIne4Hny7aTa5BBHtDujUysmYCiHHc
Tj64/IReG6LSmRWeVlO5gAaqvUgrTMLe1Ws/iX3GwnoV1+6LQzSTG83vUK58FT5mjUm8qfvZOS3Z
WTnXa415MqoHhHnbjKYuTFntTtUDZyOWrLjgZ8S+tNVtgAvhGDzqGkDQYNELw2MqJ5e3H7vnGHR7
JnPHPoXu0/GvMUV6b5bmvVvnJibdtFLfpmZc7Hq8EkPwVaMUz3qRAKufjyPYYlroaxtre4NWd6v7
xmvuECZpFtOauEaQ/MnGjYMfjKBIHXztZsnpiUk0vqhg20ATQuv0ZU2bAAr+FOonLG5oJFqocAO0
LnMMmOYA0CcIETEUcRfyhUwY6oYGVIbpQKisW3BRck9Y2TfOtZ/Eja5h9l3N88nOrJNgSGVY41oS
ghmZ/ObCPPpIfOs0Sqr2kEkhklUdl9l0EMX80kfGdnIivgtPSVbrrbuUJ9CsIdeflTO/2UPzUPcI
nZgMEv0670BMfGhcsLCagUQYwP+BI+wyW3zy3A7Xml7RSIDeKVNyEa0q/OO49dvFYMVMYIl5DAb/
mkztA8Yc5knfthgPTpSnNCmMl7MKJ6L1IoNxx8zZBSjYHIeA0YQYTo2ihRmr/iGbgU2qzN/V6VdA
wDgiHXTvVWlBpnPZQXb+ylhyoro0A2OSEyWiZ1+FrJ6nufoeCvjo3Mt0Qg2qOMOCJkWAm4D6tFKx
dar8aVpFvUNdjBsV4ehK2hZHU4kbPc7CU2xr+q4amJKnPLcmC9cAReUjzPit0VYsPo3vvkfB7y7E
msDGdWd+wdQ7w/Js1xO9tEyRvQadF+Xh8wS9nwQI9msdtPkgVIpzaa13EbDO+TsuyQOOyTuogfF3
yXgb0jJkUHYsHMUUo8URBPCUpZ47bBsfZUcjbx1okKl+oeF9zIN8Y0M16g0i6hNGIkhyS4LKEalY
BqfFnBBNv9hG5jKfd6T/PNid/an3LA1L4zOgOZ+RtgKDWsXx+GDEycWCmZPYCdBr/aEtkDC2vfaq
URoXsXsqJ+Pkuw19jrTOw9hcqmVlxoGJPn6Yv0kheAvREfpVdoarnK0jidxaxvMhKbq3AkRQmFmK
w/Ob4QpSdGIJC9FCaBiJZCaQl2dsGF175Sy73OkkzeoQTf450GEclkUlPb1i7gKfbhUn9ZGDFZlo
jWTPx/nK4shjM3IrCNItU5SyWCpOrLjPje4gC6fb9G2xM90nv2Y/MDcB14ZfTVsH5T6EwreBxD1X
S5BnFlfQaI/Wq9CMUy6QpUzGg6TuaZryBbEfy4+ZNF3WQAqmUNgi7o6jkeQEYJpgnFnScluanzCE
N8wUbPQm9bSXYbMHE0X+rj7/HYzkXtaAv5Qb/zFwChUmNsqo9+hAtk0IopShErMiMiSR8DMwWY8M
/mJkhnmD/RIPjULyNCKh9nG6TqP9OXNolxrT0El+jjM0FoqAYWvEwHGWHf+UXkMAUVFV/phhcQ9q
84Zk8NAGLjkhQGXQP7WoK7yOwj8d9I+qVM/cC3slePtMn8hfyvlLCkVvE1faHgcEs5VYfwRljVre
0TfKkAIiFYijXM4jglcHC/Ecf8i2xsym3fz0OYJXEGRhuI7dlQH5bh0RCRBn1ofLe9/3ySWsdK/b
Mvu6YwXFdyiNJ6wYV51Id1GUXlSAqQSDl2jAtIU6lgmpAdoSUD84dNT1g26Mh4n94oboAVwtMF67
2n6wXdYH0CqhALG34xjBdo5fZl32xIqIVD83wsLui1JQB1uwGsbsOXa1sxG6iGQr/wz06dPpAe5U
DfDfDu8BLbkZQS5oEh/pdHkPYBLoYfvYJT12XcjdVWiuIamstdS5NcJ8q42Zfj36E9rAVVkqojzT
d5PvnIe2p+Bzee6ZwTshrcxuuV5xgf2zKuPvQM8PPQx3jqcIokKvdatLQo5IYuMW9aV7MTV25GJO
vUH6l4STNSKLsC3Vvp4DJglkgiXuKSVIOcb5bkrqU47kNneoLlJginI6VeRc0LT/sxu3J0+DvBCH
nJ+QaU8e8HjqBYoFVTnPlmMznZaeXaCLr3LnvJzVSzJhErkvkKmpaNMfLbZ+SsN8KcokwK21IBAF
QL7hEZ3xIVG47OOJYj414lUoOIBTkV248p8xwt+of+8DF3OPQy4y7mmuM3qZRL+y5M0aCGIym5nK
jhvP0N1naUzEL4g/KtjPyVlg4YqD9IxmB31aCa0he7OE/WHMhJHNiAbgS5Bp2O8Govz0nFA0Bwoz
B33wZ6r7f07vpePTOFYHN7FIR4vFo6ybzeRTLEwdu7VienFSgiBqQHQglphYQcoHm1qcmOwyp5/0
c5c1O5fQAruangHedA3YS4SiGNKo4FRTvbkRdiv2KXJV0y6XXQ6pjdLY0ZMnQEfXPERqjZiEMsU+
x2Xx2YVVtIuspDhGgV4ctbkE0RRkxBulZBOn88Y922AFmnJOvJYKtHDnt1qrv+bOxpWl1Z9xE2I1
Q/BgW5/EKrMUQpfUJAfZ9lQJFTF22EqQujFG6dWn+z2NqC8RgoEGzu46Bp1jiqwrsqRz/X3Ji8WG
ZManwYblp6GLZPadsm4rE2RHMJxWOAx7SAyMK6KJmVbXcx6vEMu6xMbz4uMTLdjyeyAFb1GPw7xr
ObZRpJqrZ7Q59s5WFhmBXQ4CpO18Y2XYTbZjiCHbhhaFldsKjHeCeOiHeYZz8TuLkzplTRmoa589
p1OlLpVDykPgEtybmQEpHtBryqyDkla9dAZVdEYo087PWw9Xi7kee1Ftwf29t332JgNiExndrzTi
ULCpR98gmfXTYtjgj4H4BWjSryYbqF1hyHORiHMxlRitGdWBMSfjTS3EI+Ti1YGqJNpM3eQiEl7e
2hEMZAjICl3OmBP/wx6gT2TNZItwKMg1ZqwYZEwpXj69+FYiKfd5hE4KuTCV5LyP55xRLswdZ2Iv
rQf0kzXWEGUF+6qGM1nC0l81RKax+dQeVf0vCOd/MVrRfSTwWLPm3TgsLxLLTY8W3SfMEaOig2LY
b7R004rwlNr2y2M1IssOfY2wAVxN+PkcxkIlT6a4efQL6hZkiwy1//WAAHCwk92eL9PxIX+btGGr
aml5OBzC+mdwqtYDnb+M7pkTk0nqDZTAFqlEK71tNIZ3099EBzsKw4mTIWAmlEKVD1m5LdopxHzB
gyYyhL4TO3WIy9Q+VuullvMni/0/6EQtKvmwfG6HNn1gBXuhVvvAZsWcR5q0EGxwYaaZf5Kweow7
6yBn6lvlkpmlDHPjdHn0qCmCCSYYotGXk2jOWum+Q8/eaOgZM0pnLsYLBC3MaWA0u3AHYSO6ifKa
VBNR3d2C9m08PWn7fWFFpzJ5gdOmP5cxrAqV5LsJgPOboTSTcSWWyJEA4VU/Nd448fjjbsYlmpyh
rztHyIRia7iHMjc/zb78h3PF2JpGBWKt2thy8qq2Gx7ikSoG6or6slyeJVEm+0U+THyI814QILVx
C0zOTY5u0iFKN9PrJ7eM9DWoBg3PsDrF2vSJpKGfi+Rr1It0R+xAibparmQpxGMa+M+Vs9iYTJEg
h0vRFYumutlhHZ6gHYGv5rJOhdZhZBkBldANBBBow/BDS5AcWNOosXdtXFg0RrlDq3MAQ+9Zbf23
DcEgAhlMnxumYdxi497Zd3BwLbADhcA9HOY+79z8oEsiHG34Slzh947abZfnvaBekTmTVJApgT/H
9zGPcSeX/tvQ1Phf8Wlk5Y3NpPbMrSxhDs0XggrElTiYFlu5/SQTRSmIKSVJZ3K248x9ZC7HfGj5
qOnJfkXE8BAofzpkmn7RFqfwKFHudqV2Z+dBIz4Ef6oMy+lcNGwNm8DeOoaf36YSW9c88qwysD0g
xiPAYNa0nTvN/SEK51OuEq92/XwPuhgikA6QyoeSIAbq0hw0zW7MsJFMleYe/Vix9wwNgM4DUz6q
Z6SHU5uctLwr9qbCjTXN/A7BTLGPmY1boQMnRAOoPcVNVa3ZcMebQBAu3GIJ1SdUIflUfxctHCon
6REnMdAOw79yFsciLniWieUyDjEIreiq/MJ6US5nWshjWKfo/BPh8V+1Rp+8uC1OG+yIpV7lj0xi
0i3vRn7zK5UzGirPKKPpCxQ1Pom++jmeerm3RyJtKzD1CCUj+BgtVQNLrs9W4T6sJzu6VJOWeI49
GFfNJnNOYmq4mYTAbMkEqR7TYoKy6SdnzEn5sz9gNInAzSGm7eKdlhpApGQcfES/fZ1VzezprVtF
T3Sknfcqo2p/nNnaYwyDNuD3/BSjgdXNfJqlifPBeA1lNQLUwlTTmg5jJj/Tb1XPUDrs5u95DP4a
Y6Q+goSqZ3RxPCVBn60n5BAb5Zs+kE1smCzkxeMssJsMXTXeEketDKNoYX8F+YngGFIlZMIHgGos
a2L+i76mzar4QNO9JXORYCkLiazkHM19nFOaUczHYRhhsI7FDyFcKKIjCJe/L7bcV02GKtfKntuC
Z33Vl7gvXGD4K/Rdw1KbMDUWAP6IzRAYoNajK0KvFDkh6XN6Yqrzvy///VxlW18CX+ru9yvaaZw9
JL0XF00Di/JU+UeDzQETKVAtDJ9UkAynMmuHE5rc4VQEdn3IShvggmADbqDOV6FRnBytLU4S3QYm
yoyKMgfAuGPQHXHdbuF/QIspA/+AVwspjZWh5bH+YEvpMMo44On45eEP3QZFpvbl8l9QwJo1K2ux
HpJgifOwrGYfwTuNjGI8BcsL2Xry6Iqn2chcGlXTPf5+RDHpHhvOw50txJfUDVxDyzv0+9Hv947Z
aU980X//n798Qay5DPCECb1R5NEpkhhdunlBddFbMTzvLRrsjuWvZTLiDv81do3ZwWgYIyzxI78f
1UU+r1VcI1RonxFKBedBExAaApbY7R/V4w3vc19Qj5FIiezJOWcmVbbqrM7Tpf3iC3kil8Tfmonx
IhzX6PiLY7p6sixYdQGKIDvd3Aalis+/L9kyWIwhubU656YVJWwvBDN3bP8n5PGRsuKLMMAIW1A3
d/nS+ItBgoau53Nh7EiVWHA1utg4JGKtnDpoqW8pf21FLvXAAs2TdvQTOYF97kpq1t+PojpY9b3O
QDoEkhMF2rtPjjYBz2oZSjkjHCF2QGwMIQAKMCiGcKJrzhtJ+kic7OyxvTOKY6OkZi61li0iN3+E
XGnwLzIjjdPXtXQDd/aPSuar1RJ6VTjVVkN3uY7Tgqavb89GCjdHmUTBJIgyWcNo9iPwu3o1VCxV
Grs/hWFdrfOkpby35u8pkClDjzq9mEOwy7smODKA6M4tm2pvbJaEsuqY0RNug0j9BAV66ybQsMYR
7T3b/ExhmbLtErVnysraOTyHP3KbdHmZBM+9MMbLGDKx6oYGXVFR5PwPUnSi0WC6beLpsrMKc9I3
fCPr1bGa4uI4mOeYgjaoYpR1sqskhApUst+eJWS+NkMvHfT0d1r1HPe2fe0ANEIAN/v3Aq4lQehZ
sncw+C9f2TQB0POFLBBQsAm78P/FXfhGgln30aaIPY0l2HEuxgczTOf9HEAHZjqJpaACWtazFHaY
KS1y2LOhj9oNBSYDSkI86thmCDXVJ+bOOvq08YNopnJH1EdzrFHjbN3IYYXf62+m/2plvf4dYUNm
mwnfXg2MbUlFOSo7o7HVoW6kVNJnn+ptr2LMv3lcw8giMOehSUl7hd3S/THnd722X3FXm69xtoTD
ZO8G8D9OLYvCwUz2sumYoak6Rm8FIo5QQ4qxVvXIAwiFDL6bJoSUE+TcLQONTrHkveS3CPLBOtQ4
/iPV8dhrM7VBiHqpO0FQfMJxKhDlvo48PiV1+SSK7TSLn6CL+psRa/JUkDa1qcEKkzCJV/dBOmr4
TlqYfbBAA9a1c3hrR51FUC3dO6InjIzKOdX2JJ9m6H32sGguRn7z8EUKO67ZL6mTE7SsrFW5x17a
3FkMIHgzymHdYYdZlbJVu6h29UscwhUBTtd+py5gISJYPwa49TvuAHlAnETETENq61in/xwVd9/2
SHZPMM7+dqpJ0QPxQb8I6BRKlI5TzlKDF/j65A3ZtGPOSZwxk5L7EIoDj5DiJRZBdBrKot04VZd9
dp18gcBxj8BQHIJO80w744Jr8q8hfFOzDziwn/XflTwPxOW/gbgwt7J+X5mptuRAQm+PrODdNP1P
v+EBlFbjcPx9yarokgZu5sFG15nlK+TD//no93Nd3b8T70W4Vju+sElxCa1gJMBlvB713Ifkxcvv
538/6k0i2uKMHAJi9VgCmBVxncuXuLHML2Z0hMYbn2k+AWxPWPSjqiGPV8GRNFf47OBETeG4K2TB
vDYFQ2YHzXXqFpoI4z/EfYA5LDyfocleVodJzqIQ0ZVhmVhTFw87WrLsmg6ggd3ose/j1vv9NNbw
7GoVHUvVdkSH1470rfRtv5+PHIc/s3xFsnyUl/Xb3Hc3/ITN1iyb6Pr7MmcRCiyhwEcXBSUdCVNs
7TaVzj+gqN+K3O2vuJ/660A49/9/pILW3pTShRsUvpPweBeOGKiRrH7fKP3aC+iJHSXzEum8ZEpo
XoJ/nSdYGnhzVGlPuCnTE/U2xB+d8cgP6xPzUMnuNpmJh2hCbmA2XhmGTgs0aycNvb9Ta/m3lhSY
LiOGSBqDcYpMxERtr6N6sETsWRLK1dhTs8dJHF+zZSPmm7eWoaDZ1+4udtlI65M5PLdY+FtliLso
3PGp1G5lQewCW2m3DOShY5eMqvgJ3S3o6xi7o52Oe5vQhKuvkW5Y1J8Bpmsok7Rl1AXyOR1q825N
+sbQSn9JOgsOReirh1yvaG3jm1bbj5ndlMd80PwNiSuIJ2o2TjK1w22agAephzR+tmwX56iNYzNk
2us52pBvoN7Fz6swgEyxRjCFOavMyhNxXz+0C/UhmLl93PCvPZTmMR2KCLsZ+AcevwrbbeZ3DsNw
doldl60DbaRz0sy3Er38xm5iwu18YR/MGlpAGUO0cGN0thXG15AcgmtkoClK9OnLaiX+7ZDQ5Ezq
59ni/m2l9kU86ZXv3d07YTAXyfQ7tYfaJujI0BUyxJesu3q8sRtVV/VrF9lowIJqYyFV3hk9/gUM
sURO/1QKDxbKUvWSNEm+HRxnvOS51bPKYBtoDvcURNsTcZefkQar0Q3IhqIqlh6pF6qe+n/wjfBa
WiNgp54UQSuLwHqhk2K3bhz7psrvfdliuqCuP9ZNjAWXkQ9Z2q51LCarendRpyal2b5mVtUSVN28
JLPwpFWeyhAdCMKJeluQ/vFkGYeyG4etW0sSGGNDJ2aASKfIoJCSbIE8OCo/WtV9TCqkZp2MYhuQ
CWL2rCaNtBBegT1XNaRUgbxNrtJghzm53WFoneYhtSG4ZOwX4UIOPPg1eyTkx7k31lAeraHGyDt3
bCGt+GlUBkbaTgOcjseBgVHRbBQkG7buvrkotc0ra7Dpmr6Rur1VRE+dUDyURDZuawHLHQIOsKnp
Mui1uA6yt/e+Pn/+/leclAbyE/GV2fp87ZYv6C3Yq1jcISIsn0M9oZ+XAVZcju1+mHJUcuu2ky7g
Y7QxE4Ljvns1F5H1lHCGsxRzWeGq0rjGhuNAqdc+IB1jzVc1Ib0d6GCVTex++IHMyPhrhDDSxsnF
ppLtcdOZHOVdj5dFr7ctofPEkNYXSJ/tlRqoxbXvtNyY9O62dWj80j9Eej49RD5lLs0TcehGna2K
OZBc0V1wwH/+LqlLbabfeFPKE7UhdXdE9IBjlLjLVKbv7NB9Sepha8PpeggK+7lpeg8RMrBClpeF
bPJb0Sx5LlVnewK42dWZy5aegFkotpMTfKyTXpV05672EfXjPzWzM+4S+82FrqfFzKRDacXE62Cz
TAf0VzMTRUxsNr6ROaZZhmCsuFZXTUxsQp+iPRzRbxLUUKdXy18ehVYmr6h5wCba03Cemq0/99Xb
Rz2CMkg7HcB5kLs3vx2eRcSwQB+rejeCsQcHb3HndUO1G9uB+SAevYP0BwrARLyp8jmLyuoVowc5
Yw9xLv7hUxzfRlWle0ObJZpEbQc6qX8j72ZeIwU2jzTXRGtY83Ao8elOBE0+anlmPHLRYJuxxnMH
BppTrcuOZb5E0kcse8qG029u7W7NGct2nLT3k6FNxm3unFeLK12b8/wlMM3poe2Kv3i5xlfuQb65
8Oy+BmrSJeqtVAoQXqNC7PhhwfMC+K6B1b9q2zeXichFgIVkGiPCZ7g2O2GE2Y74qMbTgjp+12Im
3mpJnxhHshBRqj6JKvI6PCdbAmsshs4MN9sI0VU8xPIoReYAGot8Qjmz+Vh3YfrO6H2txYx408FU
p4LFwbUf0PNbUqXvyYBPCIRH77kh3T8PYYX6U3zEplHf8tq3noZRR7c/bSo7qF7CiuddF4YnZeoK
ZCMcNS1qspMB66CJWrYAZhxfnByiljBfa+n9vjeZBRO25y/PTKIZSqOAeA0yjthYsm8p9jBfMgrb
wOno3rKxJmuCuT57eek1Y93fqwrszmhFRHoxcFIKJF6uky3R8Nb4ddadUQv8KB97TL68Wy6ZuI+G
Y58DF/5qxOPg3PSNvQ/L5DXT4QLZ9py8wxVSoCKZaU8K5XMVpW+9/jxjFXonbQ8EadefugXoEdSu
8WbDxmSXPh6oGJC/N9PwDs18bWrKf2kCsCVGCLbNJhMnivPwnbWKBGLLJGWeHbIb2tpZx5F4sqYC
M+s42Vsl7Zy2CNO0+TIrUPrMckAG1H6+dYvk1a5SbTNKEb4vHcO6x6t2/v3OoX7UIckfrBrFneuy
YuG9RLvr2O1W75jFOY4qd13e1J7Sud0CBFRZ/aplQXo3GmHv0wzlIUjli2y5qyVbjoPOgYIXTt+V
WkemUt8V710yW4RfwmbV0BfI2QD5O/of4KuHm279CeQIS9yM3yXbZfgKjFDNpnRAJvCFpcY5oJHr
6E3GVL2XSXkTlanQ2oL4hX16MxrtcygN+V7O5bAxLGuHOYmQoahP3y2Wp43TnhB0TXc6og4i+JDt
M0d9BjikcWTcZ737l5I7v+FcaLaWdP8k2OCiVNn7KIl+Rm24OSwaHrti+WF7/cus6+DCXMRduVC3
YK4By1+K3nd6p5e05h5sUWM7UdDfIQ691JMzvrsW78ncpc9+BioGvSfOJd14aOLKfHSs/lLnZnsC
YIqPlJ+67r86ntvbKeRSaJR4DsAe3otpvCQOh860XPaqqMrbOLd/7LKc3lEj9yIatpZZux58Me09
akeM0Em/mRHbeZnpTjz5Gpqj2GjewxJkToYjm+kgBulqtvjlsX1v5uK5IC1lZUaUppLnL2s7fvzY
sv6pBK4Og+XxIBxO8airhis49LVeaffe6fWH3HfNy2DC3C0EB8BgJ82uphHeAP3xDzxF5c6E9+Qx
k2DSPr1FcNlPDL+6dTObnAJD8GJMAgIbsIAzwpXMc31NUI0i57UH7a0O8mE9hIgwZ8F1r7F1ZisD
R9KJg9W0/HRYfrSHItTVmU3bDbPjYzyW8j1Ave9RoaBH/j/2zmM3cmXN1i90eUATNDFNb5TKlC1J
E0IlVdG7YNA+/f2ofdAHPbho9PxOEqqNXSopkwz+Zq1vCR/SglO8cNijbKFHPszpVC1Oz1cjjcY3
VTnBLlXxjYF6jEiV7MQwzp/Cagwffh4hRchDIO6rb6vArMgqDl8USqo1DweeVj16ZubZ7H5Kh2tJ
JQdz8bFTKET7SWtUcguO3CLGSiyfmjuzhjcDQx0nEyNk2nD3jCNJyY3XvMB4Ih6cjnIFXUy/Bdyd
WwwlPNGJKTrmtsi3WZxv/CSZXi0Scc+9giBVajKcmK08jeUfATUXNET80bo+ko7llwFuAbW77QLz
nu5THd2KBgkPxM+Pk5kjz2My32H73jUJQ26n/c0pxlhDvFWGnx4RX88w9m4OJdv7FJtrBsCXNBPR
Q5Gqm5vJ5jymwfssn3JYtEc3oSGqGV5sMdi6h9R0r35ZFjfP0k9a2O3drAWyA5W9MqAZXgjYoAOA
fz266FT5RL0HOQOjS2X9bCRR/spMYWNX1fRBMsCiJiTsY9rJbEIM4OKesMt8fktn9jdjGh/6gEyO
OQxuZBEC2C7UFwnk8KGwtY6tAZsM06eb8aQbUSkAaB73+jWgmGcAa8IJ4ZI+wsNexG/FRsEyeQuN
8ImZmPqLMJFVEorOICUQdsZ9syJnqXjJCSmh1x1AK7X2dFQON+dc15smmykjhxhlVWJizFDGLcfg
QWJRvNeJkM/K759A4vl/g+xD+TY30KzlE5GbT4kD6ykTnEV2wYw/9XI0BRZZnEHOepfFNZu6JEBE
1M/rrB9qcJpxs8+7un6gf53XGo/kQxBIePb5rTOD4i/Jstup8cvfvuFCj5QWarqkTY5OzaLGY1V6
qQClH6ATrLClCGLVZ/9KgKe3bhp1avwpfbZ99WiDrYpWbv5EDYxQrqu+Km6g1VBYl4DV5ENSk5Fc
gYe5dggr2P/0GMH86MRkPyNBiFaz1Ya3mSzyoMc0BaEX9RlZWcENr4XDfJR8UfClS9hBS3H/wAkw
vluOgTDQG6MnoQB4IRHrLvXABwVPE12yoT3OgUhcglr4uBF0/5gI0vxqycOjCQNMhgRfrWrRliwt
EPHRRRtBhbcGwC2T9v6Pq8w/RAQWv5pAk01j2S9zUwynSQPiQFdXnLQglaZYXLCAR+UTuwMH6Vwb
n3JZmmy3cA5omz03f5tQuOX36JprPhrxZ0NoA2qtjLBJX5hHM6/czWAA+MQELvfuaFmnxqWsjCfK
ugak0U5N+cjTKUFy4/BQ8Ofs03GtfD2Qe3WA48Ha0WKotFU2rq5//lw2kBz70SLAk0L1YlZddGYO
vOe450+TD66QOzZZO1FmbzMnTe4zK7w1m7Qv1LHs5+gwiuSbu1xefl64jsIL2DnISzjcaVdnNuJa
IpeKJ4NcnxIHTp9UTCWSeWsluCV87YOcGPCsQjb0Kd3S4zCm4kQA8PK/Kep6oyruBdisO+xvq6bJ
iLyUeL94u/Viq+bn/uc/ptZzxtz2zrJFivMA9lSde5cYRtJMUkJZ0uBxssRGTH7YXNT//D5s+ZP7
rsiTS9/BdrJwBhqxsU1tJhW9yZTJakkHKoMYIRY6gvzeAkK6Nz2UoL0C4BllPLXQSKIQisYK5jhf
gZSL0IPqv4Kl7Rbih0KcZUDt+Pn2y1dhi8splOYFFYq1myqJQzlmgNKb1b9fyoR3vFA8gLVpvyM9
I+p5xrzd1MVLy6e2+wkFITiZjLEEPJUx56ywOg+pRUu8tKhdSniVnn7oj7m2rtVskXBIV3QiJrP8
5wXP54T/kbi+eVwQxNjsAPgRF00U7Qnub3VijOWwGzQQKTOWOf28WIPzKoLG2CbLfxITtgauG/y2
gcYESkpzVRvR2U7DveMqENgdsbxjDrE2dxoTTrdxi/KKzWDsDSeP3Oym9ovjSDRVhFkFpMDKDdJv
UYK2JDq6WCzuidHgcwdnfPwRywcByanJ/QgaEb1W0W1yQEvcp8vvpZxcUsI2v1gVTye39yDGyPS5
9ZpdyUKdJTP2lzbQw4ay2Vl5g/tS6PHbDaZuLRJckmlBmwAoaBoaYz3x2Z3Guv7Owd2TKL1Ee7pE
g1hbu8ZhjfXNPqQMjzmampNso9cwisEOqSai3CCewMLnmMVxQ85Uile7NghYmQd14p3yNzWfig3+
LjIavYsZ8RW8GSERAevcznoOuALwQYtKxrQKUDPLV9WEOwfdY3OaA5bMIs4kVDFiwstg3kVD+oDy
soE9jK2gD4KHdlA41FG842X3Dty/YGH64oiyXS/oBwEmmYEpBHLLCggx4hZhAYxRdPn428SoYdZH
80YJ5FJlwkTLYLnIiT6dxjipsQSN5M3RleZNBH/Gn19+Pqeh9XdtH4ZLFNuNSGogCGyF9z7Fv+MA
sM3s5HOsMAL3D5NvpCdQPLXf0XELC1GkE50jHQ4nsAdAHBPMxGlUhAcOj8Wo6KPB0N5CpXfb5HmM
iHDw/UEdWk1J5RqWfWDbJw5RyynO9ZvignaJN+xncZFo3GYzPQ22GLeDFDb0BhaaKcRePpAJNwM3
Uh48TkwxthkM5TptppNFBG8MMnXv1WV3cpdJ+89XjWGx0O3DfeprvcWs/YcpfbkRzURPRUZ6BDbc
4Ttj4cuJzq7QQf78PQAdDXnBcLFGj3sjj6nyrZ6ANr9mGJiEkARHBA81jgz0t31kYxV3Zjht3T+f
L9BqUroS/ZJbNgxYd3yrBFRJRcpkXUgwSUH3PIT1U0ZCM4fAYG7cSDO/LkYY7+W2lPrFKDyaMlO9
emOLKn+odlwluMEcFux2CDCVw5B4T98hjLnHsdg5xgPD2equy+C+zTYbM/aBgNETVT8gTjtnY2Xi
CoNekeeE8mVL2J0LCjb30EJxc1O80PI1EtW+mWcAOWFAhqUHyKMxnh0Y7ri5zS1BZNc0OVDEYNGZ
KLNyHr1cJ+4KNK9/iYzoancTD5aY2EdHAW9wbb/Y5piK1jQRGRAuRx8MwqjXJiUrR55/Ns0cTEsX
Xd28vpR4OE5c3ttUcrOCfoacFYT5pS4Y31kRRkW8nKcIaxJ9THuJRIUgSROa05NAvygkHHpS+i+A
UpU7npWiOYPFN+UfYhj3ToRlOyjEIw+vJbQAeVPXmSWSlFjw+WNSHoiKmTwL5LwpiJYqE0Eix7nr
LX3wLPGCHPi+I/pri5UGC4zXbVGlEHbu58OjEaMUnguH2bDpHxxffllQaaDnNX+GeXieZN9tfNFk
pyxHONEmiKIacBkrV6HKGhw0TaFp68PyT7j0+djVvejoCkJEmhStCZ/Tuxo+YZppHndoAPyIwAsE
UHgYLjZN3b51X9QMlIq4odDxv1JoVMBYKxQZnZ3umd1B9Rz4EPX8nnZzuu9gWrOV7cvTf17mgMfU
7CVsNGKsMYlTEuIn9sYIYjNktyw89WlHBXTLABXMqoIps3YYeq4BuBNAXUHhGDz58xSedtovnhAX
cX+5DyyZp43bk4kVpnFz0uROgjXlRCMjoljTno5EXlcDwpyVqx3jRFEcHzRHat3yp3J5aazgmEaq
2QfqSuoSNsuAX85PHb0J0rrnQuooQtt0r1p5LLrEgOlc8OFNeNkzUaKzRo86oZfDp+0TnzhGDLXt
r3Eahq2OmngRbZssSyCLVZ3fn5Gae+5UnynBvXXg2Wr98/3QBudcx5A8hnQx3ZWwTOh99DmfCeng
YA0x4nPdFBK6aqY5/BOCyRDdi29ZdfEqzu0Xa5q+dMcAi+nx+0zZu2N3+dA1jrUPUnRa/sixVuDG
+/lONmJG1IgkhaItf57SGINhnLR3uSwQxJM7vxsyRruN9B5CD/mmn+oXCdlyDSyuo1UbvZ0th8+2
ZQaQunqAwz17B4KUjn6AUdjt0R7PE3XAioY3PHuYpIbUTjDIGKSHVcwM1PSsS5RyGc6PVSXjF8Zc
bGWWlwj46S7N/GfTgT8ZujMBEuZzUCTtKa6+QnS9O4Q9OC4XJ3ZiT9P556Vhk8CHQRGqc9hPS7Bk
pT+GIrR3bem+E8z1wsKr3PdRtuFgNY9lis+vkHo8W6aSpwE9SxIgr0EWf/YrxNspMADfjFFvM0A4
Tgu808nGc1mPiDqn9mS3WJFEBkYD1xpBDY5x15b4TUNCDFtEoX2OnTiObnl2MozxNYDJ45kNlEkT
Okse1PZuGCG72Q2ltrJ8F1Gg3PDo9fbUPMNppO+ILbwa/Oa/UCWjDWJfuh6Q0XFxmlcIFM2xmhLU
XTG7nHIotly5yDg7+mPCkwJSZXCRmtXVHoqRz5bSkvnY38LOGM60gvFDRXNbW21wZzMDOMOPBaAp
jcs8D/mztJ8zHzlXlgYuehBHXetyTwgg0R+N9Tb39ENpLeLXgAwCSlaOqd4kP5C47RBrvIuUA+oF
+U2NzQj4rm5naz+jt4q9Ylh1GUZOTwcfXqeyM9hL3q0MMypL3nVe4ktOGvwCdf5l8obupnF8gtAA
dygMHrx8+LYNHiPKcFeFH2d3ZVV/ToMtCaXs37/gfqTrLqpnUFC2hTmAzBa0BcXKl+eZPJW9VWTf
tKY8dskIAB6Nv8S0bsxk3gu7VYco+hM0mmWxkcaEEmZrlwOPS57LIAXHuRkCIjgNTzE9t0a4lLFb
QlR8Fx5Imjkx3cPgm+Uu6hk056H93BV+ckw0zJQhaq5z/teBHnJAH/o9Y1u/myxK8Rrd7naSfw0x
Vft+EiSJGKAOOQY4xtGrya2mglpX9P/oMtlUZDkLlSy4IgGoyK83DFTTjHjqhBDognkDEpZtZqT9
OattBDo8zs6q/yijnFN16hEWexWKf7PzEVZhps5VJg+htIdd3dwG8TpXxnxflyjGRk/sCj75wfXT
jejZmasIdXGO1SGdPlmK/RYJnm94iMGRtGTi5oLvUPtyh/sDgYyXN8O2LzGRcrrhLMBgVGAo2Ea0
q0xwFnebR0q4MrFNGDXIDYeASViqtGp9AuUZp/U0AXXw+uISFR1uhZi84m5ynxzHbWjd+Wx1XGEI
Ax56jwDFXOW5/ez5vX4eCrQJdcZoyor1HtEO+otWHXXuIYBTxS3rza9cV92hXI5twghA7us/kkHK
hj28OrjpBrbA2s18Yt0cktvS0PkuYwnp2rBeaRAIhp2zexqXtRngPI+kegEE0C5+/GqVt6H95A/J
xlC9t3FxjmwnczyFI8UEpsJo17rqu3EFEHiEWMaYEtk0apJoPHMfNTqnGra9dV+UX1FiEwePCZPY
n97dZIEZr2fSLLESZBcgXoxr+OFiPTtA5ZHpuLME9hEH5CNl+Z9EQD83IudLhHMJraW9w7rLDAYu
bGvMZxCurfjDSD5d2R1zeVZE1cyAPoswi7cJj/ZgiTwi22g9FLkkOw4Xh9k+j0NtM2IjjYIE633b
oIuB0ORiCYFlIWZcu4m49tGfcRzrK+8t/zROAE1ey15zoBmd9cjNxNBIFDtMtYoHmibt3Y5XEKKc
zVgHD0NifOVTxR2cYhYX5Nuu47S9N1RCBFdrvUy67fmkvBrNhYmsn+I1Nqon3fd/Rd+dkDitmjAu
114PoaKJrE1PoatiiYBjcpoHowgvdmwR4F1DBYObQW61CHdz7vye0qChgCE3OvEEfSwBYGTFkWQk
CHTK4XPE4KDIDKE90uzMduYQPzgG1mBR3pe2PvdsR1fAcv2tK9XDFBRclSm2hSCK2YdHUUmmenUR
KYxUnJhU1KEJkg1kAxYS96HFg37QHml9wti0RYLGcZDxug3xSvbvden4GyQ2e4zSwb5j6QJ+aMPP
CZijxHwSsBzbT8XwRwZ9eHGk+xI1jnGARvymq+y+nqAnNw62qh6zYMpluen8kBm/T+4IiIp1YVVs
+sW8oTVEwKLqI/Kr9ajg5ztVWWGBJaIzoW1T2vubueJuiS6mQPvbYyq8JhZcjdjJDt1c3w/aMw9B
S604T+8UJaDy1AN6I8zcDmIBIljgprFa3HAurX1EyutWDCi/6K2LwtCcJSgsp7jFjcNqbRvUDBJH
ZqSrefTISToS6FXzjMSCmYGk6lyjuOgo2XAG5+vIH032lnPLPbwkPmFuxjr8K0naz7rWLhcfZVMx
gxQgGOIZUgdkxQhh6zAcC7Oc0cIhKoslvv0yokZJ0w1X29uUQgSU6SNrZIX1xId5WGA5G0k3dbzU
WVcBTEKSfargnKn21VXRoWD4tAkX/3VmqmbDDu0a0DYE/nDsGdWugpLNUz8Yy7YaSGzwkcXzh2+T
5OLPlY1UJeX2m1OulM0Q1bThAqgt1SbgmebJgMSwY0RMotzUbYZGX+dmrPBEIAlouHth6/UAn3vK
LEMm1tqG9XBiB78cSBFafBxLlRt6B7ItqpMyfFYIOKc2uV1NSHhcEmp17O7/MzzC1PUWQ2jB8UGZ
HNLGYzMYTBjv7p+YCQzefOwYwuyYFNjzA3Y8Y2PGEQkhNbce1rqFSl0ffYDOYJCMniqweSqqeUM8
WH3WKoC0GZpg4uyO50uX/PE7gO4kxJhC2JsyH61TUOR/LKc+OBVmGWIA5o2PeTubunbrqBZlZxD8
RdUU3qOi4ABP+uSjdgweeKcWfMOrzKO3zs0/Pe0fh96dHsLsgcOUG+23OTbWJSVouqjdA7IXvHDL
gTDFOdikOFFrZk0UQ7KpH6OdBig31PJdonl+rTlm8PzqldsN4hHfwxfNG0lHgROf69a0mG7y/O8w
JV2LIP+0vOrZaUlpRL0U4H5XpIHP3c7sG2wQ0rCuUyWeWTn+rpV8kwUMUPyKdHVhLPPzqMOUbAXj
cR40zpuYZnlyo+2Es3llpGOL5Lo+Zj8eN8melxQBXOJplB14OxHkeEv6A5AaXwxXa0aRi1n74tcq
Ii2HjQNe49oq3gnXuo2ksXnkpzMQaC/EWyPGyp1439hu8RZEiFkp8zMHF01ievjC5C2ujL/susmT
FHJVe9zOfZfeZLd0z1r4xI3xP0YWlq7EllDGg+MczOBvcB+7A2+0jy0GGgMSHxxVSxMksT6o7ozj
Ru/hPPBgUvupBmXPCOyqR4l0a3BeNDWCTsNhFZhAUKwk+4UIY3yEhsiohbiQMYpJf5atzRNCMd9o
AX0TjI4qGs9H5ecMTqMlD2OQ1rGV4K9YdxV0cXmzoaXatrnDU8YM80PZYyDpqb1N2o61W0XHhMiE
g6y7XddR/swYq5usOCFKb+fwqu2hZjtijrs66y18vOjKnJyQksIRqwIt2hrBxsMYsbuPi3TfZhas
xwGT0nIlZy1On4SQbhz5Pvp2GlmQKAy1+Dk5P/NMii3TvkPvWEiImpmL99wYj0UOGTqyuoeIknzV
kc47IQ7HGud/2OFX49GA9T4QLgcTf6xJqR+Xw9HCnDSyX9qCfLxa2fw9mjU5IFjkYnNeoluqvy0s
OStfYBlo2qMJwZ6bMBdiZRXilCnp7yASVs68s2P/Zql6XM1Bf3IQh1da/nU8FrnuQzKJR3Lbk03Q
g3eby9+mxhnv36n4j06Q/BZIWPaqi+KjDqrHLvL5tcvWQ4+QlYcfroQEbmCZCKuM+ghqYdPFfU8g
gF8f0QJ8E/BngKgCK1YQS+EHUfoc5Apdcm/Em6Zq43sHfXUbSfuXiVZ7NyVoq7tMurcKfCeeRG5v
Y2jLc0jOBO6PR2dyxW8yjZCW476/5vWUndGsSXAhQw2X3aJIzDHpqCE8hAnF25yjBSv5J6VTNteS
3aPVmeahigg/LF2xY6kM5cZ5NGEUQUh/QjbONlLlD1i970bmeg6fcC8wD1UpE1OEymRoFdgNgj1E
ticXi2BIHWFK9WSHDLyKKUB+u9i3Fll1SqaPhZjME8sQeXjBpoqe07A/SaHR9ouQI+dkj2eyxw/D
2nwbxcjhRf64I0qFboxRSSTQ62RzR4E84h3Htc0ouHmdiQ+i6nO5LbAr0LYxm4YLv9LLD9hji9/5
xSWfk1vq9j6/zMyQDkDqrhoV6wUxvxMkMd5J05CIoS3mfHnnHQM3u2QsZYlaSCYKzti6q3WzJtC9
OURTezat8M6v6Sl8D+JL31cwmBOS7YkZnlZVnTLmmhg3QAZk8pEEAvg7DvLIGJABCEYdERwnHV3G
zHpv6wZqFOvPwH9BL0tvV+OdTH5HlsJX46OAyRP1ewqeBqv48HP3L1NUylx3OiUW5U7uZh+hhcVQ
2LvMtnieO4viZml2h3AmmrdGQpGYclW1v+O6OxXGU0OJycR6nA5e63+gzT+T0Kj55CJuuIkzDtU8
um5ArnEtui1uV31MhP1u18VVKBz0uOq2DCqGVdHQxuRB+hLE8R3ktmPgj4+FX58+OsMykbwOI5cu
B2proWGTTUucpuUPSC0enUiyJ5ybXYa0fRU54UVRHW7DDLNZKPLyGCt532rXwy+E9JeJX7x1pwJD
DM+MyD57XHTEfdYgoyOIh404ckfXh1AM+58IPsv1H7Lhu5JUK6jrGIBUKjqP5VTsOs/85mmYMl2T
agsESu3NvCb8CIDXhjQv666zzN+z57XMV5WxZ94L6wpdEceNE4G4x48wlMad6YtsY3a8ISxg5b6e
gn1k0XH5Ev2omaWwqeR49p2UaYAoie8Ms43uIPak08A+/Vo47QeISchnlIZnxW21aoeWhAokY8gF
txVJEZRF/U71WGlaLKUQ3xCtkME6ueU5ce/s8CF027fZLSt4OoU8i+idWSjbXMrmqpDR2dftV6D7
Ldri+jhOTbdbhybP8sI39S9S/zAS622lx6X3BuhrNWAdyA1CB9ye5hLsqClN+9GOxetgappshqDC
Vi/50A7HckgOTTVcVSfegqKpDlZluST+hofUssSmlAWpKWiixTRuUtg4eQTxLlPoQpkEFvD7j4gA
sHaQGHRwVS/WLrj0gYA+IiimS6xHAjwnknD8o5kBR1TGbkgYYTskKW20Q2StYWoYoyGmJbgK3LL2
EYMic27aCFPX7oMFOEO4e+jAAN+ynp3HED7bWIN3qd9dKL/ehvFL9Tx06zyf99EwQHkh0xgUyhoJ
hocOW5xnFAbIGOuDh3fcS3EeRa6NKz4pQQk2+n6MJXErFalQzoJVxHyVIGaYs/lZ9PuQTdYOOd5v
ri97JdPsb8NEFpRteMsND58cDlXewzBlC/rR6aK+QsRNVlbZbn/I+/8/m+D/nU0A0P9/yCZIPv97
OgF/49/pBOJfXmCanpQEmJhm4AP//yedwP4XMWnCloFruY4lA/s/4QSW8y8SOEzAWigYuPdt+7/C
CcS/bM83Hen7biACJwj8/104gev993ACSOleID00L66zGCAFP0X99fmYlBFhBtb/4fZ3FLGYSIud
OxVm3V0PZPnsN4ekgBVgs2mD7xKrQ1mJ9nZGmKtvE8uBW/AymbkK1qY/EeMyxilO9QxNR9PiPwhG
UhsBNIX3SlTpxqgYk5pzHba7VjreVveCgy+tyl9JBH/Lz5rktxXaNzdHeLFyGkaM1sztMSSazKXl
BZ8HsS96Cg8aLFCXJCAQSymxKlAszaM97NNCq11Wh/SxYyIMnjWK1o9z6vzzEowVgjjSlyA9fWSZ
3744jRhvUUQdyGTsQpFOMHrvKXG2My9mhqeri0U0+gmEwLAGzH6AUWk9TI00H+qgv5E+Hp37wJmu
ThZGF3tgPEH85spWbn5IyprgTNxb4RELFqmmA0tsw3OeCWvcKjYb7a5SiOWZvIGPI7KCQHEG+WEV
j8BijPHmkgR6B8jiDo16JdV8q/Mq/OfFdZIHtI3hyRuv3iJNQa4vL3qRpvz8MVMIPmd9sex8PmKm
uGdX2F7K/3qRjkgurGNDZbSXyvdeiHuiRunz6i1xU4b/hYcbmFbLc05GOny3VZewCXORgqHSkRth
hOrToic248o6RHaR7e3J+ONlYjh1CfuApOyMYzOkPc6XJN700nG3UWMwymm7s/S89eh3/d5J8nfX
ZrORub6GBz9Ht4iV+rrnrKe+IZfoQisV7AwM5/c/X02TBlyTxoijJvGn7CRl9yJI1sJ89OCQQ/LA
f5mIVT9kwVZ1pL/PPnYo+Hyfqm3Hfek7T5rYp71ho65T7ErNqbkD9k7dLASX5Ziar66N/k9zu2DR
bNRTHzoXhAHFsXXEQ6+GAeiCTI6zTadaTvLeAp64R8l3oBr0mG0CiRpzRuWzOQ6UscNem+06bixA
J3PNiq9Cr+6hzbRn11jNUpMSNaDCFypfl0TknFOFvnMaKoSTaLqZvqXNOo413sPA+UzSjHGPhXzj
N9bgkqVNxO2iQXwmeGLMgXw+OfPPesEMiRWlC6OCaEf12a5cAqv61EQBj8tvGr077ab3LhLZeKSE
/tlxQPnMMudVSVgj2LOoc6KHcQReJv3sLmNkvRKp+eR0pAl61Yfo02toIhsmlarBbSN6gpgYctxp
RARGxKLWLNDLtQ5ul/K7r+Zbzz0C7Lsmb57VrF2Fl9kJQjTaxKamZNc6qOa9Oc+ODWt0r5Br1dqA
AziBsBnoGCFs9wZ1cK1UgbFRnYilhkgh7iMPu+4AH415MqRk5q3wBNgdGs4RkccvqKGP/EzuVpHC
pQMwDz1mtrUDjm+dyHM0MicgOIUpQwATQ2V5u6mn6cGDn78f/TZhJ+LQorpJf2AZ9GzGMrvJ2o2u
o/FiMyy+7wbcbVVrsznr37rZf/XDhhgw3/gqQQVN4CNdN5/hmTlsUw2xrSNc3de44fdK47Y6x4Z8
/cCrsujM43RvFr9wpTe4C5Az2lbjoVok1sWn4u5xgqEhscXBBBcq8/nBZMa5bJCzdTaOL70f+fCj
8JhYVFeGYIiQe3w1ozc8NaYPrsCkDEL1UBoRgfF2xDufhE8KqSiQVn7NPvAQ6VgVYpIh7FadyI8V
Aaw7y2VuXfnvsZYmKxRGRcBUCC7rAH9lBxbaJy6SawNTTFpx95J5RE0UWE6YHhEhF3vTnc/cbIqT
Jec9/GOJ5CXxiqsRvCRhT/ogoROj6VIjRowm0P0hfU4e899tiM5OwK5C7oiKazbbPcradVeYdwOm
D0YfhMrKEGoJDMdHSHHiRN652JMejJpINRwfXtjsqes3JvtYtvLzJ7Vyt3NjeobOzRjH2PGfSoWf
TYBFqrerKyJ4a6MpzJg4YVoeJCm2M1Ya2wkRxbN2WPuYz7FKDjaBI8BbCDq92f3SmpBJPRJ3jBDU
Iu510V+CqjkRCp6eajctuJIsGNwxMeVwSQSAsZolVhbGl6SE1iZbC4A2O5pIj8d5IbBoMkbo/n4r
B2GkGnqL+C8/3DH3OpnWAwZxrJLAsfHqWqsmswniqeCe8Tlu4UAlz1HoYQ9kthEPQD4A6yHLcACM
pTmWhfaQOpDV89Gn6WiLF1+5r1m0zD2aD0ViLvOTGKP9SskSi66P2yRnFpDQUMj4V6XpjZz5MtVB
sXL8+t0Vnyy+MNPTQKMyS7KqOgCb0XhlmdGiru8Sf68jOmp7DkmgxIO4NcL22hio1l1gpGZtp1u7
nvelstoHuJU7/INsy/wZN8fo1LeemSEBKrROTt7sG0e9pbG5Gz6RDbyWhUm4HgQBGRICXObyTxBi
oQucbx0RDN+i91BCH0XxiySklujL+JbzfTFQKFIUsK4FbTZdTCQM4MK3NrKw9YAJdCX9tr0TPgoI
ibn/7FisifsGIKbw/gZ9Ra+afIvKH1bJENzsjvHNhCDctJKIeEx2F1N/lpK8Upfk45FTtY3Fc5R1
+2kk/QzhjFDTvNXdlIIoI7VVFy84IdbzYN23VrAZpX4zFtu3nrNn7BGIKpinrxWRndH0xXlksnpm
89NPACLbGYWUpiHlnzGH4ckaIBXmzkSXnD6aNcKlLibwgRZwjIPwHAXgIpkmHSZ2U5uKropBph4Z
JAShMZIRz+J44Mm7KoOe0HtZfrvjYAL99n51RBz8fFdbVb8Xalxjs5xpDwia3izRfvQ5U1BrAl8f
tkyqsB6MbJIMZObOePd8KSM7xngw8IhMeGI4ARvyWtrVmpH8cuMkL63R4aAjsLWJQJuZbc1vZ5HP
LZR1GylKuJOxaaNxhK4Z/15Isz0TDNPdGVmyj0V96EpA7vZ4GhHQev54m1xuOuJNazU+65G30R7D
Yy5t/NTcm9BfaMBZwI2YoNhDBwa5A3KJ0FIglxWP77lnLBz3gKnzprxZifMWjfBnCinanTNg2msF
fj3BwFNmYDG0G8yP3qiekvkDh938DWOb+RA28CSE7+cGbXpErMU6fSoZUAT20+y15j5pFtEXPL9N
Tbw6xbT9FPNMiM3x0yiZLrMoTWAQZtlZJZZYwaQJyCHgMu4ZYc6LCmo5Xrl6it+keHesgjvJ87T6
riEaUNRZcG5mdSot9zNs7RseY4SkJCtW3pVfa4P19NgGjbmegmEdfnkpWh3PcF5S45UW/YQSl+nC
PDw58TGz+ongkeB1GMubkAPrMpdpYJimL9qHwORXW6QG2XuDdXtFZGn0xMKJUfeCNe4IzpaWdx5E
24BEZOnkmyh+ctPdz1H5y9PFtWKMt/dytG8oYZjbbPuUFJCpL0EEjOXfqvqyzQZBSotBGhfNdGgF
qyGypVlbqPliF4xzOGNx5+AyTfB7QGp2maaTPpBGHigy69pbgYM3hIpHRXQrhquQZQ87nWUf1niu
etdelzlvAPLOq+8QL8WjQG5q0ct7NL+anRk4h9i394EQQD1UEjDy4YofW9JRG/NOBUtrboebJg/y
A3uJS/1/OTqz5UiRLIh+EWbsy2vuq5RKraUXTGqV2CECCAL4+j7Uw5TNTC9Vkkgirl/342YT7jvV
P2U0BB8MPX3EMVOXnPlg6DE4BIX569l5uLHxtQYcsiDlNl2bEL8h4U+kDNmm9v1bxTHagvQ4iCjS
j/PUfzFqHeOeRa2bDGfDYstEtRkFHgDT8ia8guYHMOu+iTL51Vq/ZTYLdzXWtD7y2oX/srIySk8r
h7IBNfIODj3nMGCvwSXDzjnLvklUUJ2qUAGp54FGjBZjgSJcJ0X6OnTUspgCS5ExP2NTxIOm+l+P
TcPydlg+fCzawpS1UOR9qzK46pk8xwz6gC2Oty1fW4ud2fI5Br9Jd3lkvXCAiw09zqzP+/k5UTZi
SztkzyQbXm1LB5dUTI9TiTYlYqTJpO3rVc0MUoCBQ3h61T3JA3Q/+jnmgzEOn6bru8TmEO7SIbBJ
JQ3bsCjvEi4VX1K5i6oLAOKOlDw+l6awn4wOJ76BtP9sEr1m6tgUwamyzQtZiHjVXwZsSIHw3yx9
ZKRGAI0pPZ5DQZqRItZVWWMRrKjf3hkp3uTJgaplE8xEEXvQMgSuk40sJTDEMF7GGJGIZLs6eOOm
eMhH/y03iAoF9S0xzFs0qw+7l8bOq+1dAHBr18ZBse06BGyiGDZi7cSiRPlv3OHqFTYBHlqd/FYt
xdSYGNDFeMc3zTNnl3fAi3VQYal3xnANlj1GR/Z5QvpNeCrPU0nqdiynmKszhvR/PvrMApwE56db
E3EAxz0Ue75lDbJS7GwwM/xENbYrn/FDYz0naNpSNjLuScsPsIqJacoJeKVFS3vB/k+zMznrGHdB
sJra6srPft5IbA2cQP2mVnHM22dB/CqfUUDO7FDcipGIbpGOV6Gu0A2nzymULudSU58imF6+DIHU
IZ9iKHsOVC+hDwwMCTn+iTmJfigj+STCh4E4TCStDdy3kymhYgBLQHUaTEJo6l/Fs1NsrBqrNN+E
Fi9fb1XDZmzNNY2f8N+LZ0NjL8x6d/2vxbS3vGPVo0JyL3qbc31HuIc0QdhKjtWFVgPI3H50zKPk
eU7I6Fs8Ob7FeZaY/Q/0sR/6MGhjD+i7gHOkgYDwaRxY5q647YppWYiN/ECxBhVrt8c1SmEMbMP5
pYyXQdzDqJBRuL2WLqvRXHK/s0oMftyrQ4NKgdn77iWKuJpQdoaWdCU9iKUDVsNGjggcOfC6FR8o
MjVuY7ikpniIK09sWqpNE8dLuUrVxE5VSYPbchREafMhjeKFk84+lwl92XQkm+IPE9JnkVNmMjTg
56Zc3aXX/Iyzn5/jnt/Ty2ES5zF95ka4FbHb7aN3NxfTlqIH8Cn1MeQJ731EoTgzTiKOH41hZhKa
JSwQuA6E29FysHGzMgze1JJXWnKpXUpUMKWabytakEdRwfqJApJTocQ5n0L04+jTFvm4pn0LO0Wp
PAwbDIzMgbCBwlMTsWM3M2wcjvy2ZfE1JfRHZE1i7/sL9W7etlHOLvHETBio56pUPKeK+S00ryVr
u2OLUUb03AQH7k4TxT+t63xOKVkJXTQ/ugxxsIhyzUshYJyhxCn2ewzQJZx2stj1rpDWrxTtZ+d4
8aryoIF0DgFsSQ+U+z0QDsHdsLxsh/oD8HoqqMTidZTKnGC2DyapnxnpQ9fcz2B7CJw18txSJp6E
DZa1NiXck5XfMxlP1A9cLIhV5WK6peMOSnveB7cehsWZIY4rB0/QUS0fyVBObwhauzoNOz7cqcIG
QLdVAb4Q9QLuSidpME1cI9gPFvG9EVMEK6o52tUCzmDioDy1fPUF1h9SKZjjca4gyA0n7ZHR63Mu
R268DKzl54Sh7kUKbyHL/Woje+6IRWyY2Hi7giaeQ0pVdC9ijOEw9DOulBJ8EpJEmDJZIXWbAX6c
FG9pmHt/DctLj8yIRwiY1fnfLw2mHtDnrDvw8m28yb2UHaiYTL/6PczLXFHtRWAFkU6CcLKtYYML
eptS+bvxXJvOEg89sG1BBidhdAR+6rFPZpE/TDDkdfJIuWdM1zddI9waVsg64LxpuNMG2fkGAhya
Xw4LstWPagrEvvNr+0DRtYewNt58t4P5MCl9NaucA60jUmm4+2Yk/98K+r0AfEwcI2e70b+T619j
YbS7OfXWfsH02JnyVy6TqHCiNyoSvmqcYDnOWu6P+g9fFS+emHv13ITWyjc5K+zUGsGB06PkVXcc
OQcW7Fy54+zDRAoJRlKlHIG0/5TvY+P9svNgyOjqgzJYC6tgGjbVAuL1gvLsxdj7p5QXalNAcJYV
bxsTIUVQkWXTpTfBB8OjGZh7SZ5mcEJsTgEf1gHMoCkn/ySU/TfCR7PDJpdffWmKY2+aV8li7qGl
eoteG9TFoMkPcu0rSVdVxSIvAwkKOQN/q5Uec4ENreL2u3Vnlsy1cvQO2gi+asZ28sNgn0Nue47c
yO5B+g6fAD1FG6uEPBk2T5QDaKUoGFXIB5OPQmXmf8MEB042BRRFWEbHpRO7ltlegsZ+zlxFmWOA
RJhZ3QnFHJjjaBOdmGY8m8N1AhjDnbD9MOPmwbNZ3BoEJugnhzfAkcyrUILvLCAhKs/b+mqqNyFN
UvxJl3BZe2edh1nTiT+yamEMame9c2y1zwWm0Xzo0I7SSwbGibdwv1zrxkue6K3l6m+4SObae8al
f1eSQTbPUmp2tUwfeo6u1DA5bmkZ1Sai5wBmJRNGtCZ7eGirDkkAMMDKTeZvkoyU0JbtvjIXGIlt
/RezsLi5FfS5vrO3rYZlZLlc3pmDN/Zk+WvOEdyIAcCHmq2ZFTefvOG7dYsngSLacu8yQaz6joil
sPks8MmJByiFOuUNb5P7NcXSEt9BodQVZMqot+NVK+sHnXwkQWqsumlx/E/DK1HpD6NNty3urTWk
U8XFU67ziej4aIiJo47ocZTW1yD0xo1XVaAkimFRHbdRDebBScYDeF8I7GFzzZX1pUf35JMD32oS
tSiPclfWgqAxUtzMT6dm1LRn83Nok3g7i+qBwAKbtyb4hn+RbKzefxY9s2Dm0Jo5h+19iEp1cFF/
BVYUcFU4xF1hFcdW2ccZ3kgw40I1NQc5kJ75YRkdG1O9Q8gVTCCkpheci6oeqjb+a2MCy0LIM7TU
233JD4UEVxBQwJJb3dqF2leB0iwU47PdcbY7wsKjkL/KNObD4sVfaG5fiJJH8iKLbRxQvW2JtVTh
TlBazMA7wcDkLWTb89V3Qcz3VfkICJ7M6B7O7mNLzJ7heurXlR8dsoySCFtgwRyfWWBhfNHiNyt+
k3HO2DOGfyqgnruWFMGqxBm5bj1/3pBABnEsBkQo+dpjpmJT/gLE3NtHlNBgZLG528CnAvr6A9ZJ
UnkRPmdWc9RxHmHRjGj4Evg/SEI9uiNrWrjOeqcC+N9ZGvCnzH6jpgFwnFbM54K+Hj7gO9V90zdF
73zGxxPfFxIlTt1NqLi7KJTFpOQx7DlVzDjaGmb0shCZIIn5NDD77JBK3zrKgAAJeypGQ52fSOhg
+dbdMeYtkSawjARN1rtoNLcqwWDvGOV3IZh4UHd5XbWCQXJg+aC5EcyEajI+AGQe/mIN+6DID7SB
d8JBzFbfIiZftT/JVJ3sxr9H9ZDsPCf/7PLGQ/wvNqIuXV7u8bPXjyOPlHie3ZHASvwxwxBbN0yM
oCi7A2Tpb7wW3J9Z0+Nhsbc2RmSs5HCWaIslwyhOOtxatbpZY0U1nak/Xc9/q+nSMOF3GHVCOH+i
8CMzoRfkNtBC69PgWjUb9R31dTqW5aPMuZOLCBxR7rDQF/7RdqSDs2zpIbCn5WfvipUzxfGq5IjC
C8BBZDWknycsvu1yLHXAO6ua72eP5xUfPQx7/4omeKe+DU0NtMrS0Is1DHthQKXhNsPiOsUud+HK
oeTQc3lldgY6GhWMQG0r7x0bb48NaXylbwkoT3cL8hc2k+zwgM5YpKF6Phu8AWjQ3TVsaNcwv0Vy
pQab9o4ipryT7vQiYZ05iYXpJ7r9EhndWLZXb4Ncb1teyr6hyAk63ltHnUmc5Pu+6a8NpoWoP0aN
SYyBlK/ZNNep6e+RgmffivYJaWW0DEAe7ZDf6snmfgBlCuWuTw5RzZXQYq7e9aw+pWStEkEofIoi
vDoJtJQxAw0zWseQYscVzh1vD2aI0LV8sEaoJb71p1J5eSSzzT4g/Es2i80GCI0WT8x5bNTGrdS9
nycKU7IErRyW1CrNw9Xo8LybiutXoyGyTyVDG5uic9YC8GrsqQfCZm3sDG6vLqwP3XlfbLXxpwR8
H30HRA7eTDtUvJjK+9wBFeWVhqWOJAYLjmk6GGSm8bfMhw5qiUgkmj//+JhXJpXCrF0yW+E6HW90
OyUXtwespCOxHSVHQA89hWaPLNl05NAgjfO4GAQtZTfeRl2LrSwMzFNOCFQkDqhLCWS6ZZ9NfMKi
y9VKw7VEqFNejCxDInAXiuldmyRPa2P4BlCw0XVMRkcFe+oBPqCDs3XAcex2MSaQ9tJYymc86vvd
WDQvEdrplYImfMq3xvY+nDD5xjL2t4MpQ+VzeY9ldwasxMOpqAIv2+xLutR81AFhX0MYN4mLB6mO
r8R28mi5GST8c4BPKq9Ya4Siw9QHrzVLvtpGsGYzf01rIO1la2xZnr5TeoIcMTbzKhBCr7xqJLYW
/Oc3CVuSLKLUklVZH7EPYL+QrMSoukvDHsyR5KLza+b9sfJSreI3/vK47+rwLOU/riANWBhe4WmQ
FWVPhP8N8mEIsCcwcPzwjOLy64+BgNdQANeuSFljY8ytC0YY9MX6FhrWfZrmk0qMbhUE7YFqkz4u
SRVkzPAEQkjJK2SAao8mfwgWwZw3qMnfOuPSDfM/JeqMXS+FSVo8mz1N50TDudPxN1LG+Bp5ODpJ
DL0NQ/JnXux+NmwgqJ5n7qDVLsTWPHAs5riUzJRHmUI/lhrBze5bImJYhUIqEwhnfLil+pny6sOg
gJeuHXzRnKQo7GwDBmPcTq73NcbpRSSIaLP+Fr1+pAC2XHvjcHMDBuuElqXRcD5bi6NmmPB/ZViF
x5bl/+KHJPDPUldvstQ9Rq7bPAqVIATxesSz2sakovUCcHQiRIfB+A8xKbinOCWyEEe6sqQih1yv
S9ihShHMlBGJ8aRuuDuRPhsqwHVZK2/T8tTgF3sjijZR5wB8OCAZAN4fd9QA16JqAz7TzJBtOP3W
Xc2iEhWVTTlYUimcrck+3regesLQ2UOJ/xw9NW1oRwuJsllbBU95LcZ63AOiiXiFMPjMICddcoWb
UiPkjpG6RFPJFMUhfyFfHOxcyzwiBwoW1lyRY+byk6rPXUzeKysw6nokd4xQ0qWhs4iUzLQLotlH
Q5vFYeg+XJO8X1TC4kkYkAqT434k/XTE4HogqHGzJzkQXDTnnZfxEJud/u08tuaUqdfAdmZezDi0
eX6QofBM9riMXZoNeQ+EHo4QJFjYkznRv8ZkswjDOdpZfRzATcadgry/9GZBiRvt9r2f2ntRPAPe
yA6FBCAiquDbw4C2smvro02U3AfWg1PI5gIKOQMAexs8FhF9/wheFxk09UZWVN2nlS/d0dha1g75
bj/9zTzzt/HdhtGIdkbmjc7Kf70wejfq41CN+cqxqB5tfP2atw4cColhIR6o3nV9Pre+A7XKbPDW
G0wA/BcANzmFG3NbnxvLwF2q5bbKST9XATSwIG8uLd/3KVi2fNnD7LMI4S59baA94GWzKF3sb4QC
gb3XSUDWyTmSwWm2die+GyTI0QsvnQeFL1DBExyqnUzVWuFc4mS2wbK+EP35nEsGkcKm6COm27Fz
42FtUZbu2oxaysnwYsDiTvRvXqZ/rIRKtnqjxfDJ86oZfaZXiQqL1kBlZJROFKkvI/IlC7tT0feH
rCRqEkw/sqbfSht0F+dY1q2BToRQ5Fcloh9YoeQ2ol9rICJVuQZ88oU5ZKC9hg2KIMUj//UEtGq8
y0jZ6zqivi6fec44Sdd9AnCz9/yTnxiv6Wg/Ta58rJIJ3swgjvI+mb6xUhJ0ufaeekAeUyjeuc3k
H4F8mvyzMzsfoUWnpIvcDIEe/iUr8aGFqekiv7Fix9BeIaLIYaKAoT8MAWwag608z1J5GbhrkNAl
lRB8OBx4lZsfXE6isQ2fc7gTaC/Nq4r0vYj0MSXntJoNsXFtsfHNaYcP8ZNSyXOEOeHgOYzsmFv2
Wv0nLIqyqBtcsaRfwaGmFMxXrzzpQFMde2OUS6qt1K+uRSOWUO9iMs90w/J2Zwnb8/uurTrBmd/b
H60TP9kxb/XR1I+DAwonodcl6O6Mlfesq1POZ67AbT2/YgDD3aTS6TyMxN147RwJdjYq+jCAF+dq
iDn1XztISIFjbArBs0oVK+9priod7XhzHT4Y6fCYtgUb7QSytG3YW87icdVhc/Ussrp8dYiVMjzV
lfcEPp7utkhfC8P7TSzS9EWaHanOu1YjKKM0fV42NrHdnuEoMEGB1EHpHX6q4aUPGVOn0mrXdq64
zsczdLPupQU/tZMR97Vksn6mRVlZnvtU0axY9Na3dvKnu6F85+rr6C1x2dKGbNazmrdMnNNhtdcl
hFqbKXJJ85tV/Z5X3bGcCypFO4eVu0+40Y2MY6Tig2riV8+miz5qWV/X7jc1cqRoWxQTtNMN2ZBp
5UXTD42nv6HLA+3wn0yQA8X20iPhr1M90+cw4hYtSJliKJWbWBvUVNBkXNk9xjdlYCL6z/Uoi7Nh
NPlN9I0+c3GG8MPMiv/6gSVhRbCduH1es/zq+is0knVfNyc7HTZWBoUrCT4gOMP8gKk+hut2xqVH
BhlFxFg8CMnOMTnGtQuXkgn3k5dxeQjC6inT/Wttr1sw+GA729fUkHcn5hUwY+nrfrlKmmSTIfjM
iA7VgAlkELzHE8LpWQgkKjPMg03ujopOQ3DnrZ7mdo6uRJQiSOVGeI3Exk4IJY+ufC2i8L9S9CAz
NY21MSQUGnjoyD3I8u631qMfxAUzKx22Zjg5mH/hcPvOOQg762AM9gfagL3pnHJfFBygphW2u9DI
36lfP2K2gVUJfAAUQc+U7d5mGlOP+OzLB+F7+L3FcA1D/2XoppsIluiIHaKNLr8kORYAj/KoeqRV
ktnwgFMQPcVtqJoeGVJDVg0VBRe1qLEaLVl/Vh7+TGkcDK1QNZQdF+/U/5KK7lOHGvmU/Lfx3Prm
d1CWLV+7+NMWhb2nzyfm3tGAdORPaZruX2kugmhCxrIi70mShCWTHKf2sWthtBQn3zco5SY0EkU7
l2TiRgYuELPO3ZZmqE+ZzJIDjTKLUQidwGDu8DOr/zZG8z8jqPpnSsvkFmcVzXl5Rm95eQ+i/JH+
o+yaG2jelMWtZ17qjWW/4yUhaxS3cLPDC6yVaedk2PP7AAB6n4n3xIS/FbDUzoA5C13ntOAtAI8R
X81Mi5wpBU6Ewq4Y/ziwxkg8UEyzlQD3rqEdfYRdRq+LD96FvaGvNJfZqTk6ZRtcYqogIUWZFT0/
5XfGCOBTC6GN+WZnFFNYynO2gFzex7bgtM7sZNv43bfQYXucKsK3jnEWJlnoqNtQX7xxmiB6C2r5
TVNYjWnkHvsukX9LjWv4mp9pX74U1KXN1KYxVoGh7cWXoFBNUazWLw1rAVVr8QUKHzfS4JEeMYZc
kwVdvuTW8iVXOyx9bfRpfLqRexkgPqwahI+kysnwIIlH9QUhVmLH6F/dBQ4SL31wUSffl4pfc2mK
q7KJ1U97zwpNMS5PFZVyimo5YPvs2Cibq5bWuaSFGA6mb0iJ1TeEZny//ZbgJ9GseGKT6Z66S4om
F0fwjk6zl3P3dxijbyJUJII7UHZuhCdhacObzSsTwKFVuEN8+vJY2jcsa8BqFBtH5hfTBMSDgzg5
JHTtmQjo7RC8+I4B0QGSaZ8Bf7LkbfjXjvOvebd9mrWD4IqAQp8fby24Sv1LQc9fVNpL9xFkpxqu
PpE1e81RhKqm7ogLp4G2QJrkIGEo+zUQNgGujHZi/s7WePXpGTSBSUjtXSa/HxB+KFEO3ZuZey+5
ix04ACnFh40XV8CDR33bJrOs4SCDn6knmmenI8c+JCiv9m45HYiOZSIQI4UwdDhLRyJdiR0oy6HH
BmPTokgxxkinYm52y/lQP0S0LeZ6XmGzg/3+F9DxLbRZuif7kOvtyFXUp7Gxl/lfJf1L45YA4+l0
zMkguDj1NjNtj21owq5H6+dJALyUYPxBtDPd95bSIgc/ibsUR9ZTv4+t/ggD4N640cazxNPQERQy
l9LJOCdDhkwGhw2kaLsVQ/XpT+HFXeoqnTK+jGP14ixFljYkp94kh9KFzqWklG4VQjyz0bVArxkd
a7jlvhjA3hxAY8fLNyPywNbBvt3EDWFfGjV9HZxy5WzLhAxfk/E/6N7M6eDMm+EdZiVK8LjTjnGV
lnCeGxdKYSyf1MZKOPVp9IyXZk/b/uNjFc1dnxsdW6wywjQnp5tRvoQ0g3ohKzEuml7gcEUsCAfJ
pUY04ke0csATbaqk+3KN+Z5pekYNCI5ega7bKffqRu1ISTyhZCqbDq0IX9ij/xnoMFVLmSnxVf41
0YF+v0s9V0dDujeY5E8pLahAsK40+jy0tKO6tKSi/GlaPShOpbDr03K9XQ34TybuZ8TDrNF1g6Vx
VayqpYA1o4mV2uGjKYxgDdv+Fz7yro8IBi6tOXS4DlzqXKotWbtuIzpe5VL22jjZE6PkDzdNBymd
0Jg1HtgBnmkGxro1ztYnlBQUnH5rjbj26ZSFMBaSpzRuFm2zw1I727A2AK7/mkZL3Ri0PPppC9M7
l39YxNzNrCYxD5mwi0HeF++GUo8hlRAENaNkpTr8aXp8jnlkKXpamcsGueV5tYzpXLKR2RCYx8Jl
3hAA9sTjKQ8a7LVPBpw1rjjN3vjP07+z4szaN06SrwhGkAMUx5y2XrXU9sbokA1UBorr8d41MSuD
MoihCPCi9hFflvrfGohxF7bvJGiOucWPTyxVwYouPIv0JMkgKJX6e9YTpcIDEK3Gk9fAb71L3LUn
jCVnAAhnKBNrCJxvaqkoNkb7MfSyp56PqEuVUUGXsSIGVqH647tiL+d8qsSmHtb5HDCdAIScdzXl
aA6O/a3VI6kIwQWfms1rSLp6rZc65QDJfMbs6dGzPLavzBwvrKNufYzfe6ljzmkUq+OOJUFP0rEv
T25dwEQoh5usxl1GpzPCJJt/tjs2zvQshqkEDdzQ9BxHieduiGzgxjCerYSWJxqjZ6FuxLb69UyX
NBbYr670sJ2QG13Kpp3G+cZBcrIwcovUvSMve+u0HfdCcxV3Us8GG23A+OlSNtpIdMzBvAe4wQ4B
gnGH9t0Nztm0+ekQnJvZ21MIK7bWYhDXTyOd2fMsv3G3vBhF8WXRqQ0tClxSl7UbL8X20HoQ4xyH
VngECdL7DP0xfeCs38CjrDSt3UVkYLXjXY2R+amk17tbcNKUXu4C13s1F4p4la85P8sNQ/ixV98m
CYrllWwM8UNvu6c5i+rVFmrTu0+ruFzqxVtQ/QnURV5wnHyVmD4tVn5YzhsauTyL7Vz9UPn0lbMR
HwoGto5qX1ZXjxHN5hwPFylLf5szUq4It5V0oPtm+asZKi260Ws60kdlgXgBlclpj9M19s4Zfeq5
2zscGeqRRsERouyBkOS5pYE9q77BERJc7X8l/eyIvmTV+pNHb3vbYQwQS5W7bq3XTj2xzEXbmXGD
2MtjxbezripGAXQ/2Ztno/QvRNcS2uJbWuOXoysOIrTh6ZnmlduQoF6mUfZrwknB544VnBxaQxO9
EztvbpoGW2FHB+IUpS+ztUF3Pa6Ego9XAdyBVkva7T3DuVYy/G7p7FwtXZFMrZ5ZPjVqZABhj6C9
nv51dRhZ0u14wfEDK+iRHM3ki4tUNiZ3NZLmUWiORZPT521gjN42OKybFOmmVJ9ht53KYde19GOE
Nb0RAd85h6Jx+hzeY9/g93qhyIuZxHg2UgRTHdsrjQ2pNUNcUo17sTG/sadu0x2XnFDHwO25PYCW
fR4Ww6XC8gvUstb/WgcZWgaSvkWgfsMI2ygOi1PR8tVMDj3YXcafEeD38F8Nvs1HnrwBbPk1XWhd
NlwvwhkBk5rLTjiZX/lRHafuKx47c13LfdJGIUsrrZiy+WVx1hll5a1BWXKPZeu1NRYBNoJ8UIQc
4/lbvdzgOh8kjGkZN7df6mpS55fK0C9DR++TQxNb4Yfpge5r7iaAAfZ2WD/QMfSU86bpFy9lHVv0
XrQsQocOFI1WIzMPFM8aTBeLr/h1HpAGinVZusOuJ2i2zaZwOC94hBU+ghCJMHwEzCR2GTtoSz1V
Q3zKoty+4Gf+YZX8MUe+vZ7sdzaybOG5aELV2XbOeMizGVSliXNrZiV9balaWZVJWqDMNwoEuKpW
Oi0cQgy1uVZoQWszDtwNd+0cFywqSs7smRkJrAGu2qd/v9RBR87BgJVc/0IjiEa4eAxv+3r5hwLD
XKoF6pvJkLyv4vrCJ5relhCeQGwGS0kjv7RKvPhcD4wRuTr0ut+49mA+WObN1e4r/272cf3u3++m
7AezaFm3Rf2IHCKas2G742HUxp4OEwyD6Qxuapj2OMZDLlzxtWtkinva+DR08W7TSrmzZx/FraTl
Pp6N6SBzPN/860iQpeznIHasiXH9OhN+HGsQL+lC/FrcQ2luWMyBGrYW+wVesqLaxs7IlOSQVK66
pYXRf58D80afFD1qCYClqQ/vDZfJQ2o117GhQZpDpKTjcf6uSip6+2HXFCDIA9+jc1eakBNavjzu
YDcHzhVMaABTMuEtLk0TtzIgyGLo7nXauPsAHxtFSgOO7aZkT5NUXIEmrC2jW0ISqL0N8FdOBm5Y
LpPdUXsjRjLZkbpunjR/wR4J+Gf49UNI5QGc2RX7GnPtD1ZGXSL5GFGwi/VnVsuD7T9bGSaZETpD
v3wJpsvSr5Uk2ho/fg7S6bHO2CCaUF/XnYQZR0JrOHpDRegOok/T98eeBdk+TfHxpDPVBha1nFyV
KtlSX2gWj33YRoSLxEmh6Son30URLEWPzkhI9ObFownKBcGHxyr45fa40N9cZZ7LLJAP/EU8LBE6
hEPNxBu44fcKmDkKb7aLJh3s214+TnAbs6wxH+hu2A+B+suwTYrGrp9xyf/tDGTlrkP3KcCPypSn
XLf+sOEK2nPGVscpZSuexSztZM2eDu6hGQ73EarWta3c9eQiV3mleZlanWxQ0qONPeII9OOgfY7c
NIGgj3uKbNihlph7mhyT5wgThL1xuk/M4Icy+PGl9hwmpcalrMTqt6hNcIOUJNrZJysdEdbm3qQp
6kv4HaMTt2JsCHz32GDpS9iDOxP5jBcy9J6AhWMpBstg4hftBvFp0otUZh703c7vrlZbcug7DFMp
orbR4mseJMKUcsD5RjYCv2FSVTJUB9eRN+KPvwm7Bf7YqiNSGHg47wkq4NzS60TBh8IOyI7IeEyD
ipJpjvdVzvuGRnvMXLl4lxEmW+xEHn5Nf81PlTRD8xuy99tYuQZjy7RM7joAjISziM2Prx/xavAZ
DnDw+81TkBRHLPX4a1znADSem38xf+CAuzuzeyixFW9yg1RY1oeMP0W/yXLesZwixinKOrlzPPHa
ZA89LKa15ru8Tsf60GVYygnev82SBmyV62WDif891Bkb6Ha8xBUvchyGdIBQdu4rQaer6m2Cqn52
YkrjZQBkfJUv3z6WThgdx3oXVB16JjHRHfCiw6iGD1RYnNqcQ1Bw1LWlYYERCGg9P6sVcs9XC3PU
wdbHKKuObHTthyqDaCFrF5vs8Aa1iuS8gXNlBm8LE5SJ8G4MAgwGr7HWgBOL0mdBTvI/EIcy7LnJ
zSkCigQGVk1Q3vk3t2cWHwRTc+A4cWRZW1DAUJGmNt8pK673pllQnjmfpwpUF2o+/8fESjjkWKqa
CCx6jrAYuyTGGqu8uKy08+V0Hca4WvWF127Acic7cIlPQHaarWPpJ6CvWHjKyuab3Xanvu3fbKCJ
x9aRn8knz3SFdG5KzOz9GRqMs8qDL6vhB2i0oNryyWBCRDWa4voqMCtC4GM4pUkBiyyhK0VhSBnt
5EzuXqM7rRuw+xtLdBxSmEPi7JZWZrtzTaddkwolspz0yCVuAgBNoaDxOV/Rsg04c5anKTfCgxTR
9JjTtopHCq5JgkzQ+il8feI5E+sNI4JDMLncXKLMuJYaND77/j0QGNwOswvLjtc1tnTCXWLb51Vz
Iih3i/CRMLzRd14ZLnHhmS+t4g/hjoRZO7s8LbvWyas0dEZ8CsYRof65ifWrlJz51pRRJdgdQsu0
toZBwssTVL/hXiUi7NPDxANVDzx5ZgG2Q5mttePV99OLfZ6LPxX9s9sG2E5kT2QC+Pk7UYl9LvL1
Xtfdq/Scm9vy29j1JXWXGB9ZNrfh3RpwYuWa5GbRRa+zDZcs0TimQj45MygsxoULpKKXMiuRoNNT
tQiUWiTstVh8MTMdqHInSWUS3mjkfKRtnYpEXH0AP2h26Yfo0cV9m+fYpIYEoj60Qc8ZTpO4phVx
YMjqxdb/Lwx69hKKZuOMoHKZ7sTIrb3OrHy/9IcyfK25FB+FEVIiVBlPSUd4SqroSY74QQiUsNfr
2kdwHfqB3i3i71i3exBCgIvImqSMMHJ+qNIZKM/gujBTespxzTcmHrHIH3/jsHhm0pMBfCK3ZEll
FacAS+WNbOlzo2Ls9f5hagc4ibYqWXHhA8060EsJG4ZaeYtVHyexMyXdrjfi5EIJjuUDhik9/++o
odvP8YeOJ4hO+fRHUUKxzrmd2tAW6/A0GJCKmAV2DuFcokc4qaPKeBiL6bHgXGKdEOb75RW7Db2q
Ped9+qEbnIwTCu1oZD+Su+9mkHiaomQqr9omE4xst7EYtSPYe7CWKeXKhCvWNvhkbbGQrQvWwUkG
dC0ajKMfXrWTksJx0aNYJLYn36aHjZjJySo4dMMU/JIxZRYpaQOtXQ6HwOgkOv3/7J3HbuRMmkXf
pff8QUbQLnqT3sikUl4boqRS0bugj6efQ3VjZnqAHmD2s0nIVKlUUmbEZ+49F48JYSjYkvABUfrR
qKrEvPGj6BQDDfwj+2Hrxpb72SMmBUfrpE+t2Gn+M/tp9H60yK+qkS1rbfvcC3WrwDIiGruoVNsP
HsuKXszsU6X1lNNLB5bDNovghQ3DFF4jkAf3tWH8ngDRrmpzSPYY+P+0DOU2XmP0x5HFgZqQeJnq
oehIIx0qH6BW8mgnPfG7lZRLdgVStIknvuS7L7JYXKAUMnt3tmFjtJdudtttDdL1Iei9aOtVfNdz
liJT5jxpwwoz42hRUhd9fitthF8GUPHz2NtwnTEKHWGYIKJo0O8UntceiOEKbjTLlj1aXL3zx3Sh
kWUmbxmA6YkTPebux+zF7zayA3qH7slhkHHbWU29SvEPvYSyYK6BPwwIy4SztRmMg9AxMjT9FAH3
9yjRULiw/6093ElQeBmZI3gS/UfEPmYWvn3Ueb2oIOA/VVRfQzuKrcW8ZFPN+NZ6hXX+V2VH8qTt
YdX5C0LWR5bsfQS+wuzdxfGm9ryI/Otwuql61KyBbp4DCFxj4VX3E7NmiIeNc/R6HLGxd5rNGDWt
HAimHrtoE8h75ILoKOml0GcT8mjaqnv4eeAlBSVCYrozQUXje8keiE6G+18QqCHlcapOTVcWD1c8
mPWDoH2+pNlDm7yEYRdeoN5kV+xbF3dewJKzSZQuWtAq0N6lrtvgkgQMSuzOf4wS138ECIkZ2Te7
o0k4YoZW9zbKglvcRumhdSDskaSzD9jDPrptN150P239wAb7WhCClDBfAITYwF6GnmgoVm9TTZ5W
Xoa4ACT/H+l+9buiI0+khs58SheqkTv4uypdPmRHIWwzlAiIndJTko7dpSrWA+i7DR52GISJeQc2
mpBpgm+vIUfDKP0bN02Q6fCzIScKXYhwzffQbwC9GQ0K+EzeYFAnfgLXa1IzyAFXnYroZYCsthos
NMXp+NUsCZBeMwE+iN0WKh3jq7ksI1q/khfbBJ0jmsTIHafJjEKBflO8hQuuIyvJda7lgv+fMaAb
LG2hlW6T/tYlMH0jVL94kAv7TBlLPa7OthexJi9hDi3SUoMXsPS6L6n0Yez6LYeRCzSPwrjs4UyT
zbEBZ8J4K8njO/AX0R1j7gMyLPAbTfGi/EkQ2WZfYYgQQ4pU5Uv3M2Q9Yk3MXp780GVtE8LONB23
2BlMfoh8buCRM2pg+QQB1oueypChgFvG8IHJwctsvviE4xrzjNq0NXZdolLX7hyUgC+8t2WRc9fV
TAeIljF3AbAh00rv0ikot7h4SH3lS/ez1eNxWfQTbv8dTYTspBgk8R2i77OtfthFNS0N2PCnnOL4
T4qZqpm0/BzQNCqviFZdU4iX2AEGMdbTCf+GO6cCMMhnADvoyL9DdctlEfqjvK+xvmxaq/fuGuF/
txWjJLMdfquyw7xl0JSYxXDr6l9NcEs8Bsg36iU0tBa/3SamB6MXT5e8U/OQUJmMbiX2AK8OhQPJ
ohroFjH2TyeNqvUU52oRmbPI9ZO0Y7Trc+ebKFGp/jkrZra57I+vRTtVu3jG41OLJNwVsbodI8M5
uJW31OcBS2Tb3LDjwSnrkCtXevRSYljXBVMFt64UtC1c4lWUvvLERgdoaQ6nQmHK0TaCbdyoPrr5
7fJFd/wnnrSf9E+lRxqy4VG1JSJRW3jC/l63cutP07y1nd+dHoldhdmOqFf/huHJeaPVZ2RwC2cq
QQBmhN42LwjPrI07m3PqfRaEGXUhgWjYeLcWaCwETVF3YHD0BLhYXbEE7VCq9jtrGbn1k4IPGLhr
iM3ZrhW29zYrsQ1GWAdTpNBXVO8+gMeVy5SL7DF1aZsJALvzNaN834oMAaGdyOY+iMOtV1riWxDc
xYwLwRCzmtuqJ0ekS7G3dA2lUDrYj1w/6a5I6/VIY0nQMWodx0hOuJqOijiz0AlggJb1xazc9MKn
WaLFrLewvAKdnlYx9CIQergB3TzaxowPVpZpCuTA+MGWxNptuaTUlH31UlsY6LB5bk2i09k9jDtB
4YHPJLizCzM91ElKThoZLCBwrJOxPOT+q5M44zZ3WT514QTHUJrPOqEVI3Wa1aSYjk2RvgGMw8zp
N+zFaWUlFSxrrxGyJIIC7gb8Pknr1xtzMtSFAguojGk2exiRaftcKMe8E0GSHQaXIblb1dHDXMV/
FFsSLEI+uhioBlkVfJH5IAiOCBzW4v0IV+7U4EFFf55gN5ced44v9Bmnrz7oJD1GSU8LFIxM4BFB
Jw8R4JFtkXnJyUoRrLFW1KG6m0PSkf1WX6d9RoLf6AAzK/3SwZ9cXDsn/XYWPn7QTPWdWlxAbvVe
ssK8RNI31m3lvlYyn4+sJ+jJyAeOCwDvfY+3mpCTge2D6iSRVZZnbfzAYvDemldCAzlXguRBAslZ
0dOKAxuUCftQ0FNLFZWa78DpV9tkGnmh1gF7trDEa1QJYgOoGsHk9r2/CcyQyl4uW1hU8KWFWTaY
iCNWtiZyDNEL1Cb2x1xBXDftB9dmsUqiXj37osbA4U5LciARyKnRgpEz261lcEH7JjteVZm8EpPh
MQkYA6fCSL86EPyGc2kdY/7tI0zqWD8+wiEgIWd0NnFrWrdBecWgVe2gNV64y26QOdjILpeU9PhY
pGa9dUSJgCSGHjFWGZCR+mpFhs3YKEzX3qTevAhKhBeMlELpfMue/NUsFq40NB8PMharsS90pcFZ
1NmRiZReu9ojUBcr9RgXM35x1kGJ1mh5cKpaPTkxC6lz3Tica20+n5AzF3A6TxOU+dlx2EBmML6b
AQODmaiTGu2LlfffxeS0G2nHlKC6XcPrF6HTYXge/WNQll/0vnCMmRJjP71LpsTfRr7B/GBAkMSy
CAmAK8OD5MJNiUjcelhN4a/yychPrkJ5tElaMxLKihu6qnM38yoYIQHA2K/OKq3kCdtVJBHREor8
GepOraVw0dF4v6dCU4bEG9xt5gOJrR0JblQb+cwhQNBSaooH2k02OcfC/aP6+NbOGGWC046RMW3p
czexDG+YVOGMwJG0yoLSfYD/UG0UFEsmG90TtDR7NdHVG+rH/2MzBI8INEABg98eAUzYUetEnIDo
9enOGnHP5PUyFMmlsYvuobGH56gq9NGmKUOwibqXwDzuOGMrQNmn+bnUPXEFLL1RCuyocJt1P5pE
ocsJLSviMEwttzUYTPDENoGPdKe4BCKRiSuAFnFlMPCpbezWUSv2lbvEny/ZV7HSNxiVaUqYpR2l
6WZMQVC1RJ1/V6KCfirIskPEnqwRwDPoDXElg9zdBzZmeMaVj3MGyTotu11eybuBQrMfIh8yB1J7
Xzeb3Cw+knG0DlJvR8E4LWdKQ1P9QdsN5dowXoxwfGj85sFbGE9UTYeky87dyD3fojfa2QFrBG0R
x+llp0RUAseyvcJBnCEy5qS22axXxJ/tWcl+whqN9mPcP1r9/CI7RNK2Q4gnzdoDNwWscpt7I8qc
97GwQkz79fMsx083IrywmkDmlC1dPLJQu/CHvUPPaY35k0HKGvULFj/Ddta+heDSYX9ZOFijkoG8
nKxGmIRAeD8YetiVFlNzFc8pMr4ZGkLk3JjlfWao/Ai8DGAMg5197tbYPZCvELc0rUaTn4UT6pTB
m8oPFbFFvPD8u5qBp19Hya7J1Hfu2pyEzljvmwI+vBBQXtNvTawrdHuGV0XLS4SOige7f7Vcd9y2
ynzuK8vbBcKYdyJXl1pXz/Bd5h1hfw9SgEnqa+T2U8OoYkkPYeQNPyBc2EhMxnYSXM4Wpt0Nk8Rf
BAh6ObeZ0UdUHJgv5FwQ6IpJVkfusQmtL2EvIcK/ekfgQY/FdI15EcIRTbY933AS/olAxp5DDIyJ
ImazbL8GC1kkIuDskMn4RoaxRgVtlXuQW9gdqo78jq9caf8hye1tkunsfuZWWRlMTDYM3e8CWUWs
Le97LxG7JCpezI7VAMeqh+wGulaC0jNqcSgZi1LYQg9r63JvN6iuYOGxJs4k4CoFSaj0MaAMJeui
DuKuVunvmJ1Gbnd7l9CI11EyoY56oAGO7p881bacUNhI5VQzWXUYxrt9eSUF+macPee2q6z9EhNs
BchVZMvvUSkJeDcHkymwrdf1lx5wjHeTtWGm/xti2D0SaHDNY0OKfGHsphGwdYMb3QaijqOSYbvP
mJXylZopt7qr6Dqa5KQ+58VAJkB5aTtEiJ6c8MMTyBBFxO2MRrpLSeI82f3EA9yRxblCXi22QqDc
q3KA9K4gAbEBK5+nHn45E/21h17NEAjGkHgfOgUGLbDCrcMvp6GMSz0uB6CiZ8cgv9aT2XWI0d1q
s75fWigKorVrwHxw3OhaYlqCn5Zc2xJV8jT9QqBm4H0BHNYnCBNcn4bMVM6+jC3zsU+K3WAXpxvi
ch5hkMGN8L0XUrMAK3bU/h1Z9BXbiKXiLiWoPHfUx9HB483SfTM3KuTALTYT3D3hT38enWp86FN7
PoZw18vSp4oPmXojSydIKP3sOtw62sXlGUD2jkIshcqMPwYLDRfMwx2FDGOzmUkww0TGYllu7+Ji
urcducqqqFlnNukpQZy8dQUi95Qhdy/QdwNBo6oi1SfycKSZET8uNN3swM2AANsSd1w/30kMj0ut
IOIa3sZtX6kK81rxODboTkHk5Ks1ok3U4Ca7hKyIPvOe53yaYWsTCJrYiO01cjymYvqibexhWPu2
ll+/RU5hrZKxxDwZPnRlTQZwmB6mzryp5gxJzkwwGAu2rVmZJKo6qPnYCbCdJoY7mmtszRQ2XAFY
TCEI+EviBbsme99X3ptjh/565Am5SS33j1kEwUGTBYj3HemVx4DMKdAi5CpkfVOTtwXD7Qh1pjzI
gjM/7rkvLa/aexPjsjJNgx1PtBV+ToS/dTxg+KJHSgvMoEbX7KzFYqJT/sWQTqBNy8XHVHykFs7S
wbaugSjfMWDixF/goEkzXEzk26sOKerKyPhDrsbhx26UyYEBWxg12qZtSkhtE0tUxcy4l5Svc34S
6r02wzUMFAFbvznVOn+ywNe1kMEGD1csZRL82zLr7yPPMRbF43q4DjkDTnAJOLgKfltVo5BC2eAh
GwJrAI1OazqgVdtovTKa2KWITglsSp1NrRZFEipBFuv4d7EV3/QW0zcqZb23HLYWrHe3zWQ/OUyh
15aZh6xS8remtl9sEeMu1mCDciYF42IraYCVhbVHr+f+Rt097hO4UBxc2G3r0gdOIpeEGJLxcC8I
lKmTMk/shDhDnfi2mZBcck1sbBPEyJRG5hmDgWrM5hhX5bgxy+a5qIkeShFYerF8BonGs3PeBAYR
2sgy13kqkXZ5scOLBF0sLJmGrCsq856wv0z+gY16qqoaOMaMEt21eSIsFvshG9V6cpVGmwPFKfq0
FbiDWAdfdCbhzmzKl5y7kVVBS0tmAKvvlhRMBNE96oHpquMxJa5qefCit5Fzduf0X7nwaSsiQirz
qLiXmCjXLRxsE03Ksg6xMNKyDgreNZETtz8P1uDsamcyDmrIz5XGoZ+HUMrm0WW81OIE4dPssu6X
+3RFJUb+M6/7RN2SBX0LB0jum4QX6Rw1uz6yHmPDoCIr0b75D1x2yb6cslunaw6OgbqC9IKWboyW
VHu/Gz87As/GJ8lqn2SJ8UkzHWc2058CBNfMGnh9kiSFMonB+GT1xbnN872jQdQ5Gui7T3SGN9nB
UaNLN5sIu9uE7zzUzKBURhYl6znoViHt+RwP1Bbl11QysSo5FdPG/YOj7quEKqkc2iRrJhMrQ1xF
+C6kmuAmd2N3U/p2uqvm6BA36Z+elTC/KZ7TAS0VarHPQJKsKyXAVOWHwOLKGJHA8NVgT9tXyYZS
tjmBSfp2PCd4bPNdD0xzCsOIvitvd5bbs2CqDISac/jEH162kHF81IH3ClItINl2Ar82ZJdG1t2u
G4guq8AVlDM6tUFch0yfMqxKcHYxY5JflB4wSM4njYvZtcfkFIsPwl5zxhxVvh0CdGrlOD2IOMRg
TtgOIxW3WNtVxY+y1aQuJHOBwrsGY5GEsLCXB4o5h0CHmQpQYlcfB3hLP5+o54vbRuPZiz+Ifq3I
BGLWeMLcUcvDz5vCHdQh0s4OKQHfp2N+9A5ZuFMcW+efB2fU/3wL/8k/31IpA+5V5JXm3vSXRSDO
CBY1Vue1Z7082DVA/p93zbydg/XP+z+fCVPHWCGMSzYQr6xTVeTi1E1MyXG08ubPBzmnxElIOR8C
xZBaOP7p5wGUCetjNy0Eq1q2yYukewcL/WsusOljvUINNt7+PEwTsktEAbwv+2MTjf6NLIsJZeLM
3ssyb3qVcZv9PNQ2b83BHmC4OhEDxRxyeTCw2m7aFtrbf31ZVeg3MM3FwVm+2H99XPQvlcrzBzYG
iuQNjoCZRUsE7FbQYtvGHN84shhf6BBe6hreWIZhZsIscz9MmS5OTpbFt6KBDR+QzeZajv9hTtNN
50U0GwJVBxiM6BubBubOIeZ8NVJyrbPUu+d/SIb0bIGZypv4ZujvMa6R3iKT+kjssCY5GJcXwGXn
vVPVGZ6r/HYzVk5tMb8jj4hxbuv+PrOQ60dAYDEm2PG59M32mKRxco5E+8+3fj4WLR/7eQtB1qWt
HGzCKDtf4J3sKof/id0WzQaCl3EaXNTazJ3k88+7Ek4tGxIhnp0Sp8rPZ3/e7bvOPY75g/ZkvK3s
wb5MqW1vnRDlHxreaVcPznyKLAgVorX5aRaJubP4wV5SDvl+ivB6yfKtl3N2b0mfltqJ8cKSsRT6
ZvCqgv5PWubZ784xt2dGEPzMwZw8cBpBlDEQsFToy2rLUkd/xOHS9cZTlZCK7ZAsQQqDL8/0Hmsy
CyCSNG5Dg2tdof9YF0O11uUfb4E6VG6jNkqE7SZYgkvCZJoJ35l//7ynNY5ayhYX14j/YhHjdqfC
0HiymoqXTWr7Jz9uzL3TOJBucBzdKu6uKFTd5edBYvQG5O3C/8+x5KSIzFnXFU+53/0qZZvwx3mP
wiDaEgdg7kCugbnX9VMwT8DRpKHuSJppHrXj3KpMZO+Gb1FDBNYL6TDGOsHa8N4t3CLq01eHLvrE
5MDfzJC234O0es5Q11yTTotb6FA5WtjR0+HHOEQHCnZBp2SEO19n0Bqi4ZM9CfRfOfm0yqO5l7Pw
eHWCbANb0G1aHOJvicGvu0PRXc3wdGfNbsMn/GonjC5DzDYnrLDoO/N5H02MIorCbfat0N5tjM/T
r8lnWJt4lhPu9QyU826sSqIAYVgjucjsPbevTvjaV/4/mA/mTWt7zeH/4f3199//9vXv4P3CBGj/
7+H91/FX+ftf2P0/f+Ef7H5pguF3zSAwA9PxXMsDw/9Pdr//l++4HlYv6QhCF02o+mi+u/jvfzOs
v0yHZKeAlxif9hnq/Ce83xB/+bawsFn5rh04gWf9n+j9lumSK1BX+RxV5fH33/+GUINvjkGC5wWe
6y/fyr/S+50ukoFle49hxrC3Ecj1mbLeecFnpxwLKoYut61Gdmdmej+AUdtUQXAbBOGj38sbHKzV
Ec2QTTLGaxjUigbNLjgSkDkOUcpSk6wRtHSXuEf3EkWFOlg2Ij+nFzdsKDu+fvoOlIMSozj4E4ul
LOjQujWAC/Kwa+8Iewe7lp09Y/gCDGGQZ9v/zlx2Y6VPQdWSxXnDQbDzjJG7l8GsZaFYCHAZvOO0
ikV4Yt1+4wh/WEaE1boD7huBd7FsNkilYA8dT97GoZzu7bHejW38NOEuZtKQE2HTVs9sKh67unu0
lDzXzfhU9e54cPz22xTPDAgxsZLyVlrt1wjREnkuS2JWIau0i0gY87RG7At/24vCc7XMom11jeP4
EEsQkjowPltveKTjtrgggmCdzx1bNOfBH/CkI99bEesY3cnE6zZITvpNGjUQ8tqEHKSJkipm3Myo
oMXu1T1k2C/qWX77OLQwgRNioEwGEdqIuUIEa/2kIe21TR6HZOIsl+z54F5ZBUWjEtIkxQ4TBRvf
vW1UdIasCBngrKygJrGHNrucCEIFHAS8/L1eUsQaixjv0GzPcZV92DZkn7Q0jS2bQJs9ULkWGsvi
FPcpXPGm42gi0CeY8Rlkxa9ROQUi4OrYAJvzCiiFvU+2EIOc52wk/rFu3GM1pUdIoTgWYlqZUUGJ
iOYlw00ppHfcmNEnszhyfURKmhlPQyy4qFpQa4eFO9/m7JBdw/T2E5FMG1b2+1Ghnul7K97MWM4j
lELJ9JLHKL7xgM1W+pj7zc4h8KXW9rOjjHSd9nV9CQuEZopRO6p1f0cK76YFXcGOFo+bI62NYTiM
NrQZbhCrw2xfniLU4VZa7ZHCvlKEYARpjr7JHdKED6oHQYN9PscaxBo6yTGK+72Rr5GMnB2su3tW
dbs2kZgqA3lIhqjdY8Z8C9NK31p4PtzsG3+IXuf9W1gMYm+yAdv3DbdCmnsMBNrsjycj/0C9sgPV
N+B5YnjG4Ftjk7Id649FcBj1ef6bKdtb7Os3G1NE5EKcGVrjBVY14GIyVD3Tv6fvaaGubwaZ37cT
KZuh+ezrgqSxLHoSM1wCPSAYJ9WrLTExmDC01n6GfmpZbeZYkqGGPWRpnGMAKfZsmLnz7fmuaRBl
FF7rHgf03oQMBiQnxMNdvwRFRWCoMzvbuwBu1prFBNwNucsjMMuF0c6rAp2EC95y3Qjyj8wY3509
6ZMzVR+KUebGQYm5aQPjbBQGApJhurcWvgxKxO8GlLouEnEmMfJJkEa0cYe6OE5N8dgM31Uq//SL
jdzjn1gtOUJT3L4MA/gnqF2fhSofLS+mz1XdH6kdmAwG9gHOLnyYb06cCvy4fnxUrXPs86h5pHNl
k1s9T0ZKoHB96CLIyCVQXQs1rlLtY9i910SC0fQUt4XAfS0npncidm9LXD1O/uKwcNjqnnPObsm4
I1GXvr2o9iaDBfIC0nSLZmNjt9jLjOotVXgitA2HfXD2lgzBq8+Ib+2JLRPdbDUaNxXBV2ynEVnR
rrITo1LMMBGw+juTb1Duk8B/TWwAPRDmLVRyzhrU9mUMxpvSpNXDd/TKChxnVeYCZ8fBu7Yq/8bM
8cQS9zep1xEx9X1t/wKm1N9g82Li5DMqSlVGdkaCnlt5SYE8z0NGAOUBU95LmqgPA5j4ys6KXcbh
uLJrVFxV19z6hCgpVYF96q/StV4RwaewQXHZBgIk+wLOshrqYjneBF95ymFI84Y6zzefy/iuqLE2
tnD5jhCZOzDRs6RzM07IpfaDb+EjHcKtq6dPNtdfbdOemKwus69y31LVJYaON20GlnkSLlMgaeFj
a8jI0MyZkWaufcSjZLA1x1oY1G4gqDkICQfJrV0YjQ8YYZ1bwoi/bJrW0J5wSAz6EbWJXoPwCbbC
64/E1+wFEn0zbq5t74aEAr80bvt7Nr3p4uE8ulXoWdZxOxKxLsPy7NgevolAvM5o6HfGyJM3bzt9
sC2+LATP+UZpnK5WQIZz3zC+rjkOa+nAL9XRwXTK9n4MWaLFy3w28LszLqfXcBTTIe4xXCm3M1ci
ufNCHNnSYWhmu6iI+IPZ2oV9SXOl2mPKpG+XIlmtYNChShJ3CbEOvfKsfeeQmNoXzjUO/XeGiDDy
nQExMR7r2h2Os60rXugKQhp7XObkr4VoECbaiqPKQvviegdSA86l3WY7WajXvkIlM4WlCVYvm9aW
d3KK0tgmY7FujfK7jxEBYJcFe+R4D2OGXg4x5M6eHure4p8EDLOv43vyyVEPBeWb106EphO3ggIF
O6MuB/R3vTpgzj8CRErWgsBRneurHu4sVK3Mez0I+dI5k00NomqXewqgEogw1L2ptTMxcmNSqU/K
CmJAYjc6uY8q+Zi2cDWb+i4xESKBginC/JGZ4DbmkuOeNd/mZP4msx32d36f+BAlYa3y/DS3sYky
cxQYr6Ps08uGJ1T7+HYboN6IEMCZtr+p1pjhKzYFIkTRX4zqIYyQ2mW9+4pfCfSxmi6FM34lufHO
+LXdMNrqiRSQ3BkMWVYZt1FAHhrWFG6wCe3UlHCuoo8/OQ5PekFmw11PCbWyHH3T9Awmzdb/Tqiy
qrB6y5zncTJ2RRNAKfFFc4wmR20JRsd9xLPcRH+/LXihwjY1sAC/FUF4CVvbBzCS3lYtws3Iaz7t
aldNNqnqerg2ZQcrhiCoIUaCrSEhNAbOWCqN1aiMS9zM17pmpgRAkb1A0ZPPObtYJsFvMaSAlzan
n1NVfY7D0ZP175GqbhWYUOR9Ki+y1DBS+gZhTdUXFW6oULtqVD2WKf4QXrwLIjvfyu7XOCCEx1tG
A44rm9iq9Mkh8xZs+wam2iGbi198FzDIVPmclqfQcp7yhqMyzVx4GYS0zj1tv2lKBFn+ZzC790Ur
4a1U76Q/YBIuHxPDPRdwBF4aVb4OFra5wna/RIHst638imE77shhTL8NnwycplRHN2FCzSSM+M+k
T1dguWOOHCRIwBRAjCaXHKmFVSYMXvTTpHpcIHa/mc3kPTNprUvDPBH9B8S2ISQz7ZPr6CP/zUrz
fRB432OBK2WGgej2lThPEhdViZNR6u9RTrfj/GgY295r87tZUYfFhABs0QuhWW7Gt6GPniuqWVcM
V9Hi8DbwKhPCDXti8ApWoF1ATNWqdIPshEWJf56BJR05WpdhyH7FCqm10kQRgArTu9FD69HhOu9G
oG4JZJXBy/8YS44vgVEev2xuvLBB1jE0Owz0y3awXe4AtoF+sBY2UNTlqN/5HUxskmapi3pNNWTc
O4qfEX5u6jaMDlYBQxIZY0uLctCEWqzttkxhgCTJvZvQ8JSVVCQQC7UOPPgscoasY9rM3Hxjidxq
MpTP2mE0PmJHKkEdR234JyXCqJKucQw98yXJ5hB8BN5kNmt23L2WTcLRiRbE9dJmZy85XxYo+nVh
MlHtLRatkydqFjHGOVwA5bLnyc6Kpb0BjvMOvg90s2ZSU/a/U/3O4Kac8w9VWFfSlM8+6ynkjXgn
e9BpFokecM0RRkqj3Zk90ON+XPhFQwLGJ761BN7jnKMch5ob7IYEBTr/2kz4Zzze1aLHV5doqh9y
mW8Ld4FK9spiaVCeSXHNDu0i39CDtM6RSsJNhcKJYJNakEDEYp1t5BYX1u1syj+W6adXvwRikrA2
WqnQ/gZGgR6dZ/LFzJovYO8sn2ye0XEWWxtzABHOdwbRxDD2RiPtozCBboZhO5y6PCEHuXWKV9fx
IXC0RbcfXMQ8Ux+8Vv2JjqZZt0FLBkUsWSDJANe9hZHBLGoof2Z4lcb0HibQXTlb8w2OnfomoTiw
ApgbSIvhpfSroq5uAqsu9sVlGIMEeYP3RRQJBuOa3WjUz6DEMt7C8I5p0mg4GJzJPSofWxV0lko8
Ao/5FDm2HKJ6YrJZp9eAg8wz8Qshli97zLHSFy9NSB56GECKqfZWWU5P3iKlB9jsDfw+Ql93LOWB
opL8AdcQcohbLKtgfUPXOt/UYcKZa36lcKEkHLA25S6zZ1zUcbmZU8tmbor9vx6XbBHJgW9g2Y+5
uEO3BKLvpHvDi5GUZurgj5O6Dv1IqCQLQNl9cNOIc78UEmEkpxuZnyVMakxhJdJ5bImSL6Vq8wIj
sNymcTUeEKo8yBDnkG8mBIlM1SvfLJxUYUiiEZCp+Qa/sPwhBKQzjP5hnmBF8HRceSEOT5FiEXTK
24AA2Cviub4hNNix3OD+0baRwMRT+hJ3OL0ytU4mgTzAHTQArZwpIugup5bjSsMD9Es8+zx5ttqx
uc48JCcdOHogeytYN1h+q6sFso6nIdwxpoW7oKfmCRA+FDwJCHql18VENmAwNcvwNjSSe5U2jBLp
cWedPY9DHUO4VCR7Fn8Ii8JD5F4xDkEW6cUOaSBOSM/nqcua2/KMQ4nrhXntcJ5YIfIyY/0TT6vU
7LGEaf9Jc+ORsSPAeKKF2th5dHbatuBs97a0srQ1Fq22xCVUgrG4DKZ31pMjz6Glf41i+J7Y/XDU
4RKD2/gbfZ23F8pGJYa7VVOdGC79XlQNT4648zhhNoXf/GqT6VFqpD9GPGO34VLpRHPfZrFacYZM
EHPOQoNSZdGzLKpxEUoulhzKytZqoo+eMFFu1vtxWBfHmrXqbeGwQtdTtKvkL8Cb98DNuHgt2e0N
K7sbqvyDYL4Hjw3rpuN4sByuag8hTB44/t4cpzcF/dsK7K//H1D+7wNKi/ngvx9QPlbFr/xf00XF
8jf+MaF0rL9sS7rCc7kkLRSb/5kuapt/BYwnBeUKyjo+xezynxNKy+JTQqDCFZJT2HH/24DS+st1
+Zi5JJV60jfl/2lAKZH8/Y8BJUUkbF2Hl5oP4EqK/xEvKkM+gYgfuaWL0G92dMrrpK0/hoiEKbKW
/Htz6Np7B+kIAyo+wXcNNDKsqrtOVil+GIqXn084pcncfAjFjbJd/+oN6rnv3PqjxpDTNOhtB9AH
J+pK/7kJnZ1ICuPdtQjBUMgVDgiuw3c0BLltje9OZIhD3YDl/vlwFs1L5LN+tGxAD33cMU4E0m2P
Y/LcmsZHGpXhlzEb9xmUqNdkQoc9qNqhGYHOCLQqfK5yap5xtt/LFk03StBN2aAl10WfXc2elRhL
0ncaNPSVc/lRgkLbOGUM+gCv4bbqvHgD/heAW61g8JtUn5nFCCmVwX9wdR7LjWvRkv0iRMCbqei9
k0hJE4RMCd4cmAPz9b3A+6JfRw8u4gJilVgkcMzemSupaSlGfc+RbCdaE/9aIn5FG0iSF//07ciW
YjbWikvJJHW2Mof7WLchBaxozD5kp26dNtXnbDqSg5H3OxWP0w8SD0QpRtDcgj6q1hVemXVsZj4l
DzgXJtv2nzIMjtiTywcBntnSFSQ4lH5cn6VBLcZADNjazrdb/YA36P7hsIdRDg2d0kURL9kRaTun
HZF5ek62kDSE72hzH8/XBphWNKrCX5aLECqq1e6cIHZZ45QFwGH00aUa2iNyDeT/2hBsDQHHU+L1
432Bfc1QVqza2B/uY64RmhkF/ha73t1tqgGJOEVP9D/6BfsiGjMzM089Kig8GpF3oHlnriIXq6Eu
k4TZ1Bu2dkVE/PP0+YMhJa8SXqd3ILK1x0TkmicB03eBPcZA4ai1+HsV61arSLX6rgrvhYENv+vd
6t3qUMFnzPVICB/VBNMuJnaiXVo2MX9ovGSJf3cksmDyKWR7hITKUrdarF+o0uclH9Ub363+4sWm
/pnWbIjLwv3zlQePOGJlG1dTotnOD2ESfwRbB+8yLqb068G+Du4kIc4XhQEnunNsYzW2sb4remIH
x6aOKbi69r6kTYgNWHgnRxmCRefJ6gZykZge7OOPpguqF8sdxJf0qmtM+Ou/TkknGzTTlAQFpWOX
wY0T4Mrp5I/TB78dtJAPGgMuq5woe9Mr2IheVQwXTQpvUdBQPSJ5A5OeKYva5nYm46ddRqShXISH
XzCuR32KFkM9YiXGNwr/TW0hOsUGvcYWibvHTpozMiDvUwzU2EvcyG80oFVAw0ZwjiwbrWZX67sR
cMbWddp4XRkYVhpY4YsBPM1R7ZM3K2bhV9SW+GmyaJsmuv9g95Is9SIXWyuc7jgMdPjVBa9QkeIo
XfDh0iJlIYN1h7aqDW65dNHGlNnatm1xbBPUs3lnFdcwZRQwksK82yU2nSS1jC/sfpQfzDxgbfpe
JylgTmDyi7CxraslWMhjn/hOY+E8ugAFrYAShcEsDVZa4au7HO7ILsHxt/JEYZxJhwvnRtWJh9I0
fzR7wn9ZSzE4dmD0gNHcxIPhfWWw29AhCPVVS0aeEuKyjjZYg7UBVXQukONTgiTBknIQa3lLOD81
nCIFTftX55CREVtiOGhxa+55Usw5VBFBjCdNh9Gxf6xskhAZvc1mGrhD4AMelHoZ0tDUPnGIqftE
AssTlUPIzRAGF7Kp3IOSkH6DDHv4RPqP8gh+xCWIpQNSBo7t//cDLbec//5ETJ/qvz+hl8VH01n5
toh55+j6vyNNiT+QIyFZDxJ3bSDr/7BpawCsCR6WgfTVU2tgB61Do7hi1QmQfjgomlm+GiX8i+l6
UtTQxwpQns+/rR/6gxd85TEoINWtzVteBhRrrH5YauAUb01aenszMD6eP9SnV5TFsGcB7B2fLxCu
Qy5Gw42ilM0fhkrvvTFY2ta9a51oFxbXwWn4j+ts8On/m1IgtebU6Ks9TNr2RpxKu+kt7+4BvAAU
xiNvhXrHg2Ioy9KvgvcwYQpkU1ycgOInbyWB2lRkcjD6PXb4558oHZc8BD+3N8/TDs+01avyFle9
fqZ8+XhebrvSXyWNqbFu5tdkMcq/NKV+3TrCfODGmX4b3tYaMRM3apoDbRd4IT5b0T7qplGuHpv6
nSmCFLcn17O0PCeGnb866Nalj//XH2rvgC+9Wdpqnp0tI4oXROSpVwqMcOR8tXyjqxQQExKTSxwk
H4GKMreNf9XMDmgxhtbZzHJrQ23QW8Z9Ub41bvNJ86b+EMFwfSefpwHeZddXip+r2Kzau+JZ5nHw
6ksxWDuQwNU2UXrtTCckWUadp9E8oDYUo7i4ByHZlm6QaicPZNIK4k/Li91uj6KkXmKPy6+DN/nU
jQKOUxzdbRPqBVLa8bVRKdOTElPKqRBRyOSNnXq3UJXJCx24xrYY2HuyGFIu4IqymSX97KtGbz8a
lvyLsnKj91H4pVgkXdLvIUEzsNSNrzAQtqUNkDAoSrhY0rq3JdsW6s8IQh0IIVICVBKG9d7YdfkT
uuIYEtiwLHIX3FQi5wLTzKeUFEMx5SSHwCjDA5IzbT7aXv3pDng0NFX5QW7dvRhdX15daF/NNAXU
KLN3yPH6zVD1xOm4ZrMTtZGvg4j6QQcybSlMxHmI+MWi6PLsWhBlME/jwHk1TLSYuWy0B+gCZg6+
3s86ZR6kjfsTUYwkG2FyvcKMaAwlZARoKC4E6O1GJlRdp0ZH0m9ytWx9rRQR3R0r2yqiqf+JytpV
0nN+9ZYsxzasf/u0O9F5cX+GpL/khPwinFJvo5d530Ci3lrPab5topcBxPtfMo6+Bm2QX9LSfrIg
C77iePzTkrr/xHmE3K/Xo0/Kv5P0vxt35VQOpiKKG6wXzR7k9XDyKwEeNKG3IDx1Y9kVnRErj1ea
zorNbjXS3Y38pJNkvZCJCG+6oBWjek3xSDC80DXibUTYao0UVAtGmPBFQ/zPTr6icz3NrGWt35ys
tQD3seodzDa/m6SKI2gu46s5RIjlkE2TWxSH68bQ4MOwCkrIot0OaeKvkz7392Eau0v4uNZJbajs
xbGtXAeE5DPmruAaxCNoFqrEJPcBp8GXHnTRb0uV+cUvsRgy4pYz9oTmS9hZLTT8RD78kTJBYsTK
1kgH+cDUuPW5Fa+Vwmq7MmGwTa+qkjbZ1aqB9Wg6bVVg+mrLsux5yv0BOgjT7/F5WuLe4XN6oFxS
8LuQxMZyYVMrpbx1dqctuYHAOyHlo1lXfTjWoJ9xCw5XQ4+Pz8uh3WfrssSMTPRm9U7xvIZnnQxb
tU2PDYr0g6igxcdDqn4kekBQcQu8U/Pfaakkd9WWyqKLrGb3vy9lsSMWwCXUTVgWwEz78LcBMsDm
IVIYpGyxLhQmemG16Y1mIOlE00tckqTVwRg/2s5npAvUce+IuD/0Q9fM2ff7n4D0iEDkpUFPEkSq
yfDasUNeBy0ZOxKx9WuXlugZKZA4uUffzCMEVlKtZF3p3YHBg3x0KE/aBvOjH6f5pxoemL/TjzGb
sjVc1izPyx5cxgxLyj0IqmTr48Nf/Hed9Cyt5fdovnB2bU4u6fO63ftfRq85KMcS/aDUE69PjPmn
E8TNi+E7+mksMuxSiECZUIwlInX7SkPZWMdigA3LgHXnb2PtqDvmonK78h5GKI4z4qBWuh2X956N
10zPy3oDteW3xrd7iFgrLMhK7JeeqKvXSLqsex3KF4B561eRx8GF0vLS8LVh6xMN+eKNkTgPdGCP
auXNnmc+5fxdIu196zv53pO6usECuOowrR2rrm2PtWu2mKTRzNeK2D+ve2U9cx1Zn8s0kksTtT9I
2ooC4nQoIoLLfCU/xyZ9h4hMKj4+PV7RUkyhNlfJzaVIfjOQyGu28M/PM0Rv1dIWuDq8Kbg4SGW8
xPDWr9UySimthN6jlSnhXuiIUZRR0ewBy6j1GN2LsLspajRQqVboPxGl9qELT3/RSq0/+lXWXwql
oDPdux9EFlZzwyp8lqQQaEEDqJQkkYd0aUzGktKsw4aNZdiM8YejN+9ppJAkmw3peYDFSjGKl4E+
YhxoeaKColmbolWuSo+mQCq+zQ18n7pmPwQGlcBKE/VcwQfZuAq19sIn2Bxgobn2Vbl7vh8npg/U
pamzRqUvP0b95XlZtmYNKSVKl0aOEZgIZSxzWv4mao9iGly8paNVEASmHZqmRu2m0knMwoI23HXi
H5aWSYBpbJXFakwJzIuYsZGqY/TC6g8sTbVwlscmqUIkIByxsBWfjWecsijybl7o+Dv67v4s0TBD
e4FPsI/pBt7a7yVjjknlmoZctQARKsl3Kkk1Tp18V1ntsetVYnwbzH1Fkx4ik21I2aT2rgdtv0sr
xNIC7M3NjhkeGx/4iT9FvQvb+y6hz797ipXiALLNG5EIQAaoIJOYHI6rLqaNZyrdqsjb9oPapQyE
+Y5+1NsM/Gxe2w31ejU1j3ajrWl5VPTM2yvgSfevsPyrzfplA0o6WXR+Zx8jLVh4ZiS44TlzPVdC
r0K2D5CP/Z3JXp1QueFdEcoGFZcORe2LIZW2gIXrHMCQRV9IxsgLSczMTLrd9BGdlW2zHG+B5y+N
pnQh+zc3FwT6PEt4pp+DrN5rnz09jbPOSr/Uxy6eUR368yKnuhD5+YXvDu21U3frlltsCfF4Yxiq
9tOz5cC93e4Zm+UmHIiQjZsO+LvTbvNAK4laknsHs0WoD/HWxBvEWStf9DSR27G0NIb+Av2taQ7v
NUp5V2grWvb6l9krn8//aZjM3TwDR8Cmk9pPRBKoP3wruiVnAnX0Me/ZqDu5812ETEEmi/otUOd+
F2hk2SGnwwsArgeaULwZVDU9BG46nqBT2ZSiAbLhLqVF627VyemgRuUXZHyIzYmXnvMiA0MxFaSG
IMhnFb/o0IPYUVmFYclRmfYD2j4FIo08VFxieWnZ2Ek3PDTXx4EWS3P/PO2o9OdFNLzVyMhO5ZST
N72qJb9x7U5apMRu7mZqei+aaz8JHMEWb3uXrAv8tY7Vee7kT1PonWo2ZB8U56op930o5T5lmb5/
nv7vAfIfP8367zHIIpoF1a+NRX/jV7aKysx29mz6D5gDsOpOlwLPEvChp640xtSjMDLuE519Wlmj
W/U+ASeYoBY5MTrC45UB3E86GXTVBYIv4/L8f6RdYi1TFnvloIcXHaPBJSGCaGZXgkm2suNj7bTJ
0ZAWzkGLuCDEQBddU+qbTPLJuccX2rEf+CzhxbyUdZetULzzgKuadbYgSTJe+nPmaeusT5cKxGNU
77F6QnUe917mDrO4qXK+VkAi/11jzp4bHRHzT7m8ys2/K1FIVG3j7KjSQHc2hHPBp5ry6FYt/W72
FZBr9GCHY+LhmxYCRkRE5ApgK3IQTN5dh6Qwx3foqWJhPbIdJykGI6A04/SuuNEtLNJDxqrpSiWU
2DalvmYVSW7GiBDveQrsi4gegYxNerBCmrju3qMV1BvIN2q+baX36XVDdDBJJFSrjzzaqt2orzSf
AOMoCfQTMQk41NzwDZMLTizUQAPZWHNVCestHnAkUp1m4OZR3skM4M3Wuv3bdvLFQXRjuSGxHlgy
TjLy85Oi2tkmHruvslIObomVJxjIrDaQVZJT3+1BcvSL3mjX/mTuwHKkbZxR0Q6yF4gngz2ezgE/
pmGDsyl4+EL4BlAjkmUPBy6TVoCsXzlUpZ+RG83Z/x7MCakFAxC0fEl0UE/5dNdXtCldvQqwXzJd
6lblnUi57Y4eFuUKDewJl+Ar2x77MJiOt6qwcQMArMK3rhzVLRsF98WygKUDzMbuS2N250yHjpzj
naobuGIbuvCyoS1ijxLxJEGuK8RJzTUR4jPCkLsqygFMr+KAsbWBSZOYS/B1SKGL/F8WCrSDzNfY
r8I1BYCFqYPGf77Ncnp3WCv+Z1ZC+mCiiCnteewI+wPP7KM3I8LMLCc84u528XhyPWDpBr6aKSDt
lYs2ptWRNGZ/xiOkf2vGPiqhUYah8pdaJqiPODe3hS/NrdegUq1jjW4cUl+zbbJTAXPwNYUOOvNS
rZtZVc3kCC96abt2ckL/8ZIR5XnQeoHj2yeNvVDjeBvIgc5tGhizMmJQw92tb3Nb1xl+OIxWRgSj
ldlbC+roEjCWvhQY8h8FM97L2Pf1AdSSAZ6pwdLT1uMhiWS7AMOI8G86fR4QnbFTcIpkrU0vVhsx
brs2Gh+uX2yz1G7AmXsEvDsmbxvfwaZWs+aN0FiwuRj3171j1W9KGwYLN1Y2NUGdMyU0mUQCq3H2
ihnZ8471wXIMnD1A0vATyyv871jJ17lmfNBz8I/Pw1giOBGV/l2zgJ5nQseQ26vGUnEkO1M+tZ3o
SVbU1OZey1H/aXqKngDi/wyHRywT5D/rNBCt0P0wkL4c+37M7m2W7CiiiMvzTEgPn78MXsfOtg9x
0RL5IA9VUVALLMx/w5TcGMFBXSGnVI+Do9QbvAl3WyBWHf1QW7pa4AHDr4xsHqoSKrQAvVLqyJOV
bFG0RThR89E7ExYyqWKQ5CYhzcNhiFlnNIr6JQtPOdA+ah76T4T14yFGwwdwgzXcH8WOhv+fsISG
rMSEJmYN4FQq1GV+0ZxbzyzODtFgkUansgeEZPQKtzdJWVG7CoWr8HVrbDFybQAPDFTNUdqjXTXx
isAPuayy9K+yu+E7zscfT9jdrfK9H6/X+5cqGuUdQqyBbTcJ989Taer3mG7HAtC2Z24MmVmPPCFD
A2sZnCe1RnLmmodmLMxDFAW/ha/zD5XIG15sffifH5AqCJ62JmlkuqSHAmGZh6VQRYTAdqciIJpO
7pKUXuVSomVZDTF8OLVVbXcR4fx9Ucv6XqZN9ZYHklDmtNgFTVC9AT2Gc2CpCggG0PZ878naxFx4
eh5ivatPBLH8zw/8KBOooUrykBuRskRKtRclH4wz7lJ71nWuBnOojfYhpsK9jTh2BbFxaqDX8WOM
uj+rtH2851NGR1bsVRSSe8uW/3N4Xivzszbg54+LyfnMztstkjR++cjsxAB+3Q2LMY1QUo7pHyh4
Sk9erG0b+HvEYDbmGr1AfAoUC11t5nR3IyEXNNVY95OoR6AFnSllprGfYrxP2n2qpaS/2J0+ibHf
4pq0scTJoI1bsTofA1pNKrlDVVNpuyb/B/Oqp5fikh1asn+M3NJf4isFhuIY3q4CqrXKpyrBdCnt
qpWgojUbCi1btAYIudkg6XoFLsiNWg1YXURYqF2cGLNxaOUGO4Px9jzt3Vfif3Q4m3l0E1hxOl2N
vmivARtUAVnrsozPna/M3Vjd+WN/q/rCn6A3/f55MKllIvbqkweaRnKZOgprnR5728wL3Ku0XLHX
BvV9ROdIqhs84JnFI7Kwo/o1KIP6s/C/9Bp1Drn2wFeb1Lrp8acItfbqJpZ5o71/Yiu8NozS+7Ko
QyR4MUFvEJTueNWw8hrHJQO5RgE19jAipwPAQnc/Vsh/aOkvxtwnuH2g7+WErX120U+i1DHJItBd
sPhpN0JCF3D3fBGtOgaz3aAzwYTiWMZluoOvZK0h9VNh894yK25vissOhqSwu1753Zn2xglvnceC
xv+wyKc6GBm2ADk2+d3tKZ0bRgLdVbXzu21Rj7Z1ttWm3sSLDBEKSYB+TMMAUdYu75Fq5EZ3cGj7
LSuNCDG9C8Sb2rZrh7no8jzjtr9WNvpOvzFQiunQwS1sVawm+hY8ZYLDWs8IHZISn5QN5+xAeafc
xW7cLg25DG08hYlbVvfapzVat+XDlo/SkuKQanF1yAxLHMSg54d6+fz/59Uq1lY2lpRt7pjBIasD
NIlRm/DnEaL5DkZzzJU7gzj4WRSjmjUsW5t00OhOVN98Lz2AgqTgUSbFDE3j0qdMnBTRYuQTWpbk
C0i3Gb9Cvw8XpqeSvOSX2A38MTgIJd+3eLbXRUAkrWZGO3K0F+WQEIyGPvaiRkUOA9LEhp16Mw2P
8WtR+aQ1dbsqq5Cd2lp08i0OlWGsQgOpoQkFpFFC6tMokE6y8ed25RJyJ53WXhoaJGs6LFhTaqwD
SWYXD69HCVWrXrYc4Cls8zpEG57+dxyZgUQ99i+OK+VOVGW3DNO+vaVGqb2QfaP+8OC9ZIaHak8M
DMyDs3AiSnVGTYMz5HvfTp6mV+nALUeL3q5yBzhj0JwoyxIDkxCADfNtVWUZWvra+yA4hXh0RC17
CtPFa0mYhkzH79L15BrGA2zUkXaNlhd3wOpL16vl1X5xpqW3gjpmlwqWhgKi8jxMiYfbaBAtdnXl
5juq1d+oMNM1dUIL35IV1dtGd8+NLbKT/L8HbRWzX92bqj7uq6D5fw/ldFr7w140qr4yLXzF/WTV
HU24iSpLGxeV+5pINutGyUDfFmy0XoJSMW9xm3trVbb5C9r8r9rQqn+WRX07sgg06yFk12VX/UAN
z0gQUbR75GvxVD9Tt6VuHJJW9y9p0rUT9lCCQiIKwgsRf6TKFB0VJl99yaguNHXAXKOEmyFtXhkB
jE+dUsCsgEKxlxTOrzjbP9vG1z9di2cxTrTo4PbOeAFr8McCj2pbV7/ZRf6bOHL4BMae4Lqom4+A
fsBL2PYlbhSysDFMpA/GNljCGLDv+MOrmR267SKFtrsug+zLlLH/qwEtbuui/lRSKyGip9GOuqHq
W1rc/XJkE/JKmDA9WyuOvgVMf8PDDzkO1WOwfLEePd0G2lcUCJB2DX6oLyt0XFJJyc3LGMptM8xu
Y5vEazGS4uzpWnqTZDYS+BYt5EjGBnKj9KV3iMMjyO3hEQK/swqjnKkkVq8A2RP6O5UHE7xb1C+T
wVqgG3AJC40GOJ01GBUnQljvFMoUHkhBvKCZUecsPDERz0rHkveY2hqAdXKNPKHZqwETiZahlBzy
3ry2pq9tCtWplmWst++6x74urMudRm0N1ppp7VU7sfZCj9loWs7whup3Xg268j6Mcb8uKVkuaCcp
7zVYQLevrbPKIu5sjPbn8zKrfWNh8z2vzSYJPvhnLGIRARbittqnDjy6ZvrLohrBdi/p+VQYH4jw
gLA//a30XbJNmFfJ4vk7qYDQfBSqc/KE7198E2xjtq7T0p25LPxWOWSwed7VxspzoYtMEpka+cxI
f3ZGY7k+gHAEcp6kf5QKGC50NfvIenXaEH/1GtkoZqIrC7Yhza6rUO/F+E0WfmltSpeFnm/MbK8Z
9pSAxSxoUJOgGkMqQWl5E2F6XwVmHq8VBe0tNzdAbCR8L0kZbdEEu1szJX63syBr6YGp3EJMeaFv
To4Jd95T2vtQDDTIRtLFZ3ZuSCo1RZ3T1s42U4kn6kn3Ik7Gnarlxa8ucybQUdHnDWQTvW/8Sx4a
pBxNCEKfvKDePuZQeeeWSRJgWwfrvs6NFamum0D6p37U92k7QuVJy3HmV2VzChoMMMKMPosykxgl
0RdGun5tcZmtU79Q6AqY7dIHLTcfjbE6+VFMcw7t9Ky2h41LR+f6PMQdaS5Mxf6mcnDKDNIoj03D
zQ/8Sew0ATI41rjd4tH4ZZtM7zMXhPNFEEl64zcxhfJQwgaXJOPjtYFJsVQ2Vt6AMY3bblWDt9t3
3xGxTNuO0UuJKBzU7oVNH6xRQuj5gFCdGqGWrdCLPHxHs65I33F+j5BpAm5axM6ldYX6O9nLW/HC
gnYfBglAUS670+t19YdG1E3DToprAJQXFaMFi6uIBmP+z2j6p5RrHQfaW6eR/oJPm/g4/9fS20sg
xojuJhD4viPdnUqeDooVHwmyqhgCVjbsagcIPdoq7T7qRBwE01u1x5o4SHiYgFy/cov31rseKKeA
hGHAGhYJKRGg+Cg3D9Z0eP4fo1O96NM6ZVtAKGFfg2oJRrU5hpNbo2DRMKNgym7cU1d9q/zB2yUC
IYq/3JjSfoLXPOqZ6DoNFHFd9vSCsDUS5gaiLyjrY+WpSLVbf1OmeT+HpDzMqYMdR12Pt2HhQBYx
YaJVKFTLtk9u4Nu7xo+3xFzJmZrp55Da8SPxlrapIECuyvFku+Vv0JofEB+DbTbIbsO2By27q9yY
M/aBHJ0VTUJ9zbqEkk7RGjfr3CA9JZEOoCQpf7xPyOcs9PHPQxiCJVh9jbA6ybeC6C6DXUeyuGfl
49kXWAdC4bg3aSJ31TOPbaEXvrFMJak+jwrgCOTHYaAsj3XYv6P2bJLWmSWdE5I0qGgz2xjDvdti
PQpKB6Yae8x7VWrWSzsY0XvVJ1BCrSDdmBbqOLYUTIFkFSl6Y+/hssc4WJBGCdZQyjkPbXazeTIV
dAFCBYTuUTGp3mn/fMHJW5fsko4RkrqXOmqLs9BAupiHzgdPq8lhqzSlExIQBoPG6a7sJNxNkKTy
Ek2HFHmak5M6N7gsQ0kDwJnSFNUhN/oH8cPkx649sPzb3tFeVSVxLxlAoXkXaANh6h6ITNM/KIYu
zz49jJVPIA4K5wSuQedewPi6lxIM9IL745MeCXgRg+hYrB7xhR0Y+4gOIn7W8X3AStmPPntcpzXN
Ja9Q92ZrnwaK/XObvDjWwcZbYhj1rpZlfpEKkH6833L+PFVlaJwFpeeGxahVDxgNkCMwuDQE8Qxh
4S0N/TaYQl0K2wdXlyjLLlXDS7umt0SYig6jS4ckdfAt9r0p0A9YKjgOjahitwL/WsaiX1VGCaGw
BFM4NGq38muHok+X0JtyxLzXFf0IsfcXBXy6pXVEQE7jdkRwWNXFNjSbLJ+GPxRgcqBKXpMNJpDf
Swb4TidkqMTcPAV71xcH0TrpAVW9IoVinQ1ttw4KFNBhZZW8kVGZU6EjroxuRg7Y/oSFQ1xKCzcb
XQR7/jx9vraNHYRam9jp23mZdeICoNdG9zWSytPF81AL8xfHwDVTNAnRtG3VLUdaSAHbx2Neuv7R
HBCk4xW52KKlhyht/KZ2f4jG7hCXGVKWrGA8rH76MrYnMIlxdKoOmGWhXUKXg1vY5q5DIt6S8GE/
P5KQsWqjmuJLrfmuZcGO1wdTgoPUnEPMnzK4+fZKjVAofKf32m2HXdgR6kExhazMJlHozXEgjZ74
z746dlHl7xF9roWZ/IOhF86BDilUdAt7GvGKGeiMKvaProF7sSd6ASd4QGBhlkWnp4UY+vXFsxT8
uv4/pShg7hXxrkySZt+WhOCYE8XP1rwlmeDWJe9VwV8V4Rf9p8lAnm0X2JH0+fCNuKshMU6DEHCc
GtHtJXLoHNRK625GhezOKvmWlW6xTDj4gqUuagdtbbKyQU/RvxMBxVPqYNG08FI7krdeSFyUplR1
VIkbLzPGfTHFdsYaeWrD0G27JtcXteX/2ImJLE9sbR8ADmYCG2eyS8dZr9sX4lGcy/OaIMF6wfVV
JdHQO1X93apC3z6f1dGy9AVLN3P+PNWnRzcTKyqSNstiz17lfD/Si7CPsENpCknuxDQSZJKHQLKv
vFpdny0Dy14GoqSzekuRQyqFV3ymvvmLOdX+cnvvrfHaDl/YcAShkP2zAmfdRIX/Z2j6HKcFKByA
fdyUBYJR8931SxcjrH7Bl1FzmcQ4qvhkTZCDTp0QsUimVXvd86PfPIpv3mC13wyGXzK37E9YbRjb
8bh9MJ/JF5x85iMZpfsifbe8G74iZiE03ddYwR/SGU13i3qK5jH30DWiojdHJuydixIY1zh0+qmX
SbVEK9AdZT/pXbKwOQRx7q5coQqaLGgC9AJ9IkFu6oYtmdh6dT3Q67Owp3iy3xER2a2xXox7jOgY
SnVLO5gDmcK2ldhHCzHyEsm6cgpYNXDzu/nF7tBXmjnB5w3RUUyiiXOrrMiYOcBR3ry8yGd5VGso
iJFa66aavCsxMxj6Q+0DrCC6ODj9X9juPrQETbIf5Be1Ev1v39DVU938T06p9E2AMTlKKbyX2YQV
xV/v2Xzu4bjgU2Eqynzy6XSVTFg3V2FgCfnnFukWtKT5K4vyXA5V9JMkygOKTvtl6yxSK+KEPvBY
kQEpQqQpCtVhB8D7nVp6Si1bJbIXxRFfJ7t9kzlw7pRSv1ZUVOdN6NYXEuXrRTP06dlqi2gp/Ug5
6nEP5RkZysFSqRsppNPtUxNyvMJgsiP+luwwkes0hTLkUm1qbvKhSHc9v3c9+oibI+Erqy6riyn+
KmMvY8HQCfMW5W/bn+L/wkCEeU7KCRsKnuma8o+dd10lbnUocavqmv5qGGkz00n9uGeiBX+EE/ph
mBjTGG/Dj3ZSTzkoPz9LMX7Dz8u+iyZ+FQYSrbJOD7VZDP86+rFlWFJedgDRw+CP0V4Nj/8+95L8
bw0Mro9QivuBVb2ZzzGBkgSvthmdRLf5ZwQGsOUIvbruvEbEFH53PFexmcjPQaE1KIbOezdHil4g
WJuHGehE3Tme/9aWOli/Uulfu4GKe60O2U3HBzMXMvYuutolOFxb9VxntrXIPaM5tUSxLVtMWEcV
z8GqrsoU2kMZrYvYj/YiZatkQfXe1Uw+G1r18dZCXL2l5E2UF1FlO4EKaV1kqKwrEXcrQT+IZKbR
YMVlRCeP4XjZuWpxRvEsFllpdxd6+vq8GNAEex25yTUE/lcUdiNdKbV/a31aAhQMADqw63wRriHf
dRcKqrBk8DlwWwcuZqI4SB8Rg8CPrYwnEuE8oBD6pggt9U/FsEyYW4v2LGd9hp0CY7k7++/j92zK
TpMDS2jM9g64LoLpO5oLfvTHtmIHJKX+rRrvAr9B/y5M/wOcRPRVKYTqDaHWfVQ6yTmdWwdUe9BM
yKrt7pmHshEDaPxm/R/2zqw5bqTNzn/FMddGG0sCSDhm5qIKqJWLSFESxRuESKmx7zt+vZ8sadQS
uy35850jHIqoqKKKxJZAZr55znN00qlYb2VwitbD5+HT3Sct2IR4XtM7up05gNYib10JLH7MM6ys
WnweAb+fh8T89s7ue2q7vQtC9/vPLu+cThYkcn7/dqf++4f/+evrlbaMzvavb77aTEeRZrcK4+7r
X/zr9y7fu3wMCy1EJz0C0oN0dgYnFZ0xWnx7cb+/K9KCJLK2RzBZ0ynPFsGaA+WneonPFmvLt7lu
dFdwH3aXT+iLHZvlyKI855iFzSgeblckuSRRMKPx3Nt8IJSP+SP5F+ni3kZpgpy5nmMop3EX7S8/
lMkV0ZrMhUs9P/Vx+DlmFKtywLT8BjJ8EFPUhg2hF3SrVX2Xy8yiW4bTbrX1wbEil4Vvzb3DvfYy
ozCGg22jOWGCFpf1O90tHSLEMYpcPiIidG6Gyn641HS9PO0AybOyVMj2Qx1L+S4TbnTTzaQUj266
HY21O/eWcI59A+XXbJv2g6yxjujosHsQ40cjGvTHZnR9Q2DtXSfdOXQT95VTZlXQLZmO6L2xTnQd
gRnby58FoVgsoXcWCjmIDehjm2kNTEAITh8DAKt5frP0+Tgjx+4wUvZkGbmwOM8OXdJN86ZASbxN
YaRuOvX9qiUXonffoaIicIzR48FgMsTEsT+PXfo5QrQgBuS5cY+RxDZwnmhTSwBt4zEKns0sCAm2
3RplkSC4ym80S5BXoB775hKVh6rlYcNYM/JNiD/b0U2AHphjx2CHXD+jJn+3ckigiyq6TWCgcE2D
eYAO2I7EC5hzW6PAhITYjICE4rlDoF/eJJAjd4P9bGjjTTZFb6McqHWzwKeBoQrXp4h8VlmpXBl3
NvWD+8R9hkwyB3XHD6n3GfcRqQisxUUf8BkCejHbD+iv+m3p2DE3WvVIxYkK2lQ2fjc7J7oG4Sfj
gsGpLtdD5uAeBxe7MXKwMhGZZIB5u6vFcB+dsLP35LwVGSnFICCRNpfudDV6kxtACKqBD+VNQ9cL
smkoykNGlWbAt34e16Y4G/JDjcn9ZKOCPQvTpi6gTNuN6HGk29hFs5CweSAtLBdTwh/sHhqMx2qx
Yiq69KBA8YjvmGy0b1lTba1meqrnLCjHZnw0ptDPsndu4kxf8hUmYdxNT9na9bvIwyMe49rZppoH
nIV674bidLDO01urfqt3hneLhwRvOwgUNPasd+oi2lcDPAWnOzrR8FSuExX0ziIz6s8wEU9uDy/K
cleHFK3hhPY0yNbyWA9D9UEAjPILndwPAxwCEhrjLXkHgUboE8P/DMRhKwON0UerDw3NTBsA7EQF
96NHJKJtV89D5u7IRN4XwArvuUG6kyaUQ+NBX0Prw1xm/oQu1GVx5Fk4pIBKhZ6qYxQ9ls4iMgqg
9tmMvCB0mu6R8EUkHhBjpsQcDlOChjHsWSzpV/kUNcaERUvD9VlAt4Teod/jRz3Vjnf0AIZ9In2O
IQ9K4jeCieyVLBk0DOHiHim2GMGsaye9FgAbWl1DKB02ULmQx9bOZmbQQ2UFe7Q+dLcFCqkjlv3y
XZREN5f/Swz8BmXb1NdVhUpz6CkwNu0D/GTtY5Uzx2pg49xZbQYdyOsb31waOIJFu88s/T2AXQZc
dv6CgG19yi2NkbGKBCXv4eNKSFcsWEyrs0S8W5yXCBU/8zByXrgy+JsYfZgUa/6k9Z9jwwhfJNr/
Lsp7BngNHQDhOY3qcPu4fi9HZ3lRg5Nu0CpKg337xvWS29VhdAI+6x0A4Ow5Kotnr5P2UzQzzLfh
bG+kkPOumIwC0nYIRUe9m2xU71ImLiV69fmvl1ffefV7P/zK5U/89d9Gm0V7BJ/XvdtETJ6jyKeY
QnigepnEEOWquPLt8+WdNRCze3kHkHwx+4C0NVzyhFUWG4byywlQ09lZyp5hDWkVoybnU6bIKlrt
4T2u7PbUD02rb/uxd/xWBwkw3re5pZ/1EDf7YteNX+cqju+tyFfG1M5asxMLBBVE14oHnfYvmc2G
ZyJWMHkrEDHcAtjFl7fkXpIfp374+n8G2/6H7//w069vzUV7W5tGs/srciiS7rHROaR6EDxnnbE+
Xd4NScz+/MPP/voKw96A6V9zqNW5IXkaIu7SdJshRzyhj/QVDIwWUizsith5S718/QxjsD1FhB2c
tDzjW+lSMQ6KpmdW+poT+QnUQI3Lubn8gKAeplfWbl6i8GiUUU890OpOEqS4r6cxDJsxO4oJB348
DbhW+OOXja2L155isu8Yd/f29aV51F1Sfm1rFWO2ExlvA89lYuaRPRPmtevQyXqC+8S1069n6XKq
DJXO1N9NFPLokCoyUIyIZLQgzubiFIlqPa2atqC8cnOsCwspQZ7Rn2TnMuQg50BkGlgLavMBkO+7
uQsxMuSMIPuO1TZzZN3NQQZ1KK2IWVADHrozpyBxWQNLVJxT5e6lSyCADn9tm2hNiVOHl8u7fiZE
Ajz2AX3GcIqjidBXTQgyz9Xbyw/BzYWHhqxXWIQClfdnrJuYSofxmdTWRMXKuAwihmzvVUVxMBsX
Tb6sD7Pw1k9W6n5cdeNdY7cosKopuVq0jJziOew+jpa7s1HOvYyAC1nTT+d7QwkHZucQ6dIJDBCu
d7AFEiqNZHPZFguCwwQcT5Y8Izy0xdOwICBNl0fLyI9g9gofPA74eOrmWw8mIX2cbflDU4TXGXOK
LTyO6GVAYNCH4pNtwNim8rjJNCe6HopkvmLghNY+n7NDTbQ5DTGmdtKVZL53vrSL9mMjR7nNNLO5
9rAL3Bo9TPMVv0E0NfPHvCbMq9XDDcng3i3WwT2pVWCSyIhB0EcMgza9z1IcKbMID/nSXvcI8QGp
ps1La9/oHst+XgGhCCE5phTEPIFejIVvqRZ7abas80v//zMCfsMIwNf/C0bA8PlTCRKgZIS2KC4o
5JP/IgRY8g9U9dKUhm3bhmu78jvD1ABGagldwiW0PeGa7ndCgGn+YSKC8nQk0uhpL/AAJosKbyr/
cLjPdc92LcthPMbf+89/f5n/Z/SlevMVTNq9+vzfGNW9qRg7d//xb8r9/xe+1LVM8KlsQjiu8FBV
XegBL5/ukzLiy8Z/p3rZFFbK8g2Lzt57agTosWQIr/X7yfi20R838jOCQG3EBUsKI5VXIRCx/MxI
ZTkbJBM5HdRopz7wWFMIXCah/tqSH17F2fT5X9wep9NDcKM7luPaFzZs/cNBSS92sIVmDkbmiNgv
t6RsTbXpRWlNiTbtssdfb8/QX59F4XC1dC6hMCViUFAPP25Q1/qQqitBkgQhNj4lquvRMI5c9jFo
2qLzM93MNnaR2oGHsmXj4ZTa/HoXfsbQcorZA1datDDGgo6Qr/YA0YiBJRUJEcv4xChqnl/lDds0
Idv9eks0yp9bjODPG64lhWdK3TZe8STMbpqrvgAIIJ0JZErteRuW9YK6NW6pWVabMo5Ov97i35qP
cDincIAZUCMYed1GZWhg4J89G1pFtrfE8FGaxrJtHEXwYc3kN2fyb3eE2ppt6bRT6Uruy5+vZVaY
i91UzM4lhVywVa7z3tIwTf1mM/9wwWxbF7brOdhjObCfN2MtotPDjlG5N1M+qEsb/SulJCw9RRb8
y+fPMXRburZhwCg21K78cDvA9Ju8rDQcMnoYS8uGLOQUU66ZPUiNeI9fb+wfmsdPG3t1ryNM0xYn
zdlYDYPB7Lo7JzN3JWi6KtZRBFCP+M0WeX6+bpCOYeB9c3VH2Katbs4fDs+qrRpSOfYNZLnofL2x
8utRezd3/U3ohMm2QgkW4Uv69XH+QzNx4DrzfJY6+h/r1VbHLOUmTpmdg3IprwH/Og8RomntNwf3
u828wkvnThkqbwiuUTSP59R1xCfRYZn5zU3999boQqERLmILi0BE79XRoE2eVTEAYmCNDAON69hL
nlqeo21mUs0m/9cnj87w1SWjH+SfadP1iL/d0Uu1suhaChtSbgZ6rTQ9m1jaZR0DRmMi3dYNcDMc
KigToqH7s+lN7zcHfLm/fur4ONgfd0Ht4g+tRjheFHt0jRsLScp2WkhnDLN0b022OMohpzCZR5/M
Cc+Rl+57Y34YHEBYcEM/VgOyyhpT6G9Oivn3XgTqMeJwzyUG23A91dB/2CV8Q6Y2mihEmFSsRBCZ
+iM6gXUD8wXsdthigxwsnHND0p0dPa0CiMnZdVewqLtGOtEmayqQJjMFyDTMcZCpLMTFkG8N3ZBE
Zo/duSQmovlNE/37Ha92W9qORzcvbUs14R92OyFju7d70ug9J7tihQ45+9JuQBPv4zZj4XdO7n/d
ev7eWDlDHiU9bntHN16fJ1xDcz96ob1Z+lk/5tlQs9apFVe5TsDY/82mODJTR+NHa/352BaifIxM
lrj7LIKp0I5DAaJQHEh9SD7+elN/v9M919YhPrGGzZ3x+qjQKanFDhok7DxkOb2bkSwOp+zXW/mn
i0Woj3SwhVrOZTD648WaVxqvx1XcaIN2F2bWC5HFaPJiFsyrRgld3POvN2gK9Yj68U5Twz9BJA5N
WvWprwdHpe0VujFYD02IAg4YtFfk67CtNNuzPs8JWSgoEcLKMT4jfzPTIya9DD1j5SWjRaz3Qhmy
QRNUpfWntcXPb5wEBJP+Zp1wtiO1SzOWxogXXiS6DrvBlpbyyA7DTWa2tnZHZ7WS0rc4uFG6gOA2
RB4IyOPQRurSu+4xjseUgOYwLfLFJc6+yPotcbMsA7GPcpkh9s2sQGl+bve5hSvO0JD41atshYXa
Cw4My3jh7Ir7cnbygnQpOTDN25uIAVaVtZXbxDl12C0Tn/gqPWo25MXgHton1hA66QYBm1T23lXa
pk/fKcfBtx2XlFs45iTAHtaxb5yPxSgB9O/IAqp5TC1hKL+Af2xZs3ZIhmleJkfkYKxKAhXWcpdN
LLbd5QzUBrGpXIgnsd+Plb1cO0QzJvA/s8gAyjEBOKVmrIns3dQbAMyJxYGMBGYvM92TJFbN/owr
nEMVZMBidusyPXZZC8HMDOefXOzY+mxy5wlk+4nRYFlqpsjVv8Ro8LKbCodJ8qGwqrL9YDvY+HaU
OKMm2uBYSbtjXkAq+UwAcoZdai6sRn+cc9bMcl8HSYlLUep1ySJMmE6tEvq2k7SvtRlWKpRKYFnF
U2wLrT9qKJnFSzsPMKfQquYeT6MsyRScO5qitYdejSY3ezQEwbrLZgn1htVkqcwCWi5HdAdGMhPL
NCMWwLSxMIZ9MFMXp94GUgWBL5TX48XuN1WiqXR0t+aQGhRI5JgHRM/MIb42XIM4wcFFmKgISzCA
pZ/PPO3B4loJHUlmzszFNk7KSv+ZdAo9vQ9n3SWYBen/Yp57CvB6wOwrKz9opuma53QkUFELmEPi
MxmqObcDQjQHDdpXqj3Cxok3qYdljsDywa0OsVl35Unv2n49RzG1E/QEQ4nnIU2wExrbdpmi6KEf
9S7ERh97IAxh/dNSuBrN1Hz2VribPUJqRABfiOqV4BaR4crqkxcPS4R+OXGGT4DGJOqwLDSNGbVb
pq31Lk5aBJGxkYvueYVCPx1nfWlCkACp657tSO/dT5EwIvRKCzQhlrZTI7X8Lmd9HQ9EOWDW0qDH
xppVtaStx+E0IWk2hGN9tONYAJqlDsJDR2zk4tTowZmHJdVToqEyJSxpLAQjeToea0kAoiYxud+5
O61gYAqn16SdPyIszdAnbSPkdbH+1q6Rx+jeMaSf4kpiQDHsU5aBpIPS37PMSMkLgNaEdKy14vZL
QwFV/+BlFvrhokZ1/qnXkcbj0RBzm9DnNVln37ipHimNN32EjsJw0v0m7IzdsFB7O5duZzVvSL0f
ixez0cJjhcgvOcgqrgQu6QmD66ZdRTSWPlazYeQcu3kFWEpzSLrRN2QPAnBhlaKrlTclaj0EkaO7
NOPTHKdDdctT2CNs0YD7UxLYN8RGuiNkzpQVd0Guuw9hn2bbzkos/cQFJQEwy6YYF0raaOb6uQjt
jBDvlSUMeWvDKhieNLxI/eoXiDnShzVqWuKe16IGe+CPQILi9FAVBtjqTcsqNApFj7/6wY2k3t6n
/YLzdlPTUc43AlF9/Ej7NsWe+aP8giqdGTNL45iHrmaufZh+7Xf+xz9UOl5o4iybxf3Xwsf3j/95
CO6Df1e/8dePVKXkr0/7L9XNp+JL9/pLP/0Of/XbVv1P/aefPgSXgs/d8KVd7r8QVdX/V+VFffP/
9D+/lY0elt9UoBgGfS+6qL//7ffUAfzHv72lYvMJK/iXn6tQ/M5XTqWhiz90z1SBOZR5KCwxL/ua
pGPo1h+2Z1AsYViAXl8a36tQsC1dClcUhhgtCPCRjFm+VaGMPwwHRSH/pXSFsCyNf6kK5bwa/UiJ
HU1tnAGGw/zbeDXQKrIENFursSK2rjcg47cjeaFeB2qVuVxQuVm+9VpgjE6LAXxGB8hjqn4rq/UM
hMSfEyWktA+NhiyZpcLKGvzBy686TKqbMdH8nmhTyZRjH7XOAebBn6XGHTU3xMCPDRxkgAFidnap
C5xjdPKryoUbZSCATAhfJQtom6LT3cgc+jUR0BYev85mUwlidsyzXbvuYDrew2oIptU9Fu3bLKPP
qYsnOaNvdkMoYXSOm1izDwihj1377ErnZsGxvq0JhCii0S+jFwYuSGhspiMU9FmfcTZFBkLac3a9
uG+lCSkYp0ppH4gq2ZnEIKpdVTvTNM4uR3i32v01a2nozW3izYuAgtHWjnxbEZETuVtIIk1msafD
u7Pt+hG/5dvSW6G643Wij4GTV75Rf0sbbIxN+dNYO4dG/yTBSCL2DzLPuIvC8dpZnvumCDQtD0p0
n2VyY6uxgPtuAa1s3fcauG9EyXp/38NyXpztTJQXXvctyhgK/PeWHZ7y+NAY6xk45YNODNu+adE0
aaPIj1gRNspYg9+pZBlaHNTVlcObPkohpYhDEUoibkGXt8TdV8CamD/2jwlxKQwmr+KU58oy1R+7
4bnSnzPOFE+xKz1TCUb3uLO2DhFh7KXac702tgbhshrpKEITBzut3ox9+WZZ7tWP1KVRv4jtdR/p
Ym90OXTkaqNZBkExSlwRfXZS+84Lu0f1/VHDiYbxn9HM1m766xjvqpY2iIG5pljcsFCb2IQlMU1G
ySgkD9hJZsiHZRp9KnvEYNznw31Z3QMwDtSFAPccqAahI2CyXRAUD15i77H/7B3cL8wPzuo+gVeN
Rt7dKWeaoDlMXbN30a+49lG1mAG5RkzJAINMP0wULBxUMsl2Ts2AcJ+N7R2d9rPafItkTDMZyCH9
ddTkG7WKau9RiwhQZxstLQxEXpsHlGO26OCxSN5HQ4n0wD5Uc/GmN3B1pON1M5RPYoWyGTqwdNwH
I4nPLBb7wj17KcNb2kTWQD4miaJy5/c4qgLVPpYiv6YqgAJ4h5MxQBARtG24t2R0jnKufMyvuKzS
L8QE6lq+L9BrocNEX1hcrZJQJpZwQGs4u0SMgGTIb5Ica+ne9Jm9t4HPqqP0wjAYMrlTV01d0aQP
A8Jw9hP0v4mHR9NpwWKO1+qOQTzgq+vgIZRyUbePczDy0BhZvsw1Z4eP9op8pWCu490SiYNlcG+r
oBP23VTtRx5DWWKo4mclqTX6wPC7CAyhvRQe7T2BXombP+Dex6iC95rTQtvhY7UW6M/uiaDx1yo+
hwkuruhmyfCtucUVaoVjKkD583DfynXQt4njUkpfHABiGdLgoQWNn2GnLFL3KRzqYT8X9lWKx8kR
n2GOxjseyFeOV1xFRbXsC5R//oDTk+qjcyr5Ha+NHOYNFJ5iOOOWmSd+4aDrsY0W+1UIpgZThxqq
7wyzukknOW/b2DWZr1UwQKKaFzINjJK81rq+NSVjTdnbLPNNz+NqHWuDCuHlu6GRdODZkoekzN7E
Iov3utfGO3NarjvTu4e5AjRcNrZvT2a2jRLzujJalrklNA0G6uS0RjzqCdGdZmBAEMjflDybNgKs
3UhUJaOhhEhiEAJFnQ++OyslQUJ8ijrIy3729qkJiaKNB8TiOf4Io3DK7TSWfzqMozaYA7G8TslB
I0440sOPFPlKnwnzsulsZ5PaNt3NMJwks7Cdtzo+XHEmfxpqu6SNPzZjuU/h6yHiD/+cRhygsWUC
Piw1RJadtSG8/DmH5ka6bjlv6Yj8tBsZ+i48gRGzvxhrD792jT5gUyJRrCt8SHhmkEjWNLDP+uid
d3Uj/DoWh6ovsXwmO8zpL0VrHAuLZcYyfKzzKKiK+UpPsC8XRGXh0G6A0prrb6oll176h6n+116c
UhADcxaoGBb8XC7REsrpEd7uPcbrHQNTXz1B3IrYWZ4ma2ne5eSmu0Q9itEPXRJOPOM3u/CqvnHZ
A4eqkOMYHL4tXpX1RnAxJHws1R5Mkb4pgX1VBLpxe+SBK06xljz/MMp68/XYflzael1HvGzQpQjF
tpgiUMH5+ZDRjBPlscoKSb97oypzsUJSS3GYtOxJF9adWA069daPuAnVo6TMtP3Cw4Exx92v98V+
VVb9ti9SUm/BBinkq9o7iFfsMIlT7WdM9JeHN/36ktXYnuwt+So7spy3meSZi7wseZvH0LqzK93q
3wuzuGIVkMeD3NrE0RKWU8mjV31eSkYQKFPRiiSGsRExi84WJm8tyOtsH06nOscC5MjjbIibUGtP
0voAKA37rnNsehTG8NGvI3yFtnjWTJcKprPruNPgRWzJqwmoUe07zLDrtCVRA14/Ob1ldBbi2Zqb
t7WHxpr+J8T6zSGoscuvTxmwuJ+rU5dzZtFOKLyiXmea9/P1s0jpcLG6kSThiX3hoUMJIV1RktnF
McMONXxjuJOHn7L6sxp2zZ27o85KWEhrXgNr/CRs4z3JwndaXVmkS8/vJ+IFMS9hvZrirYU7ovGq
L+Zec3Q0KYZ1iwaZ1MFox1OeRfw3WL9cJxtxLLs3yQCcgo2kmBb14mHEa6cGl2oaBbWOPjRaScBl
3LAuJD7T86v7SqxawOLfnlLJ22yUD5zpom62+oc+l8eYznnmMSnQgpY42ZboiO3jaaITczqeh5j/
SCbf1riE1949lkZ0BqByTqcwaBERJ4lzANm9VZ/dLDrr8pNqBildJrqLlguHlHGDAhrlEmmt+fO0
jn47PEcWo6WVRsTKtJNC4TDuJzVGZ/TgorO8NCWuPNy7K/gcm3qq3noy+1OrxfYyssQD21qnCI+o
B4Co4SGXr4ENHQNr02FGBLtpG++mhEPXKrg1dllUQatnHfoFw+rCkH3eM8g4Gpi5r3vylJB0NJsB
a6i3YJjueRLJ9M8kKnuEoYIG5u3Fur5X4+4GU78a/FCI2mhJEUR2GKhDaRlMDnkQ0t2rM0V0yY4n
yig733XK564orvqu/FjZa0DjrVb7hrLDLirkbx5w1j/d5B7rtkzZXIYyxqsVIWRJUFBhu+7VsA44
9zmN68MUzRg8o81Yf2A/p/x5tSIU7yRM7ofoUY9HXxBAB2Rh27fPXDkXR9Gsctm4IKQmoyshQzLS
GKAyyjPFDvjEmOJ/eWzE7A8LKSPxejN107ZGlKo2TCkQGzpRGVLsl370f31bEnLwU834cld6TGwc
yzY8yxKvlkImL4KQM9CR0JjVjGNexN6hLsrKM5Md2utUAkSaN0TAbYeyCGKvOJv2s8yYpMTPCElh
TBqs9Yf3eptf5Yygs5lrx+Pw8tCp79VDRs2g8oxiPoEcS3givmSn29em6I7Ao4/qf+OZbqz+3UPH
fLWA8fXoHIvoWJ47hmuoo/9hxcSCRgm9fOY5nebPHfaxhTUnUqaTFrdvFBPeKcIT41my0p5Vg6ZB
DfYXKzNuRcG8IOUeXTRc34XP2hxw+JyYMZ4P3IXVrB6l7rluit8sHFw6std9OxfE5mEJ/gfRyqud
zhvLaaOOneZGVlM8xeyVDtDVQhxUR0sks58VMP0MH+PTpnazK8soA91zbxDlEmh5M4nkqAmXmcfj
kNBlDM61vG3n5+RdGFJv42RDXIEpzROlu0c8Gqj+Ss3lJ1LOoX69r3gMwkzajB79J6z/nm6IzIFy
tQ6xyxSar+pgYHGj7XoaaWTws8reLVX3qPqPXzdSU3UNfzsjLgIerFR0jJf//+Ey5g5mUqvIq706
C2o6oIblgJV5ypsb1d+pUOpNwoB+IsinbU1CvMqtmpGqQ9Srj1P6TvWvlFo3AqPEwJztN7v4au3l
a0sjmJhlXcmwTL66j+y67tvFYBeRx12mI4xjQCk+q2mhmoPWnEU1B8IEdZUm5ddxGnNOMvvm+anh
El7KAaQCEneVqyBZJkkU2AMnyoNf7+ul1f98Olke0l3XcQ3kF7b+qideOXMj5KBqb8Xntbfuq24A
fkMf1TLR4uk9ITfEPLRN3L1BbrpFlJQVDlgRCe7ub8SU+Raiy9/s1N+HB+yUqjMjudKVvOfnVs8a
U6gtrU2rpxPlwLfqzBWuFjSUDwhkDtR8m9aqHpxXa129UeAcDXror/dD/L2t/bwfr576ZC7NRWMw
tMvWlhJst6XgvY8KijBwfubnyTbgibyoIUHp0CnTf6mGKDVsHXcs/AaItjeZh1GZ9jYkA9lxT1V2
VXQG34frd01bPrnd8wxRoF/Qmj+re0kC0m3qbt/08XbpXIXMDdQtqA52pEmPDHEHe3h/OdZvNdRv
Y+pXpdpXH//vK7c/lXev3+4e/l8o7QomDf/70u478g9eJaSrX/ha17XsP3QLZZSU0lOL4fb3uq7p
/YFE0BSeNBASomiiSX3LHxJ/mAayCxa0Wa13kBPSAX2r6xKeLqTQUetR1XUoytr/Sl3XZBT900NS
IlTkD9mWUskYyGRe93Xuyi7kKajdAcdaPI3tcV2Nq7YqvpCTHQedSGqYHSxCFoP34loDC3tm/YHA
cfu9s8qz1ddvtbQ+2Gvz0cTox/LPrUtA5EpQJOEm2GGIjrRcD7yVpZFB50HGH09k8L1rVNpkTuzk
BIINVpefa7Cxmvwh73XGw1gngshkIauVn2LHo5LZNjudUMtsJd3Sa4czJHlXa17yInlflwJUg8Ez
2u4Nkh3JIXWs+vM4Hgm9frby4ll6JqzPFHqRo5sOjP3ppWyhaJLdqG3YIizy+M5RmZzYEje5Sul0
0+oe6MM2MWaWw82ZiiSJnpZyPvXPVZcSqmbm1x6yPg4rukuLRjxaxLdi45KFbgcaWBcs/UQJDRoi
dHTZ5CeqYBziRXP73dS2j43sd3qufWn4XQbZxpXZ9ROrfXl6g76CYBO4nTn2FFXl04NU1BTJohLE
Q3e0KbduskquW0fln2oqCTUx4idCAV6MZn0zjUu8RRz1oZgZh4VTfzdkVHvjtgXJrDJWR8JWTZGW
m7jxfGMmh5VZzoOWPgumUJtIJ6k1BQIyzITMYUQmLiK/jQl1TVg8tkvrMWcuy9eqIA/zt0gAYpUG
a2TtzQiikwTzt0tyiz8fgnS8Y4p/6jwXS+T4BfrqcjPA/Ei8qbkt3auZA1lIZdhU+Xo99wI9jNcB
FZjrpybykPP05l4u47VIE3Ofmt4TqSEEFUcoyMvlhqURM7Aqog9FEe1iN8H4RIVpw9wn8T25enuT
Aur1uPT1KUlx7dAo4cHbzU5a4o00CqTnxvLgypTT7RHSu+oP49zFp34wXiqTpfSwCtet6w7XjdtP
QG+it+CbnJP4/gKpE66GoLzVrlREdTwEW71x9lZrEiviHVnY7HBR1Tp3i9TPlWcth1Bkh7Aaketb
iCka27wGAQa4EBj8idnljy+Xn4XqPxLFV0Z1jLk4W49111b7KjECSMyMjsNqW0SeAJRXkGfQ+Akh
kCdjIXcV+sahWj0MP92IlcVS9pbLO5SUO1PU2j4HxH2CODKcLu8uL2VTQd1cZlYalpnq8EK+dI6T
wYet0ZwaUfMSuw3+/rLnTmiYy8glh1OP9WJdp/tYJkyM08tr7a4mFBf9jsZu+IDOroS1PJvNAlL3
1l0hneolewu+tzppY4hzacpY18EJ6cPtsnOUuyFlxxNBNoU/20gmtOo6IdfsUAOXazv8zrR1C3ZK
MfZ+Whv1bja6D5c9vbzMEGvzzWWnL5+F6ybUSidCHOdo9r0Ck6khPo0ZErsyvxduGftRigtJqmvk
GUV5unzMRMfKTZlnFOuFiTXCvSUmffVFH9sbhWQ8DRe8jHoJo9t0YB5rhKwnpftCpu4e0WN1GtXL
5d3lJTL0OYCZRF7RimvCxWxcxXFE7BT+GQTSy2nosz+rPu4CvcE00EZ1f7q8Wx3bb8MFuma7PHRZ
Pfp1o2QYUTSdNEjFK6uHB2+KvoSgmoKq7XuiVnlJYxPvgRUQ2a0dY3Q3p8vLov76Xx8z3eqI4gU0
58AJw8oSdxADwk7fDmgXcCA1kOYZgXhpuviptMpTrF4u7y5Neyad82R9XomP8nX7Lh5N0hnVorOT
Qd5aVQSkIxpIAxik+uUTkcrMVaX+FNpmslu0AQsfBsyj4byTsO3xn0+PFWE3x7WTV03I6gihwcam
X903kYZ1222sT026tIzvSdFGX51D4SXymaYzA/SVkIppwzqQMC8DkaYRCZd0h0sbvrQJSyvmYyeK
t3U8WyfkiXj61DuQ6GXQ2ywHDAPpwETtSlZbrpzVHvatI67QHEQA7S6vS5lNp5JZf8Ha+bxrSWk9
cOFm9kn5eSLTo7El9EJKW8wvldzVMUQ9KyrPJI6U52yO0TkYBwf0ALnqNEM3v4oxw2/Ifht3mamb
R5asruFVAmdFiNPrEbVDcO6E7PDiAtoPwE/UW2sswWaN+cakoLQpEW/79Ru7L8WN65h7Oxqs42Iv
7RWtTD9ai34WfU2YWCaPda+nfk0MDCtyrEyCX4UyUzERsWeGAdXg+knOxZNdKXeJuVINR5hCmLO5
Yo9x3stK075+ymDUH1j0vnYqxE6rYf0ZlbmKXHub4+ZC6hyy5CLKPTirZY/FpmWxKRp2dk2SAzLp
g6kEQKM11RBRz4nEe1j28zleV0AtyLSaWCuRW3BhOhQoH0OrkH5eivVIEi25rN18PdF1ueQRwwP1
u1oaN5pAPDbTM/adDyA+hYVXzvvOcN+jhor9SjhYgxzSDOqVkVAWzW+MqtfOi/InpoZ2hwcJ0qCn
PcGd7beGuWRIwW7XJJmPuZN9bsP8nTWHAD2bQW6E0dICV1C9be4SfsZa6GaFPBeJjBVGTZpX/Wj7
WpOc+iz30YVivnbnBqtSvKLIjkzgXzZzKN+cjeC66YlY+V/sncly40qTZl+lXwBlAALjlgA4U6Jm
KTcwpaTEEBgDM56+DvO/Vr9VlfWi972RZd5BJpEE4OH++TlWYQ6E7ezsfqrc/bSKNnBq+/s2azOV
iBZYHWG6YmiFpe69USEpumQkh5fnoSBIMtNhOTXQcUBIdjyCNrHBU1GYr2MpYGMOSCqkzzAkGR+n
lOcqBgECNrB923be4/KLoPZAYChlGRam2uhlN+/z3L13O7c+mf473XbQlUQDI9b6wlwfKftmK8p0
Mt9uwr7DQKAwZGFA43kZMWXo9p6XXpSNg3G1jS8Oc/Ol57hdMW7ZkH/Te6RXczLKQOkFmoDYFSe3
7BVr/6O9mdUlox35bGr+Phf9oRwrcK9inIHWdd5eL4bvZsQflIn6MIOV1vNivkexJbbN2HOjt908
dCZfBLQAfIwYwPJ6GY5qBCLS22c/j4/e0Lov+oTQo5tnizYlPFBIGn8yT4hIJHV20lpwMh4TxM71
wHbEKOr1mMiXqPE+KPanpdcRumuBjfdamePJwL3pDP593Dpi45i5xnMbsdCoTzzllsQP6J8ah6Wh
e0fcyA/S9JFN2R8jZlzEwvJIT099ybj+cdL12yUwt51jrWfj1wDRIqEfCC+3jlnp7rkDik0u2gP0
c2dvtx/K5xqrQGZgc+kAvnQL7HNmEfoyaAEfSmvNudvX9SXXxEuzZBIhuqt/FDMAgyJpHmEw+cma
b6oGQ1k5FH5oOqt1zhxGOPNqsR0Yl38sbYZp0oEX0mPGxWq5n7MK14uaDvz4ZynjiY/AjFmCy9Ay
D5kGla2uQFSm/T4exasz2QBPHPmVKzplrlduyU0YbN6P3m60rPaKNNrASwFcgO+sNmASNmYCiJEA
6Fnz0x+3Q+WlJSB0xjY92704jVqqGDAZVlB5RktHkRbYkD1JFDtd3BwHU7TbRdrfg54+t9k7L4F9
P/c1bGRvegVuCK6jLd4s8p5BYqG6mSoOISi9u8vfL0k2/vOnv3+Nc3QfEwPcf/9z4VYUhaaCd5fl
NyG39juxmXoiPvqzJIQKyimbQMrvsM7IwCy6B0o30hpcVAQmnjN/XghRN0fTyN3IMbrrPDu/pzxl
hdOGNyhvn/5i0C+AZvULasB5O/gAndOy81wYzh039DWpwJMWRbtT0NYiP0nYhzK1L89bl41ng2+Q
/RdkE/E2yu5nXLrmXpnivfNqEiCzuEDiYECCZJtF7S9YjNhWcneMYrV23IWtuzKz4o0w5rPNBTiB
wQxcK3G5sBJ5BrxghalTMtjsIrBJB7DBxabiJg07x/3diPy3YTDjKYpHlkjfZie/l7QW2V56IMVA
2tg1NlzXJi0vThkLj8LrkPjybtCA6XsyN3/FJe4CbN63D3PKS31bzf37BTrJfGx0/w9P6RGClzOd
7RwXgIM5tiPkCMIFEU1nPsMIwt3ajt9TCw4y7wnhwXtc85dE71j/dfoHr3XvISN+TL3S9p65Ej1u
lBOVnTUEmlnuZHM7iXkrNVAeH2YtecWXkUHV47zpX1NQ+5f8piYYCMZwZL2kDlGMMq/6s8GVbPEQ
dOgYLeX6ieuguyNe2B1YSH9skjgLay3ug6HU39mh93Yrz++oRb/Fi4Rbygb1WkwPI3GkdExfmLfL
7aL8Kayq4mcSxodmekB5RvCN5UKyqpYDbSqTo52Kyry7d3NHhUw0RggAkx2OuqdvBIcgrV2tzdSK
+Vh3gIZywM6yjqPZL/DK3mYPE7VWYDLeustzLae0lU9uotZ702UdLKvhKahCj6bO6Y6ZB0BX+cgP
1M2yUYEGWZS1B7Z84qP7Zdazu6s4YbKgK8lyzfWLMRmwLJo65AUbA8cqxdFLBj+CHU6swVWkW5M9
aJ/fFj3xqOV1bLv47E83ufGtkHA8ue31vj6pFl17DdAstEukFdktisavd2p1hDqF3R6M1lNngrNh
htlvV/kq1AfJovoKkbAhaUEmaNlrs2+cWis5pUsdyDTDAjBFppdqZNr0+CBj7oJUnwPtbiI+0g0S
fxgCQmQXy1xJ+ZqOxw5GCIfzyKtI0r4lK2fHYqQhTb8Zwxkt5pSYFCasO5oqV1YTYZbBdsyzi9Pp
h4Oa9JlLzzo0xFgPxOlhwZiSz8aw0GZYrISEAvBgHXmpctY5qFb/0LrJzwRqIlHWw8ButgLMyWrU
E4ChoAB8d9CYRm/qSlDZimzfCXVHMxPafmydML2Nm7yq3C31EB4EnYib6f5aIZPtLAuLCHOprZny
S1IALo07c1Rx7xK5PCb4HBPvlsPizg5/m7mmNhIu84i7Med14RMtl0Jp3LN7fY+mq7LMLnCAn2/q
2jQDt+LQPfGvkq5rNzEe2Z2ANhFzuOX3F6EJz/LsZ/t1qAVaZ78IKpkz2NeTLx9X0EZfl61mLU3k
xSt3A9bvIq71guhQ7bb2yV+wxGg4tUiaZQdjzd5dEi2f/A+UbdUjsJnhlZg7d/3sp2JCcm5pjfFN
IRC5X81BgpDclMQTz7ZlEssbyRQIF5i75r72sY0kmrxvCE1PsXa6X5vVDRMFEMJ2fxlZ5RBo0Q5A
/inhuV/EZRp4s0emxoXXrUp/C8/sRXf4UVvnD7vm/f04xs0GpAodH3q9mwwI5nFKtVdjlN/aMDmv
RZG81PRGyHVT9MXC0wJF8PDFbGYK8OnsaT6cLh4GoZpMom0teiiyPidTGnWYZgo7a7Pc5q0Pdm3K
T33SR5BjzvTiLNupbvAfEOaA5diQpeo7/1I43bgn2TUf166cYAu8cdZMw6Fo9M0as/6ushgnj3xw
1wqGWEJFWGLI3ZjDcOflEwkzP6ddj2K6tabuID3YeKNHkSmUP5yW/n1dMNiCRkB8N84oFZZl3g/O
8st2kD/6NXDqacEyU7VqUySJEQ5YvQNu4ISzeqqq0fSPhlsR5Ek4qiWrS6ZiEniilvmzYpUOvgCM
9nk6r0lnn/5+gevyz5/s1rZgoeksXa81uQfmtIwAm3NVlH8qEEkh5uVah805Fv1XP3XZCcVgL7ET
1UxevGk1Tn+/uBV3c0zhJKnY4iC8VFmBk8uL77jNycurEBlBF+IgKPcZLJESo+LLKv1jmtMcqaA6
b3xv0u4X7nLn0l8FRId6+T0DNSKApdERPInC36TW9LQu1d6JYVa6jds9tNJ+BSttvwPM69hRaQGu
sZvw7vjDmeKW1QvgcrtOYThFlCEjDQ7j/WCE/ijme5KHy319+2ITTfKMLI7MpUI3y1xZHz8sEdsk
FDKUMDVvONQTtVlT6mezdD9nN8YYCKuP9Jl0I6NvINis9bafSLpJTLORMlmBAQkDAkXy8JlkYUSL
a46n0ezHU+dYtw/L/Afe6Hi89k5Gp9ebyxAoZEFzsfFCNlW6p5WERsWY9aWpQAIWgy03iqv13YAS
vi1opewaCEEhZwMTrM3wic+7uqrMnp4SszrE6Vi8685AWTyVLCj5eWjpyV4tVBZVyo10QuqzkbL9
crtbbd/2OoGKb8ZczUWVX1nqaGf2fm41p3hw3MnZwK44m85j5fUAUs27Rq/VZaXa2a1t8dkPDoi3
IflT1vGdab7V0mMiKkkBx1tRSf1oVtnJQ4KzoY3HcS6v6Sq4D/YsglmiFK+SJA76RalDWjz0Zdls
8bvLaEmHw+RZeQT58qMZMF1knF0HqbRg8qtPDvrNcRrf8FTYPOinbRxre+V73TYrvj0ty0N6iWAH
Yz1HbK3yC7Ds73mOnYNXctRltSI0XO/Zlz0mb1eWb9BvH7K+1t8n6ZxXpz23jKKGBspyOlbFvdXW
14yauCLU+rnU1oOX/JjEyS+G2KNnfC01wm8eWZQVQ1K0Ts0jOszbII5uXbKRJfzmGkx/R5qQ2o9g
4hc8bCI6+G8aAIs3d8R5xJcrFJsbc2ZfF3/sr3KYJESpEISmPBn2O2AYvGEON2f/9mi0Zhn2xNqR
gswJeWV1yHG51uWwhJ74MvzkxQbWtF2hOC+2BxBW9jSq6gbasCtCucQfi8wJPrrjzvCpIhQdtvom
lZhxxveTn+78lO0c6UMQrFJon5ZARGBlzvrCVGHIRPLKSpHYtlJHY7reht5r/7am2RD0LAYRBoRj
UiS0CxyP7u1Uj3vTKuewsVx1sJfOftM0jXYNHNbM1OxHvbOOnZs+NbZpX4hTdpvb1nBkjzB6mltD
9u+f/n7xPfORNc+91UnavqVIN+zA3XcFz9F5AgvvlfYB0VZxrckrbtBFUx5B4EwZV+1WvUJtCqoa
iEDBiOKQ6x2E2AouKtOB0XnTXY5m2Lw6+hbHfjT2XPFtnMUvIt9jQ8VmdlvCWkrnTkoCCW4O87P8
aIh67P1xTY522j+4t8xB49YXYGYA7f25pFHP5qalmT6uRj+EJRMULRkGw7N+O3SpI9qW97nlXT3a
KpC6OSOufbMj5oVhaHqkw/VUCvjPS9nvSkZnuOOQsPgNGbexzU/Q87zHiZW+jWPgLOk453g+NWbj
7WeZdIeu1flYDOljyUYZ/MXpiU0YHjUxEeAUJPscZ4dZdBit7bUKbI9VJCBiA6FdzXt2ah7irtdF
siq1cFk7fn0rnp/GxP5OjDuLXzvkWgEya5C7vyFW/dWVV3znbkf3tXSLnVxukvQlWBOpQVSGgdev
IHOIJTtsW4dqDiU3/jCJCZInWK7IAVYLVmWSX9JJZyI2KFFXyitlZy52lFtAv1QXdA7LfSM9CHpT
ZgS6lXJ5O/2LUWK0pivl2PxE5lxoh6ogwm8YF+6pr3ZPIfag9zylvbglXtR/sJP5LRq66CJNOCtw
N9wyYh87az3z0MKimlDyZOn4ivXlQzOU8cDppqPbmTUhwhXcoxheEsc8l7P9RsafbQIUL1Fzq8Oz
4tPopResc8InYKC5wIH9rqbc5XjwbIuyvet9N7LztAtNj9NqY0DVHQ2m/oLHWSsn9LwYaayG16dr
H0qjOuk+KER91VhplJ57/ftFLRQxK9yDyXH0sJ+bZjMzLTw5Gn1/cXRz473peOQXGWy9dOFz1k+6
iFRuoUTq8jHKe0ATg2U+GavZXEFNbmGs3e6lDEfwXxkbpxiGXTHvezx0LOv90twDhulPfs5jvpo/
g856Wucyu8Emw5n43m/GXaW64qws/5e3xhaLHGmJspJT3UTUeMNNRDv7kPSifh1o7lXmc2XgJkMc
wvPpZopxR5+Rp81xe4mf2R190Bsi0wbQ9nZCRZS2u2aZxBHYNbOjtKebLHddPzzHtmbsVs0K8OdY
zI/8E/u22SmX1Ueamc8QubVXzQHmzZVackKdkotTtNdupEHRGYDvFzvZsueh9ST+4xlmM4Rej04X
takq7xo823uHsUjZqhFnkbrUUiNKb0FAp9UZ2kMmjwYf1YWgILTHqdU+/ZgDU+6s+9QoH6C372tN
dcfWYWJMNyoonFuFPBcEsZ0hPi55Uu659ve9ytsoNtdTKTQ/KDqI0mR78neXJmycq/HXsKbddhTN
sG801dwVo3HKlyClujsaee2ySFw60dDkwz0s3XxTWNbyXrGZF/k2tvdMWP2dDdNro9z8Nwl4319g
jPnIzgmlGEFvtlAsbEewn5QmV/OmjscOUjy1iPKCRIv1166nI8Vw5qFtq/ntw9WK5tuBURC4+jxc
lSbsQz9Y2hbQqf1MfvibZXP1baQjeiQGYTaCConnvAIQHk0e8HQ7e6oktM5WzwRkbZBgOiPQUZXU
0cZ6axpC1icbdeZG1Z+FYALN8Kx+87rmqe/a+LvFYpdZJEs4dQybeDQ/lcfYPHdy7bROvhnFvb/Q
vWWmNqZQI5um/F4DlM7Nd+OSqUlplV+zllRpxmonVPWmf/aGwLrd4GQ+Ds925/t0fh3F3j+rSwOL
iBGr7Yh6i7J6M5T9sHrW8q2K+aonzkjwURhnO10gWvDJY3+nyw6LYKfIzjrvIHXNu888aI9GZ88A
iVkgX8gJTCxQ/Cx5+hEXCMUyV7mBZSO7PLcK/fvkWC8Nd8cgMdZ7Ign0bg2t3BvLrIFWdt5ARHZB
X66Mz0l/Fz6j2BXcITz78lGU1rkzHdYRBs/by9vCx9Is4MMsZwlbhByMdAVPrq49qDmZgsH7Qxcx
nBHEBqA8ip0waQa08TJDukvfLT+ltq7YLwBBTAmn8dQZD6z5gjitaZip9nuizUxnMAvaeoyj0Ybh
VvTjDzeI3lnPJe+gmuotFTdbbLyrnDaBTdy+JWuxTWhp0+889z/RBNxVBmZ7prjnRJlX17FUYK0m
zTnG5kZih2Zufo0lKmn6Fj+0rVlnGvbkPBMcQuBlU7W8dvWvzoFxr7kU1xrjJ8YjnMArG1HAck7A
XIyfFmu8PEd5wdJp/eFUvl/K6dXxygeHA4rhUo+6GefShfLI402Iu/Fm19QuTkrOcJgdjH0YFtpG
fPeGe17L4tErxc/siouwx188mKK59uIH6TNShl/0i5+FpBnjoLnunqzR7Mhz83hvJyMO3AeGgE89
XP6NCegTzg17V836Z6RoEPm7wi0+JHYTFMm0K+ivVG7x3mXnUQO10PoP+oCwx+62cA62ouMhlMhf
9N8oNpgl6QOJK9Q6reslR5ac6Zr17fvqSAaTBTf/7LuPq4Wrjy6VMrvXpDKvheCH0PMvhjHHxeBw
mulzF1oxdWli+SdLOtVGeti+G/Ud50l9TUYRrJCUt3bu/+ZufFZGH58wi7HkVHf3cwdzbihOqrNx
KS/PrKoBkStnnluxeNLUahzxSABpSUYKUv0DTDJNxlxchlGuj+jp3ssx835GzvqSR/k97wyNO9UA
sgShMLCu/KgVJEWVIE+bG/5902bLpSqE2K998qIjJ/KcRgfAbp7j1huOvpMsd66k5p+7REaZgOLg
GjXIBy//pRSViVOSd7a1bdvn9f3aiNfJISJv8vxhcy2+wbW5w7gupX6SdIEN2ZhWI8tffnKfpWYS
qAF9R5ZW7JHZHOA9qCWmrkMPmiyLzM7Eo4X4eDCkv32rbPkGsR5Kf9rnkIs3dnNi+f9tUKwvqaET
zFGJprbWqUyva8yvjKujC+Jl/D3FhR12aSe3xjLR38wlSfXlMyE4E65FVFZ8fNe4H/Yydp58egNM
8pg+gtQAuM+eOrR/cDCxTYOfyU1+Z+XTP188DHA0Mkd7969/0RUJs0iARIHddPiQ/uu//vuvZ3iN
kVkiF89mOaM7bl7Ypa+WTWOZ1Cm3rSo/o4U6lOmflVnhVJf5th2Y8HqLH3YeMSE03VSIQ/kBepQ9
wMpldmimh3yAlG/qqBaxhXv0wXqCH9QCQFXNWNAZnOrIdyj1WNo0mbQjnizPZoVDhj2qJ5PGScgC
MHEa3W9pdBxoSMigsKie8ANU/hAZtTxaKY26xF42eCG/cljC5O65GEm+RbbnH0DvVcj5bkyDvv0N
nIOJq//Q6FLnju5fIbyWIewpPEJuH1Zmyp6XVX03t2DUYFZs5QjWZlf3oc6gDEuyL5uFOC1CFQ5g
8cB4axaMdb2CoJheiaj3AR4wclfbSR+uXjacrEULhxviquqLT33GZ1OZt1VM9QjW+mkivLEjR8IG
XN8e06Ju0Zk1DKQT4UM6gh+RTdxk59xDT1giqsnsmYQ0K1TJjVhqQ1bmbAoWu2x9i3s8b3RRGu8z
mE88TR/wL77X2b+UGXmEVIDxr/grAAFmYDYJsqiDJcnKSnsXF/dVar4aefYlbNlcgFuSGc2yJ8je
8wYJS84GRPU49Q1yyaXDVnMTzrPAvHTCCsqWStJmEIs3T3jLpWmaZwRSapPVnbEn5bNZnfyTQQr8
e4ZaDDPM+1QrHhGJflcW7xnxWSa+utqWJN/QcFuBrH3mkimGyMEt/hBIrrZNShYpjf3Qshf2ovV1
iydTngpUoaFKq8/VpzdPAwtZBNgcduh8eWz7TVP2wC9Ht9ypkttQTI1tdCIOEGo+Jm7/mJvZiyuW
d4MzZgCFRkZOBUIjzkVxp0qeHE/1tF7yyfzRK7jToieDUpsn5j10iFKzfMlr/Qif7gMNJe/XkD2q
VsdY2fh1tPZMZYhpHmc9+1it267sQIx6fdarDL+1KzaIXDOk9m0kSzsU2IfActBw7aHE/iu0/P8D
tPVA8QFpIcHW+d84BxbLCP/3AC1YSZlVn/9n+9nV/+t/+1eM1vwPS7ct4ueC/DlcPpOtm3/hETT7
P8jN+5AOuOHCOvAECdt/crQG4VsPNSUgEvCdtn5jNv2To/X5hiwX/YX7CSh/uvh/ydHCBL0l9f+d
jmex0HOJxSMF5Iczhef+j52R3IQEI6UZDLb/NWfwyT3EllsHh2vQ43XaCmWhU3HBnCe1fmavSQ6G
8eJBW9p0Ip15ijvg1lInCVvd2ev9SJs4iw+YIk6TYRJxybj82X35psn9mxMxPUlP4VNz2QdPtMSn
Tw7EtvVneXLV3+9+HJT4bfolJOeOBMLQmUaY2MMbghBCMEbrBJTAE7saiXadGRqKikwEeZxkR4zr
e8lRyNnC3ZeqpTMLtX80bTDR68l1eyOI85ZJjaL8qYzsWQpbB3yf0gpVcOJdHplIDfOtbGLu0+US
n7CZ2mg075pnoyHIYc3csCy6+3M8oTNBP7PpChSLFaXPRD+IHwX5yWzPu2wOjML1ti2Hkr0HXltP
3yyEQ6zG1595XLxmDr+lM97VGbeaVHT3aWdckrKaju0cNxezih9zb9jOKzTerEalMkqnODjylZQR
m/SZ8TKmGUVj0eIKkzGVpubdNOXaKc41GTp0qzc6fJNgKMTdMM3TyYOUuuqLc8n028Ru+egMzI0+
qGQJ6yetZ3/HSfWgM1vZUMp7O4cwTJsI6t7RISO0gUf16GcV3FHh4nzApuXRVykB1EMuRkji4NTL
m46UyDTu0iGrz9Ktfmj9go/3BMGWuK9hpjcOe2V/HG/RyXgO7F6kz836VFYsCCQpL0ameemd2RVv
U26sIafxfsQlNLJ2b/bsFsMh+Q1Z5NJbGvNErKstqAaDjwNAfYu7buHss9z+nrv63BtlE7queB4W
PcNm2PyGu7Hs87EE1gQaKKRPd4U0RPEByQNEfVVAsBohW1l9s80n/0+MWbD0BCNRRh6rzidoccqV
nePGDKpB+WGrzA94sxFaXhpi8fNiok811oatnbRLw1bGJEAsgPWGNch3p8VCSxRTT2YyCUX16prl
3u5oRMbzZinG9KHuCRMXkAKU58LscAE79epdTNSVTVl8NCU7q3XqffmiWYkfo5TJKVDSxnvLde1s
jAu6XUqaDXMiKsvqs/K78sA60ZGIdxPlddaShh63rm/9MW0EAoPN+HqC2hQ0XdsjQHvkVyVJlYoZ
/44VluTxtrUf3yYaNT+3uEWP5MglloaWKB4not/MgY1n3VChayu1a6aph0+UB9gCo2Jo9WNSkv7i
BPFh5+3HVBZoPKr0ZQUXullnwXa93cUwrYonbJ4LfAX9zYgNJCvyZxghVLtr9xl3XAnEVLX11Is2
PTpYRHaL1b6NGi6+7ha77bDHbrys2yaVVPtytTIWaigNurrYVn4VMIm61/xS7BpbXVEgZTv4WpgQ
isHiUkrUNrNd0riEWpOY6Dka7X7X18OdVie7jkTbtonRRGX1SaryWbnxGPndri4LTMK3L2zta9Fg
dR/MGXHPu3FUaTCOGivnOMmzfmPSrIi81gl7lzm9OULsF1W9bq0peVhLDv+jlSKF8AszgAa9d9vq
ueWmHaoCCMQ0fA5xPRAd9d80yHaGTDE5d7f4hI/WIcMAMi/XoW/z8yCWDo+kfdc5xnS0LvEtnSzM
ciAtwlj87z/tY5e8Wt4GM323PF3Ow82ULGyynjWWtWMpDnk6YwGdOHtnFjMuCvc876cj3mgvxIXE
pGmA8T9mA+17s08Y/pbvvULH1S8VP5HqhqCVcBqaW+x34E1qoPpDz6LEMSb1JiDSUYdmuwEDGK8B
iGES4lfNkPSVPKMKfTPJwnxdQ7OrsXiafGdF9H8wmuem8HlZakowZsS/J+hzgaXzA5pzkK365+rp
r0Cx7v+mY/9mp/Pavug3koVTeW9pxm6DmkagyZ771WnwUwSFMlOrwWL67DBihDLCY22ktTa2Z4YC
fmQ6fLydMv+pamAhXFrrg347RC9Dw/yWg1ZdLrsl6c9kXnSOj/kf/LXNpscRdKxvAfXaqvptUcUv
qZvkZ8MuSSBZ/bnXNbrziX2Q7jMpMwKIwoQX4ejugZT7UVbqT54MxmbppuXgu7UKM3+ZWMLqp4i9
4B/nNpOF/3AEdTrsdOfDMKYEAs5gM8ts2ijPgUkoTDPsk3l7XIdG4EvmA6bJyAiq2GacxdekHH1v
i+KeHcicAxL0hMWLEQES7S5Zh0ty+SNN+6EubZOxHxAbT5Krbo/VqkAfzTQWaPnSRxXsulc4iDVY
HAE7ym9CsyEDmPvMUGQsgMg16h6W17AxZhPqHbsaSVr0kc1QlCUE6Hte2+Ma7vMkYs8VBEn1ppdB
Yo73NMxJnnjiOtmnG6lC2hiUB3M+xN38a+mMZpNxfKLMeYb994v1Q0vSamKXctpMEEnmGvNl2h+m
rnajJGOsPaj+7LlEiD2dTpS1nqR5e4AXDRuykSgoTyDq7DV/uSs0e+fwvqLwgmBoDkt5Kpv+C/DO
U7ESRnCQbICJkjWdb7SCLWq0XmWvwAKNHesP0OTwIsPDKyNnrWHLpHPQFcwntXy9ApZY97ZjXagR
f7UoBwOHhP/KJ6e9pa1T76NnBjaPdRuyEkRLywFBN3MZu8tQbk2u9eimSLJhgXDIUuuOGNVX4YN4
skAzbufS3HLoga+qbUT9DkF1ihjHsJO/ePhA4m06MQuuC/YNb+HjhktkwTl9aeTongtZ3dEHOTu6
2JF7hHmohg+tMl7LkabOPOUkSCCYbGKLEJ2D3ZUoaqDqVdtJJON8cnbp6p3Xzr1OLtfroF6IAR2M
FPvuZOSbKfP6qPbhuwxPpW2/ryUSJfiHG731sHsx0NiMC9Hn0gR6UxBH4SNEwuTaq4kPV1ovodPf
QiWq+27t+WTwKWRX56l240/D6XlA1ed52kkfH31r7yb8higu4VIntq1tGkPw2FgevbZUV19yq1t4
BWmIF6FpCwIudKl3VvZs0qMNYh2Hpj1Yw94bOS+7glVIchRPLoubDF4pB8jLnp2SBAdPZFqNsy43
ucTHmS9AFX1D9aCqKpRGFobaZgbKk9eB4ZW/B2Pazk5b0bo2jDvsrTfoQOfzCJ9o0o/4lu3KuQN3
O0d5B7SBAh2Env5hEKWIHLq9zK+TvbZ2nAuXmlpWzsEoWgvwEHVuV7TpnaOPcu8p+8vu45pATQIB
eM4vzND9GVlUw3aXk59rKNp3f79kVEmuQM27jtwsGCbTRFG0iStBrMjpRUhm+MQKzHrU5rS+W2pR
3RlFUh0GNrA167kesleRzcY1f+xTjrGuAXQiGb1oyT40ibcuU+Iae/4LG+jGviUKwMpyTLoSxWPE
0hVkZB7mshVbsapHUYj+jlPFKXUy744b9vvKzXGnGvNMCpJwDAkCYQkXAL6js2ICwWGiHXFP0bSt
C/e5hiBFSFdExpSykFJPVbik+CJRGruRdHETLwOsI9MkITvdVjfclIRh7ZGSFwDi2OKh37YCgPMX
coZ0buOENs9tccmhExKg2BSA4Eaer0EN3Ik7AAEulCsE8fw4EChCrrBrWCB0Q2VRZ2ijcc/QLpyQ
Zs0p95lm79fmd4WZcFP2MJVHM8D6btIhps8xdAQgfKb4qXMeh9jjH7xJQlBRZRqcnFKyqZpJDIzL
oHG8LwqOMnLtWO3SmsKPCJVfHGU6Q7bLYkLLU/4r9m5kKn4IRfkL2Zy/5NWvyul2ejpQa1YCZyQt
ezCiOkG41gg1pfYpo42gsOEw1ZbVcwqa3ttuCRlVJOym5N9AbJ6YMwOD4NAx0vmk6WlEQAMerbF6
imN8sCWzJ5ha3MSlBqFz1vfwbU6j6BHFq4wX0eWdcewnFAsUuL37ZLcKHAQB+8StH63y1ryWFtAx
eKLTDFQLr72it51T+23pSFZR7tMx1JJTps2HMjaM49KW2aaLWyPIJjtaM/2FCW2+XSDpiXwwgxxq
WMqrUOjaUw2qt0/HB2nWzDHWJAvQjLEV5o2HvCp+yyx2AoF0+obRuzd454jJPCq3SaOVqapZ6r+m
VNA0ZCi3JNwJqVVvL1i110vepHm9ZmPebCdgvBu73c9cJ47NUWcevDnMNP8h7pIz7OA3NVcIjPwr
jcjv4T85Oo/txo0oiH4RzmlkYEuCWSQlUnE2OIrIqQE0wtf7wht5MWNZphBe16u6ZQCdTbILjzA8
6bw/2FFG3Mrhla4wAhxp9TaJ4oQW5nBDUO7NkHBUvOwKtLDYR9YsOKHsCLYBDipvRu7Br2JTb2Cg
CRMZc3O7Bl6x/tYzpRgJu7NC9mvVDf8Sk49k4rKK0AQwjEvIECPPUaRV2Kurts33vSYQ/qYXUmX7
bAzfY/JavhtqQE9YM5Ub38jw/+jDAEruRanxS0vRDaAaa4CsVq2InnhG3TTORry4mvWcq4usa5Zw
GIQZAB4UO4W1LXknROFShPo7J+1O1ykuTKcvLcPo0y6a32xIrP95dRahLzYEGm421g86il61+kM9
UGp8psr4FFuk8yZVfeGOs8r5C+XsDp6bAvqccd96h738hgtnV9UUwes+EahpK1LWiVoJAyx0Jhrl
+/jC0/De0a+Z0eGq185nz1nQ119MKLc9MMl1ao7bNkvavR5dZop3cBz7dtAl+XEeG5rtsDCns/Xi
etM/AMLoGlW08akt6XXr7tJwxKP7D5f4BaLmPu3Mb9ZELyNnl7LDrmlOBHxMyvDwWlTAbeb56muz
8SDyu2P7P86iUC7WEsohCzwOo4dNs+wIFCRkHtSdFkMLo7QtrRuAYRgIA6APuwAmVeHaVUeFQzXN
1/1JWBb6wcASehoflTb/40nNY9uz7/B1uk1dlTrxaDqNtfHkVJxHZd7d4pG3eVfswdvgLDJmCitl
fc6KVFtJhdkdK8pTgt+GeqmzO9C/50/GvtWmTQq3lc4s5s7UopvaULckxBZrZEdUpw8eueSFYmqy
K3iKrHZwlyAi+F54l2GEeaHx5oWqd7Lra1mNR2Ck3/qUnen7KkjhGP/8Tr9ZM8aqSD/lg8X4q+Nr
T4vhIOb+TVIDGqU54k5f0pbk/DMsSGlhj4Vz+huj5GWMvAOeEB4+nOZX2I5Xy0/oLCSwsAkD4Yy3
2An7temFcBOleUJ1xQoKV8otLqMWJkeFOK2iO22eyX4Q86cOQigTjXmdxm/ZheYD58zV6P9xRden
zmgDu/8oXEXaLJv2mTdcpHJ4SdCCvO5NXp/Stl56H4wgOZFz1c8mTrsCdAllUW80hBPWStaTrkdb
R+piiyMSmo+Xvg+FD09PYsfNBYblPLFeNAvijdEl/YWR6H2ofdIlHUEaS6fO2YzNR8viZWf4JRa+
0Ifx1CbneXIffT15WhYS3iCHvWU8WZWiRHQcJfkrU16Hqr92EWJZiIPgbeY3NZoS6garY40nd2O4
r1n5rath78burieimXf9OcwbttxTam6rttwP1M2sh5qHfhyGuKYkgCFWrHM3shCzPDPQ7V816MVG
YL4ZGI4n07w4YXwZ8vkk3aql6wAnJbrGSidxfRppKVEckIulhXRs7g0sqW4O+xXjxZ/UirNTQ8kS
ZFkxoryhs29Tb7qpyHnsdHmtOuPP4NxaAAQNKFscd9pAZy/9Zm5GHj8aXqxUnfR+uSfs3lyTQcGM
Oa18ksiJIX6NqXp1IkjcoXwIHT3a1F111x2mXWWbN0+8V6VtbfHGB0YvxL7CEBWaJSHzUjIc5XKr
JRwXLCjJeydvj6apS2yfQ42DjqNpUU/Zyaqq6Apdx2STaltforppXC08vomAlFrGfJCWmNcz336c
kwhbXJfnW3atBteMPMmqjS813qXAz/lPel6UPjeFYQecSC9N1OKj7tUPfriaBKNS65h3fa3VYL1E
+VXR1OPK8TIRqt0PZYtUF7mEbb3q1vZRfMCGP+/6xPFYVv4iMD5QAT/N5dcS6+/6Ngkm3bmlvftk
OZe68/+oEjhp3Ugqt6WXOqbH3BdbOoHKTTmc0GDuXVYHxWAnD340HXM6gkYO4KKIIU3JP7LReHmo
aMOTMwagrn4qXb+ChLQ2um0RUaJSc+Xj90l1uend2ceY41EbF37TxPkPRjnfBsW2iomdR8bwRBYt
O9TazXNOZah/uZ3N7C/UPoN6skEJo46Nth9iC+pGakGstawNiF0vpbTdwTZ7VvKc1DOd1rUiRSFw
BAVA4qkUtVjjb7RWVj5+VHpKmW2miB30yIe9MdR7Ls9r66zjJiuOInwovI6Eq1LbtDIlqOHowE/R
rA2lo9Mp2MGE1vYUCajAmCYujLxBZOM9gBsGuDke5kMeYXWq8QasC/rj9XFC7Wo1AveJXCDgoF2m
iFwWrE/mF5SruR7Gm5Fkby0V2cTk0NztFvVwMF/6Ed6tH0dsx2dumVnu9GleN4nR7UIIFy4o9h3n
jhYNffAXDwV+vcHCNxwuSPS2xqp5wGKl41CseSOaDPEKZD3LYsVHOcSPjcOtE2Ycl5I6w2Wu/eH/
e3QEC2+Y/WSsCCum4trAUn83iwGLR2GNW83r2rMTzQc9zHcjC/NGLz6ivnWDOF1rS4FmIaIz+Se1
8yysd3Ym+Y87NTuN5OCmUbbXSWxgxWNDzsq7Os4TaZBsbNdz2k0rTIp0EHMIFwO4BMwYt6kL0522
7Bh9RagF7D3zTyN9bmjza66s59TX9KuuKJOqZwLCwDoC7h+8tm1ToylVz6WXfyor9a5e2blB0wr9
HHqAirx8wEZs2t9o6YCNEUuakHwpf4Y3t/Y/etAC8Tb3m/oG5S9e2YQh1nOcm/gX+KBzKhz2NUD5
fYY2Pjao5V+iRPDWsif2+tOTC2pO2flnmEfvneHPrz7pDlMjY6SSf54n02AgdHkpPe/Pkm28ySeu
ZE/khyKZwAZULSXNJq+lIv+taCM4LlwYIsUIOL23k2mf/HpGf+pDkX300hvAIfj1CbUzMGRzD2eN
30Dsd9sOb8YBCW5ekZnzVjqXVK9YeE8G+ATRT8e0mtodJ0bO9qX9C95MQAhwCX2Klr+Om2pTWPI9
XQokq6UMM7Qq8H821gujgupQlTH4pplRFZMh8SXc/vsQocYxIsC7pu4EIetuhrNS584V1BOPSkMJ
x3yBTCU3U7Ow8JuOB0iPsZpTe2g1Yus1d6125La2OCxCe9U3dC3O/GnO1blC5QGVZKABZJMO2ITU
tSee0jIiHeTUiFZsH1x3AM027XqruKYC7IWfUNSe13kRWDLap7J9pYvutBQn6RmbiMpc55STGfQf
EIYkvlj0bMfRWW54tn5iIPmtlgZuGTEXxoT1G8RHipRZEZjDcLCT6DjmLgSI4pnUX74xxzFe4Yqy
b43oP4fJe0uyWpJryFYkY9sgdkeKBhLBOIgKq2zekKQA3WAS4uqJjlbnHeM8oVArYgCuEx4CdN9u
sCtiTy1EwseEBINWBOVR0nbWcztXUb7OHEi0FZ7XVWkSQstpvVhh75NPLRGNfp4+fJJjnOT3aq4v
YWxm+4Ynp8Q9cB1o91B03tOXgsGtc/5SFotlOyCgV2XFvkTnaejirHBlfYAZ9KQj6rHlq/aytsx1
yapckfPYZEbG8ZtGbKReyKl0/VCaml3isnyPuQP2lm+/hJ4Kz3Mx/FI9PgDVpQQ7JeNBuMIIlFdv
SdN4OwJJFELj4p9pD82sDU8AztgFaDnPwrLh2H8drPi9yiqU00X79kJQfBOmNjvtqnVsNmfeRYTM
JAnmOuWjnz3Wo1SJPmH3xi8ZSvZ1SXsa/LOludoBCeOpn321jZfS7MQmxC9yCzhoQ7CM8apf3iW7
PHGgitfWak695ihy86tYngihyeVXpz7WGPaHcxRd7CiVT2YXd9iXkaWolQHb6b5LnjOQMpgd4uHY
K/WnO8Vd7/g1jyPEZptUyNy1Kuhb/SVqE+ipaXuxQ9SOISX/XJAPI+igfRNJe9IxcgVzQRA2nTrI
vJpc551VbDNd7SKl3zBKrXpiHLsQxmkMZj2YxrG+cpJMreWQyxuhoLeqMzvc0OBO18OkdmZFupLp
xwgy+5kAWc1P2vhruwmHtV9ifU5ascnSXm6ijEnRxhFhKP5JbQUAM+tX7YkznKoq9FngqO9Qbx/s
kJQAK6/v1OKsyTn/l6TgxI3sky6iSZdIzmxulKC0tTKjR0d3szOPU6LFIl5D3rEDulcYixj2Vgwq
33FnLG/uLj8liFX1yPQWMdoikMdBQjneLhv6H6YvNgkSI3hSzMcONx8ShnACjdAzWCrz3s28UlJv
xt2X9y+4hvSHJTSrUgpwQiHPhaYTT8fGlIXQSqBIrJ3M9Y8DWo2TBujlch+aSRWo7pfPljByPGJ8
ZqW1z5X4jmXx2OeOv7FhHhyErQhEdrsGKsjXWGDedV3VPbPYeq7xI4Cl4m3Qx9Vy3fIZW6bdbOiQ
v1sx3sG46HFNqWI5HeDNSur2OiTHqY7btcSytnF5dlxKmCL49TDaVXSM0RONzt1zh288aBdD2GcP
crkKiEQMqJfWhImVL32ThFvPD39GG2yLwQwE06FhVSS/HF18Zvl0ymUEs1tx3Fq4CCUnkGp0rG0u
vL1p4PyzcsjBj8bkDxA6WkY7IaMAK7W7bVto2/ZELzrPpmndqn9JhtTISMkXjsQnv2e67Nya1UbM
mRKWwNpIeXQYUQay1IFN4OKrcuPws06AKDi9DVYd/ZGAKjbhusfs1pXhSrigcJH6/LWAAbXFsfql
FhRNm4IWgGcVsKT5HbL5vTNFuh5KDbtSSPrOcox1Aym+LzSN3QeWS5HtJlOZEJQFHIimVGTCxZty
J++WCpNZtFRv0jaTrba2nHBaq7YtdvwajDZ7pho63Aj7yZr6P5Nm9SDOW25ol13nyP1syXrduVFy
HopxuklbVlutYaNqDsnZNBF9CKkvrkCvCWYF1jyrgMkL+6GjZvmM6g1GLVzXfc3Kc6gnBmh2bu7A
0Ph/bs32jPNALH4T2iidAzazOcnRhZkLLhnvmkiYHOhLJs9EF4ewxh+VVsVbR8Ep9P7e2MRmGBFn
uxBSzjf5kHxLHMRHmu3JnoA6akJi09DA9i77xl081idXLOibbCFETT+GR8jb9jXKIcx4qxOTODSR
t6qhOwSG5x6k1PvFIczQzCwOOAgmbGga2bX0s78SzG07i/6p87K3iNA+oiOdOgad6nscEmIIi53b
E3wxe+Q9ykXmVbqszwdPLCEE9uMGNoV+OaC3Ch02TbL4MIKdD1xyums6vNo3NghcneaHTOJ2Pxsm
omHLkAutZd+VLoXTmPPpEh+uU92pa+WkrKcE742ybcDJtjVHHQOmGriGmSqRZ+Cw885zo33o87kY
49JFAh+ZnrAtdYNoF/RcN+0Yn9U6qWPvATSr/9B49lvZ11DFTYRWG8NLMJoDsOZ2aTLUBW86VpXU
RuGX0QSw1ggVPnmIG2Uf0+SwTLBH2BqEYBzVQEswyn3UOXexkI0tyORJq8VUGnRcm15Rb0TI5qJY
UtnGCCAG/aRs4P7DulRult7//yKbyV8Z7IXtqLWCOU4fRNGBLhrMpanQ2EZz/qOmDM2Uzxk799g9
GTnFDbYYJHqtviutIWMdSXQ8g9aUxhUkDja2LNr0rT5Y7DVY83bl3J6SBqZxGtMtWpALMNwmf0pF
oy5N6we2arIzrQWHeOZfblJrWKy92QHom1r5/2od82nteTULy7ggqcMXTbCn04/mHIuTNztoVCRS
ycv3LES0k1ECAxdaQnd9D/k0Tyq5doYQmbdQj5X0zQMuETJhsdR3sT/h/MYXZNr+1Vdaek/MouH8
GvU0OvT5mkd/TXBdcORUxVPkDM+ZxZZwSiIQLaPMsJzDCRw5O5rZSEmw+arPOh6cRU0zReZfnCR/
WJicTsdbhwhr/4JxZkOS4yOZBu+Uj3YdeKo/upnvkA9rLk7RlrsKGMOq41qQ+Ow3aT2LlVF29m6u
QWX5CI7CTIa9GFjtWt3CQkaQka2mLnpjRk/aQGeUhw1jZ+hKrEIs7ZFGG8Lgf2da0h7huNqILw07
KovfVS85P2WFwH41jUgCeuhh3Oi+KSyAoBVr9ZOluzs77Z1LOi/9lF6rdlw4WMgLshWt6XL49jFe
g+kbRiwxM0uHdS/41t649XSs90WemhvDir5qfqCHvp8BXeTGTQGlu1ISdhqniPx+oltb2+xu4RyT
vxknTguZOd1GOWiHvE72vjs8jnS5XxudwaoWcIsjPeFH97ABLW3NzVxuKJdHIMiTljGR92Pqk3FK
RmcMIlKRfDZ9Hz+OqPp+qW9bV08CIuvTMj1krERRneqoucdeJV9k89goTK3O6G3RhD+gx5mrUSZO
kLBQPrgJ3uqMtboq2ahPZbQThq3t3Qyig4l5fw058Ga1HPanNHM2bXPsKi8782Rb1SFUhqon4OIo
8Vo7bFEqLZ8hX3LJR8y+kCZWRtFK1lUFM6i3VBFg+N+G0dDRpeegz3NaWRWc4VXun1BzoC30O28x
JExyYWbV6oEcVYyAxWGltMxmx1iBs2jQ35u5+qziaQqsFEKaX7feycNEvgo5V4u0kWCc8uHCSpJW
S/bk7ZS+FWi6QTab60ZYeeBZXUhzkPbckzcPeICB25nS987p9e3AbpP111qYkldNzrmW/tN7BuR3
nOyv1h1e8b97m1hnmWO4Y7e2DGdlZ+hGVcsoEFvuX5E0HwnvVsJzYRlwolpbkMsPYVpBTACgNhtz
tSehejLjNKVbZoKr5uIIlGO8U6V2090azdjwuEvDBiXaVgyk86HAiG3l8dUqQA3oJdcHzWyryqbr
oHDLrQvablPM7EA8Oha2OoFPmqrrRcYUHoOnDvdv/jU9oz1Q8pQF/oA5PpMbHVswHD/DRzxCSGD6
W5m5q5PYYF4H/QgPD6en0cnHNpUGSPPqXZ9sfxcR7BJWeLIcauu0WpCZEy4lhEy5U7YE8HEoI/1F
6Nfh2G9KoZ1GsF7bVudG79djUccnwCgXbPav9EpaQEPietUAgLEKuZ/5jTHe5gd88uE56e95zia2
lrh5wDCIldVzkQBIc+HxVE9ZWTEXxo9lSraas/abPmZbu6i+EsdAurO3uc7I5JrhV+5P7X7AXLHH
scrpXTbGXqTpJyP8izNO45Woybku9QBIAOdbx0UzEXQt4IrJimxrcJB4tvzXgn7HwMXpRIdezkBV
QpRhS8zCIjX2FsYX1mEOVsf8EJN1RM5CfK+j1me9pqP88fExO/ZaE33gGVvQTZPalgb7z2H5dpPv
HaRoi1vOTefzDdPS26g5DjGn9rBWsSusXUowCd9Fap9k6HQhZ6FNSdr62vAWIcWHb683g2EY2k3n
IAGSxNt1unFdaOpr1p0l7CSaq7nWt2mSXswuQ6zw8a1GxLSlABaQyFscWq+tJIA6VzxhY55HzC09
8RqjuBWQsZUFchT8bofPcqhYT5M+mVJnK4jh0HAUP0SspfNG3ZgDTVwwKdFNEE1wUrp87Sr7c+0P
WXPAUH/hL3AUs/Xx4CU+Ek73XoQd8DovJ5Ulv4CJFciqyVF27itVkPMmRQyFj8IXM7M/mcM5wrT5
ITParT9YP0nrV3tAD9yyhU4IZFzbTuYEw/LulIepYn8L7zfa5iSjd0YcjL72gq7w6SbEH/zC+R0t
wpkQbvIY05jF+NSlZbqLHH75WDF2o+7vw7HGOgAGzm/7dM9N9eaptkZ9F5DvzCl99t1pxwh18kL1
XOb8ZOPYfVam91ylEBbSljuQFyr7fJycPBoH7Kt4daW7goECLbDkVwlCflPjBT/F4Hhlr+QpJwFG
dIViIR9yeaBXlr4S5mtmoS34BouFScIzzbh/Gg7z3NDXSXOzO+hDnsQfXkInA/IXJSdp/m8m8L2q
a8T8hEjJunC7eR/WRMEpQB43bQe4m2t3442W+oYCsRpLKwkEeM6b9hE30XubUvvaA6olHlkiF6UF
FyvvFXK5/GW7+6A7oDhhoAvqYqniMFS9YOz2gzWTaYTiCY0v57LWCSqloeOC3XDswGIWXE/wsjb4
ZMqgZ7W/qWbjTjvvwSyNau9ltGso4DjLgXlbJp7aRz14GIajgfcSTOWCsAbwtkcAQQDCkuehIbwf
6wkprcRwXhKyUohageotwotQqug4nbd2K7GF8npC8UepI9J50mp4bC7tvMlkuOvZeYah994J6Gqd
MoLODGF9VeVX7rBc5M5UxRF/1XObjScRS0T8gYejrFwm65yHdc9tgt5fwzf28tcRxx/h8gbvmMf0
ly+wAPdfVUSnxoG7IiOaTti9wEJGLSRmYq3hUqr95K2QQ5d1EAEt37+HlFCt+lTGWC/YLwwei4G5
86jwzpuWHZY8JfO4m/MWE4llilWNmnMlSI4BYPhuI8ZPNkUh9guNF0TSPFqu/0KKl///tHxgrkGu
qirKal/aGu+mjLEamCVWid6j162nj+9EkIxnEQCS3PCZ4aNmn5u3uQ4vdZKAPbR1DM4LdHH0nF8i
o6A2BQlsOYL5bVKBFlnFeNU7sesi7OdApJArtroJBoeYTxQAZMx4thTRbuZ+nmiTWgTcAJPugoay
DSJRDfG2Ib5R59Js/HrhK9g17hN3gMYaM76rClDhWPdPZUlWt1uaVWwUYMeu2VVxt6K0/DlT9Ick
z2SAux3nYbpVA7zG+ksZKWRkaa/iKs5Bk/QVDrGlTwlyR6QDWmy7n6wHdEBkp4h6G4NNa64pV71a
rO5XRZwfrCINeabhobahnQFers5yzOWu/DTMpYXIToHzOPkRYB7WP4/LsGEvSKVIUm0B4n04if5d
O+mwAS89BQbeKxSybtPI4VCKc1swQdTs5TkrFvJlVCBITfPVkPG0tZ3hQv0MLQY2v0hdujuvi9ZJ
Xl1Dx8nAiZRsEU1y5yPphtLDieyypw/ZRPW5hQ/N56w86Ms6n6PfBGRkSuyHqcl/ujFrKDSDQK4/
jWRnV1ms5h1+5bXVjwNk4dLiGMIRnyUtAqtPl1PRH+eUsl8vJI052HfZADctQWJMkkhyodf/UJUr
EJn6oUnAebgM3gwwtENRLFZ1ndqK0rqJCfI0oUu8ULFzxGN4o0ntxWb616Fzg07dJtlnrWVvfcya
VXeSO9LLHIDLgHujlrfj5J2IvrRrd4YrJWaHhzChyly/zX55FwVYMYhNDH7TIxaywDG5czWb3u8Q
A5GqQ8zR2cs0ZOMWNNPqc8CvEVvDI5BaSoYqXlqDZBFBr15QXiLDeCx1e1iHHY5TWp/oppvHniyI
xr3pa6cIKcUzFwe6Xe5I/22MoviBTrEfFctyztZabOTrliqxrtU/8YyRBChYROdvTj3BqW7WbYX1
ZBRPjMS7UpJ3tjV5ABJ+8WKwGL6YQYkwBbVVu/aw4iv29x5g1AwV11bx0eYNYFrNZvKYwfqusxja
+nQLK2Oh0v9ONq0qyEqsdSICFJP/y42WrwTd2eac3GeoVUgj3TpTwIyYkOPJ+p7G+Yk56hVi7wMn
qVWZRe/zzI3ugQ6Iq+Qvt+2D56Af8egAjoBvkvqjOHyK3P5Vjlwu565uX+g6fgLJkGfGA7r9zXDs
L3/QMamk88rTmudEIriwWHCi7Md1R4Y5VH4rLs5VCOSiFs5rAq6om1kWGgQcbVYgNFlh8L5W7JtG
oJoQiWskLUJ/IjlUhvOQ5FnN75qQ+vjLoTgLUm3aM4DHm1JJlndOs2ZkjNbZT6zsJ2RHrhKeuU6K
JhLFUUBg74BrF6pcAVNDkGrFUe3rFzt23jGSsvjxQU41uPdsWpjB9D8MtS3Zj3iPWB/0jTtNvyzL
npOhjB4aNW1dqmYWce1u062+bjQqFhvS8xnnBamPr1TLH0K9eTR54W49nAogGgKA6YpgoXFqiOBD
R3pVJVKmYqG5DfkmA03wD6UzbYBJ/3QQ5bd5bB3GwnyrUutsm9EN6WZxkxpH6gDqfHg0/WZapTbq
uA9nDRWk5G2+aREpZtlsYJbxnk4iSF5jDvSJFLVEume5ViNO1tCCSaMEVJ1bQcsGNwS8wZPGddeF
TuCpaLy9PYBCnkaY4h7vU0Lgb47sBVB+xIFq0AiNJBvwCcl6MHQ3sKEiBPAGmke9gPIyNYeysJOd
2RmCejPrYoSs5UYKaALfJWsd9oUBAB83qdWjM7PfSp2sPjo24HLtEX6C/8yaD1RNRGbdoC6tLuNH
0aT+McykvNY0anPQ41jVxeQ2uxZHFfqHPdhk4BLrramrdsXDDEpEovJTO+AHTL1/7dh3zIBC34pY
JxaqWbc+tv4lwF8h9N4ZMrq9ApbtZc/65FzUmCb7Un8HfpwH0ibUplkDgTdVZGvq4wQpUKwdBr00
UT1vGf7SrauVZ9yjVy6kbZxzdKx7caeMHlm0+yDV3QV8r91QemeBQuo0k7fWUviDltOcLdipxKSp
Cv9oG/drQdNK4eRbaaLOdL35EFfkVUL4PrNBqBXr6XnSaaOIZPtGRmxAKTCL0/9fyDlRUJFSlVx1
nGbSlDFLRPCN84kJ5s02272hM7/48EpT+183VvyZlj/DXd1Ax1YcA9qzrKa3LAMF3GZYV1mwsSVi
SGLdjBPZfNCnVF6tkmNfqIAVdNW8kUnBYWkS57QZ/slS4GSz2YrF8T5L4APrRn0cnYysftL/hOa4
c+ROpbyDChokYVFid8OctvaqHtwcRwcG3Z+KDT7xgNWkJT9DsrirM7YLRtdCFTSOGpCBnRNFd6Xs
Et/T8GNaOVo05xoexj+UKnzUQ7H1k/nC3L5FsGBTzDZc1/ObzxJBpvYnm/GAeWSvAWH0pH7PSXus
o5Z2TA7ax3zwHxIqKjAdh/e6MdYkdJat3bxP577l/m24LDFdhxz8Si3Cmuqz3gK7BBOp03d1S9Jw
yDnuL0E6Q7Jur4EPzAurDnwgGMj8plLC823F70gjlh95zoMHzbgCuVLLaDtRI+eLEbSWSxeAEy5e
ThvB1cDuGBbODtmMNEL4Qf7qgj/xocM76DkuSAPe9v3N6+oHr2LHHNXRW+g07xRNv3LsrTWx84zx
yZzb525uDlWsngcBlAFlBaRZjvNXr3heO0ykg8z2QpYPJeAPjETsVRqboUceswJ7oEPDiJtyBtW/
FL51hXMFeMu3EO6/jo0BVkMItokP0gONVADrDUxgmXFrXGSefibJlG61bFDMHxlHY8NEUWWDYDeT
dQ3j4lujDADM1dvcYP1oxHwrYoyVxMtDYfT0tvC5j7Q6ZxkqOI53HoARJiGca1gpyCQkKQ5FMJKJ
0UaoKjnZbILwVcUzqC/ke6fKIYAJvM7zxagXW0s7F8eQrCMvoSA3cRO7GzbyX1w/e8PoX3rlv/XK
AwbnaNt+VuFRWO+SPajhaIwydbnVCtIItjfhLXCns3D1oPUlfBQO9ior8UJTgBIXeBEsvX5KsDbn
xYQ84xUUFVf9K8B0q54egDmeLJmkK8l1Xs06e6yS/BhOUxVK1kNs6XnxTweK0dlw3f2qeu/q5mx3
eEiXwa+qqx9I5TQnO9flUg/7lM6nnmcq5/k3Xo+hr316CvM6rvhV7wNGSJJHUOyfjDTnsM7FSujJ
NeGH7VL4GqXs3lN/4F8ZStizDw0vF6yhWhIYPCLiYeFesMYvQ8Atk+LxFfIs0imV9sbsqzmZ10hZ
QTTvOXF+j87wgec47nGmj40fBWENT1rqHicXHqc0E6zIobH6layomo+SNW/m471uE56dVQUVwH/0
WuMep+OLxF6H6nApwmytx9NwdfGuRONpICbDRYFyGdUofEFt88Q3tVRsrWJ+tQfO29F4nylFwR9K
TiPHkx1E1rwZsOxWVsvBiMrtlfS6m+srbmm5EDAR3Yq6VxyfoDElDs/rmHdpG10skW4cDQSrQ66C
SeYngmXJaMCIWGjpwSyiJ9uNLiOSmOaoF1XjWiPi/tLV8li24+eS96wy4lv1aLpsHr/MvO3WvqTX
qJ5pMPCneSkWZwKAgU3anN41DoBBR0trSJKwLZaM8IhTJf115iXDh0ECM8muIO1EX0dGGbRpbxyS
cymBEqKdMIbmiHOps+cKOUjGAq8Ou02rD0Q8GRSYrPFXPVnE9eDkRSvHxbJkY7lMluDXAPKlc950
u2IUTEdouXITMic7DGXM9CuXrlJIRtm+KJs7hSsHtyGIFZW0kjVx/JkP6GeajoKaHe2xe+sd9siS
xmVV3yxDHWuJWZPD9Djw17JNik8Y8uJST6+0z9B0P0JUscAQ5gfp0D01LfVeE+ohn81PSFb/nJgM
Dys78BDR2S+J8hoGq0tPTCsrgXQWjslzAd/xwbNYsofesHNl+UqVdaO8P8fX0I69cmctY3sszGvX
Tw9mL4g+4CSc5GsKjc7B1QUraV+D3Y9MAaByxLoT+vGl5FMsBhYYtrqPY/aAIH8wY/UnVDKveHVi
uyWDP8R7d0wvdk4ULK3CU6mnGMBJh6eUezdusg+pcEBtPBu5fmce+/W16rnAF2unCDJO2O0JOeA8
4WeNew0IM9VOUXbXOjqidOPVFupjAAKY0P+6c0UX7UV8lhBQyDGxIJbq2pg6jlcOdqmBHq7Z9t1F
KGbJpa8tHWhZSnI0iZq/mKIbPB7/sXcmy60r7ZV9F48LfwCJNgeekGBPsVEvTRCSjoS+SfTA09ei
/ipf+4ZdDs9rcBVXOjpHEkVmfs3ea8f3jCl+OKudvNdXLGi+8IqQ6gApeKWJKl3PVNUxkN9Fd3tq
U1/9CXllVHzNRVHgOZ8TpEluj+bbaDEET2yKIOHJ27C+DMxPA0zKcogYb0fI4JdRPYzroP7EHnvU
XJJzW1O8uJT7C11qVOwaKPZoBZJQHFsbeUcj5y1QGxKtGLwuBvZaKWzkXk8cvjo6HZnJd53lWqO/
9zPPf9NK92Y4+XFDQi2ZsZYwd6JD5oxjexmUfj6Oqzn8JhbMecOvAivG0e55Ed/ZHFX7NDNohO3g
NlIduFBYvrSCkm5q3qwa1VJT9JjlEUezY1m2NZ19HM8ki6AdBWawdOoqoliZXnjG1wujm141t96K
Ov0mJeujDwWqrQb1fsh51K+bvDIZPPSsysS0t+NuwbJpa9nzIwHba6/4EwzxIU1eEuDNGb9Pb6g+
OaKeULq+eMzyuqB/CPPhpywoI7F7Uz4goQXJn22cGARbV2eX2VNvUnYbtwrynWEpsHyILYaKhTdE
sAkbcnJrNRzAf+5HNL4Ec/rNtik+tD0RTEwETTUfTBdGYKIK3bfQK65aDbO++eHS1drZ8GhEyaUk
cWkJP08duarkWhNqN6FpdcusJzOI3psLAQFRaPAIZ0z3ymbwY0RuI6kvC9NRz/XtOeMIhL5JjOo6
kFtzGnbpsArHgex4tU/L6M7N453egHho53mrd+/zOAHV9vZBBMCnq0CaDbCsCW8urXAlbjZmAgwQ
yLBxWFgyhYqeuBitjLHBW5/7JCdSQvQOzCyHeVFZUXFIirGlqc0//dyUfjmOxN3f/KfJiMnPMtpq
2SBEhtw4rGd7jg5CB2vYktaMWWjVJQiIvKpyd5AXksWdW5KAaqeRWiaAEbj5ZIwjG4Cm41HXDvbG
Hx2AO5pq2PdGCQy+MjwOgzx3bnxWxPUGpEr3CW4iF2YoUzocjuyell0zjRsrtZ5ZRzLnD6mo5eiA
keb5XeMVbhvBoCcnJ5bfEVRzheAN3EcPNYwxdWqSVoIGXF8yWcchFUysRW8IZra3lkdZaxmEaeQK
VerEBDHJSp7KSZQTsIevNQG5TLCAy9StR6jXRdvB6cgmIT5moQ2oU2uv/sqd8Cp4eWJwidI9c6e1
MAcy7Gnqu5xbhmwRDdvQQmEVx7ZvXqC6WoozMuh/4tR+0QKTTc+PnYA/z58rzMDLPDOY9MiOJ0CT
8i2CvS/JfosctyVHK9No49pl2EL9Y6z26pgs8QOGmWjy3sM8/VCOQJ/m9ZvJfnOCmckhyCUObf6V
bqIpyQDiqmdVp8ZKqOKpgc61MlwPPbcr8WbRg5k1AIae0TsM+fvaQY2Wz5zO5UdHnZaZXFQRz+Ug
Evfg6eQ6KLQ9vIn7oWj7lca5NZQBsQ23AQuxOFun4JXK2bzJO12sBjYH4EruQBQDOygSKlfL/HJE
lvoMvv4A6dpSZKabgVEBVDImohk2hbVZTRCkWdHyE77VoKSpbFK5KZPpqWWguWtM7TTO3rlqmy8l
vUdYlcMhdbuKKCZ8BP2MYrDr7Bd2voJWen6KcK3dI3HoilcvyMPXLBA4MeZoA91kxZDZYJQIwc5Q
T2XKd4KADPs7AYr4OIx003eFWtMv4XWj0qqDnA6qTfXd0A4gdqNw75EFDvnEtdfc0wvNqknEqVjl
eWRwrYaZzWJMmi4xQn5qsE0jfJhoYUe9WG7BZHWKvhD9rbxWvfySgv4/S+m/ZCk5RMv+1yyl94/8
M/74DxSl21/4P2Gk5j9QazlSSqFjJRUSSNE/KUrC+AcfJQUUzgEBmICM/g2ipHn/EALBgLQN4kOl
oRsAlpqya6N//RfN8P6hgzhxJPmhrucY5v8Io2TLG8fp32GUPENAZHJsXZdwsfEbW7e40q+P+7gI
m3/9F+N/ZQSlTOASGSENzFhrYsYCCVi7oPnsI09fh2F0rZu53+nGTfNqI1ExZ4cCBPfmDjB7najS
Lya6itoa7gMHWr/KlbZ2khdZFpsWIJqPBphpWT/8aCEmbhtNIc6BFRPKnbdxHOPHTt12b5W4m+c0
vXMmcNCzTvfTU+AhdcOqaGoUIqBDjoNU76nG6eJ5yDlyvfvGXuLPCg3nc5hFo6+VHWMyr350zXnd
No556JX4AAjKXn4WAu16QKRC3o50Afa1qM6ebZ+tdmCQlk30HdhLViDLKFCb9lgzqdsno8pXdeAa
yJzThWXTIZsz6G4FEmSju2X/MKEEZq8dffNKDEjBaL4lIIDbZblCE4syHX3N0muNHooIywQW7ga3
/2DdPOjzZiyrgZTT/FO3vOiQYiLRTSf2W3a8m7GfoYeq5E+ksylmYjmf6kF/KvSwvndFsq4SkVNm
x8uGWC9SXVqWDBLKgMe27tQwz1lWyX2IvkvopDd4oTuwn6wYdhuDd4k7mnPANZSeH46ew9aAYcBE
cHyvQo6gWXxVqegYinvhqcWCQ0SIsce3PkNhCL/QBXt3iFTYsypadp1LUdm3BVFx385w6aYE5qfe
Nk9R7rlbb+PVfHEaRlZiAfY9qeGQ7twHlFJiUeh6tsm80VmUKi43LFXR/SWdxkgsd/emZ625jElu
A8DKbKyo70KweSvPBopQkEPu16nN2mWOt108dkdiMHampq1R9ntIjlwYJiWpZnUPhTOPlHaXS6cj
aZM9La4ucR4asMxphkEgkF8hNdnGKmtjabY4swYZQOSIgp3qSW7VY+fbGRPsY0X3MZtz4mcRgGeQ
gAnsBAu7YUdullDVpVeo2QzCziPcqfA7lh7glM0sN0asXL9Jne4xkuxwOzrPIGgulYTP3Vi5cdBj
bIsGG/GlxYo31FiRJfWzKfX8EfMA4v4oPncqKh7ds4FnhHUZZsbKRRrjuY3c2wUhUqXGLi+oVmHo
vTGEpD9T8gn9Z3Oc6vKPsMXECKUtgJ2N8AZnL76CS1YbGKHaXhlSHcNCqTU4evu+G9hRVDKOX00Y
mYASGejZ1983cXljwZo6sngaG1tdzUYmVyYxCRuWQZzGPME5x3u5qbHXy9N9Hpv1Rd0+9Ptx5G/b
Nu0QhP9+grSiD5RXxv73D4kR6tAd4Xvs6TAZvNwC6ggBPVfurxQudA+oLrNXDA9WTAwvwVG7xBAD
nRxmWexiirUtuRHKXmOYxV5ghQ8ODAtSnuQO//u3FI27JeAuXxJ7i3+BQ0wg0E03ca4TtwfLhzOR
vVdqw22dUavqE4PTNjxh8CYhDTUA+jD3bFZwlqfBRoJCF9oVxVfsNl94+j3OPWipTHosWiFsBIlJ
KIGePoIo/nBqnU20/ez2Ls5MR61EaxbgChCGxHPyxhjf9IMfprasLE1jxrdNT5MbJZtts1uiwvdt
oz2ZURz4IfsYMoPE0eummkkDsmGjBaHmtPPqs+gb3B9eZOwGQBDwM8TCqjq5ww/z7RXQROseQXUO
6gkqe6SjfMhaj0W9ce5DVnl2nKA+kNcevCXeaEz3FuExQbQusug5JfMHoYr9TZdcrNCibAeBdr27
IcFYkpynurrg4IRWo1C3suHGcUDkkoimbsmma83T1dkmHUa63Ib+MU6vKJef0T4xa8961x/DdI0T
Ap9do73lEygf4v8IPmXRZdvdBYXtDcdDkAsb723nosYIJDkp2AmKTljLKiB/D/4CSxfoFAUrGmFF
1jr2ULcnBY1MRf4L03V5y5MczrrBRL0rtfe4g84wFvbzXJTmIdUAz4yT2g6pcZ0S0igtaCkVGtNn
Tq5VXzgvrCiazQx3BUciuTuZNWZL9IwA5Kvqoc47Zy0Am7aIBE412krdYF1dl7GzGAZAGNyy4Um7
LeDgdByrCD68ZhBRWnTDI8bWZ0TLSDEjbMtu2fYLxibRws1RNyYop2ivt0AI1SxAwtLCkFtgxOMh
xNSSZdHwnEgGjpVaExhKyPYUT1jMBt9QeBmsusfZRDAfxtnZ9ySCciTyX5i6jX1nc+o5MhdLlEYY
/a3gBYz1kVKlI6CN/N6ZzofpV0OHhk3E1sK9vAA3xJZU8UoqkxmBg90Qlptzpk9T6qwRlkcXCSAW
e9DKKokHSXry8MCVOpvSbsRdaovn3NUwX41qp6WoVROyssBLWwcjg0kRiWBXVDW01Rs4lnjd2e3M
HRHJ3ALrWetyphtOubEl4FOrQBvtHK3BPQ6Wy7OkZ6xSrwkYvEd7uC9dvTi0CC/g3sl3q40PUzSx
QYo7VDf2hDKf82rt9sYxloQkAPKhPDJpO6KsL1eD/jaVGpAR03RWKm5p3BrP8rWMQkgZj/kc1Ku+
Zy8fTZ7BzKsky9beWCrnyw0EaevoUlZ6I9yFQvGLH4FVGxkEh1lKQBJ2wjXMGpywAsQntSuenKn8
o0flQ1e741rWTCol2w8dxNCi9Li5EHJAADEiVobJBS1EsGK0ESzgR9FZEihZku+BYw6/mmHTUTDb
T606YcbT3HVJjKo/GJM1PKi9U+rIvWLxTYJfeWky/WJJlhbD1W6N7tVM7Jecva3yCJKl6bJDbFxO
ixkcf1Wyr7GfbZFmjH6TEZDRDihpypszPi+fStetrlHFaDzQWZOTLpDjQSI9V9s2NLfkZ4Ci2s0x
T+ai71gH95WzsSIUQnluXcwZd4UzoBMd6mDXZnJPrhM4whGaQ1HNz12QVneUT1GHHslUHB45Oz69
C3liQdBY5rmM38ym4yTfpGNvPHGpbLA9D5y/5zGvsUvDverNZROHg6/siTcD+7oJoRxZcUTVZZ+w
uWPi0lFCanX/mAYhlU+5a/hvjMt5382PXdqciA9kwI8wBwrjS+u4ags2M1KQGYrcPTS1wTmUfNg9
FcCMHYe1mZiXKV0CqYFjB98FAFsQ9wTKhua+LXowVZ1oNiC1V24QTMeyKZEEsMDo8xt8SN0G28ku
n7p5J53mW7dISFUtCVA1oTOg0yL2MA/NiChKL5NwZ4a03SScPpbQDi5KJyimwVON93ts0uGeoqR4
jBSsHgRbC0x2GqKz5C5hC3ApuCfJeUBnVDekx+tzrt+j6+nC0ke92iMUvsXHQNewjWTLl8b2bkwX
1+u9dd+CJZ4t7Q4hFGoNEd7/vikLLaceaN9mRqOzNyQPv29YfMQLdk81ZlG9XyiOwnNze2N4aEKS
CXG8bjVXi+Jsr4cuOh6WWDU3Y8xshZL9n/+nqPvPqevOdzcDE3TPXdSG9qqp8TrF+l2lg+mDCmW2
SeDbcb8mvAlyVtPM6yjtmyvEpvbIkP48TE5zdeObZ6Bu8Qtg3KGUJ9os5I4yGu+eTEz37DiTdw7r
CDFjRZXjMGNTnt9jZbjrGydez0ZBLG/SmycywkzkrI13lxXn33caGAeM3q1pk6CkOLGxDM0eJ39C
EUjG5z2QbgMeGrOBTtw7lbl2oAQw8dxSaVrkILQ3Mk5Y0MEkn2NraM+UhhcZ8ZCbDlKkGVTQwvJk
+BxCcctwcfkGkYc7O9R08iygsZXsAr3KuctDU57ACrhcxkzFmCJhWHtG/FucBsTup9hSzTItOFWM
mmdAmuHcERxdG+aM4x3zb0ajo4qeWWImxwJ5yD/fNWv6Amh7zjrStCNbvopC7YJi6Zv2mNTtappO
GMD0Ha9DsJC2L2WUHyYBcsx2m0dAvkhmfsZSPnVkWcDuhqOwToAYckE/ZsjpE3S1vYJrbwVJhWso
Jj8xdb2LlHf0if3yhoTgRSva0++baRyGTR/0LeS8dQztCMUohZqB7CnBE7qGhQwV1NK9Y2ShFtdL
Ls9R1/tTIj39kPG7H02xULf6Pcii7rGotTN4X+/kuglJvzp5w1PFuA3Zm72pYi3AnV2aDx7c4StS
c8JjylM0JzwUjjVca9hpOHWtdWSC2sJ/9anbskCmmH8T/xJcld0yu7RFexNrFjQqBMhN0rwvbMp9
N66fA81G/sPI8jqost1ZNjjBIW2wPXaUw/lsR/dVXpiXvnyk9/4zxkfiZjU04fk2i6gEzL6tVzps
wfvchtQVVNOdYYXlfSWVeUe/dPx9r4gQXsU838hBBDzAw7uMNGB8Lc8SdMgd0IgKFtYKavpec6Lh
GuEFvsngIpaBTAXJVuFvWeF+chSAmhwMjsyiDUkpBztOjxVqtyqMXjtJLZfYPM9mLOkHkywiD6dO
lOMemcDqr4ywXhF9kC5cpTv7iv0i6yX11tkixZCR3xcMjyNhRLshEaeMqwSVMdGk0lKZHwfzOnT6
zA/0bmPASUbEq7VcIFCZR5d8+6jvlgE/TkFLuAzHSC2yKNTRn5LCkyeQWMt6WiqqoVLV43JAejLO
CEK89l16+aFNrCc0udp+nEu0Agr5APJPjmCRHQoUU0gWbAal/XveGAfChUHqxP1HMKFZkjfAfs7v
cDFa4UCL9ekONuef0X0xtDm4I9cf88xVhw94n4MK5oeeX0PVNZsk9JZ1WqxwMshFU8P0SeNFhusd
rXL/lOcEGAjvta47Js3ZD5oF/djrBBUUgqWPY5MsIMLm+ZHfDezKIvmAvUsGOZJDBZ9qPFsShbAZ
QobuPCxEFQo3H2IeO2EsiNzBIMMQKRyqZmdzEEf99DCjlF1xIoc+FdmWfBWsD1gBF0kYcKETnD2U
QA/O48DuCevyh56i3nID6kADj7no53SFTptIC2ncxSPyaBkRXq2PJ538QH/sqPjTEU9pr+jIWwcN
Mgk0azJ6Rjjpfi3BEOpGdpazc3bGFgCAGVJ/NurdMgdcuwo5ejU59rZWpo/Zj5F3K76tPHo0DeK+
xiims5jpY4zqy47G7VSBFdW98DEA6u3YA7SHBDl8GJXVYWrrpcEmBA4Q8EhDFehxUGxm1eSXTZAt
I1fya0AdnAvv0sXdsBoqwgkoMhA8eyhER3risOfv4HFA7Or2J1Jt/vQDJnCS399wiP7kcrxv9sMt
mrVjHbnsTSbODtv8LhAoT7EdqBxLcpNju5q7wDmDabWz9JXAERepzhSvQjiN0F3qPYSBN2l11i7k
qtxkvfXs1dXT7HKiWabzHlhsDXVzXOr1/MJ5oHa2XuD9TiUlGV2QRa1QYwswvWOq8bozOuNu0nii
pWpkwW9FF1C6Kz3FTNrMWCYjloVla4n1HPRP9k051NsDqhj9jwyYfrO8XsMGfYALFZNBzBseYbHw
wq3RVNp2jkYTAGb4moZsgeqIXJy8NNBx335LVLjbULDFH56cNNR3do18jFt5C1gARW8xZeCcKBEg
MhGmA7fFcLQd/ftd24d/CFe4iUNRIadk47RV+FaaJKZ0MJmrzNhLMzwkWfuOIi3dx1N2B0BGa8Sn
ScmoU9Cxttdfsy48jyWWBM/rbjXmuBvpLtn25MZDiGpGRsiZ9eSZaL92jSF+z6ttqzkgB+tA0LFa
RKX+vskQhrqMsqg+izuGs2RLlwhq85Q5AyERFekrt0EgFeKOBdKiJBzxVLKlQ/HcrkxnJPfR4xsv
ghHyLNrruhWrabY++3p4qZEs1RLfbUCw8W0l1vqyjdBtcHBBMLaXmgTKTbVFMUnL2XLs9HiNqM/T
udpR7twWh6zJxnrFbKw+CTv+U6NUV8GMgFOfH0tPxWypkIA5+lEf1LWzzWkXFVhsZ/Q6YZ9v4kD4
lSj6pTG0PwpqUs3lfrLItizAVbiIm3HteyvI549ZyKIZhkAVOHtEtbSveD99EQSU5VisL6FqSWi1
T53ovqVO8mlDRBFeFgRQAWu6WmdeZsbIP4MwhwQBOWdMqf0jK30kk3LU59vDqh3N2Gw3CVcqIxO7
TkmXdLUn4cpPgrpbH81JsNVs4pRScS8RrbMNRJGBn5tge/LFB7bWKnaMu85wQETVjR8abJMHYIJt
Qg60MQSPhiRdPY53UYI3cIyGp9DSgdXPXoGTlkEpY9AnBBtFYv3wy76fEkIZS04KcwaXSyzb5Nvw
6aO8OJkMoWUY8SokY9iHgVCA7mS1lujUYZr0LS/PfXx9sA61lhknNV+VRfvO7GKIxe0u62Je1qCy
5yCJNmlxlOaIQ+2WsQE64je/hPHwDTCGQg5PSx2Ha2NkIDCDIHUqD19MiHin0IKjhzRo3VUDGF8D
YVOTQZGY2vmQ3fau2uCqTTaRLVfWaFQY9ZfZYO64Ec2lrd87KHgXCAwYObTyI67GJ9q7YmkFoHqm
FIBVqnBCKPwdNvFS7k20G1snVnYEe1ca1ruWLtu0wXgqO/cLNX4ixIQ5X5MHHIJCFU29bWKgQ5N8
tj9rcAYAS4NoFdbHpCQ0LLSZyaQeMnfDYh6sV4ey1ttrXKTfjmtMd84PzKYFqIR+HeZYXKWNXcp0
isNg8vJn2g51Cg2SN0A0tZ33qb/VAuweXOIAzsM4rDETmoCgLZo3C21Fljjk/SjnQMgaBFpH+zEb
bmdkl+gZWZLgjdJchj+Gyf7ZCcwXTfhT3SmqaXHuNZQJEm1gmp7H1irociOSB2bAkLQblW/U9MEz
lykWdlJblaP5xTjguBDvToGKiHGitncwl2jTQWgVFK0boK8kpynU0bEToktKkXqSDPaQI2joFDk3
ubKuATWdRV1PgM8VX9NHnrtfipkLKoGFlwskR7b+OLu6vuZ5ehfAa9sOvFbBS8gOtj2eQNvC8nZ7
/o6m+U7KDNYr8y0izAASEBG7BtwHlAwZYjB4P95o/onZx85VNvulxW/IPYQdW5I+cr7K1oRL3tTn
xGbUZsxltCtVQgcoNprZlcu4y17SYhDLujKvhTO/J8ZBTFCnnOhrSt2PpGj0Oy0c0XKIgUMaXXpV
Dn8a96b8QHs/I0CK6IjA0mxLoucpIjhCDB0A3lB6fqQzWyQfgoSptZnQaMseuyWNHjBcwSGr0Qon
eOc7xDuuaLF4MbbL5HOA6nrS588WwL45SOeqsj0ZBLcXAXwmtn3ueh6KBPu0wnvNoGIBxfQJ3/PV
auFYt172x+W5BNLgELedtnRGA1hSd2/GiJZiaZ6aTIs2lI07t0TXHcc2WyHvNawRn1ToYQgZSrAi
2TTS1Sd4H+Stdmmu0kq/5qqnNRLrtMPC1wV4CnL7wdFJAiwm600kGGO0wnsyOszFuOsJriLuNM2Y
pVh4LjzDjhjE4rQ0QnPFQk+AwEb+YecMILu6Pu1iiZSD4xG51nQvyibdW7YFA7+swUoSQZw6n8DZ
lxRrWB01FJBG/YLj3dpNWUO6URqTo5FikdPk+zgTjZCVIIT18QXsu1oypIJPpj3D6X3pG7c86i3y
upKqGH5auLSz5NRaiK1CcGLLwWnXde+k62Li3qngw4RptEWC8oAXGbOZ1V+xOtZx8KirXG6BC1qL
CTQHDldfqkA/FA0tnO5a10bgPK+d6aEZjOzSD+gAMzRVfYRjM8qmxSg4hFrYuDRq+aYZnV2SgJtO
bOMzMqggyKRbJLXYZQ2chJkc9C2omq1AcejRB0a3NKgKaCG45eZpFM25r4ZPq+MJ37X0b8Qkx6zF
wCUULvrbPrPcjdY5L0z+H40wj0+y9e6YvDDAx8/PMwl0mlvqC6a+zrppLZL+5FPeivsgceZzBaEV
tTsCScMls6WaSb4h1AEowC/KQ+wIR8HkJa5Vk5dUcxb7yQ4PRVSqaGU7zWvtjfbdrIwdIrR1o2Pg
GyllAK6X62xkkjk2D30wP2chZvwswvpg2OoxDMcz10vip25P76c9u1jUCrzBt5Viir6MhDE5ArZp
wA3joHIZag7tOh3Q78TuUTWZdbVYbiy7ultJgLsb1lCAWOueHA4bNN0U6+9VBFNo7CAo8ZEVfGvG
eamG8xsojbPytFTbm5BePUdUz6DsCQ7jjLZUSqodpBPhVi9RgdwfrW7sh7lixqKhJfXcRw9+utBj
+TCCuGREPoBtrn4CK2OfaxaZPwABxcHSEgtwqcJQrSPLFLua10w8Rv2SLIl6E0cjJo+WvUmPGGOQ
A5r7zH5AD+w892PzHvTNkejc8qWw8/tpeGOUFa1tHlYiO0KxnkR2VAHsqZxsHVgfv+swXnZas4Sl
MIHHzgr4T7rW3NMCYE6zrPIa4HPGdcrFrbgrdM0+kwcZX8dZM/aKCwxwvV6a0UOWB89G1zqbIXKW
RjVwemcc9nannZ3olkeTOtoi4kBHi8/VVtvPXIM4bAJzH0srWUv4hFwoFYBRiXGv0y8JI1mmQ63h
JwrXn1PiIKvILqe538zEKfl9Xpx1lKr53C/NQoUHZ462wLFJXTFMjKHJsBgz5w/IWI6JLep756TK
yVlaAIB8a06evEKtQvRyL/lN319HGjCrStyFVntubpHB/VQ/ppWBGcLiROVXLZYNII6kI8icPClv
FasZWk/2hAte22sRtCgGV/bKaFOWNbV1zQGVlvK+5snEYFD9ZNaroXPG5+llmPWzDb3a7IkuSGMG
xcSwjWpd6hq6qDr9qmMNVY9WA1JaweX6HsKc+tZrYdLFhPfKmOrIS7CI2dVezDbaLXGX6SCqaoQj
PhxKfMKlc4FPvud7NtvJXXORfXqStJmir1j/Ddgqs1I76TaPVq81B4foieWgq2AdYqzeKNJWkAuS
HtE+wgeH/z/nO1PgtEqm7hJO+asGybQ0THou5ZNGU77YEEwVYLaGA7+13Im2gNIAY+KdStw39nrE
syWlhJulsSEd1beCrpx0SetXBeWxxjABZtr3GBf2akLmzdoK6X0PTHHNJGQ4lJ3W82veyBvoYw7Z
W3bP04zeAXrDhhiNZ1kyIWLXmx8wFK4nt3tNzeExRgvp9yVPvFFv8dx+6lm5JMFlWMMeo6J1Epi9
Xn9vdijpZklEE/EXjYvAO0GXsDUYoVqNY13wIYMPCyArDsQgOYQfrtwSzFjsghZkZJkXvDYZEyKU
HY9TrBV717pp1LbSQXNqN/wsyBT/SA/tejeM7I2J8XGFg9Y9BSLY6+mhmU2JXRwOI9knl8lcsBtS
J7pnVnJdmqwNvo9FJao/gJS5L6v3tiYGkfSA0fdEtclJKvT7voYarMgNE4860ImVKKdyG5HdgUlq
BNTgWNgXMFbNUfQTuSU/bj8rv6odoJ960l3T6knjdZp7u6An51Qvpw9+Kj7Oiw5uYU7kV6GmjYk1
uEXkYdjip9UKNv4gJMzZWrUQOojJyS5eJYtto/RxE3rmFeiAJF9C46iXk7avJgBAAXN4TTKMMIg9
CObKIniD7NQmNvxyyPxWjyZ/MJNmF47jVx4Wo286VgJcR05bJaIE7NSuN/uXUEVyNWdCrWOLA7Sd
j+jql2bdxZtOv+FfzPrNzXUqGUKbVOZF20Q5m7B2z6ySBSEzxsmQtrtDov8x4lwoI+wZzWSbSyMQ
j5qRnOfxqClVLxPheOtfJLFmQXBgxEW4PCayfRBgLEYTjSo7PEcxtN8JJRGQ+IlLiOlA1uZ3xUza
Wj8FaGrpGfN8do6BzPk31aWfzPZ+rKtyl0fEhGYkUfqkTcdrU8ZiM1ozMcgycalkbsEsLnQ1a/5o
GosrXp8ekjykncnw61iepa/waN8SyjFchB4K1+GmeagJ9LhNL1cjOWcMPnp2ssFCFcVJmeJYMkla
ICLvrVMjq2g7pzgZcx4JT5IHVDLGhaWfXTRgMyD3JTlTDEEYO0J7N0HBL1s0EiuYnYCYY0gbQq9S
H0/V/Yw2ctVl7Oe5JMeprDe2jVZfT/oYnQNGZPxNPrPOVSvqeu3eYEw65UdruwGeX/HldUW5TknB
KFp0JQP6YtSXKJlTdBhi3BZTD9NLQwVP/tcyVc2f0cyuzBnSrZjFJZGAOZnRMqXJ6o+RTR4SKv2E
5+zb7ttlrTdq02OHXeYBBhQtx0rfDcnWZaa/xa6OewznyiLBLjApHou8f+SzCzyRCa9Si1Ezzm0s
tS7+OLd5nvX8UkP9ICEp2t6cappAXN8kiFNnq9hCqTyY8XS2YtZjefYwtdZaugT9WApYLAghhYtf
sYGmwaDv7SQZ5x3+jNEAmReq64BmCFF1/CSq4t4qvWZVN0W+Gm686rh/hpBAvormD10JQFlDN240
4n0o9HXmIMVmIhuvRCK3U+ac8lQpvxaa4VtQ30zXZeuskdBmlzAp2umVm2bh2cSZRkV51abhCBVn
QOTEfiCBgMCC0SE31zT8XhiShR94Pc9DMorm+AFBCuApwmbQk077aDbHh4J+irAcJpVlfJkKwEWo
7/xQBelX40ramRAfVw7f7ubhMha8aklyuiG0ubDXlmvA2eva/FKmB9licE5l3V3mOXsmQQsiiKN7
Bx3rLWNvr2Okj4AbszYid44E9MmSO6WuPwdw+Jbtlc9g8J1NVJjOJogndZ2L/IPRPVqT5P73TRFG
BPKRWeiZVbLMvTDaDyN2J3429xhYrXv8/b/fN6HKsDInrFr/9gd/e/f3k9EVmx7jz7/++u///e1T
qxwCS8yD5P/tD/72yWii2n2NcemvTwvt//vN/fWx37/VK5pVpmq4G//j9/+3fzPo03ZjtN3Hf/Zp
5mD++x89jTFZOUyG/rPP/etjmhaQD9DTBv31sd+v+rcv/fsuEI6BE/H/+T2WmNbwvJTBf/P41EbZ
7QYNDfy//d7+enz++lghmqsUSAXa1j4OIrHx8fe4Bn/fn4LWJFmr+uef3txeRH/yeQLzAPH0Wa2I
psdbjODMWaUWnn8XavVT68Qw3Vsj3P6+O9FJCQuhitYp5DJ9Kf3Ky/IjIqwbszT4CeJ7UAfM4/Xi
VbBV3rodtON+eHKbMbt0xvC/STuznsiZLWv/opAcnn2b80CSzFDcWAVUeR4iPPvX92PqnK+OXn2t
bqkvCpEUJJDYETv2XutZwCtdzzlbNQlnA5IYe86whZEe+CbI+tXOnH3oCjwIAW/yEvskXbawIxHP
I6SKlHj22lquRuroW/wu5SPm6Fus19yFY6GO3gT2j86Jj4KeQt0y3ZeYM9SmnmiXZpq8drdLGZ5W
zdkeSQtJoq+UYQjg1xsCrUAMwBbEYScP4wTdztTvXog5jFXdJ2ZrncgPQVP87EVVTOntQIWo570y
rOSI49p9OTgt/SB6Qge7Z69nWVs6O3n3QtcWfadaBWlrrlsX32ySmA+jB24H5w1rfbnsiqrdl0X7
Re1DVJ+iJkB6g6Ma6cUYi7fYrT5niYsQAgs8RgH/3KK3CC2sPC6GSK9MGa0XicC358fkfMw7c+g/
hII9lILUFuaeZHZaOhTBGh7QkmiB0NehOWRkZG534cIfntY6Mem4abHuvAHkrHu0rfkX2Bw4n4bx
lnAEHLmpMSrj4ve6HaevNbyNiJ0T0mNs3Mdkvm2wsMAPJFqj8p+AbxoqRpQw096gXYou7zOtuEZS
27B2upNbY2QP9kKnOygK9a1CXMCenq5EP7jExLg8HaMfpGgziYsD8Y/YSJj7Nm/gnhfY8ndkEZhq
7UToebt8xmIICXgI3uCQMLJsCPkBBefkH4llpufILTlcwdAQydG0vCNhblt8CikgPlBVlGWhhSaI
tFtB5+lAaNNBmPId1QfYx6rb0DtC7zSTq9aJe5WC/ZOue2zZb3cZkxpjcF8nkLwXDA0OAZQ91r9W
300eSpBugenqrlKrycCG5kYYvyd29TSgtmKnY5NZt3k07GQ4vyW5uR/qVu+hHzz1yII4KB7Qg+eY
IN1fU73oNxJkbXEtoHtDfloFg67garTDOQCovwDULWk+wVmw2bFa2hMBDN0CtZCdEhcSyQO1+AoY
MkgaRSZ916CBzBLnt2dj7kWjRHZehbenHA3spcIAijGjtYJaW9blZ21P1RFoAMggfh/gHZD6TPtK
BZGX7KzQHEpyrmAoSJtI8UJuXNvco4Umn3SsqFuZyW4Tad2TkSB2NM0QDPa/WyxJa8o8FBQKeENg
1PnJFNwyJayvNMdnAk9gl+Sw/wrxZA0hZp3azHeJwSktKssnWUvkXJW8bVKLY4Se1RaFTbqRgj5Y
mg3Bbmq4A6LKX+mmaO/qTtxybZfQNNShHQgn9qzq1QCDBJarvs0dUITapegBzam2XQf2yew6kKX2
1mYW5dXgB0or/WiBoPdi0HTLRobsHF3BVZC0iyk3pV3ixdRfvqsfakEbxog5O1qG2gDNNdd7JSl/
egRV+G7Sj67Tn8CSaBRZ3N2w8tNtm+IOtFl5q4Ax/TSBsyi9Nw9ZBtaj0DrMTM0hnqPPx0L62XWt
se+OYeR5F9itW+UiuO19D4R00TbnMHtwF8xDR69mQ6uPMMfoDs95CNrSng+9bX/1bfujpTHgD5Rg
KQYwVppx0wXa2U9tcsz7HIN9PlZbJ7kYyKOPqE9fxNi9ZlBpSYuwdr0UL4PVf3JY/Mx7d0T5lJFZ
E0i43TREByTo/oAfVEQ0kkt/546dv63cK+U3A8K5wFokSmDgWX+0XcnBKDc2mdULmG/byvEsan9c
rh3m/vX3VVYNE3G0riDrsGp+LT9K55avtp7fZRmVi6CBtqlkrKzpz2XqIcmgWescby7fmRiI2vpU
CXAcPwkhc9Hp07G/ndNkY9UPsT9XW3C/jyWEHmMxrXIPQlMJnffO+RjzX5GBBdpARy9zlkdkSQmA
S4Cu9IdLRl0myVJrr0UbCsaS8KkkgtGhdq1K1SGy5OuUGwU6r7bBoIrMp4e1uhlSdNRxS5vbTZ/6
IH7oXRfxqmKZrFxEBUZz1wOSmbKCBpNhM4FNLoxe4rdMIbixrLVn9u0FDDgRKdk2JMh8bcRjt69d
iKlqzh+tKkIiJM3XBrDaWiCyaq1Pb9DvjSiWkTKmgWgM98wSwGz00RN4FUZBBJZt8s7/ZL5Gf8lx
D/3SmwIdWBfoD5A5XLMJVkrsW7DD8LJt1ykcShqQ41kXQbSNyvQIIK076LzbqsZ6hiAAXps9bmMi
Is3p0fPIocQwmt+mhrbI7DsnKOo0TuguAo8BAKIvKDftTRYpeZDjiSbwuGp6SYcMApjyYV93kjOh
yWvpC02DJqi2qnUefYwVTFzq7KhnTlpqaUym1S9OF5y8NZIxv483Xhxc8hj/IRmdnC5DsQFvm9NS
TNN965XPcuj9Q5baN0Gl9kkzgCTukOQhRKXriJzWr8n3tj1e3+5Ykp5o1Zi6KyMe1llVb7Xhe/t5
aot1VuvXgjt8Y1icw415OEQ0jNrYDu5SF4AB6EtOIbjDR05mnNWwt2lGcngk+Pt2Djxm+4q8kSN9
FpZnP4mfRfLSTiFENTtmXR700pot542w0CLndSaAHTMKQSX27uextccZzjytpv0c9faN1SC/blIP
9UwoYKoYHyo3wzPlewNfwskQ1XUrrCj2JomeK53cW7nzvqzxM92THX5TcUCaRZJeS2yo88hUpV9r
y0cs2TDxTjQdjpAB25iFFYR+4GWDsE8V/vwDfugXMTAIqHsoiEKBnzaRGSkSrFDBk41GjgyDtTX5
CORIs8fY9VYVVHOtk+0dNzKoObqAgWj7UoY2yXsQyzRgDGzaEwl8mzEfaXP29L8oszuoJ+1RlcNt
RnY1rnV/5MD6mlsc8MepQYNa4COYu2Vp4Yfoq+mAX+PI/g4cMVc/igIEBWzsT7BYb34E8Jqm2nH0
jpBFSbnSitCF7lA5iNqHWP7kkkBN591LtxlfqV6Y/wYoC/No+kqZ0NG2C6anFKV7bVsJXNhWbdvY
OI4cDLdOzN/dFMUjjW9iZXFCeoz79tpgFFm66pb4xu4MuGRa04Ye0V11Vkz7SYQ19BzKwaHl74EX
+Q6jxJtR4RK2MxPX5UhXIa+3fpPrrdeN7FEuDFA0NvbLMX+M3YZLZoaFQJriL7O37xDagFwyyRfR
PZm50vrR0uIXMxRhw2kC+rpetPfyAr1Lk+Lygcwd3CIEFFGR35F+e5+4/Vs1W+apLyixXOIsnSAv
TmMTWot1VUDuKTB9B/bduVU5WaQydoAc/ja98U7o2bsxLLs6eG1bM2ntrnPpRHsz78/8YcTRN3Di
RvqOViMSeIBJHtxLEKgpeeFrplMG3PiEgRrG3lnTQcJLZAPZj1qCHYwVbRq1Lim14aD9rBsoLzJy
X8zMvbMwQQA4IFWjqEj9TrMfDC1g0wu9a5gqHkJ2g6Ltj3HhEDBTsXDYuq1OmU+uVaSzq4X+95Qk
NSndy3smQPajz/B6eWAJ9zYi9njnRQLugS3Tdum10w1sYlJHGX4GVG5O7nOW6KqYfi0T362bQN5m
J9m2ZKNsdZlQqQymd4hL+mvSVKfvN2ZNhHNGqtGJwoIytjiF/crqzN9l25FxouoNRu2lbQKzwfGw
3fYNid+kJKqTnCa9Lc35l8i1S6xx8J41g0Hza7pPE+TDeUIz2J8Q+CxfUmdG/edNmgPnM12m1S26
3ZN0vGdpDBhtO7Ipq8hbzP9Qj2d+dmpqjxZUO0+keSA7j6PwypXRLm0aziHLixOE1XiYBRYUDiTT
ulwCgOgTIUquWEidODVOtYeOPPHNzwlc2CZMOkpmWisTUYTLjPGks0GD5tfJEYIE/VmfOXbrO8km
DA2W0mwJ8qrIKA29APa2ZDIzBqyMYTD3LPg4+6ulLYRS52McaIQTE+SiNB5AFwyc52IH4FtoOmge
QtYxh2pnY9kDCpPGpXnkkO9p4rDLEJ+kLkfgHA17nOSfacGwtpXupxG0VzfpMZ1YASFDff8YyB6d
pzsRCmKzwCKkOprjyFSC0tvvDthEW4ZMx0bONwYbfxGwJkZ5epNaTXRIIkKoYv1pWvEDHalPBIiC
Qle/AsVZY9c0qFNHFtY+fyH5Ax94+lYcW0vsk65oqEhKUuoqdvWg+3IVByJbfHVca9vBRTeZQBmc
/cCjqZ9Wm7Rlk+987E2kETV4utAz9v4qY+q+xQOYYJSaCXUpHMpW+vdGcJlUos5BCTYYHxP+qtC6
hjYZoAZXCtkcDFsnBCAWOuMhsx+GqWygoY7NhuD5Zp3TRK8mtp2kxQnYcUN3c/FSDi7JDSQD+NWk
1suU0WhTpEFd/hRH9mdj3hArtvjd07few2Uxa/s2qaidXddht+3yR+F7LxIUMdjciAvMfEHiX61L
azhVQ0bzrLUOzIFfQtkLGOiQMpcEDbRIkV1BMkBqmCEhLGMIq3OPUMsxmJMrfrtaW1tdoWZkMYUW
gdKQAF7k+dLLd47X/eoQGG+g5+xT0dRbwrPCbQQwxBPQgUXekfXaTpf+kE9WuvVM4xPELqLSsMqO
MxVeRWxLhA7lSdKorUeiayvj4jqux1LOXIPUpFM62QCca35N1/feWknqrgVniG+3GxpA4cRFIbgD
5mSU8Ofdla+WCm/MH9qBy7FPiNwDiEAEO0GfeQx7hdbImvO22Na+o8mXny+Rao4YAXiVJhLy6gLn
pnvjeO3raA5MmTSBGcpmitLRhwyQgfbLuNOulzRSLks5BeYJpVEtXdKudNvy7O7NkvR1jPKzVBHx
dZZX7Sl5UAtRc+38THEhSdotc2OTNcCxB9GzS0ETv/QGgJ5KPOQV+dx5lt40vv6F2ujRc0l+nqff
DMiA/GlOlwRQaDN/RwfPnClx3usF6xOBiqD94r4xocOjaJCSCK2EODo/Q4Lqplcz6PFmQi1e936B
FEVnGztpuZJ0ADKMHgsvEpaDgigpYn1Q+ALRIYBzk3RhQ+FjHrq4DPf1OO8bWV/jAK9T6rcTDPPw
lrOWfxB04Qii2DMRs9YB+V4oYBYyHdNeLvyNBSMYrGr1A/M54KcekoYYb/qSPvEidWX/4DUdAeRu
SEDOumBrKckElMKeBZe4WPfdAxC+jSrm7bbLIdjy668G9O3kUlC5mUX8QoXosXKhLDcZM5M8b8hK
9alEG8JI0pHpgULPB761M2Vx7gJKXVsix5tHAV0hhizn6/EujrM1qiIG61N/9tHkrVorPcWC0q8i
32FltUB8UFnRQuSUcO3cONjVNECONTIq8oxJO4+PsyXq/dARaTYVCFE4J01guux8NzoUoeaQ/IqG
EOhSD5SdVBbCBgblXZoSBX3tM/B3tfZ2/pyleyFBn3kB4gtPg4R3HbY181Ey4Qi0j+xnntw9Bfs4
+vLU8mKOKeCaAr9XhrifmqsydlkzXeOsCNbNIhXWd1D+flPRXTuLpSIse3sdsR+fSH/od51sPkJG
17tZ+c+iq4y7wBQPcXuuqdHWInXRvVq62pij9A/SHN8Wx3XS9Zgn2aRFxOsSBEQ3a12+ObZ1SaMe
bXNiHeGgvCv27Wf6OkBLWmO+uiQpYXZcwhDSDRpEuDCifvHLEfOcAoI8zOMjGXHjyRD51qCEIhDd
u/Oz6i0M50M1gui0jaPHzImSg4M29Sl7ToAiH2WKUbGD6vJAYux4C3ULjKrvgZe35s0wV78zsnKo
9/MHWhcDtxFnP1yhMMjbo2UD0bX7u8C3r3D29BomVE2bIyaj2w9v8oImIvapiiCzA4KsAwZNrKXZ
tVUxyj6wJP2kuA0ijWi1wl9A5DoIWIUKLkLkHoys41UrfzgJ2N3Kt7c+T9zS2zs2nfeItZ+oWrZC
gzDD1WxMKKvtAbIf+xBfgB6xzdZeEt+Yw/w4pfYeSZS1IWNpQI28hvdjrImf2ConY3itzPRm6FJK
lbqmqzuKj5AQl5VwmcXTsXmgZclPpYpzzGu+tXv12dXOoetQgVqmvDMtPMjE+EJ0Qeq0ohxL905D
lztATtxl5letonekCUBPBnhn1YR5lcy/ZtxjWKaSdG1EWtRtqHhC0stzQktG8AZ6nL9IOsJJEBDY
VhJPeOtW00WZr1PqhxsXlIHl36YJQG1CFUby26yv5U9GpCRrbM7BCj4AnvE2eSBN+WiaNpzQms09
sVAaZTlCc2S1aHtfNBpqqFPFNo2I4Uvb+tIR+rN2PG1s9lMCaiWSpDxzYAE+9U72ArlSXKLrHOHq
FOvklkTyBhhrG2C/sJ+l3ehV1MzyNFrFa1UusQE6pZORkRHO+nLOxvwaVdaX2RX8Hmr6yl1et8yH
1mQGPodIOfycW49k7snfdcg+bWTUWY64G3Pmz9awq3010ycjIdzfIeIjedyjVdyoRS0So0KdAYdW
HoncnOfi2h13mIpshhJ4of0ItKg/cNHRt7d2JqzhdYu4UlZixhEd6H2qjY+hH4irJqxpLcR0LZQi
65lXdG2i8OYAzXrdB4m/L5Pr3ITFZfACws0wgGLi1Aja9lmn9jIfCclAZbkrqrwE8YoITfUncyn4
v9+EzvTvhxMNTCTXRxodAOer+edcjLgGYvnBnz29tokkPXOkdJ/mDlKbCS2U+pETPy3CXNTb3u1+
lZLbzx69n44ICQXMwkPFbbVG44fegk3F50iB5GZXsyDuonLxxBHe1xJUWZUFpzI6pK52DnMefVtq
SNzghEBT2SQ+bUBL4MYIUlJx17oDkOfyixbz1css5OOD/a4NfalswI7E5tWbcArhEvxsTBp8RkiK
hd11jPnRw/it2Fb9FK/kYD6oWrz2pku0fS0WWo++mSKm2EQAsxiP3clFigPkS2x7NksCHiLI4sRY
5viSuLYvjUPSYW1ZpBsXQOmFJAiCQSiOD7U0V34KJe8gjFzi0f6UevqRBPPz6EThzk7zm9THu5X0
SyScyV3X28suFaImFtI90PICt8ImYIZpuAUT5t6oDp2GSXdobqdjCV8YazSG8ESZx8oAn0Jwwprd
52X2qMAkw3s/O4KfAd3XJQ0mEHVvGyRJoqc8wDl8bgjAlMLMnrrgZ0myDygQhDokqGF5JUeeZN98
TSP8JQY8C40eKDo31ckzT76HV6Yfgbzg870p3Ia4v1Hs7E/PRoqpOkHGmPUkQtpNBdBVIBoQ4+J6
w5Cd+VgJddJoqPTduBWrZrCmnY7RWNOPWg3OSIdC1DsTWFtUdsfA5oRUwAtJxUJUt+nGjXVwPyJz
37ZRz1yF9nrcoTz0CyvYgzrhrIaZe54xHw3lAyExS9XPyAkb64jW0wMw7HjntJ+8TWkW5EuAEsOR
neSbmPViLez6LtZ1dop0sKNZlt/GjTo4i7Q11sQ2mBgDqr47mK4m/KiMXtsWB2vHfGzn9sNrbXdf
qfGztFjh8Zj57LX3cQUf28nuI2PxwOcs6EX9PhHLcdbC+pEUrXFq+sGBRTtlgJBJ00AzSZlUXtLe
zLYlveJhGtkqv1VhD40YuiOmi5sIKi/VaoNGwG6jM5t6dBZWWVDZSW+lJ9c7jRiTZJN2J1Cd9xmJ
p/vCcM+TH/XcswYI1yLfSAMXJczivXInpos4i5Liqhi2rfSoklMMmzLxwycrVc5+6Gvu5mmK9lGJ
9SYXnkdeBXislKyDFXcQQswhOWaO82A5DdaqmgM5Cc/kUvbDcjwc39iPn9NQ3pPk+ZjP0WlAmUP9
Syq0ZdU32EKc7U1kekQ2dcnOnsRdab2TGZsflRdwvXMKU1VMV9l0nnVJgybI/WRjo2xaQ5xhqaUA
We5wjIEwWHwTs7nElDFiSQKZ66LpXgQXnftFWtAzudsVurBwVThAWZtoHSZMsxJzgDsTfRhomoYU
9Fmkhle4i4xB/HzLDFCsrQH4n6qHo9XWr2ijfhd9WB51+EgSSLhugSLLsBHQYzlDBxa0TtxzwSWM
V4Zn3qNVxlZkY/w1RppqRgdGMbCmYptsm2IidiejlaaXrEfqL2boyX4wxcprVL3rE0J/25CVQdUg
ty1ojHrCRlla8pj6NAii0To4UcvOPQ2XrnZvTf5+jBIJV6oqKiGnR2tWBoBQjZFJnzMlp6zEq1SM
6bXJI05kbYSShJiT0SXNzpqzDTNiC4YDTZi8NPGos8YUKaLB0iYqM1ykWj7lplHm0c4ZP6fFIzqE
ywycmWRSZQxGa5QzIoq/PBvKBd6oDT5ZvQbRrjYsOeW6oK8soSopqNKh1u9j4ahDAsmmhHC467Lp
uZ/MtylMToUXETZXB6Rbqg4egMrPtp1fWvKMzjB98FYgUpQTI84W+9QKe+APDHOHvMrIHeiDC4aW
aFdxu6xhUW0MQOT4ecRWyHpPiQHQD+kMpSYOg3TJw2wI757dfcqAkbqT2ioPUHeNEQcwfKa9C7C5
HOYJPlfwk54k1zuebzX6rwhAXbAcjAZj6yapYV8XDN2IUmsTLqGJnUuEjUJmSuvGYelUZv8OqOsh
ncxtWZW3oeSYQB/qNjMOkLXBGJcsGzihGVqkF5m5l8acyoMtx0NYMoboHLxBrRlfgDWBwostwiNK
2LFYOmlhFch4D4Sw5BvbaVPuc+pTwQRd9LzTxnqLpyliOZa4OLkWRYs23Z4NOsMpWi5zulUhg8IR
BvmWBCVkkfKGrFJUQqb70Wit94CBVRx2p04+4pDHWDKHp0ZyiskSFFkiSG4KRRRKFuuN6cfHpPMf
pq7l3k3iuwkTIatqiY2Cm8EeYX3kDhtvPmMLo9uxnMXYCMP6hZObtfabtNx6we3E3JLsT/7L7pTc
9aLi8gONlQtYphPtrkH+MjHdsait8B9Dt3L6AsRXsEHageMi7cctkzeEAV03biq6+wzrvGmzTBen
Xt9YMXCcoPLvjAJOS4NPF209LkqJujuRyX3ZNO9ZkAPeIhuvUuHZ8DpjFwJjRxZdo3oPmi0Ez51f
hYgmUDMfaJY/13IOdmB3puMAUqK4BmX45dCqpI2AED+Ny0dyPwgSq2eYm+V09bnYtsIo3tz5MRxl
w9D815zG7/lysYaGrOmQ0LsoMqbDkX2vfa+CY7NgFOzNYMYQMENs6S5eJbehXUS6LGcH9CCxAX18
hqW0UVP80zGBTmhrJvWCiMgZEtfU+Tcwg77SWr20wj7kpTEdewo41Ud7JKNYBVrcyLGdM7v2X7KJ
hkVkSon0YvFJkw62CSP5nHnDEQhXeQ6rpynJ1dmey/umlXgOCItche3V9FHghmiANuZE51L1D0yP
X0IP7LpOJ07Y4C4ybQPJKYgL1ZwdllvqqSi0xB4XvVJCjZcG4+fowCoa009Tj6gniTaDQV5YV3uJ
q95b7CpUhUawg7X9YmVuRrCpoqivJ7aMtOs/OEKQRRvcTwj9AU5JtOkssoXFpDsz0obxb3Vo5mTT
hJ69LlpNVrzMgEcm7h5vCOOdIGcQhioXfs+06wnrOYgGL1aAPck0RHSgOZkgXwjv25IsR9N1aHge
ZavqcxguW69KN7HbfnjCv08JsGxQfB1k0gD7Y9RI2+Q8uO58TG3w/fN0HeTwAMr0NBdASoGMG3sb
7KyT5Ld+m64hDYuDSUXIOc8tNi7OxEnjMVS6yQ+RqFfV3PYH1ULbzToW6MzG380SECPND/QZMekp
pTbGQuLsewpE+LV8KzO9RK0X0oWwViYgsDpsOFriDrFDdJAjZ1o2FguuGUJIV2PqnI2ZGNFCwHFv
nB2HW2KszRpbya8a7tEmb4g3n+zqd2AmPaIf7jDim46xQ+ezUGy7TsNAxsdpsjY/mE0+hYZYbBEM
GD3bB83GD2bO4bFRpDDA7sawNpGZCemqQre+CtqNz2X751mMbJhW2BDojBZU91HpkCzjjvhHDF73
6FpCFTly8kTtju0Vuz4vM7CxwiMnfLYlNyvjJ+TWjireZKgkvhQX63ViH/t+fkxq2vDKDT8CG89S
pzrEZSham9gIcWvBArJ7Rvyl9FsQGj7CO2vieEPXcmvk1AQBTBvMJCG7YYQO3ejcM7CsRVL7g8GB
cfBcdgEvmWuA6he6rOjdjOGqA//apfB55NReB2+o7sxp5kqnjwX2DNz0Rs8kkHShRd3CPr21YDiG
Ykk4mK8AKdaqYRqF8fPVZ+LKo4Z1u0XBHoj9WDsOhsf4liYk/S4FNa+uqd9AFzDqo7grhxCaQ2If
ysphbvPF75GuTYGhMAtIJR5/Ruoy0KajaLXze5teSFmW/X6oBtrrAkd6K2t8VBU6ckvVeJxml8Mr
0wgyPjZg/8ebNAvuBKqRMus+pimEdd24CFFBN7v5dF/EILYY3+NrJRxS5+FugKBDcnD77Ob6iRFf
vaK/Mu3Y+shLS7LXiUFSTUMldggY6DJJFat8Sr3siyMU14BKkDGhnFzpCC3F6CcKXyqbfF6iMZ9s
aBZUwvXA2Mc4GIst00RDcxiJfgg0IextO+Fzt2AgMbTe9w2b2mAgccGfCV87ysmpnCJOuG2Owssa
GJGQBMPJpDcPiZ/gGG/ULYZq+oMJ50ntnIvZcGDN5lcVaWO5FtpzVnSH2MjSkwn2hx/MKShGbb2f
6fyBJrWPpUVZX4Gekg0KoZaV1TBYiW0Df+IMrE52nk1yNfVrCou+TlLGCfQPuZ5oncQG+lunxTdn
071erP9ZTE7F7FGQayujLdKEZ/jgMFHCOzOAhBEEv8omCGB4GJ8c2s6lMd+QMPurINlnHenw5Acu
XxYJkq/G5poHsdpEtjuuhjyvtkAQofmpF6OgFQU0b2Btbd8HbX5V8o7FElEdgQv+J3bY84wD0SE4
71Aj0Dc9ZIxVuG9KExGEGPErB+DAlT0hJoHQuc5n9DHqOJCQtup66w3Z2W8ZlhwRJxq9FqBu0TDk
yMKtDlrcZYSITwwKdYy4ZsZVAbi3YY6sRrwDjEQU8pt1CwJol82WRR2OJgph6KruinfPz9Jj6BBR
lGJvWCXeUJ8r2qEERsIU1TMvXzQyY5ZsKswDZL4wTaPb2mqbU5Dp3yl/v1Wsp3ylGhJKE4jsjct2
EAxPcTMgwyvzcafy/ge6RWaf8pqMQu0tGEnYC5s1TSCUmybTBJN2UIYzeeeatMJm+Sza98SDu2DM
KAcIFyPjaJ62whw/+sLbulWW0luL8K3/FonXk6qcMel1yKyzaUfHNdMdcc7QW62LyLcuprOcqkr7
xqzYveyc3dSpSRbJ9IMUtGD7hhfQqBj+0KZct2XxOEyksgW7wOI4pBx9GqNKUx8O/3qPNIf/fPj3
U/5+3j8+5fs//hef948v+/6W3x8TVYiE8f/8NN9P8Oe5/ttv9feX+PvtFss6I+j/+bX4//7E//hW
f5+GdCE7n/wjdkd6kKIivz5wbAbMiW+VpyhnWomQypZqB05oNy//b8iiPNllvnTVl8fmgFyJSBQ+
2pMWgExweZde/ATRb/mEP5/7z49ioUNbu3xqHGGLZYf69+M/T+X0uX77+8GFTg8sJj9+j9YHB4nA
93s6IouAMSLz9n8+TuEfzH9G8d+iUtq8PP5+VyBo+tdXfT+e3GVI8M8n+H5c/7+n/n74/enf75mp
/++n//N0f//rz9P9ffz3K//+4H8/9v3enzez0W39aPiQhM6egMNpg1myW51SqOFE2Ne8K12FqPj7
oy2szH89/o//+v4os+QUUv3QnEZw9ntXtKSGu9YPZMtvUSIw5g5efwrpGhHAdYynmT/D8qa1M6CG
y3uB45+AiTAx9zPOFkGPJb7CxlRU4CXcAeNzbd+I0P9ZDdRVWTeNF1JNLA0NLq1/o1liG2RgwBKL
U3gqaadXIYPpHl2BcJuvabbocC98YlUQXsaUqCS0m3y9Mi+/5m5+RJ14RmMERE8za2c0MhHrUQ0w
pvCaYuT6wOhkrFS7HiLfxC2U30dQXvl2aD4skxEevLOk7jAqcWrfEAq4tT3QBUmD8y8Pb3EUS8T/
Kz8uyaFWts0p8lqU3jskh02uy+qq8/ydb3gXjCTjidbK0KYg5IrJIg0K45nWEOSfFFaXsemWtjwp
GVSEKiuXoWYNGRWR8hSa1xg99+hIZ6fH6AExl8XALfmRyllvSO38ToPoN3W/BfH4XNqZy2hsQBEy
Jfh8iXZd287FmJEbjnNKNGPIHLxqRmNtyelX4TREdGWYj1yLRkgaiach9/Z90bQ/Qr+l0iioW6PB
e46XspYgEk0h3FrEJpjjV0OCxxm5Y3xQct6qLjxOWIzwAhe/kRhXq64bMHhTRYZdfYknHECIqOV6
CEkkCkKQIs08gJZaAhAxDXDAOkGvGuEMYlxWHaL5esLT6xDYuEbgXv4oAvFgaAmmH3HlrvRGDFG6
G4gQy8xV4Itq5yKgQJUiyC+D9WA2xY9YPTs6lITx+vzLMT1nsB8YeK5oZX1knYlY2kmsDRr+mTmn
bX1MYxxurWE5uGmxjW3vNuiJYRELiayUamOYOSpdZXubsKii97BZQu+xgLvCYdMt0Mxahv3WFth+
Qy+50IZ+9iF51cEMitBOL1NvQmggb33iRmH4dZZO/ZbY5C30Dfk12XRnth6SmHq2CUQpsyNBM6T5
0IGrcRmacVjcEPdagtbepzFDYBQ6NBAGTtaDSz8Z6tljJuW4DawKUdmSkToGi+qpeHBs8Xsmhmwj
gH2sKSZCOJfm/ZSHd4m3bzQCBs5fH6WkSQ2KelxpQM8FTLs7I7F5Selj9gapzwYOxpbuPJVfMd4h
GgDr9OIlOWzFhnIjHRuBkWaBNLY7RIaa/Feput9jqW9yUd4HVpxvsrR/tvWrlSUp2e7N2sibJS+e
cXFhH41Ko3RCgLegNRZlkN0wkyVRO9I/S5yx60qOOVGZzK2YyjPDJ/XHLyDh2DaDm1ae8VyXq8xK
ntBL0LG3aISHTfZRS/jiBdquhdyRKedNmIsPKTElvYAKw0ElH7imiffoGQE6B6MFETbb7snQNSJ1
k7+0GDECE7hO2qZ7bMAIOEt+nUGuNAdvY+s/J76/z5xLKQNKOtkjP+mTXwOzH/jmnMPnIkBMgmtR
jRztWmZeUhb8zKPHhLgviOtCdk0wiFGcMZEdmoWPH6Wg1kbPds2NHYOmzXC9zt8PG/60t5PlzTdh
NxOSNmMOsl0Xhd/y7vcbTdsZIMJ/fPj7i1rWxCqTREPJRXf852PLF4lZH5DkhydV/Bd7Z7LcuLJl
2V8pyzmeoXHAgTKrCftGpKiGkqgJTKIk9D3gaL6+Fm5aVmUOclDzmrxJvIgbIRKO42fvvXZdTFtD
dKA1q37/z//D4TLXMN4/jCVxIRM+gz9oH8B98L+Y3bHRLYL7FFhoRvegpuzJhfy8a0zrFDRiz8aG
kzII9RU83snPPXxwwCrTAQoswT/IJBGpwHOi3KOVE0eaClaUbAxRmL0E4IVp8l9z9llZ9ytSOJ94
dp6wX0dbbfZIWmFtHdMMBKtVYYowiNp2bkpOxTsolt3rMkouZi+oMOMyzFANjSf08HaFL+Wo88Ga
cu5TEVDomNNxWDqS79UwMBn3wSEJok+wZZQtDwjfDsz7AEwfl1n8TDzgIJwojZoCTFs0aBo4TUxW
yZqEEDGiL3C94BfA0i2S2tmyQBioBDMu1CcMAE7EU4UfdwXfAe8jOGeemn3lOL+2RkmPU+A5qSaq
fOz6ozIzfHdOu+MPpTjRsrEfetxV3sh/m6sgyU78DD47JV/5+2wCy/41DQrwJM2bSvTrLgJjRFta
Nqa7KuYvaAhv5ZXpoz3RbUfLJHZ42qyBWKxHbzpBDLIOqnt1KyhsDlQjZ1T4rfpyPRbtVW8yDBDY
jsPeWBsCU6/wj1Y9aUTgT17HbsOuTdYBGvRSqtRr5v22ychPhd5ZsumfJUrCQNYzRbHNWhfgBd2O
H6II0ycf1W8JxTtYyc4xSYTTseBT2ZO37AA6qwBj6bIgiRSwZjzC3Dw8C9Re8uccJgsDT2FpFeko
/J0tl5TWoi1CC/3nKsCfMzjZg7Jfa+l+ez5jamqHe8l2ZBQY/nWLvwrVE7iFgwej6/Y8OX99Ad2m
65O7bhqbGQrY6s29cLoAcn73Fmf1k8j1Bzf1v7CGwq0qccnpvvvAxWjJlRkLIjVmy0zF7PdqtVdB
8dQGiVpXnvmGdapYOX72MTp8RUxGxXU9vhqpQxy5OcHGfy2YCzrnNPrhJw6GQ00KcBFK6gEDBYwU
A+Znm2XHIUojvraGf3Tq4dy2DsXmunzvo5Rbo924zEjzVopuh6j9qvv8ao3RXlr2X57FX4iW1jZt
6+PY8OFSgn10JNDX+sNJWdBrOsQYiLTZ1L0BG1QHam/oSNabn1bbpQ7dgJrHKNy3kOBViMMhqmC4
mHmBqXwrE3iKyv0ck5eUTcrCUtV+yqE09265p6U2WrAJFMtqkCd34DttsK5YT6xHVn6ei6Uo49+h
ArVliAAab0gojdgNHjQ6kGTIJRkAELNXJ1ZTREzLr945rsx9qFy1wkG39EP3OoZuv+k68aIJ40EL
n/HTgiuBA4I6hnW9jPdIItjlQnfgys8GazRdLixZNWc7zh1EkI3qxEmkghCefQDEid3fHevtnNiy
BMnt3NknvTatPMqxV0XxR3R+0cHG3ZTdkz7SwaU1TBVwOZXoiM/Tv8SZgu/WUtEq6+UzNwf4dMap
CcaQ6Hm+5h8JHQEaw9Jx3b/OIOJCH/cij2JzFxbBSgsV7HLvgSpDardin111hvgzOD7abR1cNPiD
eQq11tDoN9W1eUSyMRXVOlSnxu4P43SfJmq78H+C/QAX2YX0lXoGfJAwKldNyVDJrI3USFUyP2It
7551k66OkTeLIs/gYmEMa4OfhjA5ax2qnbx3ofm/tu8HPJ3l21R0SMZd+Wcl9SmbZlQyw+dUEiPM
BnbSjXymvwHpxTK2HimCtdP8BZCEdHQX1AilVvFgnDAywg+R5TZE/We6V4tOwvxquUdYUfQg2iJa
FzK//9NtCsKHItPxPNLwtJ4rtYPxkAwZFmp2/xQkNBS0mOR27YC0ZGO41TquiwdPeNvO+0cdewgd
xulARDAvXU4BEZyGRsdW0X4JXvcwJNst8jKzP6Ak8KfVQVlosdAhtxwawAcbFvR5mD9qFnbn0h+g
2mdPvL1LzIMUFRqcNzpxtBwTh8P4xswdrfqm+qPkHE3JnsGgTAUdECh6hBFCaWKhI3VuA+/hB9XF
8DoZrM/NonzvJ0wyY/fWBOLGceotVc2REyRHA7scW1ff5REqHFxj1oTe/8Y//1zGoHuGMfxxSdvM
BJ1NTkJOm0HqWqH9dalbPtZWuMt0cZmUeZcIFcshvEem+TkpnEnIyRwQNYvgNvD2dYp9Ek3wYFS1
3GZ2qW1z2TwXk/YFwhGRceYVcLzyCgexzU82i5ynoIR0NlEk7BHmWEcd/sjISVaRwOWe+791PyQb
q0JC0lvDQDT8KnvyvpocWN35FCQ31K5mVf7Ax5Bu/m1uafr/PVb/XY+V4dr//ITuw/8MfovVV/v1
P36R89vx/JX9/q9/u3zVX0H3Nf7nJqt/fsu/N1lptviXaXsWzFLT9GBdi/9TZaU55r8cIfW5lkpK
aQnL/b9dVob3L2rjdcuV0oSwpuv82n90WZnyX4AepOW5tunptin/n7qshJT/tcvKEWCPrPnPEoS5
acaae7P+c5dV3UeeCqMZks3admGUOH6qwV6btpWyawTCp1Goh1Yd010xLiNdHb2mvvS6PLP8QbwJ
BfvUcZf1+iXX3TMWuoe07k4sq49uiF3YSdN3zpv3oZhXs0772bE1iMOIKwxv5laxcxiccusZ1qHX
ijcVFnQ5tibRGpM+UfyJfUioA8KmwAsWuOLbiroXYVkz9XomYpa/QWW+4XV8JDj2O04HjOg3Lezf
wVmdcKx8QGpcc6xeCFR+Rn35a3ocXEBJXjoVwVuiOzVvHsGukcn0dUrWU3xufobENRQUVtXFI6CR
T0cZHbFgZoWcckBf8wbAlQ6ANffTDVH/cwwvrcubF57NwE+KKqYqJReSwe0euKuSdasWlkfMTGts
KnnoK29NlPfEZn6mX34T+BcfpVMGSKqWhY2+TUpcamQcEkUmzjZvniZP8Zh8dFQk8PbF2E2NHdEx
TKdhcBE6BpJaIeMEDIQYC4UUTL92+WNpv71vX3zNWmvSuXWj2+EFwRjvwiLSEERip4QZXH/1rb+v
iTZS7fpO/ODI9gnCI9HlJQ0v2CGIAZrDhYJHfnxe8EFvCyNofGrt8A+40JfV6beYPGuiqAZxnWsg
vRN0wQNGqxcasFfYIxcyc94SjfKh2rvlUXOrtKM14KK3ESmbKTwQxWbzFKoXs2aw8grnOqXy5hat
vvKpLPaK8acNhlnUrJEZJvVeSdTLBDVKd3kbxD22ZnBlkDBr9zFU1LOLOP/QParP4ulGpSI3WEp8
bbe0V1w/2Zjp9qZ0sjkzqBFABg6DgMjKihUTtKh9X4zYKwb/YbTdhPARrzpbaU9sZtk7Ecjga0mC
kc5fogfoRZGAQ9o9wWs4mzriSRiuUpIji1JUt8LTL/qBwe3Tp751CsIjtqy7QTQO1RdAus8nbFB0
1lU9eEAeOaA+v2T74qz5GmYXkgzq+ziTtFHUD6FFkyXALrfFfDYJLgmDQ+QVKMe8aCAzWvXqTGb9
ycbAyMZkPyX+m8jLaxTxJ3hkaCBQkAynVciASbVwMvsnQXlBPMn3cQekTWtoSuBbMjnRhy9tAjvk
pfSfYd4msCrLmogaOyw6eNKZz548UfKAlOAUSDFjp7CeU109khD/AeqYLSNnU1nyL4SINxZiV4Tj
tYwnrsFA4BaBZx8ZGJ9Nx/yLJ+1k9iwYc0YBEB+vkxW9GzYgSzCA5PDmPomXqQnf7LT7NJzfspue
2hoXkKzlt4oYU2jPefYg16ZD1C6gvz0PHTKqO4nFZJofmuO/1T0o9SRMfmI6kApD/XKZniVE59pD
qhpc+72YymdU7ls0mNcJTIqJ1sIab9fHxkdE0m9qX7XMuVtC/jZeBkbUVqu6AeWUpNjxrf5P115o
/4CcPfbbgH4PWuFDAG3sXzqEqTqkwCr3k4kp36UOFWAgfOAFdjY+iRjgue1TGlQDZifFdGShtUaW
5W9I6djaq4eNRbeQvk1Y0QKKiL+VCVeoSaEEeKnNGqAS6yoLOYbGQC5gfu4SW1zw+PF5/0GJeB6n
9pqHBjYy8ZNOzotTaA2OA/uX6oM/v/lyHUieRUQSVv9nHXFNNXvF3HrkDrGV+D6Vhy0HovRhGmcR
vyCg5HqXIWrWra0uQlqvo+2dyoGbm8WToujjccZ77WMFMNyLlc/1D7CqBIYXWMuPCsjjov2AgUkJ
1XASQ/ncOuraNtxUKfm8Yoim60+sbXLS8Bm3OfyHoPR/IzrB4Cd/wctkL2jU3A8Q6GQDrRXntjMF
1/JWyg7sJ1l7zxPNMtYxjhmDxyLXdKKFwKuYmOWXMfJVyY2AQ9loX8xU7Jwn6g7/kqm9xyXpYpzh
LCL8c54jhUqT+pJ8eg9a+0nidcF8wWbA6Ltzz2U6tKpjKDnoDQbFVeBlG8uSHwV1WBtbJ58OkXhp
YCTGjiBZ2rpPmTCpvy29ABfsN/nxu2zqh/kTq7oMaD16LpZkjO9htsKex0pAC2bThbsh9vQep+Vn
VvOq1uB8GyK7RMNwDQYHdk/0Y6Z7g3Zn/CnkB8b+M+7qCyaMGnouHGZaPAz3PS7yd+Kk0L8GPV8q
XZwoR7Q68yvVgqPeatdgLN9V0DwWTJwAzr58l+p6i/KDxdCtUz9qcRV09SrSow8OysWUZi9S2n/K
LQ4pVEgjdE+NRnSB4OFyYq1JJ/W1rKenuMxPUg8fLJNw7aihosAfiJxeLqlxi5bQdVjgAI8xnP4O
wQ8Rtq8BleXp2mj8S0DDsBHV2M56Esnssy5RESSrLi2BDmEhwyB5bY13DuFLrdJpgeqscQzbO7bt
d0Ab206yuW3pIF5SWPFoV32Lr4DINJjgA3wptiMBxBW/w64AW6aV3zOrBEgwwD8GlMIpIVME47PL
9nGRoCIbWCNS4kJkjyIfHX8GwpTXIS93aVlwHdDYLwBlaylW6D8y2WPNDTCS81GKOrq7irwBe2us
JvJH0yTwtJgmKwGVyKpPo4WpA/7Nc0V6AwFco6ddR2ipho4Cx8+u5bwJSH9UBQ73CEMKonpxxzK5
dvT4VuntxYz5iujYjxcutrK4zz/7qByWZYlBY4CATjVUAusQgUbhMCoucWLvLEPyopOXlmZxcI/1
G8Bw7Dh3q7gRA3jq0Dvi3tf53YZcDjnFkE1oHqJGfKdFdzAr6I8Dz5hLg/disPNn06fXLbxlNF/I
IlxNcFLwyW7N3g0wofxGIZXgDR5KU7QTRx2MSc8nzRr++JVFNo11CXlgguHVtaUqtWv9cwBUlN92
12z5nDrpm2miawWIZNLfBw20Z3VveuOTvPkN+fta9F9MpMR+Ce8v2t4DqK19CvKoGGa8qwvdeu4V
Ir72CnlhNznjhxtbV2+sLrqsXszob6go9PMejJAe0a75wNdNsYtTnuwhPEwDpMk0UuQ4i30V9Dik
ewDguDaBx9sLHcAfPCYItF7OOz13H9q02am2f+RiKiJFCXZ4q5PhSKUKTBNr7yXN1pd4Ymil57mw
D10Ggi7JrZxWGRt6GRi7eLxNXhpAT7cuJrkfMdIMWdOLR61GaZ4KnXGwAkLkAdtOq+zdNfCMQPVn
ITGg/+Pm8ySnvZ59ttSAEe7RXvjXkzQkeTEY0ImAGmy8NPwOelZtY6YvQ+pOWuu1tphSfdVv7Eo9
9QnGHKXLpzBPH/paPnToIrbtnsXUPqYqu7iOfRqU/xRb7dlvnB363Q4En7EEsY/saLUIcMndqIds
2efVp6lAGQ9uuhslelirV2+d7Ej4Oy/Cd9585V6yxnyta0aN2Rhu9NMV2zxZxXwA3Dwnj+AHg21Y
ulZ8HbX8m4vH3Sz8DZCYDbNDVj+QOTh5PNMuGvACitNzH9sHPN+LwGiewoo2LaHbl0ClV6NPHyPh
M1pG4COy3noPFG6bMPjxe/k6QDkW+mel+2enIWcBZGOFaeQ9K/V92GTkpRKMIa2i4lexw9FWntJe
2JFcWsv8SaPiuYiqg6vr5qrqxndb1a80d9OnKVuYvq2/oKPTXsHy2Led02JSqnHKkkZyBUU8JEDX
MvLKC7rq5KdvM5Ax1WGu6e3HkHBxKFo6a2vDPjMjk6RzeMQHa53xiSxNO8DcSII9d+l8JKKDqgrk
3PYYM2v8r6PfdRDAYPIUfniyTW6BdYtrDF1Xlxq5j4zbzFy6i70Ef3OgKS5U9hNQCIO5LdB3QpCw
s+l99AzcVLVO1aWsEOh0C/ddahBpGOJ43Zx9Ifh5wJ7CKPvrRejpQoxyjWYzf82Lv5paezBYktoQ
YHCUZNgl8c1s2mQ+FQw4bc5BXm/zWvI/KeoBQQJGzRTu8HAjMs4asWMRhqouicyCOKFXYiWr6i0y
xEcugPZ2DSFUEcKOG7XvxkFbNSJqzUomlRCZJ2jLt57zdS+z/JqMGqoc5u9132IcKquSBKpKD10o
tGONx3Nbd5LGhrBLl67hTqQsy1XWwjqX3YNFMUYdxpQ+oOLQJcQidHB41bIetLeWM1fH1NeoNuOt
qYG4G03acIIC2xEWRSxvskK5YTtv8mk1cumO3H2nFQZFaDw5MKAw8w/1HEKwPVxKdMvT6UR9qxsu
PY/xPjb88JClgk3d0LdUKmLIngi8lwyjaVUjOIpnIx9+NMPI4SuYWzK9H1EgCWZPzNyJgV9S1B29
dM4lro1zW9o8841wOAUeG49zprMR3PFiGgyOzCrGOrHLeB0S6MznJ4jS4ViQ+oYK+wwKE9NZaCUr
P6VuSgPFgd+a5INDOt/wthi3vzrs9b5Hn8BUh8OaisClnfPIkFbBA8irZoaar+y24CmPArUSQpf8
QfmTlk+ILSElR45uP6UDV2pUqe9yYkIGnoEFsPCsBdnQcpH4VQBbK7mZBBhZSlyccqSkMx3FOnxJ
QnhDrd9v8JQSmgwBsXatOqcx3yKZwU9KEwDFjfGSjPggQsl6s7rZXvSZxOV7jNPZ1Zx93UFTq2cM
Hvm4TdyzRbQcxhUQNHAB1N8ERB/tpgKiEm2FQ+UTdacpl37zh6aiCdcmKjVvCxi2mNMQkWWLiihh
mGQRNPcsg/PLiiKlPdqA/CT5QlCSjZ3vMDjNC2KHSZICYGB2qoIiWJamy9BW8P7J/U5hLB1YUsAR
iIOXdEi20je/So7/SqSXgHcDPlyY7ms/a1+VWRL6QoAqhfk68FIqcuMNgnZA9Z94naB3MT4+t8GE
X3BwXGph9T8YVQQs/MDfVXpIJCgyyO0MXB4mUmS6Xqlj5YBRCDAY7GOOaNAFzrkWU7FNAWOwuVfr
0OKnUTnGKRfcdPpI5Ou96nQG5FLfDp6GJ9k6S+CgS1ZX07oR0VOpMGmEWTfwYGXria/8hqnPQAp0
nb0RhtfOnfZTO01Hu4h2KuFmhuWb5q0WTcYEdb2j+HYEV4HgHTz0VsDsb/YPWYEbPMfyL1qWKnOr
sj+zhk2Xl4I6aw36UTyfzkBebn3Q30chP9ApcCwYNohWI4UpkCaS9lyIGRD13vVAf46H/MWjFGuC
Wwvv2NxAT4Q2YeT1OqW9KNBo5onylmhvNv3A87k7tUTpjnUs1pzdEjwDkt6yaFyUVIdmhQynONrp
D/G5S5ievKJD4HDxt2e51y4a1u85o2ic61+WKiRnMyNw41c3fzALvPoTZho1bemRIJwj2TuPXeEu
UpSqf/5dYxD+aj0L5rInWaWpeK31d+CD4kEinYrIpBPRjtHoMq8/9txbO0IisCPsg83mm1K7AoYj
FnJHY2RJRMMAo+TGVnZFUblUy37sPtxEHzYqqb7pH1WLZBws/krxM95dbkeGeKa6dII+QP4BbFW/
ckl+JxwSOlj5RdBX4W6A71K7+nqYCyGRi/BvexAm9HOhYyrV5wSoTWtLPc4W9kldPX1Lswf+axW/
W739wkuNmanLQuwuxTKlLJMY5ZufFuc0s5lTiai+yw43FirTMWefupSjjs6XUNubzFO6A2CpCftb
DkVX69xbFnXdWnnqFPUoxzWM0cV0rtLiq43T7qA345fd33Uvv9q++Zno7tNQtwfLomx8W7vVhyzK
rbQrey0ANyxQ+uqFE6J4e1Zyl8qt90liXhOMQp5DxMv00pciXsU9XlOvM7/bfmiP0r3TDHxrp1Ks
rWw42TaMSmu+s5sKAA1zkWa7y4TmBMnyz9KdH+Kxjup+sLZDN7XYd2p0IMl4RkNSFAd/sz5zYukk
ark145JeacRb9oneHEcrPU9aIXGWJF/oizsRBp+deVS69pomtblhkfmEugmnEyq6adEcfzVgQa6N
9h9oFHJGdeT+6SUMdrCgFoaIjXUNXrqULbUZgh1iGiX7Dn4YAIvktQf4z8RC9VUTocj8lQIxLq2a
05RaNyPeO6PBhd1gT0zNqMtjsyHWRNFEqTFlTLx0gk7Lt1RVCwK6XE774JXIknMifUM/mqRJFHpN
/wCTDrYJ310w5itrGkAidfXsfAIRYa+LlMGgbppV06XpHncoqIisJ7DRawNgu4n7dLLXB+PYWMml
1b0b+TWT7wunQlJnPLxFhjSI/BjyaWsu56ysXQe/F28pjuq3MhYHatOaw+SaL22sXYBNektmCDp1
XoGjZouMn28VN7jyWByOBuhTyUJtQWT/2RprODUdKjv7cdwDwau0GtYhNGwuFBcOnCvsRbCji464
KVe2L22Mi4caM3QLdmHdOrwrwvGe8V0vhix5tJv0GknCFZOP/xpefZQWx9q37zS2Hr0QojOiIyk4
Uql+Q/nwnnMI2bFt1yY77X3vGPLQjKeAj3oD9GTWwcjHEQBclnF1ZyENa0FAFoa7/1icp12rYLG3
BeKyETIUpM2jXtb+DvUb08J4J7tL82pfCd6tf4iDE8l7yopqe5T7ph7fLB8wJmfyS9sh2MaO2PT6
6K6aBKuGGcoR1jbfpbKFA79GqKm3tUh+RmrUF6bO89HJuDvrPHsEw7qdU3vbpEnffYtAOYbycxJM
7iK8lRT5HrPY2w55twYiP1LVwX4t7qgDrvggqJt5mQbHod9Jf+hdRjCjPw+WTy98YR7tnHM2MCEo
Da+DHJzVUE+PM4KGpW2xK8zmqGXhm6n9BSE4RFvFDNGQ8EnNMbQHIZKzDLyDOxLbBlxFhARKjK2Y
2Wp/qB5Fbz9nHXyX1iuPCeK4WybiPVMeBvLwx+yQzANt5L2sg8y0jSzcFBVLjd7HRQal7b3BO0rs
gM3lfJKXQIwm/TMCsxcyhJErx3c+hefSJ++MfXIgKEGg2yoPHoU3Mzxkn9sRLNlZgLZt6zoCobC4
ERw0/waVowf0A8NocsAY16l+gN9bbCtKp7k/sDu6sIZDuW2gAw3gR8RAw1j81Jb1i++lzaovUb1B
squl9ubJSZz7ot34YUa2bgiY85RrbyltJyvb+WueAci/lvNI/HsMndewFPSUqTRdObMH1OpOWZb5
a4VZiiz6o+OE/hmHC8i9x9SdqHrRXaRnZ6fHYG6i0qwBApM1TKz8nFHHxRuU8mmNu+qmCcpkW5j1
LYnJGHago1LZIzdHI6sQkPCVgkvlVeU9L/vfhukJjpnJmZFSaN7JTxFVyO+p8eh1WryJTQXhDylG
WM3zmDQEAJEV8XU2D1QwH/RggpLWc2Y3EZkMdnrUM+c7uqEYgY053Ewfh+v7r5LsZyjYlNqddwxV
aq/GhsFMeeUbsBVik+xeEhmyEe5Jiyf5sx5SXVR5nwRI+So7IzO1Bnc74fU584xCTMduUT/xX7aK
CUpxWtgbhXMro5A088QrrfLl1q2iP9fdU207OLT19oBTOR0e67a4ibLnAqbtwsFjw9bJZ8NzVziR
332TjlUqbNJxXaOpbQwXXhyHA96JhBGagKycFFW4EKinqLwaEX4i+ASIEjl9P17DUFfW0sKqGcCe
pP659m9T05ycsmYUpyCPX84+YgWVOUtH4GXDY2RRxM5fDlXvrKdIHSMHiTSLAJzuitRaucgwvS6t
wf9Sqr2VHpimmOUc0BgoB+kOoSvnedLCtd7Dfpv/a7z4ETzrbq+X1Bzg8we5ixu6wYy97Kqy23Xx
UJL/H37MRiNIBBZg9MqPMfvyyuhjFBZthdEEbCnpd11iv3nVBTXYXRXeN4DLeqO0S2OPpFzq/qCa
8BqlJeGuzN80TtydygYHWt9tMaW8pg0kLLb/mk1Cq6r0KxyjX1FrT66qbtgtobp29X5qpk+3BL4S
ZZyfOpqsoxxSejZxW5C+TJLYEdqRvjmNSOKuUvqbG8KGTjx3nXZhx0yHkoOBUQQG01hnfZlSgEkM
8SFSmlGa+Bvqlhsp67KCWzieJ6Ing+B+5eNcgPK9tMD6Lpxefxsqjl5am+f+jrdQD7cOfQlamryw
AMCqjaFMYEYSVfHoKfHNcvWpSxnFpwo+RDxMx8natRTn7BzD/fRG11218gm0Y3fgbMJjDv9ykvbd
y8EvN3Jn4WFBZrZj6LtoODb8PM9xFx0bpjZ18GEAAmxTYwsm9uEAiAERhYh0DCTHJS0bORhOBnTW
crZCtuWLF6jXVMk3b+J2VzlfwcjhoLwGBWm6NTRbsCTne1izXuDW0rHACJVvohxbWw1bmuN5x17q
YBvAKa4Ejr+8BAEHfwVxGjg6Z1PxLYf5NpbEPyDiLcf+ia3xPZbYmGzdfYNmfJasoeKEGzi6wmhX
PxJ+gzmytitt9QVc6C1WxMmASD5qzXSHiQkaJbcZ6SqNZ3BGtL0msUexmKGdMgrdcKJ9ciki7Ro9
ioBvS6nufiU+NA1QK9c+ZXwRbGrgGFav+oCo6c6yYoTpiijCwUldAKNNTLCvx5OntLlT9qvn5lbI
9HE0erUhqn4zKrlXFUSNzGASqm2MsDjZCOnC1vMDij1c6HWwsnmxxfuuhmHbJorSqS5+hCRJmSlp
5ynTgzk5ir5kfVo9h1+wtiydoiJeCCWfek9TjBlGBzuZ7oP/ovTyiWM98L5MYDSOETw2NmboskH2
SKOLNfSn2hBqKwr9T4aQ7Ths4r6cyx52g+aCiHAoxygM7UVqHnbeaTjihb1FNvctX5ytsTqAKdQw
jKbpcui6OaK7xo+xdXsXfgFscDV9Zqr/jodsO2rmg+qnfTmC9WpcduBhQYEnHWNfZLwd0tNpA+V3
WVIQlUVBxF/TRlYpYOcEAR0sIRxBSBzLJmPVz8XX3PmocHs6oyCg4FbyEnzmOBksaCmNh8rRdeaD
C+t5DMhKU3B/SvT6wTT9m8rE++gS62jT8dGcLBZANXBmToJtF7WPEJq5s2I7ZdYd+GpD0aW8Pja2
sQXp1nGsedbtAUGY+6H2nhAPH2AMEiAkYxI53aluWkinxkw2ZNVAoPPIwuW77rJD2CXXpMKDkWiY
Z6f6efDKV4c2dzDYr16Rv0B4GHZO556kWx6smhdj61JBpfNP0gLa5erk21TWEVfXRoeAFJJ571OI
TSlJXCGGVxpR9aXZBK9dw05ejtkrZDa5imf/ld1drGoGCJUvOVTfVR1kvP7Q/moLK0vP1LskJrt0
LEaP6ENrcNaGef7rd/ldwcSxQpZlWNbDlRsBIQ9jn2QHLH4qPHnv+2RbnanbZIa/0S3sAVoE5gAA
w9YJCQ3UES+OscbWPCBXqi7xV+mlcl08YIUatspmb93yAYLBBFwm3NNIpngRGZwngVSbnsID1hzo
D5YXLgq20gE0gDRoKJjQ1c2w/aOfhqg5CYh6HAtW+YIRlSOM7QgOIE7TmhZElzbJ0mM3oGveMk2h
fbkD1wOqnpQT3Iv8t5vGjTR/s3oOnRoFXxrfeTLHCiIv+/3FZvBoAPGz5Bf3zJVLEGBxAJhF6u3J
bbKHCYezptxXzdIBKYDqs3yMyg7zjCElYXwe165DGC1I9pQm9cK66e35h8LJbIbD2EKbUCbhysaU
r3oevlbmSL4KA07RBCwfDQRcANWcK5PjzF1fvP1zJ/jz82Zd2cRfdOEwflXiiwgNyQ2jK9e9LUj9
jYod+ERncEnCUwX9G3fNo5rihO0LGAIrorCJBPOCGO9LE+l0vzr1xmr69JA0pKV4eV6Bz3ONkR/T
CCqy8uMrziV2p6X+YlgSUET9Eer5e6ri5CGKsdFXw3QaMlNsOozsq9y1jqOiOWVw+chssMpQByy6
iLnU2c4sIPH6zMqdS0ic0BrEoyB9zKv8NACvJfqb7RvKR9etjiMn470tko4Ucda88o5u1gm/a0xT
cx3Ay8HpXyDONe9F4rCr69f6ZH9yYeTjc1Ssb7zeW3YRzt2yHeGUM9fi+5f5GsPVo94TFxGR+x6x
e0RVLodVxsKszmjdDFuD2sWkMVlpoQ85LSBR5T36o8iAAMlLpGBCGN6u79mXcZcpgAFyetP3cihn
Y/BEqgmfTrHLSqtcwTryoKogrTpqmTlasIJssiabvujhg+zdVlyCqbkGLU8aLeLReZrAmVNSyU4r
Ktf5bQyALMW+xOPBxsTX3JdmNLUP2p8DSI9LT3rURLhyJzcFVSizZCW2mELdiq9RYs2aht0dtRJE
aux9cCnYmookNr/L74tHJ5UgczMCQnFBi9tIGz0JYG0v+ggdwXz3tbbejQA69N48AxZ+9AteE4ln
XxvlX/U6upmkmrsM352YABi16Vl31UtZJcOehskP6n92De+YL1gDYpzIONUnzdPiZWrz9pj+ILcB
aSSuJtK7qFnAaVGP62foaZbLf7ycwBo40IyiF/M8BdoDb3nWw9H/Zu9NlutG2i3LVyn757iG1h0Y
3MnpW57DnuIERkoiesABONqnrwVlWVnlINMs5zWhhRQhBRvAm/3tvfb0Yfv62sUzMBrwGlzsMZoZ
f6wg/K7d7qcq3PtQdm+Sd4X+M6oVtJU+5ZANAH9kQOoDftRtP55NmHIAg9jQ87iB0COHfd16H6Td
f9OCvnQEcn8OvKe5ZjdOZEn5SEC9AFk/N8CfxiGK4LruX7yquOvRPTqLJTyZOf4kyfQdZ3m24fL6
SBDuTASQcWRZ/TJG/yxx0KN8hhcFfQDAlYF6xXmeJMaSH6l+V2138BcjXeIYNLfSrlY4/q1Qiyow
/aQ9SRQR1Ss6hc6txFURTw51MCOJP48aLVq5U6Qp0AUBurZuPA8dRTw65BuYvmGXHxPJ5XwpYw0a
2sh8e2Nkzl1BplvnVFMbg2niWOGUVXD7A+luHkpXkSBi1m079XOV8P+1o1Bv6GGEhdTZOzzs1jYx
xWfZGUzzXcs8m2RaoB5HFkgV/IKSGOToeb85aYWH6DMSfYMkGO0S9s99UaFXBto6Zjm3LizpLB81
lEPhfdsGI1b0nMeI9eMpCyisVDCFQMV/SXm1KiJquUCXDRaXifbkqcrch2aaq5Wul2jiCIsBXP0W
u9pzSJpolUTEBs3B3ZUjDkqRKtyfFrakfAG/5csanI+4Dug0URX7YOScOTeNh3RadNP6dZAPfGc4
h1UU3bi8Pb7sn/2w/2ixn66JkzKmSnjsWMoG5nLqAtzszchzijHgqQir+qnpGt4rZp0gwjh1YNcv
nVPQWSDW5LSOcs0JKfvq5wDQF5GxRQNpEf+qzc6PDYuO2Pan4vgpgvQxgKAeW2l/bXwM5/zCamEc
xwljLRo/Ahxa7mvUih8LDyRlI9zbAtG9NRoAy+xNpwbNii0GB1WFBzaJORrZGUtH4rGYZsvfanw1
+QtqMMgGMyTi43P7Ha35bMV055BhZD9jHtyVmEyqFNxTGvK4NqSdaXWkvDX1YR/VXO4CcFjZVB9K
Fkckv4k6GOGc8tw8TBwNAbP6J1bdYNflkLK0Gx9zQXByzDnvUUTEoJ9iHOV3287MQO31wcXJ42Tv
iVNZQka3jekBwk30vvRSDnPnPId9mT+XdD9Sobs4/XsGEfNH2vnpQ865gJ4gjAJBZD9QGtK8Ey8s
pjZ461oX5SZxLuTzoNSG8VsbUujpRB0W/jvnRY8r1lPUuXyQ82efLLHAOs4OQlr5B80TjwXFPeu6
pljRrDHNm507nQuHsYAZp82R4zATXjtElneH6aLdm2Oqq68xTWRZ+BmFnbv2PboRShJE1zBkkDx5
EMfbqUBoYXVYVTUgNVubBEZrfULHRGTt4vzVq0rjIRHx8+Ca2WunIazRvrKtx3TcerKcYDt0+Wux
dvHZyyZ9QTKZX/t6n9ZZ8EJuKbnzmDxkwZvZOfWL7czm6xgxXBzH6YnnjC/bvtGgdjQ1NarNlGUb
zwrGQx6DIzELJHwUqK4CCOxUZ0LLqF4FJVUVGMUzrRDqTFcMtTcRT09sunzSs6ImoglA14HTUGcp
pDr/+6cOr9G+mOQdxnx7xptG8lDKjlVc6fO/D2QuLLX6949R6lbriN1r3bQSh+ExybCtoVvq87/f
+PdBEackJF2R2GorBu+JsLuzGLL/50Negvqg35OgAgjZc7b8WzKC4hjCzZvn1LoZ9LTRm0YoU/rs
PiqpKdCEo7v792+xXkPL8FzzxnHgSbpzfxoUd7Qo59vbZql5s0Jt3vCWe01sPETLf/nvdyJH3E36
k/YMkk+GyOZ02+cyO0gzQbip3flmGRdgSN6DspP5RsGi3goL9SYbNGAd35lubSLzSz7DZ+NL/gda
hPFaRA8BN31Rjt3VmUKWAiOTrHihi2EkvVdzmUIBAvV62NpKwBQK9DWslb4aatbXSCwjOMzA+ISt
6jH3n+ESt9fACFG349Zor/8+NIzXGBbTIGBh0vPH/jh3DeOK5UOx/IEBN8NBiZGnZyof+oFE60St
YDsz2KnbMb6GleesDdMwqblkQpgGwI+MKIU+b6aMhx0H2CcL/WpsmGuqCotyrylt5Wnzesx9fEAG
4sJoxenWNmofoBq3K0PbeNqjkmyiU/T9VWCW3o4uS4g9VWpn2hz1m1J2V7V8IFXosLcY2YZKu+/U
GMY9XPcEc8HKzs1fNA3jP/GyG5Oyu78UBhbR0L1EnYmyOIeXHglwqXqCUtbkhFaFNe7SOnF3Re1F
T9LU0VNCzVGBn/vh36+QdZ0rEdAMioVKe3HvGiHutUzFXcEjmi6tTtubordhrydmI1DBOONFNXN5
s4aAXA97ZqbehtIwe9c0vfvMlc+8SCv8yuGRHfqgiTamC0+Z0k1smQjTmzQfot/zQsOW5ncgrKVh
RlYXL7rGDONYXnHUeBJZrdHSX/iU3yi57oH7TLq1jP7QKevK1mu9TU4iVtoZu3tRiPIcBe1OpwAV
HUe/kerxnxLrntxRmCk7ZK1iJDDcUBm4CS1GVb/HXtf6FJRGyqf6q9flNwfpVxymntcYz3RwLagq
BLowJqs0gOOP4SJ82IHaZ0NxmH1zfA8I3q6xBOOX4Vx/iqWxF5J4hWJY9T2COO2BvZRREPyPD7Bb
D707RQefiqBdPxkv1Em9CZtfSBl9dK40N/xYyZul7Q6t7sNVjHpFSehrpPa0WCWp9ducnG47xu9z
y9Qn9J9CXCRrE18/5/OlrdTheO8VD300RqcqHp2TwnVAXuwaTXAJR/agVR8zb7ZScYXax5gF9BZP
Fkf/g2KnIEYN5SYOy2RTKUqUiyC3Hg0hngqB8uS6+Eac+iHDSMAf94FLYj+RruQJ1CEPcEs7gj0e
B/83Ap5eXLjdY0bzjxNxyTJEDPwu5N5V2BogGny/sC7zvWGGF6/m9hsbew721OjG3o/q6/GUdCp6
mINp70Kde5x19Lrw1na1rz9cb3SJ57nPlppuDMW/0B6jc2BgKSz6A4M20MtFI49DyY0gWz6PvJ2y
fUgqd51xgJpnKvBmbQpG4COuUxb10XCOTVovI3St6TeBkTYEYNzyBhoEA4NdPFX2o9WN1uMwTXiT
va86QFNpiwrmQhlJfIiRvbElzRxmZV4bBUmhlPfCHgaG/brbTqMtoK6GnDoar9o76rtXsDkK5klV
ml2VARTQpG0tkyAdvSboD4XmQBjJ+uhAJrl6Zt8AAea21yjUj979xQRo3MdG2K8TDdlpKiISF34D
5b+nDNqvr8SOsGw66SGNQA/mTEL8FQdJ5A1yrWu6Z5L1YIbUb8fDZa7KXSdz2inLvia4gZss8ptL
gYK8eqBYK78vBSPrYHL9Xd/E6p5qonwhMM9yMXONf0MM4Gvp1zyNWDqGCWOCtBjgu1H/K7dgzFOx
B1y1yna1YDGllBwJp3P2Sk27SUc/RRw/lXyHsFtYxXCMvGuWTwaIzrY5MklKRfOYyII0ahpRYlzf
PeXspeDdSX9NaRTQlQagpcIeaoBt24AZdFdorpTD5QNWNWPaOlU/QMtyDpMZ3uK6P/TFCA/FoLOu
oKRpZvONqyxYD52NPli1Bwad9F+iwh3DrcxATgGRhcGXJPMeC9na7k4S1i2H3wALcfqKzkU4QKhv
YT9ZXvXdjaxSkNbOk3APQ62eMrP7koNzLuX848jU38RwC9am3+yZoOyaYgH4cqjCxiPpXxnSc+JH
P/xoL0z3MsDT1QE+0dq1zeAQhXWxI2WA2o6ug39CHiL/EyIwqpsP4JIpQsOVwjbDrffP+EFsiFM5
NoGeuzgOBAKXWOsZpW+KZWpexskH9R+fejbsTcFnRC7qMDvi3Ex0Cg25tfGa6SOj3MJM4YxMQGvD
7tXwFiMyLnGPgGpnO69+7+4LXd5oif4mkfVRLR73FvglYBt/63sZB/1M/MVyghNl74Vzvwe0zVyK
Or0jd/OHUBb7is4FuiyMS0+5yLa29LfGsIEUS/WoA583ZJGqVP8HojIoXMQThWt1P27HiLBLGemN
zAea0RgS9834lETmKdTgEt26+e1V473Ny5eQuvA9Zq6evENXvReevym+HJZjeDvdd9/ILf6uxVlu
6fdsLPdGaLebqsnxBvo+SWukS8W9h4p3d5t73Qc8NQNASMm4YowxnY0XcNMEOjqHTzkxXhKB1cWE
wyAK7HmmahkixrvWInhtMk7oDZ+ZHaiTtIG0Kql6aymAYKgJzpc6FccjutXOG0EIdV2CUHkMm+ca
Py7jmug+TH9bXSf3Sr8UoNvMznsxJ8zyvU8vZw8BTtBd6JNKo8SaT7lfaDcS0ViGPEtVV7Fq97Dz
IzDlBjA9e6lC6s1Pu+x4lsrfjmjOcUJyO8ngbyCQsH10zjn0O1JYejPlAXWD6Y9ZteJKucC0wSt4
zOq22BMu/kjdON5CQP30DYwKvems3Bz3dWRRfeF73MWbvqP/ihNxOsyc3B3zm5X6xCY+rMcUg5uT
2/S8yQstFa9pquxN0sOhsYLa2wT28Dq5nxnFJkhG1auXT+cusj+U41ZoHeUbfZtEvCn3eZZF2O/r
CVN+0fQoDHW+k51POQtvARIvJcKtB0EdF8Sue7ZhIVyY5i5uCy6ljPZYRArcAY2MX1kmYQvX+jzZ
r0GTQoYLyczX4A2RQCK9pWxh1/Um09+GNjFDYt7gKptQKIzZeaxffIlmG+TmJw/SMqO/W7bzorPq
XiCUpXnAlXmmugABMkrrXQhcBHxJE2zk0B6GDnnXD/z0SpHJOYvnN+SaR1eoxczUc5GxOc9x+cRg
138GFhnOoMPaxuwA1MBjLJnicrfEKUnAr43OdRYOV2XRbc9BtDGmlTtyhSK5RcNsh9+J2BeFdwmE
IZWAWXkKtfU1TpbiKcbbTjtYRaqTGL4Y7M9Jjuku7McZjbl/HAxybyjBydlw1YeV9HfTnuRq1P6x
EVFxtHziSdlkU4rbOM8WYaV9xSdX6fc4Dz+lMz3PnjMigtECS3eb20YC2w6aDAX2UGd2DvZxzTn8
Bb/Mu10hadpq5NwTnZqIsH1djB+O5GnFMkZ3E2RAq/DKnegSdJOYu3BkUYVqNGIzw89ZTExLM599
NbmTbYRuNowLxoUCeQzM6dM05xckPoc0C9B18pRMV6pmq7It/pAn0/I+ljkir/serk/ke79F3z9q
GpdIIU5HIxIHB0cRURZsvNDi93Nc8BYnZXaLFcwE7Z9APhlaMc6jHwEIlEPojaFH3n+YeUxQuMFS
PMFEpa7tpU8Z7oS+7zOk5nZXYsCJfHhZXXGt+urZlQz4/KabDm0Wf/omVZ9EHlbP4B7SU4QctTlk
WcS7NiJmzkqcaREHcqFGvoYGXYkSTSsPDmUa2t+jYW8TjzLJscJ3AqG9p8Px0tEB9NCo/OguePUp
oSKnhknpNXT91VtL0Hrg18RzDWN8j3z4d0Y1nWTNzyF2/eZQB78CkP8YyFna8XVTFN7iRjZdDIOO
8YEjmxMgiATkcefK80Se0W/avU7snac7NjUSKyQq8avbGZPerN0BiJl3sV0fFvwS5IFrzVlv1RvB
i5gmBUhNXvB/Rwt/GPF8YhQG46pJqGKi4atbDZVX7UYUAE+N+yBKnkUW3cSU/C6G4sbaA366n9vN
ZPrTwekfzRZvCvTxd108YZW5qYSrY4tJtAUpLgG6rFxawaES21c7729hOb+SUwm2M4oYmQzSgiEJ
z95acCSmtcPBb2zrFNSU1jN4qLEddxaXeibz0H5FGd7ytCHX2eMa5fqxVT2Vg6PB4SjMDiosSZbb
jiK7FNRrH6WGa5J/IJTUX2efk2hTcWihguko9Ywzrmi9I53IJ03DO048ZmcUKbsCtBETJ93AfYCF
Nuxn3R6mEXyxMZSPWvgtKhyH93EQ+PMoXTDARJz//RPcGjybUbtO2NpPPVU2RM8nvtrR+5lAVu1Q
KexzwS1Uto9WTvG7GpvmNlAB1jtefEi7fWBEJuYN/eaHDfZQO8t2vhXI91bw3CZ8GpCuE/m+oK1b
7z2Q8a2bVHUMK3yLBtvqe4eUvvNp2d7XcyneNT5OpqW18wDuotlS6aYxA/yyp5Hpa9nNF+ydyw2c
Xw49jR+5GZvwSAy+Y65L27AyfwLO9DfPl/LV9l8wGw9xFr+ZsWeek5hCqbAgiRJ3754Rq3MvzHrd
s86siQvSrqIHD+A6KeUuL+yjE/vGm+zbP0Mb4r9ZTN15IrlNIv5b7sGr/1ly81Mo0eNnG0hzDDyx
jowfJ+ZQ5FAR1SGHbgJeHZwUU7VJHLqAnDyhd4mjBROmb9NldqdCpi/ZjITVeKgkmK8iOxUYk/sE
myWjI92RcAFoFYxj9ozayK5Hg9vK8yqqSuwxxVIewPbQJxdL1iayNf2ZTniK8Beu5AzUDR9XzZJe
mJtyueNAmz7XZg5fxrHAN/cmdaBh9l1N5UcXKP8cGR9D6P+yzL46Ew14nLh4giZz+4XFfZz00g3U
MvjucWIF+sZ7aa1UPHFoZKQ41xNG5OzELeMikHHx1TKXFTlbV1b0207XF08t4aE5xWY7WH9dEAE3
PZtbjZbIWtS+6uzM/iA2lZfenETSZNC6e6E6QP51dI68eN7kKuqRuANuUnwTBguEYppV5zgnI9Xn
AdpinL6lpv0wjrNP1ImSONeaT1oGfzsLB+c8MShIVMRDMxukbTvDvEWEAocaEneCO3qLxvdcFcOD
uRRTWf09HWyuLBJtZakByM/K47Erc2h0ND//KlOPPaacTepoinPbclERoZgPPKbH3Hamc1pzZPSw
zenJ/wPlHAB5t0GnW4MJ8t+MqdglcUq3IEaHPrLePeaBmFc66JPSvDFv2Mz0JcbMqEjYIwVEuXyZ
oZTtqNfDN2rJjzIDgmQFBotuQRu0J+bFvwnbYEQ9mBKJXdTrDnkKkDCTiT6Y40XJ+NekCEyRR6TJ
ANthqi557Cc4CyEc2ir7leVudvSH9tnVRbyVua9PAcCfGZ6mUiDvpm/Dqt19R/1Wl124qd4pz4Z0
LzlotyAKjRBVEWIG8oLQIMcI7ZVcfLkYEIU8YMDhMB1Ad5Nt61zs3L57Mqb4jCffp+KASFP5zvW7
xcRLRnfOTqrw4GlQKRSnw22Yi2g/FeVzZ0HaIyNCtL5Cn4ejRSiKpFQT31WJCMe0IFjXgAGdsrkS
0/+ezPkpFu6ptICjJXN9KRJOP37ucTkhp7AL2/kMjeSIjmiT7p36tdemzMGBBAH7HmipcP7MilKk
ggKsUOLu8ejH7ZIM6gGe/zgPcEIH01+UJ6AElCpz4qFTNMif8PkuYxLnubETKiSwEHOVL72dM6bv
o2aEUnXGF8pAmhKRAf4YS85QuCM2eqQKvUygYJQJKZgiSncYWy+0m9ncW6bLuEw9wz74SQwHHF5/
nMhcHcTWmTTAjDqX2y6a/xjBqSp48+Ern8tCjKtp4JEE+NDnXbkZTYBOdGF450HXTx6kP0aoWICn
VmKxBYUXSKB3Ayg8J1cJksxrsgw029IzTiRHqWyqmMMP5jnsYOf62IKMhBFGX7eHUPg/Tu+tDTWh
ISD6I8MCgqyni1di4nJGWk0SPO1zbGc7oAwhewZZvCTGia4q61T1AA88YvJ5h4vOD3/F7ZQAUT+S
I+Sw5rIbYJvCzNm+VSbqryi7V49DI/kHJmmxucSweKNT3/vhb485AVo7YxQwRXx0FVJa9go9Yj9q
uja8IWFExeI5LLeT0bN/Vyo6iBIELWckjlOeePA6l4l4iFmQNko8zvm3neGEyZk2diKecBew5Xhg
tJlsrDVTrG1p8ZKnA1+C5QOYSxKjO/KdfWtwumGV97+6mrLJ1ra5ypDJffIHwCVD+RXk7h+OfK9x
rl66ooiJR0Fochqcq0NJYUtlHIElZVvdcpWIdbjFKEVAgIXQyw19iSurwW21VDeLcB/MeEuG+stK
faJjshe4pmno/ffLMpx+TRNB8hA2HM6BbJ2YYbpp6LCsvAv7+q7qmAXmiUUB3Vg+iZsL8dC2d6Jm
aSK0cuBgUqw4t8aYyB/yeP5jcQNkAjx/xREX3t2kpGANZUKBC2VjDiTRy4lYotUzrW1oo1x5EBYJ
tbl1nexSB3WEZg1uUxAPJvoKNgVQ4pNIzfoS1JxbWwMJlPT1Gk8pgit7BUYhAugCd1+Ij4ByJZKJ
QWgeYt9NaArglausGNkqORRovbQ9yJgyGbyWJSurwpSMOGmu28h47gosQpVN5rqidoaWcX2QJHtF
Tzu1KzwbKpgmdUX8yK0yiTz0d/CM36Xry9WAj3C/CEt0o5JMFfEx6MXAYTrtmc1i57FqG0MYz06H
AZlMTrb3H+pl7gi5DJOsj1BVac4/roPvP7U+2zhub3ZZ7nHafQWDdKnvhEtCwzemR6m3SVuDxfUl
k/Op+BuX5vMkOa6TgXmL0livHW80Vg50wDUzVRZm2EfXDEox5iKyYvR6FJfSmQkQ1YzAarJes9Tl
jkjXV2AT45It9uKiN265p07aZaFtfDbvKR0dwtYzZFgKrlBGeDUmMX5WY/LWugR/cFi3DsUVQY86
1y0GozzytkHgPNtdTUd1+qY6PERAbwkzCHfcR6nPpX+UTyFz744LT2mxQ6bt/G0FOGscOR5tp3Vp
FEkpitP5U+p4O18qPMkZ6V46wJ7npb/AtmPcWGDqhkCqjbTdbl1m1d9cusPB6L9ZJe0HLMy8+WsA
DfWajjHzGn9Z+F87No82Gih2GDwMKgYzkD7tDUoy/W05MIrHIPDEZvje2MRKKt/6m9FCfxT4MAbO
j1zYm13XRFeZMefnPHZJEY23WcqLUQO2Gy3qtbmGIdWI7nVMgfybhbuUU9t/B2ta4dXaEx6qRsRj
VbXBuWZYFyzLvza4O6b1HwZ6256Tz8ZC6EpasLYjWogbMhhPsSsAVOL2G8EaAY7BJ8jqYIT/6JbB
p3mxDyqvP8bYAPTragy0QcsVR34LtxnW1XEYPY5G2Y/jmx3dAEJidzP3EdbSnauB8i4GrqFeUnAc
Q2zHO/WEHNfGEFpcIsRIbLumszFydqPDI+yB31w0Yz5tEwqyF5E5YTrVJxUG5BE1Carbs4xszAQ0
0TC5Q2WQ/w7SCRYqGj2mvT3E5Er0zu5IjGrejcBHtYwWgmplBX9RngbEa87ch0nD0xvb4E737Z15
pks6vadhCipza3DjZj7dHqPxbpmc9EE/Y94hUhxiVmULzP/IpLyk+Zxse9hlRAvsLWWvi/ONlCb7
mSlkeh4EHiSXNoZC9eUhddUpc7xgJxwusj4s1pqNpg1SwHPDohZo+81TAYisekR6g2WziQvU6mX7
ckerWqdE/Pc9jFUqrYLhxBJxKCwH197yso497Z0GmUzZ0QIFGfeGFHogCPZqjehoRtw+NJGYLz6U
0Mo2n3yLFUAZ7d0Ph1/yPW5gpGJUO8Fj+M2ruJgUID/3ipccyRr/+/DB4lu0GUHq8EMjyZ+TgjgA
ZrsfWwYnusUfap2MOygGD8DSGFJJbGmOYkgAtVhaDegnr3pVkDpO3Uiv2JAwuR7xcMyt9eS1v+Gb
5kflsg3lFpJpYhvhLkpvgYTw2oyKHriRiJdkJv1YZJyZfGu8VOXisAUig3XZfhJuBku9BnoSqoE7
XRCspdmrjb0RSn50OdnjOMTCwjEh6k/0GLE1cjN3Ys7ovlUehib7Grmxk0RpOPAg2eWdgQOfUNha
hNOftDZ/WVmHz8K3f3zUxFXRyaUgrXzp7BqJeXl2XWXDnorLZJ8MYc2xwWB9t9t7m1b6aCcakd2y
D7kb/SpYhM9R2N6l1wF61HHAjTye1sOcMyWbo7+hKLLdYEO5N6LXsie50sOtx2HifNiuJCIQJ2Qs
cESVpFGd1tznLTNpqx5fkgzjITIKObYiWgOFma+KvucwhSRfifBBRVQLmUPXXcpSeCskZ47V471u
XPNc0waWWmdtJ92jYw3pTRLiXAq4rpPu2F4MHrnebWhcHAFrKzDhVAtdYh/VkozyhzN/zP3ofNXh
BvCIA8jRDkkTsd6DEWoYwT8FuR3dCl+AzWQfguoiT7pEpxtiyjk5JvDVbMveqX+BzeaN9pKZsnLE
9sHjy7QKiEl8XyDlAL2/So86QBFAd88E6SqqOaQbqQNeGn42NcOfMMeqStbBMf40JZYa7aY9nR0O
rBaXoj+KQJwttKHsLk0mKlnuHFJGZg9KPXoU/l2dfPyb99O8Q2RjfNAfFnrksDR9JME9jiCW2vV4
scwR2GxyN8T4B9Gif2YBzrddaKVbd+IhmJZpUwl/9kE770PryPPgqj/c+KONa7dHoxooYVGVvI/C
wp3SxpwrS7u7lhUT/oLhyfYfaJulbliZNVYN5YkzWZOWbIza8aC/MDk1v5pOPfNW8+NInuOKjB8o
uZqQIrkEZ0SsakzDPhlWRBA25mELWOm0LrjYyYTaT2ZKStp/BPCzWPhHndv+yZF4cTw9D1df1TRz
O/TU6uqSxZT+1RROlbIqT44q1i0dwpBWmBsD513F/gKu6dJjn0xYR5qdO+nf4YBDOR3jLxsDW88l
1JHOI2g6hPfGf+mrFw/UUQgYaqXp2IFaMW+TqLsZff8L1/tvW8z88cW849ITnTnL3Xt03sHs8g7w
aLvDR5CYULoz/7dFRzv/O/SyEsVhaoAmU5+t02lfCLSAYADAPnVsvuyR59J7yFrdkSdlZQ35nU3R
xa/4Tw9uO/ztIufUsquT465ovbHI1cLuJjiJ1ubHXbseGBvXw722SAQblveU1IDJA/v9B7fTW4Lx
W2Eq7NwaJ7MbXktbb9u+4sjv3uMseC1UTRbOnV9626TjQB5SIWBgIWJTHfxn1BJ2FHyfhO54kx8F
QCBCJ5CadVnv/382qYIx+vt/xSa1hfu/Y5N+JsX31/fw9//LJv33R/4Hm9Rx/sv0hANK1BWOI/3A
+s//RdZQ//d/bO+/bEeaYEdtqoeFL0GglhXWxv/+Dz//hT7qQwsFaRpY5kIL/X/JpPZ/uZj0IZMK
n8OrKf6PyKSOs6BWVZVPUVUe//z3f3wLq5JtSfjY5jLr42/9n8mkVVC56P3chpaz3lYAGDw2FJk+
mFkOYz870FMK17vMqI2ViO3tuCDywi49GIS9VwCoVuDL663f6O4W2kQISKjXN5vb9W5MneIWgt5n
6NK+676pD4RIKbNemHASJGg8PbdiZPYQFqiTaf5e4FImJuwkWy+d8FDo9Jh6A/bE+dbHYfKETYdx
dTHn11w5j+bM3h10bXqMkgET3TIgLFpOTgTwdN6ZW2dhhfben2lQKfIfZlWMM4KUrGtchjKGoiBj
dcvm4uJSw2PomACkcGbC5egak63ey9xsnyk3+9059iubtDp2orP3RYrP1aOVc1VQnABRjHO/pHrE
xvwyjiXxUuKu9Gma14HK3YJQFTVajBvAxlHglrzK8Msvfvwi/KqJgX9y+RVqRJp3kLjsk26yaa/a
tj+5REwja2wOBP86PEbFa5gZlGyUmXumpfNnEFH1aVv18mlDRoOMFJwrZqYrs4dus8iTR68MzDVE
8XDynj3lNxS04DV3sWRsUSeJZGW9uxupj9vZY1MTkja3SWOa+84ekmtG0d1adOZfUnvTabaKv1GV
Kv5zGtigIBSXjpaaA6uMtTfxddYVYl+tpd4j0gC5lFa5G1r1t7IH80iJA3WXA3CjsObJKjDkbOCw
Rs+BRXQ8YRr37Mzxpa0DlFLROS9QRkGjaCVf5ahxezTfdZXW71M+TxxhSa2CRqn2fudsi0Jy2l2y
uFkUf5ru9C4XHzwcBwJHTID6JntJ2vIjblFws4BDRm+078ig0YqbIK4/PLoy+YXkYT3T9FJsVdQS
SnTnemsv9Rrk26x1QC+P25xt+qK3PW/NpqrlthhQYNIu+SQr4tLEVpy6KMW8njcPiTmWjIjIy+k4
/RSzxWUvZHgf+DJEWcuPjKbHvZ2P5Na7CoFuwsQMGv9S2Nw5ZdJByh0GtSvAjCsiTInDj2wMGm/V
Gt7f0Z6wHIuqekt90gK4J/+UM9eHkQj2CkgTHJ0cekbh3ymtkqQDDXiYrAGbGfISt77av4WyfaiK
+FGovH3g/YlfmIs8xhTIg5isNl3BrWyc3QivX7EBqUEx7GS120JmLynWUtRq88SXUDw0JGT68L0O
LezUnK5JcbrpNqu0PhUh+rV0kTKBn1wmBiOHSnHJSZT5KGjBjVGnKVjX1JA2VD9q79JF7TMvHfWa
IQsDXlzgg6V3CbrwDHIXfBEi6HpW+mcwBeP1y2gV5iWdfe/a08grPELOqdM80ajb4+vBtDLU/jmx
E6rszeA+GQlT0grJUxb6awmvKzd5g1hCO1Maoh2MpCBqMImlF6QbYxYlTz3pDZ/GGwXt/VzOcfru
iuJWQM/iKIs3y8pZqUyDqH444DNv+VkmTPx/9USb6rzZk8twXwTJExASp3lAbuqVHx2Fnun+Q89y
+286y76jmYDnnLRPOg1fQKgsnMvklgrrt4t3gFAS6lTd8Y3k8g+KA4EwU/XenEjZSidkfg29/tAn
nAz7znHRqex3hf14Flm1p8vP1E26I676NJbhi561u87h86zkkO7a/5ukM1tuVNmC6BcRwTy8SkKz
5Vnd7hfCbbsZi6koCvj6uzj34Tg6jnuwJKCqcmeuNOcZ1IkDnCg4FQUm4+aQzdGZiOdbMxhiX804
cLy2hEGVse/KwuLJKjx5DNn6ljzIoTjiMZqncwasvWPENxf9T5KXr0XwNHqECWpg6eWM3Wwy6CJs
VPdvJptDGoHGBGtSM4NMK8d11ZkgqOFjGF2zJ53/bjTjc75EqIldScux8DiuRBWkqILpQpm6Rwvn
wVAABKBh4NUM1tk2ihHP8QP46efMQvBubZIN9SmaAcziVdrZNikkkTqMW4IyuVFbwOGzgdZGrdSu
nOkdaUfo9ZV6ZWBCD1hp+GfFJpiUdcMsZ8lw+xb1Tt7CIr2TALmlYwllDHuJ2Q3dU6PnnR5knJir
29a0KHvNPzqDrKtQEYoYHspNOvXtjgnJRbblbQkxeQxjKYl9Bu7BEIXP+NzYZw3ZW+4eNyk/LZ45
TUDHIRfupEP/ve2K5zyi1pO/KU6ShDm7TZCk77EUlVp/ZHP5KWgNxylnPeRpXZJnfyQ2g2yA2s3L
JGgeoA+rOgSD7/rXEBzZTqTTnfMuPsncOkfc/nPXUmkBPcESOE9Tv3/NCPIeHK3ELknGjHoqfhU5
ak+REaHXfLyPBn7NhHtpq4vwH+GoW1Hb3bXF30nPHPgGOTxmMGuALboR9l5gpo7G42vlyRiDosYL
WrXfowE1DgKEsUkgx7CxpQhCjNbZpziCvQK60Dz6+8S62IxNy8po4lKv9AIzuvW2wSGDCOtGmIvY
px7BmzIs/mIcYi7z6kS4Z2bR/HgKlvQIXgwlNA5pS8LBof8BFiPQ7x94z9oP1zCfQlQD35LtQfUL
+Q5Na8tQX+A2AW0Ynd8Z4JvI7dAxOiemKhlmmkcgnbZb6KDwPfyoNXYBVCQu9ZTLjvlVnvviWEjV
P7YdPlE1gWv1TVyfM4VhjCAcqKj+eFkSntZzMz9qMRI4bOynfuKMNPxdkhRM1zp666fgh3ESW6fQ
o9ySh88QNK/tlOlTN5T7wGgfbB44R0KUv13a1PBfb9Biox3ZsbOpx+LsKjC6eR+e1gC7PTbE1eTN
E6HFwehMBQf+TMvfA7vju1R3J8U3A+cuFsNq4/PA3imA1blTf1hRyYogtfFQfbvT/GGoauG2sj+T
1nJiqzEfYY7j5E4jEnhD8IHdkQmZmTKHvzFvKF8InT4EET65Zoimg2TYQTEJNzmmtyfP6L6JhNVO
T1I7LPQuCIdLXrJ/K9J8pvl95XQxtWMn6lax8BnYQDjeh8VahxolWEkPpoPGGpTN+gZA4MhR1eI6
c3dpzto0OvUPn05TMJZxgTWS8nsXOks5h0H6IDYV4YTedutqzCR0Wya2wyAY2ZC9AtY2hhfF2t0Y
CCHjXGFXJSqdnEye+guCZ0q47RQAOLqSqm7pyBaLnv8E9fjFUuxts/ZVlDAfgjz7bAce/6vVVJft
VVP+usmnZz93n/ElfS9yqA9J91M/Gf3qNK0IeyyrPbxdbhRzOVfmUMHgRfRsQyOnlxQXUPTJKILo
mt3Gamm/MSB+J+/QNNh2e9sah8jeM5LnzPuiCgPwMLjAB/E5EwukHuvk4yZM4aoem8WCBprGtZLl
pabjh6SZxNlFVfsojBYWHqri3MTtalUMJmei0sZ+syUdkFYSPGLj6h8fakAeYR/ZcVTlA7ZCQjLT
EBthhw454DzGBvVoQC9kpQq/hGfEXuL9bcXYkErN6W8Lr6WhiGTj0Nm7Tb+cV7vyWKSMAUIiBynx
WQ+l0dJ4A7gg8j2eVxe74Yb1OTlorzp0/mpN9ZkFJBXgaCb9xFUYN7aFg6iMBG+rv1Rdjmg+zofJ
Z0zDEDvQ3Oq2w0hmaAaktkwM8v0ct3QY+HT/WFGcWbd8wWEWLh5ghto/k83PXjvcgXucYekWGJwo
Q+a9Zs1Qv8xfo5Eqb6ddQB0T5w88E8HeS46uiw90QW2LHevJzcohHnr9RREvWGn24p32/JgH8wrP
To5VQyDS7x4IYt/pTPnAWNTj4UPeH2T5IXM2/lbyiBWGs8SyT4R4THPwKok1BYfU9g/+wt0zh9j6
vNB5WYewF9/WOywO9jWxqz9eI79lD+fDKQNYR8SNoarh6S4Rza3GwMdJe0HHQE+E6OgpfVVq1k8m
vim3Lu7TcbahKrQOf2WWKiR5Woi6Kv30ZPSTj8atDsjC0FjQZQZvpQACR40pJeG5vFkSvmFNrHlv
p611RI3+HlPwF6iKTx5jKMdfeEGVpH4oVTdDE1lgGrdudIiZ9Z2K9ZSnB/qskF9aLl67y77zhpOA
thDSlnU1yTsclZX4RE7EZ9QyteBa85D5tbvDp3CsBmM+BFnz0pp8ePgEytMYiLtWwPCiXvwF/Hoq
RjXyt3E1KCx+GH3+ZXiq97WnqH9f1FmNQAI0zwcnSq3Xsa9vMqNyBwwkC01JmsLFpW74AYIgE4Su
NA6zh/OKkqzhmWHjZ2W99z1MjsRjkqVa2NcienHXnu0pqNzd0HOtFwOCLOe918jTM9mHwLxEOY/B
lp6MvW1a7OCC5uA3PITY4eTH3IPRlqaGSw6TELUBnKiF2/nsUDf0psbhF9SanW4UP31Irjcl6B7l
ShyBk29FA4qi0gGRxTKUJArbI9mq4Xc2SgIMofpthvZ0ZH3EPzueMU9VF2u6T/5A6NTrGGXPuM2K
IvgcgvwZhsdqjnEeW7LeeeV6u1EMuKKn9KMhtrKjs9LEgkvwrW94B+3gUyv3rxtSSzKFWNCnaU99
t2abDMWjBByRRS+4hkkRGRwCyfMsl7ZK7pIo8yqE7LzQJxWsj1PnzKc28agIS4N0lxSAchOW0odx
msMYdzcnQ5+MAJXBh6lsPQgoDafUiXcsbOSXqZxz3bMF9pPkaagRQuwZ3H0qNTEtWqs93CeV4Y9X
7LLnKgzdWDTM5csMxtcAl3EmCmQNjP5TJ9y6gc0rwd8WrDMrKzVfK+YJkVVTUEgZm4pcYBGRfXJd
Krccv3YviW8zCO6sYwHifItHb9iu+B2At+oIeDZZHQeMn2Ts1vphbgC2ksKjwnwgxZRkl8DCoVtg
BsoL+cHuz2LqZHy0Ib7ZCpLwwSQX+x5KBxNDXskDuwc2g4QshoqAe2NVV9uffi2jfK3tKYslW5b9
zCbxEY/XJUxtPG8lRPp+8r6oomQhdF6HVAXPRV2CmCo4kc4KV7hLTC+cYPxjDwhchr91YZpXcsGH
ziumc2u1X0ETV5YGUsAHeTA/2LTLYxFSksBwg6SldG9Rh9EcLMAxr0yKCnzbPhcEyoTbPaVY4uBZ
pf558MVrQVJ2j23eOifkSczojATGOuf3LnilyD3//4vpAE4Kmp+eYkXc2ea2HpDjXYObJdAvdFNF
awOIgT4zUW4qS73NJipFAaJn2wK302Podx6ZEjiR4eye/LBg8yKLV8McvyJdw4ua3Z9E95damgS8
F8HeAwypB4KhR9Ofo/vo2l5sYStxFvoiEfmf+ko9BamgGA838ijBdyjIeHDk3jIbt7hQ7pPyx9vS
W+vBaKJ6fFRUsZcpPjWWSaSL2S9frOgZp+JqUQDYKM3omjMX2Nq1uxtt/7iM7dnmohIUn7xGHBZz
bEOuYEqeC2yG2N8YZeac3Yx8dYgPnjxnnVgAVtR/ckNGMcM7UhxNV1zN2f6SFRZ6IaY3jD/AH3FH
ghM+Vi2mzaQAFucFDYY+kIExZ/bxobQ4q+a67A6DR9GgIgtJ1mYtw3HMG5SP5qwoFduAwOTawdlS
DzStNxSKMO9/UUZ5ZjdDBIWnFHLX34Yu3S2rFvRr2qY3+GhXnwdENJbwdhi/O6x8i8M5thywjuXd
e+Sq+6qNnlRCnY1uWQ7BKBAaKCE6TxjFE4XNopgdn5ETQKesCA+hhXWkMDAL28TSyHnh9pt1ifF7
Dv9FQtxMwmcnoU6G0Xt7NsgXx13+hRm1y8mFSSyG5mXFDKglXgHTTAs4fk/2IzQXuChEDiVJqNaZ
6JDwv31LsRxEiCyT9TsiCrHvp+KHo/j8PDeNjquK8gPBr+tkb0v9NrKvg9sXTFtNMoaxFZHbAJ9B
0gI1lqZZgYpgL+BRI0oJS7WSYBmvepDDp275Sgkas093OUNQpcDhpRwOrb4Pad5fCW5DqJHzrmYe
lPkj20OOcjtMc7vBwqecS+ebeN5wsVAE8BGofr5IKzHjuqDxRYu6Pf/3pV40UbqJqGzphht7bO8p
StseNlF3/u8LqBsiEf/90rZbnqHrn0+7Noyb8mfwieUrTxK5MhQ3dN9dDW+uDlFkDXD7h2rfzWyC
pCBZ2vrfyM7plg3OgwRWei8T2h1xBl1axp0bbEvRBq9QCWhhM9BXvQmNibCcUTx5ucpAndPQ24bW
wRq510bONkyf/CMZIKzYWfPahRUvWNnvSYgGnqC3Y7TDfmRG0Q0jEGcTVJm+wC9lSZzFlsLRDZkW
Gyq1R2fleQc3a+J8Di3yL5AKEsvtY795W4B87pgJkJ8gBgbZdIIkl9jmSYuPiqdC7KWTC26GRa6I
IATW3nLtrTrd055D+0bUICsYFKKyuF3yJPqj8rE5t0CbLnZhwfVpXrByNQBJ0t6F066Dq/Ixyo14
QTBLJpXfHExDATr1GrUfQDZQqT5wsULAU4d+aa/tTHvVJKHQjR6ZNSFOS6/cfVCQPUX33ZrKvLs2
Rve0gwlZM26g7pOVfa2VqbswxmCQPXVsy/dwD/xN1zJ0pKEo3fYtc3Ij8dUheQIhlJ7VbB6kxmpv
ynXShcDkoUHwyTrXVoa/qmJIGYbmNjohwGqnLi3Gw82XRNkmt4nglSY2bWZY3lhzXcxAMIe6gHxZ
ai+bJskxPc6PU2aOd01m3VPjZe3XmFmd+27hkIIhwToGBdZCZ1CAmnAeOj7ly4YDl3lxQRgVtvG+
1OqtqBPEYoRPDP/XTTBkFHAx1Lg1WejsRpV4mxLrNLNMXocO4bxNyAVC+XvKs18tW6jYmxFr856p
B5QVapYx+xyKwPmFxy7GMt7dXZf0NiFzIBbLcxl23RHQSFyTQLtwtdxzUr4b8N/JH1NFe6dSNK3M
/uPg9JRWTrQA55w4Nrbh09iOSXerBExFYhG3YWw+2E25EL7pTgmhXjCp3XX0NYF45QqeqUKNfPnk
TDZGsLTJd/Vc/pTS+IBPaTJ8Lffmgk1KF7rcqsG8B4X+bRvMXHwk/nG0/KPvkAFaeAuhKnH0LTl5
laDw+8WR13yooRXJRzXhGG1cSeDNmo9GU9cxW7MfmlBm1KDsXiToVoyxi/VQoTLxCYDhucqjPC5Y
f9zusRWgwlJz4RMsLlwaYHQcKgjqjOFwOP0AtopO2O6tTcP0JJw8k7+q8TbvyyrC+i3XvoAzKr2u
P47avDYWyyjwOoIQ1nArtNqBQlHbymrwQpFwchzQi5XO0634nkTm7OYy+4hARh2Fjwav4HDXDYJO
Ju++LTtCGfMn6vRbju+ur+dhRykFdRKMxreQAQIGa/ILb8NXyoGASIUHuQFtTVXBI5tmf1MMrdi3
9oNsQKPbbAx2eUSLEJ8QDnJE45yap12pS7gUFpZ7yfD3tjgOijVtoHSlJpzkwhOGRn0jxv9Syno6
dKrw9qK8DguzfxDo2NEgkhLGplAGM8JHb8ImWMrfuibvGU30IGcIkI99zXSm97mFEO5qsv8lHyfG
F4LdtLC2tfGHQxv3eyswpTlkUv/7Zr7+DkW5DWjN0/9/w3//n4Qi8aEKctP6G3qMHc+G2zwje/iE
zfZ5C2Y563Pv+b8vUXNnw3iErJf9puwe37RU3ktjE4mbS8RxAmG4pQiBHEqsgs9lgKOvVlV9ShxN
g41VfUNMlBjRg/eRZ/Gx0d4HyeU2HmVuwIK/hQkd3WzrQc0MBYeFrMRX/EA/pHirFzt7LE33oeBd
fyO4RwjA1Dc3QfKec3AGSYedPeL85eM4ECmvdPSOFiUal9Ia1FsGy4eQxMFcDHXwSPSttLof7x8X
oH4Tsn7CAonHqNf9SQRMC6eR28NwVLELCm/47Mr8FLbODxV29SadQwzkXk2ihn1marHEa6Afh7AJ
vsbOXx6bwiQBru3H0WT0Kkai4yKgDrAmsvOoa/TZcZnVOfJoR10wsmUTRdbwqK5dm0FSMuU2IFJF
arAiCkV8Kfa7qHsINP0gaYPbvacdBaWTkuuyMzYklLtdSvntwcsU7brLgHWQrAD/8Gs2E3+HHSi2
fcmA1lxwjZj7qjGD4xKk8t2vo1ubBQHG/+oFsTvOesR5aSHVK+H85jwWPBhu9Dd1OfPXyrLO9Akw
gJjT22CzGoxIfF+Dt7f6SP+xaZZBUaTs9jdTsAHTNKl6XkT4VCaAesyGf1yVfXZ0UaIspscW9rIQ
hOitbyRN6VOeM+BYsotA2LRaDSAdK3gfmN2LU8/vWP6g+KQIMMpMv7FAs3J5fX4wXStHUDceTY8/
iz30b0U39N43gPwLjuo3arphfBgOrVAl3kELi/uW0wEE2NHnFecE5NPuR7ps49ou+Z4liEnTDtWr
bywDJnkgGU20dnDR4Wc03O9MakRMrhSHnN1fUfzo5V36OVbdiIiZYLmUofO4JLducdaE1RRHXoKe
RjHfabAYkAXO8slhy7lAnN9HVssSxkqRQQ3cPY2ElB5o7tglQf8TKj4JItjopEPzB+J8yuhJx13D
dpxBFgBnh3XRp+cAHlP54DU0Nvo4h89+uvwz90PfnhjKx8ZMN2FPGpoM0T9i+UAzq7LdZYxpZlav
tjBoVsjUTrr6pVlR8obBSCW3r6YH2RLvMuWKRU13hc2tQY/zeELEeOo7y9wHqH1wWEBUsoR6zho6
WQt5IfZdIZBCtlvLel2D2t6O/l7wQuE8WEea3ImgryatJvnhJ8QnvJb/Flw1yVoH3K3FwHC8CAr4
z/9HVgLhD9YS4WWtE3bDuKVduAnkS+1RN8xIKYAW5p3JkdNzNVBKXNJO3LXUFJujptWb5uI5+wrX
ImNztL9s037ipH0c16pjqoj/cdAEwwBZxFvrkDGGPM30I0cZ3c2m1d1E+N6C2qSYjSrlcS1Vttd6
5X7IL73pX8sey/GQuh/BrO4TSXoRiV/GEOKjb6Y3W691n/Db1VrjTBMUi1tB52UyEPoL17rnYCjj
dKn/kbLlrMhh9tCkJ4udQoKuD36s+wFZ0/KzCRoLYU8XuftFVFc8zhhpKzZaJJ4jJAMM71LiUpQ4
i4PEiW5ayIO22O4Jg/YrLA6pczWzDFdig4SdrjXXY+5fBwol6YI+jJa4hi4xnMoNmm1XFBAc1rps
euUoYlYZexO6tKXeLB7V2uSfborCD6xSxo74yRdNNTkVGfl1rSNKtGUfGtQYPODQp2k8CXvIH/Ds
H1pGfBiHR8B0NH0H8l+yFn8HjnXoRy5ORwYvxIXnnexLxZmHWWrrQ3rsH9KxJdSuJhqd2jsiUHpy
Rfhjj78CrDo7znf2JmcdjGglV2s9+TrTt3D/BZ1+cRh1b4a1yZx87rA2mxN4Staqc8p4gRWPzKXq
2mEHTq5+WXis6bM0mXcJD0OrtZan22uNerMWqqcFlnUa1ue1an2svWTDOBx+5FrELqNrmlPMniN3
NnlhHxtMFJuR9vaAFndzrXOnRrA4SEADw1r1Lul8V2H5u9bBC/9YzvZixRwQoNBrUfySkoAanL/W
TIV8p54VYjC4jpzv/kwRB5aw8Bc+IsM7LXMcurjonB6O2GCTvwFmvxbWY2albzQQe9jDN7WW2hdE
Hzc1smWJHLQrwkpuCCqfbPJJUAu5TJVnn3v7uc/Nq2jtV19aem9k4TtmI/az4bjDfm+fjO6XmRuM
xztGyTMiR5hJtJCJ0RvtFjAMADzaLizCuZOA1ub0h+e8y1tOv1a7nsOjiT0ugzQq3kcCQBabjyls
Tyb1GQD329PkEwie3Rcv8v6EZcpW95DgpGWqC3dBjNl0mTgzBCG2B+HbyBhwME3CnUuOLuNopNBF
3asIyixz+ehraHS9NwcendqGplIIhn8tbXNGC0IlSLnJwh7AqzfWOEXcitCyM1zbojF31kilWDRX
D+QQ/8IwCYCkTPx4IfWJc/C7hSSFzV3vBnd2ecnvrDP2PvcnVr4hH48tC9YGeA+rFrV5TdiTqQ0s
+0UFwbWakm3jQPZFhA05mTFODqKZhFn+Npm1fMK/OGZAbJE+zV03kCcYcXvifUq+KJB0MTemLtrR
+M1T/Ji35XKvvdKLpyb9U9PETszd8rZUTFWnzBqCA0eS8yQxYkw9UPKeoZutG8xObcGK0fsXMU4M
zfBPY0H68CusJkOITyIJ1gDk3XK7udiCwrtTPpAgTZGsqgqw7hCtsV66JjLWwjOamj8JN9vQfPS4
NZeIo0UXzgs2WzntBrGO1lM5PS+C6Hnls7ok8NOrVZDrXUKKnnHgaG5tAJZB9OyYcmMpnlzmYnM3
jBA5O2/je49mxDix7jICSIqeOluAUM8brzoJp2i2CbC/nV1hoC7hBlPCzEARkw6FE7GP5YvwzPzt
TeWNC3s3zIX5ppLusy7IA+JoOQwmaU1HErRKF66YuVymw5A5vyaHK77rOSsLIx4zrosmkYxLxd+l
rEOITcOrUshiHFZqLoUt/hY6McyQqju/zdlS0jHm9ChloSmeRWRfnJFwTuRZd6vi0TW4yVWZFfbT
omzZtKjp6JXVehBUPKHwMbVoL1urpGQ60PLMtQ9JssT+LUjZkVLyRuZUaxUdA4hpSHAtSHPbhs0/
K0Uvw0Ydoj7ude7/lQwODsqzsIP50z/yw/lxkNFDCtexa4XeR8NaqEUYaiN5xxIjOEgaPsYMz9Xi
NTfs+PvlvXsiMcTxE4Uet0f/R/qY/hjrMjbLgUm5NkHljN34JBqcYuMLqgpPAtbnTdvpZ5uzWEzD
Gx5se4khFlRk3Skmsifpr7LALZ1C0nAeyiFwx69GFEdV4QNuW8U+wRcvhsMDNVC6jmVEzXoBLm49
sb2JYFnOS2e9GDzTjkv0Qv/TJcxL2v6YqwLDfmaxYaVr0zc47P5hpjd6N8/6MkFkf7CqhpiR7Q8P
QcMaMC1nyvaWfaW5NfuJ4oYyo6uVnFayGJdZvWYJXoksJJMpBnqjTYccXj6pg2M2JaVIc/mAukmp
lpn9ou4CTMX4FM3Sfmy67hkorL2r+/DZ736lsv4TDOxYKN/jliqg7ridDfm1mWIfQYsExS9du+W+
RkzddgpfNoMuBJReMnie8kdrSvIz5BBxxH/y7UUOA6r8N5vV7rVSwx4XAHQzNLTTaLyEtfOYun+Z
KOOzy8zfssb3xQZrpzh0cXodb3jT9rOFEpX09t3kKQqf6sGbTHgq/d8ac9TOTMQfUFjkFKz8iVrZ
54jbIaM+cDPac/Xok95wBpL2vr8W464N4OueI0n6G064Ew0AV7Pyn11SkHuOayTc/cIn1+kEe2Pu
ja1f0trEDn86hFszAPyWMrAEnW3s9Qr0LVguFo96yRRwnXa7Xwoz7Y78O74mOtrgGBIxGMN4Ul5H
ppbBeiirn2pgEiQGdWiq/yQL/2SMLb50LH02PeOa5q7Qsd/q2RQ0RhawW8Lsr6YbZJupFe/Aor9f
Y4K+LcBBwZXxqidhyXxvjF1PQMuGx8vSsZhMG2DhIw+aP5TZ4YigGmwDIK7HZpc/oV0RPGeQ5d9C
P/pVOdWVgJdxNLKfgrKFTAJsyTz/BYnq2ZPhoVwsYIHgDpcpxxLHDnTjkXDdcoZ9gAB6b6dLELU9
rs7Gx4TQbArZ0l9TSsIGSXCr+1PHmIOCQDCJiE0UD5d/JzYjmfnlBkNwMnt9rJuEpIVpettwldUb
Y0BGCiaiMtPPDPidMl2DpzOBtNBJISoAg8BUthwh2J6BzEMiqFFkXYnXBG5QeRiHEC9yCuVjEcZ2
wqicFAh7/rAJWwOtr3Rw+5No2lvpv9o2Poa2f1DmQHK2aj8H2iMgEaAPQrMeYosasawbQMIt7NxC
19nl5kvTRuGD9paPxp6AYxrGjtKeNQHGYjHTdOgmkEXZD2PHKmLUbcxHI6YNq4Z15Db6HY8Mdsyq
4DHIvNGhwwSC3nKJPI+nEtkDboztpCd94TB1HhWyOyQjYEdJyLeS4ZKGCnJ2QvlMKOlqtAEHu7p/
no3EO+LHhT3pjQdzyD6KAFk/dZso7pzxK3MwM0z5QwoAn/SRTVJbnG3PCw7hZD0ULeWaIPNBJedo
RF16cFIHT5Qf9wC/WWRO9HZxCl1O4FQgANc+OZ+USkxGhUffTr4I1mHOAZEd2At2UkgkJjHcXeGp
lIaA6EaynmiWm7ec0sXvrk5h7DrGJfFSubMQlKUa9crZ0/G3JgwSG2b/0aTDgznO82NdLcRCmGTB
v8IvRNPuKZwqsuPUtPiLSQVnU949wAWxcsaf3swYUYqGrhb5xWT9hWTI1nTR3uoKVp87M9EZ69hw
bfkogjUWOr2xuLfAbN6iqkQTa0D5jgVIC5oNbzMDFqJ/+Oxq2Z7z4AAGhcFA8rdeUnwJjv6Ci/6M
V/TBInW7ocryNMFIzDVe6zGZYFoXwRFS/V1UKKz4+iA51SdHtjciNyMNmQJyH8KfybGssMmaqPpZ
e+zNqF3e163A8mnTXWUDgqfFFgK+T4/WinYDIrc2M0TQsRZ6wfzmV0X+bsdF8qtt6VrinLf2sST7
MWfEqKrsM5V9HAEm4k3rTtIZ+VOO89GE7EUqlzixbRdvZSP7vQ9Yv1nSr55HIwCI9JA3MMt9DQ2T
seiLOY35gbJI4IbJ2i+V3ml5RlU03f5Ul+1fy5gfrCBFu+fkJPPRZa99caLgguY1kYSrxp2YUPLZ
G76P5mTG1tx81KS1NpHOPe5x80K3gn2S9vJRmcy3orCjyIYesL4XNHcVGuqWc+IGZIEb2aMT7o4w
0IM4mVQ5bzvKQayUPZXvYr/rCodLb56YQzsYbmBmPGcDDYjUqtJ6gJdmtybGeMzHvE9c4IoEq+hj
RKOYJJ5CSwleEYhJ8tr1s5qSYM/j4DijJhxFl7/BtQoocTpSkZqfg0lintDqZdTsAxxtHC0eZgxw
GK7mMnqxZflqcFD47z+ovI/WbBdEs9W2KG8ZZ4Kdi75wdO3sbOd0tpoZ7XdWdy9XSLlc95apHWuR
RfdFl09GcS8hGhGHj8jTYl9J5DNnQ6pmu+p36xjJkSPcQ5TNx4bqL6/jtFrZ9atMrbdNmbN3yaV5
mTLa0gLvzV7BdaMu/rHp/7206rUPeQwDlXvXA7C4fn4vPe76GmBg1BGJZihwzEOIWLZJmGpM8Boo
+mhoegV3MYUU6Am4LWTwGfK8FGZsJ2l01opdo6ECTDYzGyjK3A55jgfQyuy3JuhIpYXy3+IixHed
y8qRN2xFIOXA6i73DkfaSxCAwQOrPJK2VN9TRbkphMCLS9upD4fPK1JOhdi6Fpz3A4VhR84UdLmO
BYVmzz5jumPvSpdzOVKuy6hGt8bPSh8ae0FxLksGYuUKpO86/EOBuBZ+fu+ZZm8DEZKIsZqXQUBl
gj+HCWgmH0NOH2Ta+J6C3HeL/jj7mQlHU/51J5vPLBVPrauykzV8BCW8KQIL96ybqJbAA7gvveGY
VAaz+2R+LIBuYke8TW3UkUgrtjpN8A47Gf16rnZu47o3XpVmsyy2ZukiKg3E6YsPvN0CrNl21va7
2/PNKSWGxszr6DH7gLBY/yi0orBE7MkSQ8YegCWHmd+BKeC+hT+Hbw1Fb/5Wtm2dxqp5Agp+rpgC
ngpr3CfwOkgv9g7ql5MOl8DT93GCvjJYtrtR5qK20o30w2B0zHsBvK3qBUZcnk2CxR7CJX0OgBYG
+h8aews/5nefutimxuIfTSpGvICLrxfxZWWAf3zOqE67zwINHmJQ74WvX4zFs2NGI2KnA54bkUeR
YhrhPXDhPFdfXYQXeKoZJZel3mPv09iDA8Tf8lwZ2T6okj3TyFi5FNdMfI57CJ8738bE2NZRQJ7y
vSYvqxxBaQFb+X0IVYtyPvib6bovXdpfBDZS9Pk3jGkUyBfFs3aE3Ak8MglZmLzygacwcioHRIkF
/oTj89E5qj2xycpOU16eeY3DceIf0MW1b6nc8Az2Oo5ZBLhYh+VYrblt00PhMv3PpikNzIZpdqSZ
LqOulrrSKW3PbhgR/7YkZ+p0oYyqFNsRgRjOZXD1A3QL2yRrT60e4JprSBUzHxGh7YVnLL07Px2E
hLgNu6fIipKH6FW6lfPCGfls4JrpWnqmyxzwR9EhY3Fp7nzHTY7RYg08niLm9CrvD1SoXNnVpBuV
qyfHRXJNyGeRzDUZ1lsZ4evw2ZFCHaoBCmwdYN9IMmhCgO/dzTib+3Ghu5u6mEbj6UnQiSZzeI06
DCQuRmPmEPwXxm6DRzCgdpvOhyU/BfIc9db0YNGjJTL/D7EoHPzQuaasmMFv0PwluN4Lb/qeQipx
NdvuTdOhHGpDshYudYwNkXhndcR9RVyWktydK5CPZf6LMqADMBv29D4WzWq8RJBtlnHQBDzK71GD
c9c6YqnpzhDPqP0U0cyE+Mm2wFunDoOcUFIEo5H3N/99KQVnjiXgh8oriJUpUC/af9e6DXHHQIG+
Odl0cDOfhixBn/e0nhCZrZyTuoaVy350J0BHbh28jmSVNL8wmmvUT8u2igxKS0KkRYuEFizk195g
X5sMoKHQzEF5s6ssoRFQ841nOmxv6ZDv/VZf7UJRqDUun3nYAHQvGUsW48eIIZYdNGN3Nzdvg9Gc
/dBDdOyS59m0U55DlHXDH7v40cWRUXJuFvk7kth+12e3kWqKNJFuygoNJ5utG9frq6i42aQRbE2K
LJv/UXdeu3UkabZ+lUZfn6yJyIxIM5huYLanNyIpUTcJipTSu4j0T3++rWpTmovGmZvBnC6gUUKR
FLmZO+I3a32L/kk6BSI4DBWHuR4ukPBzIY/gUReLpFKKYzNKhp3xlO+y3mlxPskaHih9DwyFfAji
U8sjt4lqLS/SZXrBQI1jPOfVpmhHrOT4vNoW43zfMuNm8FtQkI94aBwLtZOF+rIdZQn4HLg3C0+N
AEvZq0UZ5K+4OwYaDEUM9UYU+kF4DK3DfLjDiVnuEYh22yaKIzYZ8Y3RxVGtF6E3Bfuo0qh1AmZR
ONbnyzlgv2jK+Yp17zXGrRF6zgR2DeqVSpYXNyBNJRQT/IDenIEVSKUYTpO6ARpgQo6OigUQjS3N
XZqTL1LHj5ODVnfInQ8vYv6OPh4+cXlLtchaSTRn/EJ5s2ZA2UJtyETR/YMTkEWF2i0sWUdMUXVw
kugWMQkwqTckrcUFngL8KMbirecBIZVzIdGi5kVwA+Az0N4GV6FQMzStQ7CNdXu9xOcJ7jJe9L38
ZuJiuObNw9lXPIAUSCFzkee6Njdj4n2ZBhtdoM+5TyvTnpL00E4ebsAk+8q65TCB+9j4Xc0GSzvb
iAEiUFHebUVb4n9CYFcOyxtj0s0EeJDebKIBTe6LEgt6MhMzU4IGmWHOPlbrI0H214QOor8fgWjE
Q3NM0AJ67njHwvwIV18chQ9h11Qh0Hf/jXqnpxagUR264Ks2frMhCx1m5jnue7HAwn7+X5y5j4vp
nW2PMHHjE1OBN6Xs8fAgPK2Rk+GmqqpTGMLpQ72N9rzcOX4CXyVtDl1TDzf0lVy7EVpNTyCgSmOz
UQ1Mj5mkXUqPgChMZuUUxLsqZzLQBgE7DZ+nHtreT0/yv73P/558b+5/t/Pav/4Hf35vSK0jq6f/
L3/862n/uP+P82f84yN+/fi/Hr83t2/Vd/svP+jm0+Hpv37AL1+Uv/Zv39burX/75Q/7us/65WH4
bpbH74Q09z+/AX6A80f+v/7HP33/+VWeln/t2g6wTP/bH7/+3z7v/BP+5c+fyGRP//Rp+HirfzFu
nz/rb8Zt/VvkBy4ubN/1hILi8Q/jtvpNas/TodIRGl1f8zl/M25L9zc42yyqPB4GgXn7H7Zt7zcV
CUgiIUtlrdzA1X/++zf3y2/vn7/NP9VDdU9SUW//8mfPxzb+B9N24HmR1MqXOnR9L3T5G381bReG
Pogp5Iufa6nviwD8ziczFDTdKEC7GCmp7r6lI23zAznFFvkDcqinLlCkExOl2zfz0YGmVR2iLE67
N6cvxJfCQ8WzC0XWVI+V7xl5Xc3gBXdO1Dj1LvKBCDN/nMqC5kiRSaFBipaApwZBpFJblSWnXIWo
E+ViWmtvVyick29oOM6cFGWHBgyWZSQN3yjBGcyVyNtrhS+EBH0c52+aCLiA/FWdM840DZARZpnW
r15lqTyf8lu3E4pcNRtYk2HlzEgF5ipanUNmKjKe0zKMJVgMKE600XIIjrOBivfOsDpaL4GJo59z
FqLjAJxkmX2PsgpcR8vGp/3ROkWHqjc1+B/Y87ZzsF11ZdnUBVzl+oDawOsOtlA0A0NOJXWoqQeL
Q5H7gGWD2eQVErvStycEHnyJGWh/99ArnUE3LiEWgip3TP9dArjHpRkjnEZ/eT6357F0BNa/yFuv
tUrQYrGGR841aN/UR2XIyt41TZRmJzMExfpoI+2rq65LMEjlcq3PugO/Ns9Y7e0nXXSSJrZXZX8d
BJltd4bMtflrICsqaXjUZsXJUJOmMWiPEdnamaK4E2TZ1MSisLQnTiNERMhlHX5qrfjIdWQ+oiit
issYYTznFg68fjsHw0LSfOFCZ13P0HHgW4plMzuWMz4ORMd+bIcQZNXakYxiJtyQhxHT8XDI+bue
+LUwQaxZ2LQ3DYFR632Zuo256yNm99fIxQjPzDp3fNcURZY23xX53h97+4l3rOlJXjaUwHZizMyB
L93sYsB9rFhipUAscdbE4d0kTf7u1kUtSvpmFC14Qgja+hZWzAk+bMFLTppU4SL+8hRunC+zQCbH
eHSin9p13NdgQIex0Qv74iUA31r1FVtGoCLEFj00YeSvqLh9VQbpbhmBYb0TDeKTQh2DHiw+5y0m
zSMKkfNmb+mtjUCs2XphEh2kcFCAuIWMXErDpocRYGANqc8wfONbNUAzYtwqSVwkRLQkaBhcVe0S
G7CJYN11TIXnyiUdpNNTTxaraFdkjqxw9XqkXlnLbJ8Q11wFD32MJxb/q6G4YTPfeOMhT0dTZkiA
pBM4wK5phQ+1dLHi77rERaqb0Pqel0Dr1M4n7tgC7WrK/Is1WK7IULaJdpf6IuH7qs82XViKBNh5
JWOvwg8F+Zshpw+CEhHJYLlk3ePqL8iWzfpsuwTcNplrDPYm32uGo+3QZE2HenK6lvc+gXBYKeV5
cxK1JVmEenVIUIegNVxgiiSypbRNQzgWjo4xuUyCutdXqZ+SU4FLYwUBBelHfgRLB6qtKXTus6+M
rMAbtUyacZQQTv50Zm9MrzbJdPy5JBedx7qs8VPKFAl3sRJw9Joh5nLwi4aVfKB3W4M7A5kr2/sB
xodtiwZaQzzSXXnqhlSby340s7kumMXUTHXEWcyxZme9u/LyxT06FMQYPMKwIWKt4++LCnw1bpzh
OFh6v/Bv6S+WdBdow9PS+MLPsGkFgjanylt4XGIMRn879qyKvokkiT6c3J16xrG8+ZmSlNpD1KK8
W40IPNhOk2YNMbSKozD0UiilfhQOxWWHQbb+5LaApF8BzjHYJu05cu4JQGc96bOlYFeW+fiFXAKl
zFMtbTdcZnOGDSr2G1YhGYuD8JUMA08eKA/b7LKs/SD6mDJo7zSVw9ydiKZR7W7wApu+S75zFCS+
U965edv5ey6A8SWvXEtR2OcU+xU5IRfaDhPc8el+itT4tgQJK+hwFe70KJbSAfw21IV+TmXghVcm
IziErQrbDfE2KNRr+yGNYAUTM56EsGo103QX50v2hOK5vCAPvABBl8bBKSwHin9VVMkLhP46uUxr
1/q7RIFpPK0zfrEdl27y7ozxkFzOZeeoW0EsbwarexR05kOddCwPANpiW4Ilfhgma3+4fQ8dT9Bm
+PfSigE1oS3wIK3JIsQXj9+9/3026RhdVV1ffUtxLbE2CgQxkpWWfDLmeB6jfUTOOn7Gxdb+dmFu
AuLUQc91z9B7ne4lfzvfX6nQYvcpahhw8Fz859gyRhM5V5BPNGKOaqftagrqVa/nuCUaWPdpRMWW
H0I24cEVY11mLAXow2jLu9fxzvPHNkBCWrui3g8Gzd916DcGAD+50fS3qGwxaTTDrLDD2rU8pkOM
adpE0ndPRRmK4Pd69Zdy9Y8Fzpk5808mTeApTXnlycgTNIGsus7lz/vbYwY2/C9/lv/HZkUvTQie
sZYkNH53fxYAlEoUA9nvlUGLlx2F3M+SYYxEQv3wP1gy/y+siKUK/lVFfD3M36tvzWCSPxbEPz/p
94LY/01TZ/rginQQBp724Aj9TjLSv51/YSrif2eikS/+STLS4jdJcaoCamnCtt2I78Gea++//FlF
vyl4piCRAtRsrqTA/m9UxCyifn1khMSiprTnMwzicpRC/PrILK1OE4+x5sa1LDtmLgskctjuYCPi
bwFD6BZE5WCbAejSbDhG430TfZ5bsrtyg2euIs5oy3Z6r8zqbFZMBYfCi96d2HxOJWS/EUrQ3sZ0
dAM+JwR28S2OrsMcC0195mCJXnP40OS0DYF9mAogmIQPEKs7TTuNC8/G86tx2yNH8EfS0tybNL49
BwFO/YGBaHAIdfajFubKH9ZTWPTNXqYtQnZvvh5V+E2eWZiudC/iKX5oMYD66USobzKZPXi8ZxuA
ExxHznOnnrc6xm85LDtTxveQR2/jsaQkbtw7Xy2vUZDdZujhgwHuq6dZ0483xIBdOgR63vWxv080
FmiXAR7E3uSVSUG+WypmX/V+rgHiqZU5JfoO/Cs1m93GeYyoVWFPw3l1CM6uEwErvXIHcMM1wk0Q
g2AZEVs0wYecGeCFiUSbv4IwjHv1LYlDl/X+WSruEI80UdSHHrCPyABLTXTzmBSQNb0fZTYcGmGe
INh9Sz01HU0/XRRu8UA+XryVw3bqZHUYImwYY4DCy0kbBit2gkZjkesOM+PIFFOhwFOzZVqMz215
Vna6LvPbrsBFGdXqS+lzJFbp7YgHhO/T5juV/ggC8Y0bd5M6zt1owNpl3VOgy3PVND3Z2X8RFWlH
GGndrROMyT7BSZ+7/KCT9Zl0DP11IdcPsmfuMmVPdAM4AGc0T8C2PLLhm0oTluqHb0bu44+INolt
cwpeNnjyZ+/DaWY8ymLqDlKEnzNl3paIPHQAtPdDwoIobAeIxeQmbyp3nW4II7aU9aF6DIXqN2bo
CVrQYAwjPRBs7pLd3Fu4BfiTkil4pjgmbBu2YzeHzCpClR9QatfIOSDjUHRD2qF16TpcrGsg8RbI
TcBrLpyvsvjiQvY8rP36IkPPOaWuJ4GCpAejLpKJog0dSEbVtbO6fSQiDQT6TOnXA2KufVzTxDy5
0WgZeZMu0Ri5SUagGUY9UxHCym7Niwfin4f67IB4r9vlIXCnE6vkZyoqgkcBAWMChys+6Bd/aJ7E
yEqcrM3Lboquw7l4LNPxxfWIMmJot3PM09Rehyn60OJdTxa/wwhIYJ2vM3DIDBuxQSjXvxlr+zmE
JxNU3UuEhaNkiLnJCKPETQZ4F6HoJpXjZw2MkZW2QjTUfWIjRxVnx5teDUhKmYrVc3dZSPutblvY
m8N6aGvvAEKr3CB0fJNmvI/FUG29qHu1sXecwSR26W0pIMR3Y0ggRPHuVau/H7qcLMKw/5rI/JKX
Z4fW5K1wHbZtGDDamHIMxBQpX3CnetJ+kmTBJRsxmxups+l0UDwQ7JvUzyzWAebGE5k03XEZ8rcG
QRrCPP1elymOBSweLAMzkN4BZMFkje7Qu35hxenuGRWi7B7dKznZC/wicqvGbuf3y5dkQkWczMV1
o+KNbyHQznP5lkv01Guefk4tS9YyBNIfmeG1aMQlHKZNCUQ8r8Z7NP3AJ86Ja/hyfAqUAy45zpFl
vcZzcJkS08oLRMBk5oCyUJPCCZCkd9IxxQktA2JXnr/N3Fz10eCDwFfooWbN+7hE+sI+wcwX04oY
jwytL84NMhkqylkiCmOwSfDEj36SgOcn1iWR333qATug1UCm6WUXpqW1iHFq4VU/9PN8wVbtfjYk
vZtwTjZ28t1bU/UnyWzZM8CiTPMw+PJCOfw+mqlBy9f+WPr5FHWQ1MN1gdED0B/V6lcr9GuRJN+4
d64BVD80M5KtflqfLCxcXsyfIaQxcuPMU+TUqGDvAafa9DFpiaKAPWJUsV0VUnCQBldO28CsQg/E
QqbOr0nOYvm7980I0GVA9Nv54lMd4asds9Zu40Z8lvTBjoN9Am2CV5Gv5BBuxwLJXoS0kFRS936O
NYEF+zkKN37sUw5kub4hsXtipsISNcNPNg/ovuu8/JJpIiHjFLfsGTPBCRSDLB6PftEt+/PJRfvT
4oNlARVn8XJ0JBuqMGuGWw5lEnG67Jr8G7tzpLmIiTlvl27d9SsoS8cr1LGgxsWPmbGLguXfskik
TcXGOteXKSuYW68KgI96tMWVCE9hFYJqDhvisFi/wXvrN3k1lXdOKfVupTrZSbnAzmcTNwrMKF5+
wzBq2i5hdzl4xbpxWwTmScIO7YF40fuM1dxlmravIvI/5ylZGR2W/2OXlBduG/3gKrgVjQ23efMU
VyvQrxogCVmM/Vaq0d260VtS2zsffcgd8Lr8pSnjK9LH72nxPwgpeSCngIp/YOMd4UcZ8i9JR2DY
ObccWND6zJaSrpWANPT2JUXLmTjC4IVNDx7I98wquYOkuk8cZFiTHh5X4YMz7dcrkE6si+a7CNRH
x6m1N7b+gfQMQ32J6DOCN8EwPNNHN4jf88BBQ1JAWQmWtwbu4QbdWnLK0x86Sb60M5qd0X9hzUlm
nEfEZ1Tt3ai/bhZUrxDQ2vN8+zVCgbypBePr83KWHuv6f7AW/2Xi/f/J+FqLfzm+/s+6fzPvffb+
9sdi/ecn/V6s01X/vTp3fv7738mivviNgTClOHWy9kM44v8oyJ1I/HcqcFfJX0mivmTbLJWPDhrH
ta+Vcn8twWl267Kx6QB4qBEDs7Ve4oFp6syO06cwGALiIAhCbTu8cG6wZJnbbiAJrrk9KlnPozzO
q/HAa5TGW/DRuJ2KWRKrqA10S7xAlTLd2M+e8SZUCWM3oxHLdJUy2xrFIEeJ1xg0NqrrjN0bqrYw
m67KyMM+QKMb6pnHOlkoFRfGMecNPdAulR0XBC3DNxVKJplwMtFJEFI6hJq3XxbBlxFbjWusRwTM
LFjJi7LHlC8QvaectWSzDPZB+nQ6kkNJptQOcOowb7DtRI97TgDsx/A4VtrGryrwXaTyUyQn99Ud
nCoB44f0Jd4Th3t2nJQZiRanpAEQz25wbUhjZWcU9wijPYrvjGxZkXaLR9qBAL2I03nOw/yUAANP
tiL08ugHAp5JrAePMXlxqOD7mX3jhBACt5apfoCrbdbpOeMEPzHmKQPEwrUYSVfikoAI5U5+FbeS
EfVmpgbxUKHPNhfLpa/J1Ebw1UD6uCLmqk1ekDcV+W1ukwRpcTPgp3hyPLGYD8+ZQXRt/MoQYXdI
WVK0xCGDu+L+XSTQiOUBMEPujW9s4fvkRdVd6W0jp2QRcNsgpUKPFTdZsnx2q7TCmaVbLOafXGmx
3LB8YVB1Yhi5tDGEynTRm9okbf02oKmjD/IaH6bKLlZ5wUy4mGWYEo7oLikxdMZH8QqirmDVn1QJ
D812KoDBXLMtn8hbUFMoP9dLV2E40iXOiZNKRY4NIMT+pxEKsbFGnCLrLnguGZip68b2QwuLbjAS
eYUABUVhF6zxDAYwkuST9N6y8nWQ79Jo7sYlbqvqeu3ZpTb7XLQJQEmcdSPryMIhP2qTZj0gzaJR
g/tNWXD3Jydos+QrA2UQ3hh0cXrjRsL1coejRoz3TuQFqN39vMFM5ocwJB6JE6hImpP8th5DzTrj
LSGSl/IKfXcav486nGJD7T62C7xoluyUNNg7yglZx9SG2XI/EzorFkgYa6a4cvqVQeTRJa02rTel
jom/uiCNqgrVVYSeI+e1X5Z6RtHSFFV3gdoxEqjpTE4EIHAkJ7ogDC+f3hMgWYl9b6tkwJliBGwc
smyYkpM5G5R03gzHENhsKgZrGKLOnSOG/sZ1suwGow3zy70nTTO520qSy8Z4d1jD7mookCSaQ1kD
Jn6Y5DwJj0qOCFXmwoFlmISq1i+9l2hm0A7QD3l02B90J5HJESTQtepIl1ShtsCZqJt2g5QtNuWO
4WjYHhbXa5N6OwUxxs7QBg41WO4MlkAFPNI1wWQFp1GAPADJK+nK0xqtYHMagUWhcGsLPcKN5/qh
Iqgt+uFb5pT3qppZySy10rmzlWj8kTygTKWq4WlJ0e4Akxt4mP1MqOXZsfE44DdRicdDpip3/Nyb
3id4dZx0nm4LtGf1s1qIfUStOU/cxAPnIlXIkqHw2k7V0IdPbGdKHrA6LGjh856zuj24A5XRR8es
AvKpyVJnMJu+DUZ9HnJgUfF+JL3AWUoqWkc71vduAwqyayk5jkvLoN/uWjcFUXrk5BCxezm6OeLg
jEdZffTL2Lav5NwyN93UwCLB6OXeXK73ae+15D8u9eIHhJYEuTSXMDoylIsV2gpcKLKzHtEU7uIk
D1Hq4vLXBplMutcEA9QfLRnDYMgCXHScoX5LQOQmFv1iHnk3xgZcTLr4eHTTqQ/15yVKy+B28glV
uiD3JSdWZQ6kxnKg8cI9uHnlBGczxTmuJ6kDxzyQxWaibSvq0d+lfRvC5KWQ74p37Luie87xxkB6
jzTLug8/P9d+tM+dW9P+BKxUQX8utNY+mGoQONw2OBVwKgXPnYn1ctAiWaKD6VlcnFWzUTAp7gtj
smg/W26NE1eYVLdF0ARZeORQjcOvK2M45t4Ru1/nrXe9KhZHn2YDlQ/GGQ/0ZLGC58RgOHA14p3p
XPluV5RP2C5HZM3oJ1fGuUMJOG1lMGOMd5odcieLq4oDurgpADd5nztCt2WwB0dRU/XR1XWkfSsk
OfiSSVCd5yvMJlTSXjbq5cUubTG/NyJbuHFJu+hu3HohJ6ntlLO+tE7KTbJvwjmYLtYGGmZ5DhI8
s2XwNOP7EYHDndU1c6K/ZP7ZmgZpL1EPed6o6BPP/AwHxbctmB9aIq5PBCYijclIJLdsRBLTekOR
XjnQKOuTcfnnE189WZ6Zqhd2RHDG1tTs5NS3vA21D4s5P6cWT+ekJXLR8SZW0wJJAnQNKSE833lQ
0n6M7noGZcCRQFFYOXgSrF3sc5LMuQ94TekyAJJjpZ88cy265pYoe84ddn9LAmCHjE89yYMC2eUf
O2Sv+nIl99oJdgJ7x8PairMVlaWThTNxxvu6MfLll9pBEWy56iuIr1xtC3v0fa8r5vObiWCludiN
ivi5c2SW6xXRlaO1V1zWOPV5WIFrsHPaGct2/SNz46F/McPUZ+U+jkJvplvMivybA2c9JnvEqypw
TXXhIuM7rihheW8yLsEEc8hW/C+Pa2E8Xgok2GXxI2lIM4UbNNCsO34NipJ2NeI+2FXVULivksea
510Za4arXnZGD4eZ6Iozy5a7/YOtpKNA1qY4ZfGq2kBfyG5EMLHzq6X29jWOpehqsHWmnnDWOd33
JdBA5vvcrSL/UPWgIZ8j1kTdcZrZE27ckiSka2atlhBfjmn72rW6S+7HlWsUoPpUdRCc8dTI7qad
2srcoMsJ7VVfgE23xtH3sWxzAJir0rwqtZXL9ZrYZTqtq2E2l/fUpzfSB/G3F/GS11dZkDft2cri
VQ2w1mHBO1y1ypXtQzxaMi42A7/illgbW0/rqY+1xVsAhMqDP9PPVQGoYfWs7h89kXF1wuQbFTI1
meTdFzOE0o77EABKeXYxRqhXt15axfLDhZgk/T1O0Z5JYQc/pCWSAlRfggas0nkB5VdkXgOEWGJB
e/dnF5ZZW3AK+eT9FXlB1zuggG63bkEiUrav1Eja2g2QTXICjnWEq/GmTFNNqRG2IgclVFjVrd1R
SpvO7skwsXK6OzWECwGTOTM88lzydnaWlwLvDFlyk1sEIUr9UAYIG8zi+O0e+USO1XyQs6CvrdAA
kJqBS5FQyJYJ08yC6QCzovO+R+uo8uFyQlqzXs+rE4inVcGrxrXj5a59FK4FcPWoOBlAVmka/cji
UophX6bz2g1XDSliVPxDV0yevIhtEaG/RNfoZv5+ChrSFBHpCzEDbQrPpvfOo7PtP7ENkQkBHguB
kfE2wXYg1vu+syjRLsK+hMnxGHVoN5jijpBIzamtPCku2ZZiTSWOtxIgaypHNzAtGKMHJy/yJEGb
1gPJskXaBsYLj0o8L+khGhtTvKSra7yvcoaN7sGxYLt8QrzjCwyUroMnBdJmb2SAQDXr5mc405Ur
MJHppMoOeDd7mJINWNaQ6UubjpjzpnzRhL6ubUO27p5n3yCY9LXkd4uYtEE6jwUprDxgS0TzidC5
DqdVVRrnVl3CdZ8E3zjAp6i2HjjpXLFAYPth3D4BP23wsBtWD1Zc8vPz28GkumRkc4093NgdBjFM
i8cypmRzNwV8c4wd1GrMZa8rYrhBPQMTs+a1YGGDGnwzwnHq+MnHAsKOvlrAUkyEgjal/5VcFcfe
5lk8gFyaXWJkweZVhNKaL7BoydF9ymHWUhkKdDDjQ78MbU+GXoOkqbzLeN9i8o9Lt3SCi8YuZHzv
wyEVWuzmyIv96nKUnCeHJMoyP8GDU0fTgx+UYt6HXUKZv0kVsRusRR1KhG4TcbzPeCQCBVSp9eVK
MvLMnKsWB4ncsw43bNWTaP3EZLOlQoitxit0auxQkexZScoNZK5J7rjfur702SibefHfiprDSWyp
S6y67FZYHBla/nlM76tQp1hUW7eMnumIc66HPNZTd8uvpbGvJmwi75Jo4BgfQKMQ63JYJ8w7m6s5
B+xz2WhRNVD863j2vjvajynrISSnOC77zikfuv787d6WLsHSzlU7uvxaHs2sJI6Kzi9ziyjLjoxU
SQaNsXL6QoYMYBGdZuBN4siopblZ2z5wfrSDWBbk6pMRO+WvAI42BrLbKo4TAQfNA07EiLAAmAmi
m3YDTlvP37KyUjjB7Yhe/Ao/m9cBt5TJesf8dBw+d5qkPUoTazUszYFCLPic5aVHjp2vRwwth9hx
kYs2LkjXa8BzZrhZUbGRF+GGgo8aeBwCcaqxcUneS21FOb2y2h4zLAJZ2300OprNTUQFBaJUTVaw
bKg55eLvRR5CkdhE8wKJrZi4LJpbrxgc/crjKZC1RnHIpeUvcV1shn6cu3LvdmENyZlZXY8NJFkA
eV8GHF9jv5/RovZMoeMaeJupfNKZUMdx7YlTlk8oMrZeEsr2W5r3vj3MTm/HW+YJWHSxeocU3rRA
VEZbXxhp52sDfBDCUNx6SaXvcvS2dfc0uUwYyAqxlemKO674RGSMJ+LGZ38vpQ4EHjgDJu/g5lGK
c4bZNbUZELJmIWbgrHMe02izaJQjljhJhHAQDsUwexi5FnLJIzRDwxAXSIAHj11YnzkAzpkzuAlL
IX4mhjBbssr08hGBIyY/rm6F0wbgV5KcrJS7aOm6OL/JUGwwuqEHI4fX4SFw4w2B2VUV7mY9n/n8
mMcYB7GQbJyPVcCdbTk4mxIodF5561NDygxA7dmdvIRR9yAUIbWzaUbAQRqTI3u/qlPT1QRvY3p1
jFxx/imnYunBhQlRw8TucOxGxlZ3LjFsFUhrGwL5YBYRidcO+7d91WJhJzy3TlazfJOKDMst6s92
mq67Bv/tI/yRoL+wVDwG7bazttG9pUzsX8O+W/pq2yWzJs/GKalmATiWzjwQWOKwkz6tg89KY9O4
voMoxrS6od9rZE/TSixiIuZdQT517V0ij2RjOZ43ucDgSEBxT/Xgxupi7pqyu8Rpq12mSWvf9cWR
6UHQlVhyyq7p7v3FGYNPuVqL4bmT3LYkZyGT71710Mxq4QiXMlBbzSFJbEFRzejOQiSmyYG2EPQW
Z+rsT4xwetknTwVWN2Aas2L1N++s4YhD1JyLOabSDCdnPACnYvKxEavK4RJWzDVc8A4TkECU6tG5
aEyMQH52Wls5JOFmXd1i+pbSrvvYxRspArnzpHPOk/UMt0t+oSM0OPF+HKeyqSn+W7n221LU8dRs
wWCEzrp3DFa9izgIepcUohBBDjC+Dis5uOAm7fvPfpF7OOKnOT/P7NM24BBq2F/qb1MYUOkQBxkz
/mMJaSK3uu7RwTjJ10ESFUCAUFV05fqGkxZx0csguXfWUx6ziR75Bvz4fMix4ff6gx/PU5QefV/A
iHQgHkjyxsp6QvQJIuqO6F5RSrYEerQvWVJ5i902Zcl9ghOordQlw9NhuVWO7+o3BwXkT3Zg6V8a
d9TV15C3yHpsVn7wCrr9VLrrbqjQysBaK1ODOzYEbf+JQHvlvKJVH8+pFkxmzVVeT+U47J2xWtWN
3yDgaQ5oJeSINSQLqBVZiA856WMlo7kv3lwhY9p4U9M1j1noxOV3G1eLfUWdHhVPZc6qbsteK7eW
/TAawadcZBZ27BSh4HoKq16XkJmxrHSfqU/StIAgkFTmoo9cVdSXCJcCRVYkdfEZ9sgOE5tPovmy
kmhth0yjGs9JBxb0qWuRwDYnzlo3946dbiNu5VVLv1FPaEDTmgIc9+3wtuiWQ5is4zWNPnPvsLnc
rmvvFaTO6zwk2Rdkb/YjyGeZPJR2JvEephj7dtJ/o+ohKRNX9SCdwJ68LbMwcPG7LMnPesU6gw/q
FwUu2J2lMeaLjcApF1aqS9qq8cZju1x9VaFiWLWXdI7edT3y8bBCAwaqR+arsj0Hzo0hSIsa4wwM
BSyqJbkA8dqRvjOqLid9WGCIg1B8fs6i207EWXkpm5ahyoYB1dTLvUtAUPU82JFGgHCIKSaWJkx0
T5i9j4nyqQnF6ty0DaVrtZeuaPtbNAYZ1OLSGcM4OvDSoR8bwrFoh+OUUJgE+xEGLawng6oSoFCu
0sFjwMTqILzse/Dih5zGznzWCQaM65g49qHce37J4AsVjcQQ8olHoY6/TeNI9N6WMSCpYJt5moiu
O9BcWQFyOBFwZYFWYGLflmWisOeXTY+5hxVxHR1RESdkiqTkmcf0Sm5WpnfInkP2V41i47xdio5h
EAAxyY66Je04vFh7t16/NIhnI0yNPArLTZTXPv2EU8xIMJ2SevUiJMNswY3fzgPJe5NmPPDKNRmg
CdTgxLTaz3M49hAxAi+oLxXdXA9hDrj78iG79Bz3jJkQWSFouAF85MEH2y0mONFJCZhXTbUGoMJk
cjLnWHc6CtxpLcmR1TH0PRliyGR7MBs4MJOpx6OeIzfptigUWYxvfTvXa06o2tjJ9V7zesPYxPuv
PfmadWOMvnwzo88ULYk0CY4dwJoYtpPijRxY9Yg4KNdwX3pfFO3/5ezMevPGsWj7iwRQJEVJr9/k
eYgdx0lehMR2NM8TpV9/lwoXuBWn4KAv0A+NRnXJ0ieRh+fsvfZFmK2mKxHf6n5w7lOf8Kz8AVhP
3+krXjOK9IvCKmnXA1/BHE5XeJ4bNL57ZBaLIhN3MV23xtdTZkEokn4CVt9ZERRD4UOzVNIIhKVf
WyS3W3xhbAjaXiYp8Rm3tg5JFdHCdRvzleWgcejWDXnNgZkueTmhso/mVZLmJPI0z+lbBSCl8ER6
oJsBoVF5JfBh5tqj3UpnhFSD601s6yc32YzInOV0Iqu+xaQ04/352lU4wnBUq6BBl92INlIZU+dg
8BgtMIwpg6NIaOj+Ql9ZIhhNoniDPC5lgA1pTIOEuBMCa2t4pGZysk3bHccxiJLIqSVurbLwUcYI
fLnr1dQ1fRmfxVNn+hst50IDbI4miztWplsj43LxBiHP/FVROsEenyN2wHjGXMUZ39cbYoLMk4yx
AT8G2GBMlvj5ma+sZCvIA+qYmtAfqt928C6sXxUQFggMicg4j5124VvmaJpM03WOB7LCoUbHmC8j
nhnFZLsu7npOe1ESBQTkjV4ZOp+jbvDkgwqjKFvYupOYdCHSzGZ/J3UJf/dmzdDE5FfRpoAGHZgS
FpTvEWU15Ytji948x1NEJX3KTFtDi2U8xHoH/GXGIdkvxsV51ZreoDOjsWglWg53cYj3naH2VhfN
UoDNYfPJW49/gkXC7W8BExF9vjOD6vNnjyZl3ZyVq6Dvva+IcifL2SNgOX9okkKpgZ5YN3lvq1ME
tT24y2qp5JOoDbEdlkDu1892pEBVZ4S+ZPAwJ01QW7mO8OkBU6JZDs4nNVlRH+HZLekjoJ1uhMpX
Inzbj2M1kVmiJweB8qU/JH20vAx5yX7xFfFNMstLElRxa95Etmi66MEdKuGuDLLZpET+HZJ+09X3
UHOHab6R8ULtc499xpX5nYkpgeiX26GjpRckEPjrC3opUZXu67b3JlTsSdYN2RF0Qy7W64KXtYvu
UZV3/fjmuC0N89NkaCJHR6Lhq/rACQz18Er53NwsSude/FBLyfk1CFEtZU8sh+54zSmBRtl+tJVT
N6yes6eTR9HRaNJPhEtixAXQQ/r5ANBcVuTb2VZqrzuyDVsRgOSMLQKprOsGCI7FPCZx90QageNW
Vx2DnhAlVKb46q/pG2ZoPJTpHTDBQ+IGKAEaPa72Chp4sMLqKbv0KWY0wEQhbs0aFucVew74jRlz
ndQPDueQxruagq5WCI7JvSdn9apwUOjTh6G9dOm2hlu8GX2T1o9r29q0pCfeK3UeZEjdiZ6SsUnv
1dimEAZQmtZSoTPLCyJnMFb2T8g8kcfvp9EU7fzYOmsrvzF96IqfS4cWPcX16qfd04z1EGlTHWY6
naY9gtR8A8QB85wkYd6YVCL0cg2Wquo7b+Fi0zeIzPCLvsAqJE2XUpSZSYAXCoJiA0Rml2szVusF
4gkQJAf8eAC6PtEy7lyKUz2xGnbrPh4z3Lrng9GDP39O0Gz3mAcDuuCMPEK3sOye7FaEU4bHGaEq
wqQeklkeM2ttGs34Szf8bN2daLTghDpWRtiLApkL4i4/Uykh9jFtpXo+uTS9iRp2Yxd5izgmnjem
BQ7/UU1w7NQwouoBTOCxU5DCUysU9nLvR5GrCDBJEnLvl7N0HTSTm7DMCcfdy9nmhTyV8APS4i1l
SxuX5uCMesja6xBqniWyhf8nUXGIQdocjijrqj4o4SVEcxwTXm7X3BumtVH9QN3hDP45U3ppoqem
ztf5E11S3Uz3yejPxdammFRNV69qAg1GIV2pTegeemEKwuoyXg2F3j7BgAN7mH48vZyAlFQ9PiAW
C33/huPAmrXnyrShrfiWC+NmVxjoyjl46UQR+svnxAEdpm4TSmcdArzMWd2Dc3+SvZOdyHwR5XJM
ysyDWwgON3HKA2roJEYzyobqv80LUjZ8B1Hpk5GBzj5x5C3xmQ4VpM8E3v6Isjiih7DOQLlu5nGe
w/zAbLNPL/phAidGigKd3F1bkqMibolBIl0ewk6aruocwJjhY/TZ6jp1IGcvZ2OJCLOGwF6aLml5
Mx0FANpzc1uAdzciW6t9TcOes39SuY34QeWdxumFwDFCTkGMWCGuz6Vjmya/THDc6vZE/6FqoP27
vPWM2iwQrHsXGDfJWmi/k2xmkG2qYutOGkIQ5kePwCX0d2w8znJHjUMTUzChnIrLJgzhy58iqupA
7evEzR34kFPV1vP3ZF4SVX2TwEO8+NB5C6kKNFg5oLHEpAR2TOuzhB0VoENl+NeYee+VbioGZo56
KaMjFXjgTmCHSB5FKNt5pna+qwmhgH1Cy0dEGSVrb0a/ZRkLknK5SAVzq+gwzA2by6Gb4kp84bYY
fx3micFKeLfEPetujNo4Kwv70sqwGn10Y5LhJ6xZ+tF0do8cY4wCe2mxwjsceMJmxX/2WvhMi/In
rVSKUCL3yyYmE3rAx6eklkAV0kUFgXfmRlPIRBinlZDL59Ydwx4eauWT5kvvfgMYrAuFIVl9oc+E
+oZvSEj10PlFoP1zsgqQF4yLI8bwMoRYl/tfWJCzPN77iJPZ1krhhjPgXRkzezpj6sR85KI3QS7l
HrpsPHFAyIbFP6i4l/WpIuW2yWn45KhiseTIgqQtG3FKZUuEqVuRogrN6xLCYsRcVy9MPFq01CU7
cTStfvCMmn8lgbEk6sq9jUg62TLP1gm3IQo626RfMiuycJsJ0npgRsf04YahvUBXVlNMcQikmgzt
uSPHoNlQin2MzsbqAHbmibNHNj1oUCZ+sNsCdSnIPL5PiQSwwMYnLtyIuLUaOha8+nEH28+3Pwj/
s6F/zDn8t3T7wzjBnqSivj5XK7oF8BN9BP+wRfI9kQHYoMoTNviEZZPW084DhFdlVy2zh6I7n+Mw
l+IW0IUXkciuC3ZNEmLg1zjTJ6VkE4y3tKPRTR5zSWO7OedETQPjvI963i7ohGyenKmML7y7iexO
T+yDsegx4QPqMu7nkjhd0FdwcAglvAwLpf3iQL7V6pZ070sOjLdOXzfxbbsERK/DpFhiVFAwn5mb
Vd9RQBSZuGbiqtjADXlMggoPy6wDHNXLpzy4dkvhT3cAR3O1fGd4sckYEgU22N1vXikRf0tRtQYB
8k7YXY+gq+OAvQUZkTOC6UUVGwJCA8j6lCFCwp0mOWVYedaXFPeXWQZZ7AeRMZn6ORZdu7y2nd8V
F8aSTFlcOYPTORrWoKtifSpyR7MqJSINSXl3HdGmj4LKmcNwA3s+/8KM1/TXzN2c/oKvMu6/J4yR
8y/+GFqSVkBXeeS+I9bN1c0SV5p4T5cgWCxk6YxY69CwXfQ4C4ghvk3WDpIEYG8VZl+1C6Kt3kHA
arJrpkcGcVjRmpFctXxolms6VkTMTm1Bh26H5ntUKJI7o50j7EZhQ0bkdtbOmR+UlslJZtvR7ivJ
9sm/1OJvPToD2ahvU2qhdWelRZ90lmP1XgjpGqKyOCWC8wQnqRkV2pNDsA21ZErTmtJaVxOn5mxp
pBgPcTjq7CrtfABR+DaTgAGHzvSjQzbS0p3FdEIJoMBuotQDx+h0Do6JnTokmlGP9/KpsCZXD6Tw
re45I18d3IWeduDg1bETNj80/Alq9RHdaZ7vYGpqMqb0CmBzB2rdxvfhlIKZ2DMVwJrC9MchsBja
ZuiBJG4m7KKMHRwVnJXONgJc3UqmX9eUVtILLWW6k/uQIRM2VwHxRV/lTMHC8RhnaVdeEm3chacK
6vJynQRVF36iltCly2TVReywT3UTuMfEwTGaXTRMO5Jf1qGxFQAMWpvkLXGiNT2rmcfhYnH6qlHT
lhm2eI+1nbIZVMi02oZ4P/zul4wHcqzWWTwl2BK8IHa2IwJTv7MkkiGkcFr1ZTHt9Zg2kX9o0rRU
B533w0h320cDd0FNl1c3Gd3k9XMwFTSKe8oewqYRC/YLShYiHao9M02m1/tw4pD+lTW7jR9svSo5
XJYauf50xr+FJiD9mH64RemypEeHyQyV6lbsEKARL9ixc0h4cOcWd+DnoGMyYL9mgV30S5ww6vbJ
KAtM/nMmhaG5p3pxeK/mIqkxW0Qgsyy4corYK05p6dwfHYJxEAfh8Cyqt9qP5ul7ISmqD5zGeINP
WoW9U7MLdrKkyU0GHlfzGLRtU/vSQwRoQEg8DQpq78lhzR6IKQMLtKHt0i51dtCGLQ1WbaOsgFxE
0TNDycFNru9wSYuyO6SWYyWxHSio8qu40+1w3tOavkQUnwKE9fPMM+017XNH3IdOy1CzbIUEV8yM
1JnBOK86fOqDqIqSPT90T5+I6W2IOjsFDrlgoYo4WuxNq+jE7Vxp4zEkeMWlBzpQOEHTWygcmos6
ccIUbyMmeda9AcRZMXMpsIekUot220iCLg1i5HXdnF549LqVRSg9gCE+sl7zbaJ7Kti1dyvGaPeE
pXjF57QuCvF4wk5G/glDSf/nXFds5jvqr266pyXaitdo5UGRuIyQYRD72iA0kEfWkzk8tQzcMwDU
DAtzAh6Hor+MYiSr32eiM+LrjsTQ/uh2Eu+ZgkmTos1z8OB7h1DWITInRQ9orHeJX2rnVpPHrBJm
E5i0bkJHJFSgeanocZ3GFgjms4tXCHlWMrQKBHgFlptp/9LTNYSx4OsfDk2C4ZPsiTe3nGZ0mp13
65yFT5Y4rOGizgMObWAWg3G9oB6yNSCcPC8W77xWnhw+S8wW7dFxoDgFu9bOif9Ayxt1xQ7UcwZQ
JSs8ud5YNtAIOXyUt08x+JruoiDY10J060AInQ/bpo+6djKeE5+U0DIvD2UQ9VN05IUkx2kYZgEa
soJoSCnWSlU9Q9zwksekTUhZCqUT8xktLNYZJD6XXgCz2rYfz5ETBFTbSYNCyIuN2z0ilReYF5Qo
aDRfuAtG/Ge76RSOVZ/6xQVVq0gvSAyMCUgP8joX8TlrZsk21Kx96d90ae0wcmkhKyRnyAfi9qer
NpXJHlsHiZdZ5cnxVC1yFAlmL100yR4oQs57ikK1ibbX0EwNJpVtUFZgqFrkcoPcKB5PORKk4o7T
ftFdBYnq2+delgLnGT2Q5dybCZS4hZFQ5bey7I18Ji6vVT8iBjrrfZYH/nAFra7JbmDqxupn0fiz
OJ8MkKPPE6aQZDsfe/p5HqvZ/OQbrrmppdUoaZYYIStO5qwN4HEJ09Mn3LWzncwvDqKGLVxKGhEj
Qdf5d94aFhDcNAAbFMOCopyPm/4X1CQ6lmxi7Iz5+zNLSQJBLY3ypdzTdVmwnc90V9PPEJfy8NPK
zph9XnyVNcDdlJ/5YldJ6J5vdh7G/Btbfz4+Rpij8Vm1nMCAmk3uBvH35r7wpn2WrLPYNgxHwcet
srq+kCje2peU3IuIfpMhYsZDGZjnaKnmtYRNeFK1dbp7RB1hUO2NtrPL8ANR9LQJwB1pb6EAWiQQ
NWVWL3eepo76sgTJ4N4N7caXawr5bJY2rZ+gZnMwRJAla2xygyM9xkiNCoDzgv5LvPJQMW77mvvR
QsxHXbhr8UYLuVpfTOIbZpRgUtsN9+WIU8pJ1RwqwEv2RzPiyKpTSMBiaIZHxsNWfu2cxQ5342zu
ySsL7KXrj11ZgbKL4l/bIWc+5QPagQPZMYhy90iE29kcAEcylVqgqgVnsetVLq6OvPNQSIUt1G2v
ZIj92tZrQKBDVCBx5VhkYIHonenWJboIxVRXHl9huXH3B+X1j7WIHep2OtxrfwBvOgYXjBUDc2eQ
mK/fgGsvCz0aQdgVPHwideBqh3DNqnvc7xiDqGTRDWOYo16BdU6PpnyO3Wr60oyBAskYmuQG5ESA
sAbvn1hve5IL+/rgStfpaZnqPks+d+mSYmPP+KZxZ5V+E9n7ti39MTmJiWO1d4UEOmqagyyysHzQ
lZ0Rz056oO19iDqH1sxhrpB5AqedyZ95qXvGpXvZ+9k9EtiUErmi6MMa88oH0QyHxs0MqcKJojuz
ya1iYc7nLvb0egbtOSpfg4XwgCffMQIwJpEXE2WrrtlxmdfmLjrhepzaCzrzY/2t1xZN2YFmPrq0
k6Ld1t8z7bXGfBkpIUPx0CO/HetrhIlu15wagdquP+WpS0DKkS2qVl8mAg5AwEeKpME3f045j6IR
T5mtUOHQUdnEBnWGTWFORRcjYZQw6M+HeOBMc+nKoDDNJ12stOH2LkqP4sZ1wWDcIXgPV3bAypvE
/VQjobnKqF/T9ZyXHT3UDiGmgZtFWG3dary6bd0Xd8hijfzlaMU/sv0TKbpYUuz9LLkpFop2YKPI
3afsLjJhN5CUNhRhdR92WTZsuZPhnNwyLgNAPmhUC80xyAVmjx1GAkVGz9JaRcNsGplQCD4XGNIV
IjLni8voiyMbwwHxI8gtfZhvBAN70XIhDd+Z87CMGmnaFqBgb8yIJLp/mrA7BOGXiWhkg/K/YDBV
7yXQNST/HYgmLNGAfMZP6xqVGbwZuoRNe0gXZ4jWCzRMbdpf+c4y5G/hnIvCnlo3bYYjIVsq4iGh
BQd5k1Sc69T90nrzQPSCcIgiwWrrAs5PcrU2XzgjDw4hOkOXmMtgbZFfHbSzhOVrwxARZmRnrWjB
f+ad/zX102p99LUmpW7vDcQFtT/SmrTq5uQFmVOu+FNip7md6TgUt0olClOa9rZAvkyI8rkncs77
hlghaq4LpwntWz+zsV+4pV+TKct2kCbX5Ok01UuKDQ+J2OSZeL5v56LjUyAwKcLKGo9xXDmHrivi
kksFMhGv7J6RIlYqQseOQ3uuBfchiISDsQ5ucSyZrqxTN1t9Jto+R1071VAky0esGllSnrJiapOv
4E+nsN7VjAyy5HohO3B+0oHRsFZFEGISyAmTNfXBYFbI2+uBBlY2vFQcotx4h2s1hhpnocCqX7Lq
DNiJMGs8lVyzIEUsK4hyhmVPR6XLvL2oBiaNLyIjAiY8tCDUX1XaMDMmmJF1FvknrapPa92OomKN
tQjICI6AKAQIpXfyuT8b0BQX3wrIUQV46hTlTXPdSlprGCA76gi48xx329usU6rPzuakCBE79OEW
xn7OhL5YnCfr2vwpyMhWeuigLahnZx44i1G6Z/M0Y25K6OS3n2AS00Y5oHlh/E4SBSNQHACqLclS
I9KwY0nTjTHxr7BJDLaDmfOljq8ZZxXklAuky+pGF4XTj1eJO09SXSTW+OiVlbDrJ1pYEcGAMiyc
nyJsvfRnQEMxug7Kyt3uYjTsmpPmiX5zpi6VkM5p5mEySTgHwldPpBw4EpjRsd89r1Ee/kI9G9ZX
OKh88p1xl+ZqCPq1hg/Qh/V0ZSsEW/mBipsNBcwmq6g8n5npj886pVGEOm6dBNhQPQgDBxdIci/O
+wSSOtt5TOfrzqtABtwszVq4n10XBO+nPEP04u4ZPXCa5ozETGzf5rxEWGRCZhkQexOdwjPZLGd4
yFtrb7N4LbxjQ/gg+GvbOoP7rYQENNzUHS/vMUkmaZ9YJ2rUbhLXlfNEZhFPuB7RU222H+g3l0jX
BiIGFodmzt2SyHFujhY7gvlutV7IRpw8l97PtTMiC4bFuDRuisqno49aH2hIN2O7h4Qdpm+5qRoW
1aRZ9Eo7h7M3SQgBlMn+QKGQZ+fa95yektHj7yY2NulT1EO8AsFwNuH+9o6tbzkPayY4Hqmp7pSK
5AbhL852STsDPq0c6oCPmbZWuBKwhfBSD2dZgW8l2xfTgi6C+aWhz4o13yUIAXcKNRv3ajBZZZ8d
eLHxpdy+W3HX6pam4eUYlzAODNMGnckE3uewwL5a0yHBLM6Egp1/3gXkoJJTvjjuGmRfUw2sObxa
BE7B/goxQ4ACh8IpSDDxl852EBxHK4ONvsNgAxqHtitiNNC+pBXQI83y/GyhW+T+FHlfNiVoC1ru
X0SdMGE+hCGyWgo5KiN7vtJ7HR+hv00FcSh12b81ErVfsVs9K+PPXUK0G9lwa5ojxGXf8ROxF1mx
WrMTUI3XwzT1FuG3v3GKSEqyDaHrbLedQaTfOtlAtl8X+0cBh4Z9IIjjIJ5PzNVqKj/Z2Wj+TN7I
yMFHt4X+DM0i2yKueJ7lRcrBy02IuqobfRXPoJ3gc0j0h0hOSxsOeldWpY9Hfs3TlAluFS0Fu8si
I3rPdP+78u4fONa11wElabfhVVqjPqur9opWZe0v56NTK/dn3iOaPRknXNJnYNweOu8WceriP0ZL
5CbnQztW9XNcMnr+VSrP08sjAy/UsRdSJykz8iTOYlrA5Fstm2jF8YplhgZUgIg+dp0iTdWvJjzD
OIgdbyweIj9xW+fVuu2cZxeqgwPEft+g/y13Q0m3DeFR5XoWVEdgCvzv23A9fq27sbCX9KP9tXpO
y0UB6cyHkDbPA080WsUxI92IJrNtgLDam2H2w/EyjkcsGxSjLWT7Tw5tF3k5auGLH0RqxUJd0wqu
1HU4o2Yg4VziF9kTljiIc03oQnMWeWstn/j9Z2bc0uuc7jtZSLNKdw56aDS7RdRr0nbQGfb+Pwl3
CgpWMNa9uEARDMt/J5xwVUcbrJgGwE3Vw1k6LnJFWL0EUv6ImrwMCG4Y8H8cmZ2FdI6msWNw2TPk
lsGpGU1OFWpayip7gdrW1GQTsY7zQ9sSLyUOIpcJavFSFLTu4S5x3AaoMnCmcb51jsqK22Z1G1gu
uMUcZCJunZbto/Jg9LOpYvWs6FxlK8SO2g+styU4oSoJp8ueya7rnZY+F2t4Tn8j8JaDieqhumJA
UEcEda/YS0BltyP6eU1hzPeGZyHB/ITzpxv3YhyyBYJNONRfUzKDwnAHrJ6hHsP+WBf1XYLSxL/m
4OvDUp1RHJIjnLf0rN4yo9VodxMhGjHDUnKq0VCVnmcBX1WFi76RhOQwq8lSwKvPN9OJ3o/OwqIn
5PDMSzFTnmUiW5wQWZFJBvwsc1T0w7VHLeeNuC1ZeykMcghqp5LBQhxeBa3jUr4bYFbOeUYsH7FQ
hKcMdnipkbxU9nPS+bLrj8LWzqJ/qkpWuCtYQaLEuy0V2Lbo0NQThpzbaKVog3zQBFG0n2e+KRfp
OsOKae8lcxnj3h/mcrUEm4HQmn8RrUvNfJMy7Bt4lYYmdZxll48zpf7JbCoaimsd9cycokVoEB7z
FE+xc09FrjrCtnKHo6j64vZEhHH5AnNmdoUNqAIChD+oJ3GXgMgoWa5m3NhZuufFI+rRgvjnb5Jl
BPnoosGlnAY8DwSr5Fd03agwTXZeu5aw6dD8AoBYggatKDshSrV75JC0CJ7iFTweCJiSABYz2k1a
EQGr3SEgz4LmwXKsVltQfS4njon/pGNMOHCVTPzYw1dQDJQ8x8KgsP6Vwfkt12A95yTqKIDisDNg
JP7wUbD7w773xkp/Dyfhxf4V8Zwjrf+VsCJaDn7HGRJoky0JxXC9mUFj5hCy5hwHJaRTnVCnBl1j
9hkdz6QCwEwjvtlqt5RIgorFfpwakmARtGYi3iFnd8Dm7jPDd/vTHVU0uXfO4rIGETabMUd8k2ne
Dm9d1yVpkT7+i6X1fwGu/+aZyY0+9f+AZjDjtGYyGEhhIFNBzH5Hp5pGsrlbVjKgLN3ISeNL2rsQ
6Q4Bncb0W6mFSrax34r3BA64Xxbrbb0w6YvgPcG6jE99Xa1ExjQzYbXrA9EroZteM+sIBYkQDETT
5BwRHnC5NPWw7h/wlUaOc4vgFPXaFn2QYgD+0vcrutTjxzcHmuC3ezO+5EACw8ugeeUv1b/b/jn6
ZtBMRPeGC8uEj4zrgCMzwuEpPJkQ8/uuT6j3g93Hl93+tf9+pMZXTKSVZF5G1RAE72gDttKxJ5oq
fwOaZ+0NTkwX13jlFxoayceXeg82AF6mgdHhJJDY34T/7g5n6yDezmKCm2Sluud8Rva7y8NkHG+A
6I7RXx7of10OML/gd3KV9PT2wP9Fv+MXqzFjGVpIi57nT9HQMVGt87q/yKu4iv5yc7+D04xrQNpi
CaDEhfOEReHdcxz7JYgAw3avnvEC0iiTkvIMXvpMkGp2XNpukDTDe85oP4a442S3//jhuu+/Df6A
gBm5G2ov4L+6GwzwX7dr2fOdbE2LV9pJnv+15zxSHCGudq2zZ9iS+e5+IMy++CqZbNAYaKM0L27o
dmvJlD5fSJ58+vhP+vORSBnw/0fK6OEXef8DUOaVbd7706ufjAKFgt/HaKevy8nVRNUmJDl57a4W
Uxk7J1Ghrv/68fX/eLVDHoevlXb5UaQW73+SBFN0WVbDKyD+3H1c2dnnV8BMTCz+8vD/4059ur6h
DP756b13zz7PeiqpJitey1BVAZbTKKCFuRdbw3Y+cOrKv2/2A9oMnca0c/r4Pv9YOfjJheJNZ3Tt
8ya+u8+ZMw4F8GJeYo+u7xllQYy9VJQ69u/YuXOSKSur15ePr/rnPWuWQIEqCIeRYUH+/X3b9E2u
ly7hS6UifPtnVVWa8GHzBwd0O5M6RIqsW1G0dicsJIr//YPDO8IyqQWIFNe8Xy8tgp+1wnr42vRL
aEHwQjjyMQSkLv4JyyjIF2fx6nUEoPscwrrDx7f/58uljfSBxYHC41/1/vb9PsApFdj0NcOpVO00
CrPklE541f7ybv2xjIUeO5QOfdenwGN3+P05L1r5PZGJ5sXh8yFeMUwJfOhSy9CwQhHUnn18X/91
OW2MdhX6uW2z/f1ykJ6xWKWresmKEmQXskODbIAQs3UCkyJylEIfX/DP9wjSthcAtmRHD5Bf/H5B
bybByLp184JSLjXPlEM6u6QD4GxhxjBFUKyLJG3UZeHnQqSXH1/9z2/Hg6sqpFT4yuhWvvt2YjOH
6DPE8pLPesoJTph1+DbW0hXhjnHPXF/R0uqW/i9vz388ZVYkSJuwQBU/7rubFiXHKO1580vISaIm
VBI5/BtO7H+ShMhT/cs79OddGpd1gY2ekYoK398lB3+yY8vWfVmCMIWmDIDIqy9iKmzzNS9Bep5h
zFqhS378cP+8S+OyIaLbZqWAzfDuLtGT0eFW/frip0sXn0ixlEiivWSQzF4CEkw+vtx/3aXxfIWs
JeCy7vbJ/msH7B0XBYNdhxfObKIlQmzNdXxwpEo5wmENmeDcBCR4hN5fLvznK2yQMAmsXpSm1AHv
PtGINk6yrh2e8TULw/7UYexrz4IU2oN3nJjDYEwuKIvzVyv43/7yxf65EhmPf4Xr87m6LnTF3287
XpgHRGmfv2Z4w0nLEnlJJzzKOFDef/yA/6PGIPKIa1As+iJgX/39UpPloK77NnohMAnMzZkDtby7
Szs3BC4UVrHuvZsYVTc23zKrE/+59VcxcD7rPPiu9EEjJLsf/03vn72PWWhbN7a6i9r5/TsmGduV
uaP0zzYl/unWRxeP3KFoiiXKDtEad4Dpkez3QXYoG1LLvf/xS/ZB+FKEG/7jKtf/46XLeqsGOvQ/
lzCnm7FD9NUuP4mty+f73qNPeffx/f7xG/isy0Z4mIpAhfFZvfu50dN63sbW+TGQdPXCRLw7K+cU
+HrvB853wdzwF7JXeDzw4ZerGF2Qt+uHMPnbjW+/9b8ODpL0DGo7HjlGKsVW/O5rG5epBA1qlmfi
3abbbhX+J5zx8nsCwvEaEY+8aZ00umo4K3/9+BG8W1a2KyOWQGQdhjwIYCW/v4VxC9o0RJz1XK4b
bcKtzXVuUFQcAmgP9V++7XeLChdjFBto1hTBc1fBu8etOrG64xJ13yo0rw3uNtiJuMY7fLcNGQmj
IUbPRRJb/vz4Jt991TxaAHM8WAwfIvQ4nv1+k1g8eZPDJf8212QQHOaWaKdfUHbE+vrxhd6/UP8U
6NQVVMo+pji1MfP+vWx2VZdZjkjxN86CqGlIP8cb9pSbRvtfJPlJCx3CLvKzTzIGKkXmT8AeeUJW
M/jXI0Qxt3n4+C/aUld+e7OM5ETKZJf1jHr6/ScNnoJtrCdsEaG+v9Bs7yYwbmnvJMWDDktbgwjF
pr/qA1KxJXjMiR3EOzUH6xB/+vhP+eNVMwyT0JcBKOBshTvu92ejMxFMnq2RlagaSYKBj/asHOO9
gFNqbj++1vs3LeCMSiSv8BExe2zA7xbXBIaX326RF9ZFc7NvN9UQdKweECczFCSyk4Na9+NrKvXu
WXNRviLOeLxshs/p3bckZ8ECInX5jIaoja6gxXcTXakA/oXd846XqJ7LJRDiKub4TmN37SpIBmAs
NCPK2Fnd7S+d6kztB8cGyTfCORJGHCjmWucbTMLIq/cjaaLj53SUqLtOSG4d/3VGBWO9A3ska9yN
D7uvh1oMzZBhN2khDpQuCuxw+IGNmvEhoh/UoSuBHSaFqLV0SkzBYUZVHyffEWLLDvtKOnpY2jqM
4m1LB99Ec/GXxUC+/yopEUMKGcIPQj5J7/3Sg3koQhbfqi+LEo4r7jEP9IMGHFOPnbqf01KgZ0R/
06pLfxxqTMMt2ZIj4Y6yGr7RIAt4rLJts2nzMVvkWZdNThO0uZbOQh7hI9FnIiEhEVucs5z5nPqW
SzSZIKL3/IzrfCsMeOR45xKpND8L3cv+EE2qXUaO1yO8uPgvt/zH8sDahywXihdkCfVnYyPKybpA
8OE9MUSyfnDWhIMM1h3dtVTRTByRkJzzKRMqtiss5lb1KevxJDpn7Ugud4slFG1sdP7xe/vHt0LJ
LIzv01XwQ5/4pt+/y5AvordtaJ46FIi52FdD3tSXqP+nXB6o2IcayQaju//ttEB5xQNgy3UF7SSq
jndfC4DuDiL7GD2IWk79BZJU9qcdNBCi3w5jZYfkaoIbraarj2/33TLECiRcSTOFEo9Dknx/u7rz
vbVXYwOcAM8NnhLkK6jrCu+sRol3+v+4GPfJ/XFh9f6wUCSuByIgbR6ZcaOPYviCgqwpEj1fqhLc
9//h7Lx240a2NfxEBBiL5G1HdUu2ZFmybN8Qjsw58+nPV9o3FtmnCc0AM3tjBnA1K67wh937hwN6
KAQqqpRP5sMFEZbCSRNknys98J5Dw9R/TUVtPAUgMNc282zb8DmyfsxDRxAL3nGedqFUKtoymrxH
A+nleBM4XvKl4VJHfbIK7sli4O+89+soWQNtpkNEnG/Ma2At94Qeap77mCpjAJrJlP5+qISjsV4I
RIWvj3bp+1BIZdUM+NKLDCjqKbtLDOEj1iqTdIdXtQe9Nnm5xlzvD0HtZivRw6URHWkkDyHNQv1j
luKhoZUR3SvKo4GY5FesJP38JFmrwbE1ZeouEKhaiYCXh0EaYcAGojByoWCQIpOCBulgPrZwIcZN
2+fVl9wf9E9abJsrB36WXcgNw3ElxtctoYI+lp//T0o5ZrRprEa3H3l8Evxtu/rJ5v92qCv24uTQ
Md8Lik8ry3hpVJuyFked8pY9j8hap9YRwG7FYxU4dHSCDIIjrWPnHn3X9AOiuwp6/2NhvntiLRI1
TPlIYYl5590VHUwBMiU55mgwec80He0GyRmNQgEduGAlb1tuHAYDCYDSsaxvWbPIKiwLD+59oD6m
Zml+8rI8x4YGJeBAA5I4wpteyV0vjEdUSXkAUhGB7jxtSopi7ErfGx/bvsJSmLR0r6O2+CPIJJQT
+LZzuH4Wl9tUhu9EqCZvAB2IWTinRqVwu2YyHoOmd8COEZ389dsC4jdilNZab+XC59kW14xNOO+4
tCFmG7WFlGIGufGYtel0KpOqfgG17d4gbKftEYGITte/brlFiRcdoSOdIFhBe3bu85R3qq0C41FF
E/JbX5bjbgTicBc5vbgHBe4jwZbmK6dxFn1xGi3uNKodsgBh4d729iMtZEGyqbOtRxu9WO3gaJTX
Nhrxob2yOeVs/ZOBvA5E8kF5l6IrufZsc4IITKDL9NajEZbjQ6UE7bEY8uijYrnBR9UvUtQ9nfDs
wS5d2aaXR3YsR+cSpyM3+0QN0/RciqM8GrWGSUaYFt1X3zOC2zp9dQvp9HsNiMJBq8x05dZZDA3I
nKwaoqvsmC1OSDfBGqwRhPhkNnHbPBUG4eoeQTJMvG9s281pE02pi6+a6htVXO3x40JRYuVHLJaY
a9biB3D9yKrwPNIBt1qpYzaNnxrXjvSTkcA8nGjzYwOyFsw7szzT0KjYWHKZyTUFTbvZKvejRRvQ
TatPSJY5pvrSAa/Ob+LWggW2V/seOYEYPx7rCDc3y38URUUPCPp7gfDtBkbmBPBWjeEq45tQocNx
dNQRktSdn1RjCJUB/QyUGutJSfMXtI5VQVUsG11PuxtFrzsOLCP4ydOtn0hi5a4aI7c/obMKahIR
DN+RDp9aMWEh41ViAkajE2kC5UXAGpnpNEk7z9g6tIYHdJTBWpp7t6gbBDQ7BEY6BKMdJbbOrT1i
0SAa5HxL1Ctg73wPXQQXznisl/a+HN1AwX/Aa+w02PYQ5bK7uLEkHaD3yS/Qda6CaDjza8B7107o
xzDgETkIn7AudFxOhomxWHt0khy5+uOoGSk6JnqN7x/0dmX8hkMexEEHkuJDDgLE6YGW6k34ux0q
qb+neoFr/Uayoxw+CgNdrmqr5o3H70cey8C6AthfnTy3meY5KAOZWVaDTypFeKPUgYYLqA0i1N2E
HtTgASNq1UAEqo2i7IM+dqImB+wgP+B7PXa6XfwqG3S/6y3NboREDDSdUAr9jTJ7mX5TUhGE1A5R
lY/aXQZU0a83LKWSnquiqLtfbq17WP/Am60D66TWEZSpz6wxno2769fr4vGwSbkIiGXbh/x8Xmh1
YxhUet1bDwVqGlASG9QIkG2ov0Ctqm/eOZZ4TSww4uXCpD8v74V/YpzELQcKqF72CTIQVBOvsJUT
mK8e8SMdksr/TCj+X0+6xZcJ3aWrRPLMNU4MN7vg8A2AKWubySc2s2IewthA6qH1kWE+pSlp2/Vv
WzyLNkVZg0IS95JOdUX+93++rQ9Lkaa2390PeRto3xKpLLMb+BfOHxdRwfRzlVR28/LeQblHgQIQ
NqIisoijUqxzFMsslQfozsMHJQa404JMfYYFGUKQ8eJ07epeTKqNAZyD0hG4EYfC6OwmA23m5+C0
/E+uSeobfpwMRUeRIhRd2/Ufo0bQm7z+jcsRZUedFJy2B0HAPDAW4DlpuFpIrcAB+KwXlfqs+75y
Vzi++vP6UItQg/weZAxhKQV+HsXZjskrr1SRnBAPaRfaDwnv+E6oKRJ98O8QjC2y3y6C6SvFuOX3
0VTH38OiqkLjbP4O9YBHUrvurIcOjr/zmzY0wlbolE9wLobYL4r2/Sfeos4rNc/4s6hpvN2p+tDj
G23F6kPc+tmTJqqaLnpClRgOKKSZ5Nd7J1X27amiWJS16Z/PJrVTYhxt8xLKRVZq3wPQVIeswpov
D0XyMGJTdbZQql7ZNMuVlCV0FIyoOcqMf3Ya44GyIVJ3+sOIIBgob9v+PSCu+xzZPS5NuL1y0+lD
vJLWLOIaKkSYyhMyApBgemdFmyi2QUC6nfHg+7b1s+0zGFLNiMkWaiMj+Ly8xw4kb6cfhacrH65P
84WxkS7TCeZo04ODma2qawa9sOJJe8gzw/2soxCSbXrPip6phoAoLm3vRsOEeOdiI7ayoeSZfxPD
0tAm1QF05ajcfvNIshMR9XxUIh/gsoVPmuq7WIPo8OVWKhyLRXUMoVsAzV0Wl7bMbCfBjoLNLJTp
AVGn4GffuP4L2DUK9ppkrmyirhC3BZKln6/P7OKAymHpBKm8WmSP82q5UxOmoYGtPpjg7L9giF4Q
anlm+4x7pf79+liLVXRk/ZMzyQPikpHPdpCdYvULF2l8SDDW/ovxIiXywO7wy2h97y5ACPMFrK/7
EY1X/eb60PJIvFlFBETBfVCe5+aT+eTba4Hcq7O8VOseKIiYDgzIrDsFALyeB0dSdCM7qI7XR7ww
sSAhJArRBn686AggoNUaiPJ2D9DrIETpokzaDaTA+vcgH5Prg12YWcpwvM06B4QrfrZ5vCpLwWOL
9oHg1/42DaH5p6o67Sfw1ZQAtDeGvxR14pMHNv29NVW+jsIcNSs2LxM8O5q4RSDWkBH2oJKrw1OY
KrcZjpNrtD1sGdzI1xqm84mlj8cOopFoUVflbM4e6TrD9XSKa/PBinjCNyCQbdDwQ9xlexPUd/LO
daTaKIhCSOh4vaC+zIZLOxVxuslSH1oUfiBvBOLbYAwjWjGISF5fxfkmZShQF7QOCUJIqeZRlgg9
AwOccXzIaKJ9miAEu1jwtbACrKT3H5D6q9yVW0eT3sX/HgweEbhOBl9GWYdi2exMqk1cT5ju1A+T
N5aeuwfnFujB1q7LyfjjOUhIahtEYhI0YwqjVCcPWYV8QOGgG/F6+2HjBm8G29ZANnetyjxbaOrm
KHnKSgw9Ikoj86fcFxG2OK2WnhUjsVCLExpMJKKM3t2Sk6K2en325xc9M0GagC4OjzndYne2kSMw
+oC9o/QB0kJobNFHTgwyzNFy9tcH0uYfRm1QBb5qATShBbJof/gZqPVIqaRvlacfTBS+9+5YCXpt
ufIUwjsMkaC7t1Ol/uRZpfq5URUkRknexUG10Rw0srg7wBVVn4Tqpyuhvj67S8jgDRU4gmHJvJ5Q
ar4j2mYSRtCUt+6kt/ceRUA0cwDsYAyDdnYWNdic4I/WHIVWRbvOGID/h2g20fpGzhYJ562TdP4z
qtTjSQ2R/i4T91y0mQpdxsshjE3kx5nrbJAQeEDAuaWQN3xPHP5wHLqQtyEAeEmUONrD8CsO1+f+
0tfpwNTAGtKNXpb2+0lgfebaCBSjkZdu3B4SJ9Q4UznodoWeP+Kg0K2dyAnA9FruIdDcXSLsCka5
ru7broE1MFpKdZ83o3HMI1u/Rx/aCzeO3TmHyoYaWddSBRnaygYxUZxhBoK0QqHJVFg4XPa884dw
MKvjiDw8HJdirXvxGlT/c6blCpJL0OdSKQzLb3372CkJ4IQalvmtFdaVv+/9EcAWMn07AqtgV0sK
HXgiHNES6Aib1ERdwzWk7rZqhXuR4+eGBq1xjA0fr0s6VaDaUNbbquj6oreKglqGdu4ROawA4vpo
w06GKYFCRrNHt+lPg2kDVDdrWjmfswAJxBQFUlclAMSBfVkIttg38P/qhIIBqO9Ja/Av8fPkJUD6
H4mw7mcAYjtYuR/nRxWVG5NRgehwIRuLuAFycmmigOWfXQDQGHjDdg3QIlMgsvv1Tm1VN17JKJYj
AsBSwS1ITA4HcPbeGCjVBE4jvBN6htxAm0Hh923dKBVIcJcQp82H60diOSCZBL01ekDcfYvYQTTI
KwvTTM85krqfLKcWjwgLqN/hs2Qr1e7ZFft6o1OVVF3wOLK7Nvs2ZbJF6U5FcZ4CFIE2dAu1P7pW
xishiSY3+L8HgJeDwggwHOC3NuWD2VWeIW0Vd1GUnkNCLQ8pZzqhir5zSiRZnyDxBJhSTH3nGHio
8sz+HX1j7B5IJwe8nns3p8wfeV3fxoj1NIh4Xp/w2TMvZ4G6LOYrRIYkj/OquEWNcQSmH5y9Jqfx
lheeZLfVkgkMx3VUg3H//gFBGSLlzvouoQe4XjfFhA79Ga2kwf1VW6WT7uo8ieIHChudQK5gsteO
64W1tmTt3dQIqCE0zdYAogJarX4XnlEmjYezrtdNc4dCTr+y2Bdmk3eKIh9/ExMuogSrzEE3tyg9
8VLFlBbM/BYzYgvVfyP9SBtl7Xpd3ENA1TXYgwDLJFNl/j6OdmYQo0XYHUSaRyQSR99h/jUvyC07
hzZsPhfoEO2ur+ClMelIEQnJjbOITZIO+iD2NOE5rkDoII6gYi2sqRhRo5SN5lGkbu3KSp+uj3ph
CYHsAYEhR6Q3PV/CDksCs8Dv8uyiN9PwhJQY8ibotK2Mc2kJZQ9MEhCAVs+LRHZBc4BUIT7juOE/
ibp0whsLfR5732sobW7duu6+XP+0C5cetyx8A43blut2ljDFMcBHUQbxWeidKFHb6bq/PNHF9yRx
oRtdH2yO/SGnx0SCYM8GkCZTXzkB/5RPKzTAQ2MiDOKqbSuk8e0uVV5yU6Cbv6lSlFP3YyHy4ZDh
ez9Q43ezAH88tMPiYifqzmxXgrzF57tAYQCbyk6g3Mmzw1nXrgUPPzTQjAuzp9FT8abjwosfKMdO
a6yexTYCz62aGm1Ol1Ln4oRGg9kTjUzTudJRItpm7dicx4D238pbvTgkjENMTZXRQZx0UexXlVYz
C+Tkzjq+m3uRdf0eJLuOJFE9bntUWp5aJG8P19f2wkxCj3oFcaus8nwj4UlQYrcYWWcbMR7t4Pt4
D24jRyAMG3m4Ma5844W5lDwAaptAYaAcypfvn51k1Dmua1VonptY0z9htIOSHgrjaboyzqXPkjV3
4h9adrQZ3o4Tuqj4TeDZzq7I1GJrhOjCwtNte29rDYO7cgFcGo2rm8QXUgx1qNloqto0UR1hQqU1
xH+bflCLPx6iaA/QHYKVxslyBgGBkdFroMA4BPMiFMiBysXCxDnDw6+TcxWjDkFnKw7eG1YBOAZa
QwOWqukS8iKwAuWDNXFOLD+/N2z43Ru0WopDE7bVSsy4uEAZi9ViCrnSltivOLdxF0x0+2zUqRNt
fEv7PohSPObgtL6CNFV31zf9pTkEOAAbkWoZPd/ZfeZhFN2luWefUVxKEOPKUePec3P64j8MRCgn
Z5CLE7jC223o15OmEPgL1J2LzN8zQKrsAhRaju/+IEqDpOTC4m1fkKe8APlpdqFxjo2KR8EYx1TZ
+LoW5jfXB1rudJ43pOElDJ6uzxyug/730OQCWGvSWcqfPBsR3nD6wEQ9qUH/6N2DgX3gpqBsL7jq
Z48cStvoI4DrOGsRso6JPsZw8xOD6lyNqsd/GYy6C50ewrEFxAurlwTvA8s816IIyKADhEKPRuZB
+kesKI5XJvLCFqTYqL5yJoG3zycyiFunFGXFRVgP0efcadx2M6If9O4iFLc7C0ZHkAbEEphHhyrC
ESsxzv1k9PZG63Ey2yGbjBbYlHloFl5fsgufRaxMA5I6NO3WeeaCCm8qrcLi26lzMTGKMif4iFlA
WK6Mc2EfSiAeMQCUQWLnWQBgphm6NhjP36LEJKWEgFp/Us1J/WWIaFybwwvXE3vCoDRAyQSs8Www
H+Vd3DH6+JaQDruQuDejD70zIIAcgl7Ha6nD9/b980hRXwavRJWLvqMTo3xmK3l0m005qh21PVnd
dz0rommF2XDp2yBdWlRaYGgvOuPoIYwWpa4QBfxJR6w6I1wrPzpS4ToFKoFO+D4JXL1ZySEvhJTU
gAncmFIg3M78Cjb7IBwxBcpvgxHxQJvWfwxiZEOFZES1fuKIHjEn65UdmI0If9NEyX5kGXn5Pcpp
w0r7YblrJZOI0qtG9E6xfHZNA3gaBlSkk9tC67WnpHCmLw1ioX/fu6aMwtWikz/TPJp3GqYQnUKB
1MptncXprwIveHs7lnXx8/owy6MBYETIcj8N5OWbU1Rll0O0i29pwcXmFoseB1cEEgRkq413dk/I
DAz6fdT6ARuozKH+9oFL0zGl6mt659xGCnCL1rzzI2jGMNq2icQ4v/fTmDdebPMy16zueywi48w5
K0PonLCM0v7WDY2+TYP7g1gZbLkpuJX5LkYkS16G/VSYB0xbxjNSimq59aYKV0+EerqVE7hcL1nk
pA3OaSCVmYfECKINTpYY/Tkri/wpinT1CxcovkpmY3x+7/xZUNckh8Pl2lw0SxXwTAgn5t2ZwukE
pblrS9QJ4il+DvoIF5Tro12YQEGgwMUp6TKLpF8pUppPk8JoYzkBtXLd4qVo1HbcXR/n0gSa5Phc
IjKtmDfUPBorFhZQ/Tm0M+1ngmnDl7Es+t86odef60Nd+iTLAC4BxYPQZI4hyNBBhwYIDM4sw+ze
NoESb9Ta99ZSweWtTCQHOgrSoayBzyMfV80p3DXtcLbNOjiFVRHfYFZn3yPqYzxUyO4f/sN3UcGg
NCTfm3kFAx9PI0O8ZzhnIyZ028oD6orBox+sFFDnyj3cF6RJQL/Yg6zYArobw9HDYWeqzwgaKtjX
eeDwkq9VU7kBupMO4tMfVBDaBVL6bcNVhuZV7csWheUX9zZUEHVveUjbfa6sCnFxUWHV9LeaYqv5
jSspsc0mQrFR/Gm0okmCcxtTJvzi4hVYaUdEBClavnfiJECe/h6YANKh+cQZ6P3hOCzys4MLSYWg
bpv6GAggj7oycxc2uSPrwZQ9DLLMeXdvULR2xEuzPtc1L/Q5yDJh1jvSdztESR5F7HQN0HFhD0oa
qGQiojexSGpdD/G7gM7qWQQBkhbBdCxCE00Ne8rdbY3UyNrtvhyQkI7qOooH9KkXpYiqGX1nMoPp
rOV5CswVkfhzatBPPPpDAXvZagplJfFczioNTJJYKlu0T+FZvH2+VCIqNfEq9WzgjYUsspuW2b6q
TfRm0bBPkpWbanl9yDSGwrkFwwkBpNlw9C5sEAWRes4nkpuN2qTaM7hDo1mJji/MJP0QVGgkEhDO
8mwcfcI9KirG4qw6/uTslBGnoz3WMGl5HugS/7DQuFqj4l2YSplhAG6ShTIurrdTidtU52M8lJ0H
j/85VsaQ1buqxwv1zmurwdxfP3jL4SjuEETBOyd6JRedDSfYm1qrTudOzQAnD944HDUXAekNWlD6
07sHIw7n7YSaBsZgHqyGYdWA3uzVc9U3+BPEeoixDlaJKe5nZo387PuG43kh7JC9M7IbYD+z5TM0
tUPavTOQSszc9mBid4BPrl905yEktFwZbb5Z5GP2vxo5LP5lqQylVoLSwjVP4JnK/JjUHarIG7cK
/PJRLzKUjDaDpgTlSsy9HFYHck+5AlAuJMN5k9ekiCXh3/rJ9/ym2duiaqcbwlafdzxC7u45Quy0
Xmm2zA8g1wsFOo4eIl1SE2y2a/B6wj1v7MYTNp4VztvQy3G+mBQgAdeX8MJAvHHMJoBD2QidnQaQ
eBYZlNGdkKMM/RsK5nXW7Mj30SdYOQkXJlJSX125eIw2/6YWFX8bCe32BEnFnL57VjNAHBiUoq9e
8DfxzWOB2lT+cv0DFyAQNJfgMbpQJrg4aSTJGfinkovVjoLUMv4WHgaRRnnjF3bo/wEZ1PklQPWh
Uo0dTgZZ8xPcy1D9wEAKj+dNGRTG9II8UlPfoERZht8HK0iL9AOQIq2CBQalFUNIw1cP13/w/MKQ
v1eC6amsOzqdttmhYgsSd2BEdMqx67nFuhHP+KlLHlMqxY/vHgpNCmoujIO05RypzHHjYs9776SM
dXrCKkEVR3zAXNxFktG1VkKQ5frTjCZPocpDDrtoSrctjqhND+qmho9Q78KmMV+yqsWuCkexLD3k
TaRnKw/MvFUhYQyEb5xekLTsgdniY0qDuZ3V2acUz41mM7k6VtZdnN4IJ2vP1RQUe6rG4UqV02VL
/dsWl6NS8yEceb0h52DzxLc1TDZT+5QLgf/vhuptGh+heqtJiEMTZgUAYmpFKe7RqHem5zHCLedz
48MnWInGFhCV14YYdy0dYoRfFn2MKCasyPqhP2EBMNgPAXyVBGJtUvQ4IKUdAeMWE8gy/ewjJl6L
HayttDvhpJxFAmepUhteKM0FxkFveOJ+GVEXThucFyj6HBRlwoixjclffihloSpPA9CpSuD8MIzq
feajNPPS4Txj3heRhxAqstqumd6Vbqd/q3z8NB41mpD5CoZ5MfvsMvJTkOK8gUtyQVwNtTqQP2IR
hwxms/WQPm1/0zmrpl3NY431emtpJYyptM4P9EQT42NWR53vr2y+5d2KYhbzTiHARa1kfpJBL2q+
Y6T+2dJxm3jl249HDGMmfeXKuDCQFNmRzD/KwgsAX9pC+RWF6p9RRsE9vLAKS7m1Gx6t3XsvDMia
iI6jiyltcuZNuGBSMhOPTfeE4yodVbep9U+DVaTxxlRKdeXmXl6E7FfKNtQzySMW1cy+joeJqEw9
VbBFHrFHyYOzTSqqHka4HN7KHC5HQzqFUSRLm2dqUfTSdM9KAd6eogYZxMck9Brlq7CRB3wYPKUZ
1wiwF8aTsRNZGSqYEog6e5aUgZQF344T9LlIoEcN9D75YzbtaCHJXjUeOeX1xdOWlyERLzkZWkwQ
3xdNnglXkrjR3OIU1irmHhuOp9sfmhwc4icfM+jA3HiIs0Pgi9ukaevNpKtN9B2daKlAbjkjhiW4
Vbc0QbFGcjCJ0AYzqE8eFdtYHIlzKcViRpkkP/SSP+ndgRjxEAVg2vugdxevVZZ1Y9rFZXKqG4WB
IFhO1R7NYi25KUgMyw3PV2as7Hi5DG+vclkvhFOPIALQiXnNpqlNu7Ow0T21Of4m6c4wx8n9jNGu
BYpS9/rxQ2WI0X5RrTFLn7COjsN+5ScsdwpbkhSCn0BosTjdRdoMKrI07SnxJmTHnRgNs00YqLhN
+6M52CuP14UvprMJJFhWvR2W7u3GpK+pKWVtDyd8m+NDV6gYQem9e4MHgPVRa8IbNYnvbG6xd/aL
XdoksOsB/HB/kxLOmmhB0TSWGXrtKfcr/ND1JE20/Ujzol85B/ID3iwpTx51RSQn5IlHKentB7aR
U42DghGli4DRQzaaJTLWZBbjfxjnlTwo2DdUDGYnHGgTVo94G5wUPBe7LdzZiAYBJhc318/1Iq6S
0yURPUDwmLY5Q7GHWJJEXTucsJgQR6OunV9j7YsvJV4kn6q8rlfu5eX8MYF0CCiKyYtkHlAb6gS+
ttGqEzQv/auW2FO77bT14sBi37MPJKVdjgTyY96T7hLV9XD0rE5RXRnFBrKK9hCVsV3vugEixntP
mdx1FgxBapl0wOer1fNSx30ZVCcsLbFTGSwrsc/ourTTDiL1apCyuItlkAKNBD0rKuos3ttNiGSN
59Vgok/I4ftQHlBI2Tg0Oq2NXmf5pzT2pMVpC7r5/d9JR0cSnwiNENOe7Ur0UR0AiV56coa+bPHM
a53gAKpBf6Zonay1WTVjcdho8kuALXE46IL5IprJGCigRJNTqtaBWm4KOPhJeRiJSTvrlOHu7T4F
IBqy73aPUlezzVPfjhM6enUuul1ci9zGoBDuSwGHvRZedQpdr/dXLr3lGUJymwYfMaxsO8wba0iJ
4CekGukJBbCMqiF+zMENGVOl/4UjBSav0k2vWAlULwzKWIL9JhWhEMN4uwf0gLg8dgi3maLe35pI
qn+m7TKEuF/lOE+ILO3qlUvpwpjk+lIF8VW8bV7Z67sCPwHLwesUd1FV7OwutmE7KPj6IMKfCJM3
1arMdlojwFw4zTzfnGY41C46PrOPpVMQj8jIlifFKIPvDu3wuyhp0k+YWtrvfUmQvQIAh94k5WfK
ivrbee3Y9I05pNWphwuM54vTJxq2ZaQmaf7eOo2mUxoiRrXotiwfLbg4KMCJHC44Xg0/myJyMaZX
xxVG6HLR2CPsNokgkFXg2QfhF2P3kBHcE07z8aNRtu69BBse9FwYt3FnrPYvl1c8g0FUlAAJkOrz
nVkFXuuVhe6cVH1KfogWi/rtMAFlWMmQlpvC4HdyQzAKt+68K2HmfdWZo+mejLQIvqe2Md5Z+J8F
RzfEa2d//Z288FFSZ15y2WgAL5UxjSK0XPwQT4VSRrd2aQbfATcmK6/j8pMAgMPqYfeBwFi8xl0Q
lRFVRHHCEiS2pPKE19FSBMiFR0XVdO++zskw+RZZwaHIPI+afN0sBm2q7VOG5LV5Z8OaDbKdYnlN
d5Pl4WBlKxfIIruWK4YDMhpI/JM0++3hwsolINuMxA2Yi3CLtqB47Pqm/d5j3r6RCqjHqpZXiWvl
XxvNH1YO3GJ65fD8TTgFIG6hdIMyXwDDdBI3ceJ4h7LWknSjurWzc3Mj/Xx9w1waS4JNcH8gbVoo
vVUCS6O4aOwbDXda5Gs7MjN47/l+UvJw5bvk9fcmKGUNiQXAhVAzAs84m9Yp8LtGhwJ04+u485Rp
aakHqpKFeuP3RYvdp690wUaxeJ8OVtxq08pbdGF8RJ94/yRsiNxeHp5/qqTJKCo4r5V+UwTD+IV6
FNzyE/OskvqMGhHR3nesrnw2KPRXDfYvyZSs1AcX082dTZQAmggJU3NRH7ZjXHHIXocbvdBi71BZ
ON6fx9hCP2xjFp3XP19f3sWt+oo9YappPMlSkfzv/3yyzYK2wvK7YyT86cEzY/+m9c1sR023pSpo
dyu1uEXIBwyRZx7YGVV1cNqzFzDOGpx9+rA9Wl3gHVuiAmK9otj7kDe2MIc1DP2KYX/9I7ULX8mi
srEIadFKmW+s0MGLKfJEc0ws7Yc9ab2BR3f9GAOGPONcox3CxrE/hJr4ompN/ogSR3fSGl6YOKsz
c9cJtTzSyf1jRFr11Y798XD9By42HnoVgKRQipQg1wXYCGBCGY96WB8HL7ORqAu4VuKNH2VtoW+V
Nu2Matf3mtq+WIkipp09qr25tvUu/Qgo8yaS/sBAFv1OXyn5jZlSHacBv+9hNO9aHTSXbgze3mgM
Z2sOpf0lT01jZXkWe56vh2eCxg/cHYnXeLsHXZzKMjdN6mOqYIExRGZ3CPX+lz9N+UqEe2H3vX4b
Nxm190UfEh8XsLdWXR1zMCeYy+vTEY9b+0nDMtq4KZzBsfe0SUr75vr6LvafnFaQnRDz0SReZNt+
qIOBwlLmNCW+ZibIq1JHesCVdXR62i8ooRcbv2dl1oTWF1PLwC76gBDgAMEs0Dadg/mgW0TRCQ8w
VJm0GilS7hFh3JSBqq6EnK9J75v7G/o0bQ2+U3aWF/gKp3GSUvExA3a1xN82QQoZDtWXY68Fv0sI
3JvQrdU9RsfFJpuiu8Ryf7lV9g1X0fS20zplM0KWXXmq5/Q8hNEkT4OCinQZQJ5strvMvu9KHDCi
B9yhxPADqcK6AYPWg/LyNyDT8A3GTR03shMlkZqXNGwDhGpGW43qW1wdUGnfYgPoWZ+DXlTP1zfG
8tcR9nHy0bwDjkeWP3tyMO5okbQK1HvhjQq0jk7bYmjFP4LJ+ua5edRt695J8a81e/C/Va4V59oc
03sK0MXXtkboYaXCuPhJhKLsNKRMCFQuBNpNCfmYt9G56z2tdKtdV+IE4ewCaTcU7tx2MAvIBW01
BjdF2XmJ9xFfDD8WG82rivre0/UucajNGWGvHtSBuq66cmHM73NJpZCqs8wchQNWdZYLBEhNoyRs
xB88T8ee+EuhaaDjbpRGUdydjYFQ2O0VtUJRYJM2XehG2zFusj+6ObjGF0zRxv5j4Adj89dD79Q4
JIC08DbPMRwywy0VSLv+SMsCTYCVzTiLvvndsGkkXp1aKlfBHOpRa2VhTpQ27pCZC7SjpVWldUQh
KVnZVrNjzziuJNRLcwnJ+ZwDPQlcGlzSlPquSJ0k2dRt1m6LQvF/2HbQrCzG7Nl4HcvmdrPoMEoF
29kOTntub2TuG6SBrL64K0Ynxe5atKhAfHBoVwwfbWvwomA7GmWifp06B+vblXv9wvcKoHd8LuhP
lElnZzzVihCFjLS8wzso+Og6OW6ceE1WMvWw2zWhycVorJ0LNM6F40n4P999aBJgTlQH3Z3wW8+L
thWOhe5JmEqbCzQA09JbiUuXAyILQrQE3lSqac0zRDtz2jrDjeyu6jv9lz7hkrsPDC39VtmVp793
LkEK2Fx4+NlBccNH4e1rbE1uYBfCLe+oR3b+pqUM8xNOXfgjhiC+hiJbfhl5BQGtSpef6v786Y8s
3ZuKytBuKVIbj3k0qc8YszaP6HzoX65ftReGknhJaIgg+pb1A72owqA2W+O260LvyS0cB9Ck5ycf
xdRrK0nT6wH75yWESo8ogiSyyk7hkrMESj8fo7qZbr1Rw7xug7VMZGqbyrXC9ludBar+TF5jNR9C
R5TlS1fgctJvYkAaMaZcUdo4tzg7Yry7zblKhufeTrWkQnim6UuxwTkkM19yJrQybjrR1kV2gJRF
d3ob+3mfW7vMxhsZg6t26rRT5ChG+k5IF18IGOhVOobO3dJkwWvqwDZ71bw1CS3CrRU3oGt9rcL5
tgZF06zcnMvVI7OX1G6pV83szk44pK14EkM33Tqx1RbIdLrdVwrFeLfEpe+vEToujUa6KztOUHYX
minOoKFhqXbjrZY2Gg+DX7a/UOZBjYMMv1orR86qCXKzQGV6jU1o/4B2envihB1krox6b9tJjX/E
FnZwxhT+KOum2ER+3n5Iez28NWKBH7oar9UyZrHp6+ho5EsfJKoJi6DNjNyyxex+YKtWpreh8Qtl
uFTtzwbu0OrGBxy1csMsXkFA5sTDgOVkwZCj//Z7hw65uA5K6W0Z6ePXYbJQjYJftQYfu7CIqLi9
qkXJzTrfMnhUIhrij81tLhrxzCtVfTMigwJCFQENX9mfr0/M7MQzlaQUxCN08ebVQtoGrlOESXOr
6okKuzvv8mGP5opXn1QwU1jIm0ZmHTXbM2mv6E3aHNIqtZt0mykh5pK79952RLo8Fi4KXcjnzyMA
0VnCI61XbzO3jLtt5eJFhyV0lm2CqEhW0pvlTJs4lHFWuPKwLJsvaB7bDr7W03iLioh0z9Ac8LJN
n6SPOUJ67cpUL0cDxIb+L3R6/lpIn/ZWQMUZL9fbrtASRDMSMWLu3rTtQfciKkPXJ3KWMr7eczb4
XHpw3OOL3rfdW/pYBiH3nIVyUooft7ENcsfdCx8Jco9L99NU5frv66Ne+EbcISVgBuFV2Xh/e0R6
3t+4DlXtdnBj4w94fz/fiLawH712IGV8/2BAAhECtEkSF5g0aIAeN6+vwphT1C/4t1vplm5dfYaX
Gq9Znl74MtnAxwgLeQKgGLPwwi/Q6kgLFPKnLjLZjUYJgc1ya6SLKmVNb3B503D8aSsRddMJWcTb
E+4bpR4P4k6j6GxtBxGo9cduFL5YKWv97zZ5c/5fSS00M6lkyOhQ/pR/Cmm5P+EA4ObaHSTlwvgp
BV2sR9VMHWsiMUp8slsgYqmNn2zQFcYfJzQdZc+XZ+P3bOodM9i0zjBpwSZyrKrdAzKjxbwxghEU
8XZAeNf+TpMi7L/QMqvNF3Jtx9l4gZ8YyEojCtWcRIEGergZpmDoGTRux/hnFBm2wE69o+D5Na0w
mDi7VhXV3yjwCGztk7Sic3PEOXpqk43jd13lbBvN9Md8UxS2PeJF3/Vg4zZVDaNX2VBjs9uTFTts
yk0TdoSmm9IJxirel1FcinFPlKU23k1sJEmIopBW4/G3c1oPgsp2HCB+4EY+qf/H2Xktx41la/pV
OuoePfBm4nRHDEx6MkmKpKi6QVAiBW82PPD080HdM6eY7CBHc1GKkmiABDY21vrXb/S6d2t1zCWa
8Fmk0xfmbYWcu1I4t2LcqW2TNLFLEvkUX+dQdWK8y1kguuzPxa9+RoSRlt4mddTpLynBR1PsYp2E
rORqzMFtSfFlVRuqm4I8EAEmYQAdJ/4INadHbU2VGOaeMxKGVvhVbKTzM8AFiBNGjWoxzV5sWExn
941ki/E+MQtVFB4C2aGyfbH0ZD7t29aew3DPomKW4kM7L4wyGPsSn+kNrNUkvtUjjMbLQzGpUXpn
ikl2ToVi94N1nQvCXTVPg+E8qp5qELVOYLsgUfle69qKxO9aqcjlCxkX9w+T5jTzt0RuoaB7VtqR
3wSUImSywrFDxtqSdBKWmLLJqBQK+aHEdkzHBXtK8NsJUjtblsfCpkGaPDPOLWUMFn2KymQzm5KU
/+zKcB5l327Gtj4t8mJVqhcas9pvrIz4ztewTOUSu2AuyY1wnAmz8jozmU7tdKurwnsyqArdx51s
Np5XYCi7Iee0ZO7jOBL21F6lWbEtsy56DAN8tVOwrgi7mLgTt3Ris6pY85FE2HEQWZGmN65jgUVG
mzghidLyGe3kyejZKHlN7ek3t76V/ELxY67uQSp+fG+f2lKS0znJm+bU2YMD9CMS4waQDJubpjY+
w74vWdhgcSv1bJ27gfE7KIXfHs2KLZm2IEmvezmZ4uxUlzNuTLmcdnVAyDLmGAF6yd4a3SShbNpH
LY3YfMQleiRMZMY2eTiLESsJNWjMbpJUd0m1Ou4905gys/CSKkuqz2bWl/UhCAIAAl64jAfgB1wi
9tDACwsmnjiGSLjDXV0lSbZbSlnLj7mcKVt68qr65KX7bt9G24xzNE8zbE4QhosKcVSjOmeK1pxM
ssISL8qaCACqTZrPit/3B4LSBvxMHUql9A6YHRerAJhbkmvSR/XRq405UrdGH6GG/3ihXV7FFYZl
WriiEziCvGNWqr0U4njmSFeDmgkSgaWuDkfLs9ZJXu5FRjM3f6pxtkaofXzgSxHfL/0oM/OVPsc0
5V3npKw8wVl2hiukS0r+xLxHy2/rodConUpRaOOf7O9tZ7h9LCwjx5nHLmzVF0OKOduBb+ZpdEXq
zEbtlZVeWhuhJVnYuX2RS9qG5Ohk7D0lx80X886iM9PvULxbewmkeUpk7auTm20ifvN6ApmuWiK8
flYo7R1TKW/KhKFJHR+LWpFfLbV1nuJGHs91UqSyqxakAX8ypn/39HLI1Q0a1HFNEXvXTxghdE9b
C8ODAayu3k9xGz8buc4LzA5jXAjjzO4WNw8VGePCHLXpAed4+9wSLyvv4lmZvhml2Rjb3Gy0GdsZ
wFt3LPT058c3/B0ehwxpdXVYqYumCgH87SbDaxEr12pprnI7jvOfvPEbtfE7taqTUw2arYZEaBEU
yR6/JGp6lbeOkD4ph37tZG+qIQY6AHJUXhD8aPQu6lc05jDHsta4xruxLLIfs7WQvXEcjLZ2ztga
OpoU9EJ0Q36gry7G/ZDJZDt4Ku6X1eBX45RHkVtHojDOFVYpaXOCjJHI2S7HxGFJf6ZkCQ6dv2QJ
Izq3qHppuRurrqkH9tOqaawtmj3FuunGJpyGmzpyomneOr0U5b3XZPz96zSagClPloF/22cyn8uu
AVoAlA6Y9+we/+HzG4OetJqom22ZEFnWLEZ33UiJfL0GsO8zkiGDHkz9k77aXG/tX6/6elQaBqTO
VPPvlW/DnMV1W9Riu+gNGEkz1Ye6mBeeVMUMzGzJz0scUzQsYdkeFjtOb4Ad5iOdcePOI37KghHo
F7WLXjveYwe9gJAVa2V7rzpxuY30xHoU1NoBzmnia45Lzl4d5OQlavV0a3VJ4Tl53H9XYUdUbjVF
0106imq/RHL3YFCgbFrIXtue2JQbRcnLnzmDBKqUbhpv4Xs7V/iDOqc8YRS4CeWseZwWwgrNyoi+
EbDI220Mbd0DKDCCirm15RakBe/lXhtuchFKQZhbnUeckRHIKLdKL2FdBSFMuxdjaNNbbQm763Du
p2MeWl+Y9E8vltZZn1AY3rY366QJvgsNDjefqdu7t6WcjVNdOU17XVaFNM2uOogxmTxZ1GZy3yrZ
pP74+HF/e0Cm92zwrDUQ27VBfcdZcFKzbm2zja7qesLd1a0VrdGepQ4d8NfCZrzx2Xjocn8hZwl/
emQ0sPZWvcX6pvtLo9PnZSlPUztfhW3aJ0+GJcLU/lZI1hQ3XyS1yPSNMGi8rFuhpyAUidsmFWvS
QkhuYRelDqU+XUlD5oTxAavpth09woumNvERl0GjJ6cNVFr0Xs4Ix6pOuHsbTXZjSfOY4hv78eV7
+2l+3a81Om2ltWMd+Y5KY9odQ+DGFtehpKnYSuHgqdwnWj9TP8eS1XbmxiGyWbuZyPOpul1E97F8
//gcLmsDdG4OtCVcgjkLaFlrkfKXK5rkJXYBS9Ecq6QcrW+asPR9lwMRnfCrFnVQghfffXzIy7pn
PSSgLd0xejBmaRcviSHrF4gYCbbL+EpqrUfr1pulZ/eEStx8fKj3n44qDlQBHAODznfcC9w4kDol
mjgWQo4p40Fr95hlWE3Q1JV6KDAJ+Wyq8P7TwZRGOLzCGf+h5JlLXhRiAItzorApXOK0VeH1nWhe
Pv5ol8Te1UEI1gJSdNhnOJRdzkomRa7jpJPbI14AhbxrUbqNB/SRjNtm1LFf9RGtp+sk+XgD4IcJ
rVLJEd6WbM2Sj7dnP2xEwwfZkFkcfnJyl6+gtW4Hv+b0VgObd+VKRHZEbhdydxSVKpwAPw/7PA3A
BPpk9NVuqceEPVIeY/uTR+pyRwJQYFWxwgC1V5LfxQZBf5s1BEZNxyW2FFJDHBCQpVKG7aBXIL0f
34JL7BwWHKbJhCATh8Rc9hIoiwsKREZUeEyHTlPd6njGS5PbmQzNFTxZ61bkrhoBdjgeHF8jFz6n
nOi9p2mQnH8XSWOlrwROZoOcz3uZra3PGdZEBFoKGxWg7uJzOqREgWW2Ok4uXTRwyScX4PJqr/j5
6qMC25L+EInn280jH+Eh5gaVeimajiF2vySO3bi6ndhO4YWzjem4//E1/w+HXJ1O0InxOL8nxo6a
gMZR4+sdGXNvxh7ZxojHvSwFnhjYQyaUzZ8U35e3mWIKG5x1x/oFwl42hMvclaTbOtlR0wa52wyq
PY+umTGg8AgUiGZPtlujOM1jmSp+qraT6amWlPye+c/aCPOyZbwMTYm34OWuSXwJQH0+hzgLiCi9
GeDrxjdk+smdQ+4an3r85GNf7p0UdOyasB14gBkMvZsMIchJIqsQWxU549aqy4elXqwrhP7hZilj
fffxjb3gVaw+ppBKMR2CAAKx9B0PzZ4RPS2Q8rZGMz62hIq9kgEDMJmXTuKqbF7fk1zBY6wazVM6
NbXtEl6QfA1J0DbdCbhv7+QwwV1nVoptrRZL4pudVmibj8/z7WrgNNcxAydKy87G+775y/IpCRNV
3UoWvK3NSNjhQyY5zamgCEl8xcq0u6WI8/Mc2zozvNj85ATe3pdVuc1tWQdmrAJA+sv2xoynqgXn
W3ZI6qXZzZQq1M5yI88TJDZ9IV3Ylc0mST5LP3y7p6/HheiMBo8nj1L/3cPeRsiQwzZUd5bVS1/l
QnOuEWwAo+mhqHxwxn0v2ir4rau9Eid1KK6MzGnqqDPXt+1fyhO16xoTUyhrp8WWuXPiqnklrbi5
0uyW2VYqqtmVa5NVaTFvcmc5Uz/LY373sdeQDIpchoWw55jIvj0DQxrnqUlqZ2clqRZM8P8HDw1H
SLxBjsGHaWX3tlmmn1W6b/c5/FgwEIEGtdpvYZvGOO3tYbt0iXK91KR9MvSKxbZC5I0qCbEdiDzc
489lPypYISluXM/xbRfzPo3B457sRVVvp6Euv6NB7oHvrOpAyqL95eP7crkIOT1sEqDRIgWFnH3J
VoZHX03DYEQHdWntO9OpzKdUSKnEoMjBVVEWo/N7U3iuyKryWImMcCggUlzCpUZvzji66dmh0Q0G
EeXQtW6Wd+33sSjaz5Cri7SYfx+NzQhAA3j2nemIVChYFRhadqgT2ZxY5IPAN6GvlzspdqZdOmSg
VqEzZUHoiCh3laYPz1KmKcKLzbL87OG72HVW8AfuAdUG3DfKvct58jAomlR2fXZtotsZ7o3BMXds
gXO3G8mVymHkjCASWQmt0WVqzwlBsLPuP77pl48Cy3C1r4J7gx0plcbF616H7DBETjLt4k7L1XQT
QrF+JGNUY4BmEQgnjjV+N11CtCav009qjfVJ/298gWaJY9L1ASRCQoIkr759IFrQr2qow2mXZU3b
ekXGYIYQ0zj+5Mm7OM66vFYeBGUd1R2Y2sWOk1l91ZOkvZwqfSb6TJuYTWZ2yWzs44v57jh0CBil
Y8eCiTeexhcPuFlgtLggOzv1DM7sa7ucMMB0WfgYQ/ofH+piLwEKoE9frxmlA1js5aGsRa2MWDXH
09Lha+KOud6+GGFoTC5Drd801Ma2jQ2TMSSnCVnsPc8QsbSEvK2tzrY2W+YXrcB+wvbstoir/cxq
zT+T1V8sS6AO7Ze9CIgjM913NX+EIiXRrDm+WYbKIBsQ5sXSeSLCxOWph17SaIGT4ZSwuGO9RNln
PgIXWyGHp6jmyCsxb3VKuIAbp5zZSIp73E1RTST05dTLO6gHSncfGnpDUIOE2JOsoI/v6QV2wFFx
7aIO4L6yiN5hB06X1FaXyerN3CmkWbmwkaKq2TjJEGlY2xG9K4WkgZhGVe3WmNb4PNvoQD9bxe+v
PUpW9FYG5GZW5uW+RHkSqiuH/KbLK3XNfrMjOxisRgywXpeWQWiuZ0mgRs7Qbz++AhcP0HoFLAfq
Eqw6oIt3WyIYdpFkcIVuIqmSB59ZQMQ+2LefyfH/w0cEqlgZkCtr9l0vWwPVtgyvnRveyNU934Kg
MZ/MbnABk+qgCXUHVa2RWL+lOVz9FaEpsNWutnPUP5cbUYOv16JVo30zoFGQ3cwp62NLzF681SsN
c4BaqpVP9qSLjeJfhwQxB9Tic/I4vd1ju7ifYiVz7JullxTNjZI4U/ZWZ46bMazMz4Ya7y4s3QzA
xSoxX5lYlw0GX6wGaWyLW2bdZXPdZLkhVZtombqSTOV8SMSt3BSaGLeZyATptB+vn3dPEG3kynBZ
w+D+A01y5OqLETfDGy3S2q2Es0rsFRqewkvGbN0Po9LoN53QA6ST4ff/j2Mz88X0i8f4nbK+bI1e
wu2DYyvKtNeVUn9xsL+jGpSfrFK3HnMK+q28ZPMnbN4LmQT3lkgiILF1ArxStN61kaI3atok/S4v
ouZg9IkNuWfULLAxQ/OsSjM2aOvifSdS4khSxzwUyxJfz5UNRJjKyBylBm6EFTXTJ8/z5XL4dWbo
kOByM7jgLN8uPjPFHqitK+Mu0sN5I2fG91yO5KsOTd6ZmCbJzRkpJZ8sgsvNm4PSbgINyqAm8juL
iFStB3JANOMutUT8EI2EhDOu7fYJud7+HGrOJzIV/W0K4VrLA8cx66eOpZl610Xl7TihD43SBzXp
WgKCu4G36bmQDGc+0xT04Q9DSGWySwlnMf0qqTscCVKWqeQl6aTnQYizhBKIZiKnbgxBBHynmfpo
azqN0W4ZrTZ4UBiylEmmWypjKW+SPLQXNy0mZQ50eWD8QXHYx13nqm0MZkgmnBJ52KCa1Y54+1je
G2OOPxjyf7k71GmCEHiEojZ/WcLQGk7E+JWH3oZjvLHR02hu4VRDmbhmFA7JaYpFnKZBDzMEMX8c
J1XQF6aT936tpEn/+vGDdEF9hCmDdTWvAl4sv1idl/5ibdRYImpqnJ3HxHhukGa4ttLfdxSjvd4c
eiHdsrAi3xTDHWa1v9UGrUdfq9G1VWPWSNrVxbu/HAyuNn5tkUsQfDr7uNktwoXFk0j3rVFa6Ogk
Y6z3H3/ot9s0s3yQhxXmhDLHa5ep29snZVBaLXFMrX9Sotj2szS1XpYw1fZxVJWfveAvj4WNGkUV
gNuKfsFFvHgq09qZKkkoxsuijuH8WKWU4RpEKbsxn7RldrrPHK7edjoM1HlE1inWKv9BUn3Z+I4C
RUNYzdaLE83OFv1YGMBHqXR3GvXuNbEqy63DuvvWVYsWVFPbfXJx3+4IZJStuyNM2pUtw0N6Ca9A
pC0KggKS17BFxL3vbCOrNz0UjvbH1OOodh9KhTV8/fiOXh4Uc5qVCWSsNRSL+ZLEmpdJaCvdEH8v
iZZN/GwUHZue0Gpjm/ZpVXr9LBW/52X/i3KN4JOCFfeL/2CPs9QWhpCpsbxCyi04RFo37SZjnl4G
H3+6y1vKW2elk65+EPCPqDLertc8JW2xSyL1VWT4TSwLjJBbVUHH7UH8FNMzG65FEDzGTcVZxqdO
v57od8enj8/iciXDCWDMxdgJDgwf+rJ7taBA5wBc8U+tT8P+7JQiKzeqZKXaTaNo9NC/eTiKmlUv
4MBsh7x0CVeYdBoW8apZ5CayIK9A6rGv2smQr/bdMrWfkUDffTquK70k/unA3dzNi2ssaco8CHNB
XUhggk7G1Ryn5XnUxhG7hVJrl81vfjzK4V+j31/0nnc9Jciq1WSt1ESuNdu5foC9Fhv3hmTGGJD3
Tv97yqBVN7NybXDNWVUC702xOoyJ54X6KHZNOSU5qYBEYp86prqR50RW/dnne9td/DoeNDDAdpp0
1u/lmmWEZ6ZjKIfoVh1rKI9mphbO48ze3Hz7+Eqq7w5FFYAZEJJC6kE2vvXrf8E4cXBILSLlJaqq
OJMlKBMRXFYqn3iOsqep4AVkXCWstHS6Xpw+sZgXd1Z6gAtLbmzQCLPv5w2i4rRrToKMOWcM4imP
uVZYONXaIzzeQu/ckQmRFfmG0fXCdGuTIMagYSRa9u5SD+M0kfw6K7lGBkS4pKYP1huJbeVYk/zn
xx/5benNxV17ZqYZdHAWOMul1V9L2lAXaz2fOHGUUs63uG/KFhNB1CpSERBMhHt4bxizeQ0nse3O
+ZSqUCQ/PovLTZezYPwMqAvKygZ1iS2PurR6NJV14uphNGmdKyWtmcAMbsH960AXtZMpHhml1VJ/
UuteXIC10gRnQlBE+g114OVexMy9JcF1kSEZa8lc/tAX28q/2AzwjG+J3c3dtVoMdu54Skol+aeu
17P2L7OH//Fj+p/Ra3XzL+is/ed/8fcfVT03CWYVF3/951d8T+vXl+T5v9Yf+7/f9vaH/rkL7oLL
b3jz/fzafx/Wf+6e3/wlKLukm2/712a+e20xLfz1uznB9Tv/X7/4t9dfv+V+rl//8cePqi+79bdF
SVX+8e8v7V/+8Yf2l7u//vZ/f+n6ueCn/tfPKH4uk7Z7vvyZ1+e2+8cflv530ATcD/CioCPDe/2P
v42v61dM+e+rbJ4vMgNksupQ0ZdV08Uc0f77atSBNzX0FxbSGsHcVv36JdX5+7qumFiA2oGDGeYf
/+eTv7k1/32r/lb2xQ0ki679xx9EbrxdMcyWVy4B6nZaNqzmEPa93SSGsFiz98IwsCTN8UWa3zQM
zPYa1Ha3TgSMNs6DkNcBo04rbl0VagXtnFpvbCOE7K1Qp9dS1n3Ti/SlHSDD0FokR2OwJH9iegId
2/DCimGWllSnHG9mX52l1lc6qz1OUuGqcbzN+KVXAubSMQnbb8tghHiqLjq9Q934jckotB+M2JMM
M9mw3T00dvNKEHO41czY8Ue8+gPkwfNpqRmFS7F0LKdM8se8Lt2lEYyPRXGc5KVAjMb//fpj6LrK
U1RB+1ML5QhPxsuq3t4r5lwfw9LPk1lFYiB6Ju7hVASANeMpiqPpNDhlwCUd9wpJ9oL8a109RiBi
wtWS6EbGkaCTivnQD5iNTlHyvS8zaxtnGjx9S849OsAumLspdzVHfG/g1u+MuSJIgtcTBLPQOfO2
ij1NNM4mB5g+//q3qYm5E1F0tdgDBEE5u5K14eAIJTtRQh7SahCkYWcPFbHD05BIG3MKN06Z62d8
ZUITGC9y8yU0g6KRhFfPUn0TTxDcKZ9sf5zYqkNaxS3+RzcamboHiKDDuVIVaVuEKMa7TabLxSYO
J8NbnNwVZqVfDf3wrbSi7GDlsBEx2JMHg5jakTdIbV7p9mAcUoY4oOIEKkDHOw/SJsfPYF/V3YOa
1otv2Aua5ix+UuImPXdi7PbwIb5VaPK3Ta8gacjUCAMX+abgYEeiOujGKumKkV2TyQ9IARTgwNZy
jSyLT3IUb4nLya5RVvhF2YbXcrqj7F3OiH/HIw/BEWbBcu7M2eATdKlf9t0XJ0zSm6W+AmGMz106
W2fT+RrXYkb+aQ8BQ+r8OFn9rdGNLw2mentC1wNjnOPjgu5FjkwscwzlHEXdtxo+DFPMfJPR/UOd
nVV35k16KrJ9Vjbqxg7taUvUyl5K4K0UYy3cQet3kY2aIPvpxK18nDUjCHFy9Zqu7E9w3/3Oiovd
NCnuEJaNn6fxphTCXSJxWy+ZL9fS/NyrzfWkds2D0+TlpuqzXTXygp3L3sdP98rKKv1B0c86caV4
cef6Fi9Tw62FdCWWCoOKQXZ8fBB2XWuWBwmzCxfHatVHVm8FdtPfqUZu7NLOXi0jahdlQXsMszJy
l0W7te1mUxqJuilt7Wjq5ejJpXyt0OoEqWLU9K9GscuzcnBLfP60VE89C6lLUKhRdZJBfPqiLa4z
U37FUCvfyEZ/nwExAS4UPqXuHUGJT33WbSl4DxGzYt9U+9St58jwmH0ETivtjHJ8lMKwu53kfqem
RuoPVfGgDOj1TEkNoAaYR+yz4FaMs2/piX1wHLHXw1KARI5loC/ZNQGQZVAn1ra1G5zrzKccmwjC
VETml2227Bf8Z6ssZWpXyIdyUjKMFW6wr7yb4jk9zGVe+/ZsEQ7Yh1dluPgCYs+hMWUijtvedpfZ
+t71iopIKAxdakvJi2Q73xjlnJ5gt15rBqwEXNh0rCIDNYtV34gWfX3SixuNSJAbGjk3IWVz1xoh
viO1cTbafPTN1oiCZMjNbZjJPB3iWuuN3i2aOg00s3qCtnQbpkLx+zCIIZeff/1hy7h059Op6bZ9
VU+b1iwIzUh4UdbTjjiQK+hEgztrUb6paKDYt64pVqCgm5nlRkOr+6qZHwU+gw9SIQdylORPc6g+
xsO4z4bFvK+LpXTTujq0Yz+fCUB9deTSC8uQFTcWbh7RfRuFFuKJ03ttnDUrDL2rhlCBUCSdHCPj
hIHD1aa7ojY/WQ1uxIZQIzR85lUpnVFqxAdIX4dFdNVx0Uovm5xb6NTqpnoMozE7VWr6pZ+bZdPA
JYhqfd5RfT6jLGnZ6pSfWQ9lTW2vo7Frz7IlbRc1vXMkyF1qJb+WYx6YELuuRQa5KYu0+3oMs+Oo
6oj7kuw0i+6BOqy/gS7+moOs7ZSodNk9vxeN7a/OO548OLuxb4UP2Vdxk2hKjn1U+bw1/caahwAd
0FcR4rlOMlq07fhP1rDB1nLLzwfR++Qx+nFOKq4tdZvIMhdXoEPw0sYKxCIm0mHm0WPm6KP1qT0C
iDWex/gcV5PsKkORB04tW0yrKMZbA3403g6Gm6vw1kZVjY5CmeWtqIeXyLmXcbI7q7X8XQElJev8
SiYYaVfOauV34bh4xLmpniKPw/oD991YpR5xtkxJl7kOzIWpaVUMbFtF6Q+9XHhGpG3DqM14X55F
ocb7aHS8VRl5cjQfZgbvGahGbljET7PWTVsxadc1+6I/RjGjlpml3pVyvFmaugg6OUw8pY0DciSi
QFlabRPWrEA0X1hXR81D4jSNTzrP7OvCeAon9YGhiuE7UrmRtWjyu5yRSqO2m3ppFXcpMjuosri5
Ma3Rj2XxrW2VmhGfM3rpbGMk1PRfQ+wa3HQeCWalsvPTcfAqeZxZqSnqzlYcG6OZAp404eoAlPJI
WrLOyyAVzSGyj1IkTF8DWVU0UbNCA7XJNnM7ZQScVKpf4kePuK9E33usRPkS9U286ZbYcIf4rLWZ
uTH7pXCn0hDXaVOz5q1BbJqhrjzJMTAcytM/ix5TPkWpMrer2j/DKPsq5D7xW9E9y04qB5bS31GV
XmlzjQIoyhOvL+XU6xqyN8WU/xkN8wuec4mrNU5FsWWxryv61iqN6lZSMeVdBqbGCfOEXQtD2U2q
/KaI6yMXANVkI64KjLuC2Bn3vwoj7YUSbvEaZ9pg43uEaXaja+IetkZ6EIV1Hw0T5aSM523F+Yy1
jIFDaHqodOMgbgp0siPXcqiHamPVAnSz3Cqlbb90SB+iSvsWhdWyc+x8ISpF+TEW8yOVkb1Rk6on
k2BlnPa4qo5FdLTrUjk6afuMx/VjF871VR2l9wphTkuFAxz8da8zHyIxzy61XbUJy+uuVGe3K6ol
0FqKwnRBlrlIQ+1l8rzJMyXcKFn7jLVud1dRCfbOqF735PEgp2u+lzHiochSr4ZGPtp6Zvn2GDne
1NkK8oP+PGU274j2tUYnd2hiv+obKtNEuZGHpNyYafrCS1PeNJPhm41cHbTJLh5wZQ+ifn6cgCtT
C7r4bJMdnda9Z8hT5je9E7uFSHtXipwftIEs61zaSrCt59JUTpKdqicrw3VDEgC3UjnKQdVkpWcO
+KwJ2XwOiSvcVdDaXaHW2gar09br1OIqNvX+AKpWunlLO2BFy3xYCKcJhGq+itkkH5k5vBs2TYVo
IdmVrRVAVSmbIqattzpXEVrl59XJqGSKFDM+V1JUehLL2EfelHk5BKcq1gi6qmfF17VdJ2zN6x0z
vw6dPnMHK0y2VXOHNrb1CzXtgnwURB86xpOBSnBjxec0G+5laY9CjypPkRyXKYO5Yek8AmlPh1Zi
wiKPSu9NxmK5Xda6CbpUn51vRwosBJ/qCIqns+6sPcbzTtCF8SMYGPuWFKNSXBOclKjFl7pO3X7m
5jDGkgLoguV17oRfrXTMgmZR0NQlNf4mMcq3JCwhmt8KrIiOaWnROGhfzFA3qP/QO0vyXO+pDKzr
ISpnX15Ruhb4h8qr2XYpNPJejlkVC0rVyj7j+X2NJxaS0am6SzNpOTLkpjjZOaPjXDmDzAUv9MJj
Q75pItGClInlICcx8xdNSn0nslEKlaeeECO3lQ07kKRkW8QnsbxOtJb7WEz7OSviRz3SjqNCdGyZ
qldzGEXBHPY/ony5i/v0IVPrxKODNry0MAJbLu6cPQ/cY2UNP6M6fBnU7s9EZtvNqnmHLe+J/TNz
a/KiiC/7NpliZEqRfIsndafRALvRwr2QU2fxKPu/ML/gCeoy5xZYnpQCSmj5drDLk5kpXxpczbw4
tr7q8+QNmYJJLZIQN9WSb106PcBGuLaKaYezlTvZ9AmTyO1Nv5wL9JRuyRgDVR8eJ1PSWrshsr5H
oT0fsVtxxfCAiAnVvFWErtlYtptZTeJmo300CSF46EqroMwlys4IETpJ48Euo8cGogWNZ3ptZMMJ
vvnocvK6F1p269lJ62ylJHmU8oaHn412mnjbRqqGkar8GvFq6JZC8zFBdKsS7ujMZJRMQdvth/4l
6YTs91OCDrz52efmpmPk5DU1r3tsOQRWc089aPC2lIeFLOhovJ+7KNC70NcGs0OfrKFI1vlXGiDX
JNmFIlO4at6iac8YtvbKld7RBjuL2fsLaPKhRZ3btMl+yqIvNZXEWUK7LrVFAXIH2Q/L1wH0TvXk
yFMXTee10PHYiVa5SjpVuSJmnoJvdZE2aj0JnB7Fd6IYxQ0uZduaiuxUtOJPTE6dTbKEV0k7J7us
U4/TFBXbOLe9AWHPUdan9phWirIZyJlwLbWY98qQ5m5SFL5TjNqu0fL5gEg393n7beYF4oeZ56GX
l/KylxPow9kgY4g2Kc/NrFUnJbGNTZoMsRem7EOWUNUjmmJ7axGzvrEntfUl7Ez2aZN/SaG6MX0v
lGOkP8X29ETy17hZOs3Pp1Y/FjOlGgF1X6JKkn10jYVXUKd4Ydv3u0peXnQcMm5KdohoKkOPBJj+
ZPfS4Ds/TLMMTzgQrKPTrZ2HwtMa6SQb7QvWo1lAcGdOoIrhlVrz0NZD5+F4MNHMZbsR9qnbdlrD
1Yx3ltRAQ3WSbRRLj1zZLgB3JZxlx+R08tX+f5N0HsttI1sYfiJUIYctIklR2YoblCNCIzRCIz39
/Th3MwuNbUkk2H3OH4ci6oLgYqz2eNeazwNTytNuNSt6kblFsnI0V0dan6IYfmA3ak7d6hJJMHp/
yrE503TuJK2abs4NsuSWKsXr3iWe3WtR25VFbAfM+su4/EbrfO1LbUnnyZmjfXas0JBm/zqu7QAm
tBXZSgtpGPB6psviVSEqDyft0FRfveYq82ws/frJzAFCZjU99Ab/+Ghq6wPZPCE9QXo2t0peO0jc
dVm6dKhsLSoRoIdG43fACKjKCAedkiMQw51GWsHgGJhMAnvBB1FfDb1d4ypYaWYcBDYBhltvcuLe
b4N4KZyzN8g5sbeqTOXe/fBzup7HPHMCcaQ9iTUorJq4kFab8WJF+47fjvK3IcZKQtn7oRXnw2G0
zfWnDd6uHPoj3ZlB7ZECgW7a+cPbN9xonwlxNlb8KLtTboSwalMarDoOsOa2W9Xew2p1dqQH6/MN
njHb5qaz7E75JOOa5tBTiyMqdF2dylF3UV/MQ1W4LEb/ZOnlfJ5Nca4ajetpxqruaU7s67UTTVKb
o3rR/Yzx/afvd8d9e7jxpvHgicmiRjvXQ7k0Vlw3zK9kN7jhMPGNKjfgcCmm7lEnXzCyGuv5mIrj
Wga5kXhkVDwSBPFR+R4NykNnPrt8sLzh9mMu8mKjeosQNLGo0l6Xe1txmnhYmJuqR+mc5+Xz8M2Q
z+gQy1qHM+90miq46bFjX9uDyg+bDMIQ45Efta2VtXNenaeu4qIu5gPsoHimMZKE/qUSEXZSN2oC
mp6culhDhDyE/pjzFjmj8epQdZUQs3qHokVD3TP40VqX962kL7zL5atfFZLHs/nwCd5JpnzPWJPx
LjpjcMsbcO8LeMJtb/asWPw9Bu5ctJkyjy5g98RIk4pybWPB2RzR+orfSUOyIr1QHy09IlWxzkpz
lYmv/eE97LPZ5NTf5ZaZedAk3sQbXpyV2pbHNtiPx2VrZNpxroa6EYrqAGPkcLDXwaTTtAyyInQO
o7o3lF3E1bLvca0KVrvhWqNyJDHjFcS9P09SeJGNNiD26/nDPzYDq1k0rrUI16lrM1fyqlVN08Vm
ty3ZPCo9rMGC4qW1qzPJz8y0QxfTx+CnIL85n1yuyqUUebzMqJGnltld77fL7L/dAq3ibiQAbYYk
77etPs/zwlpticRigjkxbr4v+5Rywg0XVtvx0lTVhyMskfWzfNGP1bms6khWoYF1zkeeFNPw4teM
/UWuX4JGpCAcciysF70sHpm/ZSrt9W3gswovvRJN4vRlgqc1Jr+jvesd1NJufh6m7nNBsp2tbekn
Ztf+m92RKj+jI1Osq+/FEe+ydi5aSUrTurhNxvzF2uYMFYEmakqw3cjIbMuIHHCVqmFJmrwyTm1P
PLHt7eoAd+gvtcktVHnyyWo0efKP4WNTeZvuu7nGsHhYj2v3xHzhx7sqoXNQW+nxMEjnRuo7uKRY
EsT0qevOo62kEWrasoYzepsQ4qrL4FTLCynk9/j6hoeRLS6mJI7wBGvuIht0MiG32EYfo5uhGvs8
2Wb5zSDEe1OpMVp7Bk4hnr3SHC/C2n8XFdD7dEg7s9exCWt7CrUtOJgDWdQHyymivaiMpJ08L9KB
nSInP2QIoJQDNzGXq6E81UjvY7PVHrinF2aaLg+1hpU4r3hUe7GEza5XbIadjDg+K2CGXl2cnU3d
QUgUdov+QxANeNfAGrZGFuT++kLDXOYHx8esuzyQzvAnoJkw2oPaR+xh9xnJC31l3Pv6/LgCLCTr
zFNQkq5aaN3yJjW+oe/Kn61h5I+G2ilG0p8csl0iA3NS5Mj9H7qzPtQsERFHTWyPZp11mkUy0oWc
uLTN78Vw/+jkXidSJfQDFXFh3l6quZ3DVhZvxJWM782aZ2Ch9UXpkxXmuxcKuhHurH58qjTrWiuc
ncBU/wL7nnnhaUV1mFCuR++dMdiPrVtIlGtdedaMoo3LwWnCtnL80LeqlrBJd7rg033oDr1KPFCM
eK2HnbVFHJlDSt7dpLtTtJV2qvHpTHjrOg5VLb8QDP/u7V5/Ny3NXWH1T/bQpb5Nku4tviTRq8IA
TBi/7E4BJW7WXe2s6sz1mSPxM98NHPuZHoh/3jrcI9i6QXeAXX3bedHRERgUWO0RrUC6LQ7ZFCFy
H9ZH/tyZ+ZzUs3B5l9dE5qSS7X51V+/ju6t1xqkk0BtufL6hS46MV9YhZ0TpeLvGmVW6E36RzJCa
mbpjfnUrB2TFcsewd3ottQbr+9gZ6A0x2xHROSQmAGPyJp2QkhfxYjgqrozuyNauMOlDzob+DguR
+0rCOrQIIYLZUmqhUzte1nllRCHZyNIh1thYveLsLSzz+T6/5cZsXyZMS3yO/dRzyzrJ60tXOLyb
lZXgFnvSN423sbOdWDn1mBK3zDec17M3nvut606bGbB4jIV4bKdUn0ZwLrIMfUiXxA2elunUlqJM
GBnLGBxv6hf8glIWNA9qifQAnTF7nfccNgfFP+VGsBThegTPqN28rABQjFFS6EYb9Y0xJZtvfjul
/UYwsXGXX5BprUxybX9WdPFGpHAxJ+vC/zCXNrSQCKdd1X1o1vjRG8cWoVnmCHIL4paPHuiWVxY5
XX4l1T+D5d1+je7vSZ+v+K7r0GiPJewJ7gF9d/w4V+bVkOJrXlZ1ahaQ0VWaMvb4dplfkkzZEwnL
1a+Tg7UjoiHz5UzGAudU55mhPWzv00Yg7cIBkAR1k5WzJs+whXqEW0z/2Y9g3HR3vM0N7pJ25ngY
qqE92VavIo2pNPGxW8lK29K2sQSnvX5HstXBh6vd7yhJCDuNYVUQJPqr3oZLOZe3jJnlbrHI10dY
QPgHUcepZamHQk3ivjRowfG1zCGOLdOn4CeKC8RzHtA2VJhYvDXbCqOOKB7Us5tQOiIca47HAES2
H5a7g2DrkGJAOz02m7qP2UmpN+U0USdKnepH1q+fDJVbUindf5zbVaeseFuiumqO+Div2GSS3d//
0jQ7RaVYHrXarBNchTAau/yh7S8l9WcRCVQcsJ1jxozue2i1HJB17tz7g3mBuqzB2cbtDlHamXyP
NTPccUz2BfTCbGVaORokSRt4b7Ov3kfvMjtY9+j8bsNViBNOWT05POLMSLcxYoJuQsTAj/o05LEr
FOepXM+bWd91YqYVafeaWFjrV9WXeUQ6GZkHIKe+pZk80fYdzbkIPf1uuWzGmDW5Pl51ncmgCrZM
K/cyW4LmY5qC687+8y4JF287Frb+0Kqz36pzjR4YkncON3t0kq1wJvY4ggfWg2z8vT5+k+Ey3M2E
eoXebCKYKLdfA5zGLnM9ZkEHCyBH3ABan0wtM4kv+ygNzq3jE7DTvo69HTA1kdi0immG3ap/aGX3
c3DKe06xLRZsIDQOrCoW/igivue8DQz3wv1ohrGKzbF8WQj0yHji12Qyad3BTu78mJ06tdvmo/Nr
K9EayiPyueap4koc5MDxqHFgoJuxEyevRQL7QYSxCPZQO5GJYRKxCkaqJ8oxcjI7Cmq/VqWu7HaP
pCM4iZjkMzpZLaoh5eiEMmgjqPKXbhpuOIIb1lhCX+38g2IrGM4SlMTSYdt38xm2unomkp5k3f1u
4Du065pC9QWxnLmcV3sro8XKcY6UkKw7sqa8BoyBJL6Wq5aTUObdvq6tUTsEd3u7HfQ+bu2jbVRa
7BpbnQ5S/91Yx/pW5UWCxtXKzKqFK79VraplH6NjWQUnEMv7sbrkLNWjEet4VEMUvRp/ndQgT3RX
6aruas00x5J9lxIX3EcjK2QIxiiT2nX3GLDFSPCj8HEw1sgUzpChWVkuit7F2LV7JicBNBvUVpn1
pAPu4z8I+69cec2dKzszcqxxOAEzZmyXv8lz7k+9u9E/69bZ0Tr6hZfRAOCaxHkaPefOvNX25HUz
ZvUNYPGJuruzXfu5nlXNSfnST418JtHs3cbwe1b5fkT0lyRiYT8vl1bElvyPNJ4uEyrkqF+mIWUH
9OO+nWEdFER8oQIGav9ALTEZG5AMJCO26nA08jKqRr17sM1peKq3dgj9jDAf3tHGfQAWza+Io4Kr
vwcQH+6CJFVZ8byWYBZH97I2nTzdyv8gN9QW1YX3bLUbgUtDd4uPMawTJt4iUgaZuxH1AR1jN5eI
YSdDb6wx5smUIB3rUiz5mEIBj/eAzXUUdBgMRzernJJYMmPq7oVvt/ed4pO4KAg6XUsM4PaQRgsv
0RZXhpbPaoel7npY4TTI4q7UWJV5mJlijepInEWCF6j3TgRT7OREIe2TCieLEPVNZ6xdxE5qIAuj
aUB7WI0sSClR/V1wGy3+2zH9+w61xeOmjyeJLT+1TXlBn8FW6TOke/Mvba9fLAHciiQ7PaY17riS
+KH2Gzy0/HLKoMuCkWJPAG4Yn5W0R0hzF/oa1ZUjPPO85JL1yCkQViudvoTSnYCdxLkbPD2deSEA
VrWk2Px/lde5J+EdY1pwS3Fp/rX2cn3UlHWnzL4/5907cfD7dXC3LzRhfUwkvwhNqaDFMR/Gc78m
AMG/0DYGKQ/cO0vmnLVEOoUM4Geb5r742Eumf6VxYptiT60W8txCHjEOo5tiFpSkThLOiouyyRx3
BT70Z/7VDdEDiem/SQdBT3ML3N49Y+ORjZdcfI5N7jAyu/C4hUGOuy8a0iKne53kgVSOUIwHlwP9
k4mLXi46rPVFHcZnh3CHc1dz6I1w46E9ar5RzlLqmSWiiaE6YwtNb3dMOI+Tlgxt+cFzQxY4iGk4
6+JRlcXbfTn6e4SVQEtMjXjF0Z+Z0QIIgBFSlhzoFd0iCLv62rf8sa7I0dAL9CAm4MteqqyV+ifU
cnkyZv+x0Fwt1QdeKGJ5+eWpnYNk2X7hb71umNoTcCI94o0kAUztGZIIOOXSfSpbVPuEDBwxte+/
lqGe8GDMsWN1XkbJ+49NVhktFeXdZL6ZBx9Zo6r1NHC6J+jY8lGn4jMmyEkifJp/I+SLy5V/oq72
a9frXwN9WbEWcvQOTxCdTCqjO54YJh90p6+4n/mSNixfW83H1CUuPQ7qegdzcYNI3Ri/2lduWhi7
TCdAvHDt1V9F+CsYk/26kfZ8mb3eidxu3t/q8ufBnBwfattP1q5ffIW2ZGkPJwZLj2zFj2tMI6Qr
DnrrcXXziHhM/eT4w5A45Vs1sxcC17oJgIl5+e8/1qGP0aRqHphiw202dQ1CD2VG3bRF5mzyu2ig
OFObiwincjKt8seIhyh0+mY9lY3B6ZwvIi2BPy9HW4NwjrfyWkRBev+jzOFjapB/D4dN2AdFfR6F
3K8+XUChP5cBvTiopJugftTImrPgjt/03VqTpd1QbjXiT9kLEWPD4Oh1N2whaulZqupM5gp4XXHg
QuwivBpUdXHV7d4m0TOxpR13soyLAxIqkGKKOn1fwhnOKZpF/qP0LX798siQY2ohCZBcX0RoO86Y
YFZp8M74ZeS4hOw0a+Tp9kttsnC2Nph9ieanLSmBywfvRyt/EwyK4s0kfNB34esDBiZDmCsTVXAC
HXsX65pftq6IEGVsU2+cSYR/I2vqD2Icogq9aY+63bsbNHOJtGKE0ZdsWUX9aha++CqaluV9aM/z
6LWphMMOPE67tkbMy9WbZ32XPx+ceSdgohev+S/tDJZj1NYqsrT+IIRRafxYgGMyf68QhaYBorqo
0MzYtCHuZwuIpYIy46ZxTiNC8HR1ujbFjQgT6nRsbQXwjTMO9tky7LMInOmC7QdxHzhU7AyBdxF1
n/W2uz2Ql8XnzXSjRTcfC0t8k94SQOC5LAL3mLxzFAoCGot42+fdHufnoVwYpYjMO5F8gmd6+bAO
tg8yNB/BsINsnth8ajUcNyiQMuh/nkI8h4QtD4tSqpSzsSGGx7SvxtAxYRfHmzE0zPqdM4ZtpLX2
BsTBCN8OY6Iq+zPY1zwi50BtAhZzaPvr6Myp1k1LTOe0hoXZioJ2hBuuYWAKb1Nh5c0IItw8Ww2r
uVRoi6U3Mrbo0GaT1kWSxTDcXDXFufyJ7ZIDEvtOZLonHz6XU9hcrp3uvlglwxFKkbfAz/+uhfas
tdpPsgrJSvWILaTQ/n70BFoaAkjU3Khs4BdqkHYU3rg+0G8YVcPNjTTr1UO+TJ9zeSoTX/Yh9mHS
QlAb43DxCT3O12i36/uAHKrabYoMZ8icDHl5BkLJ47mw/uEObS63T2pI+cWcuc0qYm23f2uDefAp
MfrErQYmCEindDGDBpjUnZ77otFigtH+tK5YYvrUQBrs37lua8wE5cPW1+ciaN0f4xacwNqgJ40b
6Xq2/b+t3PvEYJIyh6mN5gLhaNFaf+U8RkqvEagVPKSgSeHEjhFuQTwHPsjf4f8gUtSmIFhm5tjm
dx/F5KIam9gTOicHRwn8PdEhzJWuvw82l8wC5dZq6PYMZkCpm8gVCROINkSuiedv3AnOPqRbydzC
LhQfuGDiLnC+qxtb6VCtY4zww3KFqMqdJQ8pSrqwoIgYpNiNHXp/InvbQtdiNroVrULaMycsxEzP
u24872Ti3+4a0VUcSI6PwqT/noQJ3oS9J5rlf4dV/8MjVj8cCt0ABC+uaqXwxDLqk2GIRxFAn91w
U2L30q2tPtyKYPYdFqFoHCs7BtBlKdcst6wPtsQ8FZN5Y5bkq+i4bagAEamF7dVCgZ+Vri9ifyoR
ICECuHCEYTGe8Td519z1l1DpZFYe08AZ1qA5KA2DBLPB4xmvanUpiyntG6uFu0QTiODo6hew9pZT
y3B0SvAmFo3M0IoPH+wmdvPt4rsb1FFli1SDAkPZyiFmTC805tRZgX0/9saZN39zj0vt3Sbj8VJv
L4Mzj/einQBF+EZBjcuDnqPt7Fl2B79WVtSYrSPYaB9Nvf08F8uLEjInzHt4EHMvY7wKKA1rndmR
H7Byr+1wTImrQIX8Bp6igOiZuglyzR5PytW3c2Bc1G7z+nOBnr2OtbgzVdgo7x17Flidbr7rgmzp
3lvzWDfs71qXdYaPNogRVi2xUw7ATot4r2zr0lvrkbWkUkVUiGQBX3Val/i9YSrDggy1IQiqt6kK
kkHnuKlybJHt4NVnr+6WtERLVgrvQchgvtdq0Z27Tb7sqlufKoIq722kv5pxqdumfi119k93Vidv
ddV5JHctzg2GS5I5N5gVB9RFt+55JJOCW/wiLT1s2zw4MUXjm8xTDZa+PZChEUzCql0V95gYUxSK
5XkYLAsrrPwFkn+8D/8tY+oYL34rrMQjDjsTepcoY/Lfx3n/Kl354Y2HSlpt6kCQPrFJwansBmrw
miyIoLOiyZQrCPbwsIjibdoIQld6/hTcDjWxWhq6ujrULeCXfj9gb6DPK6wmCRrcH20FL2qBCvKM
oPZtOsW7NPmvDrHZ4ehb7Uk3NeYbwUIwiGQPqGhh5C/YTCx+3GgtCjhOEsv5BJfDhQ9utOV96HRN
f2kd0NIJXVVDV2LKu648o3o83P1jQGaNuhMNduBub9aUszyZKJeWY+7e+3n9QRYoVJAPp7B1co+t
bbQyqa0iQ+mfYeZ0IFMq7cENyndj4ewtZwRtc7/3UcFJ8xDk5r23el3MWTdkdodSFTX15ahXINKg
vVQi6C9ODi7PgBga2oQSKrBL0JztpwER+4AKIqz87e/mq5+jad302yVsWnWcN58rXVr5i8LkEJGa
/L4uASpnbTxrtjZz2xsPECakyLyUZMRFAbrpsEB8R3fgeEI28tfXKjtC192/6CpXWd3I81AjdUBl
lhRyKs4tvpIEycC96r+kAaDZFJ150YsG/KpomGNEe16QaAm/nB/qlozMaSvvXb45QejOuV3cr95t
Uftsxh+6ESBxNPg8XnajcUQo1IQUp5kBpJ3qbkT1E04bs7K2zwDpVKDNNMeF4wLAPrrrp1agGt7C
QVdDONq7GQXbOISz3w0RDICFkDDsur2Pa8vPo2XsTzXGmKTY13gWvkxaSNHILC4KAjvcyu3iShkP
1pJxrXi8CujhbERz86ScVBpINxylnid662NPuATwar8ce1PpOq8qoSgOjkRD2Te44qVetKtxdOZZ
J3ct1DztiOg/GuN+cOntLRBflNO/xdTKWNmTy5Y1hJo9nb3KI13MZtxFjwL9G+i/q2pHW+0Vr6Tq
pmYDGIHonaun5wWngiUuHTQaWHXf+/u17LR0dbUFPtL+65avzbS9al1/ImYpbqbq+/9/du0extq7
SHC5SM0BR4BV/PFbdPgTZgP+yrB3X9Phh60OyCB9tH5UHWR1rT5d6lAYXyR9CrK49P1MQQOJTJGu
9L+qtO6ndXwFoEPzclRpnjfnrVJ2uK5mnmjt8TwvRon+nWnuyIdU9+d3TvT5Dg3nua6b9u6m6qAD
pbiQXxNxAD0cfm4hX1vdUEe3qIqlC3fHLNJAjS0PYfElW+ejZGrAJiLZ9TqM0qHnGx9o9EekRqhE
Xf02En1Pg/5r95znhs/NXlgOPgmUYxQSFrFldD/HojrPBeI4c56KsAZ+CQkLf3fz/g9LRstz6f7b
6yby2k+hFxOYt6XOFLFHi2tn9X5kC+sTgsUd/e2+PB7yPO9QDEKG9CY/VNL+qA8DArWYcZoUCHGG
tNqO10Ov+5R8EHis6qe3myOQ6fzH9+XjrohrJ0L9YzWq1F+PNkZF2oS5G9Cn6J4DpDdQA9QmVjrJ
uAuxN/abxCp+IkyQ6USx+Dit70detf2ZtTmp+r/T7tMmrvqsXZs7xS/U90iuvM2IvJ1YJSnKGCZ/
4tZXwMdmiUlNmBe0CMBbSJEtNVsnvVtT4bsLePjRhjDoGTzFSbQ30R5i4hAzdWYEz+Wa0zPgLlgT
TOcOco1KYenhuuvmZ2pgE8PvXtrbX9IEpKxr2s+6DrJkFy/W0M+h024U0HQI0VoufDswixBjA3qe
un0WPW5MnlIQHfR0BNKxBO3dL/j9sFm6PXXbXmfO0VTY07STyALN1qGFrYkUA3l/fhE2PmSz3jN/
Ga+V2P6iAq1jc85lohvji+K4yZSOUqYhFSsSUBv6hrpe8+j8a6Z4L1h8XX/HKVqK1NuOjQvA+mBv
t6K+839J5eehXlUJSDwI7qCFuU4/aK76n3BXvB9llTmm+FoW5NubbUa9sllmph+FmY+wJ+79EXS/
9R6qrBwUICXMR317rO1hekO0Fpp29eUaN4NRLe5NC4QOFaOGU6NUp6GYVxQ+09/bExfU5Z9yan/r
we2s2HOGweUR72SYH/q5uT2Oa0HEtaLNIzf+GcqLmQKqHZ2Y4wE8N2QDJ9gEwZB3RE61HpxML9aG
HUMCeApbO93Kx15dgEzz6IYrxKgUFuZnlPaitjjCjyOCo1OlhuqCghVbHx47U1zNSn1QVTJzGSPm
EYXxSVD6T3H7zOfzT62tD+DnPK52D1xxzP9s5c9tKptoKqpTy4egExNDa3FGuPNJpsW7x90bmmp+
slr2pAhuVIuatRXR5B2fnbP4UUeddWhaKIBMPvVK9B/cizSy2KDxvJxH42Fnc4a/NZv7KEXGJHFR
BOwy1yxPemnHK/QzvxkZF0ijUq2Z5rDvkSWTwet1dNkRaQMT0Pu/2n1eI0bc6+SohY9rdXEWY2Oh
0y58yDiTsHpFiy0j/OI/gln+HIzuV+DebjevmJOVhZtg3a/qwPtMawt76jI/eFX1IvnfoaEDWuXO
ZS/HVDrOO8crO/h/r/NkPTTHb2tB7ekPx7WqzfOxzr9Ah2qkp4mntm+YmHeCCdByHN7L7X+y19zg
HrQApboJIZtXl8xHY6xRndo4ffxKD8vRQjhfg4VYFvyP2btnNaGFajBU+LWugBlQhWEF32h+EFa8
Hxf/lntsa/KTIOZz4a/vaH65RTXKSun8CYcemlDxRGOde8tHmheV7mzxpLmpV0mITv+vbgxlNg3q
tfWoGGwOQEXQjm8j6G94HnOzXLf4vx967VLKv7YQZ8YJMcmb5+1BKMb+6i3GSY3HhqiaB9J6WRaI
5i73bxgXzKFYvjRPpYSeAGwZkIcDKpnxdjdR6zsC1yFsUpMfHbPPENCmA9MrI8KIFIkMb37pOhuh
SWbD+LlyE2LAPtO4IULL2U8NGNWy1+G2qZ+7x/RPT9OX1/pJzpWXjt0I9dSAVS7WvXnM3+RCMsAP
tZ92R+I2y3NZc+a7GjZHu8gRMA8sMTcldRC036x/RUyOyn0wSWIy9ys1PGO8+dDf4O43rlVdJTdA
UbQfJTq/sCYGOzzm/qup0BhOMh1HdVyqtvuoySWfTIgq+/bug9EjoCsb82zciI4d0OO/r88OGfWM
YRJnYlbkKW1T7ak0CP3te3SWwmA8cIUEtGYCp6yCMKd6i41jaZOjcZjIHALuzdE5S0mpAdU+P47B
jgKv4CQuYJwXqhH648kw7TwLijJgNigU7KPDmFdv0HI9L7y5aExguv1sz9140sTxwyqf+/IXj+S/
QjFtmrX9MuuYCYsBIYLXP+goppm0xhjKJ3E6KDpzRbDWU2yPH72CH7HtNwIqBOSOeqqlW740wntr
SxTVAaOXrY1kMXp5aJgwRRaUkxxsHsfTVnpvHkZEjhOORZmTv03V3SdpInRF6WwynI9EPhHD3Ir3
UZafgUZHL0h3iDWsYHTFlk2szRN6XJgw9aP2YgEGQa8Hat2Be7hQt7poZEUd8AQZKPcLy4bo2WH6
9hkh+oDu28O8Ccy3DAsE8trejfp09vO1P68bcAu5FwkFIjutOQA4Ti3+1lV+wjv7tJBW5yBbCQ0f
xBdxCY21Hbhn2RJ24L9r1n43YulrqrqKQNUQxI3ytFibdkKQ7GLxfDctZcaBy4TBbd8d09tOKdcT
0gyGL99BGGd41xrtC3aZgxDZpvo2d4kOoN52HsV+jhsXVU9rv6/5oF9E9SuX5sOmezxAu44akOES
+OZrKjwsOxzvs6Oj3QYCod17DDhXwD/d0MLDt2JNOObdS+CfkTLWHapIEr+DY+UAKDQkwFCUbE5L
IhxxAM71mT+r+9Lk6qSx4tV0uxdL21FGLzeueT2ta8DJIspTYbmvw1Q8GJzBCyq5y1rU3yANKyug
/6ofMKmGKf7kghpgrsLnnMm/aj3gM/6V6Sb+ngJiVmosf9yw59EFqxYW41Qb1GGDBo8E3FO9Gk8j
zTnc50UFlUcAWrnOIdu8n3E1ybofzmMrOZ3KzDOPhw7OffC6ezoJ4LEgM5chWr3mt8kvWGq0hRYA
kyXI6lVvNx2D5EbZSH8diovmOH80ChnDguyrqBz039gkt1BNBkFg+pnd8xsrY7rWHP/cHP4aEClP
LFaV21cdduwGOaLx3vbz/OFpY5EaeffYgajE6+T/KW2J66t4v8mRQ5SO9JGhK9sgypOSiAaWT0S1
DtrKSWSLDSkzLdi59aY3otzQvDg/lV4t48Ms63RsitQqje//vpIjQo1aHfLdtvKHWRrfFGS42eBM
djgJHUvsprF1+WsGZWs2tHSXokI1tPvfzrKsWM0Is2Mg+STwYb0Xzu9tAJJw5b03bAlt7Co2z1L3
5V1laPdA2BhdSIeJ6EEESBtoBqLbBK47WA1A9CEJEI1ddM9GQbf9j7nz2o4b6drzrfgG8BmpEE67
0TkykzrBkigRORcK4er9gDPj5fnt/9wH04ukKA7V3Sjs/caW9cxl66lZTuN9kk3WBhVtuS65r+oN
oGBasg93M+hFb1dBnaufpE13G4Lz4w0tmogEvMAynWHTA26voOtDpDveTrX5Q5hLRveJWQv8MsWq
s817mPsweRCucXNMJrO2boyVSLhrjJkEe+xuWB3xouJdbBEBACNzJnOuULZWbHlJ680wMa2rBo8P
/VwrnLcRvxSzC5YQA4fLErhcPKTWycBEs/HVcJUmWkkALFLREKvxLg2dqWMcD5+S6n025PPgdgUK
X3mrpvrBEMmRHgtK5vcuOemONNZ62D52KgE4cJj8aqUfUqdk2zWxSuOoiYryiM79mk3JVYscOlby
NbH9+8xIL5yCe82u/FXnxCXQHCh+6WyZY36kEbfy1JvxqRMZYDJ3uOjGNQBWIFAw8lEcMsvJ16mp
orU1lg9NQlxwgY1nPX5fMh00VusNWH5t5BXSijBCaNqpkO/YnEeibNpp48b5myozba80n7nCaXB3
VBTlUcq+qwd1GjLP4opT/P5gXs6gqxWHY3oiagPh4QDihdwkWteSGvQ6MXYklvVrVtg38BGCbFmg
J5XCbbrudiK+cm2CVfYosZla+ngvZ30x9lqBTiOYHqVqNxZMsmUoGT3t9Gb5/ScKoz9hhCcmAmpf
w/DvpNvna4NOhFWYd0dLwwaSmvGO7luPiS0h0AZ7czAmHzAePPkubx93kGjgsYdYrVxjpXn03A6B
IO/OVSNw2Rgi3mGObJ8NikLK3j1YlZWfJ8VPLOeIZ4COxNEcIdUkw8GEvJj61VVdTA88iWS4p7LZ
VpY6S3e6pYO0+D3GMFgGuDqz4RbC0oADWGE0fa2arA9UOl9qLy1W9mgUOD8rd6NzWs60pcgc5azX
DGDzZHZS7Ghgw9C8r9nVG8AXHIoWqk5NE2fyvLqgT10oaww2+1x7d0qILlQQHlVr8x/BZb/T2KxB
yr2LVfSwv4jXRh9olMqnvd0hCgQMHvG16ack5sgPDcTheVw9mAOCq6xKpo0AXenAodZ4hXz8zItu
LeeCiRTWh7UUyABrUZeHmG1CMskASDX9Bm8O6LiD/qkZ632fISQaGjiMIoKsFB4mgbRlfrQB3xXq
I4zT6DyyTF3p0/xj15m5TXz9WA38gBgef6cqdcE8cyN1t8ZnGozj0ABmVkFii12IDSMfQQWRPbAq
WHDSTfipIdfbDLl4rYU1nmAT5NrUvR9NBS9tJgDe7bSICC2zYqbRs7UYs59zWT6VJEts6yUCYiwL
pJ8G8jXTZJ6FDVoPevikqHrMR/yVkx6Gaz3po21L7NeKU5FZOsSN0ZbTy2B/pdKHNbAuDuLwFVGS
3XpJLmNu5EIwSNhfwbwKaup+j0S+XtoTFX3RLZPxJ8W0m9HJ4e5Av8h+MKZxkzKH7YbY+WB3ZV6R
81cs8MQMZirO3w+Ypt7ojBA7BYwJz4Sppfeb/YI4p57yDnNIfaZXuG8Zv8TOXe8oK26rONrQdASk
o02f9CnXaNtzfwvPw/16yO9uZu/7wFh+T3tksKhmmKcq47LjUJ9L9gYTj8yGJ4JhZEoabGVtuysM
t0PByAiRlFCzZtLsNcwwLmWAuzl79mpunFaXb3OjFdcq/dIQ+gU2cAynSXTTcv3N8hMOe2qPVo0M
2yCGxj0gLXsfSiwM5FMYCCOGHGH8+GJKXYMevBma7Dcuab5oYc1rSnNUrocQOT7TqKyJDoGDYy7V
rXWB+iEQy+zS6Jq3J4H7Z+g16X4iLhxKvDmSnEBtUIaATJN7ZoseG0m8CzW/wHVtM+iUYbIpB40o
2RhIpGrVe4QibCw6TEpx/MXdDBQfZU9Q/RWFSpKunyb+2tLbcNXLjxy58+hOAaJm+4yhtIyy8BaG
xYQ7xEF34MIQMLKlyFBnc8UrgiBpeuA1go4XhEp4uXaDL6Qsqx2szSwpbTVCCtEUhi7L/NmX8OCV
7WW70OO+rSMODqjwxKhDx8YuNpo3Qp7r7ShxgDZJfyzauNy0RfRmOAKNNFjwQ1iqpdF1NYKSXZUB
Fpkp6DpdERooNNQJUdKyNKUyWttZsfeNbjokrZMx1jgIcsbU2k3LpZXatNmnKTSdDdux6TznjkZo
OEoWbUsJFKtFF67wPg4bQ9pqG3naB2ZGc5+MA10V2XjDfcF82RTMWvZ0yDsD2TK1YpvJ2FKGM3Bn
yh4V61hijc5mTDQcDTCdGPPzcnaufdEeMnQ4d4/LzyKAgTiVHNGyW3/NfUOPkUnJT6FpQd+1PUQR
HtjMS27dkD06s7vto7J/x3CAlDN1DmLuDmMH05+ZbINFJPxNCHRFlHp1NHiXCDyfG33pZ41MRD/I
rsCBRDVAskfVjT2eVrummRjkWJkmv6+2lRPdugkuFbwTFxsJH5X2u5zzYZeO7Bak3u2zGoK9i1is
4tIsdtKoXpH9MhZX706PPhQXIOAktQXbuYmsII77G2M/w0lRYR3XOP6T4tIZBQsxNK1GnS4RIsj1
S07PFAZyVVYVSKpM39i7Kf1yIfexEYdbt4C/bWb+noSORb5o4oawf3PMOQwJNjpP3zEDactfTlej
Q8s/6nnkJrc4VyzXzvdVKQ9dXT5blj5uIl0AnzNfzlAARd77K01R1YmAlF2hj2nPzVCi1hpqA8xC
yI+xCrh6j3ffDLF2ETm4ipx1xCi2Tw1u+bVleXsrzDO+5p8dlQcmTjxihrJhXbrVPSfDKOglwukY
0o7YEf7JRNzx0ifxtE2SKFnnKvvw3WnYYqBmH81q/oHSOaH4gYmy8eYQRf6zL+bzNI7T2da0t34u
uztJMZdkVKQwzT2biRuHJ8m738Thd2ka1hEMDmDrrpxaJsmNVqf5OWLNbwsnDcbQMgNvHLJTW+gX
8pfEy6A23VjH6DK4p0ko2m1vFxQ/l0160Wn3JGlGbwpvG8cGgS0DdI/bhUh9kFjONH6iaFD9GSbR
L3zzFJsVJB2GiLXpH4Gr25dMptGtJRAM2035Jows3JshjqE8K9xNHS/CjdwTxx4zZLnyfFCOhISe
0A4/DFd7EXqCzhaD5rG2iyNg2Etl5slbFrUPbW+Yb1xv2aYe3RizsGHSVg1y6sBMQL6ma2fMU+pG
yMZruwJMcmzr418fStN5aaGstgAeVc412TdHwu3qo9fYVLVN4jPtHOuCsnRsuh+y0opAC61P3eX1
9DAZrqwdjavlSRt/pEjJmbIlPkvD3jtmWV5I+3sllBqhzDx9loaDhctOLkPXHLwsmY65r2VXI2dB
0nV93OEV5ByIF6ZP4d/VctAcrG+g3+GROFFj1/Kkr6duAB4cwhMhtCX3A616jhLroS7M/jqSIchJ
VzoHjPC4t0EhDoZd2M/DgmshDBabpJ3tZwK8v3o6MRe3VREkZYPMEaJtsKolX/KfB3u4x6bNit66
7+0UeZeUAALeQaDNoa/dWxqa9DqIpDOebVIIMDJ16upoYrrNFvXTKOCqBw8wljpNJFhGLOkPUJ24
UzJ8cdjM0WIl73MjyI1RDr9B745HZRoReszwJ9In407o0PzQTPqLVTtOEKJn35tD2Z4Qy4iVzU1O
NnF4wZP0i1D8YNBt/Yj3jVKEJLP2bWydydooz5j6ynOrkYeax/MchGPUbrjFLaA+i2VJnJhmuy+J
jeiHCG+4ZCpNKarOj1khmbdZlNmsx2E3Ez9x7ha5D+EiXwqs54Lj3iFTRucmG+qvEzeklc9Agr6n
+lnjSmwn/vLc+fPV1mkSiiIUr3U8JNc41n3QO9hg0pWMfVJ3e0v35S4tmi+uwWhND3u7ZaM+t9SN
nbKG7p8eGuHYGXZ3r8S87XTGICN1xj2sENioqf2IuNQ/aNdmeuGnZ7gDeKXKz8HlGGsxJ9cjQ0k2
qBe/6Dlgw2iftAmaL9f4QN+rglg70e0dryrHa3akIHPb98x2izdzWGesW+vUyF022pxLiGiDtK/9
9RzOU1Dw+8Q8eYzlg9hasMhBF48npFZOYI6htp26CEm4e9IHj32jkee8dt4LCV7EANxj26rqVYNS
cR8mI6w9MSFNZf3AmnPvFt+Xw2pTcZkgDIz3NY4gSxUCSU9yn61k3tpKi/ZIadHHDDXpWiYLawFs
sS4kUgfeahXw3AvEznwyY+MNjwjnSuM86fGkDgrT5dVs809SmJKDIEcFLodUANtiqU5ndEnD1KPK
m7jYfYa1K1bStz4VzzZ4OUIpQYDO8vD90WThwRpLxBBa1eyXdQs+AONBZqcr/kfZcXCs8iSlfyBL
ygmWALWNCZNR1DLaoRPIt+i8JfKEchf2xO1AW0LpsU17uIbCnrEG59q6KbkJi2qRSExZc+0qp/7r
gaJATAF+Fu14l3L8e/7JAfq6mojT924evjOguxes84e+IRadoCAdoErXj2Hf/2hGzdskhTKO3WTB
7PpeCiqL9dbLyF4yF+JlmBFLTUMC/x0ddOAKOD2D40pOj14GYGKMbXs2Bd5zguh0oR0jxDKrWSjG
iCEDZ5PMs2F5AHyji5t04HVTRaeCPVi3HcjZgS4YbE4npy3ANcphb7vzm4Yub82Nz1oTgP5qe2gi
oS6ePPyJG1LCCHqz6InyQvAlhGzXLE+HvZXhNAk1lTwwnB78wjuWIBcHONTxQZKHsB5kilg2L21c
Z4ADLVVxm0WK2SXNB3EtFirghn3WSOmwjdCB6ns74d6ski5ds615aTSBhz0v5cgre2qagx/2T8Qs
7oDf8M1AdK3TTHQrbsgVGYzhfVKs7TQow403R9to+iO2wHWYG1zhiCn6QenbiHhEIj26Zh8C8GwG
3ulrco2rIIJq3+iSTZXIm0e6sBHBltkeEPNGJ+uu9MFtbI1girh7YBn6oucMJxW8nN/kW65sdDv4
ZznO2lWu46CfqiW9r0dLaA7yB1BJ9yhMdSmtUt8QkMPd0DKTNT6oP7WjMEoIa1j5zaNWJyfDgTKu
LhRAtMHcUuPGctSuFHd1EwtpGyrisRyUXgZKMvZKjWtSw35jGn88W3cDHHa4nksiQZaVe1JoaxO7
G3FJTAtr/Oo6aLtQCUQbAWNvVhZitULPF2VGvc0bT90d40ulSJuz4Ug8xqZc1GlzKpwDA0mx4W8s
UY6AmPW0b0JU76r+qOmCXpAr7AsIJ4K8Hzd0r75kkd4dszA85Am/dW9mqCe08NTir1x5Kk13jJQ5
iQT2K9ezziQbWmWyG+zMD/AmgMUztGtPMf3coED0aThWsRkNTrK4AAJH+hnIVrhnfTwZZLGdozak
6oucEOHa45/CRsIeC/e9TyhCb10/ejI77DipS6k7cabOfgBYSm0ImjmBZ7LwJyIbcx7cgUpCq8Ry
rWUFp3hq4klcPv1+MJI+J2YI86gza+BZCR760EKoY3phtMtcljqqcilojfaDqx5qTRWnLG28u9uL
z7nwolNdlkRc6cYJd+Z0MucMM3jVvEY50JfdZeXerhx31XjnrisBTOZqHyXwemY0/RJ6FgzSK57Z
aDBCtvjgROn1qFk7H+fGPG2UWThIi/vXdNatk+hnbkchbLqtcSm16UEje3RHGma+wh+K/dIIn6yy
QXKdqdTcEg2kLzXU5Ilpc7b2WyShLUqZIGKZZlIZg1xGNjGf7JqZfSdgOtqi0HbPuY/qUhAuEmRj
SQYOrRdbeN7PvAqz41ySCEcxG3+GVFbp7U63XYi2ggnf7j9cy0heehWuJfm8H9FcIlRQl7kraeYR
1NbZbZVwnOjbEc/3NtE66HqXl65oopGDw/psOwhld4rO1jgc1WTOkChxyktjrUZMD5lZHXzXxmnB
MtFwtK8Qr5/wFf3ycSCtjGn4XP6bVLRRvd9tSD78WOKtSTwAbnYQWSJx1zKmwpy366ojERKfQvbk
2+mJ8fs8Ja5+aGOXuXZeeuKtkGcBV8oQKm870Z28zvLos0eCnrZgC6l1DEu6lriBnDgFM/cp4+6+
MiRSERTWfyT3xrVGuMOKTvCd7RWPejZGpyhTO6IIx6DtkIynKPxXQE4rs6u+CEmdzxDfmCMVuzhu
pwX5dVofkynaGz8crtPU4zU3QIjIicOSZv9kfSGsMYleVZRp69qJzFXW0XJR9GgG0vLJhNHjGoQU
sLHqQVo2Z4DcGk3zisoLGYl5U/uc3kPs26t0EA8hWkNn+moMTr65XGKCRjDkUDwOfXnttDw/Dwxi
iKVCiT1Exz+mht8FXm+SuPwdYsOtwR0j75pnz+/s9UBKH1XxN2XVH7Ql/XD019zSmfW0EF+zE+3l
ZGcbkvcfmLc/lx71/ewnbP5DouPi1KBhk3OYkUXejAxASjONlU+iWjUvAETivLazMvHG6o9286Hn
qM+NaontAS0EhPetR1oFfpgwtAyxPFNYp6+qb0Kyw4wt1liWzdEIV0ob9ygjeZkcbvHenuBDcgjJ
fkQ7jzSmTKBurdZcDVpx0YgwOkTEVUYiBaCpRlJSAbP15mtQ9lPqh7tQ5fhl3Asn90tZ0UJuxyXA
r9QflR49Eo2fEORCRyDKM4gAnN2uAW4hHopZ0za2yH9Jsg1Xk78Ih+3XZkifYa9oPvL2BVmAJJ2y
KvavrPBPs+qSRVXIPmVZGLU868KYzL1mGN+HkVu+acljRwBJV6P6ViGxsMhw954V9ocpgZUpivjW
Gc5Pfyq2qTkelOdfIkMDRS/EzTXJfWJUCQBgxzT8xXqJ/0qqGp1j9Zsx9k+iJKRVvxEtYG4qnVdX
FaT+ELsYNjAkPmN+iElkJcxpaw9dGDBv/xh64yxDZia00LQuTStg5E+/jHdNnwkmjGkTxtaxUUq7
WIP1UYr57FQNtZfaqdMyYt8G+5PuinfNSpC+RGdu6oSYkbdAkpn2oVfy0Jbxgzk5v6MUgY/Wv8nO
fSPfaqfN8Q/CMX46Phr3SaTs1aSeyOJmzbdFO70iSXY3g85dFx1QxVOGVnvRNp5yUdzQuWGeRBZA
YDM2nli0FtJICESS/w9zER0k8L4Yp8AIG+jFirEwn3c63gc8KCWJM+X0a0KEnSbMO6NVF4HnvlAa
j7kWrjEwCD+omqI76k175aIzNpXWP8RmMW5E5XA/bTX9ZFRIVPAIGTsLduxUp6Ox8+ZJBADV7L86
njiCSMIjxb2rplDNlVdLBXXHhkwDBOYrppKuqfIt3n84+8XJ4vl1/BMt65NSyR8Vp8Wz5o1vVocs
bKqr9EannBngf+Ko88sKmIToqUXlpsW6vq+SjTFO2kGI8pdjU3LNUARBGLVroSb3V02Si8kq4I2j
9ps72CERN7uZ1JVqn3PPnd0L/SvKRTapeM+//SMjumKjPBoHIXSQnRdI8qv+y3e7S2Fl/aEZG3vb
CQa1KmLQRYfoBFIY72QXM7QSEKYRsiim8D0nBKKEzQspx12FvPODMmn+4JZmZe3j32HxobL8audO
eqpisUtAwkhhEANHAJIf4ocokrM4WfLCI/gyil4ZRU1WJIJbfF1uZA/U5unRL0VP2ErYVRiYmbjq
HsJ25m451cesxCyo0vjdSeM/ho1My3UMghHHaVsZ+kn6Citd5ey6umVhCuXL7DmPZofMbiKR2oa1
otamQpripvPR8ooqMGITbDktt2Ex4EBOEE+TonqbS/3gdIADZOpMyAuKun015sz6VdjgO646So9s
wFYngIPYAkyiU/JWUkuE0KM9e3P9lPQmkR7qJtgzJt0iU65RLHi8AQhbftc6v7vkDaLM0jIevh80
v++PqYfwMQdk/OtrmKG8HRs7vExT2QxTJgK9Upv0oO5b/dbN7BmzzK/CKIaLqE9xpBN1l/nRoeZ2
OmhTuBulcSTaR193Tv8yzLG/M6sWjBuRc2Sn5vPoVtWjyOujHO3orSmIVEvdcFm5+C63FgXvRX/T
OY65bye9vQzqNy1i6RXkZC0AAjFbKJOt1/6hp12/LfBAAS2t8H0kpxDL6ykb5jAiRwGFijtY4DZQ
mU7OCR+quNuizv4dmm6z1SwORhiAXeOXzomqqJQlGAukQRb9k5mvYfPrCV18m1ZiC1DDO6ux203D
hLzzqwhH5XwbSqRLQ4sjxlLdOoz1/tSaQ3vuHPLoPTwmz7OXgeaz/HzCO2IIq4cvlm6SCG33fcbx
weThZndYCtzHupAHJFzGNcNIHrTYgPm5KAy7lndNY9rUIMr0FUmZhMeKymMSyfSgaz20Fu6lq4ce
1ZxG/0RtxAsVcO5DZ5fekjGNypc791IL9/fX6swfmF14q8FFbBveVTeVav3t+6O0cz+yzH8WRJhv
kPLptzmnT3RV8WtkzVBfeLfMt++H3BbzhTy5tbd8G454JtG20o62XxcH3+dG44saq6UhulOCjnVV
pH7+gnfDveRW9fP7D0c5TXfPHY7ff2brFfeyFNVsbZwFRXIgCm3FeGWnzmWMbOciB7cI+jy7aXFE
2Oqk+dfFNHKtwhxfCdE4Oq6hK1yTf5WsFwAO5bjuCp1dyhqb7QT4uBY5xDuK8z66leTjf/+pqHwc
I7H3QCH5AfKpOkcdgWR1xTcYXlIfw8qpji3Gppn8V+KwImLhHJ4+RdLvCqemBjOCLu00uLc8KXKu
jbTYaPaIjrRJ5jPv2OlMgp+7n43qpJdZe+oNnPMaLZAc5LV3/n6Ya6cEGpi3Ue6/uj3tlOD3XnPo
dVhNqWM5SHWxM0DfURkUGFImaZ4bW+Dm0IqDCBuRHVVtvsVZQ75c2jDLeOHRSeFtafE5fz8Ujf7P
R2FknY2uXda0qNnAw0DRD2fgXPusYO7+ekD8+Pen873CTHY2qCwHLreZUVKoNHIUUxQKy3fZbkeq
I9cdOp1enL8f2hGPOp1T0zb2fRCE7y+6LJNNPWJF40r2+GUPBf0/QWjx02ci0tHg5CdeYkTfBllk
xuxALmQniQj6QVfXEoZs7Ze8vlWLfEjzGwuEWuu3oi8/K1IXdgXB24EdRR2aLl9eu94aA8L0QbBJ
0GiwqgeY5HtsG70kgaq4tWEXb03kCmsIVVaYqCVCMjfw9aFrx2Y3HkY/m9aDiOC40hQEoFQ7vRBL
JgupXkQYl7vC9P3zMAB/6R54WuuY0xlxK1tk88y5qwK9G8BN2bOTGtqDsKhmSz1Lvc6TagyKWSKq
6twJyCCifKEBqvGpuFqAuE2MBmdrUK7Dixp1G6Hw1qHbPXU2LlOc2iV3F2kftZGIwGl2whO+rpRA
TLu8AIyN+A1CBWJVcrrMLqY5wy/udWJWm7ar3YcpBB0R1UQMyMjgzyHXLend2dl1QDAoGZNvkURp
I6nw+/BH/As4b+2fbmk9o8jxL7WJ1yjL41OrVcaXX8qgmUBbecMehpRTi9zU11Apbso166yJIaIf
tD8kkVw0Uys/89r6IDtF/1Et/n09GvJ3nmJ/JQuTNz0gJTvYWAZLafjaCaV6pJSeWCppNbfGoH0n
khGdGU4PAz+5ZIrY5SPqPutUDr6JFSGcrlFKOEVU2fZDxT8/yAe3egG3doHrMDe5HYiKnbufjqep
T5O4iBo1E4HGzmkQaFiJ0CK7GrzuyRIz+SYWUcuWl/zs5loiVTHs16liXma5cB+b0K02kKftLZ1Q
HFUFCHq85GQOvD4HOpnag52U5FbqZGnYWXRKteQ1Jsf+XiTFXYrYOOn9ON+TjCgocxgvre7Nd1Rk
8z1Etr22afjZljGWiYIIm22O9/xeJhHWtQrhSwsHwCa0fPfvQnXediyQ2okGiekqI2tqZZJSf3Cw
kN6/H5po9jcEQiLgTrO7IVwHZ8FcAkpSCDLT3PT312bzSWLjBZLxL6QpWPd+eVBkVrDoksIuiTP7
62uQep+cRfHa74h9Qddn3zkm40sfGnsOJ3mJYa0qji2oSIS79GfQ9tSiIiWUfNJ2cuH6+sFr700+
jBwK3ldvTt2dZAwULZWAvxZ+d69Ff8lRNpy+P/t+KHxQem82YBriwke3MgVZpsm7QjB1yzzuaXwi
yqa/f3+kTcgcsgEn1kzDfCPlcDbnVt1nGdeHaXlGDBWpO5UzHnAjyV5tYf12IR933EZwmGOU5xq1
6nrDJKHuKHOHOyEH2gYemanBK68Cp8Rdlljip5RMixp7CEJzN2YrId3jZD019vyU9z2OTmmnZ6X1
fz98f7qweGfLtJAvmJG+ruHHz+Xy8P2RO5H8X8ioC3R05CRPe8sJx0DmdqjZx7pOzn99iE6Whdtj
jkh9aezF4ByHRMbn74dWmX9/hCmYj4aR0VGVR2P5LAGHOI+EjP/1kbJsDBssJwEie3j/Ga8vSVJJ
GvBvdXdjqt3IcVEnJ1oYnKHcNyaGVDlmiugSvt4tD9+fVln7VERhtut4rrc8878rD+VvTZrB7BBs
yWz+pKRWX/F6aAEDIp5FvIyXbh7Ly/dHCqJ/x6z38f1ZhOtu3WdSwzCrqktYiOqCMzDGeB/bH1DO
3k4WGauxRJJaGLq+ZMrzICrjr4/k1D1GZhFCENmounP8R/FYrInNCLeC/B8KLvofReilR99MJhYF
Ehi+u5z+LpX6V2HS53/XZbX/f7RU/avUavenWrqguv9aZfWvb7o8bZ//6zf8f9h1ZQr6qf7nP41S
/1fb1dufTv6P1c8y+z/7sb7/zl9tV5b4j3CtpXgeFYOO247urL/arix6sDxdF3QX+YZLpSA9U/+0
XZn/ESjsTFfQRe06PP7vtivL+A85fOANlm275vcf/fO7/evF+2/arsS/S3L5CT7sq06Vu6179lLO
+++yqzhBK9CSbbke0wKFYd6DPcBP0sJF2d9M7MZKr61+J6A9TxVuDffY432ANS7LYyXIn2MdCser
BiuUoIbK8+hozWVKDgaDLODYtDBGzPuIO20yB+RX3CC/GeMQ1ZkDOjbFpkBOzHQXCEPGr7OThjvD
ztvXpIURWs29yoFCIwcb9WgRFmWmhOX6wnliGv1T+tyoVUGaJfVzuFxlTyogdjnV1R+5A9yfRS4R
QiiNAUm9NzbC37E+/MyyiZDOOSCz9Vi7BpXL0W7STeJCiKAyoqdY1p/c7CCC3a1J8mU8D8e4Mfay
109xPL9wzj+b5NSKJLotsyptLmzLKQC2g+BSXlD7vzlNfIyG5Kxa8yxFyb04bn9wwFerppRIhoq3
NkLVqrnyR2Rp9yJv3gc9JhNE0olQvKda+l5LeUwjfdur5FCbI4evj54dnwwird52YpymLXFDcDNr
o1avao7w1vtyTzkbUWOJe2kUd5bK+0BLf+1mfz/aCYmxSnuw4+RJN+RZb7qrB8yCyYEhgtr6pVsF
qoEyny7WN7Sy0kqEqnZsifrWxy393PvcdtY1YRxmaTzkS+prOf8i0eY5s3ACp82LykLSsgishjLm
t3M8kqaHx9QSoCYUcPcZ7Jtt7mYS1zGxootU/bBnvttZ1vgVlkRfggDcRDgdrDk7jHG+y2T3NOjA
QK3+wFN/mlR2YfR6b6Pip+/Me2NaKnGmB+oxL+iqTolItpWuPWILngFj0j9hG70P2XjuW/ctGSPM
0H4pAhvP7FqbCzLBTPtgVtFbmYLUawmtu3loftG+8B4P+ZH06o1l+I/RgjpKx7ySVHjQgJJW9VB/
FpXxALCFUYhsKK3IAfh5t5FovR+l/Fnb+rNTOAcTx2TKjswMgg1AJeDqOmFnCBGGI0jlZu7pImiN
nwgRlvidaOdb6XNbp2TSG2cnUl9111VALcXJ6cRTlXHjh9ScwvLk4xeORvcNa/OjBmSGQsh6AZQ4
zo37p1s8E6L3P3CDHPpaPM0kHZLX3JxzJH991b5qhfPgq/AJu9Bn31SwphkUjldlP4syubRZ5KEf
sqZAMzCNmyJ+9Nv+6rQNzrzO+S278D4XFZ3MYb/PzPg90f2L01tnrVAQh8jYRyT6Cl8znKd2Gpvk
7mvob9HHHcuU1M65xZWEgf5GgQoAGjNw3b8laXrw8uotDednkaGHi8KW+NVUNx4wFYdgykl9ElZK
oc/UqsBAsL32/e6aaRrcpl8qqjm1ry4OHxVBW1iusjWnzFvrxPM519Tj6HIy9FRtemSbbzwp9TMp
PMdO6IR7JPqrOQE1NXPYH0UBJ2cWpRaotoe9Mkcb9yhIib1ka7g3qRfNQ5ZoVUCu4A01q7az/Nw9
d0l7pYGJhljiO//YsflU8AztSCbgrTFUe3AG8olqFvZ5QqzgEC/SSwSa2iSGp9k2Gzw1hIayDxLP
of2apRjWjozTZf874wr6M2ruk5pnADTHGD7g0i6zQs6vRqhVBpmfY+XfsAN9mbn5B9P9s62I5EjB
mOZiCakyb02G/DYz7CU5yb61TvNl6R0WPmLegcMb5v3+IfUjHUko7KGGlgGdnNfAdQGWdhnRnsT0
k+Sl4zQaimciBcqNsNv2keQCmB3ZjQfh/C/mzmvHcSTd1k/EDZogg7zcorwyld7eEGkq6YLeBfn0
59P0HKC7Zk4PNnAudgNz0VNdqRRFBX+z1rfMq8EK4JujItyUgTK3nstq0gbFkpvjvvGDh6DCU1FY
oDpSyW7SmSAJOPkNKdko5DrGJFnZ3SFPfhiH+lk2EwKcJaaeRhkj+7Owoh24JgTUiHPZC2nZ2hR9
pBJBfjM0IgCATQHTtsplTyUnBRZMopKovYIEAvSKvdPtBaXefso8lF0tIie/r2FqkooX+i0SbN8i
9Xb0zfYwliOr0YnsFksFOMyxrWwLB2vmzOL6NIwD9OxpGq+RC19brXdmapkcx1wM+7kDwSmEp5ML
oweJ7hBww80/ATkEITCxLnSHzNl6CSF9dY/9MioqtJdmgI2Z0v7gmJM4kcb9EmeCeJ6piYlh8285
QAnJCOC59tHGc7yQ3opkxua1q6ProJ45yoL5IVAQ8pchtOYWkyf8HgsINrh4roiTZ89OWaA6R1XQ
oBth19E9EZHbQcLFt4hDia2R4x6aOUcBhNhT8RdsoES9craS0Me45ztoirsI47oW85YZdjiiFHCV
WNOJYvpENsVDUdXjvsfZn0Zs4akLJLepKN1V53JPm8jvR7BeK9l2XyrmCzCOz3mkX1mjveD2PkMS
Pc+FiEPtuHu0SyfRE7Hge/obzuVN48hbpFxsKIr7jjjEzjI2siVmxFveWRZ/Rj3vrkrRbEQ2vmV7
Lp6t3h3vlxHSs0g/g4I3pIuSvcdg4ZtJh+upcqLQ83LzhlziilImPdNdFVdON4HOabAenByoQuue
r8XB9X3vM641PBwrWUKnMe0DYGz7qap1ckpH5zUqsn7nd3BsC8IRv3tLcMiDxsR9YuYBY+syNjaj
cMt1agvJ9yJPQFRN7xXCpKEAHqYi2f6RyPv/t45/+X+F1v4vrNP/tkr/7+VX+/mRZh9/iaTlr/xR
pLsmEbKBdEzbFp4ZsHr9v0W6EP9Ftiw+TcchXpwCmT/5Z5EurP8KTErzwBP//IPuj0BasmqdAAae
D/qIMG2Hkv9/UKI7lwr8j0jhS9SupJcwLYci3XddQpz5/f5aoc9Dq6V92aj5ZGiuo9Tf8jyGe16w
nBH4pNsKnZI1en1YYbM4Jt3EqCG7qduGImFiYWUQh7dWJjldiYE3Oaub49JfORVWXgO6a8PibgPg
c9+7XrJWsz9sUAy2o5Hdmugbj6y0YKx57hH+sf4PudDWXwO5L2/ORnjlW5YUhANik/nrm1tKBWeV
XCIgLfJNNvM5wYFkBvLc+96HLYYH1G7PUUVxarfyC844ag1c6c7wBvTj158at382R3+O/nX4LP98
pR2XroY7IHAhZPpksP6WDp6Zqoeanpcbo8leK9m9dX51l+KqA3kzoN/dgyDawRnGpqCn5JiQV1dl
4zVy5h9SWbM1DulPEJmwKnDlBqy60PG2jJ2yRCK+giXSE6zt4alO/W8r8V8wUmebwYOBJxhpLvmm
Mu0BCyNMzNTt74zFx7GeGrvJUy9//1Z/jzh2bZPbmfdq8l5pNIO/XnZshA7OFvZOFsHCJ3uKxU6Y
z95MrkyR9he+cOScYKn8/av+y/W9vCriGx+TqutZ5qUX/VP6ejarC8gfLVtn+XdZgvQj84iPWJo2
/PsXkr9/kDbfF4t4GBNjqEe0/F9fSFYKA5fbmwjZxj1SqmYzGSkiZkpvE8o5Gjwdbf7HL+kSPm3y
al5g8Q7/+pLsgt3eGiqLJMqM2mNuIaj38i4oAA10AYteTfL8f7ie1m9Hg8PHiEnPdwVh7QEX9RK7
/qcLatVOMKUTMj2GBewWo2Nle0+oqk9TrUgA1TeVt+xiC1xdhUj5j0kQM5p/Pzv4N/cQRYXn85bJ
QTDt384liYECiDyPTbNg/F9rvZ+ZP2ZlDp4ic54qz4CnU27//jL/uxcVHLvg5YRlMb346zs2Ih2h
tMiwHSqMvvYjQoAT8vx1OYo3PWI3WwRCg79/Tcvmh/7pBL5cZgKgTOmZpNQL6/dA8AB7lJN3+bzx
RPNupPG5je1zlUJag0CUr7ti+sKhcuVbKl8zjvCMfXFhfPz9b/FvvjzS9Eyfp1SACc397bOubRnJ
zlN81inSckAWGGq4v6r019+/zuUK/vZmJS/kO+xKAofj4a9X2Lf7zKQpoS8icrlW0C8I8BMjIQXy
Ducy0nagXvbH37+oK/7lGgv+4QS2ORgchxvrry8b41OdEwHgMxWQSPwquYsNAw0klk6PfGDLBYEx
WvJgJfAgdfnNHZmEHSC7VZX2n0ZxxxXX6zivHTh0aMCC6KloM3ZDuHOLsQT7pJ7sIrkuc6KL8Xrt
R0jB5KoigoEVsFoM88n7GAfnlpIUj5IOvq3avqXyXKW5sdP5Izyxr9bK38gvucRLvJKs+a6z/Ma/
CKryx7hxp5Us8IA4NUbXUdOGUd8q/2JzxuijlPVBCX8t2CmUTvycdfoHSzp7kKq4JZVh7edfCc9d
TfR14KevtqFugjy9a3R0rqd2T1ysYeGjUz25Wua9pKeLzPnIlnFfsbg14oxFZHsW6XI2F/9G8jPC
xe4eLqyNNEIm3RDcmVwNfnywbMmiOD6LljbGl+11LYoTAGkssKGX2o8TppE1mU0SfFQLhVw0n8If
3KPQBlF7GcjAPrvVTQLuYAKAAPS8JYqFVQIhHXaTWqckWiJsXlBgVIR9qKmf0qkZrqAk3GmIVKfU
8UPbBMVj56g2hY+UqoqH9KoxTZIuHfdncs5eUROvZdTvU4des6c8CLsoPlTJqB5q8RwJHqw0Y9NV
7wHdDJwOU0/0k9NR+wQ+hDKgg7IIWHIiemuORVjDTlxAA4AEDlvRYf8HNCER4Icmd206AobRNVHU
MEUznCKdFz3l0+GCv173pt1uJtN4EL09XVURrdmIFz/LiAk1UPkd3dp4lTFD0h5yIQglQicD4n6r
qcYfn8Zb+u1ydVFh4YqK9nFwM8YJCc25dy9NqNlGT5KrzTorpRJbue443C7EifCWCdiOML01Sp96
taQvDs1d4MV3eWNvTK3T3ZAwOtKCGKzMXBONfl8H04NjP6F/6h8MD3Nq8h1jYQydwIQ6Z8NiXwSz
z9Ixd2ZQQkR2FCPNlB6nQ6gIsp+JqrVuRu+nIRJnNlkf4QvNvmoC0gZs4LBBgvEmRUBg2hHa++Fs
yOx5MEaEYAxl15bhNOsikjs7tnE6pPVTGczfGI2f8xY2GuBMRo2Q0NiW8wk7O5WS7URqQLzqhOz3
KIOYZ47TEVk00DPHVUQSWB9B78Zbk2nejuP9BhVknTl3LCmZBkAobhPP3TWAureKSgcdRELb3pnL
vlKo/RBdNhsraCfsS8SBzdx2oA7mjZjPvoMJk/N2vk5tuBZDqt/K2r5nLQrhPcMCF1VEYZg4h7ZN
6Rvcs3iRhoJ7VDb1Hjn9cMSk7xGAld7lvuWdyii/nTEv70Y6djSlyJ8hJpVXFuD6cl76a2w9OTdo
w5w2tt5IL6bKPNhj+mp2GGeYhdk7Q7Rvc9mHCqor4g8zNF3cHcyU+zY9juP4C1s3gSVd925NE8kh
Vj3sOzsZN0sWXDC+GB3ZzN4HqH9XcHK/SUz9KDvnpphDh98YlRBug0HFb2df2cumQ/a4xD0pUiwB
V6rBVpObXwn0d3In400VsKDuGYWbdn8mqtFFmkeTmw9+2ET6Bwh4gUHfvVceqirbOMU9x7JJqs0q
ZXITVgZUgyyudp6JaqCvyehDn4hYz3iXtbr1pzyCIo8LYMrxRrptfwi8Dekcr7pQ13PJzjp6LRNm
mFkk0fVYAy3L/FrVFjpuXKfHrgvmxzm96TssY6NhIUgYhwh3LZw4tgcAwoW/S63ms9TZD0uB7LZN
LuL57j15F7Z9F8dn7rsRpFD92Ge4Q+HERMHJLoBj974970yv3cmKsVOp+a0SkSF0B/xxHXNq3XuF
CXCLMz8uFd59s9aHxgDp3Nb9O79QecjTUiLRZD7PQItY5pm1no2mcOU6idzEtAmh8r3qZk5cNzQi
+FzjhAdg0YowG2RlYHEJUkww1syLcR/YhrHP0DrGQ23uRlC1J3umQZtZSOM/304EJUQO2icp0nrt
v5RNMqLasuLNALGaKLNpxmbCcid3/Gc77reTb71Elg8elONuJZW5hLJtQQTZ8tcQFCfQNk8zAXik
YsUg0VvGaR4uBFLYuANWSYBsPVIT5JtcKnBeLKJFkDon2yYPzqhKAVtq1X8NaXet7W8ndXryvqot
ooUv6aDoTPrxPMTFbZz29joqlnto9KDoWP8YyUOujG/kpqFVGupcTg8NbMTNAo4OjnzNACiTWz8Z
H+fk4jxT8qVTsA+rzMMI43w08yIumKgXWGsBCeCFCt0CuX2j2JSkmbhFBLJanAfWy/pKNwx2U4ce
uZPRTNg25zc5qqSyTDwU0CkmHf91LLp30QUnq++eHMuquU3WHTuYByaHdxBSrlFvgaRT8Xft74zZ
3s2NYd4Xkf0mMYfimCcjKZDqjlgcQsKydkN0Kyg+npIrdDWXL/TEaj8nV2PcC6c70WV85mrZLFe4
rE1g79mnFzTT0YmDAyTtcPLRIHXK45Yx51/JVMCThFkcdnjQsW7bMClid//3VZrzL9U3njMKYEuw
zGf9+HtfFcgAG0uc9Dx8IGcOBBUrrx+3JMWD+YqwH+bDWODgpb7QRqyPRk0ddFn642Cfr6aZ4Cus
17Akfb4CPHszNfb7vh5mRKfepUwpr3yDMbjdvS5D2bHiSz5xGW2CqL7v0QA2iVJndJG/PF0zGiPL
i/XexzIUzlapOQ5lZeh11DeHVLbGuXn9D2/f9X8bVzjMYhhYBGDKbXimtn8p0v/UcA140kTeAsvV
5i8rZa1JfgVfj05+VEX2CUFNHxZEs1FWFXs5NmCrefQKGunFFNZuuqBwYprysEZBssq6kRT3XIUD
+onY8AMc4P4uqv0f0A/DbvB7NOAOQtsewI+PS+VG5taRy4UlIVjKLfqJ5EoTOLaaAHquLV2Np7QE
IGFDhd2QSHYpCXN/dYOkRh5JMM+ZzTYujA8DST+OuodJzpulQmwx2f5xYUwPeEY3676wliNNwyHK
yhpr5NbnpAtbBmGrRRD2Ekj7JikrBH5GHG3qG8NiWgFYZzN0XnHPvAqjfwUfL2e518ZduulFMqF7
AH6gnQI5o8heLRIJVyiB8xNwQdTSPO5TjxKHWeh1DpNz1Y3TckT+WB2ILf3xZP8G9SVd65GHkbsY
+sH8VZnmyHPNGnYtCWZAEVu2nSRuFMuldmnNq4KpMRpucRqm7rmp7XpjN6R4QF4j0guVxxYhq1jP
GDqRpZIxpD9Y1cCYIDdnk9lBs8ss9pK1QcSRB4toNVE+npbUYOMWzceEmdYOJIsfUtyrXXtBrRrn
Qdd6XyVMb1lung1FtWAGORGcdBlR6pWXaFvw6Wh/SakN3luCsrqBNOK8XuuYbjpowdgh7+wR+ap+
yy7wAF5XPbXZVyMx+S9k3+pZ39pJN6wbM/sujSbH7iX7LVGUhMc5yIdxUqZLCkGuT96HSTDQEeqX
Uwt6KKYDdo640MLuHpZu/VpNyKXwImIXLviYPJ2N67Fo83U6okdNSNEh9EO34Cj1CUhet1j+jcWF
CL3O7zduN7vbKA8+SzsVx9b3eMSXQKyjiScxmVYkibAp4xFUEEyY2B5xlvU0hw3khXNKLT5tcMtY
uz4eDn627GUfxUe7ND6s0i2vzFpoWD0uvEzT0FeZGN5Vx0SzTlhTeY59bOpm3Nod9VRVxvrJv8Am
yZo4NoY6TQn1IZPV9Iz3cFnXdXCsx8l4njB8j0Gurj3lceEUK4Nc42uAbvMcDe8DoIDBn/tTZSOC
0j4RWxUKTsJdppPlUPfP0BmwIhPL24qmP9XOdD3G9J5JbiGM76UVUjn1B8dYWCIWkpTWSdx1HgpO
gomyVVCUC8GS4mtif7NyoOicSgUSWGRzdDJanvAW2VAqsG6hpSTrAEXcrjSNO6fOT0G7TFdNgrmD
Uh28YNxNewMxKkPJG2diJZQJY4vStzq3crxBU8i8y2hh2kiI1VEAvaywPFYpwXdUQQ6v4CwemuUj
6ir/5CTiRJbDcMgz+4bzNBsKkHteiXDCvq/VklwnPLC3XUPTOMaXJPnaAm6fX7tZOx319GPpvET4
V1D9RjyIBJiXqF/yba2Lz8aJvgMsYqrvoCei3CXKfYHJ7uAOTuGRb2tOp3XKA5DNObQ4y35uyEEx
uukXe/meBz8482LofymEU7tYQ0at4mgNwLNz4vw5dycyRiti2Pse+oVlBweU3xRiWb2PVfKY8j96
M7Gu8mSg4kdFAiQMiweBCSx9YEfAFxqX+o1YXAmoQr+qefQ3KEgqUk9RdkYwkdZFQ/cisvLd6IMn
DHm8EsSBBAdu4LCzJp5Cj+P1YPC9iyWnOUz8U0Jc2xtmEYAOsFtKSNplNX0jevwFQ4HgKReWNBe6
QU52pTp1k8dussIpTRqh8TRZxXEeu/xqcKYMPvBg7VWG1bBUIC1nkl+zuXM3XefjMYyIKGtwXRrX
5Ljlj72/3Hiei6XruYgnKn8b6gW3ATBiTQA8BVPN2bFtm0ytya3LNh7Rxh7Qip2ZKAMHs97XBLAA
EeHqszLLcJ4V3E32LEIBksxlgnwqfI+FZW0JAGSmvV9c/9CakYmhWZthL7h3cNyz8ItNfxsRoEVa
WumGBYGwYT5OzSY9qyyqrtIqKrdUmL/KHO3GMISAdfRdPL8j23Cusznbj8to7AfQnW4rbpp52nUt
2Nh0zn/5lBHr2mH9CPET0Sc9sTCK11Ix0iAq7C7K8+9eEX7UAHnZe6o5e2MbEIXpQkylAFs6Kv5E
pNUtOIdkhUyiOUT2vqwN937opLqZ9JcVpThNzPzN8x+bgD6tEKqE+1iluznFb24nxLexlIci+Kwn
7GMxuyYugnrNEuuq6YC1cyl7+pPpi+2TudGaJslLg0Pu56QQJT4xwtC58L0TzmK3PQi6ktIZK8Rb
G8CF4RigkRDH3lJiw0yIpcoDdCXQyr2x9Qn3WSLCet2yu8FvCrOlZxXdZbFemeJBeCgRALisBFHC
K7Tp76XAs9SPmDHcdBy3jOkJoTSl3nrkm7TMTsalW8JlGTJUvf1JjyUJSSU18hDj4mxaukfJMTi5
aX/0sxtdVuNGRlpz+1B1kypehobtoboqwDXWF/4MuQHQRibWGkumgivCbAhRIKUFqzY3hy9DJYJw
mg1YtYrlQ5R1BWA2bH4krpMeoXGjuCCMp3xvVluJkIxkovI49hZfxyb/pQPSGaXlMa6avwo8yn7e
v06DBwcKeXB9EU9C1XmEu08MxkJDSuQcSacDZDhZ0OTHozospKk6gpczcRAzSY9Y5hSrCmw54nW3
3I71fBvLLL2Y1H/8S05tWhfHRRtUZ0yiWsQiK4uvwipGKsB7Uea1XcxNqLEQ8gVDgVp6fAiQkS9+
V0DbKqquC5aLMNAB9TLs/h4GRugLDzRIFmBD2EODZAC2ZYoT0kLjpLLmJ4I4tMuD/DRN0tq5sAT4
aZArBKmO4GnRCfO1Bq/inP8xma4BECuLy9Vy9oEZ+kUSJD60dM9Vz0NmDvEGqqqLD5HG1PPzaqv8
xL2uLql6UVIS+2tRnQ5xux0kQQpj6pgkSrX3KPSTR+FXpDMXdwaBV6GlTYhVLhHw9QInO3KIq5w4
zkPca+6emJMxbm+LHBbOvEgoIApuTIn4JtKcDa6uiScp008bOc0pmnR906TVuRDyluym4s5hR7jK
3djbmsk0XuGWIygvrQDAGXj5ojkyQC3lybUw1UGPPHuSxM3ulKOeui4Gva7NYh/Vur2piuB1dPal
57tPrWsw7cr6UwRdDsx8aqNIwPeDwfq1Dayd0RPWE1/gk5PMjF0wkaxe897LTpJT0vsdhRy+y0Vc
yPUwnK7N4SICcs+2bnaq61CDVB5sU6PeqWVkcK3nW2XVRTgnF3a0w+ON+KuThTx5O1YauU7pjaty
MKct2h+QRG6bnoakXc+SIbcRVOPR9VgiqiJzbukmkQqRf0Vq4SlYOkixGE5XtYxxPqA4fFDu8Nws
y2sRL9n14takm6AZD/E4gVkJkisLsDwWwjPKovJsCbfAYlw81OY8hUX2FfUOo+AmS2HJxCdG0vbl
6UP2YgOOb0Lo6erlbapz8xP7FdoZFP5B1d3SOCEH1X67Qj8efRYEnVRHxm95mBoZKnib8U0++l95
g8AvZ/jV86PMyqgfU6e6T3D+rcBlEooBtxTTl3cBzqJqY8U1bGpmVSz6ypuMMy7MLQUJR1rYfCuM
h3VjfHZ1cJ12qvhBMYEOMTeIuQlQpjTBa00g0GuAJnuV+MFtb6XlSRuFfnWqtTAd48Wd0+hUCZg0
JV96VebeVV8w9iAYHv6EnJ6GSBaHxH/QKfVWWjpbc9LRbtRsbHkrWy9ov8H6ccTVSN60d6JbSdZL
ZD8NSyvv44KZS6MomRK6iC0QlupJtmPEUJEtYS3SUwPzATwiwpFYEW3YzRFGSYpk2782IEmtc0N/
uMXyqANSwaJRfiU4exSOrrk2YRM13xgM+CJMyXLb58S4JpoJrQeYdIUFNCUr/fKon7BIt/V4EhgA
jp3R3Op+7PbmyMAQ1vNnPPUHHyjQDnUL300Bbzv/zqZ0PBp29QQKvN9jY0lo6ABeNybU1DYdycGe
KlR+XsGcK6MM13QbrLHHuwCGyK6lM0kcuCyaIKh1YuonOfJ/e6UertnSUGq2RKCqDr1xZN3Mbpyt
XUEqLIPmfTGheG0HElkE8sxwIRATL1r3K/GKYwCY4ky9uSGvAdt9yW4oWQps25G5ci0IW7pT9+ze
a+xWeHv8pHsk6rlZD8TbrUpN5lmQuJ/ePEEEjmemWmmPJ7YzH2xRb/pWYjuGRcZKBtBn11mbOU4G
mtj8Y+zadx5r0Odx5WVzsezTeX7gG332KZP5qUHHB9rYa4BkSHk3TTbiW7oMzx2mqau8IHXBqPAK
xD2rNH8u7gTE9XDxSZwJlgN8b++IaWkM4wpkPidlSLpCvekiKyaoqXhM6or4acUsVDr+j8mdPhSB
8YxX03C4/0Z5RyjNyDwSPlzGo6Kcs+Kg2/kA7GlcAQgHDVmkoODah9rlSW7An0FMXbawA78HWwGl
x3u4xRp940NtWIzMCFnDUge6XzFbb+46cDZTZDTMHLrvoPLow3xTX9ZsNEsLY1crkLgssaTDesOa
0Cv7KxuPwNbqtagmgpYLDdS8gaY9EEIp6+fZa4K938yhjY8yCzs/kessRXnmBuOODxNeZ2zZu6nX
1z00IX7nhawa4jtWvSnE3u4XZ+3RhW0swQQbS26oEyPa8li8oxT2MIH2EH7qViBBbB7p0ny6OriB
Zcfj3krAYdCfrsia+lEeh3VfNTN2Se+bltyj8SjODpJqe2Jv4INYnhld8Vsw6iSGnq76Q7rE8rYf
kFUXAqsDfEuxvvIZn5ISghIShQtnCDZoD21Zq0A4zEa5KQcAoFkgpxUTwq9aj49yLIn/7V9YqX0g
mi8BePX4cVHgrESUbLs5+RpdsV9GmnUtzW+9pOmaCAofekjY1YqOCi0xatEOm3/9bsMy2YxVAYck
oaNopc1gdLqmLnm36+C7SuqLCK/7yLP8jQARflkHGaLHtsO4MOEQsIcFDm6GpPWjZ7bLSpEwvrJV
e4vJ+CgUjHdMk7EtvwoXwuWo0woFq3J50zvCveu1VVo/hLgQzzZeS6KZVvRzPNI1RgBH3OSe82Dy
7kl3eendAjTfQIx3moxrgzAcgoi2WWxPq2b2nqMMBVPPQxa7D6Jj57JGC5Jf9rAXqpcheUUpXlqz
uLOm6E5DQAlxildXBcN/Wqz3emluwVNwvKbljwdKUCWNv1bjRKUdYA3F3hRgKQQ4waPTzOV3E2F1
5fbLtxyiuxhaD3rpGV2oG0YezwN6UtitiYRxiduHc3ENieox4DS6IrUSCwVcVFATLnEVRcEAqTza
hf2GtBQgep6EQ1UP69pg9oVuekslyjOoHmFwu+xgoA39SNAmwpOnshoYM/g1zxh/5w/lGHJ2sVe3
9gSp78DGgvn3m5/akU9ZhcY6tX9SHWDBzF5z8I8rH0fh2onF40zcS7jEnGyJy7Rinm7Rr0ugVpcc
bAuWh9E5mzSq6q2PpQne4hfLZb2V3OPOYgRomJZNH/dLGLGGWy0T9njAsz6F2TFauO9QtCPcdQrI
aIKcd/y9OVsPNXMtaIoYb+ed2vhCM5Po5JazyAuMmEGcAf7XMXsmML3eYvV8Gbr4tWwfvIghv1oy
bGGGfYUXFFexuZ0cZKN4ob9cLxvDORLgYmRu419EFO4DdI+a0dwPDFIyAp4fSugaVTscLe3bDxmh
tgRYElGIE54R/QAmpmAj1/x4bDnKPN6QWhOvbQcCh0HyVo157j6r9N1oGb96TAPMr5EiT73bPcua
BzdBkVdOa7KEku3nYpQg1+eKPZ71gQboAgB3i7O8nYvQ83iwR0zoQ1h4ZMbKWZ4TYGpxwFY6b7Au
+CW1bGuRaDAwT2jkMz8xB209mD4xGupJL6RBWMXwbdZe6MzVS2mhE3UuyWpZeYWRJYJPQ+8GGq1s
+5eKXOKV9HyaqJ516FtEXgg1IHMuploBxI7mUZE//g8ezGxPX5mLbzjw6n1l16wdfQTXlXlnNsmT
1OVTofpbX3dfKIa3Q1Y9WIH17NLY8qDzb+2UAdfSIqnNrOo9H5dnNuJPPcdDWkncvhPplvOxnstz
RPhHIO5LZO3GZYpPOcPDM98vhu8xw3gvNck6KsbvYF91OvjqGSOzirz4DNL7pBOnIBga/uvpFIPp
9IEjrNSZSQ5PtOYSrtM39yMbKA4WQSiFuLdNSiU0D5FWHiRfr9h1SUfVH3qQTqfiVSzJ3SAo86HY
kuu6ZV9xJdW0ayGYlqPasaY0JjDObkMe81KDfmrcY2sjr7JoHJdgsdmTAVzwiruhi+7xBN7FnG5M
1zr8OcwPYV3CarEvw6OuCt2kBh1S8ldzDF3r0skua3QLIjCweE1Kom3EoT/QzdpFNoV6sp4ko6Ah
6D9nl1ogJ9dbzcuZNLAy1ANShsibtiQOwRJCKg7t24x1xmcqdrFh0bCW4xtwnENTcmL4EoSNhdcp
WOIbx15Ys6RzWC0YhExBxvmcEnQqi+NkmVcR+bE0Dc85jfy6aDkz437vxffK9FHVJ2sTRDyUIqYV
SfCRDhoUTSpucdA8p/3wZuTmqevrdVLOkBf1J+5CzuPxAcryujazpzaAM3NhRVFhXBWIrULpyIfL
v7R2Vq5GyPJO2m0aG3hW4hAcZXrpJsFwVrvdS2m6UDyeWg+khOpMrD/RwwDNcIYMSrIHw/TGISZT
181q8Z1dqyHF07usYKUloV6IPisdcFREPIWJAIvSJDyEMmw2sFtwCn+haj+7uLPCFPEL+1D5ViX4
A0aRl+A3q0+ZJUcoc7BXSiaBQcUP69mDewSlEW7FIZulHwQ0tNQkPOsyPuusQxVH/3JX6dnakAZV
XJrdR+4zA15jnZ6dCUQSazTLbJpbuJmAVB3ihBufNS7rK+NFavZ8Q1une/DVUFzii1FXzY9dJEcy
99TJrQCRtPlNSoIwf2pfV7Xazd6Ii4uoXz/IRrRB7UsU2PkuZQaws/3qJZIbHpDFRxKYV4qK6Wl2
HbUzOv9Cne52OQSi28hbfpTD5Tacast+W7bNve/wp15v3hb4WkI3iDcmeQS4VLHbRXJAxFo72NCz
BwSgxEAL+07lzC9SK8DzGw0ZWgAJcrZ292BgChevlPJOkQge58V9Q52yzwZshIPHk8sY1w02sDl5
AFZE9gEuLK5EdYg8sNg6aN8RFFPqYGVikL/mioZJl1phkCfJrp2otSvQZMCW54rBHzrfeJ1lzUpC
9TvMfXsPZ6LeVXH3LKTTgfhjI9nbLSPCAMKNVNmpxxOzqv+B/RrupmYs73WRf+GqKHcZ2JcwBfuM
qKu8HhFx4UyOj9P4WL9ECUB3jWAL3YVBVjMLk9XcEw2R2NAjcnzghdOWW3jDSIUBE7Yg6A3pT9dO
UK9ZRUOhi/FHTILkKvrQOu+L24aQ1hmBEtW4prib8gPARfbxtFrFQhYHsu3O4Zp12DWZ3F57ArCt
NeChJw10y4CBU6w0YB0Z50SZTyip6ac80rZTnM3R+O7aMEBmcYVM6THvUPvQT1wPMNbbgaqZ1Lfn
+vJxRpx8B4iGahXvtDVHoUhasbUc3zsYJRsGa+4Osf/sWMMGt3VEX8ZZZwYHy6nJcInvmVbjIGQC
HlGig6D61lG9nQSOoMF+xdGBP5RfwnQwpQ8u5wLqNHi6OYolnFbs5NblbHlhgG1vzVfqCQjxEdZC
cMxGiyqiDk7TED3RqMCVKagF0nFYC6QGjY98I/fhwtnKeWWPDzxgGpAda4rZBgDkZPkHbmPk5gnj
6STh8oOyIjJ0hFpiiig9Ez4Pnb1DdRnBtNJIvnVyIyv7wson+qwPzlbCbHHiCWoO13lPFpEWEHpR
bKx7H+Cru3hUmkLuGhEkq4mbSSzjk6MtcRjj4Ttjz2++WmOH7kUazxVU7kgkPzjLOS9icilkc+ep
iGM1qc+BTZ6bt2TvjK6bTVPA9h+WKV7H8itP0+bG9VInFFF0m3i2T/rZ/6HuPJqkRxIj+194XtCg
xYEHVurMSlFZOi+wkghoIKDx6/mixtaGSxoPe1rbS7fNWH/dJZAAwv25ewEk0Vn7BF4BHCK8T4iW
LGgrPHNoJy6kuwXJ9mQrqP/aJ6xhyareDpX9K13gIa3p2XsvOmuZx5IHicv8auKmq3z4LXJAJcHm
+Rp7QPVvsBnlxD8sOe0qF16/hddnCHhaBR7vhnqShKuB94h1R/VCMAwXLzPRHHLvznPqi2x9SqHZ
a+oZLrmHpRsw86wYj7sNeXyVp9AstuTFCLxb6MvucOn69juoR8pyonqdSXrOhaGZNxvUMSv9EanQ
Yn6STRQO5XTDMrGyYR7pN8377865icaMOde0L7YYf3gMrcuEQ0hT/ajZoxVDSUsxTluv9mPVg8rZ
sphaIIx2qRcMhTEIavB4sb9hD68DnfaB6/I+SUXnndlER7VP3AXpxrIrltljrozGfNQtEpIVKdi7
WmuM5ehClbqZ96SlSKheA+XksOReRuYVsuQpFpqyG1k8LIoDv1bmb0Of81Y6aPzsoSezQcUC2I2L
G+YRiJPV/SWX2q0bfZe7KqYn6VWEsZTzwvTWduOL7WxbvsyDzTs51fokP1sSvnHKl2UX7pnRieVQ
qN82G4yLMuCfikOkcE4i1ThRoI+kS+rw2ZbjWzXYZ9SbtNY+pE2DOvuBfLWHpJANA2fizWLXR3gc
ow0JjX4DHmcyoyQyHIwmbxHVMbWHNzuW9Z3QaAbpqJuHGTfQE3isLdlHrJHgw+guMpvLbOcnWaI0
hXy0KWXeW7Iqrsyh2jtvxG3XWZK7m6KuWNe1qyNFaW+I1vciN/etW453zmzka3OmJibGtZndzKAQ
/T10+09iCDczrC62xctTUDx67NvuUB5c5Rxv8jlAbvgN/GzVwKz2EogXPAPUOMuIb48/c80BPapR
VYvyQ9Q8D9mfOI20hOKpspvrZUJVmdNRyYiRKcwHaxTu1iR+WTvt1tOdO8ONGCmrjXZtXbgJYa/F
AbuHLbHHuOkPZpCwiuGMr/1YXtOWVHJvNIsOwMF1hm1aUWOhhj+MaBwWEUf5liKgJQWBWBbsPyyn
MY03eXylKO7Ox0B7cvwgY6CnkRs/9x5aXzdfzaRfe2Ka1oz2InphcN17CQB9KgkagxfyepnW43rs
8lUZp+4hqNyr4Y/XXsxfY2bj5TP/JLTqY6ztbeDSUqwxKuB1vX6OtaM7caajje2V98sHXsP5VPjE
zj2Kzn3JwytuUGPrwpHcAtKT5FZ259b1ieZnNbYU7nlpfKqmvlixAwuizRzeRni8aZQBz4FJB7UK
bYs1mcnbpYzpnqoNpynzYUqfgSaILAUrQ+/hNBNuq2GkHh3vdbDTO61jmofYLLws84OVOIaO/k1U
gR9wMclLzzSSZczD85/CU8bGioVJlI1SzDt8+20DmX+XhvmOW4G+5PL7nQFPAfJwP5yQEt6AWyMd
ICxRxdKsTq3LteFn9CGjBdGCPJB9D5v6aDHg2jHdtI48NhtG145XNRLVikPgcCcZPmRT2/8MfIRj
jxPCOdQb7xxNeFdSpOPeHI31RAH+ORHS4Xyh07ok43ujdtkI4bWzGOZ6E9jBNUAmWyaS0jp3AtaL
EI84BXZwwIybxURvLH0R9TjJdpBevJCeQ5oOEomZZ7OYyN8tJo+QEpOmWvYcku9yLXr0HIl5lC0g
MNXNXWMvAvOEWxshLVO82PgFhDxBbxf4EdRy8olg7Kfot+gO6R3zzPeyGKw1evwn72QW/Q3gf7Mo
VyzJ/8ZkwDzT+6VxR/IiQGe3qJwlbUUxQNvCzQPJ/wCfxbVZ6cSSgRuYpjEhwHCzjlWP3y0hd0XL
w6VNxMrS7I9eTt3KJWXMweWIzvNml3ynjGBQgKlM6piKg4kqiEJ4T4YOyZBGrHemhnYEuuZEVN5r
PKWp2txS7n9uYuequUpwUxvtRFHmMOs3to3SGxgPo3riceZ07sDNaR2TOnVSaIxlfJI9DmDVCX3Z
xy4P9xJIgjKiQ10SOaNWC6EJYh8kBLMGYYwPIcXi/pS+lTbI40j/+Jp3qy8C0HJDVf1rponbmFHx
H4/mNrWCeeO64mNgZyBLG3Z+OqtdMFH9bOjFIw/CkhoHP+Ib1dYMpKC7iPHZVXxurMdUk5bGrjHa
DvGjuPTjYG95Wtq8z5/nME7o/0BXNdy03U2eKgKANZhtxsrsFHYqINXfNnI7EozjeLSTKWW9UUqt
VGFvhGXv03lYDE0RHqGVxSVrh4eobSV7QPuQSDGPneHRSft9GbEMr3lusaIaRTsVHtHwwP3JDWaA
GqjnB3SA6Zi42d6KD7MGODvrQ3QJHG9WIzXQr6Y805fFSkpGQDgr9Nto4SRwJSEFnmOUObeMb23D
o6plo0Baj0HC+0KxYRqB95lma+rN7dEUDpVAzS3M5mfH1t4Ht7sORcREWH6ktA0r1zGeWr/YTHm6
GWGEY3tl82eAwEiP80rVjWtCI/QBcvqYqDuPvbVtp9QtaDHTmPXzN4N7rzXNjeg5Vz9vHqs0uZaG
fUn9mefssp6KLQWSL2QzMNsL72cyu+cp7h7csV/SgJDfGdrMx5Wm5drqF5QzPjd6uywdPhiZ6FF2
y+KTVgIYHVAObFCXN6O0G7iHlzReJNMXnAs0gbhU80qj7rPI/EOX2S+d7V1V/2SVxMfUMzc0GJd9
eKDlYzeoL7630lvP9RtZNxoRN46RPBlR+Ys1c98WzWvvl7e+Sa5SDGdpuncur5NJMBxyczxb5PvR
wbvr7IpPWiR/zCJ9N6Q8xTmqhb0fyvYlKvyKSQVS9xMfL8Z4X0N8lAVF9skC/W9nsKcyFNVE735f
Lsc1uJqHMemDvXszBaX8abBhqkvS9qXu+rfaEg/BGG36osOh8IYt9MHOn9sTLvp27p7Iax1rlqIA
7Z5jfnR9f8ITYC06WYd9RAV9/Rad/Db8COl5T8R7IIMT22Jrk0Wz0DEe9NB68RXggtY05M+8Dy21
hBE1I6+OiRweaY3vome76y6inx+D8EV3croI3AcWc99H1mP0k4zj+yx+LuJsn1va3qFmzDMS1m61
bRtqj5T4vwylvWkC+1IHpJfYl/KDfV2LK30jtJEEDM+240nQkLr0u1HtdqBQDcZn6MyvbWK/tT2h
EHPthdrWi4xzTu8iBzDzhG2tLtbzHAVHm4LeukZ9QWMas4D3/eCXW/XRG3YU5G/8SiwrwLNJqrqw
Dn0U4oNt1W1ntIcowZbrkiOKy8GvSGqV8xpbdyvokWHE6TyZLxmP4TsOp+6CpkTsPucpT41jp8NI
t8PZHRqmBuzdQGWhhnUXG3A4yPLNguaIqKoiTs7JOUyeygblRGrXrCtfjQi3P00f5zxA5Zu3FKye
cUwfiStsaoXraNM1Dv03zhZPnvRfgCI7bBcvyeGK0pPNH5dMGFhzv7Mt576q5OP05suIiwCPmUNk
b26nOVt5NcmULruZTnKrBu+kPs5m6j1w6LjvDSq/U4/ALG0hmhGlW4szZGtFT5WZPVSTfsns8mFO
h01Mh4BrJow/FSd6GI+5x24jowSzIx8d13qlw+zJtvgvUBpDpc92zKaDx8ORYS90/fot5Umz7Evz
SVJi19b6Rfr2z0D2rAHbaAPzVdOqt8p51Y3c2DBWkHKaZrky0tu97fISEjq/dcmjtNPGSwt4R8UN
yQBPH7+srvn27U3p7kXXvZl6+yk5MYWF/iOQ8Bi1npUFr9CW6Z7pC4IRw4+mWF2JYZ9H9qr3IOza
6KB+ESbqOntTlMFzj9PrgprlSN6LwCBOJ3aWmR3Vj7DtKWJ120eLaG7VmE/tMQqcR5LsH46YkVUo
8EUarnLnxmZlHFrPfWE/GF73NkfGtU519F/WDGR+9Uw8RpE3L9gSR1+rDr4YNwtVhD4AZaAKW7+a
kofVP+IinwY8E7NSrELGnSzf+yoc8T748da3KcegyDeGIZTymcqXpaaL01i99GnxGDndvR55D8x3
w5eHNH/71BynE6aX7tdflacdpDE9MY71WULN2KFTg9+jySaN85GG/TN9pkwsXXB2d4q/rWATjSGm
DTFieWKkFaM/eE6w7Sw+9Xl+tMVWat6Njep3PUyWVqsxIxHTHFIJ7wNtcpUhmDKj8tlawcVv/Puq
mI8BPju7QKwVa+GirooLY82vZLf2NexTWsCVBpdoSNbIebyIO+O33wptIRzjra6tjynhYkkr+hsz
pgq7rcWRk8P3uhLW0RTdgRL1E4jcyraHHV3Lq5Z+JEozeKeY38M4e7da62uOmSdOGZjy1jn6j56w
aYdyAhm58vT8nbjeLkBK4RfHHOLMKRA1AvvqIbb4IJfx1sqKjdN6+yLaG5626zv70PBpqUgc3CFw
AVQWO9e6R+RAy+9W3AMOLdvRdnio5uzsJBinbXA1zZgFCDoe0fXy7MPXDW77yVbdwFwe0PPMN5hQ
2FP6JxA6pkSRY5n7yrpd1Bg7spqnwWLyjfukup4MK9okYsdXnBba49SNR6alrsXkH3S6fCbrHrZ4
LWJ7Q6cQmU6pLegLRBuS9zxdguAUlYRL5HRU3wyRw03OUpPUGSPO+x2log8+W8VdqV9LoTFUlYpH
TKblpIXvxEt5KQkgMPKSnJlnEanIfr3ZvPJ7O+QlXbC8q8R5spXPTRI/RGCBJYU1nFN3eMhvvOc/
GLL88rnnJMXSzm/JIBfqeW9003mS0TnzSIRiSVZd8tJT1VXq3o5DGOIWB94lOLBkreMubHIGsX7D
ubgRK3oWQ3Nxp/4h0fcedalgEEBUQUfKb7b2jOrQcRK2a4eA1ypmSPLWga43WQdJkPW3Qh71lkHR
3vGvsgTni5uQARMGbOLaG1ZlhZjGM+WFrFiYiHYpR8fZzxCEtcnKC1naCsmbx0MQ5tmaviTwnsJ1
Hmbvk588QntsvIVGTXclHZSLEsvl7KbBxk63DRz2pi79fttwYA3s1VRZ0WVC3V0kdfGa0/9cxRF1
nl4bLFlsoqm/op6l8s15V8hx7802uBDIyORHctsNHbfkbi+SjkMGWmU6zxQ4JfpttpPyErJoqQ2v
AhOwm0L9KpPmwyLiuCOFtx/8CjwK1mKKXG9p4FdCEybZtmPVKov6aseMCHs+DawHsaBqmdWkCtrB
eWnHptxzCkZbSmSRv+AG8CabT+8iCR2u7LhYuzr+waTsjdhWK2WBO2x7CncXus0060SCgc573z5q
lM3HrMUGQuUPJLj4MLNqBJ9gjGxFsksDXAtxzaRr9B7mdYZvNM/PAMMP9lh+e4HIt0ZLn8VoSxNF
Ad5FGqVzRLM8uS2dv27Yb3tXnw78Brxo01WVd244MC7bkQ3HlGEMLCcePmx8YtBa2lofg4KJ0/Gs
k4c7JFX8Kh2+buHqhJ9o6PWb8awlyUDB08T4BEAPiy8DtSeWdY76PH3LOL76OW14cT7I+8pCgS0N
117FLctkI9l8K28oN9b1bN30BksySbMQrWFumpBzX8eQ6WOd8x1XucE5AcedMFiivZoWzg8nKDmP
8rOy3JXOm2rnIUMOUf7Gnofq7MPqkWm6h9oDT27xdTn679v50lQiW2uR/mykxmvCAAJEgU0LnD3u
WkdO13lIjnY1swjnzvN6qK17ru3NJDX3btAw3hKHHsbS2tBvfy96+6fVfvVufudFmKoXz2InywEP
LYkHNkQtJ4qmEr3gGeEhN4g2uoLEorNnnw7nI9SL7Ef6vF1BJLeuVi+HzCOsHaxF3eD5ym3B4Klh
1Ozn2aACcC8tj5yK7E6SHfow22d+SooE1SayeXuk3g6TvaQGib9nnsP5bZ5oPJoWf/+j7FPa5oJ1
XBgfdgBUYeS9XHQT2EbtvDYlzg/hiWXStE8zcwj8Ye9IJI/V3cG6jiWHYsKKH64Rn+L2kLtkjvjB
UjhZaNaq9fwOzmzJr7FZGfTTEgY0b5nFJhSl6gyDa8mK4qt0kaY+o98id/BHgZbjnAB35lJ46/hL
H5xAsUUaJE60qsppL6P5xPmDmrnEpmgXEzz2cUOR6wr1UwWIYzcqLRgVp9mhAUXht8x2ES2wJk0x
sJn+B6GFhMrE9zw2HkveIHUMkgUVAd2Kiyk+tTS1xh2927bDA4Crfd3bWr3oyHszrcQJZKzfe76P
IzTetTblO8+LCy27n1XLNDJCC4MrmPr+nHiLMNTuw1rnOdzUlJPq7+IlL4xw3YT9i5lm96ae8J0E
v0XB9R+VbrisQ+3LoZuCqLbYzYvKwBMVXgIH5YTfJaYYFQpccs6b56ynPnwRTX0LdXdYtoK4ejo1
e6ZIHofR3k21GS7SNv2SZbRThnNVGgeDdrfKbxCRnI5IOh9Nu+oeZ7TywkTMHwhDLcsaoybJrG6d
9cmjVj93eFPLti2p5nUUdKmpWjVOBzjJSz2hnw+OnAlEo361tNDbRn1Ey6bDfK1DYLyjg7xmFcwf
HkVf1Pf0Enm8hW01fqa2M5nHWKu+hWQMKfF56Vdh88r9Hif9t4vCSzoz+leYMD+N4MPOsLqj8THJ
R0TpjgGnJG5O0jKuZZQe7Vl+DxkQRXwZ82pnl+V9q4PlhdBGmz5LjH3XJSezV5Ieg0g6uNuSd5Zv
H7MttUHzbS4YZDHQy5EllyHkMrFy72mupydMe+euBucEEjvhnt5TDMzZQ7cISjBjFCkQKfCZmcsZ
+I0o4L7jLcuitQ3PFq6GNkmWt02ehF2h84S6CbeaF5Hwvisr3+VDvy6DhrdUu3uYAhvc5XfM0fhR
HW+R/ZJPuFGUtj67/MfRnneljdd3mvPqZOn5eYgZ1tL6Xy9BvHLshABizgBt99m5s2ot+M4r/0ww
hhbVp9odX7n/nkuY0ki6r1xyBFKs/GYNcMm2u6FktuXs3/SI9STQ+PxQHnOXSZTFakwIQs4trNa4
CY2UBQ0bWGXoEHNm88Yym9lC4qZnty8fZRl8MKLh4+rrBQFB8yaCkmvHjk5c63Ln6sMx4fdArgin
HmM3vvMCXH/0npBG7ZoE3mjrLLAF737Xf2sxw2Zl+hQkBZUVLT9m7udinkAbyNBScLucHP1eU+Z6
UdxXrnUx3fQnnQQiBEY//VNCQq4UA7fAQKf5408b4gcR6tkzhAXV89H8GAmmGwzjBeToaietOgPR
kUenLWm/b1qtKZRlKsOotnoVPkwhxdiY1mO2Kay3OuK30690d15xHlhS+UW3R3JQ/1/UIla3GUMD
4WoqGNdiCgbCfennxdVsJY1/1HV558LK153Pg9QiS5obp87JnxybDI030OmNXBQ2xbnwg6WtBxts
wKd8BCNtXeMdafW10XmJcLGo2DdNS/nRlnLtJxptkO3VSsJrTKqey3F6zYPqwDvXRov1m3DMVdGU
Fh8DQktm3KzTgRyok3MnnSLuaI62jniCBoz48mpfNwsYkYDEGB/HtiT5Ym01ROtSFI8FcAfmYrGk
gYeLxnIvwESTGz15przUBT9gJ+VCGfsVJWMXTBrmIr5CMjkc2dnPaOIHEXnYJ9GxZXfQqNaT6/M2
7r1z6ni18vHZ5vORz+Gu1EdYCHkyix2lbhcK75M72Uafful88S2a0ru5eXHLJooOZPhT1ns9dL+b
vn72YgPGYeqfrIHbs1Vie+fXmd/saHE2z1qkgUCUD1PhsomJUW5H7qVt0kutw0CloTch5cUbqsjO
IAaZUtM/B1Zdu8R+mVJu2bSR7dpcieSh+Zpo5olqf4crHiMBE5v9t/GB5/AHIZyfJNpJHq7haL/z
+sjdrUt+vSo99qO+cRAaHfX+ZWM1GfwaFizV0f8J5SC/rMRFSUq4C/8vfwSxIAnIHEhj0slqZwuh
wQrRPzoc//7id5pz1wNQhC5CHBhPQgNCfFdpoXJcKFFx24eJDoslb5v9vtFzbcUqPYmzIWbuZc1B
no+PXVSLljgNL3+E4bChXxoGkPxg/kdgXbUP/rOjqvkr1/t/UFb+/2ObOU1p/3OX+b/LnJFvqpt+
ijZup7/6wf9dkWi7/0q1mW56lEMFhI4CovEDrxf/9i+29a821QVe4Bi6zbuTzX/jnxWJlm74dCua
qjTA8SgU+GdJom8RptddM/B9Pp//VyWJfz2B/0drFZlOx3NNS7fpl/tvZWT/vG5Tarqpm73zjaJ8
0cv5u2pFuh5EQ5kVD6kH7lIFK1KHiPko2nupClXX6ayu2IpL1ykJrFGMtRoMVMiO3ETYp9NS6sSu
DI8NY4c5qb+/ZA2kUa0+ISEflf/0Y7/84+v+z02EJruh/7WGS/VhefRgUQ9Pv+R/bRoQw9hAjHf0
YZXOG6n2N5fZ101ItG8l37oE76rRZACJwPzxwKaxlfpbYeoZprtcj4N2LrKKYXa1TNnkDa8H0bgy
DJd6rfhxivpvjl2LtubIp42dzW6KdScBih5HUQ13Xc48bBAgHZldd+jn9Ibu+ZMOYlzy7YulFmm0
fNglYZPo2JSMnkSFHi5hbm/CdA+m0T50tZ9vywGljuzfsvB7ayEoDF6EE+8rUxsfeSvkpNKS6Bzx
LLldU2U3L1oZfRs9R8BIZ15QiQseKoOP2pDqe3ceH2i7u7Ds+ayhScTil4fziW28VgkW0590oUSM
CjVjQNWoUTccVA6qP7YzqofDMNg4JxerxLI1bowkgrgfWY/7MkX7YMbDm1XRtI6SIlBUWpSV5plW
/C0U5xaPb6lHyaGw7KuVlr9x6+y7GSpVhwyOcnjAqSdrT1SiK5NH22Bnx5TmVS+7czeJq6UPO9hX
gsRiwWLLZkATmtCGBBoRn7dTRY67YjCDjJoSknIUJUOST7TZiBHHpmCoGRmvTfUrz72j34gny8Qa
3ZloVMweHohInBkvemcp9iTQsqA8qNCe9gEal0scDMWrQvnSUcDwXLds8C1LpTZXbDbOHx16GU7k
hnXhY4yO5qKn1UpXCw9wsrsctS1N+lVdy80kjojyu2byWMyKVIFtdVLfDIYdkey9i4bnBRnHsWg7
adp95ZcPfyolmt+IkhYqEdCs652PKihRB0dUQgO1kBPMijffdZGedbRE1NsvDW3RURojWmOH5ijR
Hodi2jFBAqBF0wLSaevaxwqSgVQYrhTSQw0qNx9HJWlWaJsRGidhLG1B2+53qOTPUk/XsqKvSTvU
CJzpjOtixq9uUSGn8grfj/698JHQI65/VMoGndVEb03RXWv01xId1lSCrKmk2RmNNkarrdFsLbHN
UXDzOOPIRsy9GqlFm7aVIe4dbiRZru3amkac1N+NUX+BftHz6ZnTzUdSUGoxEE+5G8hc9I38LHz9
qR0ElRTtF7MukriAD46qA/rnoH5NHDyUjNB7ZfVIVt7jDJKR5G7kc4KKbaJmB6jaI+o2r2Xv5Fq/
OHicBPPNojOXMLfYbs1LJJHHHXTyUQnmAuV8HaCh/11PaOrqH/GVyD7K/BqgukvUd/ozryZq/IAq
n6DOByVwoXNTDdE+2j0V6x8NWr5A0++ONfq+3fdbP+wfOSkelYFGsctxxg+I8QXIUwItYBQUOAaz
sg4sPAQdLwER4zDgLRR4DA1eQ8QiMAen4afChVBmVD1QZD8g/bS2Gonux5+euz7K52eMk1ERo6LS
VLkbuBxRgt3RKeOjxwGRf1YInoiDNyLwSHJlltB5kt4ZykBBpaCF/43k2WvLO5zq+GvwWzp8F9Qh
brYmCD2GzIAz4yuLxi8+JxwbA+cmG/NtVOa3sUqessJ9LcL2UdgFbqG59DX3OPFpoQvnGI/wFO24
cez6wRjNS6kcoyB+MnGQyHql20yZSom36pTJNIrpHi7zgVexrfoRhhUbs/OtV+fSWnGCwjK3vFcT
gi+4G8b0peGv4GuZ+Fu18rnwu9jbOrn4X5wxV4N1dnHFatwxgUsWadO1wjUjvbTxcNGaqDtrylXj
F+Hgspn8ce4Br412rZQJp/HN4ckJZc5x1OuVWUdrBfqQ5FiDj5fg53n4elM9nUOq8PLAPEKwPGUh
r7gOQQbB8Nmdm7yKRjtnoyDqwXmXnpkyJoNJ211D/Vdka4ecvGLRJ9sSx7HGeRyVBanMKHUDa5U3
OewmnMoCx9JW1qXqP5T1xsHR1HE2AxxOB6ezwfGkep3oltL28UJroj84o7xnv2k4pb0/fVJTsmja
ljkonYiOKE5o90zoxMjPdakxdeHvk3TnZtHRD8zLiCvr4c52uLTlrG0LGW+5LMjUhnuiM/vReKKe
/Z5tEXzeAr9Xw/c1HPzf8CXGDXZwhS0WrJ211k+PfGlH6bZ0xlke/sizamxU1QlGaL1oOM0MOtKz
TpcGBpo0wjeiBb5L6RCOT/nGOPouwbNu8a5zPGwuAQdHW+JsmzjceveU4XcHyvfG/x7xwQdliIc4
4xKH3I3at8atX/yEu17joRSwcwhgYtbrvJTeol0x7VsuB0CyZSWMh6GcdwBOyYIgYb4wx+HVpd/S
ZKYJ7ZI/PYSskrfWPtbWJv6+hc8f4vfr+P49/r+tQIDcoZ6E3+0Ullsr4qaWdmewsCvJ/5vjVa81
AZuqyH4DcubOWAKR3Aa4A9yZ26hABAcriqTSPYU3OnRn4CbHHG6hh1/o4RhKeIbZ0Pf49Op5HxnT
HhnrK1T4QwYH4cFD0Hz4PGl80PjX+fASuQInKoVQtLAURPyfhYIrfCgLE9pCKOzCg7+Y4TBmeIwe
LoOoo4THLV6IWmyhP3RarmzDvGSxuAZwHTbHLgnnIeA9fhLucf0/vnjVHkCVDx9nq3eWsQ5roE9r
3yg3Of8Whwe0AVPCb4HBRgS1YlNCnLhKXphhUEZYlBEmxYVN0WBUJKyKxZ95sqBX6Jne2tAsykYB
bdFhXCSsS4cG4sG+JDAwzMueIe8Wk2JjYGQ6BcuMCpvR4GfKP5BGITW6gmt0hdkQUWaafM8gysQp
EBCHEJLG7cL9KWF0wLW0U0QXCPl4AB6w4L2A6NEU2pPIPW95cpfD/EwK/hkVBpTBA8WKC/oDhLi/
KmCoVejQ5K1ChRJ5WnSxNQJ6OpSRpWijP+xIAUh04AYL/Q9KUnhS0X8PCleq4ZZaBTBZkEyJQpo8
BTfpUE7pH+4E9+QoAMpRKJRwmEIdpmeOO7ztzaO1tJmInpr0I40ynWEvdm58bYZhFLcG1ooNNrmJ
oK8GhWGRKqkOHmSW84doKVjLhNqaFb7FGx1BfIV08euwDoHCvDp4r1KBX7VCwGpYsABZrTbNF0mL
CAgbvrIhSDGPAjocj0JL235Dq4go+EyGCjaTUGf6kJ9p/iIEGn3FVX1f9ckyrDXtOPpZuhq7+ZeX
k6cZkq1USFvZ83Wxn4AGyYqz1U5vQh7dkcKyubYB9Sfvw+IgsQpi4mImLRSBnb/4UCZa11rqalwx
gwGlGufmKqerKG7jZulqdJiZxWMzdjAJJuuvFRPCxRj+xpl+yiH4WL0uVzSSqeQpSBuUH6+v1ppv
/X5WAGCpUMBWQYG1wgPXsUIFbd6KCKqlL5XCCA14wlmBhZlCDFmdLDiFUUyQPKK8EaNWOKKOetgo
QNHBeUgVsqgPe140SOFr8YVdV/LzLA4uRO2KdU4kiqiIFgFAetzVU4VEhgqOJIFyJT5Ub6h2o5sR
gDKGpGSKo1mlCq6cFWYJrb9uFHhJgyOsh4Ix/T8sUwGadLh8sjsRL80/eFNhnJMCOoVCO9m1MNa2
oj3/sE9km1SBoNT4ljS/49YkChNNFTAaKnTUVRCpUDipXgOWgqj9lgo1zWBOwXaZjYVC7f9wVAWm
OgpR1ZCobAWtklnjLRKMtVJAqwbZig91bBXq6syQztTNk3XP9iK/qYoJ8EzwWBNOtqtCPsXdvuaz
4ofmAwUWCqrNoGs1hdnOCritFHobKwg3olttQx7Qu2Nbu1iVsLomzK5Q8K4Hxds7HCJ9xfVymyGH
DuobKOjXUfhvF8Iu5aASbpw9+G1kvE4Mh9TVqahc/cykk8prjazuAtSNzQeeUn/IImhoy/hytPk6
tv41alr30PKfzpwB1q7pyaMOrHhQ/ZUsKhPVlrRetbIs/s05x2CqNKxXvQwe3HqWGyOO6eDvQYoC
XsfD9joNMqZUyi2XbU/ysDJ7eHjy5dVAzKiHs84UcO1BXvcQ2AMkdqaQ7EGx2TDaZq4xRGq3B03h
274CuUeFdNsXoQBvU6HePsy3hP22MJVsBYNbUOG+osMryu8qr6ZplXRf0LVwi+i8sYLKSwWXA5nr
6lArx59K4eeKLScxitrZwqaHMOpj+1tArE9WuvEjXPMe1W1nQLU7/M4tKHcH2l1T1LvzDnWj9qTc
Bc9Ce9HGfr52qMQjUcQDG3a+gqGPTVMH2SmKtc5s6h24D3hC5qs93yC/xv7OLAZmdiaLqIuX0a5W
X2hahsVR8P6oMP5UAf29QvtjjWOOo3B/NMu3BEJXG9hNGQjFpIKfSVTexrTeB1O5mZlLmuzwlW31
ZlsdIp4hC81As8/IGkwcJkgeoBa8ufWzUIGEWkUTDDIKdMMuKhVaECq+YKu0ui+DpUOyIVERB4qC
Ut4qiT2o9aFOBSEcZ0vdDljQm6NiElVLzaLEETRNpiNNx79lsr2QAOX9dANzAu2uQhfcDQ+xWzGc
mZPsT+MgWc56dmBHNlGZDZvwRhTM12D0DwV9GeRijXJNVPmpdbGgpMp+1CoFYqg8iD3aj1HYWU8y
bV7zjKg4J5w8jY+jypKIClKdHev3IZmuVul9GyRuGva95F2IB+ryUbp3w8heaiJOVhkPBaBLvHqS
NoDCP3ZXvWoR1ZHu/GOJ4SVWmZfeuWVAvT5RGLpbeGtS6ZiKmEym8jK5Ss44vBjFKkuTS1I1LfGa
UOVsTLv+brzu0sQEcNLMPoUy3+rqFVmjQS2qdEBnfrF3g0rwNCrKM+rU7HjlZVQpHx9TLByGSyid
i93ZdPSRpVuJmAce7vq0ymvkrJrgkEWAKHLjn5FA0RiRLCLjh42l0kbF8Juo9BHS5Feh8kii+Esm
xfdTIo9xxAf/P5g7kyW5ke3a/ovGF9fgjsbhZtIbRJ8RkX3PCYxkJtH3Pb7+LfDWeyKzaKSkkSZl
VlZFRgQa9+Pn7L220lO78yf7G17W11ont3WC4EK3mEu1D5932VxN36BNj/wuoCxrUd6sepVtVcTR
QHVGuasgniBLiXDLNYzhiksSDo68KxGMKk4aYb3vJB61MLnp4vjOqCx22Ky+ZkaPyqIbQni7XksB
3WJHtK3HQHZnMBBnYQN+EYhwGJPD6fbwbJ/HgSNeWctLfJHo6F8aRJFkUr8PHetFaUJnxEIwEgDd
EngsosUFwZsTAF8rK8AHrsH74vhq2HiiuiPU5FgJB3NtSaUIexuBPkKIwLuONQzSftQEqGU2HUQP
Fgq4QCw6Bs3DVR8/k6fA2EBEYFrp0PVW0SL1hM/TFJz4UaRIYvwc/I6L1JCMX5Jc+8a+yEJYp3qQ
7AHJnZHMT73sHB6eZfnOFzp6/xzIEQl5vh+RSc1MZVKWNwIdcf+5Y7TuxaQOBVxul9ke5wh7qbzD
q7LwL5ncnwqmS8gjVrIM1KbzeqjRytnCTrkOXOYVk2ld49O/9dL5Iu39ajOHV5lixlS48tYmW2/D
EvnAgXRfmOlb4rtkaeX0vRNoCcZxGsN8VdoDU1HLiveJ6r+KTykTCbx+zJwanVlr1WQjenZO1UNr
QsNbgLf0S2axVC49j4ltA4KcUSgzi2brJg8PW7c1P6RDt6sawowNw+8v5hFTpNd13yq+mIbBNvpM
Tx1IOguDZlR8GVyd7KvvicgeBSceqBgbgFDqsoZ3Og3jM3xgaIKTfyOCXuzqhK009IJHVVp3LQmN
EcFSQuUxLBgb/a1meJU8diZnlyw6c2w6KC89NXmD896cr9N+WuVl8kWXPPP5BKohcCgbQoMA6eqJ
s8IhTuSx6TUiSedubKBUONioTKLKSGyJ7guckYVo723rvcvIQAwk5UX3/dhYRSAyeDUHk7h3tkx5
LMrirjXpB9ZBjT3e6jGdIZFylL8eGbwd2pliDDLoRTxUzKRGz1wnjXk8k1FZby0BisaQi9678F/Z
EZd8cbUmPKvYYRmnrJZXc2NXKFFK6HrtYB5NysR4spxNHC71BtUBDkINbifT5xE9PrIumOyjGde7
wOeo30JYpEwrnhzk5WM/yK1dJt06vGubHZmDYpUwYN+HU5atjcg5+om88FD/72QRP3LooCUmc/zn
Mj3nna/3jatu4E2Cw5AI6DB2r+aGHxihQFqjidnmU0mPptBE+khus+tAeu1CvH1xQ1vW8/cwIblr
BXdxQI7D2RQTXZ5wGqRw0m0VbixXHEejm+GfhSZxatlnMoUckH9geSKpoK9178Gc9yRQWM9x90Q0
3BG8A16H8lIkBGr4hkYZ1EebRKBv5kRBNW/g+XH0S52akopS+5tygP0zuFdjUEA2YLMCmKe268ro
sk0wp+9TxvoWjOjSu/YoyvnFhZIBQBO/ik29odLma8AqsNFj99LkZr1L0v5ttpnVmx0lt7eQX3Lq
cW3JLxzQeA7D4MXQw13W8y8BDL5VVGM/qbtmwzymxvp4lLiCNxyq0ZZWSGMozUHcYPsqJCDzLqH6
xE+PuYr9virIo8lHPAgslnAnkfQFyScAAR0iD29dqKrFjjLf2K0y12NpQ1SfbSSirnnKBnMrNdCd
2qn5+fFRhS74j4ovMhsS7kPWPlQKdoFZIlkqg3XbZNkVdtX3NBLpk1KcK6RI5F4yAbc1gjW3fHcN
TNZSFrvozU0W+oI1ITYanGcjfcqT/l7E8zvHH9EUp961kFKJBz+fP+VVSqdGvpURbmN7Ht4Sczw2
PF4ADz6pDNDzoIcviczLLbAOmIIa6184Ako1vE/oSd9V47+NbWXv20m4GCvGTVu+VYI5sFqkerpL
1crq0XUMKdNhvQ9cKoaU/I6ZGMuCbuo47kXtl+verBLYKakESYXniYhHxtrArleLDDq0bZRjTXwe
+jTdDWJC14zwVk3YkY+d5R9TQlFhUi75fkAQ6qn6Jip96+c24+EOtmRHADDIxjUCqfLQgvOJch+c
gCgurbLFC2Ln/o6a5HIs2uMINc6NrgyZ3swY2DITiN8sGR+FxlciNgnr5PF1UwJLR5sruNexqDBn
chKL2uxSOAgzc6hfouc+ZZ51cnsaTQaOqZmFBXVS25gbgyDdDTFVFHAWOsYB9ZVrf8uFgSelBxGA
pp6mxxOU+5G6kys7IMYKDbnzKMVK0UbPpsETZHVZBls6avfpcIlIkr/T13fThD+rsBHEBM3JbcVn
x34FF/fiFebzONSvbmJ9m5LhU9Iwra+8U+X0+FZ6DsoU5SFpY53ep0V5EQcvLoT1DAf4GUghPtjO
fMYFj6gS/nhbv4LWgw64njHlrNBH71WrdqQ6OBX7uKSD2BGmYxpyGy3NThTJWRRum9pdljx0CmAR
vC9ZFHf08NzdXKTx1jFZ2JjU4fEGFWsKvWFhP6iy2mbZ8GTyNq4mBcIhQ3WciwKvO0opNFqQzMMI
3Y76puqswFGsUCRyg8yiWpmuSPbg7FeTBAFpNT7QR0F3p6auKmJk+SQNiChh32+wAC0NUW98S0Lh
8UpCfGmS/k1OhCWmbFLoM4nLJOrKn/tdElHB2CVI0DLajEVOhqzh7sde4/iGUGt54ZboxWPvGczC
QLE40tlkAbK0OPkc2BQOVI1Htez3Sn/zrajbSEwB9PCbU2nTBazHEsa19SIKBl7yFpGXWIcdzVuo
+Z+7nrXPvXNvCfowOavh7wb/h2DJGBDZDA+hNKa9O0/8JDvsNo0oOa0EabrJDZf3bIiHTepBR7NT
lIqehoCeZ/k2qx0BggyARKw5OE0mrp+82gCJZsUZbqwcgJfV4ZZ2h/e2ncyNPU4usND+XhIB3bpY
X7JgR7NgZ9C2XAcQYpAKxnzjFmFaAxbBFbiOG7r8YTu4CF9Dfx2V+joOonhTJhP5wyML1j5smegg
GyaP4ACyfRH5GLDPnNtGzN3Zjzjpelb1KiLzAqCWzQB5pkMRjsvRt6+OXi6RcXcixY5mfkPpFh8s
D45nVxx5PokZRt9Z2S+d44BCnFR/xoYBfAPoft3ycqMxYhBS37qyYAS5WAQrlxyIBux2U5PtAvTb
7bsMHO4ENSAt9vCCoH+jNFw7MNbhTLw0E7OKuQStNQDXo5R4mqaZUaN3QRwFEEmYh/3cXmOhWvfZ
/UwXAecHMH3O2+5YUS56LLIRuNoASNQ1Q/CXPJ6BrMWazpLDpjCA4y/MBxmqp5E1FkH7InBBPAUR
AhCnPje+fUL+5+Gzzy6cuoRKxH+pw0hvYZfQirzmOpjrwoPJEHErezvNdnCPDHKOn8aQPAqyTIxF
Eb41ooGzJfX9JbLNlQMc7zxTXtJYEvjehbT3UGJvkozYVHdKbgU9rh2/vz/a/VQe/BZeW8OPi5Iw
2DSO9Hac7iPY7/QDAdO7Gyqsu7gfxtdqkORF+tOlt2gOC30FepsctiVQZyJZx1widijgK/DUNPRU
swTwLFE8ALT1rlzieaolqMdAXK++36UlxGdgeXevWV/w7y0hP9GS9rPE/vD7USclOVFA1Ns1DylG
Hf9biLWRLA+Sg/jYZEkSSoFyx0u2kO0YT2w8b3VVP0oDlF1WoGkjqndjdIa7kZ4JmCnNngYNG2hJ
LwrFzl/SjFqPXKNiCThako7GJfOI4nVdEoKULWlIHbD1jd1cBcQk4aY0T/R7qf6XDCVrJk2pzjhu
5qCkDEXSkgjffLc9DEsCk5SPBZ3wkGAmLALY8klqaols8sid3Xtg10IV3cZN++J0QfxcOdPJ9t1h
m/RArfvQoInjdjcRfDjePIOSiZeOfXk65wUmiqgqTkFx0xiTf4ioknTpEFNCtbajOMIvnDt7mvZ0
LeDQHd2g29vEVPmcgI9RTHJVtGRY5YRZWa3EzEa8VWOScyWWxKt4uKgJwDIikrCCJROLka1lo+G0
QdE0S2pWZWxs5usnZPww/JdkrVxCcSFoIsTFDFVryd9qrDlbexgyhaW+9fT1L0EzAPOS/Vl6ubdK
6yd6tel9gk2VNG1Yz0vWV0roF3c4OfQWhZXzrVxSwfIlH8xaksI4fk17saSHhRbnliVPDMvobbgk
jJXlI5YrhwKf7LFgSSETSx7ZKE4UDMlKmUtS2UBmWTY7tFT68KYqOGxbBJtZXuccE7v64iyZZ+Ho
ql2P3WpDSvQD0Y1r6rMCpjh0vssgduF2ycsSb8Uqg0yehGeLeLXFBlrRQJmIXXO/568RxLaYKkFt
XvkEtOVgCJtKHtCTHy06P2M73eF2vYjr9EB+EUEMh5K4Nw/EtyD+zfOil4F0iaAz1ir5CjZmUxEW
ly+pcfATvmXEyFnEyREuc5kQL+cuOXM1LiaQfEgriV4Jliw6F7aCUZJO16rkQTG3ZqDdE16XE2In
o+y5EskrzwKTDeCYgI6BkyALuRmJwPN8/xuInZvqFRDPY74E5QVLZF5Hdp4iQy9bwvQEqXoN6Xop
KXs9aXspphdacf4jTvQDfljGv0s0HxznPMJfuET2ySW8LybFzyTNbylExpmJ5sjWzPW5trXMTl5h
3EyJQC8eOyixh4QQLdvb/OM/E2N9BLiKIFh7LNeaYFgZ+l+zlE7SmJHwTHRsQ4SsMtyrFOaR0Q90
2Z3Xf/xnyOvops+YpPeB6aETd9pbtQSvluYSwbqEsbq8gy6EcbrmWxl6z4nrv6FMSdHtMgph2Okn
2GDICViVmU1uNMf/eQl/DUiBNWLiYGlAfiPkHr3M0r0lMFZMRMcmrt5H9qHuiJStUia4Krstmuo1
9oOXf4BJ+ivs11rCdkfXOZIgsqBUyXmifohvesRB3yN6l7De2PIObtngxlX1nbIieCR45MrqGBgE
/Rqcw7fIYdPNuMQAF0sgsGRuH5AQjF4L+/ESGgx9AKil50GEZOxCwMtwA9d/l3iAcL6r2v6XqDGX
r/GjCPSvr7X53H7+P//+w79sv2sbb7t3bDbvTZe2/y+befk//6v/8S+F5MNUvv/Hv30turxd/jY2
gJ/ypaX1g+xv+ev/+mNXnzP+2OpzHqSf396b8EfB5fJn/hVKreU/XWVx6CTD1kL1j0LyL8Wl5/3T
lB4CDkcJ6YFj5r/8pbiUi0xTaBSDShARZS05mn8pLqX5T0fZGrUllZM2PfnfSaUWH6JnbVeTYQiu
kM9ByeuKJc/zhySkLCCGNYT8cKB76GFKjh6TmDOmMrYQRgMSm2J7l5NRuIWdzSvphd6fUln5kWQO
4RDIvwtTKaRNBKQ2olKFehTNxc/fILdE0vTEBR0m30OBKDRO7Dq8ZXq8Il+0wNwwER9meMa2gcqy
SnL6qMgrwOc2zveU+C8/3L1fiDbRsv7t+3DNBXpXz9P2crt+vCKSGI6uL+zgIPH57fBULawoTVKa
QO2m1BeT1hIrJ76t33+u+JB2vFwIQpwtR5IkxQ13ly/2w63I+3qaS1dGhxbuebGDOzRc6BnIdIiK
d6WH7GGhKfpgLJZO1IEQnJfax1elClrVVW/cO2F8mrquf7z/wzf7cEmIBmY2ybgNDbCgVvGWOK0f
vpmT0LVIHa8+iKF/9EK2S7iaeu3yIrFRNeVFklLaD4dgGoo1mFJ91VqfRk2sUBkE6gr1qBuGTJNK
zA32qXWEt/v9N7Q+pN3yDaUlHGErWymXf35Iu00G8q+JRq4O1dC/u6qr6LC5pMV12XgRlGSr+nNE
mvOwGa3JPQC9sOBuRB2sqM2QPUmjeE6mDrZbYtMRqW+HwICYqTUOtNAdznQSGCTC25ZM2lYDRrZt
W6Ha5AV9YWaSVyY4Ns+IiH1gXOQWHEazpDmnJh6YruyLK3ep0HsJ96WqyYxS5n3cMlT//UX4+C5/
vwjM9Fg2pGNJYX64CCiMkYOnJhfBC4GLVnS0I+BA1WeH7sOuhb7upf249b3ytUpn+/j7j7c+vMjL
x3sOyEaHUFrk486HF9kA0tD2bdccEJTFO+H1nKlcuZ/LLsaa1+xDYnyuShRL+cSZPw88+86d1SmA
NbMC+WgfBhPzGf3KeJdHIWuPVx4Ns5suwJU8lsP0Rek4JZXqBfKqs/fo47xEVbW2WocJUBW8OqYD
r63TB8kpBBcvgwKIstJiXPf7X/o9nfqHJYugbstkhuUqVgchqGN+fh+yDnO40fnJoW7zdJmbq4ug
IDioYQ5TbiZRyNNg1+1RSn9ejcgxNr0/BTsk7OowxUG+EWQ91viBLtTEFDJFV1BoMzpD8r6uRLDT
tZVsW+eVMNKNTaPVCkzCdqdjNJFXOATTTW1nApdnDZ952HtdQkQKcPpLrG0vjJVPesCFphX0Pimt
aZ95zWMJ5g+DoOvj/PEhFEewIkqr+DIiY9wxG6/IGYgPJt2YMyjyHcNc+4bROmiavGz2liIONpnB
8hOJZZ88IlGRFZX2dibWd8k5kmvTsa4t4gROXpjDMmb4fSinaBtk+EhDdBHgk5kIpSCoqDRb+afY
9uWSf7wl2GsEz/+yhH5cPGkwCiZNUXZItPXcK8U8nLC7c+nbjyBrWm4ASpwKnczSfuqYjml9dnxe
CSvzH8K5rqh3XXBYpYGy2pjGoxfhCxgKxeA8cMWeSAqknnBcNgYw/U1l85PduQF/0uYnN7z3Gc+d
7JYmXWy1WEPdEJAxOXFHBEQ9KqubuR3T+8ic0i2iDh/WTGeuJ00LhZLf3ThOQJu5iWAutRgsOw45
aGI5fB17v/ZuB+D89GsgVXdV7F0kDUG0fm25T1YZ7OijRStpafXZrIuzpcixaeq0vlIEh64F4/bF
0X0oo7K/ibmDbl6kV4Rb3cOmRU9NKMc6mEiYiSXyLKg0Z9sZzUMCyg7D3foPb86v7pIi30RQ3ZjK
+7DFUb37CLbD9BDU8IpVPK1dghjX5jJJAKZ1+P2nfdwUeE2FyTIoheWSc/kxZB7liupGniLITVi0
p67HDpUsLW1USLC/JVR/SxuX/CU+PubgTxv6h/18WSWE6XhEoVPhCFeKn1cJNTYVDxYfb2VFcDlW
T8Nkb/mudJsR+JDC3P3h6ooP2fL/+kS2ZwvkPauT/BBrmY2Ss13TpIc+B0QpIqwV+kYN6HEq3obN
mNcxAGGwOq7yIIYyaw/95qiHItkB96Ezk/Z3s5f+yQXzsXxYLgROfddma2Jbkst9+qF8sDS1b9oi
rUyHPj5zMqGDt8jszAlgB5l7K3IOh7OTVO6CbsX5ztO5K2yOy67DTFwa+jBv9u4g6mOZDLvMHduz
bAV8XpLq4tL9ruwEm6DH8jWj93lXaJrYSwjRytc2+Bt7+MOT9csr7fCjlOXY2qUm+vknGYOr4h7P
xAFT/rql47VxWwRW0AHto4/0CVlCfWHEDQjokBWlCBy9qbrB3+YivWy6Ce9kbXHezbvqDyuhWB6r
Dyuh4A1zbc3mZJofizWZuXTqQq9EmmTdWng31GCcbUY0kFjr/ex62Wl1wAKJq8gT6Z8+fSkFP366
67nLuYRmO1GiP1+Y3IuqpsokA6Cq9i8R56ytwrZO3AWdh+0+45ABOokbrVGpIsUOIIAyyqnp35Y6
2TAhDf9QFn1/6j9+JSUFWWXaoeqzP3wlWLnp7AyUYHmOFKm0ml28zAvSwPPWTv/iTZ13joLr5ch+
yXqSr1FD+ZdhDNwOnnw+LAQPa0f40HEOBv8ouyHaV4OezgnZawmqmVNrzdO5FObWHrrHrvb/8AKJ
X11UxqIIIzzlCGV/WDbnBj1k7znlwQ4hfAAkAVeIGzZ3xlWUlpcF/JJgwCjCPLw42vkAhFNOwVnW
Df0aKH449s3b36+tv/xOBOhKNly0Okp9qIEwC1pm1fAG1MpQK8NiYEH3MsGRbxSHou08Lk1KzprJ
8HQoneUI1/RrYY6cb7Sd3taDuZYzY7/ff69frTV0HpVJDeoqDrU/P3+laHwP9ENxUDlW63hsYJ7l
GdISKpSsfs679MUfVPWH88cvPpVeFx5J5fHge/JD5U17uXbmLIShNZWP0wKoVS4pvHDg9SZxY6o6
JCZGAPjl97/245lxWfGlyUIkBdFyWn+8CymLuIFii3Vo+ELzxyJqNUA8xHTvKAJnxsteJzsq7H3J
wGAlkwkhbQNxxOaMEgQ26FmzBR3Klr825+q9Brzxh2/4i02Y2oNTga001tKPJ7Ma82A/jljZG6O5
8RvGEYkoDfTcJlmBvakPWd9FD3bTnDTq1H1HpnFLFhAqjv40pPTBEte5ShDPXpA5DWZWEmxeZEG0
GQwXC+z/d8ne/GtJ+NGuuTwbHxYKCSZOc1AQQgnvwz5lsHpbLZvkIU1cgy6/eQxLQqOKZD/0ZAz9
/sO+d1Y+ftpyXKKH7QKO+Pik9pAIW2ZO9aH2whawygTAZTBwZXZXYa4eosS4xnQ30APZzTmR9Jkh
aTR2/R9ukPOLMsWyeIAkJxqqpe+W3B925wJPW0QcJs6SkDbDbJuPfOGtLIbpOuVZmmppvEzEtpY8
gS/9MFR7lOJqndvtSzWV49PI0AeZx9uYdvm+12UAlrGifeElwZfQCqudPc+aHmgjD5YdHv3Ci2Du
iaMqQtweZhAgw/fUKhsqtSfLj22qDXoyu3KxDWQi7/CHxJs4018i1DceMYgrtweG4hF5tMQcdquk
idQFKa46nc2jDJGblYm2d7BY2jUz6YVU7W9rhgZbTh8rebbnZj+VFT5HVe5IOeDFhI9nxLjsfn+L
f3llwchhm6a5p75f+R+uLDqlClWHkR9GK7eZxxlyI8hDXk9D4x7irNjHc5784RT+var88FhZ+Lgd
l48FufJxryjCibP9VOLH8YLpSz0txgPfL+8riWATXsQKjoLgQOdHq7g0erbB+jDHgVrPpfMMT3y6
iEoM0kDQ19j70icDyPemift+2dwgmVWEMoXe+fdXyvn7AmpzcKOHw/7mWlQPPy/bGeSuwRz9+hBW
ExL6Vvfriqi5aQoxzqYTUB2uYDQnn+2mizf17CAhi63jmA7oCQPOyGHZJDvTxGmc7gITZXyqTU0D
EWEzg1CD32o2+7JijslozvwcCESbdjDmd1OCfqFJ0WplbtM/ze5xsL46SODcRQ4bDCo4GA2+jpjs
Y8DAdbL1EtfjbYjdS6/yn4lNzg60UFcpT8INUWk37mykuzTB4xl1uXdrx+k2KU2mpdKpzk00lM9U
thYC8cwk8CkSDM4HaaA3yi8YCJJB1Flvv7+8v3oQeSAgRevFx6+Xzs0PD2JnztSAqiWz3OaUk0Ek
PVuLVyATxC+5TGWYMtvzHxYW8fd7SheTfQnUhqWWVsnPn2oltrucgLJDlQw5fgGG0I021LbV00vs
vM8BYMAp9LJl8j9dzC6rS1u+OqkZPY8mIn6rg1mVlzQ4irk5SvhL6yRDhvz7a/OrQsZyHU11RaTd
30t5bdD0IEgrOyi/dC5V9sm1K2CJKXAlDNEUVYbB3N6CkaPLZFcFxUOBKO2+Bzxrcka5FIG++J98
JY6sHG+IYgLX8POVQ8SGVRSryCFvxXNaNeJo6eq2ydCLEJFMMK5Z9Wurp+Foz/4rNc4LyJKYyXm5
IwL5nnHCze+/kVru1cdVhcavtUwkJMPyD2VV4LgiS0kdPviW7WxqhKPbeazyO7xZIcIXXV72nb3E
DVj9ClKA+tpWrB+Nd0jDiVBNvU8yk/lw3Z5bi7bUpBx5LLVvHXrNKTSO6qs2wGpO1itsAm8xdlnK
2/Lr2rXdU7IxPHgUJfQa3ELC1P6ew0R9ETpKrmehyg1o+3GbtlAcwMfah3TxbcTV3BzmVHDKDbtm
a3SJvRslfXtXwtlEJ+WvyzBKTqbMnoVkTokJPCYKyCAqsyo5LSfDkQV6OGq/TkFxIXMXgccYutg3
3uxcOzkInNElucvmeL2uG9vbkRgmITNGx0mMn73cna4tAYCoRbS3TvLxyslxPPapRK/oVPFhCrPn
yPhzI+AXt8s2KS6c5RRmio+bADSKprVzE083IXNbXbtH27GPtVVHWyAMA24zaFnKtl8TDOwhzaqV
HK32GKSdtQ3CVKx///j8YiVYzi4sA/BDNK3hn59nxSTFm2CaHWQeBZuRiLFqwPw3C7Qq2r2KA/0V
V2zyh6L8F5Wnw6POIYCxDH2YD+vPZFZtPskphcKc0Tjz5lt3sr5Mdnldu/q6bRtrpQycQeZImfP7
H/z9Av/8voBQWfoDIEyoi9wPv7iyp8aZ6PYfjN59BluPhVfEF2WojQNnphE2QN7dmKKE0XyZOH12
Cx232BcAlDdewQy9aYBp1jlC3K6anWOIBDmNG++EMf0mp8dykcCNhq5AWGk/dmonJ/paBIYB6iLJ
iqYXpzGv+QRK4nLOu2u8f+Tv9LFPanuPlIRYij3QSTrLmO0LisoNLq6LDhXmKqTtt6jSyG8IJ33A
7ISa2XitbNs4F/5wifEA7IX7x/GXQ4/ib4uMchwhFcNAEwye+eGgTh5b6weBKNBJc7JVkS5hzNPb
n/UxG7J7PTrRXQFA8JrMRV63qjyanSY0g8nZo/ZfJ61RSDbqCTPucGoRKa3Hwsf42IG/s7F7XQXD
tZNZJkcKuuIo8l9j7xi6FobfhC6oBtGZ6OjkGEF6CqKXqu2tm+IdLkp5nVa53rqBCbGrTt9isnps
oJorVaI8lqhRSuUfCMlRWyYHZEcWepPKwd0OOjx4fUeGSHiZRuN06swFp+atjbGgBRgz4hwxqbU6
hklbsXiRdw8+LdiqqXmoQXYCDkgeKzN9GAvrhlkUpiQ8hQFiTWQ78s5D3xTUGdo+D7SUo9eNQThT
Zzz7pRecffJkgyVgsu70rs0He+/ZeMBCi56VSAYkXYCMydt4Lw38fZYZkFsdVfA8faz9g9t+mU0g
VThnNoZbRYcmBv44xO4dgoyY+CEekLdaE9odjPW3KTW++jXaKcffJ2H6rVThtx662Xpg8US+02xy
VKNo1CUwrLimTDOghEUiO1elxnnxGY1YsE0z7z32xT05zdt2TAAzEgZq+4VccTbEasRZet2a1n3n
oNlPUyQOZU0zv3EfLa8gL3eYQ4Kr8A60utr23Ux4xDsRPmLLyJBYh+jk5fC65oBkLsAv9wrvi595
V7bXPSUlodyz7jyaJdTMnj2QPAnoYFOJaBu5xb6nZFyTmoklxxteAjVBofPeQzbFc1TIR2r9bStC
QJuzQXhHrNegF0kd6hkZAAd6i3rsYAV6DrqWxsZEUMxmZMn1YNJcqg3CtScOSuiOSaGsQecHIclP
Bh7FSs8dUb2E7WZwIrwMdks8O0RUFdhMESgKo/raNB2guBF7t/JmHC8RIFC0hcoa1kMbV8cuidb0
qeF7BXJLJtGwmy3R3AzpjQYvcAZj0l4gJD0PMUzXFDHopplqwDOOvJkcfZ6DLD82U+BdGtlE0AYy
gm3mdogGQuNYFFa5za3iEITim4WY4SyJqtmOVgXgzIh7ZFsmhsleH0U8Wnsvr54NA46ah+JghdN7
XqgO4Ep78VC1hIBwmCIkKwddO8J8LcqXrgzJHmoleTipj4548jLYO7CWy4wQFBWFh6mc0LThCukw
HUcDUnGdVdgO5MmPcndlBrfDaML8DEDGplNfb8G+BCqqrrT3SWZ+xODKu+LpXvLwKCEWrwqPmeej
qld7L3VxW+VvgUUxgnh+lw55u00G+BgRan1iDq+skrsZQAClsCFTekYHbT+kriYEKPAlj1G81xYh
v7RBnH0P566cQvuqqJobFI/21qol9IbuXXnVOW3Gq6qdXkWorwxRt7suCIpdMDxRSO3aKn5UVumu
0hSeIRGMIyazvVBRv/MDQM9ZgzYgO4SB/MzoLroY0ukg5UsSTtZFP9F0lXGHf5HOlIjCr9mE/wSE
goB3TWsoktva86+1WjIlc0iVU8fqUDYXU4NxrAHFYKvyOvTyHcVPszIqBScTIWRNWOtJNKSaYi0a
Vd6cBIWHYyNZS9IUMZXh3DtJpC7pz56ZK0YbV/Du6FbdpKXn7Mwsuu7ws6O0kuFMlm0DMiduy5UN
PGADFXrFBmvv/QbHuGP6F7NUxWVSDDeSsGgSu5ozxrMrRMMv1ugdMrwDc09eTBqA1qq6r8IdYVn0
ROaOxpmagPxXl/jqeLlLc3/jW/MLUQGkuObxV8+gUTHY8QV679sQt1torVsj2EGgzEnWJmipTI+O
NPABftEjWwtr9pdasiLHTRbu+r7FdEjzaK0KOHh+CpbXkgvINeWUBRbQt51VW0vCP4g03TQcRnuA
uNiqaUctWbKSg2Jx6aKzI1aGJNukseujGfYvU4ZxETeKY3O3IlG8aweiIQp7NUcQFPWN7QEK4CDx
SJRXGTzOE3c9LdaullfNzHydQ0SGx7R+mOvhZCacNsGBvcUYi6UNXrMqSlT6Tn8h+xCDOgpFt67U
SmjvFfDXfWK5Dxz11lMl4M8z4O+oLCHMkmKEVJGRLn4gZx2aHnpi2hpV9nU2o2o9eCYA6KJ4oLaP
N2bv8IYm1CAxcwNc/u6jDmR/6B1igrHhb9Ty5IE+Ps5AYdKsyc59VbIlTPpCY4sqbOJX+64WKzPi
INQkxJ731jse/a9gEJ5pGTxA8eXaL+sc7rvCmMftYLJjmE50ZmgLhiORh9jKiDcdL7SXvwB1uLPp
rZFTcRt2vcnuheqdaC2G81myBvXwMNWQwDHMww+x1suVBtbM/2E9OwIDVj7DKUir4aHssieqa6yX
UXyKoHHZufFYjBzTGGt+hYJ8YBEg0XesHxyHe2hYcM8mtatLdUkX6NOg432tUaJkfHMyJ04eC/5A
aDqu6M5aWydCwSXae9Js7OZ5MrwLwJ4g9XX4OgPgdeObmFPTyiqT+3GA12GX5oWj4iv4ka5a9liD
BlxFIA9dWnYC7KiVe7DLcTdE8q1S7q63srUqxRJBpkO0TtZDHCZ0ldFjlz5r+HBVzzNpyQQF8fRS
CGCuITSUYsfy0nAfWckB7kd4thmtuoLZ1xST7N3Iy6oYnzoxPPIeLonK4b6vx7NBuFrWmbeOIIvL
NndjHBGPQASNzCc2WQq5UrBTKkA25v/l6EyaG1XSKPqLiIBk3gqBZk/yvCHqlV3MMySQv74Pvehe
VLywZUlkfsO95+ZTMCrrsEDj3K1mf0vx9xDOXgSiSqfIndnhr7F2sETxDhgLvRj3bgBWCl+o9pw4
0OzH6r7I9GNiKxjGPE672Yb5jK3vxSeyOBjA+sEZnH+swr10mDbtJXmDpUkGa5ky8ZITCk1sygA8
Vnznij5woy5zV3BfpDALloQQX0hGRNzMGUQ+ZA8gQRlXree5Zs5WGOMMYRk0Kpgj4lLPYmwN/lv4
3LiMKQYW91wQ6zoJZKc2RIddh++cOD1yb0ey9dwas5vDHLjyvG/Lf2s1rwhcaxNkC3c8kLnVBTHW
JSN9iL3+Q3lEUHcLH2O2ftAFvuDbIOnTJ3NBjsxLDSCCQQHCyTcQy49jha9vKB9hB2E5K8gABDrr
Jd5TgQ17bjl6q3z9byzb8pTWYO8AY+D+HWS/9/LGDyZBCd5xR0SNKk956/5OfQYnY4y9nb2Jymud
YqtwAQdmEFqlb4IRhLycQNwikhSDOLIY4LacsIOfzfsNhXFLvFy/rvYbI+IHz5lvTaGs8P/W1XTl
s3Lg6EmJuCmpQ+UgsvJ4d046uHmjQMRgrMsUagbwg3QpwmzQmmBx5oonIX6aqxgylGlkJ2c2g2Ir
fDtjaDm31j3YRabJC+mvSZI/9XVLTn3VGsCbJWAd6qyAcuLWVjq6W4qrsTlWW24P7iX0MpQ4FGOm
17XPZCaNDKQ7PsxevDDlmfdM25JQtAM1QOcfnDGHIEBJ3aw4NE2XEIahAFXX16zOSvfS4BSw2wKF
Tq4/wLQODYkvJV5jIk9btG0kQZRO8jR2igh7Du95PaB/6y99zKPOY1snJMIyeL6oZlv7jtyTRBJA
AooPliOX42yKn8xkYjnkEJLw5y+O+1GkW9MFUJsH0XxYC+2nW+JQJeZ/wB0aiVdXz3BUjDBjShy1
QqvhC1YRIx+qavtdp8cManhK1vw8ZmsadrZ2mkaCNeWffKJQ0vr2LRWLHnK24iM/5yuvjU3Phm2Y
Cd9KH/N4Obk+uJql4qGE4EC1/GtBADOrHv8e0arJkwCSa/U+dGVjYrVGEHP8ZGG9bRP1E88xdd2M
E6sWITFvF3+Bk42hAK38SBkxU7v2Stykn6I487xPnh4+kAv5gWe0wRfMr9peNTmlR7LuJ7dFC6hz
gmnmrmv1VwasVJe5CWgJzGU3f5Ze/JKb9s9ElHvQghQRPRfTYtk/GdiEKoZrAutMd7RQVw3c4OJI
asljghiSaJ76KyGKMhgs4AvEKmJCPtQq+xsb9Rtv5wO2P2bPcHqKZnzI7e5FNoqzvKungAsdEsI0
WDuzzG9ZCVBQxdIDw0niBGj2h9QUz6RPb+4xIAN+uobCZyIVJ09y4CxjHq526xx2Q/zL7BCNlmO8
D7n1rBOfIVrqSEeb7jBVazxXAzaWDNNEW+gMi7yzX9H599QiIN5jXh4DDdmePU17A/2xxO5jJzAt
T17KPtEWYBQeJVjrylLwKlCqr9nJl6NJChKMA1r9iKLgNiSrtjMa7UMVOrlxOE56u/gvne27mrHM
Kpc9ht/+rAUu/MQxA4dsB2zYX7E9l6cu7nMImj55Q1kKM7F+UaQCQRqoqq27mENZ4Hl2qHFA7kTt
oogQ9A+ewwHLA104/KPhpy+TV2A7TukWxtH59dxM7Re3eFCphUXMVRdf2lmQdY6Gb3QdYLWjZGai
7z0qp74jejw50/BLcgm1uZHezNb7N1mwhBYS+bxH3/FbpigdtoSlPvftEF/70ixgGaJ6MfurRq9X
SJJF20pdraaDK5QwS+RU5nfDFiI27MJUtg6sPGd1ANz74ix2ZA72h0p4Ttqce2/GFlBbQVzWR+Ri
BkZRelC4GPOGEbH+mNBBQqxF59LIXj2fH92sCWDDwtpjN6VcCsz+PpKXFg5xjUIndz6MOjtro/1a
CJg8GruJnSFXdmq981dT9g+2GotA5wIjquv+5q1BKI+u7aGp6vs+myiiBv+rBs0/wp1wwLOBER6i
k6aNBHBoHWPkVjsla8JupSzZ/XGizwmRlKXrNbcYz+4Rt+jH7HIp9uUX12WkVHO3630yL3bQZta0
s3IKEAP3+m7lq9Sqd1RVgNgsYoqQOaL8ERmIQQ4lzKcc4/S1Yy7fCmsiIcBa/zB4BBhEJrtGQsyu
mgod5FOgZ+MLqJIbcJg5LGM/DmShpmNn28DgQPXXRbznhB8PBWVHSp53jrG1Lvw/HW3kPulGY8/h
9NwmjBFcRk7tQpO2ZjAW/cXaJZprMHKcQyNB6dQ73i6DnZSBlomca73xWCVuv9At0r9O2v0y2O8R
SbXUdwS1VAC9wEe9rnXnY5EUqNrWBpxfXIso9r/mbr7OLV2T3Fa5DG+GiKFLxT2Yn8QKHl4jZjLI
bUJ4uiG/L00KGSNdCHhY+JtsiYG3T/IXF6XVgxL1Z1H17s53bRAmun3hko05X4xgzqrmpJMF09ZQ
RftJ/CoTw6tP74xW3XzknkPjWe4TryyikZ3uVqhTEXiUBalMD30vuDX7od+T3bXDrEgJZDCVZr9h
R7Emhos3YLSy5wfb4+xNS7giOYs4htTlBxn0//DJhniKF0D1UFywtRqRPxPAVAACqZAKRBYztyRX
1mXKEspUFyN836unidOa9px0plHdZLaG+VhajE15xmDa/ZDfhkJwohkkOgJhMXrSQ7Fc6YLac2t1
T6VqkzD5PwbLE82DmVZ30TfDS9b8lSOEJauP8WrV2V7ZdnVOtflY65j0LU3h6E3lU1WX9YkUUT+o
B+dez/Q8ujbvU9TmgZPZmKZyq7yUFX9ETEOYu849ZXTEBErATxgQ5NqmZARDHwhF7QX7KJTiFhRF
VrT5KU5SJmQ631lfet59HaeDLhZnP27+5HlhqFaTrBJ72j3jG5IbJmU+ciwkgJSPKFIrKc65QBPF
XglWbGX8pFnyX6cgRZYVVnujyR/1FqlPWqdQ1jCpfkM3Pa1gN3vt6DVno2icN88d8WjT70VlOgW0
YgpCEiZyLzee17L/JqXNiop1c2mOQxo0yRK5HFztjPPdhe84QL0jIu0r7rLXNOtCaGo2DijXx8yI
DyRLuMNjXJo7rzPtkPUlyKwqkMtIFkjlPEidzwHJ7K+ntWcDNsXOz1auKZx5sWZb17LpeK/TGeN/
VfTPzmAdGUQnZ0F1d8UNLOXUhF08xYHeJxZjXfNT00UIWba6ch2jT5nyL1+Ds9yo9ZKnCXM1mmMe
vOVhLl/lltdTbIqrJfXflKszUPZPAO/YJI3OM7PrMmIhlEEASLPDagCnnLt3EqvISRkZOGpTIoPe
qJHP59+NwWEPARR/GURRFzFrqDXYH71+vqHVNWDZtNmtzR5kXYyHtM5fkRcv4dJTSnitcVgEHbvp
GwExdnkE8g7f9kDiylCiZrMSzCXWcC9JxdnprpBRmpBHZNd0wj49doMd3ZbWiuaZCOlCT588f2WP
tQz7KcW7i3aChB+dFsGMiXJiq/LSrl4cTiIR+z6NZwx2oxOJvPtI9aioYiuaXAhUEyVuZjojpxPi
AjuPz/0omWGwlUhwUwzLal7TCREeQ+pNuW44xyXny4HSyX/hCA5zPUZKRUN7Wk7MjOyrCSthMUCJ
i/qxwUOI8eArpla+ezVGFSxfD8s4XchdoalkeGuY05XYYGAKYrVuKTZgP1mSqOzGkwTQuJ9XVM95
qXEk+KVHpOVjVmWftACkkyLWr5JBbg/dH20ZOcxFvKIt8/niwNPIIDhROlYz+5EWA8QEw9BY32dR
PhjeRmQoFwyojRHZSDPOnBhnhAygswvjlXCuI6KsV318bNLhnDMLOiT0LYU7048loUycZ6oy1ujW
XF+8vrzpjHQzoBQej7cPWD5Aom/i8s4uNZINZrQAAow+WeEvpMN1TJezXuzXlhlTP1Bhteh39rlw
PqsmX+8C47gF41Pv6ne/Hzmdbep0Vb7D0LOu1oQUx8B4L2sEtoOH75ssO2hEn4Jk8ZXqNTZ94HrQ
MWWtDqqcyuPo4tod0x5DjuU+TnS4bqNFsa7HV087sKky8EKDs9wYpxkL/kA0JezV1WRUthERLXf9
7o00DfO6w1IKeEAIpvY24WAhheC9m6iEl3V8l83YhovOoNMxnzrjgqT+eymlFrmlfIy/CmBZUY8g
JjImELK4/SfIo9ZvhweFHU1JdeeZ9Zl4TjBPJHbAi6yYT4W6ybdaGGV7WDv7mDBQ72SaHN2JZ9vX
k/e2Yf4xyLaPjG4cj62Hz3kS3s3PZxJ3yKnkRO+SE0Yt7jYWqnRiCW2IFZ8JnTp2Cb/CU/OXNTjZ
Ja+8CGox88ieneSaqCGqBCHqcf9O4PVARNhz1rgfbcoHE8/NoyCc7dxr8FwW922tcgvZvtnu0ybL
TkPXEZrdA9RJhRF2mBaIoUx3ZpeeZBzroTs0IdRgRkV+zrivuEyFqwJq1ueJoJ6g0aarbnXo8iut
uNCPH/xSo+apSgL+bPXNgjf0G0r9PBa3RLjMRlOKRW9s993ccPGlKpK199BINq6iHoBiUX9gfYqP
89B8JBs5uQbUHbCu1PoeImgh2sCrydcCLRXZg1UHhF+eHIqmfeLT6FCg608TETR2Di5EsT+/FMVo
nCDAMYtAOhfZi+fsFjQi6EkXZ9dkyx+9rH5RE3kREEHntIl23Fzzb44Ry+tG24bHOURKln8mdzVu
4AStqNO5WayMmg2xg35w2INBRxpuGZkTt75yLBgxa9jz6bDNihybuJd+MZjaZYDvtSEB8AA7RKOh
JAG+gm1AQS3KZ3fprnbZRimTTtdYkrP0t12Yw1iS1ct8zvhjDqllP4HgaQ5isDIIU5pkWOI7p7F2
hlBm1rA3SS1bHFqzcSLnSUs3Z8fETUoR8+7fVAo7naj7OrTndddzgm3+kjac7fppitspgojQh1PN
OF0yQVQ8ygWq2J1Wma9DVf/pXQWKX8wURnFOO8ze1JOPwCkf7Wm0QltrTq4Av0qULnvo7DFJ2/Vk
asknShloSPkW316afbSkOrw2BNOZXf+LyTPcghEZNZMIkaZiBWhBqKvmxthPEGdpXrOEejrLqyJg
PsBFcV2wViOAhOoxduOTZ3KbzlO1rYCNaLTwTGdOakZJTommepcxVO065JjOy4313XKra/sO1JW2
0V5Dw3Hqx///36qXxWNyGCGUwx6pO453tefpM14Sz+0eu0l9svkgFNxn4taRNheVBBHvLSb2Yw8d
ItPIKnMM0rtMB8UcOhlWgwllPH0Ba0blvQKlZM3TdHowDfB08hHKgzTWaG3YmdM32ZXmn2GZsQCd
iHYlbh31Q/u3U+x81aJREcU1tylfu02SP0NcRKzPOqoXDA3NpjIINgVo5FYHv2nNE4VU0ME2iEho
y3ax3m8pSRwdBeM5bbLfMrYBrKm0O5G+G/zbPLMjEm/9jzX0TWg5C8h+YwvNM58G4Z2bcmQNXiy3
LleX0ocHq1upy3WnxJO+pt9wgQJKNjda3WG6kMPJvGGYz2D7WGTPNvEbzgffde4mrz+KqWNehb0f
tB/btv0M9X/RPYAPfQ9Vo+FSjLc436oreKdqCFWl/08ffNCc8iCbaYsrsAnte4aOm4McZPzr+RYA
PS3uD5ZZMPHqYMPA8f6mVruqgXLZ7Pu//AHxHmf9cV7bnhTq6R0WgHHOoUZ6NRIcOaMlBvlLlp61
WMxdOvOM8vhctO1DZmtAoioTbJqsoxhwGMYRJD28sZfJ9NtwaApmGTm/ltFPpolrzkqgzdRzXtX/
BHcBFKhU7OHq0FWXF2ZqL1aXNsE4TFcvMwCZ6tY3e4Ig0aGv2xUNqzc7784CionEb7cek3viQlRI
+kZEc7+egYJDeiDMkC4Uj6r7nlUrUyJpabR8nKjK1AlZMF7nNhZhYvmfKNtgTPpLmAFGZMzFHzOC
s4lsyKKHvi4QI4gIwJ7Bj3f8cBxG7N7sgbTSVUdvMh8ruBc7Y5zILzZQxlgVA2LfTDiFzZ9EGiHi
PBdeYecCZHE+Db51u5WaNHDTCbw+q5+hrqagcrKTngk2pV375RIVsFoUDxr8Jx9eY5r6z245LYfc
LkC6qXg/+fHNzXHVIpReg77gy5VQtWt5fW9Q7A5edzaE/4LgJGgq330Ypl+z2YgWrHC/QFQwkPNu
VUtpQO1wczOi1RrYNX7NiqLkZKFhCP3cuvaa+uDDU4G5zJ9CZS99YdNVMjIkJ9ZcASft55SRTDWr
sz52L1CMm2vFPq/fJGduV7z3ZnXmTvHPq8yjwmw+aXdf80x0FL+pgACa35DevuhOIp/LlrWsqA8z
3s+d5g7rZt+GHpF7bsgebNolJd18DeE8lqMHX4+mo6w/pNJ/86V8GDpBcyZSHFPEjkPyDFvNMPbD
wuvJZJNd+5Foo8Z95NW3ivg+E4CXm+jnbDug2RFe2UeBAbNWUhDT/sOZMT17VkY+A3LZgcqx0xDO
Nsp+6xMB89/TL5ICvVHVg8zsiwBQdjfBzcfzc94vKzS2DMNqq95kwYpIduvzwLXVpyhsiXgIQFAC
Q8uvNbvbXe1CFUldcuZrdMToTJkVD6Hj8AvNcWYmXrZfcys+YidnUuV6P/0ah1KArbbE3IcjAzmy
IOfzmunvszlvP91+QqyYAA2NL8lEPRG78Wu1YUUlEJO6hC6SQn4uzX//f3k8++0u52DiXvafphpp
hWpL/5UtEuZ0R6Dj6SNfg6TSquzeJZkdje7z2o1EOHh8g3OmBd6c/1GmoimptYuumeQXmx7rR6vV
D0XhfrEpY8HkxEdyH9Uuf03wMYZpLNiVNCDBhBOiyKBXxlyblH/1Jf8TI3391MszRW+FAtxiejjx
VBl0zWgRQJd4ys32EoHaKL642t1gcOW/uPTHiwkwzOy851VnjGd2l3nm4ak6CSyTD3dZOvqv9k1W
yGSqLfIutu360LfirWBFyWJettXNHJOv2IOEGov8nCr7VAMmTseOmUj5x5AdEa31rwDRdulJhqrx
U5OnTSaV1np/mGOqsQWuYn0C9PSjoQKirPrshdnRwEhhy3+0sp+6HG3Ai+U2EkDkY9UYNTx8pQy7
IOdDo7FnJogTeaRU2BS7xTnPlj6qnfLXdK3+UG2I/Rlwo7ntF5Xxt/VY3du29cR7DIysus+xfLTA
hedE7+1K8FjUmO7BaY2PZsneAAnegH3+pjkTOE8vf1loPVX2yr6vY7LVNBTK5Rqz1a/vgF0UsZBO
WDXm76KFmG7rJpaRBUo8Mhp5qlv9uSzlhTyEnsu+f0VB94brG491b9O8doxaFidg8PqnKrsmNEX9
ymRzN21o+FgseyGYtfr07Gi0PrPqdeExZen2yYn2LdEUcd84aqc18mAP4mFqeV6zJP1nGN+6Qbs/
cG6TqomMQK+ppaUGB9Y0zhvVZRUYhIew6W6ZXEkBHiBYFvPyCY//VtrDoYtLGMubzK/VwxmwZjDE
yUfuqWbv0Zkw/ljVzheorTpcWv/PIna6Jay8AtF9DXOzszueWZ0Nbf7sVdPdtbPIMf90bDAuywQh
wUOA4/ukvM7jpzVTyrcOnJomB4koJSMlFuFUsI7rojlkYMwKm+5BFceiB7k3GLzXG7Ct0Q0SkNhD
VkUeqFx9ZW66jynznhSVbKmlco86+qnLc4OYd+OUNuK4rPTgMnG1DcbWne3ugncBqG6HIb2QYBOt
fAbQlTQzT258r/yYZZT1KaVWRM1d6oKvKmI0qjMYIkhF5lU/NGayJZkML+bGIMxLeLImRu6gSmG3
amytZ3h1kcrwa+q0ekRJbPkqBSs8rLwLGAe8dmCQNyXaRLLUPtG1my3jyLLzlO6LKDETzrOaKRHR
xF8r4UnWuerF6Uq+HHyaNFbv0kJPVPqVBH5FtoRJGgFFcMxxmaKYS2oEQQI8bwqRBN0LgRI+AR3s
8LSMrGkcEBwideHtB0UgRYWhZwdrGGVB98UE4cC1aoZs5nmaCrBgSlV/4tg52puMp/Hf8/bsVjay
y9e1NIr9MJpg+tMUVUeTHfEUqoObi3vdgFX1bSCiyx/oSsiWhuJ7XBBApAulOGp/didSu7cKdbU/
TWevKf80S0/B4VRvdje91hwmYZebvBZh/ZaWfrd7cpdJE/g2jXGfgUQ5GBXgYYrVg2WtfK5D8ixl
+d63Tr5fEiKbCwdQ4ehN1wyz2JrAkzUQeKUE4PXO+qZbzpaoo/qTZQ9/hyIBW8OEvyXsffGfoGxn
ezJIxUVIwRsqCQtvs1dIbpEoiNQoqSIqmYeEV3G5ehaTPHsKGWJUgCbzE6HZOaYE+djl4wMX+wUz
FAOaDeKnYCdzZfTwELvf1fLJkBbVDSpxcyCXa4y6rm2DdBk5cgpKYsf/7lLWdpmbFYjIlrd+9rO9
Zz9otmkf0GbzTJQZcVqDjzieY0LEhAAR2WVHWdpzGujU9WmZBBpk3WCFnxeMebVLGNzxBH+U9rF1
EEms02hTZNXRUANTR46Xr/Jujdw8ai3YGI9vprmGZgWEXDAjwMXI6HgTFJrB9j82XP1O2L481yBi
Y9/4q+Of7eSAOtBBY5NzJaCgdO/2BrI2nfxMoMSPN8aXzvHt47Dw7amuLuU49133JPGa73WAGIDy
lntWGg/clft6RH3rMsNO6amqKr+ZyvtMZ+NDQxdCKQg6123/E8SC9CNLx25Q1Oauc83IeoCk2FOt
3lDANOQ1zJd+ItvDWM48sDLwcz5OjWCdXSo52Y3Y+RYxqmcLeJb1kNAdZ/GzcEcEYS4Dz1bTGGq4
7xaMtZ0/pM+lzUx5FQm15mvbQX/LtQtuhX2b+w/TahICHKPf6GJorNu9NbnXlPSWkpwvfWE/Xg4g
FCaLu1HoBToQgphFR3C46H9K5IQk9nacojVnyQSZIdLalEbbd8cQelrgmMkvTkR8b+Y4hKXXvuWE
j+xgVcBwacYE8pgRCN4VLrOWx9xJgyouDsyFTLKi0r/Iyx1q+a6LwPah6tW8H5vYMs/U3P2S8dt5
qLOTEL9uYVBg1ZPY/cmK0Tx18uAnDtDr+G9Noez1DeW+TpiGX4dd423kSFsL27zat3JgyofcWMcK
vfNzRd4kM1LpM9rX6+IyagP/AuD5xEasYhDAK7LK8m6RAdJoYFRjvbL2ZB7DbofGqo/9HC58Hwqy
PKz0oWu36zSO6nhmw6wPD5aCwdpWy7c010e/sY6ZW0dlPN2ETH4gtTjsy0mGmxNWAxlzIzvvv6Ur
v62BJY5bvZWUJ9tbMu8JPggHZcEahY0s3YJwm7FCVpe4T/3gIrTTWP441sThqN+snA6c2Br4FIaM
zNz/6dY6SjpBUYm2r2mYGg2Ww2KLbOTB/iR3Uw+6Nj6s8M/LxDowDSO9SA57gaSb4jpcfLiIBA+4
Jq1pufp/85mvv14NSyjQtiOo3tB362Mi1Bva2pWEhOp1RdLZTdredmH9sy8zITbxXasZrbflHoL9
YbIBsg+MVV2t21Muf0qKcYaQM5+psUOE4kSTDUi4ZnQe2bLAdVUfMGxfDae/NYtnsMhLPnW4Mq1m
/hgDmz8jZ0Wp+wlxBfZr28x3k6yNvCUJxELjMEr53elcN61xcTQLhIl/ZRQTjH3PhJw8LCXEe2y1
oU9bBPs7eS5TRyMppOcNleawq1BTrSVDQ8U4p7ZXK9DXXh1zh7/ZRdY5JEAFcwYj4zi+rgXDTxvb
wlatj16/10RjM8VCz2Qn9psVA+QzirCr7L8iZ9c8TSkzzPXJqbm27QnDQJmP3IoFEEFrSZ61HGkQ
GpxHKjCNy6t97yaHifK0fPSp+dcsx4+uwAQhNDJwUt+njRvqlfPbJKRSMmoU2S0p0oYllXoYUkKn
evRSO67Xf33Z4cqI5xMCDgoSwASRq5dXu3KOk0AOnLNsvsbb1g3TYeuUJxY+nBfcX6dVpB81W1UC
aadoQcPWmYjyrcb5gf9LYN/IP5HRsPPS3njIfYl5Y1w+B3VNazdDWTc+z8oQUG9cTiUmd2tnYqK0
29u4DP9l+DeDPiKvw8SzAA6cZHHO3gIKNFMNe/UY4HG9hhgFPqFdASouSHae6nZPPcg7AWeVOMsl
GlsGfY51mFX3IXtivSs0V+k2fyvI3zvADAhkzH5ifefzhkweC2cv3RTbZlL/tXKbfFIHhNqKVJx0
KhLZteliOTEREWtOOGz2sGRocgF79y2QGDP2vMjedSjqDtgyadpG/aL767E20TGPcr2y4a75wvV3
0yAvoywMamZVPU1NAR2ZqRJKlCE0+tIIl8Ti9Sh+OSejUUzLceFzCDTF22o5ytsTZBaJBFozzkUZ
rqt096mtorT+8FJzOTQECAA0jykb0dvpRf0tan8L+svxWLSoVAyZheDCmc+gK2xcvAaxL9+06l/u
kVSou/pHRfgp3G9/Fzd5EiVrdxrzQmPcqz3Iwbz3evxWqf+bcjoyPFr5b53IwSPhFChU/w8nZ1C7
fD601YHTw/cyaUgXJgrHde2ODOS3IHekZDUjkZ3q2n9TgnRC5JdCKJKyZoY+xmob7JxBxOqZc4p1
ZKlt4rd7Y07Xc6nK/xxZvlWV+CxTkrj6t+ZVkzg0tBxPdb2NbZJ2QVrXx6QFa4CCXIR+5LYgDyen
LIAw/CKavr3my1c5rWqfsLnbdcr4GkWv9rR2RWAr7z9J+AtTnpYDzIaQbMc5DhTVE93YE+Ezi0eV
8hl3o/Vr6QMLXlS6kbkQf0aoEoryEZrDAkqgUXeUmyUu2j1DtW2DDm7YjYnxtdgAgUwNusz+pzQq
2mQtBJVQg6KTyN3CmfbtFEeDnP5V7HmOBRZohCQfo0lFC0biLAcOSgOLdeDq+dlkifNCCfwXc0VC
JhcGayQdILIGDQldSQgyZxwetLDynYuq/C+tKP4WvCHTolWnxDD5gRkzw3nCf7iO5nFNuHN6PZmi
dfLf2Dmc9fmez7PBmUg7odWfzWhpu1RXPQmNBeCY+WkUyoTUg8h5YG4UNfiQhU1eXwZ2OHCG5nda
3XWft6R2Aqo/ZnXFake6nC3VSVc+k+y5f8uqlBkpkPXRYcfX0WRm2nelE1+owImRD3PQynGvmaye
CJM79aNt0ebqn24hP+l90ed0MTEaCA2OKoWCNTMIrPTuFJcKnw1C+D1V/Xea11+OAp8PFsAOjLz8
mPTW2TsV8PcE8hS1DJfBbHYnbZk+RFyjnqsdfq5xABdA5e+k9b42nzOr2N4w6x0Y9X+0jQhfBzIX
ecuvGiOvi25a/+jkIsdHDzeylJqtK8Df/pCNDQIrOyQgnRg49W92cG34dvVR1oxgcR+9weNZAjUB
mHMri9mcAR4rv4/SYeeE7A1GEjUxICF7JGdLgpgLJ37o3tGJ9CJJbObIEJ81u1HLpPGd9P4tbqZP
laZX114K0kTIbqznz9hovux4iGEmakGLDtHECxkoTOVhPQzzPtPSMDX/CFGtx1SJ73myX+ZlKTYF
KL+fIJ6ZdJm9WtZjnOrkdo32qV0W5njjdWYvSMyCo4OFS/d6OzzqzaoFRsd+yFY8YUnjQhWnFD23
+vJq1MhIjdh4dwHgDiN/PmFpcscG4pXp6aEdWFtrsiPuS9qntK0O2TpVO29BemMmfX92zebNKYYj
zCXiykqw3PVFmuKGB7M78HCse1U7bErN4twbXTjM7DIcYy+IJ0PERiOswUxs1U9Zbk8VTpCmzKhT
42kkSHAmuOcVXMFfyxswzsiRIBnbPFvkAYDkH73rpFfxdg8keIWGB817SNG8RmyqmoiI1x8s0iOC
XM6o6dKb9k3PtRIrDJMiIwXtkBt0y/BPsrAzedfZITl7v25+JZ7e11rBZVQdUwHXkqx0Mxdp6qwO
ncvTN61UxUv/vRC+ucm4kTLF2rwZ1tegtQ1uPI+vKHDLt9qbbv5+IvIP19zknSwgbpeKvVYBw/pi
Tvg9466AGKjvOovQBWNpSAfoRnU1i2TLCiId1jR/XG/2jqpIbzJhZ983vh1OjIkBsi2skrSa1SVu
MpxHaqYz9v7OZm+GTqHfPHYn5Hjg1LAXBgQduGBaR+Ec7CSx9/FUAeQcY4xnFaDVzr3pKRGPY65T
vKVSv6AcO+oFsoDVr06rZv8aMSVTaXE+Z+RTxFtW3swOjSlpz24CXXdRJVbgdyWkGxxDaavRYCU9
IZ9Ne4iFqVFsWGTOxf4TOYBfdrbN9qqHsUW37LZkA5jev4TNNNsmTm1ZYX9inXoYQHsxZ0ZR1rtG
1CYIMpgbkZbTH5tFRRCj7CsezZduKw5RcXzPTQtEDps26+Tq0r5M05Ccqu3rYhf6QzFy4ZGGgdhg
1qqw1AnSAp61n8HhYEKvbrHFdZMppkiZFWx+3eZ/jJ3XkuRImp1fhdb3GLoDcAja9lyE1qkiRdUN
LFVBOrR+en5RM7ucnjUjeVPdaZWVIgKA/+Kc70yvaUgYcteTO2BO8VuRWfl2Hkc0XpU4l6KvF37o
8q75D1QQ+GhBXHU15zGRwXg7NF7DotlhhoL4nuZ7KnE6hGZ8z23izRKk6MwfD0GjiBZA2G5nZDq4
w1ur2WUxSssXht1yzup6Vef+JjOQADWCbDezaRimXEt1geT2Qs4ZLRx5A0HLmtfKyXnEyIz+m17F
YE09QgFZ8Px4iwi8CQfWkDny/5XwNnMa/2gGTD7jyDWO/CO4S9v6OSr9hz511KqzNH6zc+V65yb9
6EtcJApFAxk5d6UZXXDxQrPwhFhVPeEbCAd4dCR73fKCx5n7aaLyZ6RA0IQ/RPWyKG0mvc6woDTr
GZh51ErOJh63rWnv0EBBo8Qnn4f03dHsfzSSsSCu9pihDDF1UfSUc0Os8sQkuBcVZTMU9grJpaa6
vdUSAidG7D5O5KL6CGGXoBoykhtIx26rM7JyjMwxiezebDKENIMjAnxBHpglWJZz+wsXG2qJRDmL
PoLO4HzhdsKWzVuHQDZZTW59R6n4nVtRto/b187Ex0kGBjLIPL5tYn/oGNt1BDU5abvPHj1tagxU
yO6PbBw//bIEcKHlbsrLTxEzh0bOpChBsu/Rl9CybholsqGATkIWMPutCXW/tRMQGMx+G25LpoL9
fUNMn6EXcdU9h5WGe0qfZfV3Bq2dGt07M2z2Az3iTbj+wOH1oAMHz3S0iQCcZwNVMa2xo+mKKzgf
ygy35OIwrpt/wKPj4uCXoxm5Diq+ZKUJP9AxXh1zX5TsZQMbyUth6V9pPCNtITq4b/z6KK3xs5fp
vkF7xaS5/R6zhJrIYu40Z59YQ/Q6pYFc5polvk0+V6I6B/Cf36+7jtd2PBvI1/nWvrP0Y04i2utc
eww8DR2scveJxsNhxQkWyZnxg/nhfaIkUSK3UW94MwfwyI5HtVMVG6hM53dBld9noyInrfnCZRvw
6yYDThDRvQE9QAgjOP149iPO45OEW52GJnoyBDVzzSPOTcnLCDtcIRaDq34KV5PdMTowPrJJvxma
8UEcj9fKh1Ui1M/Ydh9zNPIsFNHX6+lbd7TQKjs6wUETQpP2Oax8VroeRvxFJaIfNnvFhdnVeIzI
YOgj6xgm4Zqe94fjO/ed40Dd8feTE37NE+0xk1h1i5IN0uTo+O6yHlMSJKN2TfIHzXcWLpzh3nGq
Q4C/Z3G7dJiYDdvMR7pmcR0zN10RXuGux1v2XdONt2YxqJBLT192ZQrUWahvo/jYhiXhmwX/zBk/
mHAvqi59QVGWsmaIf3VRzr5jRmSson0dIqyd4ju8rWy8GfuFJG+wJ+DYQWM7IUS3va3Q7mOLMndj
mfBqq5sCBAGoGc5yMZCaafb6awgynAk6Z/1sRzW6gg2uDzm8cW6QTtgy58enENlDtREo5hmr/8K/
/Usa25IwZqaPNwmdOgcIIG8Bpz/xGT2MDnPyAEnMUFyrwCGb3rrtpWo8K5XhkvHChn7hG0iFzKL5
Jq9QrhC37ARl4soEtwJnnGS9mpjOao8TrwclPCPi8uWTFZbP2XvvEAhTEANC4cVjrK8VnmNGUoTr
XmQ4GOvJCh5IhXqr5uCOq4hsoTLW65ImtPMrImFN6t0+JDWlJV63NNnnkki1TwU6AyabJN/GSCPG
m/QjksXeEe53OiJ1LHueoM6AJqXzNjdwBaZagtBEF6Hmj97jdsbP5E39Mh8eBr8m/szrLgTd/xgr
59uPUwABBbmps9utWlM81M6MmZesqMqxN3XEyzFjxQkryTRp6NZDgyp8Nhdew51uP6AJeCDZOlj0
3KpTxGNUVsQYteNlxKTIW+XnZ1rAntWHa7hYgMeOnTT9p+0OX4GqaCi62uPXPhu1cSVTNt1E44z9
r7wXKmJHYzAMSvy3OC7q44gaPWlYQLY1faJ4b530myzaez3aG0E6xWJ+J0LH6swzz3piPWAS0Lmq
CF9yzUnENehX3OGZNfiAOElXlc4EVuAzYXRIzlT0grmV+SQb+Nu3dh3zhXiY06Aadz3xNFiOoX9P
TOtNerV3I1qCyIcXJhv/yMkWYbqKPohSzFfwnEIL4Q9PhGOT6nKjMra55tCuVZ3v2kZcOsfC6pY/
u+BjkK83eF4YgrMiZIrdoBF1RfuR0HPiMnl2BTDYWpkvYKZ3qdm2q6wF0s0bMuO83NQtvyXt3Q5f
8YLfe1irlPCwKqz+gaBq1K7uWP/bXgr3rHoue1mtCjws1JXjKxhtXgtvJnFvXOqKWqEf2gdiW6O1
fSOG6NuMycxpX7w2FqvBQX6R2vj8Qhzu2l8jKGJpaDsPhTWqVRGV1qKRbUhB479pBm4LTyUhnoot
6/t4izYVXAc+U4RR5tJDeDnRiGsD5fwtXhGcCWjC4myW8a+0mL6R7RMThsmHsEQU482l7bvHrEnu
vPyW14Frzud+Xli39D8bPzdypdvtjnB5iDelm9GWWm215tfDdKIQpFkFO/vpXE3+wRO63DLQAUNE
0O68DorwewrYC7vh+GLHESka+Bc1qoFhSrY8ju4zGxK3119Q1a/QPt6R2fiaKncbFjrb4k9hHWfx
89+ic2lf4q2wIMv06c4ySqTnTaHWjYtVpEpzRMLqna0OmRxAQLak8pGZiRQpnpJ2VU2Fv+tNihYA
xPjAZAALOsYh4yhQeVobxPmZLtgVck1zC9C0qZJ1VH31zvzusbOu8+RbEku5oO1BIKTgWnoV9wY4
TIq9Gi/H5EbLemgJRsuuvsubIZHrrujeNTRI2oBS2d+yTZEAJ86bQ6LiTXlXbwUWxkuB1t3J3J7j
lrSUCQi+NsBbWWE+ApVEFjQ1c7DPuvRSYYFdsTU7NTy6Qmnoc1GaiLgcLzoMtd0/RmRc41MmY5Uq
eW1UotnCDtmXFewCv6z81dQA4lGd8TIPmtFmpV9b3c/PFsIeHhk6JjrOKM2BNCZj3JhN+xonycGI
dfDmHz34Dtu0C+zDdPCyVfpUW1b9niXefdzp5Bh89NAucCxjDUUuI/eDYt1M5OwI7a8kQitGtZCt
MfaQZVWEp67yiRDFeWA3SiIPieQ6V8ml6HQGQ4GVXITXFhzNa9SBGuSFtyjTjTtLMemWRX4XWjBP
va6PbrAqvWWkNKdEs00xJ1A2o5GIRoGS1bHAv4eow6Us97jTP9Ds+/xM6pleHaIMq+a0EppXrLP3
iXqQUpWnEHPYqiOBAEqnlxyVk11bRYs+otvXRXoHD4wPxvGxzvPhCnLNIQQR3Q9cbaT6sdMcib48
CzqfE8KrZaFC45z51DyMTq1jXRFyXnYfFjDFMcCC5mkm+nWvxaU2KUARPHEohhjz8TCkS2TG89kU
tBTGPD13w8MNYZMm9usMg/6JEQEW5cE/6UpztdvGFodpvKpBL66MNh23ERvo0TTn5dTq9lRI+zMc
tL0zrFSi8QzsU4ECaKE9+96qoaa8Rk7YPLBMidaVmfVrUiZgvHQie4qQzOepwpQQ+/njSFtcZaAt
lHT8ozmyS3WrkZegaaJjITVP0uEa08XcEQ9pXzAxHIzOv87chseZUVsmg13GJhukPZroLkBnjLuy
u6/xF2MNY3GFMek9ScY7W/UjJPdBrwaNxOdGV4Y+FKzchoEJ8m+WLbZ1cTKrogxhtoUG6IKkImAC
FXx63U9F+O2a5NZDQR+5KJrS3wsPZiHqyXCdFhl7d6cZLrmjrnGdBydNmvPSDaMfdcJ6COoYPdsM
h3ByPb5mYzNUa5BsNrXaNorBRETmBVvI6Q08yb0fd2Tzte3SChjkGJcBd3CRymErA6SXdpZ89np+
6HQ1n5KC53wba/LkJ2sdI6WuRzBPkcclaRruRJo3zEAWt9DBfkEsrA5Ozmy3o1LcymLUKPHHt7og
707hV9uMKm/gIhSZt7a8vN3hnkXzbLrVI30rc1cb7G8j8g/4JAOPZ9+7bGZDfEDOyY85JKfEzq0l
RKFmq/3ulmbgY+4z3+BGvQQmKpBe2KeB9+I+0AHjikjmq6m4uR88nrBBHNrrsDpx24uB5i6dRuPe
zzFkiaY+9ml0oQoLLllwisEJnIAypseYYpv319lhgV1JEf0Mhuwp7DAUkbEA4ULBANS99UtkdCKx
6F4sUffHSL6RyKphag3da2qBV0hFgLWXibwb0JMIsz23VrXO8RsvUbi1e8dP6M+K8pAXqjv3rT0+
qDyingHtFY2U47VPl4lzll19OUBosFlR5sLuT33p7jgOzbMcvOYRC/oe7dTBZMZpzbL4KSKyDX+4
3ifeI/tOGFAJQJvJXX9LCWPAmAxesVZx7bP1HrlTc/VFQkG1861sjalRPwYqz0+EZtMhldVSM9p8
8Y0S5mZDwqxbpNNWDbN75wkuSBgwRO6F87jq6+a7t+UrC3dvr7K6WEmPKXusbsJ44i/1jCK7ROLi
TWV4h9zsqw1yuTWd9Fy2c3jnTl81gZwPRiFXeRdZdL/MGaKik8faIOdHUwIvZn3zdBXFA8PBr0lb
2eNohHRp/kQ+qB4QN5sbIw3xS7XJtfShtFR+gyDcABvA2cmJc8jTbz2nyY7CL8EOaOSXdD6GN0er
p1qEMNS/i9wKh4uflMfU6F9YZ/W72LO3ItH+wbx5GH0k4nRsydLKZiQH0IFbirqKS277K23HRV5b
TACTr7IZhqMjYkri1nO3RcBoL7KM4U5X0S/h1O15UJa4QnjAfzJbTMNDc3fDQO4VpKMFo0vqRadm
xWjpaS8N+F2TmOUlpFvqVYZBkH3pivTTaWkjgFmmDPVXfWJbd0656qY+epzc/BF/DMJR1MyU5OmW
AB/K638MNRn23QSpsgmx6RI+LE123gynLpgP9cbzAEYDFxgIaDGe49sqdfaqGh0cZ1nb2uLUeneN
C8oF0hTk3PihdXv/7ve1IqGE7387OVWnUGIZz2bD/4DUeOdE2kBM8Za5Y1gb1t8fpsWzSray25ux
OxyEhY4yikhMNQqUpVOEPNbiFPLDbI/oO6MKnW+7q3E6kAO0CdE6ofOxXgrsT7O4CVDAOj91iKr7
3noMJ9f8pDQqzbI/2CUwRwFLDEQc1/Zs+/M7iOMbODjs2O3r78bHkl/3AIacWtYP2ZS8VDPJtbOA
U8ZmfumU3Y/EGkniDnBCFu7T4EXqMM9IE5zhEyXiBzgosZXsWBYo3NN1kslmPw/JbpZaHfAry207
WD/GpMbS5xYHKgZyOUvxNHSY/GSlipPrMXqVg9muPTt8NUdgo1bBAMnUrK00VikXdAhWr6FZUm02
izZljDJrJ9kmkeHBWSmvUV+iSC2ClnGUrtGPTf7x9x+YUtdDAfLf9EPrmcy6HjNaH590UBzKzMQz
aKDDIMm9XvcjcTVCNCXfpXT2qcE+LkjsWzC7ibSx9cdDL/cm6pRd4MSs7248FOHjZS0gs6AhZkJL
6IxeMCl+drIETeYY33dNK4G9GoxDZP42ZoO3tb2v1uFoQb0CNs/07/2hVpgKyLuqmINOeeuAQ8Is
U/HvdmkeP7WZUYKITn9MdWfcVyUPz2AMTl2fPznBfBPmjja8zbhla3Yfg04Lozk9mm3+6Xmj2Ocy
BKHC3LVv+l1DyDaLfJh4VshEPq9Z6BGBtfWZLl+mxqxQ5Xkjyc6ssOw+PDYR2uuqldmhN6tfPLO7
rE+f7a6INvlIf9La/mEM5bfto7RnxaSWgV+2a7sdGbcWlzHw+vsUfSjO7G3lJ2ymJzy7MAoRtSD3
J++TINNK/QzaUDOsFuIcIb8mj2ojM3yvnkJwgmA7ykiawaLlT5D9yEFHO5QfEUd5vOF3qfBX4xj9
bKX7argsYaB641EMKerb0KvudN+/AuyjQ1Abctj6D9dHh4OmJbtqrJ40vjI8OKI4JR3NRNho58Fu
D2yXMdjVyUl3/aczDO95BpmZSfJwj9p77Nv+OlDPTlU9Dpgq5bUrc4fgMmWduqE/Jg26eYioA5AZ
sjKz/lAxpkar0CCzksN8F3icudj25VrZMYhCWZsrNyDIAIMkuvxROHc53qrliNsk6VOLsa9poEt1
vCMN6YcENTIUnb/Px4qevDNuYVJG9N54KGXQqXG/R+65QZYFYudnpIOXvG3rrd15/T5TrAKl66D9
90iryCyePI4Pn3V0tyM6ULRUlcbDly5a60FMM3kiikG3VzvOtpnydTu1atUzsLwMqXWvh9h+InGF
dewwn4qwoSyc97py3ZU/y/G+VV6xMQEjInBAwuWmPy1qhcsMrJyqTnUvCng/Lgq4RA2H8ALB090g
kO4W0+053vfDwcMPRi0VHnwZbYDD3A9DhKAkmS4shJkK1ThbjMCpTyzXDrVDXC5lL1HNFTRRU2m9
TAXtbTxRqOIZqU5dEhdbS/Jt7VIydW2q7ATWg6BKzr0t9ARENKNV3gNLq+7HFHetG5pPskPWYSc4
H7o4iI/Q7zg9p8lCjZCKI5rGDrimvO/7Qh+s/IGgVxJuxc3GVXW3BX67FbYmrHLOW4TLVzci465N
0WG5mfNTFQmer6Q5wJVeTQzb9w4eiFkn+kgrzOUislfhwghQabojRyZHDs9S4FY8OHN+oJUXe1C/
1sbu9LuWKjs5ypJ7Y5DbfmDDCXKJBaQzkkdW4j/D2TkushyFjOWfug6+nGqDS+xz4yHyIG4Pf9yZ
hspb1X7YsW6QhFBbhBHSSOEUrGguWve9s+InRkPdZo7aZc366Yyl9UHZorhSVuKmlSekMYgoyhzR
Vd6Vu7Etn/OOgDln8nniySA6RkX5FWOKh8YDQaMfMVSklvvAwCA8aEf8YIvAJFVEp2TKqqtjYhtA
Fl9MYthlhj7oHh7zGJaXKZAXr2mdzyk9ZShZzXRmoRyebd02hHi39xizoUMM5iuzwF3OoCvF48n8
H4J67aj96A53JI8diyrZz5NfbUMq3iXeQ5cO4mixDeVC6cyDkP0uMWX3oClSW1c+NVmvDnJK91ZH
EyMHC8N7FJ50qsD39VQZetTNg4P0AB97h0wjwLxX+jARDH/d8YwAK+VP599/WGZqrGj62p2d7hwN
sG10oD1Bjo8OSofcq5qxSxINVyeowVw0+yKBKS1qOZ2dUCS4l+OKXpDVQVUhiwqs6YR1fGumyNU8
J5wumSX6veQFttEt4ltS3MpmEZ9//xHU9TbInGFPIaJPST6jhEqwxOOxJOAncfda47fXk56WXheO
jN6ze+wNwbFLumfhNBb56f15AhS+sxnV7ohM+CXsxt1mI5kss4GlsxVJ9cLgloPQPXZh6f/sumpa
hPyL2NXHoL0Ji9nAbm74dJD3YOJLoijGispyuA2bARSs0YAymbc9eWoU2YtTVh7MUteMhuGj2tjD
8WQBRDQoNvFID8uYvWFUT6cAqUU/hMUKnbMFJ4eIbT+HoROE/tWGtfqUGnKNG/wN2QAIUpxXh9oD
c+IuSFkSF2KNAc54nrmYZsKjAgShPHzo252bKb63D30WpI9ytEJQkn3DwAvwgQ3EcFJ8OhV5yKTZ
Im2iMpIN3oZoNab21Smc64QvexlNdniIb82/GIqjX8sYMIGQG23jnTZ1Ga68sT76zlCQkRx/xdEh
0aSVLnLIPm4G3S52G7GnbK1WNyWoyuf1rOzr7A/TkzfRJ7NLdu7dBvN9UHf7AKXytvPG6a0R6ZVI
DvngmEcsPc0hqGCPMv2rdqnDAyoqx35p16jHOJtGJGgSO7PjRweGwyFWK2jSPr6HNyHRtoycm+hh
iNtiOHHfalxIq9KLL7oao6dm6AYQcKB+G2tCeewj02Va+kXHL3e+wNLTqC5fmVXyzPAfxZ3OupcS
tdGZL7EzVfELh1u6Aeh2ExwU4yXL7xgwVysiELiRkn6uV50jkOA6NxeIypqFRex4gRzpMFUxpkj7
5gnAPL4RE+uZfg5eh+yW+FpFpMlonKRmwx/CdcdXGl2+YLGOervdmsmorzYrpSHi0ioEL27ase3J
ShcFZ5jA4ukkrNZbyEWBEyv02uJMDYCYfVsXLZoMgCu3wO35Zz/ZWNb66yxJ1IyY751astWhT6Nl
SRA3B+yx1+S2kRk6tekqj1S47GBOHgLC0Hdk6hwTrLSHOcB4iOScCJOgxkvrP0yRJX+U5abpnfqn
Pw81DgZBcIlVND9rQFsejntXQqdJgLYtowRsUWiNI75WqX5iYgeD2HsPYobCZM5glMaOqGdDFSZJ
Xk6EGKx03vCfVWld/QCE2+2VCzdlJOvPouXgqHVnmoEKabnHWqKT3H6tMVKVlcG3Sc6GSxAGE4HR
2WcRkC+RZfdTrss7cmLEQxjaG8YoG18F5TUcWrrum+6sQnebVG7ySGS6m5tBApOLbW17RfBn/gCx
fmTl7l6lNl7sTrz6ptHcI2GCnoLnJ29Md98WKEtl4CfHsgHeGSoCZtVYnefMMp5vIrhla3vf9eSK
s+/33SrJFWEgUgInHLonjceEepRTb0qMSxxHPCSa5DQOCU5TxOAXT3AsSq9GzTdjJ7Nxy8+fyjTl
UsJM+jHU+K1jzqE4LeAsEcS6rsENLDFaoLRIgunFhDCCKqoxZHT3+w9/8l8CiSaYDaxYmYIAPw7X
nYGilUrGW4EWZLOFdOGQskC4C0B7k4gb7IeBmBzcTQmKB9QQBmvgddmnw578i73HBuqRu4IJCc0T
6yIW7oWPgJAV/ra14B0aHfdHTye4dyboM2b/jUKpeSojOH3smw6hHZsreyirH2D22dl5Lli61qRC
xOdUDZ13aOLZAET93bkq+4gjYtMJC+AA7axh55AxtCmLBPdmY1Tr2Ci/GHM0hyH1yjXavf4+BFO0
Vpi2tuhAsPynZvHM5Q+PV10nSxvr0eFmHLtu5D6P0r3MCvtB4iBaJKbtbxEcmWcT2FJvF/5ReAfL
nqwze9byNJvTzo8VsiyPMzQ0rHNkte+K8KEr+zPcLdV0mubcX1mT9Pe0ldhqR+djSlxrI8Lh0R14
2UynYlioMda6fffh3AY6dQ4AwkvIYVET2DgXFsiyrfR437hny9TVsUcljZqVyiFiyobc55lC+lPj
pNnWmioR4oJkE3sXVzYgN9BBK7MWd3bFWJqigS0tKTrte/sdqwFBOc3eg9uNe4fl9LkHTLQQzX0R
mbCUDAfthYR31TTxAySJaWeWOVog3MA0qhc5hVDBmopuRBFfKgFNFZH/rezceex5CCMYY/uIpGch
6gB0E2XnZhZtf4nNZjjKPrrPi+QrC+GuT7ZHhULHjEVwQjhQi3WCHHSlrHivi5LJfdJwCKMKsCqb
DerobdFLDqhJM2JiZx1uirjbEVWLAs9Ksmnzm8OPn6s6tbCJ2MNh5USzcCg94oWngAYQv+Rj3iXP
Soz+1Uceymi+timXm45tvikQUEjEa5Av0YeMTNZWGMZu+jRs3G4dmfcoYXY8XaNVw0cMwstfYF+S
Y4scZeF0ZnRlliTx1oNPFDK9eK4K6LsivcHvvu7Yw/2ucTwTgACZrqzdxGwdjbpC/XT7P+C9r93Q
JLvN7PJEHyRwa8PgvBIZSIwOS+RBULZTNARsifAu9jF6FlOxlkgDULc+7DpZF2ccJc3Bt0zeTrGH
mqAfTasgN8Ju70wQoRjs8LXOVrzrRHUpf/Vl8tGO8JJdO0JgJOuj0U9Yy/lRDrnTb5je7sLSaN5U
j5TOmC2o/4qnaRl2+aHT+dosuv4+GmIDj3+CeRw1TmzBwDTmw2zCoPGjwl3Kcg4ORcA8t7HB0ZA/
OR/CzsXkOjP1bb2EmWXNNDjBTmdSI7znNVKTdizeWSHkJxQq1cZgMHqKuW2OiRBqY/Z1+YgFfe/p
6qMFz/JZ6XPKI/8qhPMAcjW+G2XwM0AJuidZ6NUoyhbnUtvsE9D9q76HixDXtctMAi6CqkVz6aRf
Pbim9YWCXV5F0OxJvyg2Vl4567hovWv/Pc3K2blRFi+kkT8XeTc/IzvAOVa059lIi43TzOH/IwFE
/vcwDlfRaDmEEFlk8/n/FsbBi2cI4Xn5TpnYAyv7xoIrGd6ntVmtqnZ69eYQerQdPuLUp2qcm7eE
enjZ3YpUHyPAiaaZLXiZuUDDMAN2qG56CVeFZ/vv8I7/+Tn+r/C7uP9HTEfz9//g48+ipK0Io/bf
Pvz7bv24/o/bv/ivz/jr5/99+11c3pkM/l8/6fy0uf77J/zli/Jt//ljrd7b9798sM7buJ0eOs7b
x++my9rfPwC/wO0z/3//8n98//4q16n8/vOPTxim7e2rEcue//HPv9p//fkHIsF/iTe5ff1//uXt
N/zzj+t7Eqdx077/93/0/d60f/7hqr/RJxFB6ECjw/pjEUk6fN/+xnH/BmxTkvtsEQdpO7fA37yo
2+jPP2z5N2Gbpi2kTWCiad7SQJqiu/2V5fwNw5a0xS2titg0T/7xn7/8X969//Nu/muqn/q39Ct+
AF+ZCh+o8F1bwMn8a/pM7Sal56aev7WUinZRwzLTkIGFUeK5iscbDSwtEZ9/oVwrCrcHXTUyGw6x
FY+4BZeArFHK4cm13WDTs48/xVGK4XxoN7rGERQGID37TUnykayAYY6lMZ7j0g/XdL8EHVYtZXpg
fdQ5Iqqo8dEKE2lHvxRAX2fXrJb15LgHw4OlwW3Ks9CBL9xI0GuzemRoiUrQZc4++OH72NbEx9lR
dwpbeGYTID/C6zipMRSgGoqfsYh+tFaOp24Aw2KyRl0GVkZc2WjN61ykb/9yIfzztf7X19bGgfjX
0Bb4ccS1+Y5v2a4rTNf7t9BECdQMUosptwoD+aLX8pV0W57CzvhmFvaX3dcWHgTnhwHQcT+x60Qe
FlEUgAPNm/bC3b6sZYPemJjWZepDkHQAEfouQI4x/VlV87krSfgtShHuFbU1Eh92LXO19wTAGN6K
8pGQPRs3nv7WZdRggpm2DBVuIwlChrNrMWSAm2fr4hJvtCK/q9nbrMwbbb2YQY/p2g2fsjqz6Ck5
bPyENlIzkfO7EbmR+PYBHUZubVwaOb8PbRjvyhDRTJ0EIM9YjxIfUx6stjjAqeJwB5V4CLFUlXNf
bXmSkUJv22e7smGxDzj0JD7E9dg24bbK0xcec8ZFAHfDlO9vJYtwRCso8eXUca0Ekd5GmvMyFNN1
Fk7+gmzsliOXjIBlxXPCuP9uigQNCS+77sPkTmMXVPG4ydo2hNqhN3aeFQzFAKrhGolsPPMatyzI
8lCtueo9zNgSxeAC1RhnmosvsAGMRtYHp4uhdxxfkBPs8JpyTOxje3Z2hoHFspsKQoyUf43DmQoI
+zX7YI83QQrMImRvDZYBEyor8UWENFIW9IiGy9NsLsLsh3U4N1wWATMcG0NeqTKXivUtiCayZipM
1zJrXi1PgKxQ3ksqi3UPw3wLjwd/a+LVdI2K9rmx5xcl6g8nchEm9Wm8z/0GekgTnh18vZ15cxfm
xcnzuXVZoIKYC3aME/DKW+bBYNUCE806F6azh66MVMnshnXvYn/J7bjf+6Psdg2D0FRnyZMbHMIm
XjuEBpxBuw/3eAMeZ0SD+4Yz9CwxJLRTj6W67TfU0uneCWhXW0d3G5j6LNVp5YtJ7oyKEV+KhP4y
Kv3SmYQiN+hf6frmbVypA87ylwwNHGJoRQ6mYqgfizLZztL+ifeL5EvBQ8IN7Bd+Y4UJwn+Z4YVb
LjoE0+ZdMqGSY6g66MQf92iOds00ICNlCrFK8ZNXdsmWjWy0deSc+I9cTSLHswq6GDNDubISlFhp
yR0S9o81nYWDu7rNZb00ppswFk3PMs+zaV92Eps+l9NCdHjxUeDQTTx2laoPYcS3GecD206GLbbH
CxqNyRb80qM9pT+Ceux2tNQpFi28ZGxxDm6ES1AY4Wtsj9G2UqhjGffCeQ4nfkB3PtHw0k7TuQNn
byidk+5QVbjWQynrdZTZ1XpqgAm0wjLWELowPbundGytdUZ7GeWDOLhNBNYCff0qMUhuq9vy4ncm
qZEOmJSyyp+8eUjXYxMGG7OWr0YM/c4oUY4yAt/Ghbo4CsZS6xovqdFtYmg5a9EUP0mlukvqeBdk
lsm4LTy1NiA4z4PMZVfFtWQBvRCWq5deOhMTgA1CIWdPSCY9gBZajRpy0iTkA+s92KpohXFRMLdP
YWTaGXta8mmY92UOtzxYlcjODr6ie+ex5i1FnRdHG5FVhCwaF57xk7gEmO4Ien3btBAuTLDqGJbx
fRvABhOOMUwViuyC+VEb8bBO4J84QVwSEmq+EGj+PBjxvOYREwELQfUEib88QZux+uBoGtU20Uz4
KpBnje+xePFXtYcox3cQ++cqQyXRZGc/w9USqG/C9mx2m9j32J0QLUAEU9x+SzXvm95c+RHX4ujv
MsJHr5mZgkKKLmYF36OK7E/GNfsgZtTcxxEWwMpYZZFuH2ovwiPmUtQ7siNEL3D+N0nnsdw4kkXR
L8oIeLMlCXqRokTZDUKmBA8kPJBfPwc9i+mY6e5RVZFA5jP3nlsFaUjQsVu5P24+wp0xY/YLPW2R
a/BZtZH5F9fMkp0mPXRGBEPV5PC1HfNYj/mDQKe3lo3u7aocyQoekq2HAhcXZ0x0W/s+dVpySeue
jQhMUqs0xkuynGoyDbou73cqkmiPkBf7Bcd8RhxhbKQEmBbia0zip9iI/3ItflUIWoja8Z6aJele
G+wKU9ShKAescRZcOV9+4bZsOfsksGtE5ZFmqVXlUl+wy8J6buZH5YT4kUzCECodtoOBz36yQG9x
cKwz1UBEKUGTmmG/NZyhOhsxJ3TqHaYev+rCQCmKGgZga5F4RRo7ksvSxihbcxVyhr+gQUyDUggL
BnXPgxhBDcwbgWutBUJGrxBqNkl6ETo0IqogoUzMWkm7vxoKmBlD5OGN9Z9k1r6XjAn5rWFG9mTU
3WbcJtyZETrHh2x0ND7uDkGgkX32mnGNCgPBmnAfS8tBggA9yaoZNqPu4RFelJ1ayWyEHKEDLZV1
sHxGh2KgPYY+Tti1o/jkcQj60/wpLaIx+I+oTEA/knFVNRl31Ce/BrdXYBbjzzh6b33fvWK1KnFq
bqaWizuJjOoI0EKtsyZGZWrN8qEquw84JkynIguBss4osfuaMW+eXTOHWQ3VDiEun3TPJCHtogCD
H6Mog4lyYiqIJE3v4mEcOGUyJEgpsWtOBWF4wb25wEGU+PEj1jnDbO/1uB3X1Tj0K87AXxhD95xJ
FjgbbwL3iOmqtwkKUDYPF9LxAliVCxlkCZFJ1JPr9d3dDgkESPEZQXwgL5TgqnLoH2AZ4HjrvGTV
ReA6slTXAznVYLaM5Obo87+pH/f2SLCJKhFSKAtXSMscKgXFIZOIdBkbGb0NfochlXpEIsicjtEK
VzbdIpRjfEZIPTki9A8sLAikNMJznNzGHhu/MfCCMjSpxzZ2sBGPSxxoN8GdhayvVJefSg14V2S8
h5G8W9U0HJmOHKwqvuiti2fQLECqSA6zom3WDdugrZgA4iaDf0MQ/p35SAmdJjsk9L4BjT+JEVP+
WKEO3JRifmSuOzyrbjqilX3xrAaNlUayF1BaeFX1Ht0w0Jhu34/hsSWTir8bYrlwLVDn5RfHbXMk
It0MVMP8dnGqI4xDsyur9wni4EpqRbyeantC6pvrDyPe0alt37QRUzW5Vw0VWK2p8ZjiueoZ60HP
Yng6IO8JqSSpo1FFenxpMRSvM0jlMNWii9veTUJyoIEOb6SzqR04rgCtHoXSHLMrUShkpIdGyuKH
iYbjn/qkW1USrUVoIJac5MbiPArwHYFsXgaO3n/iU/KP164f/VWu364QEQo2pd0WPNsKAlN7KfKf
Ju6z17kyHqTeR5vas5DGoiR6iEyHwgZzUe5j0AXFGoSOKINqoFdX2XL4DJyWOTColYO9uCbp5uDr
2W/LKmNLnsiyV9DjYCo+G/yytg3Pi5J4pciHuI+LVy5c5nFqAfA1qt3NVktOggMDFtbOu0elhAeH
L7qt8YZNjVdvvMy8l/GXrbCGODNKyVAkR33b1NWxqReNnz5cE9ISLCxVR5uvrcI5sLNzKuJWQ07n
HcVkEc8j+yduK3MPmPIjKSZEg6Qr1HBMdaSomTTbnSav1tj8QhWON5n1r1QOe0gzutQ6C7FBamJl
u13x2PnlyvQ8fAIs7XZjbzFuDuM7CZDDOu2tX3wPLIMlyAW8QUite79CF0Yt7qF6JwI+4RBNBZWC
k5HZkZ04vAxu0ik7ewWD9444A4NqaOPcG9MFt4dLZEto65HIQRdxmPls+gn5G+w+8DtlgSFKgXsd
f0wx/sv4+q+e3v8l6JkQs9jEkKOfeXdNU9uiChlx3BMblkMY3riwVpLM0C+Ogf4qiv1fNUZ/bkVM
B9gk6pGpfVJpQcsA6WQ9U9Wv7Cp/jaxIWzeUpee00NGlzoqcFdwFlaWTm4O/dSNH4FAhCnKcYsex
gqZW2Gh8CKe9GH30DBEyvWR+MW7Yzo2BhAq68riaNglb8lNKMhNyOh4DFwwRVjWIX1zFDaQyFgtR
gFsDXiK/HzC/JA4yQ+VXuhqhW3EkSHkrrPJUyOEcG+GZDdaztAlga3N1BkMOETTKMfzo6epceazk
00igm4ijSwnwfiWpqPaRMz8yo1RHjMA7JDXxkapFrVtvnFmV2n5QdExvq6z8GH1sF2kkn8zRe6l6
gW1P6zj2ZqT3ivKa0QyQ0KLhLlV1vSrlcC9IEOLmBBOk4ac61gJ27wSq4EjaNIcFgizW8k9h4l97
0d6aXOwTDdm+FWYum++el9ddo6g6ISDB/Zsg70RcnLhakJAbeAS/3m/QCj3DYscub/mPpR1em5z9
Mrwynl6N86fP9Tlw5MjE1UdorONFchMm1tPY8BTWxS0anJemMY3LkN+tGhJAazIoQQYPy47ppkBh
jecWWXfHHmjT+Ax4y6+wcl1kKtKFMdPsHAebJxgTxhVO5ux4A+qN6q2nJB+tizTtifRVhETmmALI
/LE7WJTSMt41HzaE10RegD6KMyasXyfd3YXJ+KfQHK00MnZWpk1r7+mfXe/DHmfYKUHFsl+2tB2Q
83TFDdQNw7onvXqtGmh/wEHXhDXmOzERm7D8YGhbrA00Sk94dcx+kDnGlffG95lvEaU4ASmEW9iy
W5MmYpdGVnwocNI3Ygs1ic8MAydNGpzoqPd3iO6feNlJU0EXTDh3+WF00WeGnA/O9d5Qcl2YWXtw
+KTJOvlXc62yjUpYpCX/dAXJTRSxce1m9WFG4WOoO3CW7KQNoj7B3VRQ5MkmTIGxO4814ifmKdh7
8jKIcY1yH2HqI1kNueKyRPF2Y5mSc8DInj1v9RMibFgk6/+oD+aTgQPSAObhORVaCYqOY9uT1+BW
N7zU+jWO+gdDNh73Gd7UpErTrYkZwk1IHXZ0Ml3oopsbw2mEenk97KlHTqx+eDen7oFSbj3BUVib
7bTHePWjVeGL47QcpH3x2iUC9g+GCSnZOCb2fJvtXkcPx6/fzIEY6Z54ybSAYRCLEVeeBYMycjTj
0xTKF+XOtHq5xhefiT9Ml3JbVQ7ZMDZ0kKSsjjQ64pSP/GzmbwxqhiJkriYwsPBHXTuDlGzmhg2J
iRg6Y340cToBovrwpjz3TpoBJxtEhINTQFw0W/a6dfXrOrDVBz9S9MlDvBGtT5BDl313anQ2PZwM
NvGY0Yjm8iaOYn+Z7y0EOeZuRFgAycRPvCMUksWZIInU90ca1JPVcLKnOFXXObIpiyOsbAYqRDs7
95NkVJlU50l9Z33sbMOuZVbFdn9VFVLfSfDAZWnE2Efo3YVcJGH1e6Lz23AZL8G1fCkRDxChGG6y
CRiDNLyJAEeocnhBKLx8DBLg/KB7gaYy3fAwDfo/VYQ30t7MXVW0uO9rn8N6ZmWJgUh38k8n6zmd
p+KHXgzefOm9Ct0+9prglfCjXV66r1h0txNRTyu0TXLnmJzkpbsMEywyhmzaRgtobO9MhG2p5oSL
O3k2Zo4NmbbvecG8P03wQUuPeRcwbqgCQL7aswWhCBcciLAOH4QbNdq+AMG1curufRS0nY2hm3Q0
XhbIYn4yxiwLvElwRroWdmMQu7kvv10nR3zfXOsQ27DsqafZ99+ojcgyXDsu/uq2yX8iDpfCRcbA
/v5lZEXeNkSJ1gX0r6S7lRrucC2FbGsYZwDMwzoznVNIlCooEQ1Gb1h/s7J398REInhpH3hXj3K+
GoPGedLwwaS4avJZHWO6tWj2/2nVQJledT5XZUNkjKk6kFbolnoPJSuTgTHQlDE8J15ob3QMAps4
6Z80wiYeBWM+spEc/u+YhGbRk+uH4rNeAmG7vMapZiLvY8OF4OpngLUYYM/itwIWsHen79DvigBO
/K1rw7trg3rT6VTglCBt8zGUrcwu7Ha56zOvc2qQVsBx49pcj8wrtr1IUO9R8WeKZF4iHFDIY85Y
+ebwV5TVtRD2fmxZYcIwMm2Je0XDplPWNURUs0ebUg90uTMTrkyRogzPiIUfY7ByAPil/zhVNJxT
QV7GiOrCreID8X5sOQsmnGyhWaqO2VfFnQ5Zfn6ZreGFPz5VZLuE9mWy2I9m+l7oJBl0LR6nOjW2
/JyW5IzLXOL9FaShhG2OMTLt/SPTZrmG3LLzLcQzuC5A2FvFj5dHct+Zzj9qiebEFu8KnG1kDkaA
IucVbxZJJyy67SsYBxMQfZ+t/Zx7VW/ZMqPG/O7jf4rJu49Mh3afUjYehTh2tX8ZvPqDA540CmRU
AUHDENmGl9ocqFAQmuyazvh2ap2itYyW5FXGRUOsnw0CPPquGBhY0pwNJEZPrevS4Lc0hWYf9B6V
QdnXBXATggmUBkCSB3NdlxPty5DUG2ZtOpPzIsLyao58XKJrL43ZuSvbaR8YsVLFzlUA4eY6Sf6X
McjPwvYKBIJau23dCYwrm1LhIF5Ifbbe9CQwMThTBnSlaz4glO1VfCv0woU0bPz2mYE1KyPgCpfY
up11AMRum2/cXvvOcFbsUQD8Ndi+n7tTSSo0z/BobNieboml1s/5iB511qp8VRlEcLWM7nLhkQfQ
dT8AEfd2pNd7I3b29Igrry2KUzGU/8qx+3U1OglsAZyPOITcyEx38LSJn4VQlmssF6PaSvYxGZBc
C0AMW20mCDLMWeTMgjYgjOEecyn3M4anPk/kppPdWrTOFjb33tHSLZUU/ljkGGj5o59K2BHpOqCT
RQ0F10GvuZ1ZJhdtXT3kJ4uq+VTqqX5oMM0zhoUlRPe49lJKsmXMMNE0JVo+HdJCHUPktQQwkYeM
RhdaCtOKwc8hYBoRHgN7qA+RDRE2h3MXNgVHFogsTs8JfLzkkDd4vraaB6Watw0GwiFFKogD3Ffb
fnbuOtnBncHh7aouQjResnFdesxIIzMOZ+sqT2cqCiTV21HwUEibma9eYO9r/8xUVhwbWYmB3Xgj
BwzZaJ59TPA58MrZpxAdWG4UxFdYI1qOQuxzwJyrZgI8RXiEzljZ87UrqtL31EuqgMvJ6AChRmRQ
B0aP5CDXFsWfBYymxiA3Ro/mBPo19Y2TqPv4FOLAW7tW2x2Q3bwR8kcxW8dfDE3Ae/rGmy71bGcq
qlLioNID7JHf0QWK0+SkRehPNS3TsbNspKxFjJibPDEkMegR8t3C7OcNYLxlVTouKOUFo2we8kpz
wed7XybkqBjMoN87+MDAq7SO8+hOSX4BaTOvMt67oCN9HHjuTlEDrmZicwJdhLwqJjk2jsOpyFo0
iNNwWKUhfr4pSs/xPCbockQfQCE79bo9/TkDzS4CgJXSCvZmA7s1Fx7zRtnJLzBuwGAEJZLKvWgV
Fvu30Z/sUYfCPnnVVSTkmYwMmQnBBN1D76VUTUfgcZxOt7rQJ8qGkPOmfJlHQfJru+Jy4DckHXLZ
u+bRQszMWZsAAS8yGqWY4Deu2TXj5K9wFP4e4BeHrf6T59fORpLB7sxmAlOlXLQMLDUVzg8li7jK
ZeUqR/Li3IlYTms1e+38MEbZfmyY5gAggrAvCUkU2PUSPf8r3L4EwYIodab8s6qIVkhN/Y4qacuS
nGa7895IsUC+PaR8vkTQUMMCdNe8/jRzuMAgsM6gsIuL4ZePjNyXOkWeoAWUq6gjfEnPGGsXphNo
IXzzMK66I3EXa1wOX3YTIn2auIWlo71D0O6Q5BPQYT8y7CbMiexZSXO5me32KRLj6whjapdFmD4Q
4PRMiG+Dru6zbg77OcQZzty9C9shSJilrIeI8MJQZxAZmcNasAYjD4ivz2xwOkczI6NqnnBdUM24
vaUW2Nc6AwexVXP9pgjORuuADMVo228QytEptzVr7+vL+CF0KeG7RwfAcqCPZJdWiNp96V7wBsrj
YI5blCM/tValJ96Hrsu0nbaUT6SJofuuLH+de/lXs8APmdJkLMgmpJK8zd5ilO9hSgE5ZKagi4m0
YQaHk4mOqB8RuWYIyha8SM1uw6wgGnbY890+fVBz+EtVRHAuKr6t7psfsw1ucuzLS4PRE/E6UVPk
MNho9QO70K72aGMx1YrkJHSfOqJngxfbD1iP9smA4y1PIn/FIlQiyltxHHJxNfQNDQD9NYIsFldk
QUYi/WsqGZhJmmz1FuCK6bHvZ+mDv7o3fxIHRoBtqrvDnmSFj53Ve3aDE6RoxTqaFoy9iuQhSvew
JX0bT+dsFeae68LcL1fuZs7wiyPoY9vITu4QOm6+B6rzDX6QlVZpXxudD6ydRo4EE9pJSYgmGGAb
iS+STTZI27YtusdBSAFOXCM0xIAGScSY1G3vsZODh0igitbFSAI5UXt4N5VIHjSu4hXUzmtKcf0g
nWfPNcJjPXtoqhWxMP5k7IEC39pFRtCHJC7o40lG2p5sovw1FuQcDjrFeNgC6rXQT87uSHCIg5At
KqKjxxT/xpSAqhZCsxGhGXaH8ZpbwNpVnQwc0sbNZzV7qbvq3+htJrjQQT1OzVoWyc3O7zGRXmc7
fZo6iMvlmAYDCqQVtLgM3EeT4G4PQe+m4zatNYuafnwruMQeKL0/WHa6+wK1/d5xmvfenxWmLfSp
DU3WbFYXn5lO78E3TtlPrvia1V1KBBxYd8d9mhmHCZjK3Ip/cdVqu7FRS0RU/F7qcXfB3+U3d3h3
0cEBXNHDytlY7Uz0TG1Gt2hJwLacdxK4X+eGvxsXaUgxyygLwtq5qUeCnCVnOWLHxO3ax9iuTzKn
spo9VlKaHqOviDIoDdI+92vfd+tNqpk8N+m9abwfMl+hM84ZsOkBbehgscGzoDKSMQZMATWXt9V5
gNa3zo+3VdoZGxQg7BaH5DOb8y/Uny2FfH/QK/KATdetrv23Pg3O1s90GzEeNli4+qsCts5WC+PP
Xg17FE/yOB4LPW0eBGmtFXnWuGdJH/MpBrnqCZS1qcutnkUZdgWGa1yuAxzcfYjtYaXHpKNSc2AK
1QoCGF17XpOI7u9HJ38xJtS1TACP02h+TaDgV0knCeVrq/jcIvE4l9BTN2AuW1Kj3Seg21AkyQrc
gK9sAgPR6I7nN7D1eN8pUhZxfH+nliN3QL82uazZeueEletGyvk5CHpLt9iWTc0K1MwOgs7mhugB
d7TWAZpFo+pivoNKSr8FfSJtl3RYzf1kke3xyuh/IQI7f2aDFQ5k2HrwQnctQcBrJ+zdjWw1HviY
MHV6CEGj8N7M4y9I2+LKI5K8gS3GCIQqOu3lwUMQgFSYN2iY3YCh1oZ2316DZoFwF7NOQrYynfBF
5GtDpIz5+nEpT26AXyl3mmFfuPlDxfyFWaKdbtoipVcYIv8U+SAKSSdCfOJF19kZnlkP6DsIrMzn
5szZOzK+u0UElCDsPOibtKaAaOlgRcZj75c/Ies53Kmbse23YD7JE+MY793Ze/rvL7pffMx8aitl
sfnt9PKAZsk6+ujrZQdiGiAF18QqzRT6Y1pIelSksqwSEu1YmfJp0N/YP3jruUCEvEQdRd6b1bC9
rSxyDSrSs6LKbnbjlLHw1wmRi1AIs9BCRYWHEwhMBqy8GaK/qaa5qUyRX8jAZdQO+BcFqZvuzJqy
hDgwJp4xKd9WbR4bnmSSjPqjDdufEE9wR64++VspxJ3A+/VohO0ZsgUMFOWQPS8Gzihv+LS74hSz
LJq9BYndgLVtCUGKLPtByzGpoEMut9zhBSst97m2YBBklb5aBlxHuVSM9U6PR3NXuMm18nKXWTpi
wwpDOY+Hd8CFQ4hDy6YsFx8h/9hLY29vOLjCmZj+KfhSm8yYUIMN5VFz5LuRmePZzwd1Q1LgsH5D
o2yaV1sV87kWSBVCi3cI0vSmJLUAG1P3m2g64EHRnm3bPo1tdc8TdqFaxk7Gbp51oNh4lepTN4gJ
j2n8rbv3wxhNE9S4kYBrHhPmL0GoIYXF5HlhNIFXLW1X+P1xf/Jc5PVBmRptbk4fxHyHEDZzgl05
2qcWm8jsNHLnzh2eHB+mmtMFqR51a/IpOMrMEAk3kR2pMikxE/XmxHTOBB4w8kwtDo9KtKiQmWQD
cu/Yqr00yYx8rg2ZVVcoGbCkHxgYxTsZuVs9yidKOBiZsdCZ+Oe05ATt9TrCFeVzEtuwZRG69e/D
WR+H8cEKdZr4ZW+al7vUzZgzAic99q5+rST/CHM5rwIwV6XdG6d7qGN01TbyIlzy4AoHkmHxe2I9
FM0rWSgkozQCaYcpg3gOSXBwiRl0BlJJSv9nYA+1al0SfBzuu1LX1NYn0LVI+DcRmdCdedGPVoKk
ayP0LoX4hxrj26s5nWFSMnLRyP/JQu/IA8baaflvMexFxF7i5EX+u9+xeYveifeD3dX0J12MjIcH
Ar60MMm3WS0vLHP2SWjuygF8X2pb8yoEMM7TYz4L56xPnhYArNBXRDrgazuZqroiFSR8cLIOg2B2
g0+6Rp/egT8F1BUPz17N02clhGwi2wgy3mqvNYdHP9UvXT3f0qRAJ1OIb6VG/1SXjUuKyVTfugUr
49Mnl77ePA/5Ygwy2C6D0oUN0hCSgQeuoI1ZYb9wHxrGNZhF50M/RDtfI5teR4H1BD0GdqrPGEd4
TJcGKyYyPEOHZCJv6nsy+kR59ivhEV/l8OLC4xMD+AN/+mIqPHJvt7BLDTbrVFWk8iTsX63qA3Ew
1tdI5MFg84CrpiSU0g53FcA2a7T+dG3G39pSzrOz8A41qh5De/YgPGDiqOxNfWZNgvMEHFOkh8a2
xxpMxavvYQAZbB/EZ8S+B3h49dObbAyGBodaND3y5uT8efPkNOKo0+r0cfbUPqIeOJ6zuJQv5D0L
BoLMQ6rZ0zfO5LebOHJ+B1ODyjgRdY7WAOwzJHju3IYm/1ErOg8o+YDlkQ2zu2udcbq1TvMUdS1J
l37qkzI1R0ek3kT3uBBC0QjhIbOf8jkTH1m0G3oKE0MnF6PKXqdhPk0UJWfMe+ZeDwVovNDaYWv2
A6XvRB2XV8fxLxU8Pw9d/D0cbiIhlqpyesgUTHvRGuZrK2rvI+0s8pH3glv+w0UV2A5vdiHf0KZ9
+gIQkj87YosmbAlgeTFDakkRapgi8479S0VSoMSVqTnN/DB1ls6IBYGTnZao/zo5XWqn32H48wn3
sU9w1xr8WdBMY5IabV/7ggzebZqON9IvPbESPkL2EGt+ahHE1yZ+t+axemLrmCLchP9QJgTVwGMl
QgIpQlK/tNp7ZJNuVbQkazVYKzbxgClLywDJZey3usW7Iy4EMm5jwPfbLE/ZMOhvxmyWuB/CCEmM
PV4yrR8vVj3dIzu9aT58kUHZ25i10smK1cGujYnqGb6rMAgfF+k7ScTg0JQZXyVaG0a8cqtlo87M
OXmes4G1p0nmOCadKTTsfRJpetD6dE2xZve7PJl/mIuCVtzVpHLgysnErsCXu/GNWm1qnfn9yF1Q
NpD5mmpG81pCiXYLKFdLXehqxrHMoX2qWv9rTS07WyYtk13TqHnpQDI6twCLhcvkP3sjunwrhSnh
k1SVavqTjYyAUcYsTpYtBt6bkBVulZ2gXgAJxaHDbIywGG2juZCko8V7EmExRAJEFwVTgY8HApVI
UNk57Bqwm9GigYfupvR3gie0kfWXwy9P8lSz8xCDbyrBMAqj1sV3yK5Ii7A/683wbreJA2K3jIgc
ousbEfzNOcAJLJOZGvSrntvvpUV4VBcTHyx7yoO+RwLXe0j9vPLDb1J74yfVLaoRZyBXF7uQaSQ8
vHid4DDUmUSegFxxS0DPCUrp/xZaeNM8A4SQLN7UhE4vmZXaijy85V5HbK3ry51n+LTQfk8pFXs7
cMcHlIL1KatHGJnOnpHsVfYCMBwnjefX+tF3boUXYkFLjWiVLGnccdBXbHIiJY3djJozK6N6R1Dm
NQQkdhVF/6ELsrmlJetjQ/OxxT7zUg6sMgUcSICAhXmKjQH/DU075WFyJn/l3yh5yTN7FBBIodQV
bkEwl2XYW9/A6pm2LUuiGayVLAXTjeh17KBYo52uLpb1U+G4uDoeXGcpF/peH9P+NARldFFz/e+/
jbFLlkd/N4F1YM+Mp4fK/mZHQUCDGvAWQu5NbOvy318K66eQLJRypEVkz834aMSy9ob1h5DMPXWh
092bkuxnhs34b4A1bFy/DteN05Qwxuml575pH/gKOBRRwDgOGK5YsLRAhwCWyjtXeakutZ8lR9Rz
bEGnHZZr/Tab9rYkue+knLK8pCPrPogKyxQFBnqCqoMkM562jM8MYfxuduJ6DyvCLlZqHp7GJfbQ
EQMjVks8qYzOTEEHTOJ+P6SOhAFdOWsYsPMaSybNK8pgbebf8rR+J20UT2pGqVEtee3w+nnfMf0u
Dqj3Oaz0XUzhuodwzghiRDtt1j0Fls7WI9Y408Jyn3Ql8nKKUAUCg25BQx07laDt5iXldCo2QzSK
V0L1RC3ek5T8EBtWCr8UmSqmA6C4Zjg5OpCXZuk161H/1nN1cc06PAAmdykwxzUev1OIdXdlwk0G
jTxMG1Qu9N16/WK6VEFYzqE2guI8dw7bu8LsiWYgKYzkZC+7TkxWmAr5a92rxps7RTzANe1XaWtb
EhjWVqc1yyRPBcZ7G2p3Y2nXPMxka5azcK5DskKske+QUn2DZVFuWgs1QuxkeuCOVBhQ65m6lu6H
Hyswu1pnvBe5ebBEzBMSJo9wTZsVpRJqbnveeAKepRdb/WqsyIzFPFvvmZFkqFOM4iF2H3mT/fuU
m+wIZILAXLAPaUguwg0VVFCGigg9hQY1L5iWdmiwxS7KKTVj/sR7M/j/z8ct61fduUthw3aSNgK0
K4nS9U8DMumAcDXZGCw+SA1F6mdhilkLg4rWaZE5dI0HFQ/iTKqiQ9FHJHgS8kfJR+03YnZDdvLX
sFcnyeK55hXG6R6+Nar8TVQFPamSFxxh333V3pVMIAmk8wHmIIeDz/xv/BEaEjy/tIKUJR6WC/MA
Kqhcp0J9EVlRbiq8p+DVmcFBHzjNky2Oeezxc4R8j2s8+4gEzLWqfcg/VqwFYUbxLWoCKgZFPW4D
0jvYS5dOpOqjj8ivK4ATFoTjRjT5wsgf0qzL1vBoCQqu2zfC+GBqhkBFI6yAwrxNGetsQKE7KOj6
Q/0+WrI/O0TynU3oYKdWObBaRPqEs35NJHG1x5b0k9blsS7oxLN8SRXwwOQhg1jjMq7XY6oflQyH
A5iFc2gn0ZkVA9lD8RIDUw3JnpHSjbDDaK+IRDRCj+Tn0QXwGE478HblRs0aq0GfeTFslsBjeDQg
tz3xm6V1SeHmyx7fz6iZEMp9FQzUmbQh5TGmO/OTHOMaWvx1JoqfcPZYsYze//kFc4xphyHcby6S
9BTJzxJf+UEQ4Kt3mn4DDqmfsin9m1KLyhVZ2zQId6sN4b2NlpY14VfNIfIV3mA9+XzXyYvWmOmz
FlJdhFihPeJygqRI71nlOcewmo623j0KReTsDAVtBedsARUxRq105NmysUD4QwSNXPNkT6SZpHQN
ZU56e0XXhGqLAU3GiQHn3g9StwP5aXpwIO0a3kxrvEbxSLCaU++YIEyrpi+bwGkRk68SRGDsFjWi
hjDyGIaxCosatZhCPJEYVGpMju5z351m7dHvqPgckxdW1M67ytnkZsgY1kgHYiZUAyKmJf8V7RET
l30X+c/TpFBYFqNPsrvpM0mOnF0fGTseyHPhSvXcDgnX8ITmWc+y4b2RoJ5i9LnCABTvY+a+AzF6
9I0cpk9RXITUwbtNGjnO0K3b2Pv0+vJRTuNnNI3OGi+Ttwrz9hfRBKzLEQ9RWjMKrGoeqLLTwmvS
xmerGg++QVobXqiHctbbs27PNOrpvSNsh9HJJlcpsd4Z9wIof9Npw29PnOxodp5LbNkrlRJrFM0C
JIdktkfthnTElNPOn2x3VdeJHoxMKlgFETGzuH6lYARRcSNTGz9Vig9HafGX1zCNZzBDEERrevuW
kJQVgKO+CV/myBlWSXaDTToEZmyUTJNzcTRBrXvke1O9zK8qXRDFYxioYb72jvFsQXXfRHhN12QT
c3yX/4mIYEckubWJbMpPuw+dEwPjzneydWj7M+zH7q12bHLZI/dfYlQ3K3I+STnsmMu0Y3zx4Vei
LkZfayL9HMxfcLJ3LwKmO1jpuwntb2260gjIqFenSUfkoSBmMKWt5DHT+DQ1qU6ex246bwHejMxG
MxJu+m6et1nndsAoUO27pjbvTBmR+cdNysmt6EVbGH1N9ZBV6YdV0W0qpbWgXdXVtZKD6WZq79fz
Vw0ueR/FkmTMUDmgnSnyrCb78ojmXg8YTdfMbaGCUf+r1rmXvJWv8cvMFH2Dwc5+t72zQlOw5s1D
2+waP9xcT33V1dsUZfZnDZ+RmeEBjYOCx+8Al4zePNEmZ/pnuHKmw4IThvSLRjRLYEC1C8Zt6BqP
DrpKZt9mcuolGn7zzvGLUlia23kAvcPUYctCl05uYFC3yHg4begs4g2C4nY7V0N8ElZ+9UtZfGFB
QtOWVdlF1ObdsABOjMV477zplYDkDOcDCxwJeeeEqPTQ0NrV+lASKA0fQ/igUZKOuBjdEYExl/hi
5hoj+39mlarcz0bMNzH9xn7ubgzlHQazH/bCbzBEui9uDZZehuFXg4gwiLMf8lsf5rKsfroo+rQ6
bwGv2a+gCUkaJuxgPfrSxpfOxBuhCiiFRTWOqKSauIt6AkYJwlwa9Mo+mph9sI/wfhkU1mPzkaEF
cJzMpbGFfUeOt7ZzNOZZPgiYhnr2xnPBFD92/sfeeSxJjnTZ+V24Jn4CcHeIBTehRUaklhtYSWit
8fT8kM0xdkWWZRq5ptlMTk1Xd0VUhMP9+r3nfOenRqjfijuQ2lQ5StokNe68YrrTQLjg76vQwc4a
dhBTVY70gh5KQ+YV4nekyzQGRvCDNfoKkfbGney4cYxmiP4rzm+YF8Pm6fX+NgRA0bQsDB7j6L6Q
aCMdBxQic6xqHG60MoaZjbF/l8+eczarEDz92dCR2BntdxpAv5ukv48T21vReklWbppUG66KxZ0+
zu0vFxFZxtzQ8EbvWN80Zs8QPUR1gnI339mN9daPRrgSUstvPL8FS0Tssq8hMG49cG+hrl0b7ozy
tCd/U6XUQkMOby+Ig2bVcaVZd291GwbHLuCWEJjFXgVQ4B2juhtp+F8VFfVPDOIFfk4dnWzB+COj
X4GOoAeBfBQZrr6RFtR9hfuvCnh+iR67YhyZH1MlJ3TfYf4SCMoJXXb9ocv6/MVuYaQXYcAtAnxo
aWbF2kpr0LwFNLrO18n7/t0DcTtncnQXgd+/uEMR/SDbC/Kl9H9lzEJp2qGNNdwnLRjF1SCdY1Ea
t6ael28M1VA0RX0ArKkkepMW6yLxSdiN7Ew82sO33uYGjLzSOpRcwe+mfvLPaZxctSh39IF2bqUf
AEOkbtQds8B5VprnAlrUJeVbd8hVPOxIoiP9CxotKpyj07X+FrTA2+CI/CSFydAT9N8WiUdyl3vf
Falri5B5KkU9Oa1cdKOA6ZSNz3bR96jUjUh3FhjqiXlL+JPg5+F62SWG1tFAI2dagnajCoej55TR
rhYJubzIaWTNUDDxRubIVC6aSzFT404+uPOvINTOfxy6mNE8Y3wL0Zrl7drtrilNtHNRD48Txqg9
wm8DJyVMKW1qX3x2oj3RQZwBkikscfBwdhP9uY79azH4NZ0Szocs+k34njqbdbKxiw7rdPxgJa67
nYr2zOin3PUhQPxoGtDy8emjt6lwYrHr63boLjw5QWcoO6IUO3dlunhRcjt/tMmNgzmSqC2rEuGe
5tnJTan5tzZEoY0QEXstVyeUTNNWjjUx8f3qWKz4Z2Jrp/bz6BVyGTqds5+NqcAeq13ZgJdGErEv
CxTJZKw/Q8xXV+8/GsWmU2bm72HQwllO8doFbUfLUA5r65b4On1hZDkjD4cY8uDHVKT+NZHsTcJX
3P4s0kZti6IgCHxgrqRZtkCuqGquARPDBXESuk+gNNwqrdMfK+w/q6kjTalEJ7OoG93fjH2kMYLh
HmMjtcst/8FrmEFVtEzXHpfunj7LjkQlPLbstButKu6NKPsGSol2Yo6moh6nYWmOEX7FkGxkkPJv
Vs8gsNH88Zj3No1vD/NT6f0wyo63ROyjIp2TKiIiO0pB0cxX/dCXS9MlTrovCNkzrvu8O4XshhSA
KUUcRxA8GXODaPVXFHMtLjKgUTMK3pR0Z9Bh0rTtB2ibzG2ShpKvibHeFYhalcX8CpSataodtIA1
Wkym9iZgcjgtOBGYLxGtMy6SEgkKE5yRRCNESY1H3ULM6K8kD8ks7oldSIP81nPrcRsOWMIBltFw
wxnbDzme5sjZMe+sUIfZ5sJMWyyBhXPyKB6xkLVbLZp+gTIgOigrimXUvAqmHqSHMVokVarGY2pd
RaJosWqbrE4ddIfm/IbA1yAUJTuqthijFxbgw3gqW27KiwiS4BqkeYpShgDIytFP+UjOxjD2TwjY
sGgZUE6wQDr5PCZhKBv2KBxqm+gj0V2NpJNu4Al4mzwdb32crzmhyauoxixQD+/CyEU6+WI9AJIh
wkQk8Djtvd5YG2X31YOuGKkoQh87HZYLNJXyZCdEMVZ88dQk+ywA3aWR2NBz8QCa9prMs2iQAUSI
Iwzi+h9sTQ3CHebNg+6khIQw+lgKmW2tNCCCpW+GZRgmv0y3/ZFKnOZeM1KnIlKY/Kjb0nVfFH4h
WDL6z6jCPolaGi9rL+Dv8SQMTehsQvy13KtbLobwdnvr2S+DdmlU5pbGFJrmhGy3zu4JugrpZbpN
ER0ZktHl64ds1XAFkUVIfGY8HEcq9K3ejQ9JShjr1JPfEmU1Z2KTPbs5iTxdaQyIM170suBaiAZD
YkRZwafk6UOJunBtzMCpQDOHMpvxwACn0qTn4TiQuwkR3rs9zFFmEWibiithKoR/IETRSdDbRchh
dulbFDCZwUTZkFW49FXuLioToo8RMWskGwJfih9Y22QMz/FonIOUmyzMQtNHr2tRCGDx2Cs123+9
hHI5aO9sTH2O6niE610d35gqPJi8sWjorgcb25luNA9R/oJK+96Usl47fo7EIkEjEsZPRZ4vVDme
C9Co61gcjTS9Tc3gZZozfZGmposhH9D6tYz+7F5ufBIHF8yRgdT1KPuEvw4aUsfqNu2XveSE6tmr
qUKuR7jEDXNABn/kWlt9ai0SJRD4xrfk/SzwQ+obGNJ436ydF8Fus6vsNoX2ZuQ1odc1LPJK0AMw
WjYUut1ZV7Ip8JStyZD61hKKp0cFQoIMO04R4cVOJ/uOXTFbBjE0+moIduydVmUzmvaHalUMuBKh
Ax5MhlvhYNDQNnWmZqWt0TJz47VFCCgbRkjt1AbnXEf+heaSx35llWzi06kpAA/U+U929v7EPfQl
mpd/Qw4stA/GPXFIeEwCUodkE65s/RbVq7aumNKOA3MNXQTwYS3x5iOEPeP52HgBQhjI1cXKHsVb
VgQb6uJog7oCJPchBYS/mhIUhVU3t6Vx7W6h0A3KGUmT5Fqn8QAiY8dFmqFXHjg5DRJeFq7/hJSs
W3e1QyYgc2jMENcEdnFtf4VWCBmppevIF7pko79qOgmYOwAcqA9XMsvuXZVs6LW+FZG5b2rjyfWg
lPul/kPThDeLRm1wtuon1gEQCYqp9WpKB33l49e9op2D6Rays6n1677Pf6Aq8hNk1wX2EzBPp9So
8NAY5xqBuUnd2eR9SWTkQmCeoTXVLiIa1/TaCXns0L8uoHLfCEfuUm5fihIKQ0C5Li0kuZ0f7vX5
E+hqghs6apeMp4ig0ARplATE0qS3FK0n7Co/0wphoIijh1Sx5cMGeuurzDkoRIBhGp4hUt4TRLMD
PU0x2gw71eCHkNp4Sl10DFFyD0Ac927an4yw3OrVrGbgL2j6tFnRc4VwQnomYdjwCY3Pd/Bq0TIZ
ko1deAwLR4Q+EGRr5Nw8ORoW85Q41sDYDWP2ws1i1XevmSoLcPeYRQkVYqCbyLPTf+/FpB+CVD4J
1OBdTcpPHQ3jgsZXsa8S1D79NO3iALefYdjY0WgECJt5+gTA9CaoykfpK6a/WGpowiIMJa3atw69
GLRdKspdiW+eVnYWLjuQm1GtH+vaeWqiIL2y9Zz7j+axqVdLqTs67Ru5nkR0k3XazrDTXyHjj2Vp
JSOz2VSnfJr5y32+L/V6jwrtOLkTvz+acx+JnndsIWbN01svZsOBhKKPLgNfHN+RtesblH0QU7jv
wx3lR71iX2EY+BC0+cZr1U1Wk6iaCjCCSezNfY+Yrzt6qfr0ScYDOYeZhIbcJTpJgjvNyl+grTOI
8+jIEjnSgthxH9Nob3TWvc0tQCURUmAfn3qPKSK2Z6O6pLhvsIEji7lr3f4mmm3CbWA/Cmo1aiT0
aThDkYCbiHhEnaynpMb5oE07k0koHZc1rYRpRSl/h34LPM3Q/Pb771Fza1fGg2oyCkhd3npFSqR6
hEslC/HzpvL9lkJUI9FEoIMSnylTZtwURHw6prjicPYYxqmlaIX+4KbtKrWtvaOAMvt9KHjLRso0
uxi4RXsbLeWoJHFmGXNXwVHJSMsguHIxhEG2C7xNaVrOVmvQNw7ZW+4jSag1HQM5fVsZJOY+csFr
v/9zRpOsYYS541A8a5GYDt1QMgRBeNHkr31bon4JCDYK/PQZkwGMufaq5ohcGrhXGAg21Sp2J65S
1bMttFMfetBX3RROM0cpWVv1One8JY2xaEPUcLix0uG2UuuW6dqmopW4auP+jWvyqSYNBEUBtlDd
afjXqJ8H65VzjZojGr7VHUZMNW7sRN9pNtG3mVLuvvMP5EF+K0OSkLQIeTdBDGRKWkstZoPMm01m
aAUiS5drOheH0CtQkKWMbi3c55UhgBsM0A48u8XD171GPm2dJPMcBiByad6VA87dppqGTeaYO8cv
rxAGcxNJ4se893Ya3OEF7O14/oDNyRhQf89YHSo4lssb6RYARZJ6Vk+395NRBlumeb/QKuxjAKNM
yjEW50QLFEX0yCsvihztAlJfvqwZxJLFhM/YlIdkBQi68LbHvgI1hYJfrFDtkgKmUXeALmWokQje
aa3fGLm1N0VJpnbksCiQqyyY7PLJjRSzOp0PcpwXYZ/dv7/pJnPozTEZgn75veZctS2HBTtpT1Y7
vHk6TQpwovNvlqPY20TBmOg2KWp/VABP3IGrOg8WbatW0KWpNmA9DjpN89z2uQaE4R1monMSdqyA
FkgG4lGuSzic+e21Y5FZCyyCP7r9ZmbJg82lQpvPdYpBtjZfO8jOGKC1wCpXDJ6l01wlI9p+gjm+
j60GFSkDYMUDQGTKrGYaqQ0Cf2N4NgWeY2EmD+Qq9YYbn+4uk8gGtRj3aw4eFFK/Zm4LoWf+KwmW
nD/IyWExPOcmqAJDBJuUrHPsbYhTKnsiMIdKltbgbGxZEgrkddVNRmgRa9N5GpLkBfFoGtcdZneC
vqFAGRnw7mR6cyb752gJQQXtMm6NprlM+hbBOsZF/K0ex5dG8ozT9GyWnslDhN4/l/l12NNLcDV0
KihZGnxMkhYecJZoMeLiW4R1SjU0ee4SAMqhcYmipG1IwqRd81eGQxvX7q7qCWtqHebWGqAbFyfL
wmpSgisSBGjEG5f9b60JbjlhfyprQNIcT2j/OLa05noYvfPk5smKhfUD5vkPyzGem6n4FQ4Fojr6
DEPAy3BWeMG5jeITXB8GpzJ8JaEEpGX9GFpo4t2ipaZouyXHANHWY/nD9p1TH0TklwztQz6odS9N
Hjc0ptKMXy1oqFtTkVnY5t/oYjGJLrG/szRXUxiuc3S+s+78e1kzQoTs8tw5ciD7t403lEt0xwWp
qIwlZjDAicwff03/Qw2ORosb52ZLBUx/p7kzi5jicBTse870y0kaMpjn33KbjZRAH7wEgNRQkjSb
dJveop1PZAsIZpo8kDcy9iEEtuCovo8SEotRjMU+htwd5Vg9rSi9NZqqYXDKHH9IGVi4iBOSFJeL
CUWRJrZ/N9G7USbHBLq5BfgHfsvJ7iKpUMFWt/R4YYskWOPjUB5Li7Bjv4eHobu3iMS27MojrvAK
hyPbYZmDVB2ZCdT45fYx5r4IZO8uz+CZWWaz9KktsFzj2dJ4Viz6MVjSQQaMdHf8jDsF6JHbprV+
J31yjLo23wJ0O47yp3LrNSL6nwYDhKU/8N+M2DRhVhn+TjzmHZ2ZMsTp3xnkrisX0k2n9rDAr6Mi
TRZO2zLCMMJNUMhnWljG1naK6yRrfopsrLCma28OHjXiIrI59fGedJJNqH4zVqHvzWqcF5xnOuew
RXdZA57Fzzx2iB5G0F04mRZILratRZMbjoPA3LaHkoG5OX0ZmK9A5fsNc5W0tDz9aY/xU+dPdKZG
sgwYbQIJGv29HSXfYukynkgimnJwd7Yq6n5NtrptSv17aY1vLTddWZubDsM3nsLpOZ1XdY4O2jcm
uSSVO1XPOZsI04l0bVFybhq/yxazsc4re4vx3SzQq6YzVlZAHRHaLNhYcZQQFqRl+0RmzZE+Fw1J
iSErLbjUEEPJ3fx2cguICWErMU4m2G+ncKM8Etjo6LS5cUJH+st0aEZlOT0ImzIdiCr5zq0iRMGo
XpKm2jYKCzdTFFLCJ/baMXtlkaIRJQYd64YgdKxrXBoYDTbnbFCHwUzOvmL+heH8TRFM4WX5bv5P
VHBv01zpUDysuyDD3H7S/eDp/d8d5DvVlq2i4QqEQ2DalwgDEQbcARarNq2r/7Aqko1hcccrK4SD
4UkQpXa5aGQ926OZ2JdB/TvN0SYCIt2hDQWyazMxnPCg4RbKTDgu2hU2jTtXw6eZzX64runbtZRD
u4mS8EeWyJsKPhM2jvaWqSYUnbpVG5HgFENgjo7Jtznqhq1T078KhkPTU4YSaBJFSb9sYygs2tAj
4yEvpK3yXYhtZpkSTbEy/QAdn9jXTlYuYWWx6OVIdpA+6+CpHfwUdVr/UnYks9S0odg+2elHDrdq
AEBR9rRoOk2FqGcbliUatv/PI/2cRwpj8n/8F/HzA470NH7L0m/VHwBT/oN/UKSGbvzHsC3Cx21d
h2uswFH+gyJ1zf8Y6J1t25L8HzVDRf8LRWo6/1G03xW7keW6pjFTSv83itT9D0G7LtRLaQvjH7Tp
f72x/wcUqaP40xxL6NzdhDTBpf6JIk2kRQlSDQnKlCBQi1BTNHAFQh5PGDsozcziS1TlGuDutWkr
cfg/P+qCIQr4pn3uodV4z6EQVTNuIqIMlhbz9geyAAbGYUVwvFO2Kg5UUuHSboPkUdOldsi8B0Au
JodiYO0iTTzqok4F23pP+1l53tZ3iV0TiPWxJPCrPLEI8WLGWKWef90RxIdYUr+H9lEeqCzgH5k+
WCHwmQsbWSJ8HHUMlRfgIcsOZGmxEYfsoIwgg5/lLIfpm1w++uNgUSGRi2jUAdm1TXj1r8XwFySp
of4Eks6fsWPphm0baAYNVsKfnzGJSCLsRJHtCFd40cZuOlvjQzWY+nUUUsG4KDjXjV5kPNhtfe50
z8TGbag7hX7HpB2JMVdBL+Hy8/kbg2fLXRIDcDYzdu1/3pfJ0mM5uSiP5J/vS+9VjwYtzna+Hren
ISbPwioLbMIgoHI/zu4/fznjAsw6vx4v5ujgdQ2Th+ECzCrTZPQyB29ogYxk20Az2/qTdnCq+tVK
CZClCFT3Xgb4u25Rwnwzmta5kgluNaZt2VDhyfStIy3Sa9Gb+hc86A8fhqssQwghlRImTxYPY/Hj
2x09vvp//jfjvxt24Ncj49JtZ1YY2nvHpmTxHHClPiPEKcj/2UP/QDr/G1RrzH/gH5++y8fhOMK2
QPvZhjmvmn+9oChcZZs56zSQXrotWIZA+t0d+Y3jprORnULNtfauo4NMpfkioXDvKrBCxy++lQ+r
02XUzP+4xsxKNi93ANdRBODqjrEdxhLDjm/dz1nSO+Veqw6pph/e2k0QnAqV4hbWHOwoWXe0guEn
N1vO6KT7RXlU/v78XX1YKq7NGFEB6AbPwQ558eEkmjt6vt+M0B1pvUExfBzp/W21zmATwS1hNPb2
81c0LhcAfU1HNxU4Zpof0IMvoMwGsCKD1sQAwVdb+m2+9GR1X9Tse7ETP6AhfC4ghNBMp9f8gikY
zVNMjJNXMVgY0+KKEh3Ngxd+sU7M+XX/vU7m92WYkrkcXw9rZn7f/1onOJp0cwBNhrhXVfspFcO2
mOpfLplip0kWOjlnXKAZEgpSO+A6JTWAvrHLn22v21q2Th7UcAK6R5Rkppp1oFWI2QzLOeOG5uLd
ut3RLbSHqkxI5tON3ecfKwfVn++esEbXQHcMjdlyOc0u3n2o9U5SowBITB0MqFFyA3a4caFryM2l
SYEI3IhMsxW0In31f/vaHKr43gB3M3Om8fDna3v+mPt56MS70KqGc1cH3zX8t6uenp6qyXwUtXek
+/DFRvLxb8wWp9uGYQlLOaa8WLo5Cs1JOn28i9F/YoUFsZcPtBBpnAMFNaEBUlQme4tB7ldL+G8v
LTnHHYzWgs3l4qBxGZ0wDJURguDgV4qwmoITIG0AFDUg9nJi7MCd2DwDw1O0J4fqno4uPvFZbetL
J3oiQyNeExSJ9nrMBgij4WQuci39Ys/58D5NxHqWMAzd5mjk4/rziynTJJUF7ICdL4v4yStJzokQ
hqq5MaysqdgnZocKIvniZT8g/y1zrnEcbGo8TZauX3w1QhOUZ/D5dkEa7su+IHiyH7q1TJJbJi0M
kWaQhR0SSqy3LE40LcfpoOp0m3TNSODiHCc45dkadcMAvhXpf6rCl5DpxucL1/jwzJszgp4Tcj6N
BCfTxQck2XnLbMQxVCfBGct9sSFuvYSXbnOrN/Luir9lAi/aOhVDGq5HHT54rSoybqcKcmxbPn3x
ji5PK54izkbTtShUWdbuxe5IOgyA0XH0d4UrjllS33WaRpR41DVXLROerKdGrJBqa5GRPfjtQNpS
fPj8PYh5r/hjJ+Q9UBWbLjpGS8jLk0r1NclLeRjsfECLiwmV/TEHv/zPj/f/d0B4jDZr/oftRFCZ
rXCL56Ltt4mnNBDGRr2OrLTHJx51N/XkDAgMXJT+JZb9pnGcrbDGExVYfV038R4dlnuFFYxOf1KV
kGaaQ+dpQCdARm8wh/rEfbpEOdtWsSHYiMpp/mfvv2ESPbxnr2YCOv8r7/9MC4P6i83mbytFUkoZ
ulKmPVeXf66UuBgmRAOVv7Ps1NzlMe2C2HcecIvu7WmKniKnaUhW9FCNz/GRMdiIZeIKFS91ouqW
onr8/Ev6+B1ZhprfDOR9Nv7LMqqy49K2mgosXq+jHHLr6jpOTXOFO7fbN47Z3wQ+qcCRJ8SJcfxX
Je2HGtMyeX1OcJeygTdiX3weoetkuRWRhmmFxdkChcf0JWJGkuebrizrq4nNLHa6Vxh69sZK6l8q
rVCFJsY66QOGpEamHxsrucYuNdIhyU+ffzzmx+fIMhzmc8p2TZby5RoOVWh6IETcrWwd/0q0XrWM
y9LF790lUCVoM8bG/r3gQvKkC0QHxKLPaIRhQ4RTt0fe691VBSxcvEbYHfAGezejRF05Jv1Ri2X6
Rf1hzJvxn08dekXBDYaHhV+9103/qj9ULweMPRE5dql3HBoYIIMJ+kjig9gLYiP4FG0X2TaSZp6B
F4xsyRf3lL99aKZNqAMnm0N1ri42H3yDU9kMAZ6z3DqZiTPsUawd8bHLK6/+MWlucrJM1HhZCSCJ
pmWLODmVWyg431N7rK8Qzzl7w5Pw1w36soiBbDRfRDeMafWgAWJ7Ter0/vNvmsPs4wfHMSdBLFD3
WFJcbOKe3qjCzGmnKy9BKdS7+Rs3/SMimu43tHO6vqn3jTst5C7GjK7WyiszNkrcBsW9YAr3Og3c
REQk6ada8XDy0POd8Ib0//zQCsKcLb99CeiFr2L0J1fAJKtTNGIyTUTCrCTz7pkkqkXKHBZya5Gu
PIMUD/7q5dFKxWMjdEicuYceVTSS0T+EQTbuEJoJZoQb0VqMv/O02waMPaBSuM7BEKSPI/8B3jBk
5pLN0O0d/xSL0T/VQ/eWDuYWOmC4agX8AHKINj7hTfTgWu0wCklU5aBHV2xI0Y0bZGtF4uEqCmET
+PIGiNK1G1qvrqxDAqs6h9hjTFlmoXXbxOnUVQVVEjgVdyHP2EdGPdvjhnBbdLT8sX/1BBkRUO6K
4M7TJ+sO4/I/W3nCg292E625or5+/2GkA81YQadAZgygx6y7oivnnLgo7wNykpGrWfmGgKQfAkTw
bmCnWxHo2NLH03Csh4D1Pbu3b6YpsW/CqVVITVzcmwUlOoWmg+8pMw65Bnq+He1zHX2x7/9lmxWS
jc406AIBgb4oq3VwpVWnI2yIBSpcM01uRNKeIBZTLaBzhDCIWVfXu7WnEYb2+cqeq6SLDYFinnJA
mA7cTv2ibdAR6aPyUThb1SJmASxm4HCsvW2NW/DzV3q/5l2+FJceyjUCc9jMzT9PN7SGE1ERKVGg
s9L+Owr/GW5OqkYhGeZ3/ZgBGIm+t45wvltA4jEm7CGr9odKgFzWKuSBUe73GyHDbexN3lFhTaIL
Pj4RqyUQWkNR8VtE2EFZmgdE8kd/5vK9l6V+y3RG74z2nDHbPuqW+Qzuu33A5L8DscFMGqvaVdLC
etD12e5rjLALOyd97NXagaHzapd5tXezMJkpBRoeEV/bmF00LsyBTObAqGHz28w+vMkNloLkZhzJ
2i9FHuselr2zBcKwjWEXP7Q5MgE2QWdrRHn+qo3juM1qzPkY8Iy11xRkv7mM+Rvk/pBN2y/23/nM
vPwWXOU4HOsukQCXtR+AycxgJ7O5+UvtCqUcPA29WwXMAxj2Ax/TpqDYfPHV/+01HRNZCbc3br8X
C9zOOyMwR83ajkVvnb3CPIympLJNcwhGtIC+qC3nvfjir4jShNu/TsdBfShbTIT/TRJ0zrY2G32J
l4+bsZM6K0k2EKkt9hcF/t9eDrUvfzFJI0yqi3WNZ9MIRzT/W1dkyU0PlnNNd0oeseAc27lM+fzD
/MsXyGZB85FniHby5UlUe1UJ/a5xtlLVa710h6WmMggSMYNaLbrpy+aLokHMe8Dl58lNdK4BdVpc
c2v7300LBxRyzxHmbp2yUEcbzon0+uCKa01Pxnm5GdviFlEcYhdp7pGtqG3YgSDAT+Ae3s8Z5jEQ
7hPEmr0z4NSZWn2eL4JlTz1yKlUZHVOYFdfvP7Ru+uFb9niDa/DM9vATDJL10DNhWfHAr7RJekfN
ZIofi+E2B960klMVfNFt+FvpKWnxGkrxv9R2l7daN5aV2+TelpDH+gAZy131mLJxds0J2mGBgKgn
G1YLguQwtOrZzvrxuz2hcsBwh9nwnsTU8o7u9K0uEm0tZw/H5+vgYy+JDr9kN1U8VwSamRdPVUu4
gF+5LsJ1Xxf7rIpfEBmftbmwKCcf9J/GfoJJyaAlLIONgTfyMI7R0i+y6Tji2jkEMUhcqzPuh9Qr
l4Xq/b0fts6m9vAIRxWGzHjHkVgbub//4s3/5dyxFANs03CpA6nz/1xTAnNGG3SB2k7aKO6444eL
oHkNSgOGQuE8OYVbkV/DnNevPar9NrTWZWLm5252PQd85Xm5Q/i31At1glCWHJhiY44DIphMtxYj
2l0TsbdlwNghyIrnNvvq8zf+8lg47KRz/W9ibhAXz72qS10DcGZvC62skIOLZllz012TrqQ2fQsf
kWKkC/APqdhnEt5LDYxz3O1ih5H+xCT/7Nfyi93h/U528bC63Ni4MOk6nU933q3+VeEnA1yZOPQs
rCEUEU6pyVvZ0P4BGyDXeZBY7L0RNeI0zrFmYYKDr4qfjGlO+Skb6wZAMlkyZVs859pd3SF9mi+s
W8cC5uBUkQmhGq1viThgMZZ6sA2UYZ+5lac7jTs9uvrChXNJQGgWzuk7QYTLQHG6wRvsd4K+pEKn
eDPgol4YgCzPWlcdGTo3yzIgsyXpqlOTxc3b58vtQ3/e4j7tWMDO8KTM99l5Of7rU1H4cjgV2Jn6
Bs5SivzzPkxU8tYY4XFIRb3vXQKMJFFuWoV8rBiq5o6K4Itiy5iXxJ9fzryn6DSrWDbyQwmEn7rt
SdW0tg4ujFrm6YmcjuSEH3FJfjPoZiqFDdc3Y0vHLjng8VSnHEbYuk3M3ecfifvxCeS9mLogW5FG
mWNfLBQ3LwJfdwdrq5H2vIwcah3dgh/iVzi1QtuxN1kM6D/TaZiw9a1cgqB3adf8oOcgrAzAblLm
VxWD7yKxnF0nhXcotGba9lXxWBtWiIs72sCZA74HE4JeoD1cjW0yXikEPYsur0wYuKCNWs/OsEgn
+VXQ8oNeX7EB3DncTOa6DCPxGFvP6fAK9XFVwjk4GFN1AFdD0kxrvpY0mnUdp1RJ5wRTp/E4BmZ5
dl00sFMbktU6oWQXWprtZdvdWmiu9lQoLwFsWYkPfdWGfbTFp0gQfA7bVwz9Hh4Juu0G7rzjuqWF
AhkjmRM75cnLkWcNphw20kBnYgbDd+WCCciaOjtOA/49VXGiwXACMBrm+ZVnpwbK7eLgFDZm8Upi
bGV/1vL+3uG2v6s9lZzIGgLPG8lsl2Wy5cxDZDg0T1IY023b2MU5muqz46XuPUc+/v6A6GYYzF8t
zo9XXBYEsyNuIRaoqcvzpKBZypShs7bEVYtlWfGMDAZWI73ujVtb6sUj0XcLCVIDobS5szUEDJ+v
yQ+tZKFzIFBiSB5Xej4XrQEyZeQ/l+w51rzz619mC6m08AaCYTSVrvRah4aUfdHGUR8qKtrrBoMz
BncCsc9lBxti3JCnHvevGmzvMjWTHsWFq3at1z5jhHNPcs5PDihut53qyLHzjBc5zDiRMNOI3sa9
F+FxIL54/uX7j6DFq8tleq/IUd7mBnyLUuuzvR2AUDX0VRSnL0ghzUdherDLU6iGhVdrJ0ZZt35s
g+/XBl2tq6BD7GPfAWxfOpl8VHlonN5/lFEl4awFd1M79ttJ1NCju9aif5u9hR43eqttt32beMR9
y25Vl800S1uCs+VM6o6RJJii+VrVm+1TpKJhnZBE8y0xfIYcprz+/Hv9MDRHkzDfOZSgmOL+dHlU
aujHmRbr9vbdGjHOGIaUqpIEr+U4uvtGT0lZzoNrZ/AxZPbAqoYSlA+GdXGG60QGSoORZbLcr24m
H3dk3hl7GaMdi++eEvfPg6HFoxENghYnjgN19JmN5uPB73PQyMQ5bhiDjyt3iNkOunTBDLf6OSKx
R3V38/lHJC6fPiQg9MIZ3M6nNwfUxdqH5h1FYcEJZUEKXYcog2pfc184e/VtIe3rvNQIo5ye3nfE
viJdMLOaF0+G/f3Ylt095OqHXMDhBz+kZ2myjV0b32+BxHYcWmNnVra+qXqgZVXa6Hi9CaQaVGzs
3hdJqXFJyqXu7TPCYm5sGk1fNDk+fNKzxoVGqaUYX9jEX1xU1MRrNdKx8S/i6Fk1SXmrh1nw2hvh
r9gYyeZs3xLwFPBugtuwyjrE7DlxGF3wxR5jXp7B8/twmF8iwgcHhUbyz298UrL27T4Q2wp3/41V
0mpMTOTweY2Dq9Fsc19qdrLhQu/us8YPrnrkx6arNzfEcf+c4O0xJMad318Ntr4n+w2nKVffFS7s
J9MKDraXl8eBSumLa9j7NevfxQNvnJsIw1y2qrmDerFUw9HVrIAJ09Zxe22dmn6OkwP5XQDxilYe
NhIX7+uuyFDCI2JvNx7X0rvcJTfV1KxFpUJnPRRdfvZI4T5377+yrHM3hndc+7zbPEEQxzfYXaeh
Fq+994LERIwGMz7dB8xwmN030XGqe3dd5RExZ7QXiTiqXoyp6H8n3r1hBdV10QfTktLdwVgnrRsS
E+PDqMgpnceHTwHYR3Ao4f8i7Dx3I0eydftEBOjNXybTSqmUd38ImRK9iWDQPv1ZrHMvMFN90IUB
GtNT060Uk2RE7L2/tbaELvptWUKMGaeqvDHRUJ0sHffNukFLp26veGNHCTHyK4ngcKuRxCJyMHwo
KbyozFVx5XmfbZqLk69gSzdzMhJh61yGIgEBplVjPtH3YbJen/NXKHnj5DVXQGSGq8WkjBQsw/sS
u0hya0VSn6iZ5/l1VGAdPHHIJou65FdgHyK7UNqbNawziXrz8e+P/e9F9Y8vlTO8Y7oWpyDfsdcl
8T82pgtJUs92hbG3LKEdtKywbxwPwBDr7bKdzfYadULJ2FbDpDZG7/s6YwlkDv6dWB6zNXPg3yRa
cyqW4AKYH1gCAf0bvIP+jrTVa5oDHSjgUnFabcWzbyRXrrcg/1r/8vu/YZpZQ2kQeyTDQv/+y/3j
EM0dG6wvVXoNPPv2n7WmNmPqEjqxua8ca58XbRvForcxhubjGfijvyvczrpuQLBuBDF+MkSJe+uw
M7jlgQSrPWlhZlT5+mh1z0ETF7ves9Tfjvr/x5uXph4OSTpNHuf9P76CGkExjgRl7PuizCInMyji
JbAXudnrKyj8/XWVaBJmUNKd6NR/dqY3/u1KrW/3P2+DIKD4y3SIizPij8+QWTUFssw3915JkHnS
JwOHcRlsS73OriyRmFtzSbJdZqvkqk/zbI9mTodkEORP+cid20/xX9bstXrw359oLREyqcKFocv1
5wFdm3nqTc5kHNBrQsdrSb9I7OPv4ziH4YPVdfFuSixg7jNGqn+/c/7cCLI+6JxgKWx4rITMWv73
UwGXHr2oXMx9X/5vwaeCNJk17o0NP+cy0+R14br87Uv4cx/ITzV0OtEsvxQl+M9//1SrU2azzLO+
96Z42deu8aWNpvbcWinZJOXeZ6bj3qvGipTbvQ86E91gtuzbWJ/2TmZV51GrHu24GW+zRN5rztz8
pWjyf34+Lgbvfu4U/c92Iwmwyqu5cvtCTONtLXzrgZwR2Zh5ZNQM1/BRTODs//2r+Ee/br0qbHP4
kVQc1z7Bf18VfWYC2bdARieA1neMehhnQxhlCLKEQ/68cISHHnWEmH7q7bu2re0binXV2RirRwiz
dF+0ZHr2bWaZTdwgZz/zJCUJIEmOUV2XNJWvpqbL47/cQv8oj/3eY+Ba4fVp4Rl3//g2BxI3Yhkm
Y9+N+EbgfTxVZekfNLowjFF7n4XQKdDZ6j1IUGQGKdYgPMLObkY6d+wmXMOOf59k87enT8VFTWWz
H70ivrI86ioJMrTjpLT//Tvlvfz7Rbf/rCmvH543p+Wwxlm69+fMCGAzekEuLYNJoUZCUrtyPa2Z
zIjvyq1e21+SHtmVT+sRuIPbPMWF358HX/6qJqZOAQpeFeRnactxrKkY+1e2jRkps8RxdkbzJrNt
qMgw++yxo9Dh3gAVv7WqKT/EnVy2Vr28jAb2hlplyd0A6fJAdTCL+IuEwlnfzwv1LWmJ9ryQXmK1
MobT6GbFRWb2Gwj66VyrH92rbNqVC2nweDGPTSvrA4Vr4/7fL9Y/CnEeZwqGwlzHpwjKmvNHJSNB
raekjtE01QYN6lUqt86oCJogFtnwzy1XJWirDSfz+TDoznCt98e5ccuHriWR2dfzWYzm3V8+1PpY
/Nf7kw/l27q7Difx0f7x2PgEbbxqmveaLp6TGHMIaAMKAiy4nCMaSMMB6OygrN5ndmbhgCV7R63C
RGz0+ZeP8o8FjiWTIrZlM0XGwPLvJ/w/9hjj3Py/65MAkd/kYigjdyogX66AUGIz4orNxO1oQWHy
rFtMM85fXlz/WEv4APY6bMScGB3OP+dIajfNVQWkaj/PEAWcYYHVU9k3XUzToMioYMc5xKvaIhqB
6e0v3SD7n9+EwaIKApqxbYfv44/bY1HxXBeV5+yZCo1vggLKgKGjNALVQiZHEqUWdS9PdZoQVunp
yCukBfYandPaeUWGWemhKIufYIAPTNS0P9qFP91zmdgRJktUjGMZ9SUVDeJZkhQPddDIkPlAtHLU
GQOw7ma2vkgVoF0kNt50f5j1e7wv2+TV8G15ytse7gdbsoAXaSIIBSNmRpFBXi4a2MxtzdTpIpSb
3l/2PgGFnX/cpzStgnVEjclcZrLWP/+PmyPxdArlcLf3SEqd+8mxckYqPKBGXQdZJ2fQRy9y8D02
A/ekfq9t+FfPSnTzrn30NIvp6jRvnvLZJJdvAhwmqds8ZQF0y8WaD0k9M5s59tmmIK0uyjF+ygzj
4GUYIsjy33dJLnFUZv0VWl19wxGM2AtTsofCVOK2q60iMkH909N3vkfHNu5dEk9UmgXkmZmRBVx1
PaKhPrsMTfrQIpHa+BTFoaKVX78zq0kpSwjCHYhYI0BGysa5NYB/AFCc4FhaNjeCuSB8HayoHyl/
Srs/jR0T6balYMCPn1Ymv9pKJ/la5004Td0L5Vp5Pfhq05jdd7PEv4ZMfEP+eWnqZp8qEu36HPZt
oG8DuWDys527ODPbg9EZu54K5SroyRNZo11rOtDvK5PZuwUkOcFV3nmSLKNgjjtU/ZxCcCLhyzJv
XDMZcXDJ0TOW52RQM9ttAhtinL0DcyFbMQOvtcnJ9+1D0ZcvcQtHXyn0yABbgGY+5IRmoYE+2b21
nyY3FPKZYPOeEkAXZrZThGM9MEtnjR41SlOEyYTOyePfSEKUaubiLtCo6LD7xa4b63HjdPXPxFgM
Yf8fpicffeKMPFOVFdqGjJrRpr6Qrw4xHMVRklqAMxKGxWb/yjXhIyUNAE8V68yq9nYkCkGgvN1K
v74ZRnQPjlvs3bY887+rKzMlvB3EywYfJCScbzNR62SMjuboJc2LZucPACc7TX1S0wJ7wIIaCibu
GUJVR1sxH5tq9bvQR/hA4y8TPxRjtL6z6+rlwy0syCeA4fACrAJtzeg5XEJ7V5N/PzJYgjOc8bp6
w6TPNmDTd0h8eSxM3A1TejBkiWUkHz8xJPyQAD0O2hDpgRYzEmwLaAvNha3HpyV0uLAEXu1G6pB2
xxclyQ0umBC9GsQAYbI3XoZg9LqcIGgP/0GXMGdpnsTAXkIfGxnDLVc26sG9Akqc6QGUMxn3B4Od
CmYKK1woMm5SpWWAq7UFPwB3LAMsqSXeusmGfDHAiurrIyXFH40Z9U2SoKagHk5wd0QnWc/1i9UH
XAJyPp3bcOJpqbdRFeRgzR0J5/6mKcSLm8Jhcoj5hHOB6mQqFwLUnd9R4CQ9CXEzQgTsiqreNzVd
U8NBFq7QpSp1ytBMRaPZNjvwS/tetnARBxIZVausvdvAIFbTg24NkLx661EO+74zsmtpZ885jDcC
nZRqEq+kOGvo4WSj2gjiO4YobIqzwLfSQj/knv2TV661Iwabg8cgWdobePqqmFpjBjUjdq8pQYB4
XUj1+d7I/cTBasQpwFYlBqjUOkQ5MeFpfn3RUzqQ9aI2o4dLzcx1RoqXDZDs1RdFxEfjnwrM+Kqw
YSVTpRcgR1nFNN0FxozDoUr1a6/VEZ6mRrtJfD/0AL22wfjS6z45Sx4qcsl00mzri/rFsu2n5B2t
mEEFdJzmyzSyRBmt/RxwTOfkiqB3gvPGDFY78E3BVLR6WtF0VnAM+gGuc1v+ynX6H3RWkVoHkQqA
+JcSxc8KCMiM+4kq/7ZsgVTE06ml/gm1g/tt8egCE9WqDb4xjfpKY1ZbVG5pWDbjc6qd9MwFLSoZ
T/SqLXrXLGIw/uBCQ8cvQu7TKbuN7qdnJ6sUkxbmM8Us/rUtCI/a+0wz57xIcN7rP41UTUWjLt+T
YAmiwqMHVGOLiovhl9ZJ3vr9c7P+5BynJBPun2UlxtCNVclXCSkBANY5Y0hlS0QeAVoWJTaTljUU
A2UGJczObZmU3n5kunjTCnHjDQZwVz1msmV4KeeR62ApXNi2uDYqnylwx41Su711TVJnzlQ7m0aK
7bQuub8/myqzD79cvn7/jY45dNO2w/Pk87hVdFK33RDgj0t/eYN13yt1pxvtB0rdvfKM3SLlISOI
svEIhoZNmn2hZ9v8/miFBZhV59KFOg/CFrjhLuimH21Ct9GUe0lRfGv6SbYRdKG3htkCBYraDAwp
eTKk0/Hwim3hXi1mygZmePBS2yc0rUeFcOvdtHjY0uJ8Uxbyy13dJb32OKrL0tFNXHxQLxzDDvRC
QEguNbllF1JPt2Pqm5vIbFdHLVw8w4fH0zTOsxiKlS4MUZyBrBse5w87SOl2Wdm9D10drERWbzDI
boylOiSDl4dxy1xmR6eq6ssb38iaPVizZOVxMboD99/fWHE9hkVtqmNtipOurE/Pn8dtobUvOsFr
Dy/mynOmNVm1fJy6YUp88naWUzMr0L0Ujncy46w6A+2IRgataKi6zxUR+9UU+KEFdbX1F/vUNMMr
9/vd5HWhoVE9pAE4eRNYBv1J70nN+NVDmtVdRD73hVAigxBx6FlIeRmgfLXN7lNN1sqkql+TgPBF
MxYqhCPk0A4v3ym531e6V29lKb5nMR8sNzeiXs5PxJpBZgh/M3Svse+iTfPY8cUjb+p2ftBzkDMs
j9+u0XyhWrpkdfDgwIvYVzhEgZ+9LfkiwsYngW3ocDGb+cks23tfh48zx9otKsosSnV72E2xlEd9
wBvtBt92mj9Pc/IRtMSJe/vGGGmEWj2SIiWHb8vVOLrN207F44Xx9tfJbkyuCtB3R9HzmxO4AGs5
MdBQxJl8SU5JZdvKdUja+bPOdB+PcFiZ1VfNtDDuV/FhFsmtC0rdVPU9pXHs4SZvpJkfUjW3vd0e
7AYXXtBKufGb4mWZTCZXK61ET4VLvllsAi5eFATNvEGPAjQKUzQuxEfdM134n3q1Z27xwP4h2Upv
Bfy3C3++ti960Rt0ihP+NbNnhfHSXQkWZeghYOeyUr0ML57XLZgGMAhn4kU6YBS8bLimzhM1fsWX
lgJ8qQG2hpWLAm2cTNwX6VgwpzRvumXCDmmNb4tdPmEcUACSND6kVZLeLzw3pLPOLND0NQcItJlP
vJ4HZAs0C8FonKg0kqbXqJfD4EREPpew6ztIy+sjLVMo2vam0XkRTqNm7kqI/ZFWL0jwmIp18SKx
ygQ2GCueR37MdTW3Ow3eQpo+psL7/P0rdhX8KIVFIlhgGXdJSZKvu8WKyBuOlP22njM4ewTZeSRm
XL30e+6V1MZTVXlHgwnE7TChLfDEEe7VLz1lRIkMy5HfNIjqsgVPh+JnWeTGRBuPgha4g1/eNNL+
pH34bc/zE3oDMBcTpZPpwPbvghC23sYLHytxmWZoy/e+Na8yayEnZrIfDbrxSzrDG9PvX6gRl51p
vjPjaO9gELwNMDxDc+TDOlJ8ZZDQcSZX8xbJdsi+i9/QhVkzt4BJWrqZ9ZQeLTF9toxUL521IW+E
l8rnreQNmiAKwgTUwvikVrvsAxZSC7C6fVXtl8K/sMcArjq07gmf8q5P5hbUO1Bun9extMXjuulC
RHXH4PLr4KTsueuBv8zqqNzsBqFOBUUJc4RHldiOQ8lqH845ltrvAXzMiXd13rWQEaR37fldslFF
K1bhQb5lhdvm+rfH9NyGshrD2nN1Y5nNA/zh5rajmBtkyUPtD0c5mZ9GK75dD4JnnRXXXsBQapYV
O9o1PKdt9lah8AstUX0kgE15oMD1i7uFaFiUEQXESTztO29+UIe55c8bB8dwC4VQBvFPmSzg1+Bx
k+sInlwuzKbXIdmIfrqQ10RSTPaQjUnx2htQHjWyddsm92jCM7SjL2Xk56hubOyD0KR8RaqWjZ5J
ztvw4g5Cz7iEvtO+SzozS243IXjqA1zoYDdWDINUFXetVkASpfwSZaPOEwDyvAQiRoXktjfhoGkW
0+EcR95BbGghUETqJNXJQyyaNsGP04726m/6zGwwK5Wokh1boj3MWTzjmWD6MsMgkj5aY5JwjUdO
azUkMUlQT7beu7BvU7c6zkiuor5qMdE42RYRDFzUoX2rcdzzEENVydgHZu9dXb6Pwn3qCuCA6GZh
Q2fNL1jqv4YxRwsBe2+0uc+wxj1qyVsjZ4O20bz3nP4pF0zFszo1Wu9tawP0R1OYj43Tv2pQAdmc
xrtuccadV38Jx09Dz9U+Ul/88hK480Nb3Zqt/g4z+eCOI9xoXiah3vMy0ovpXmpvCeweDtbaM/3b
1juVRQKFXaJWUj18De6T3OEVGPcrbRvS+Dhu3ExODzk3uigp3JNosrdpiTqb/hIQGes1HQdzfWl0
G2YfrxzXfLcYswzbHhsJjWsv6l3Vh37bWSGu62ulqzuspV9LjievTlE9BzWHFaENnBO5UvoAvS13
EHm0ogSURhubzk+s5S9wYMZ95U/fHYmnuAVAN8zirshowsTk0TDn6F2yG7Plo1ae2NVZc5ly85cW
VI9OW3xJHSP33I30cHNGpYCE8rDA83uEAAng3tS5mTUY/JwI8zL+tqRxnHi+okCCmlmdw6OtLmIA
bafF/VPc24dZ67a2hy/E8sVHtmg/Te/QOlM1YhyBSyEL7sk6RmzEyTk6uyRX+9rKLQYEkqs4CaCi
+BZMnTFmBzLZBy+QVZixFtVCw0PVDN+1rjHbI5iwS5wZGP/GGlJ7k7bA8tsxeNFSeT9pwcMINjpO
8pPmSdCutf/kjzooB1xRe6pGamOykUNwe0fJ5nWah8dlSC6N2/70HMPgoVMbEMYlUOYdkOmnotWu
WHzhKjrDh8USHE4FeD3ffHFWupJo2YisR0oeLgjSGaStBTNu1d2LrCp22cxXmMUCTK+YQdlAXm1q
71rJrZwTwZvaancOXsxtxZs+kmZigtz33qtuxKpeNje6SK5xihfbmpHzCTEeyEeOZCN3V1d2kGqm
ji/RklddQD+pZyyO2XSEtYHPY9E1byKjK2/1AxmfgW8ADc12nLtlm9sBHk/hP8U7V3hsqauKy5Ze
mqmzd2yt8dq43ouGdQ3cH4h3iFJZVDN7GA4xp+4E1LlL7gyEqt5thtVH7XpGecR+UYSzZFrN5/8f
qASBgftOTUDn0KB9pZQXNnXiEZaMV9W7ph3mq1IRnKHCCCCpw9gLPG2jZHcRY2FuMfAenMqcw2aw
QLbP9X3fkxyu1L1KiFD3TORcWzE6JoAVlf8KAZebv1th9NBlmrZ7s1dA7ehYHNKBr9nVbWanxB7J
b4J8h8aNuPrRrOVFawLUr0OwxTo1RXhY2F3KaWDGvnpJ3R4sXk1ssO5YBuLaqTbjkr8hbtr0jeT3
L012CPGwU6bWge0yN+NcHvk3XXllQzts5hcYgCMd42HawNwPZbA8wZ/8AY/MMU0nO8sDfkULF+R7
Twi3EOWtNjmR6lwWOO1gpXDHcu1rzsC8W34PmSdJD0Tkc3SA9Y1Z5Z9Ja13reopQXtxyKuKSTLx7
0xkVRKdu2JeEEp37Qfkar6LKQ83nwtMh5U8oJPuc+Pq9zgDqJCaD21B/qBzzYjY2OtmJUq897wAj
/GQ+Gy6/ZH5PNsPtYDjLyXBGoENVV1DHYl5dIqFyEKQRYWb2Dn14ppvwAsaPGPTZBso+fES3PpEw
cM+grLmJqYb4eq52Cypsxdaw0ziToIJpANbNfQOR2WAGeWTwustig2/X2dvNAMF0XYC7gAVYaSxX
sDFxxy4nyiMpb09g87NCglqj1RGWWTLrYP2Sc/VmNSPkr0pbPzQ+qsLEgLTgVikZj3QSBqF9/2oE
/XWjLQDpG6bsDxQBJyiZ5qGleEc91S/3wzrYh1sLiEpRkq/0Qe0nkkKTSzpLHIoECHVjsI/TPEbx
ECJsBfK7U1boHBcQljr6IWmGCGnd2RvM6TinlLApzbCoYMul8JSScLM/E59tm87qXgXJjQutNeTJ
YC331+V97K8Do+quJst5cPzxLPZ9TZ2sm5nemAPnbHqCoo/gEFKp4FWH+99O2cciuL+Yyb4Mc852
r7jrHaHRJpM3VEYekG/ztpfSicBynoKiODeQcWl3ABv+7Xps+fMi4fd2VbJVQQ6Ns2c6OZ/Bxq2A
RY7LoZgNN4SweTZjDtp6+pCuSx+D1f5hUaeudOcwpSw2yWzcpEg/t7xEBprCSLBS90wy8d2QFw4n
zBBNyS5dDDYiShzYKpylhivNzcvHWQKxBZ187VYgeou23A0d3MdlEDdzC4vNcuWvxhnw7pU1JtN+
Ofqp892VHDoEl8xonc2sPSg1DPsZgh7g4J/FohKAM83kF3g00rUQlBehZY0f9D2vC8c6iPW6V4Js
hpz0K58il0oTE9I3IMK+936YQQAlOC+g5wTQx573Q2ZpwdH0K2TxbM+pHIDhrYY3pOX9rs2sk6pS
cASwg/WXUqw2RXcpt0JgB69j53Fa2OUGFvYyYyDMhXZFa/GjSafCgqCMJyOlRlqo/NGk2FcZUx/l
snwEaUfVa9o6BA/Czre4ed/jCXg0NUwjFIHzCefknC/7Qc+uh6a8q+071Cr41cj+JyL7EAnzlmZT
UdIHm74pbTSVjJPhr+IOF84xv4/r6cXIUxphxi3gNsh/nnZtz/0hJceVTPZTe4WEqwYu7n2nzkqq
rkn/Gf5DnSGkFdWuKBIGbwwFl9F3NnYzn708vSsgzUnA3mNVP+WBTqmmNr9A+CDjaxAu2U4Az35T
8Fajc+TezRKJc8YLrcnw+cX91WjNWxKxU+gzI94J/9bn/H6w4n3gExxmoO/ZFitL2O+eE45C5fw4
6QbfXeay927ZUSjLRrXxymmRN76WfFW9eXZjQH/U8G/YakJTbd4GM/YidwEbX9fDzpliOswStN6A
bdUfyjsDglIgIs+olhXT+uzmQ7UBbbxLgvRs5gJMpJhvBSJtvaOpDMKABoK2Be8OcbeZh7CeirtM
OOhaEzbf0pquXWa2iJQCVIWAutMElcxa1z+1xiegB5VyM9biQerGJcUcl5veYWjyrVVRURDtCR0O
RZB2aaJElHeLr6vNhA2jz5vneB4j0wUSWPpfQY89fo5GJqYpmOdPnMlwu61NicHDJ5Af64rpbaYm
+YKX69SrXCbEB/aENwwY8yg4stkUow6VjUA0EGgaWQ+67A55/6NiD5cKAdSJZ8F+coc+guXPoabi
dWFubSnoExYlzaeSmW4SYNylfY3KenrDJvJiaT0rrWmf6vUkBOzlQYhf+Lg4Isn+mNXTJi/ltp2d
bbHK3+kTNxj4UACkuAaGOvuAvQysgpLByIveHxxEuXGkeclHNv3/Q68+Z5HRnXW2uNz60/tEiZWb
NSIW33HjU9BDODaBbCb/k38VbnpmCXtdRn07yBbsBXjhZYL0PsyHgMLNFI9PY2LsZAz9mca/ov+4
WtegnpMbuXK0+FoCa7UQJ4QSB2ZVTbwpJURUJzgUvBgpZBx0G2VsdjF7ttQAHj6NbGT3DtrVm7z3
gB+PdZovdSmP6bJwo2BxdvvgDFwlpzciGzAr1+o6HyDoU4u57Wsg9aQ8Dy41bSFUlFSnpENr7YPO
nCuWTJKap9LN4OS5BuVjNb2YJlPUccUsnWZ7XLL2DUj/zl3oEdpV/iw6Tm2zxn1hFRX8d+eJ9+AT
6XXWDs6ktFAW+bKUlOP9lvXAjB+V5AXmLHy45jQ3YP3m7I7/36CX95DqPzhT7XQjAVCcnWNteumd
9KsxiwOzVhRGsnaHayhq2AWlsfGoLe62zvuD3g7nPBs/bI0zsEflG63YTxw7ZzR7G7TP35gRe+Lw
bH/H3Tybh4EITuY/c+wLNYpbzDo6Uar6U1E2T5a6KrXpTmj1pymGc2LLR9HgAM41dWsZJnpvD7+B
3HWT90R/4zg2cF2DZI6UYd4FWXzrifJJ2UlPR2lsqXSx2eVj9O2ymTyy4ObcH53lecww0pEhn/v+
SuhzvC3aSd9qvf9kzvXjIlhiyTxcjCHDjDvRlBMeqd1Tu1o/KSiEuaY7e2a8VEhzj01hiSTDB1FJ
xbpif9pJQ6NMVtCrL/rbOR9vy8CdtzAn90m8bioc982rq/tMyrNtA60VensezekWeivwsQQlFW6H
0FEyhYvr8P4Yjd048nMwUvIcv476EOauOtGs3UnwEsHwOTfrrgqkbRSvtY22rb5lHvwqJIKQ0ufc
rYET15v+l8Hr3oZcvZadqkR9VkmfwTxqXip9uVQegNTfhRnazjdD046hINyur+tUkLiUdEfM0LwQ
kq5NI0jOEeWCJpTLcMapRZzYC5Myv1BGugYaw3hvEr8Nrkd/dt1iOfZTOVBa09vHSquvasa7PU6E
aO4/uwyTJuNZm9TVmlAM6mInOFTgKLAFb27cprlH2MYr2CLnwqC7BdQFLR8748QAwNeV0VKI2196
AokiYaCHLYH9a2RL16NxgDlPZS1OqOZyLdE3U2GiBOrEdqT4EzbV5sWtvnwzf/ZaHlPBuRiSbdTq
7qWW5S42RM+61TwGa11ec6hlpq8BqG1gBVl/tOaHxo6HDQanA/N5HQLZMg+bGAp3Eli3Q0KXslf9
T7dorBUifudItCl7c96RFDxnPqOhyDljlnGSocNcfLnUEptEYJzufwWoPRjBDfuFFhXKQe5iApCc
SfuGws8w00z0UwZ9lTnT1h7woljclT1bmMlBCFQrKrL+wmRRqBXde8Z9CMRNhpiSPttuuZAecZHj
KrDFDu5eme5qdvNbsl4iDIafobPfEhZQ3pCMlSn029n73PD+zt3z2GVvs2o7VEji28DYnU1iz1kG
rahXD3BwkU8orjL8vpvZp3JnpVmx9ZkCpExVqa2TO6TwTFSycfHuLGkadRxvUR66LXCRkQGGuHzK
Ww7lrUX33KcYNzQLKpd4hN3wZtovKY2FDcKgR5n6eTQd8wzutRwKXFCD+iGI1lDr6QjPFwMVI8tP
7/KFqkFS+bdmHnxrZU4gh6q3McQXf47pglbiJpudeBcTgXeaHOFXeyIhTeGv4GNXo36BUIVoEvNa
2Dk3EJqebIFa2uh+ykl81kX8YA36WaVIcVgRoJtjfG2L+FYx7q0Db+aZeQlM1eOmYKFdrPjHm6/S
BNcp7RwOFymEGpuj2EZZxpddaDeoyr4zbo9tKymPDOz2esBCRRHUzItzOly66cWhGm6P7lMhzW43
miUCAVqjleqPLKxyL0ySFWaBlSqPXwaXxlVbXAbhUkqfX+LZvWmzuAljJPMTFSla1enF0hd6a0ig
MhkxzPliSe1gWs2+60m2NBTLJr08mSOb8LjQeLWPHdyAur+j3XcfVMG9h6M09JxyC69QHdaG4uhT
7R3pSGB/NB7I9BLZ5AXppziIaofCYheb0wkiJ8MszF6i8FZUZm7Llsa8nfyA+wbFrtwN08XOZkyD
K8toTkNGR4rIHEhjcSdjjDXlMDJiErgHuGoUqgLJ6AjNsEJ9drWDRnDg7Z0Ml2BFZiUmjHrAt6tf
uH+I3dX8wS5QkL+tVcOmCmf0Bo1TxbgOMOzcLrZi8RCYo4MPjV4CRp85UTLoQ1R0iG+aoaNvjd+J
Y+2uttVXKfrHusX+YuK46Wk5zXb6NrRdzI48J9iXBadlwQehup2f/cJDmfDLtA4KpOYBd8+yNabn
HsOkKof2I25W+KTtMYSg53QDByotKbbR0O2dE+YxkukDoYr1ynUFZwWbm2NiRez1mXdzOyATwUNm
pwensfsodVu5t5NjaYDzhaJVnS9SnFBziy1ARDbGafGT6GaynT37lf5RTEFnURG+MUZ5dLjC7uJH
RKZYSufvuuuTqHM4Rkx5sMH9OG5za1vNztXg440jPNOekgOiAIZ5rIniVnYeMuvGE2LbaTHMYX38
NXjebhl5DzWBYu9oLFGp2cZRI0rGF6o9S5zXOzcoMBDA7WzsfGEwaOq3sv1A+8W5hI0Qg+V5xG0E
V5lDCs6YxSjSay8uP9Pcj7fGwkQc8cZLns4jDzOT8OOUX1yXRkavJC/1Ecz6YniXvhyOTCs9ZslO
w60SAo41trm0Ruif3eNU1T/O6JGM84NthwwFNHoUF7KjZ90GFKuA47hGv6GnjViFO0e0KCO85Kt1
Z6aktCPjhrw+UN1sOtf46dU1kKAZmD2v+cVCGhuPwbEw4vgaz+qOsWMOpW72bdXWxsomdSzr5l0y
5FQHIt1NU8MyIIP7TvPesn68gTwDqhnJ7c5U8HKz/FRBOw+bjuemGsp3b64oUTO7kehOF3LY44yS
DC+jYsiDEh5xoRFaTtY88nK6ZGKHhwYA6ST5xWJtYzna3UDVPlL6stdZ/zsvmM5DjOIK5AHz0gma
ERT1NGUhhydez2a6O9Ku7ndLz+le11BPwhwIh2ngzwktQAmfH7KkFNeioTqntQyUtrxU77ISES3V
5duKrn6jUx7oxYshxJpGFAjdYvu+KKr7ymo1KjMzUwguUPZJ4miZi+DB7+yDM2vnIl6PVB1aIlWk
h7aTJ+FK3vmd+xWAVI1s6R6nGlU65t0NUj08KnW1a8lAsVVANZcBxw+bQwDWDRhRDDHMnULH64jw
q4CASpXeLlV/Aj1QRYm0k+2UgelxWIQorbICFPHTok2vDO0ThEaswZ5302qxjQ8KzHGB441OP+mn
YICryW/spv2ydVXe/g9H57UTORKF4Sey5FBOt+3QGZomc2MxDGO7nHN4+v28N6y0WrHQ2FXn/JH7
d3qkXDwJlK0TTE1IxG9IteUnIgMo5aliay0pQKeazbdJoAlFPp4iNdEDa+KsMGitKdUE4SoBunk0
h1UEBJN2VRSIleTfMrP2DcIiLabhLpuhkHvZ3uPNK2TIVSI236ZGlSKOjIu9nDga51zt9nrcHETc
7OoGyJGAvH0hddqw6WkEV7CpzbF/WXqp3Rim0euj7FkzQV45/tq9jv5OdNvuPX0nxbweIGu0VqEU
uUIbE1W94yHRZHYy83af2nRmIZhczJUAjnJ5TJYcMeVYqz4O73Qnm4gaqSmLvMYQv6iI2kCpNMhm
e/XSvrCDuvFXDb49N0iKj/TkIeqaR/I6bsJp6Mcs6ZWAUNBqTdCS1ssgja9GRnsyXNIZh6d6HjEo
6UrU+/ZABQP4t64zj9JJSvYHKkW7JbUpn8g3iijK8kZ8i3aM41xH8cpzYcZebo73Mad9sKu1L9mi
2TAQT9uzS5lXHqhcBR4gwvvg8sjUbYOHbCQpakM4ktr5Ow2YR43ERKA63DSkBV5UGFe47y8eBSvU
yq8SGe8+ndXvwq72GSmqHkreu4xsmnK07EkjYCWE+ygDmhTCvjCDojGag1xt6IZ5Kz5RyQ3cpAMZ
4W7xQTH+rrlFm6HyMXRcuA4sB/F1+mHQej9Fz3q09OJlogTLczIqPYwEWLlqEnhVU+r7SRwJce1R
90TkX4ESp01pney+f6dd6zAs3Xfcs9YY69h6EklOi0xFiXnklTKpdoNqbYVJjUt7y3ExKFBKBmzT
yBJgkSI9VCOqBWYLYQiO83BJafd1qdNwAVCYzTENGxJ16kzZYqI/O0qKsZjOWAqr2qu7JtR2uK16
zCd4J8rn+CwSZBWdxosDd8e7hATDXHS0kcuexnu4qoHAES1jYWlCzW3fDdGSOtyNGhFKvMDMxElL
DY6JzBotoV1SVTt4ZJgLOpxpUZlV+4kD711F8X+tu+VSUs0IqHZP+34PS1ocWZzgzbq7pA48I8AA
QV73UPTJEPa2flhUhsGMKxwl6LKr25xsNtyT1LHU+7F3Gj/RY+jT6jypXb7nvdS91SZGUepVqOfJ
4psTXeioEDol/9LHuN53AavH4sc2EW9jZdIaZyPts2R2RFoOT8ha76BsDPsZIfQUf8iVuu6yiq9N
X7GtmA9rX0a7lREbLpb0dFkXu94ysyte91OBbOKSa5O7oynwyHmV7ewqV0PUmMxVqi/iPACIDnkZ
TknkoKE0++4isEqbzhhgZ0h3FgsDgGT/xxLjr1YDNZu0CxXGuNd5b7ALVhCLhAK+aynFPUPdMTvO
frfYFS1UsxLaor2Yxpw8JCMUSDcUR610Ss7U6MHWWnFM0BCinCiDSj1FDgIDp1uB1atsT8bER4FS
ZFi0x0y1kpAtWPNVYmE5Y8b6qiTUAk5fuPgzHhKju5BqEU41Z1dMY+5qDPBrWnPL80+npXV5dvkX
Zs7Hv9o/kPGYzDRkyg355wwoxRqmQBE+Cccv1oQ8OqJUmrTQinqFavHVnr7hZHF+3XoLiW+MyxYU
uys2ARI97h45uIwQMj2ZVTOd10n7Y2sXmn1e0EyNKGjHfd+052GYDrWMxzAyqrNqVrdqewt4kZBp
7C2S8Vmw7zr6iEBG7ZvofueiQge4NdorAIbS+bHsNEAANFxLa/kGlvg1x4Mr5pnTqQdXQRYNSigv
bt3zN9IXnxwCzpNSDwutdkJL6YawwFm1G8FTEFepXmL05SZCrT1X138TXnSYXjb8hSR9dUk+qNlB
Xkd+tYeHvAvd0blIZPqrS/fiPMY+fHgLhlDooMyTqU5nXd9S9uSvaSb/xGjFgYR/WwXjSWF2nrlY
g78odAC17qjsC7qGkYrNfgKMgsvo6pTKq5PXJO9wE8reDSJBzzAGd98sMpYVGv9ix818folzUtM6
SrqY106wxkRZ8Niu2UCVOBOBLT7tMR5Q6EOoqWrb+OYoLtwc2XM70DUkCL7IBveiNM9EfuBwFvZ1
SK8oBqntouKcF9QNihXob80+VtwDON67EYQW9MDKqvxoIJDLyMViWl2jYqGrLBkOsulDzV4pnyfF
B9bZJyJs2pWGMJCGGoOnDAd+1vq+QnOgZ+OcM8Xw5ArrjzlYmm8ZrI+2HRTa1vhLyIjvCLhbU9tU
6TLy4oaYyJwtVI/Khu7T6qj3pP5wOj3SgykR8oZy0n8dmswO0Ugz6kqS8iFxS3AXZah8vAz7slcR
WE+UUkZwh0SEJIcey1KjxWBvi8bzHH+YBCx6hNNz1eknzVEe7SZ5joVpHYWDiofYTOTsI3xDVNOr
blmhY53pge6CjMLQpDUJo8+hRioxAWfNxsmSMIjETUxJcXSq/rWL1WepnIiBvEeL+YGOM9V0bpHo
j0jEc6zT26q2ymUtaHXR3Zmebn7aJg9FqbE6cx3zRrBD+uSK/eRbSDny3U/TUBvPLoePnIm5HK0L
lWgVO9QIsJWt97FJnxXw8wrSgE4ZJgHFOKqN9ain+NpYO+1++UDIecv17DItYj+M40tHnlK+5AEp
krA6X7NaB7o1fDuVflOidD8o5sk05Wtu6Q/DyBTUdfnvWMy516jVsyL/KsDG3d+cz6xyQ9uR7+MS
/d3ahEZxk0umI8PrwQoSWonAxjsTf7u9IjTSdTIL1YbfHlyINuqh7Z8SMB61yKjfYY9TbG6KjcVH
h9ONHZXYLQ2zOm1bqiE5UA3Dby3FOBCOvxtbTffUFb4VwsnvNHox0RCBbCyOr63lmUwIL85AiJXt
RHOSW5RDPbgp14oBwY8yjgMLxBDPsHJbmwmBw2SeUI98k6ateIIQJC+34CEbBlaFeFe2UN5yExnS
rnmjtFbsFEsg/TN47adV269iAu1FgCsGirSk8j1mBKDVRIA+lnRHVYv6sR3PhYKTgiQFs03fahU0
emySP3lrPHU5phly46DHbRoey/kX5bblY/wg+kH46xz9S5Yetl6rjltjj92dMGC/qUDrwdyBxLo0
RS4o29OpuFCH+6DFI3o+MDFyIqHsO05SerHciQuL9pY8jEn/zcq4flRXQv23RtpGfWsFOoVmYjoq
FePX1s1jip16zyJSz0DRS2ns+jV6izn2i3kKuobjQzRAkSY6VZXICH9Vjplpql6fAkAWDUsb9YgH
dsQHrEnNw/hTN6TQu3EpyCY7EGp2G7pSntqsvQ2TNgCUjm+2G2/RWo570DgxXWkc6VzbF0v03Zcs
Azl9Pzu66+4ctw/xxN40xHMFp4UnRljroeDDc/QB/EYfPydFePVk+W2DbQpkcCv0XO4E8AU2DjMa
29Co6DENkJzJmBuijTO8I0D8WJMyIXSFAq18sk+k/N+LeNME5YgMmwbht8ysZ2hTHko9/nHVFI02
qAfpcJqC8QKPsSN/VxZmasvRdLViw1WjLxKBPssIYRNtrk+tJUJnMIh4zX38Bw4UnbNfVGnsslZK
X8nkg74mcdA5YISLTgkjCiqvzvr4idT7U0aeNwXf6T4FZ/ESHa9ZtxqfK8vsoaYrm1kbGxIkGPgS
Gc9h0hjOzoojDaXvGJbk78G2fCtlk4NlVZcio9dK4MdjsEKSU1nFpZ70owOS0owc0qMpfVJfjBdz
BWUnfqJDkKghqohp/kMEQ7GonaIRW0nT1QkiFDRXrGDhQ/zK4RSYgrVNiqXFNsK5WQJQ7VQos0yT
mGroRw9lZ9AJkzt/hu2c5yY5gjlTfF7zuaMD5w8aMSct1vgM+KHs5pilL1fM3NNKK/ZJ8ykf6/ld
qGm9o17vGE3dtaSO2s+XBaw3No+T1XwlnQKVJpY9iSrS0/MUzC/KzIPEhUG6kX52uySAzngoE436
iVEnSXinSZvvUJS3dqy+tNr+Q7ijhsUluQuxmAQBE78Tg49NUf2CR8XBVjCDdRN8va+MQmcYMuGO
5+35luk/sRCNq0TFNQHTzDFCFcDApA85qBl0lzlp1JjnxNVwWxOscpj3+vTaNgNnV59atyTnZdC6
J8khrg3ZZUSqMevp7MdpCVNaun+XkmybCgNGrxOdnxnVTZWIO9cC+LSo0wOltbt1ZdFxEio880tX
ocnWy896tps9sdGvuVGxKWTFRerj33ygr1gvvhm5XlurYSlbqpBhiX0JY8mgPVt06PoINRDAZJYv
0vI05zqalZJCSIBmpVLep5gQvxYYtRbRcdLM5KyZc2CXKtnIxYnTerpUxaEYWHdBBDkMb4BhbxLJ
Ad4696VLU6oJOLDDckLoP8fuLSlwUOW0wB4nvzI0JejAuKpSMi6o1zk1ruZI5KfadXI3FELzxsZ+
IUkBfCWnQ3um8wThMgmuowEVYUTpgX/9x4zTzK+FqewStUSLr36sZc72xUVeldl17fuTsRiISyIj
VAwtsER7I8kn1Jak82tWfbREoQWThUov1Hq8ZzVyi1inFHBSqGYzl9nrmGow6PBAgWFc3RjRXbXy
eRrrJ/r2rYJHXZ0MC9rwt8FdG1Ipn+FdeK/Kli5oQTN1WzbHsUjQxZQVGMdS/GpmdE+3bMiyy+KX
Pr4qvNPY1d8RsiHEKvcj4EnQEsvk5TKlS3fR71bnXONb3GLGckC+A2PCaJWb82Eqk44+VRMhStq+
ytJ+MDJsGTPCtEPhckEq6d7NwY5hCp1YVUI173UEXnbAmOggh3BIbwNAYAXkzcQ0xJppUjpYpC19
gS2qwihKntcEYWJTCQLyLXS3er5nEWvoY5YnIhet0KKh2smt4dBH60vr+uC9qKBjBLtaW/tx73wh
+4Gkdf4qTE/NmP6Ji5WG+G+NuACqyEf0LIo5bMpLWjXSYm8y63qrYv5iU9nC98yBKCMU6+rWRERu
6LQfK+cUZfZTF9kWhxHkdFOedaOFxqIZj+jvALTjA+nxyiqBKJ2D3kmSM1KoPd6wMWyNFc11TWxZ
NJdvDZ4jiNCgs6l2Le3lSDRCqIKlxksPO+woVbiVDe4gn5GtW1e7K95lySSSr5LNX86vSwdWoRKv
g6YT+eDCXRNxVS2S/3vexvSnrnOBCTW+NUX2bpE8dMD9mhRvnAHbUYu5C5WGDuqqtTabX0n+kYKs
J4Gx6paRZShHtzVvao+V6chK3Z8m2cD9lNEBn8Wa4KzpV7P3lQZwBxVdqnYg6Fkg1OpGGSiHLs70
uYXXMwXcBiQtdN86UIsReaMF/0VY7j3PgEDxTxBLHuR2A5MCe7+WYCqz/ujUQJwo0kbyMsc959tV
aonw7QQ+JFanu2M1N8VCPdKL4SevN1ksabouT1WsUSYJ4KTtbEpGIULQkEXNOML16IcJXQMb8rif
Rwq+1hlq0hFj6aeiO5j0cAbbTIj8/afomM6ovE+9onRuc7pItOTwslkbfylxf6RhApZBH/yRs2VX
kyXUuTV8FP7Ssp/PHNXMIsg5rJaidHxNb+s4XKqakHiUWPvMorMgPbSlEjRm3m84ZbbLu1r6RUUa
lE7iwUK2YfcztQDGOLqQWcJiZFmn+HIxfjuusZ4E0S5avnulP0RaufpqlJwtq28P3ZJZ0N6rjaOB
B8mWms62gsWF2viAeD3Ow1SjDpqiUir6DmPeJA/EtP/IZuVnIgf8lMbZWZbmB3a4JMiRe3OF/5lT
+cuoMqAoz5NdlkgzLO0JepKGO512HM5FeEmJANjJsfa7Y6ibMVttDx5Z4jFLajoZ8fY61C6ZT/GS
UbQ84kxU6vRDFu55iFKbexDPXZ9i4ul7pFhmAWq2EvRQCBODS0EhKyW+OABMgPKcoTQe8VUigznj
B8G0ZCa4DwlOBZ/g9gNZwkTT6LfZGt5ShzRB1SYSyTGUnRrDOTQZbhVXecjV7A+Gi9YrRPVeL/nb
vFzYi31Yi6eaCIpFgnLNOC+1BQGRVAvF23Q5RWZQ5TrxbCMFeK9QyiKeGqG0WpNevV7fFD/XJBrX
87sSjf/6sd1LxX5YsuzcYJr17E3FtRQLBMkUMYCxMcI8M9PE5WHs4mnXamB9icXl9P8XHdUqTwXj
8aI0AGgFCX92fqPwKQAz2nqKXfdC6XNDP4YVKe+DYz85Ufs6q+rDSDF021zNun9TJvSRmuKQRzBg
l4HnGgEMtpQ+XEYxYZ7tzDKEU0yWtwVxNiPB1gwdW99qpYb9UMrAiru/mdQF7h1sH2M9X/Ji3ccp
0IHiKGKnS2BMrG+7SXd7v4FsCvL5lxRRxP8dqz42sxcu8hNBQQHwmsL3Sf5CwKRQYg3w7CSuWj/9
xbaAZXNix25cxwIrHnzCBOjsftWM/glwLMzd9qPqrDcVMDStwHF1lFReJV5W2Ptdq/fiyFuKGbka
rkKVp2Hitm+dBpHMcGVxncFTkVMV5I3afGqui1IOP5X0jXm56Q3wD1fXxzgsz1k8ilNWRD+1zdTY
IJA3ImQndBi/oLhHGJN0jk+Gh4VAWAva9mlNxss0qN+p7P/g3/w1YonuvKDy2apezLF4GLXmShXs
Xk82YB4lAkkFyANpJFtAHyIwrV2Ru/ypOqprZzYdTbD/ECSu+N1ESZUyyXu/tT67fbMbDGAtSDYw
TkQEgynyAPyZdvcOpMK1bQixYZ9pWCssad7quP3sRvPbHhkuM8YgWF19t9Tqg7leVlP90fFLba6v
nVnHkV934mVWhleRIEcs8fEiK27s4yjwzCTR5jzOiehYEkjA5KxXPMJ2NkiPoMC7FK/Jlr/buN//
0+9a32MV0IznlUJZziS4OXhCLyXZNckgLbOFPll6Z3Z0DTs0dORIMEgnN8QMwtsyx9Zx/lcRwJtk
1NNoPmYvY6c98/wcSKpIwiSudnX0Q6invzIODYl9R4DVliwUTHpP84Jjlw1vl7Qof0gvonjXGZ5Q
Q3BsWD3g7qL4YDW3ptW+nKy+tnG3eHVpXjWzjU8QjSh1y8xXBA8KFgfTR9xUotyTaK41dv4qW+6W
gnyKbFPOQDLfuzBx0ErhAczgSYJemaxARKSmzOZyLKJcDVggfh2yUYpqXX1JIABvcmjUmOTTQRxH
VTyCBmxt6jzfOHiHPTIprqVkvthr/ohn6qxatJnlY3cvx4JhMb9rif1u4BrsJSSg21YikIWBpvQN
mMpFBefHY8WX7rXMqPHrij9VnjGVYdRU0M/fxzG9yaHcRkM0vfGAq0ub8sO85M8l4v+81O195BaI
a9T1wqfAJd7BFqBu5o1gzOJpOnEnNr5TUSO+NPQBko8pa5Tmxr3s4u/WbAuEaIgPI6KJdiaGaIMi
gx2YyE9GhmvimGcr7ey9Xanv0ko9NasvIzYB5D+0xahsOkMmg24bwtaUIgwro3RLWANtKtnRcdaD
TigilcKsiGvVubuuerULDv84cs9IuVEXNIKIuPIfkXJ4mdH4XLCIYxoYBpxrFUkN2b2S+5iq4x16
6vyUt/LXiaLDanOcTF02hsbcPSckYe3UhsUsMoqneHYRiWvKMz7SYI6bLcKcNj81N/6YSvtP6mjE
0qzE0jDUnlFBGKxDcs6KpfPQVr0aanLUkbzvxqYWYeqInRnOw5ruJ5WoEGW9pA60AwJwFAqaxlCO
hDBG9kcXPWSESeqz2rwvbWqGdVVeVLJaGMM4bGXCfZgaZ7Wc3traCFcbl3jevSF4E/vGFXsxUScq
c81PrZlyMMjqtqjf2TC3nXL26YBkbHQYsYsKEq7Vi3AjYJuyBpeGsJxYwhK8SMTyGX6BPG5nnbpV
N8k2Tzxi/LdCJ2dz0DCxqI0pvNEt8FVSPajNbnzs0bPIScnPyUQ4oS6xNs1Ch15aG6xhQ/mgucw+
QqnWw2ATkAC/h6oGaW5aoXmN5RP6aQ38ZFfpMt5HrfIi8ehmmkMcaYE4sSWzpsX0MWXNHdmIlc+P
Q1ZZZNe4EG0U5xozSg7LZTgiUOKpIdrLGZOR03REwobxrrevcfq9oBhw8K8b8dRcidKHGywepwof
vpTRQRTK07Donz2KZBraTaROOjoDx1AXkjebU9PNlbfi5OZLxy25M+IKBU81/VhNXh6tYnjUagF+
pjbBlPYHujCSF9RJHdhtNAQETybGqniFQl6dteAuX8ZA30zU227Rzp3q547KN0Rt58nHvEufhrp+
ifs5OmTLerEtgV2WFGAPkMED7lI9MktSRo3UW4weG7Si3NUqvTJRnlVljk76kCDVW0KVC86OoINd
Qwt7FMmu5CIDb6uOzqqiccKmrWpqQPqGgev5npIF1PCD+/qMAMwt5TmZ+dQFcv5gJFk16rqGp49I
TRSwr2OqYo1ymBnnBfArrw8dosfOheCx2iq7pKjc/SzWmSD7eb8lpDjRTH7UIrzBiGMuj+WrbxkZ
h+tEauwKDKhWHVS/rPY1SimvWmgzLCYM0hCR6kDg3Epae5qUQ2CDHCUWWUZMd6GTMTQSPXAXFfxj
imzBmE4aZ00gGbQ8O/+gsPeImsovHSAco+s/imz5VNVy2CU2Hv+k/2Z00fw4ax4hhREjOD9GJC6Z
UWZhzGSoUR3lklOjm/X70tAOaCjkjMRuHtRFEthteVPz+oyazDmXsRLUkfa3rghaqaMG86OpRcDU
5j5jWQ+VqDq0kksF0c0YxP8H9GxO/NXSs8eyq9AGRGbIw6Y8dN+YprGrEQMaxCBjbDEWItnlcxiZ
OTGSUPqUqUjfuuFk2XkEpr5Sm0q4iU+aBE3LIMAm5gnuHLQyW71EqvwYmD5PihGrZwNdKu80NN9M
ocSMbm3XZ+NKiEGjB7Pe1UEKZkPuQwyAve5tNw1AXcnBJ3zIXpya7vj6OM7YfyomRfxqOpoq0SBc
Gl1JFNWm2SdkYxNyNZsro4PmBGFQmOxIS3Gafeao98aZw6Gy/0aGWJEKNt1JVZLu1OYAeZDYHk46
nsTCukp8WicjF38ykqGuuOcSfsl0RKZY3tHAX/l5SRDtiS+wK8OTnY1Krge8HicN8TYRRTvQ6zSs
uUCDGe5xe5H2tVV+LlWXHtXBIHQZ/MitciNMFFnsJtkme0NFuT5TwqF+Z+5Vbcr77ORzgOgbUWun
KbeSiPGz1PWrUQ8JRBxGRTTgR9KN2tuWWBmgsyPJF3hth7DkiBoI5Xz6KiZUHWiv+HAW42SQw+Rp
veP4qZ65JBIQVSeoONnj3YZgWx5qPGS7rgbdKWigXXoqJqLY/k6W9bfNoTUd67WpczCghN10bhiN
Qamf89UIc4X0PTEDX9Fjgxug09DZzj8KmQ8BChgMF7F8dGd5FA0QWjGOQ1CTxAJDOjx3ztJ4w3zO
0Q/6RHN8qgo7tVp+zi2smZhySDg0aiYsuUWItFVge1gZuiihmi+tJYeTrLK3ZLKlp1mGeWzYqrKn
MTfu2szb5grxY7nlcJlaKQ7JfHNHaMlkBkxCNIdSHb1TMFruDQcZMKrayGAts59Sg0sqUWcmUZTv
Ud+dktL97GsoZSWCSjYrNvkFGgd9eFDb8b/JrEKIs9dlVTGW6w/K8qyrE9rB1ODZG43GHxWy3+36
0ZC9cdSKkqLo5YNUCs9QwXgXfmu/SMyTw7jzQBTlleoSBAXpsnqJA85UUC6/ruMPJ6Pl0bYR2mQv
Zjlyxbooyl1r5SSw4SNZVf5s7nOOOx/QaaFCy0q8TGADkCt1NRbXrqe4k5dynvHYWaR0w6uUE4gN
zXKdEQ/eZFpf+gbU9KsWaAqLTDVyTZaiDetp3iOD6dOto6d4HRVLC0p1ktDY2lXU2rmxQRbrPoNB
Nxy/HdU7C2wCTS4CR1H7K/1hV7PcNvcKJmQ1hx257FSP8v6UPVXMfSNeoGETv9R1PIJCfbZY9g+W
pqAiFPlZLaqvRZvaQEcG0ozOCuYxXYwx3iKv8J6LQaQ7jRhEuM3kXmdqIMkF2CFVMvmJz1Kkjj/m
8Q+acD8pgdRjyMQ0epExd1ylaG9xPD5zQ4C+JelnOaZfpbMTNZS5EQ094+eKA83KvltCxIiCM8wg
ITSuYxrpZyDzCNuiFsns5kxW/bDxD5HQHB9OAw45+x8e9ZiD0W6grlAga6O1wPvQbe/i0gau0i6H
HzcFjU/Tj8JIZUgts/7U8p9zBuJQEzlB6mV8QbWEWbnTL0RrtN68YpyACkFOWcsLC6i8EOUiL6aj
oIpT6uf/OxP+/7IoznyyR8bDzmTGmVz7nFkKtz2dhDhU6h97zv/wSmTrvzz7ovQZDZjVEr9ARx9G
hQA0vC2yK5J812tpbvYM9xFX6VksM7l+q3pDyPJSTYsLZMm6g1YcNXjW9vxlzO5o5mSPKxMmHOfL
UtbyVlr6zbHRQghGFm1tPt1evWtt+UCcGGJ2+UxDzmGBBA9lapa+MyyHJKmmwNQQZ69DdFLgGzNz
fY7XLQ9y7QUhfZEJcbLSZrIoD4TJPrerve5BQGBRtMCh7XDnJg39r67O71YxtQpCx8j8Lg+CeBPP
XSfsAeubFjs6ZrP6X5l183nKJEVEEQl+ff6VEPvnZkP9SNKLBt/CMzcL91Q05hxOY/sRY/i0kXGK
6B1KhKj1JsdNpR1XbgqfvqaS+MfhpW05MoWLLTiJ0WrWVaO/KEv6OqzKEKRioSB4y/KtNaXCMwjn
/a4pMiKjeUifBUQ1PB8hOuZjW2/WJYlIk+E+HIqPpjMVj8HdRIiPMhQg9ZYClqsW8mkt+8Q2Swpe
fFGwMOwWE/mvqImj3wTZG+kUteSCtMZf25Xi5ELoWObwa8zAak7UV3dGki/TjJxPQg5XIHnjfY1r
lSJINCxTRhYgzAd12oDulY5tLFK/y4xSJtNoyX6AfWZhRh8NPODCh1GJkFEETM4tx8tmOpquQ3vD
VIp+Ggsxx1acJ7jQRutRovjdtfSE71y7PEt7PmXGJmO13hoVFBAdI4qnJGYpzlcgkr5t/V4CHSzV
upNGLegZ6H7GTH4ILI+zi901zl1v6MeZ78pOlLJRijgKa4uRR6TJHh4fZUTbHKhsKCCD3gzVci8L
vZ2TQOKK+wxljB5rp2HEsayryd0U+g18/HGu3fsUdQOCTHaXVBDJy0d3Kc3RuLJxI3miATJqJWoc
qRW+g2736EZUiImHzJ6rb6dRLnFeoFle+PQHXMpDjFFBKO/RCNGkjTA2yGd1z9Sm12b7DSyyKw52
kTwuOaqxZEyf+0mbCLOhyaBVUm9QLMenr5yZqVTuPbpn19aWUzXxbVNh1fuJacXOmAzJ3a6OnU71
XYePAtB6m7Tzg2OUTtjF2sdgFY91BB5Y2WxqifkrNueBKt9NKfPD6KBCGCt9L+OCPCmtdHdjDmOV
9AIRxHok/6B/oKRyhybwYe1s3acBF81gXH5HcbHXt489j+JrHrdvVt2lHn5um2swRvONI7MB6iNP
sL4stv6YyuFpQIofiEn5zno+v7FHMOsCXKx5XDPNpXhcE+xwzGIvQ7dAAaFGhduriHhO66e6qe2d
bfUfczn04Wz96nRT7dcxeo4XgFJdBcPQ6CNKiTBi/av9ZI4XVgrrOTVCsoUIjV94rQbEVV6Udm92
U9zzojMDZbm4E3JzNLNccJX4R8ecRtKkanqSMj3PdJtf4i6hGivynsSSPyxYF5jVcOJElUop6nRe
qqS4gGzfEH6q5xmTQGckLoFeKQdlTijhgFR/jxshkG7CEMRVaBWqi1hAvEsXZ3aaoifJ3ZLGQKR3
aEiWsUT6BviGiUMJW6aOYQv5aOPHNcIzAXS1MAnDn5MpjqrlV7VbPSSo2uUfU9sO1CJYlUfTzEtk
UurFzSBc6PQ4XhWev/jeJ4VDvJFq7dJ56A8ksPg6BXI8OY+Ro/hjoT2AYPLuVQpYz6SDGSHN40xI
9kRioiRs5XenrWE7LskxH/O33InfSE7+N9u8f1FNf4xGeRUh7KVvTYj/CKp5tabqRwfsHHXKnAw9
Jfmma7+GlsuGaLnRS+PmZBtwdtYE/uj03ChZB3rsmg+kkthwd0t9tuvhHHNjE6IinwZhOztMnEjU
vbHEB23KhNQpfTmbK9UVsUvXRYnYnnQHj3sA5800p1fEgAV/O1ZLrLb5ebVwkvfDpWmX/RzRb6OZ
5YREIHtu7L4Ou60Oo4lAjHG1/zjmuoRa47SXxtjHDgqw7K81yvroWEzymRp/qEuHS31ThZEzk5OB
CQAjGHFIiUzL/gY1gDNFQcrHXxYeEIzTmsFvaOTWiio+xaqK1L9hjowj/ZLyu50RSCS3unjJUDOE
VqmTqGw3lLAWRDbHrOFxbUfe4Ob3oid7Lh458MqpKUnOIzi1kNMTkNx0lkNzmunRJjEPaL/F17Bj
5RL9SzIiHJNi3xcYtilAa71Jj1Xf7qMXGxmIn0DVo5nWP+CF0qsWIe4gWZW7U0PRkpn/SruJT+1I
SEKFkZrxCUQBpfVIcHqYRf+xdF7LdSPZEv0iRBRQcPV6vCUPvXlBUDTwKHj39bPQ975oZqTplkQe
oHbtzFxJ/0nrspmuWUyGqQy2QW79KWsACDUjs+ZDA8JiYMZhQ99i6xzQteGsJKF1y4pyn8Phnft4
2nRNK1btqJKzDlSzTmI66lRApckA82pLS8R7joGMqUYwa9DlDUwVeceMdgmTKZ5fk/OPFIEfLNWE
MbZofof8TlBKuTzTSng2sWfQOhEKbvXZZCSrXYiNXmZFhxhEUPc0WWLEMYhS0hHhh4HBJlX6Bnf2
pXo7J1KFl/JsopvupMLNS+2dsdVYFrcsPhU3l32SFS0mSbVQz/psPcaN4vDzIdlB9GqL2CSOlvGo
4n0O2NPyVtArp+mfp7F1MECP1a2UGcuvsmzWWebSw5wU40En5E+GBI0/LjEtlkQAVpk1X/N8/rTs
lnWFX2Ekq8yLhd0MBxMNGrVCJ0gMo9iOTiMRoOHGppV/HT0yWcSrTKq0jviMnCFhFYmtGzLPsBFx
vs4EelVId9w21QFrihZ8qJBc5vHvcQOXHOIzknaGpr5tOzk/YtjnSBvIx+UgZRtqpneV0l913uRU
wvW7fOZvQwMk9OyKXFhr588F3vNnk0ZA0IkcwuT2XGX8ka/k+mrkm7Iey43rMQh2fneupR1t/J5z
wh2jeSVZcKxGnXnnJvtnNZ9jLgCKW6R22fHOHM49xIQMMy8TwskMX9sgTCEuxLzdsHFjYOCZEYs3
LbNZeqqMXwzYYPVT99G6GFzik64Q2YqITQzFnFtJdzIv2vDU99l3mZnRfnw3XHihXcjtb3xybBfn
vkeQCqsEGM+121TRpUh8CL8lha2kXFmPBt3jnGIJcKIJiYJ0fjDlEuZ0Z52bMTMOnH56g0mdUI2a
3ivXVAdg/eCUFNgbA9qWPT70cfiUG5q6gZgKpl/fS8YbRTPQ5Kp7Xp8IgSZTN8HxAujZtktfc8xe
KnHcQ10DlOyb/FyyX17renB2ToKXzp2dEUENgEJqf9CE1xNIyR8m4iLHdhBnr/XLu2yYLtJMbj0W
jGohURqht/Fxm2KMdKcLWUsedcQe1qCtDA5WyNuJOYcYPB+UsT8xUOHBC0+tlOGHJJyuzLRZT00c
HkCeEOAWYHoYglYEMEkNJlyg/RFQlO/aa2dMX7Biu5vMAoaQ2fIQpuXBM+xbb6fPOsYZYdQzXhNJ
/NaPFaHXmuAdrljU4VXbTDS6ZM/jIOYTRZugPLz5VJr9W8iM8zCP/AlwWWDD6LjExZozWOTtwqTv
D8vLZSr1i2XH1q00Wus22yDNwoJJv+upZyXvTNSRe0/JKKM6MMGhBvvTtigHClFjdB+HGdJWXl/5
i0VkpUwLY//wJGcmKSv8zeX0VXagAWvdnl2nUOeyM7/gUd0TZuuvQQFdkgqK/cgTF0jeXlWXbbUy
wfY+VEVVracudXYUjfRLJK8rBl5A2Kq8Fpe6Z7yVXx6xikNX5WxBUZ8y5u8daUEyDD4JYtsbDp6p
i3WXy2HH7ZPzM2L538/ec9wQCadlvNl4gTjIpXq+6CWxMN2uvRFSOourle9H3bubDK+tHd0yqR7y
tH/xwQdaun5DSaKJVrxKLfENSNPdRol7S6p0XyggkXpJOgsekDQ1/jp/uuSREutZ8uZmPbRbAmZX
MItrK1248+zW6mZDYI91ZbZ4x1kBbPndQMMUH1z3t2TBcUmHGFZ9M0Clp9OjKlKqJpuX2YyJmrX6
LtEOF5dIv0dKcg0MTyyEjZ0TpI9Wy8OkO/NZBtTC0kaDBufE4pybwdmi3CAYE3ftVW25qTv7BlDK
WA2G+8tK6Gf0yfjEHtVede18Sgkrd9RaE2IzouNo/IC5I3gb2DwQ3iS3WSutdWwSrItDb9v6i767
ZERdyU05KPtpkyNacYoxUBZ9JE6Ib7hhPLI/mkyN0whxqLv01ivB3kc5gPVzhYEI0jIZshSDn0E0
DUEUsIMk55UZ8J6zYUUQGFO1F9F0ShLbL/ITd6ubrWySesL5q0d7WOdqvINVeU9ySGJZSN1dlMpn
H4sYty4cKZgznlRj8DrDi5u2hfWGKwzBZWq5vCToo3r6GBM+QDqzg7vazLd2EgzLp+vmpq7YsrFF
s67Qa/uZUjcvmtaomp/QKJ9kPHs4JcynAlICa7/4XyATa9O3jrWbrwIHA8bNGOXGRXPI5kfDnrxN
kRs/QcI+AzSwOrZ1fo7j+NKlPQrE1M+boHsnnoO5wY3adZ17SBDY+1YewK5N5LlHWc4Eg7IvPx9/
knYmJTb3874meFDJx9bvTXJs2GrMkZ8owb4MxBYwvbvUv6jsbq78ZzsezxB0sLZCil2pWR7rxOWG
FS7+2SocMRgjecFawGbru6+OgZB3MkXMPJuoU4yoitczzon8l3x56hnuq99uHGhf6xlT5o6k07qZ
RpZv8T8nlzy3vLrhpDdIgq06igy8GSGVKUbcTrMyvhVk4fmwYBaykhd7ecZGKFNcuGComN018zpF
NY1kG2eaO0tNYBcR+9XUnMvU6tdWq3ekwaK1+2ah6fCT46voyuxYx+G2bC30J/CB+7YmxZaOvy6p
fnLB3XDOWzRWsrJYvfhiGeJk5GEMo2q4hN82wcwNzdcDfiMOvWV/wIK+Izvl2CGx0e4rKUBTxCRw
jJHhQCxpXla8636wz+AYWQ9nUPxmKIkBuSZmfEIgA/MEMbBwPRKdY56Lj5bDZsU2YHNX4Uz0pYE7
TriMSopui6MYNneRoz95lM525mfGjfkxHeSDGMTJx86YAM4vXYPAQ2Jya2Jt4lUyu1q+Ouui6k8h
zNOdzv3v+FrzkbjEGlNaW7TdxnULue+rt5mOv8p2lvP4Guoo3NtqsZgX+quzZLaPpcKIZl9CNV0a
H51pcerUyRPxpjsrhjWhnVHsNDD7k+mxqqjUqxplSXyxCI8mDYic6yyg2gcTVsLc4jwLOI2bMI22
jtPsJrNp96Hnz4Ts0ny5hXDlmIgGE6lguP41akGIPBh/xil/HKKlpseMr7GY+cryPBBdBLqFIrIW
WcDVm0ATX50fOTKKxhlAU8zonBH2PcUnKfPh0B18l+moQrdYFb5x103veD7cm5kLIIHcMSkMQH4Z
uwRMKSEMaPYouLlyGbrajqDwsO8m9pETUW8yz+U2KyVwzqwYNkULX6UzopM9hv/GkUgR5EfALMq8
cVn7g9BHrDsantLgPtMj/OAwSVB7Sri65kSGe9qm4DAW4R7BxzXPzRBZaxeUAi4xFKmWOBZOlEnK
L7PmkU2R9lQ0h5Q9svHBz3QLL26TTJtqZrFJNVvKZ1wfp4HMQcd2WS8Z1LZyxSpP2WIvYg5EAfuD
Ko+PgQVsIpGX4pMDenKLH6hax8C1tvhGeAkh7HthfGttwaAWY9Us+h4UuSuJVgOBIC+86j1KQ0Yd
E5dPnlQ2mIwXHOIO+9humNwtqWfI84a191nX5YUZYFq2XpUdRveFX2Og4SDJ6tnZNiNfjaHy1AEU
szL58hQBudpaOw8T6wxkOpIzBYNwTVuNV1FdMdnDD1UwNEjWM37UiR1FKproNcqH9wi8eh9VCXox
nShwQojOy5KynyYA53RvB9aw64DdPWOp3YBC/MsRAkBrKwAgaId4S39kk/iH0deIPnXOeRlEEsXL
ERs58+jC7r81OTz1tuJa5PO7wKLe1W341sX9khJGjyk01N4kNdYm5YSHUlmAIQqnRGVvt6bVRzvD
DCg0TPVVW96/ARH9DjTeqaybsycF68gxI+8z3pOYjffJiEuOpBb1LS2euKDxV6QSercid+k8spCm
xSVDcrKJJW8ESu0qMC2bgdbwdzZM5LWa2MXNk2jWRYO9YKTS9a5s8JHWc1Uf0fXgKyEM2HgEALZy
qeNW4yqqkwLL2oZNd+eR+6DtQBP9hB52nuZk6wjsZPaQdHuPHT0oFe9RW+Y6P3oEXlnyLDgCsz/D
w252ZUH/5WIvzKTzO4fsGTPsne1cLyQgIlha8HGCB083hxiyc5XxuY0i8Ru2JjFi02bAz5J/dH+A
XelRE5RD7NVhxIIl8sFwPl41Zyag/demtX9FP/D6zMcnpvLolHtvjlS32kFtjb2m2A7U5QTqK6Ii
aBPKWe2FPf5Wef/QGk25p3s1xAA/3aJg+qe01x/a1mOnLfjKysg7OsDNCNA9L/8pICyWEmK7Smhp
8XPATPQl8JdosTGaONjoXyS+iw8+IZlTz8H73IY726I5oRKFu5FOuImc0eNzN4L4D6hz4bs4lhm3
J7qpVj6HFl6jv1qLZC374lsT52uVtQsSv7lEk4svaYAEP9dpy78RvJIfPub4aunXo+4IBPy6KXM2
tDLF75AHr574rJeyDtmay0q9VtvJWu6noKE4ePDKUaS5Et7Mjty19jX8CW6coIwCfa/Q7lPHJ9GS
p0+inXFsNYcxNJK9bJgkHeZvxBQMGwDic33lDwh4/P9S4e/Cw7eOr9Jfp310Cjpcd6oG2DE3bPwC
ugoo7LgOQj5YrrOUMhm8jt30Iy66m+FDLwKmMK3gbBsHs7gkA7eIjJcxrhvj34S1Fa18gjbk86CZ
YxTsYMNelTYUqzSBFDY0Rynr4hILHLQ6r1zCBz3fBj9r+bPz7SpIE+x0uM9rNtC2FOY39JSNmf2V
pbqfpP3ZaYjCkBBHzzhXCXDBqnOCY1sOxbXKoLIOdrkfSxy/XoMZfKD36ODTIZV6PsnZ1PxzQDXu
zLFZWI+Gf01rgqpQtXfSaa6TtOydNbcI80ScOPgxzjAWBspZuiqc7tR15ROOGf66AZVMLgbdt8a8
tQmXfpJEZ+liuOZzvXMiT7wYA67OghTSNPjlYZgG/okyMR5V/apj55LTIrctjJk62ywj2dJ8ErW9
DwWJw1BxEM2oKWTP3GNDMqfGb+DFdC6JOP4yMkLjvRNiMOxbrFBcIw6W/dvWLG5wOyVPRWv8FmpB
cHtmummbcwdCcxvEMAYtjwzOcjob4bnFAujlivPEHfwdm/6fzFX1Dg6O2FQ1X4XQbc80VPXnZHhp
NYYJ1T8S49NboyJFhuS/cyPgpiK5uH1tnHi0DxzmYDldXEuEl+oCrEDvxSO3heY+TeSwtzveAHZC
UgvHKi1DNRjphecxsY6rfWKz2K6LPUrQa6Ctf9wt0hveOfyH8txzSwKJhrRHCvfQOjMxGLc7g5R2
VmFpDKB6MBgZDZOLzfp1U7jN3k6R5eI0v2s79i6+RTyAindO8YjfA0542uRMYlW4416CcT6FHEXH
p3MiGsLhdwasnO8A7xEZy/DTpA1HYinEqUaSNG0r2JPKs872G/vlcGUq9sneJJ5GJKfT2GS3aka+
BPBFuc3ApB8lBi3puniKUHr5cGPlyRs+ttyvzok26+PY8x0UUEUvqTIJ4QzetzC5kgw+gYoZDt4q
Z8C/jVnE5t0q30B6AjpIZxL9EIKOZjKUfKpBWmZRbdDQGZ8qs86JBzgK7VyyZKq8cN/JBiRnhDW4
VAlTOZs+itswEQ8wHlPtrGPDo51r0s+1ocDLypK8ve09MyNntumdS2M6UEfAV+dk25a3ixQZXyhc
iB5d4e+1TbI4jup6Vy13CLJb68Q0y9ugP+KeTSTpg/EwUuClfTrBI8W7iY65fE+NV3QrjKfa2jtZ
GL7T70cgP5teqY2MDomeHo2CRFU2oZx0I5mAesr+s01hkmN5uvGJSRK78P7izqFEBCr12ub/T+dP
tiFkgKOZlWoKpeyitNioMn1Aybq2wZMVheaTGGn0oxjp2IWm3sjSCu69+TMZq3vc8C/25OstH5gv
GSqPTw/DinwtyXveJCrLUpa78ZrE3FdlPpD/no+GA7Car1y58uwcY3mfbPrA8zbA6GDIoqTFM/mb
ECdv/UrVhb+ynORm99QgWQCC/N4z2H6Vxil+pzMDNz7Wxa2pAeOHp6Fl8JoZowiKQeyygNq7Jfl8
nqAcUwOLo2nCLuaR5LHQUFet9LkOqGq8s9iSWE7x7DuvJcP1MRBuvy4MfJXRbNNJlAMtoAqcTQaw
iBhzRhCwX3Lx+0l8z3WOGavNXeLxVKqT9RyYYsi9MV3iTIkt1FbApDDKrSW8cRj4rf3U52U2T7wM
igK8RDXjONrqcnwsZPzoYIRdsyTGM1KXe/h8b4TgvqAyYqIW48qOWAxDdnzCiEm6OJx+eIZmGrqO
ZSE3JtbvNaEKUMis4fmYFWxsu4uD5wqT5iXJRpoRHCtZ8ym6n7rwo7HrB0cHR5HaX1mvNKM/yxsq
0jjM2vSk1oojq9KQ2caQbY52jMtI8xT1QfGxVIqopVT4+MI3w0rsSzXKszt6X2gs1cat/X3cF+yX
kOFM+00nmC8trYG4WeBSi6Ri1eInznVkO1ZEQu9zD+y17WGVVGxg5oBmx2treH99ScQADmG7aeb5
IZI4j+r6x4IT1jq43DpngLFAfG6FF5isdMHCL/5REudirWg8rARisaDAScRfmYIWRq0kNu4ODhTU
ig4Syq7ukl+ZBfcqKTB9kilh4TMNJwsb8Xo083MwNRfooW9tgj1N9GaP+B3vozl48E2jujbtfTb1
9qY0+XdwOz/wh+Av4DVPAW6RXRBX78UMe9Fq2JX7lnp0qoodBcVDHDJbLg7q1Ou3Pm88/AURfA1p
kNbB2zoZ7bmP1T8AHgY4ajq1huacLZ/3ZkZnJEn6JzODSWEQ7iYJcJU4zqy3hcM2lZV8XXTfKNfL
yinjmDKLV5fPp2djsMrbHa2je93xYfD0gJpahw82fD8cJiRulpcUn3GL3krzN8kdBnAy4cG2IQGO
Bdc7zql8iysBRwzwwNy0jFItb70Euiq0zPI8G7NJaJTtjPAdlk+T6sivLaOCDwMv+iu69KH11T0M
5upYxPlzXdRyi9ecl3Cd4NkCc1NMyZfn9nf90Kd7RK5fOS/5u+qdmnVr16iKdAPUDbcKHuLS2Jm6
fM4qo95FNeaj2nWZhKPPqvCBWqEe8bZmM1IxjPmuH66boL1DismOZDxWedyk+8Bx7soRogwN3XfV
XH+F0WcT29mmHh2bHWW5Txx2waGJqDPUz+xOkQ0hF9I/6f+4mr2wxyubB5lNN08L8Fs+lypeqGFl
X2+5zBCxgLeAGn6D/G/uh9nAbMklnDZkBrgdXebmGs0QXFq1qav2ldRodiIhO8S4laskfKLB7WSN
KJVFCWAMiEexsrrcRSnq6IZyTwM5tykhk5d5RCsI/sEqNz7Ghq/HiIa8KltgkVMGScyys1/bnB9T
9ntIYdtRkkNl5rif0o++tb90M7wCbmCCB680O5e6KK8Vbxb83NFjVoUvrPe5WQTWvpl1uGW3CDvR
L0BlsTf1+nNoKkoZSfLTxSKzhLNya0+2/ifDaznm2wxN0+0iNBJcQtg8n80w18hIfJs8s73kjn03
uVjFXDtaG/p3yhI6ooRLb2DERDPMR5fD/DEZzAMT2AEvi4lkBc7Qnexia0OSta/TIgbOqaa5I08/
inLctFOb7Dzs/ByM4KpSdRqC+JQWzPnx+JCPPhc+mxRf2BBts217ODbhk9PPr2SL16ZPWQ+TkMM7
rDvYDdlxnmIco+a00zY2PEu0T7GWT2x8f5Ho7lm//eOr8eNav4wrtNq6LMyNg8tWLFfABwa84tos
Y855PPG9gpo2xc0+jh3yMym+QayXd66VvSj67hA7NcDXgtASPHmbJqUow6TMWeApvvLY50BKVvqh
XQpHK8dizxeTMLXM+J0PCYwYEpLduyNg5UWovuiG+U5OghvHORnTV7s3cQlCYHR760EjkRkW0O+4
rh6mqdiapPQyiwiKV6eMEPWl7LBv9UP97pW0VxK075uHrkHY9R/xW1vbfBzvKjIRbqQuyZyVG5jk
f7PDC7edXqipC1eD4hFkn0U2JarvYgG/jyFqHxfQpO2gPuci2MMcvDM6CTxIhd+9ZT2GmIotOnJ4
l6Lpujk4zsqD/lLEh1HjQSlmW4NZCAX7W0mjZ06ATTXljmTm/RT332MNp7cRLWwUx6JCpqVkBLMi
b//pnvFBPIhw2PpMBqtyppUghOpaK57NidV2MXBugKFbx4Xx3bjlg03vJULIqu4Qb01ln+epfi+H
JFsXNtBmbbecbs133RbLqMnuMObhWZ66SaSnvmvfQp6mVYcKMFLDUKf2Qzfn51bjNu5d6zLPVrx3
oTxsMDmfpSzlvqlwKH5gJwDF5j0adfNAtyWRH/vR8vKzGq7Qw6gcsc2Ja7n46GNG4cr8AOZy7kxS
QHUxHfxpvCO3Hq4Th75KwW3Gq9RPY6EId8J5bXEkB6J60Q1YeR87Ha1KPsMCi/+ZBMnWuIoOXJZh
h3ghnPmT5q+Vo5d7dCp/LDt/AaeYsnNElPxlS7UgXlv80jyjjB0vJApSEryWA3yC7oHm5poRrsng
Fy/uPdYh+FRpWe4CusAgBVK8riiWQvi8CM//1/sBT76OmYur7JuSYZvPJW9VsbRlVUQfiB9B62Ml
Cbu9f2919ElK6hIOI+1fHuiHxMAM6XMPiyz2M6TQaX7DShs19YI/AahGyw6Mqjr+YKhYxVJ8Jy3+
qs60jnlm3HByXUUioO14nPxx/NnxLvecyNj4SvDA4Bkje6hTb2csNQRWQuin0Hx/jH9gaLA98aoD
wU4LrYpMuUlMCj7rODJXgcjFybaSW2pDByr9/lqPnBkUhdxb7DgIdQKSKNSubhzvIFKq7qbobZwA
qQ1u95lGjNWKx8YYevaQiL1cB4VaTjlLPUc+PggVRyfw6s06v+GJ1JtKBH9DC0+qhLKakwg6qn56
1a54rUSGgaoGpws/bqgQYVMn+dZ2uHe71tjmCXtaafGGEBHzXQsElKzSJwVVxJ/lYs0oaha5vXme
xG8Qlj4O1PQa+ZAj6/kjXaCfyqNTTwmwMMh1myGSxxIW7Drul9B2Hr1i60b7IdLWS0mosNSfqsn/
4pmxomOqJYFAAa75LkfOBt6q3Hmq4ieZg/syDO8rGcmDPYvDbOFCoBxObLDE+esiEDgOe3yRG26m
SP+Rf42a5BcoB3+YYeOXMYGMuvN5PVXZGdRbm3dffQIDd4jERzy/aQqa1mnAi0ti/FhNxYjdVidA
aASu/Ez9mqHGtcILtOr5fiRRjRveIF9tBf9ax2SL54/mGYvndsJzuMEGQBJRlD0fg31puy8eNTpW
z5ZN+OiVuO+5pJFZiifa/yzhU+8UxPe+/2m4cXU3gFAykWwtEdQkExoD3f8W6MRdDZJilrz6iQaT
K/m43IyxYk3Mcr1t7LNZK6oyPcFn3iYxTFXROqtGvbEGyiIBK7+XfvutnKjlYGfgmzs6LvX87JN8
XDcmrYmso5ciPYRPdP43kYySPzWnqClacvpJfx5kBT05oVyH0RnmWmj+5VIfCi1LOnEN6hW6+JC7
RPIhqWHsnwBITiEssdFRFy9zrFs9QVtzZwKrCdkUo3EvAwaUo1+ntKZnt0maza3IiPJoTDnCQt1q
oWH2bVKdag+4NYSSQiioOJqIaxCEZ9D784lEx3dFPqaJU7qODe1cBUQzr2ZjoIFAsULixmSYFFBR
GNTAJKBCiVETTOu2WVi3o6jkbrKQm032BzsvNTalQV9L0uMK9IT74xEH3tDcLPneJgoHDKNdZ0Zn
TeaiMuYX5hd9mfzfCDQ98uXwPiQBvb4Cd2k8FfsYy7XNdEmkgymDinYOuWjZH5REtBy/e6Ul8Q7c
4jFpnScuyAJdnxVkEJ8dz9Zb2y7xfv8O3cyrrEzgsBKOiUB/b22fKMLQuC9FSTQPv9qtBznEu14+
xalLrKRogy2KDICyIXjoRraISEL88/NT2Tq/YMzDrfseFzYgUCO9RJIzPMV2vskNXvR1EoPipMuA
3wZchkntdxYbvz7Zg9ANyNJTgJZRfDbWfw3w4o0V/SztA7zs6A+3H4XdETetkvgAjRwAEv5MO6//
6Rx1i0DHsEoK1RFccGCVVPMvzyBEDd7vrL/4QC4pusjX9r7HvGsLivryof3r1BRekli9idThZqjW
AA9WBqTce6/w1ixtrEcD0oU/YnJKIvcxKxHCOjqE2vilUny/WcY8ByYp83TM95mfUZ2dxVf2BgHk
NhqVbMT52fTWSDKfaTxOZ5VH1Fh1y6X1kFrkm1MeMykFjnLP9LbaCw6mX5/dktihzHmRGSyXh0j/
OKFYys4IGhc8q/fFb9n28jaIt4WQcsb0dC5z+TqnREVDVxKe9U944z6Q7ac9FUriYvT3cjCbO6ON
gsOgYcg3kct82jvD2SbA9ToqhX/voyn6+mWm03NVNdjDI/SowiyMe3904kf4uU+NntWJBb0bq/Im
YjxM0pzSMxywi1TFr23P0UfKS7QkC/KLb+mOJkUYf575kqWxt2lDDVQK98w5rxJ360o3f/Wi5qM2
QCdDSrmo1AgfLUUJrCGqfZ+O97PIxm8g2Kcg/q+8BTUF9hWaeE7oLc8d91S4jsVfMz167jD91OmM
VlK6X2FY/YTBQ5i60DfBGT/890PjcBNyIIEePTjwwOXj16VJTOblhKwXc9R16t2TjWRsRqavl6Rk
Fr36cJZZ1FXuna0a1MAReI9XmersssHgWWzd7Rx53p1wPLmL7fGkp++iJDVKMbq6gh7sHpgXfqnD
Kz9xAUni9HTLjZXHPs/pjFdTQSxJbYcOsOnazH2yY1tU3RTkP4Ih1GI5LFHZsbvLE0ve1ujtd2xK
+r5soHQMoWHvmObweLuXKvP0c4ab6UqH45fvIIImZX/Oe9Qwa85vCZU/923TFTiXxLMGfnx0YvvD
tbV3xQHnXevlB9tCRS9b27zDZ9FMPFjC4GvdUrH3nLkEahnO5JF7VOAH0yeNaowwFnQfM+oP8Uia
P5mH6VPhrtbdmO3FNOERGvzwmpCwuYJIYrSjmm0DPCHgJJprANLOI/Gv+BEtMHpMvRl9N8cglA5W
9JgvPwBu48qVsOg1DNeATJ3yfuJ834WMmtso9fLnvhqJkSbOwQ6AkgC3aLBYZ80Rz/b0IAkLPBBB
4k5y7IE8vDSzwr6JULT970+7/PxQ6f//+XT5+Ylg3GOKZsr0PAQ3R2TFSYviZ+yy4PbfD7CsyLmh
qZYARokYO/0+lLW4t9tKnVoDcE9jqgmDM9BAIzKmexHlD0Ofld8T5w40xd0M1ZCWizF/dj1qwb0x
wvmB9vEckc3eA5ZPNv/9TyZz95x5KbAWr6NHfcrrA281Re24u03GuHzBg5xdZUVfqQgQ6MqcZG8X
GH+EimMagFT24jTUwFFUGR4Dp8xfWOVgpBZ1sv/vV6tcv7B5te/mIh4eBoVx02AxbwT1XWn5/ZPq
1BX57bGx8t5e428yxg5UQVdN68gjJdJViXFuutjcZ723sZv5XNvWt4FEvJ7spLoSN6vPhWazoBTP
hp0H3n4wJ8xoA395XqNrf1bm4t7T3L5zhywhTqlgsvKb0ecE0DVt08LuL00dPI8utt9yhDmYyKD8
RxvLtWXFYtYRgWXi3ukDiUl3o9y6u6UtFvvW09YV+5M+sNdNzgTUwLLLlHm+ggnFZYx8AzCQtVO3
H3nSRJ+d7N9SrNNfFIPmy1a4eshdPMWO67/7Ljfa/34o7cU6H47kxUtQY61yBXb6ZYXeeuHz0Hfi
HpPFWqNLBZ0iSjQv1Lblvw09kgLhPxBMtvExGV6EeShrr5rej74scIbMFNFNWdmfcjJ4K79zMYp0
s38Ce7MTxjTsMEBVtzrFlkMSyv8XM/Hhy3N/ppjNTeGE5RMRn2GPe4E2pShMjl4ZsV8RTvdgZ4l9
C41Dkmb9A/CR/iHN5vle1Pbqv1//7+dt4HR35cRwo3IsE6p8w+2dP3Ugye0+w5paDhxTpfgTqgve
lDPn+ymCHyWSRdilXzOnlWM9qtrdSuW1l6l1DgP6wtqC431MMuo0gVDDtv/yuwjsPuLxsaQI98Vs
a3TwqvoqSdmsPYzRUMVZ+5XhfElcjaG0Z6appAK/Os734CqhP/yTKque/Jh9cutbAzOgDcqRoOTe
fPvvJ2wZVEf+RSmkYspqTBEe5jz17lq4q/mEg6gIqm6Plz7FGwC1bmyDTzl41LkYjfhI+3zTajm9
GrYIzxMHMtTEYP7AycYoZtCrbdnAgCCAI44uvxDLOudiUcVnhoYSn5ANA6lS+DE7Nt3jvDgaWnye
wRzdLzsEOvr0hdoLWl3++6k0mY5jqmHRpvWG+D6UbtO3H5r5e0ixwvalqV+iHLq3bK3q1rYYBOPE
9051S3Qzzl2LdU4h3w1Kma1mMJ7HpSLJIJFF8S0XD7My9FdlVM9dWKinNpuHE4DyzayL9pRWcNjC
OXQ+uPp/Jr3CsZ1JzjMOp1vsJP/cqRiwxuQ5Wpaxt3TlvIZ2OFytAQZL3453NVQsNrhL/x/7GcxB
XvOlEqhaTDXVjZBOCIrNyQ/erNgV4s0CSeC2N5g9GzYXAD7dXVy6PkZF5835H2PntRy5kmXZX7mW
z4NuCIca66qH0JoR1OQLjElmQjvg0MDXzwJvTXXXtbGyeYExGBQhEI7j5+y9NkLxE2L84DphQ2HI
i6DH1vwrWjqSn53WQ9jZeMcGt/SWUNpHXM7szuZDMx9UYWAZioO3vjv0ip2pE1pHnZ7MGXomrY66
fsFfkl9RxJDUIpBdV02qXcuebaPTYplIrU67EjfX4m1BIkRD7meWaDiXFDtuX9U9wHgLS4ZMw6UE
ZlROFuBzOY7rsWaAONH03KF7eemaztuqIgdh73i/q9Ksfxpj8psgBLL66hqOaktSgqr0/tk2XyWu
xu0UiFd/IqGpk7q1HHLWDbqC4vD9VaHdeAKocx3wgWNM4oxNVKIRNs1n7vAZ1ePOelJOgi1e92b/
kQl9IG+0fWSy386DCTWH3UI8scPDzEfGLgvKs/xZhOHcbBXhuSVo9VjGGA18Fd6cptfOzsSpN3bm
VnaMpwvTfvRtb9gZJGhtgbs99f0hFF7yLOrzZONklKFJwaK6iysnQhCVBr83Bf6k2Hscvw9gv6gh
465cR3axtfWuuuGAUevQ7nHPgfe8SeeSg2u+VlALXJyjp7adViIopweiOVCYDrI44EjNXyp3eESz
g32Bbe+IS/77rzEx0Oj94Ks1vPxYdGppAq+D/fqW4Xm7D+CPHMq0YLvM+HIjNW1kW5FAyZwPkj+x
rnN0wOhB0j1EofX34ILADZqaSAsWlm+LMzpwfztEBCgRU1dfkFqzITPFIY9UfYp9uJydGZd0/vXq
WmkCs5A5EwAtF/GFrz0oMnJWdophKFDkhxX9Tw8M1q6nNtuGY0t8hxU9pROydN2s1TZ3QsSEQekc
W9gluWHq+9rRGGCY0aiOvWCymfaYRI2KFx8gHCalLBCbsA6KTS9mHLVteiejt8523I7gRFGdNI0K
WDbK5IYaY22CZ7FoOWvZjmoTBVaGljw3s1fQH7jUJu8X9NeDktN0YpJ8s1yzPsqWZTUDwLXJ9HFf
B6JYGnorUIOG/pKy/spnDt9eVeJBDAtxi2ukZFOAGU/TtB6ofBRgEYuMPfmdFjYpW7z2TGQI0y5J
mkmvYe1i7CpCfFxYXI0T2YodBN2M7G6TUaogVnSVKAfIesWFZsAeB7RHof7RO4edYZlvckqKe1o6
dGLt/NQhmIhEFWxCrqavUfUUTal+nFSDCkgH0pSAVntMLHOFOlB7D/tGrn1lEbTVDm+i1IBJVf6O
WEdtG2lkIhiKFFVR+Ne+hCwvcvDfgtEPV8TiS0deuu+D7FyzVO0cLgj7esIVluZzYdD0wBBruJGV
LsR2Uo7a+GwRkC565Yns+pdS4CExjZJgrMB6H7yW1Fi3y/fmZHYPXuP2N9PF5dCq7qHQrfTkjv21
MGNxaPUhQKaMpQ89swmqWI3tKZkPyHYIXqY66P2WhEAvZIaaRkgr7ak/ARYBPFAibmEnyeZUxT7p
TvQUvytlMpyBZoVQ0AKvb+97XbzpoRayxyEhpjFpxMqibNacmrigKkWNK0ygbUzRF0joCRiCw/7Q
sJRfGcMBLSy2TIzSV1ItkFBYxGCF6pkBKrGXcessGoD+CG84Q+X4kBc9W0DAhnu7MlA3tcFHryb9
zWrJZGJ9tW9aFM9lDl4kVXvPAM4RhHtW/Tp2XUr0iGqYnDifuVeAL9fGIwmR8qLZ/p2XuuZ+Qvl2
gUnVYcubXBTWrrFKNYjsNZ8T9rnSedQrF6RnUKdEQCAZSDwBT9qxMYMFvnM3i39Y9JM7M68ZU9X6
DT2xfhvIBgEx+i6jfeJMLQxGFXqXdD5g2wExI5ttKy3ic0JybJumwTfihUjGvF/os/x7Pw4vE9Sb
13QQLY0Mp9mM+GoeY9gV0ajdbM0uH+PCVofc02fRhHVSSf9O2Lzz6Mpkuh8wPWPjdR7pWUc3o3O5
EJkOlyYTuIOFPAqxkvU80HXOSLeVifbodwzw0jhmVMyl58kMWB+FYWQsuWV4Jyr/IPxGbGlz+6ta
igwIAz0F3OpzjIn7C+CyRNbiWEdXZF/sYfu3aBS/ZTFevErUr4HoT01fjl+uGb8wz5PPdmkkm9QO
k6PLRfcyZZyWkNE3XN/XuEeNe5bZn6EutEc9qvtLG8un71tebJY3K905BcB11+8/M9F8JqXvbUO8
h6ugCrhC6A2GEoe6xEXNc3AKdx9weUHXhBQuSL+AyidmKq9k1YVI37BMOIwBzmI+2Pg81oFjoILq
0TxHJgYRxDLhjvAqnDRRF51H+YrdJ79wISRxyo/PNAgM1MV00CTJGKzZpOXoedhDJK8U7ng0JSBA
p/fKipay15+SUAafKEA2bMz7N8/rBjCkmrYFgMxeoOiOdak7Jz+zODMRm6zKmP1O6Y3anWSjniVl
e4mxK4TYOnaknwz0oeyLt/Uxav0M/WE/6RoygED+1rCS/J7tiwly08z1hlvQIcjTDem+d1W+rzKy
Q3NyCUrpdXsqGgTIbngoKt05VjTGIqCWt8kwMJQCSwM7WaCImw8kbprw2QZEanU2RdcijNYpsa4M
gd6kQ1atUWbtroywdBhloG3IiUL1r3cPDF3ncYj3XPSNOmaTqY7JfOgH2CeyTtr14Of1OWTOP6BU
Rb/KDM0I6pFLX2QfO6/aQGwiDrOGidnU48HT3OFlpMV9qG0y89yK9JwUvTIyCvNKA7RZewlnWlRT
CNOtbo825fRRzV9ZeaXtB9QRBfnrK9IBCapRn1Mq5dXJRnn9/mowdUbY2Az2k+BFoQrngk5qXZmH
ycH0xXhfcmFCVZ+ZD6bwsW8Ivt9H9VcLrczpW/dDFTP1JO7at9gndSCfivQlqEET1SzXj6JFbE2D
98tgULE1ZBU9tdiS2F8XwamECPukKkiebCQD/G7UBXHR2itslfW2hVwx0m5/UV28q2FJ/sJf/aAq
WkilNZhXZCdjLbxPbaAGkKrgeTk+NZXpq02bvqjUd1dFQvBQ6mvpBZlBegF8iz1/hP/nUW6vWcDi
mtDQvpnuyD7uaRWNuyEtgVYjD2e4zWUVTSkzNVSmluXY97znahPncc+eictWU3XWeZwnV3UYm3us
/IywUvkiYRNzEs8ckEzlL5kdtmtf6I9BxcOhpogfYqFHD5XjgwdSePKV2e7qVLxYpidxyJv2abA4
lRUBZFWZ/4beMLwMDZ4/uMo0mYihQ4pLF1L6pXzsLfveqjNJimis1t9ubJ85yQU1P160avK26cRs
S7YgSbxefxBzpk9f+PI0DCk9CYddtU0S/ZQlBt1lGr42DtS8G0xC4AvvpFeknJFtxgAxJqkK81l9
V8YFzccmi976gljwCq7CXvd0/eS1OFs1dhCyYWDt2qjL+VTSxQ71guauaMIj3J0ieRkd/7OehpKu
nCLtCrjjlbi0cl20GbQd73Us9OLmybVWhYK1DGLK93cqfG3YcGEH+BRq0XMIy2PHyDDa5rlRHFu3
vNetPL8Y8F4PjTPu07pk3rbVKbLu25iJ9tBoBgqxMtn4zaSWeSV2Dhv8J5p46mCTo7ak3+ehcfC0
ndUF3cFSiqArAxpPoznqZNIyOFEdqNNABPDGtdi1/vf3OGleYljzD9oIxbqiuQTJYTiTYoSEGpg1
u0c72CKlt46mlzzBp3DO34dM+fTqTUzsRBY45wHPO3HA9rj4vhc3oAOxUJdbjSSnBawKwM2iyW4K
6u5tKCYoGLOdJ8jLr4Iux/G/D2q+Gbf+lhGseVHZSJIvV71GpzfZuV8FM+S7GgvSnZtm6ak2E5qo
rr+JCCE/appJkSweUFHzCgAYmLrQOE1J/+dmpO8Teepy65NPcnFVRoke27DCnwZZw4ScHIYkTD/B
e+AsLINl72vlHtBJmlC4Qn8gdcefVp0y6ieMGagBGdjh4dOjN5HTFSFp5xmCJIyICJkIBuDyILVI
bSMLx56cjRVhkOfnsESt4+EAe/3+KpTl3tBMHbgGnBFbptMmawaSsWeWvV4E9gln/a8wT3ZNSGaY
X75pbUxiSmmi+fAcY6OrAVHmPNiLiF3p3HTiIo8W2apvpJnnJwiLr0gupw0tQLF2dCYdedjBhdDb
u1Qq4wQQf/19a0i09u77K0ad7THP1PH7Vj3/KBvVFcpxd+2N2TzqsvgX0mfAji+xoU+DS4MLcCiq
Gd+QF9rKkdKdQ2q2RpxCKFBjtKu7PF61PP83DQzkomAYeBfC8V31DLjXqugwn9KoPSapJD2h1pnW
TYCzy4G2fz/yWW++tTmG/TzmOd78PkNf3VcQj/BrL7wmIAZtSMQZ/tR9OZnaLopL9yT6l5Cz/Eg7
EFFNgkeZOC0dv9VQLgzCZk55oTrSRTmwKk8r04rlEg8KqGaKM5Zm9H0Exi5dE2qA8tAtBxVaWcqa
S+hk6WOU10x1oxR2iB2faeexRzOTu9wfG9oL8rV1AL4aLkL6KtBL2Hb5nTb5K6AQJJnyoNcW7f27
sO39udN9guCVMT7W7bVQiHBzrX6gJkquY8XgMkJwvfq+mflkURYERa2GeeY22CQ1xKGWriA1pIgd
c/uIKXqR0W5a0n9Zj1manMF18HxwoeakPUCLJ/mkRsRaR7q2/t7V/bnB64UsN1WHLBNFFljrZv60
QccneyOL8LrZco1izjqjrLgq8F8HHZLxfV0SbOUnuzCIi7uxxDSEAqCkIm/8+5LrPbtN9qqsg/dR
MYTbnuTVVWl7n1Mtw7u0K9y1MCQbarPqX/Put9G1JCKh6j0EgAwAVWs/PZMSOJgPHQR53rw5karq
TiNk0RMPneF3UQUoarE+MrZSuuYcOt2y1m7O1J8Jjrd0csvBVOw0p+9DFrX6clRFtRGF7lyzMd3p
RuQ8pjjHUE3Jj87t80NjFNvBNiVDEvqLISDiVz72VJWov87ZBKi2BO2uZz6g4qyDm1lr7bEsiKtP
xS+UQyWxa7aNIUqavNnFVyQN6zrvtSnLvBMU13SDNx1Pfs4IdBofdUvv7zT7zfJ8+xi11nM2VQIA
fqO2ANQhTUiiP3qcLksMRenJrFoo/a4hzp0p1WWc03SJix/R42PvmBx2zahvg7ve7y0qJbzs3zej
tPExfEvUL5I29OQMe8Ogg8gg0lvSkQV8jhrKprJ46oehW5eamCu3tHtgn58szAGeDA5NPMrsmIQb
0Ux3PLrg0yT8LYUDU65eQIit9edRjHvIcgMZoACn8yA194k2/NI7Tila42KrMzu4uKjmqbLdm2zV
AEtboM4mypK8kPMYNdZ+1OYGOb3ffQG+CnUvOgAmX9PGn2UItifmEFhMzHFuvla5v8tlLTEqEREd
E+m3hziuPXhJS7YzJJ08Lg+TNBIGLhy6wHj6c2evRSnYwMaFHjbS2SrDZHi23T8dFvq5wA1MBH2Z
XLyAOIO4fnPn1Ri6ISL7+eZol2+Qi4dbwWp0l8Qu895hRDrMGbgM3N69BiOWZQBXXm8cQa/Kh3Fq
Rt6DO8a95HRI3LuAs8pzZRRoGUm+YU7DTVrpnE9B+jkUnbzYeXYk78lf6iVZEhjEgyPIGbnHDwa+
iluZuY8yIY7Iql8czSy2vlGgciGEISRulIk0IrJSde+mVbmnNm/Chwq6X2uXN1ba6hZOATAWDzYz
sjNxh/aLHacK6VJ4kH1aYVFyEm1CoJm5MlKm7r7pY1pDbB4pfOYNDU0NAxhxjS2ZlGH/MKMRsd3e
COzOkQRojnXqDT8EDyfLn/gkr2QTQNejx7vN+gwaRq0wNDCrAjCXxkcnbzpEKBhLPAqRphPeqbcK
e6HiV70kaFlPXf0BCpp1LRJtVRHDBem9R8o+etYFBpp/0CHcLQoXZUmWMPWvC9rISG94P89mmCW7
0a5f8eCVzN0mbT8iq17N++xyjM1bj3JUDc7N6bPmgZ2fsat0wybwLixfaEgYJurODgUOmTucg7ZF
xxNq7BfxUlwJOlBXTpCHrybD1YXZj8Wd03FmVb6tL4StWVsCgT9anU66BZ93IZQfPbD10U6u7Twq
AYghr8uR+YOdX0vse9eSvPmwtO0zVo+GfS9J903qH7VQw96O3QNgYts3W4Y5OsnTdv1SWu2rWaLT
Q4Jrbk1i+RapaQlaow7yr9SjP5I+0srB9iDV9CxCtIeeSUAM+hcXj4CPVoxeuEba6bYzcrUpRwx7
zZCqZalPyR2RxPnWF9aDZlkb7IITsvXkJbQCe2uNwWUaxkOr+vQA+nFueko6tmCXV4EObdyid3yS
U/vb1yB79n2h9qUpPk02s7w6qXepUrzCc/Pbp/JbDS0fRbpP8fb7wFxObQMHjZXmNjQ1m700x/4e
8U6FuiJ9Jy6M/x+fu2KCUf/PQ6bp4bZEdn2yZD6caQDc2Uoj+Ux6/TltcRyMss0JR2/yW5sgPrI6
U+0jO5G37+8BwKW3yOq/09kol17xQRcFnbjJTDcV5mtdhuNR6dGz6QkUDoTF3n0flIrJ/fPZEZJ1
2N/5Hc1QZwoQFffWeBmNeLwkPT2SRsB7TZrxQvNu7VlYL+Moe8hdJzxQYY9ozbkp0yajag/uqxq/
RM2FCmNePZ5x+S0tgbDUnkjnIh+ZfMjv0bVZ1NV9YbjPnt9kEOEo0MeweehG0C+kRCAZTqL65Hjp
HBAW0sSXI6dezUTZHr6YZK2c1B5/BzDtUGEycyJXZDmYRUwUKwwpS5u6+zCsO8amGCvGkMFZiV3i
zBjKJZ0ombMTMsAlAnRF0V+HNKxWcVd1L1KvP1HrZm+R3yFDUxWeOrPZ0u+6tVba7pNBJpcKdlyt
8H2CnelOnu6jas3CAVe4W+4y+GmLGN/OTWuG+pCABVjb8VS8tREZ6+g9f6alKonNZnjo4rxZR3Hi
76w0gPgxX9CExbqqTeUpkK+5PsV33yUWDgQs9K0B4x5y+Sp1YIKUGquHlpj6sXbAjWeIifdzTWYp
LkfQogD26p775DGYRv4ZHFPUAMeUCyEjZ+ZlmosdF2w9guF0OpArD2/e9wkcxtp3+P5eGbnVir3A
rgo9ipHeqx/lmH6YKJE/Vey9Rp0Uj61g7p/Y3XHK4/E6RtZwFRT4otTflejtlU3q5pF+UHlP2Mnv
xsTDIqdO31pBVt9Z+pCctbJ+8ayWh1WHzkOLDG2Hs8fB/psA/2uMF1xlpyJs3a/5C3JsugvKm2nh
MkY4gjZNV66bo4FXY7bqu7E+Ixqlr5azZKKB9Q5SzjGAA8iztrVuJQk0YdQiY3Cj7oGE9XI5OkLs
vm9a/UgWJrCxeejVxzLpF99f1hKhG3j4fk/vPThM1RDR65/iNQSN4TmOvqwxhn+ZmjEJPkF3mgY2
/Ml0Vni3TpKwT1Lt6+YczwdVJNROgs5P4pvNmfkBQVpDRbCNMWSnSccC3Q9BC04D7Z5L82nfm1Ax
surpe7SlJ9l4IYGS3L+2tu6MWji7QbjthUKSNDZw1uAWMRlWPGTqtBZNe2dsOmNnq0o7d337hQu2
X4aJ+qz50Bi6l9wX0OPvUR2HexUS9/H9ve8DzlO5Uq36mYqiXox99HO0oeimo3JO5F+wS52yrZ2S
/tT5fb7KhvjnhDWG6mJk80u4tK55L1J9qdqK146Y0mcQskTppLvO0JpFZGv1tUJwucMdEq2Z2BdM
MRJKQTs6iQEd1whERKADqQlpi/vYeUrMDoJpmvuPnQUI2JzCa1GHHsHXZNp/j/GaIti0/BUIVIF+
zQr2Jv1UVud5wnMU1sCsSY/fLWfSb5apuxfJuAqbnLqwLHxkPVzDBZg/UlRCJ1zitYYeECQaVq7k
s4tQGpv2nDwwHImA+5zCGj1hGu1jx5gITybP/tyCoe4CSWka8lXoe89eAqbIgNiKVgjpD3DdevFR
EQTKwzflhpBY64bmPFjVE9erPi6BvWWRHNd1Q7U0ztGVtnmHc5pWTE0SlxGFLkAl/UrbcniMhQ/H
QOMVLZyNJZj0AzXWy3etzopzmPLJYEDxZnHPnTEf7N5Pl7qd0jiab2pm+5h1Xr8FK1Yz4mZe7JAh
udejlroT6cPNzfy9SkvE5G4DuRl/7pGOM9kQgLjofsyK/tg4u/Ph+ysDPyQLY8t4GYEeq3f1YMwH
UiuedFB+WE2yD5Mp9L6utYdhFsy1ntpjK+z33yOpeizQP9JLNCoj3uRVUBx7o00uvRwI6CCLKG9s
sjOyOn/ASQMYPByHbYIPjew0PBHxfJibh8ekAYwJyw58UIQeeCCLQ8ZBfhcDHLqLA/uByY19GVoG
UpCiAFcMuvk8NsXB0ncE1ZRlYT/rFF0//vjPv//Xf34O/zv8RTR3NhIYX//9v7j9SasIPE/U/OXm
388Pm8fv3/jnT/zrz//9JU7j8tdX/PFvf2q3vl//9Qfmx/HPv8r//cfjWn00H/9yY00XsRlv7a9q
vP9Vt1nz/Qh4BvNP/v/e+cev77/yOJa//vbjEyJeM/+1kA7mj3/ctf/62w/L/X6F/nyB5j//j/su
Hzm/huVF/or/+vO/Purmbz8Mw/4Py6Zec3TLNmwioX780f/68x7xHzqCWDBlLjHfvmn++EMWVRP9
7Yf9H7qwUfByhzAoawzvxx91gVX5bz/4HXasnu/rgEvnP2j9+L9P+1/euP9+I/+guroWIHtqHo3z
44/yz/d3flr8X0u3TBNrgfBNz/KE4P7Pj/tYhvNP/y+8xXokjD7fS/cjcckDNtCP0rGiC+w/NjG+
/EFHZ48LfGm6IESCnHrY12es72uuEDFPU3kZ/eT9f7x+/3ic//Nx/T8flu/5poMEYX4R/vVh5VlE
9lYQ50T+yiPhKCAV8qPtM5vWknL17/+XrfNq/uVFMGEBmkwILJfXQ/f/9b8B5xvCCIjKLoSLxn4Y
6QkC0aVqyGHw9WQ32ACSCQjI1+zhGQWbZb1PWyBKdoHmp6PreMlJM4hSADN9PFxJd42Oiqr8VNtp
yZ/wn7isYYAgLmqV05NfmLzClhXnRPKRNM/cEllMRdWlhlvbx/UTwj7SawnUAkJCC8RD9T8hQcbr
K8QN4ezFyQ54j9W+R+MLpx7hY2h+ch0gW3nQ02eW1Dswrbh79OBmg1v0vXLPBHu4UOi+0YbCRXgR
tS92lOCndnYEjfn0Qt8m3heoqZdCApIEbK+OhQEbL5mGg4woyhSxSdd+AqXZEv2zKXp2TxmlDEa+
dC0ne0/KTg0cgdCwKCR30fZm79wIe6X8gLMREBVWv+sEmnS26nfMIr+EZyIVCsr3KRIlvGMjX0Jf
kEHYo1vfF+BLqtHOTsKWXyl6hI1wqveCigs6+MQoB37dos+tS0a75ZTGWoT2+i2LZoKKrDc69BU6
j2BoKSa1sozu0PQSnc7uCwqEfBCliXbFweGiTeogUrlDW/Cmy2kPGIxgQrHWMI9us7FGEkwtzWmC
U8WuaDbQvwE1xqYbA/JmcHdd7mMqdYnTZTWgfiifYBW1Szpg54Fh/BIuabtl5Ffd68ChpaVMLmvB
qnHa8tltgQRNxDGx86hC2pSev5pChBAT7JK2vrfxQ+Lh9WeVJde06iRbP0AOlr5VQwdTaNm4XvAs
+xgsDYFonvMVVeqS1Ts9YyDsvijV9JtR79/JFCM5wcuRfGWEuAQ++cmOPtcLQMFAmaCZx5nZE8im
4C5aZrqpBsZfPFt360LL/zabtQx9pd3zW0AsV24yrD0nfonKjlBa2b8DGHRQajavsCxaXjH/i+c0
LjSbWaJUJXNqk0idHjhgz76piQAzIV+BF3CIfXJoDD++4XUVq1y0j8xvbl4FNFAM05eToJs1TOqZ
QVQ7JIBVc2hnp29RdDtDJ9qhk/j2zDlGw3a9U8CHYF7TVIiIACFSTvVl5eZpmOwndKlrUnJpwD7l
GTJMeuDvWG9fjVFdPKIfQq0kMdyqjQXNP1R6s5YJd97CTeIPFWYvidH/VCUhfBmxS/gL0BiuSX5m
lW+QoZ26KkiXackQrBYBwSdTHhxlb99ZEYktwvbqtah4QG2bnzLs0cjT+seTHuviWgYv3xtSZRqX
uOxmzjjZOnpjfqCqeBG5SdosMvyFr1C9EFmF2zx9Z0D/NFWAu8vIZ2JKGKpVewcGtw9xSESBJTQM
3DJ8LdnguxF0Zs5CNoN3FOBg0KsMsLYRJkQjsTtBiLcoAV83tfsywN6j/Tqs6ASLvVHTGUgtxIBE
3L2O4kuvXyPp2m8QbLQNqpS1LWvgqUUwvFmDWOHJY1mK5WNoyHuP9v6y8G28r9RFuqTzD2m9IkTG
pMvdMTqf6M7AIOqaQ9yxnebqSPADDUjNyN/tZjpDzIXA0BpvtLQuIu45W+MyOhNEwtvN+wqVxJy2
klSorTRasdGUe9GdoKXNO4PL+1A9NWv22gwn2/hSEKK6ivqZPpkm7gXVD+1mvcP22+n7Js5z4t/L
YO07wTIoTZYMQI3XCIwmUQv95wT+5sLEEi9DwvpsdL/9OR/JC81NbAh6SF14rfFcI1WJ/R2k00PF
C3AIYz5wZYKwOwTquXIK8LNRpeHtScffTkJwVhlahPel+A1GzRKLOiX1psrq05Sjvebchy7Qq2hl
WBqBj1q+gdsdbmyVxiuTNY2OvLqxJwfgIX1vnSk0mWJfeTiRbJozR8vLR/yogbUqYu1sJXLn5OfA
TNS9niT6OUunDyeoHzxkI4g+O1AdM6GOBXAKJyTpjbvOsqMV5eI6Nc5TyJK392S59CvmGnXguxcj
WSEJI/8VRytd8ltQ4G8fgLouqnhYZbUiUBHp+TJC0Azu7VlqobfVUc2uaOMByGsiLj/kCIfdxY+F
fWhH7YhtvV61DUGfmKVvzEjvnS5kPDoH902vcnCgPQBgXNPIv1c1OIoAP3AzmD8bzwX+ldg0X7vm
AfPeQhoNORXFqyzLOy5b/laJbuW2AdydfthDfdsbmXHnh71cEbOHZEzAu7DajVnG2VUv/IVitI7B
qCxPRgaSsiboh6E/3dqpM2lhah0JBYzK08CY81TyYYa6v3o0QmxoJ4smLyEK1Uz8F1FRWqvYnRWI
NcHLWf+TFOiTEGTttMrDKDe9Eo2W7KSRoavkghGKSF8x5xNaZ7Kdqrg6KfelDH9PZpSv7cH/yEss
zO50F/Sdvder9BhMxkYk/a9/Xy5ZBhXrX8olQUvIZY5rWg4r2nz//6gZmdhngw++gU/CjG7Xc2xW
FsnjibHBmm7ebGTbiwZvjeGBvWsELgMdy3gcmBdm9XdIJ/NlhNHu3JJXSCIvGUURKyXBR+nFVt5a
OMZb7UTmVQn3IeBMNwNJ+emBJIGqcXTHqlwIk9AoMA+cKlaodsxr1KK0SHYrtG4TeMk83JPLSQtW
FfAQsIchWMpybdh9T8iJ+yDHcFcgvTH4MMVTQjInOGNrHi67cf3i1pQsUau+3OI1wL+9HhQxVhNk
WeJ1GJG5ZMu6jNM2vdIeQ99eeriVVsCIsiXsghd0Diuvj3+OiEEXYROVK5arqyWNhzwsdoFjYyyu
4GV6v7KazCRWTS66EIkRpdpdW68t4mLbHCZ5n95bpiRsq+v2pu5/eGZ2ZooBdyYRlIAR47mUa5io
+6uGeEIENPRSbd/g/KSflyDf771PRALuHYxMZO75zgqrczNfiZGrwHCbdlKPk107QSHR9GE/12HQ
Ubd2KLetRtz3OEBK8UDY9wWyuYRNsyZigj5z8dvpq/vIgwxlGOMxLODTMwtH6VGXO+pVZge6Bq5A
rDhbzmFGQdaaKcMC+2wFdL3x5aMcKsZlrwR9u29mfjJP3nb497S8e5//TVqKYwcdAkD7DqPKJQec
V3rIsy3/k8sFflc7ea9V+t4zzUvhGKzyu7yFA5TPnYssoGwyeAZYa492G74GAwmGTXxRZfhK7t2p
q+1qgUSeXmJ0kHb6RdQ5Zvn24BkNXk7nRcbqQm8mW6hoqNdh594y39lhG3qiS6nXwdW0J4KY4edg
k7RvjUvm34iJvMrHnz2AqkXqgCEwetp6ihfAIsN3QcA4sOUxeccUQ8Z3diRF6UkP6p84LpMNWbg/
mSlcCIwmk6ZzCe+L8h3mHW1rax4iBvpqiGPvQHmUbAUKRMkyLT5t03H3TuTGC65/P602+SIwQC6H
yOHdxqWPMQ2bMI1kBBoLJlfwUnzxK7EBPMGH2dj22C4DOusrYXymvHmhYVSXvqgetYlOpN7lzWqI
/L1TTPcSX8UimXE6TX4VjgOdN7T0JSq0m93BBJQ9aFvldHvS18iXDV8oAEw3jk6qTnZ1kfdrk7nT
nEu8hBneLLOQDLO8j6+Upg7vMg+0D5NLWDvXMVfusjR7mC91gKyOBhNMqnPgJ5eh5lnFkGwIL/Rf
aQXfk5eLHSeC65ByV4WJkvO2fsi8+p7KvT1lwzzscHtaP/YsnNDe0XYDKDB/SRX/tmqyVgtwuEtm
gG8pzUjGQHwi8XilotrrekmDCEuTg0APcIa7CEeoNZgXmoVVxj/dHNikKC2c2keiowgxYFsydM7j
JJN4xVwZLi3wKvwOjMfjTdCVbGbkQRMl+4YGnR2RZDqtqq3TpZ9MH7a28u31v1+4v9flv+712dwy
jDJdkIniL+s2rz+kLdSd+0YPXiKwMeZgotcIfOzd6E4i52aClujLAZEAlLsyCAY2/tkJrfknxUkN
CSck7Ub73dnkA5kOLUGNUhO9/lfl/fY7GbD1oNJXpvVsznXRv3/8Bv2Qv1x3/g9zZ7IcOZIm6SdC
CQybwS5zcAd8I537foEwSAb2zbDj6fvz7JmWzOzqKunbXFKkJDIrSHfAFv1VPzUlmgAXdM8xmQVd
rvF/2nekMupFmWZxzIX68kZkVKtffhVjSUlgGuhDXNdH32UR0DK5tCY0e1gJ/+ZD/CfCxF9+hr9J
BYbHgWxBp78ELPVW5RYqr39PHwGnM9//T53tLzLbn1UQRKZ/9QtL86+/MHagpMg1J4Ak4XzQtDdV
Z3wm1ZHU+3fBZeaPz/d/per9Mznuz2rc/9n/1BfNq/u7ZveXf+mfaYP/H4p6Dp8nsuf/IOptP6nB
Rr78s6x3+S/+r6xnyn94lqQ0lofRcW1h/5esZ1r/sG2cI55tS55WBLr/J+sJ5x+e7/FnjqsQ29D9
/kvWE+Y/0Pt4vl1XeOh+Uv5vZL0/9LE/veo+xTGkh5QidS/x5Hh/e9WR6sj9zGN/KNuxhmUdQYpr
n2Y5Z9eDdurjMEm2xgioqZ8QK4aSSJVHQ+hlNOmabV3/AAuZk5I/lbDVqeBSXRzv4FjduZqQICtV
zTFq5v9oBeUINGDcp1zFadBc3+o5758H5qVXqJ7h4syKtr2Y67YvPf6FEdZE5rU4I/E2yCbdO4I9
jWN6sXc65EWV9K+DBqERuWL3py/w7j9//z+/T+7lhfnbxyIvQqzyLZdPx728cH9aQYaReWfaJt2h
N90bLDHtIZVcyE38uMhx8BQLg3xq5zg6aCc6yf/4rGpzwYYoxnSfp+0bLBoKmJpbjn/GZbJLO15f
v6YTyYqu0KcmnW2sVxa0cFPcgDeASOwqVnyRmOGci/ukj7AtYnameqFL99bFXlr3FkhIvkf2kqSC
XD2le3tcfi2aqtt4Mt5GZRTXyhyvZ9e4LHHH2KGLHoA1Od34ZzXAUUP/PJZYqD255te0V/6bdc/6
21p0eaKky5iOJ9pStuVeFuc/f3S6ZpoZS31wlHSvQM3ModlyjO+5kvA1bm18q1iWelDn1TLu1gvZ
h2R1ZVifl+byXVqNZyEZaul4fFbRFN8gQnKA7za8RxBxPX7nirtmQONQveUffmjU4Htj4Yigp63n
36i+l4X6r4+C6/i8GY6wUdohDvz19ynMIbPmRHTYh/mbvTk9tJ42ApMR/F6X4qWMQeWUbnEo9Shu
/vVzeJHv//6Xu6SrOaZK3nfxd8G5t4ahl0bT42y/2Orn0jqVffFUXb74Px6cZX0bM3u9dAjNGyu9
JJx7UFIIp+1hqtAK+AKOuTXvyJuNZwbHgH+QTg//5ue8yOx/+5AYMEiPkLAtfMf7224XZTTrVgD4
D3xQ8C8mYz0mgwF3zeNwzSw+ufS4UBzN96zrbodL+nFxUDH+9Y/BYvrffxAmKGz5TIsRk4BP/PXb
ws/gAH0lZjbHxYmcE8MOgiWavX5gPkEvSnUXeRYhr2E+ecKBJ7vqHz3SWZcJl1RU/xjncGgypgDk
PoV3yMcoaK2VBy/Tb5U8Eq/d2XL5SKgPIlBMk+Ckp10pzSMXyjdjsm/73LseDXjQqd9yl4GH4lnW
iWH+hFvZSa7n6tlcI/equUCmusbblTh5oMHYIGJmIY8Qbl+pgeNgstJqiVHvmSya3mVZP50inU8X
j8p0Ii6PGcZvu5CLYVuGzarTUHJ740KYB11MMxmluTiW2ykACC6Otg+W0C5z+9Vy4fLRUAMpopEQ
iZMibFcj33SXKyTGQ3dDWSeT7cSJrybXHDEekfO/cDuXsruSSmX3CpbcC1PMMGfr2y2KgkA1+Odx
7X9zqHx0PDzgrPPH3HTuFy++s4e1DLGKg6sxm/dSYzCs0vmtMGPqoX5NCfQ8oODMn7F5grUxaLT3
DeIywkgCmnyBbSakXnta6w7U+9h0rhASb5yWnB2mZVzD4TzTx1N29pkalOO6AJTKiIxvrAaoocQ3
uskSRZyrQ/4jf/ZYauu3g+1xU6v4Xvf9BxtbtiejQfPZEG0cqskA1du/6ItPShi042SRgSDzZkbG
fcpvh+KwROreUNajtJd+X5Bg3ZA+tii6Zimniv7c8/cbhcBtzSx5xoWKhxBET9S9AqKMDtmkf8x2
+OykmoOxGI5Y08jpNo17kfpMqn16dHAR3xBxSIPWc6CK7hEe1E0WEyaQqoUaZukbHDQNwQvj0SGx
yyyHG8eqWGvFs4Vnfm1IiRTNIep/RZb7WSpFVhiPfhAnFs2O442mFJwC0dJdGLXQ7Fr2K8ViA9CX
dXKQWIqrhd6TM3agT9+e5R4I8IcBymsBoazxUOIGuBNAXBJDv69K0b9upDkIxOrZbaaB8r3QqJJr
JiC0n6hCHovuY1jQwhEW2cUU98XceWC4kW3BWZUhaOJuG4O4poKSRqZxjc78o76SVYJGZXyYU0Pt
qAVaOEq65I6mGmcf2S7zIhvjtVJanKJk+pjGrr7NKETlvfUo2avMQwwadaO65WNJ7XFnxKh04M5q
XOMunKPlSorvkX10Y4In4YWQ5ymZCG3XyE5WS5ZsEEWxyx2hD3nBddKxIff5nXsb66lA6SZmA9dh
7yfixvWK/vpCEBxbgrurJS4s2OVldgcymkZ9jkp+LlVCJLUQ5TYN+pxDeSpYVIBvoNznDT8SnNfx
xivVFT1+MfaaIkhGeRvFhk0/o4YGMyBEVv0vMG3trsuYeGL+Au14BF58RNndunHN/DCN9AHXh5jd
l4Qg1c4Zm68sqX+gdM6PgqWqSBButLm+uXP96qQ9aCcDC1DjueOHcfS6+kD3xnCE6uAGVqwvpmnx
PgsTElKcveSq+M3QiWowh/nn4HcHb8G2OtXuwA/FFd0vKI+MIv2am/otyVA/Z1qzzRIuNACus4Ex
x07MMkzBBW97lTY3oKbeZ+aGlrVO332bFFSpmvdexcAqGwVkfmd4HZtJbI0V+oDfWWfatLd0pOQH
melrrXlu+reCWWmQQoiAMZwQbnQsi29wBExo0BNij062oUH+I+MYWyEE3VsUNy5UXuANDmeggfl6
b5q6CMsWs8ViXXgoK+NGnRNOWEV06CU1viRSl63djd/1pV26NBl31/JjLo9lZr91y2Swqpl14NJT
1zEqODTxfWpXD7I2nqVIb7r0JyZ1lxeG3o8ppeIxkAoLbD2hMn3hiyLuE42ChA5Ti7aUlNFsikXI
L5lpPdUwZ0JrTfqQBOqOCIzgY/3i6MkIsK5xb6ak2XuqDCbjHqcXl2CD1ifYfQdt4CGdY8guhpZn
6hjo1KjLjekuDYZxW++FmV11ObGbyHJ4S9Vwk0lQtiIb2QfhfmUKu1uS7UbPhyGbU87B1OKVtDOr
Z9y+xSFEg/nECFwysDNGbW6NBgQYVRenqMBexvySSCEOJxw1Q/FiSvkom+ixVNFnq28IZWQHOuo/
cqmOqlLFHXtD2I0dZaWxpHJdlxdCihMktynskc1AptZvQNMVffkO7h27xRxtlxEzzICJfJMnPk1v
lfoxsx405gVIS+Bw36HiXExuwWAjXcx+e7grW2xzyudhG0/uBFl4oTmkyZ0XA1zsQcXFrS1xyxAD
Kje+0T+5Xn+mbzNn1hK9tbjO/cqmI72/9BmGq9VQ3le50AUtsaMM9Sha96k3SicoYgcFfqqOxiix
QcK1USSj8oV+ekO+rS7DF+EaYHu6NUhwFnVr+m1njPWltTYEgpIzI2C982XywNxA31h+4Kpp3rkd
RTtNJVBwM2pJMSmPW+0uXUj0Zt4KkrSN+kjcTu+dylwClJN9LyZ90jtV2xYkSEEZcbI+jx2UD7Qb
2WC+c4hwMO6Iy3OtZgwCnO4CHoD+CGSEZiivJHZQW1c0shGTi73LIrqfRsulYLHwt6MYzvOaxdRw
MwJxB4+v1kHZssqBKOu0OtfDUn2kzZpeJ94YkYsCPgMeac9EJwpSMspBOdhH1vUvlbi0efjRnr5j
koOx712pnlPTNDdfBb29OeLhBoRsbYnfRrL628zoCJo78ohTtiY/Nzz7E1E7X7ZF6K6ktYWdx9B/
3WHb1NkB/ZvncYWPK0HEMTv+Tdxzuc4978POiuNgpQl9zwQfffy5oSoq/GJ+fW6qhDacghtyM/1e
WnHnW5fZOiqelh9iHm5KA8xs3Cx7jUF7k9s8siSI9oXI3VPFsOIF8uRHl2CEgGl0nWbQsWrADvuL
nbyYnV3dZI+eyj9BSIH05poMzyV51tZobCJlfje8PZMLbmPFeBovJhZpAhgGfWvlTGm6Yx2a+UoW
5gNATBJ50UxlhRu/k9I/KU3VgRk9ASULigtFVGteSSXtfIv6TBehAEAZp8c1WdygkrBqoaK/xFwB
6D9M7vEt8CotbxkHlaXny2h++6P9qsFXbwn9EgldoX3aglplUIJme5v41kc2qXfKiKjU/M7V8COc
6L1X9sSWZVNzZKbtiXH597rW3B5s7o0VdGHS9rtZv0UerfEW/Tnb3KrMECLSb6PUX+bQv+e4cam5
4oMntHKi2GLa9ODiC9edSbIzvhnIleOzvDGEcMKpxYJAYvK33Sa3UAp/ovXWENMtzuBfJV0lgTEY
fkgUhMqkGeUSDwP3/nJK4AS8tOoqGavnPoOT7FQ0h9bFF3f+xUfXLy5wS0q7kesRzD0erA55h7Ma
9W56YwnDJIU/421xmergJja8rjq6I3HHuWo7mqbzW7Mt6gBFPbBqAoWNfiAHRYwqHx7blCyBYX2v
YxswVDwpb3gGvfI2r/R8caPAbCFgBFLIRdsks7bRVwYxB2xGeC3NhkFH6fjMTg1xNUCu3bBb36Sx
uhOqLDduWVN8UrhUJ61X4yyvES9/RaYdprP5WDjTLxxqp3EFHkZ++9SWEZcNzz0JrsCbeqHvqEiY
CqRLwRHnUo0hTFNuL0CDeMje+5JE3wDH1PbPIrPvPBWxPNRso7wDvzmTzptmaM+559whnFJlYzAa
r/Jrgm0+Ic7plrpJ1gFfvrsL156swRdhpa4kiJQv5G2Bl9CbHsSj9YxJOw87U+HmiXuDw/j42Kwe
RvW5anh5OFwmXfXUUT8CwFB0D4MznVUHdmz2KGsZe9piSK5v2t7qtmlnJwc1AVroWK2BSvk508N6
Ic9SUmyPLRiodFUy0hYV0W31BX3VPlTfC6QuLPZE1czsp8lNrkmTty95dzYQWypIuAa05MQ/QiO/
asktnRf6uii/AdfhUaPOttdl9Gp4Cy1fE4UxtYWYvZj+qefPdtlCNd3Y0KjnruFl2Js0OOZj3w99
F2+9M8H31BT0Djz3TVt2u9KRvwvZXkEd8nkJiiywKgN3UbMeNNcDOx4el7h9zZsEry3WK2yGt72s
3qzlyQHwvqNs6WSNHIzMOvtO1xA86jcpe/p6XEijfZNaWwpb977rwsEehjPYje4Eu2JfR2NxXQD5
GBoyifzXFMAAhIuhnNbFTayshhKzXHCkIxVUr+uvmr9AmNae7qPHeGDou4rpiqWR0O3K/3d+4W3I
rqfGwYc/JMjj4WHr06Xd5AKbS+G7xaZipLRMlEsQHb3z5xUS2sVUvsB1nMYHGEbrXXnyUMGUVuk2
Jk50qnJGAAtzilGEdQuhSJAOI9rqclweferUxN1q0XxR92DzhvmGxgXjBBIq3The2WNnp5araNMJ
hxK2h7b8zqLF2fEVHj07Bq82XRtu++zidcjVo82IH1P6WVpeFxAKPrLm8QcJ4ulYnU1typPoWGrt
6Y6r9gMtMOsudd2wsFzxSH0M01ArHkhEoz2kGCUeqsqaH2ArGvXI7Hmsir2y/mDAuN1R1T7SXzHn
oazhocSsK5qkPnQCr7mC0EN9G0zQLcaf6tAUXXM318ykNG12jp9ewdo8Tc1khL7peVBW6dBzSJ/m
00VUWDFjlFT3+KuNB39pLIiLTIQIKByMhKaTifLybOaetQFrutek56EUAoKxLzO+wWF/G2xmdJic
eCFmZsGD/aUL1s1c9M3OF/pcmn13SIaSBF5Z7pn9j1tSjA/lmBCUnXyWcYb6lDJLhAVuvpZ125jj
U1G/1SqJ7kn6V5shzSb4YfMjlvgbhFsz8OwlhnCTkkTwsYtBbnmwhXlt+heVradAc3HP2Bnm7ZDG
wM2Y9g8Tl39WFLWViBzhqscdQg3Y7YmjMLS9V29m/ZvZgAakwa2dMu6F1sFthmrXhkmnnfrb0kiP
RslX5qZWzNcfhRMZdrpKmac7+rsymVmWvd5p2yBQ1O6Xef6SFVlMgxDv4md+8OQtkHN1IXv2wnrY
+RYOQL3+djQcsxQXymiXfLpsKaAbbcbvgLBjmxN7URkfltneo0inm6SBN1F22RyodakIIcdPVgwi
F89EAcuLYNSJ6TcjemE9Qr2MdilzwGaA7VDWNipr2zwnzJ33uk1g0TfwDMnlsMtEHxoxfPIt/2Sl
ctt2KTx+sm125A0BoesKjUynWHhG8uHuM1luKNIm2HB0nic8IFfcZFhNe5Sy7lLpEWGW6RpTbR1p
UMeO7WZTFnzELPYcYxGKN3PrEJYA1GaPuR0aXHDVSKQjUTAQ+mqo8WUwzkiM6XGNqTF183M6tmhK
I8crrmtsJ/axMPPiNCeUFYCzO4uGUCUGDWcLROu2qoxw9C97r9+Z+wgf2NYTxU2uf6CPubgP6D5O
+BEWgVif3mUd6k08SXlpVf60vxyTp6PIpuOqqtMMr5xfl/4Ex2hpyc5KEzud957Yq4YykX+MFm0f
sgYqAMnpYspicAjoAKZe2x8JacY4vPzQ4mG4dOgNh4TsEkzjMTSaltaLJoJBEpWEbTh3VtSCyrQ0
+K7fWwXFozaxGtWnoTGjsILVQT49grB9o4aCmQwT2EsT5+fQg2BoAUCxgXdE58FJk7Z5Kmcj6OPx
My1K5tx20m24LyleN+Jvg1X9xk5GInS070tuQgFi2bhpSvXV9hcQfEJmIvJNDAaNv1ucC7b1YRT6
LXaATPfT8pKsNovEQ7nUC5kS+g/iNj06cqp3jWk9C3i8GDOcr9K0HqsCkgIOn99ufVVHyx1RiPNk
x9hssSRuW6M8dOMKEotTXugb6qb1lkfaYDFoGC4xh6YKarxAW/Zfcxna0GwKBWw6PvH23iSCuoy+
Nn/5euJCUMBAoDN6A2iZRZNDRrBkdg27PN8kXATb3nduSMsdnXy9aKoLZ1Woj9l4icPBK2/L8otp
s9p5AOs2SdU7O8VZYrPqXVVejrDQ6AqvO8ytPBtrH3hpz/wffbWqI7a/A3YUDtgN20jVIAqPi6Y2
fWwCyw0VNTxUX93TtkKE3uIZbAzrqXVpJWud23nNfwD1sxQY/LF4iLDgbyiAhTir6a2UUxqKQT45
oBFw+MnDSqWPD5Oxq92dZ8GBTlxqVq1d2XE/7rMCYXhaYQi4prtZPT+wF4L+7eo/k/KkwWLGA2wl
1s1q8zVXylC345L9miTia+dhGbdmfO5yWt7zOcFh7Wjks/Ke6P79jBJEJgoPREPpBuWXdY8lxU+M
dhPxt1Ysv9EQLchWakbnyTQ+3eTJtV3OIQsx8BIkRaIF5eUXdERcHci4dhye4oEzAN+bwU0px0W/
Vb1ceE/gG/q9+c6z4zLmjGJWGFS5g2/nxaFJaEbOZwzYiiozl5RcXGXxXlAaZvdA/Wi/C9qYbQZL
K7ckBLvakxwDZYbLR07n2nVW0s4DLr+W22VZ0D8087Buk7h6GCejDCW83V3XxZiIIRZQMwgfYCoo
USrXrdtH0MolzqLaeSg999ni1hZy0EDXTwZ4yYoscHwy6st51APyGC8NJ5FOcoSByjRpj1tCGgFs
NdBNueJtJ2ZVqYtLmsXxoRJEFj37h8KSG38erw3ifOXILaU37m0gTBdD4mNfxfSe2jafd5t/LVTG
leDzD+kgOIjhteqT7MZz+x+UBbrhxQLVau6ah8G6wo+SosFz6loJtIQDQf9tx6EWNgCKbN8Dd1zv
ijLIqok5SFHCWR1WXPCW8+1habShV22EKylCGSkJcyWWOWE/0138peQIuxBvdjMfHJ9IguJqtyqU
C7LPmwLY5FZHfglieDtwokHUL348OoVVUf+knMz2OumKjb/xtPPgd02P1ov5qjZnK3BPKuvvx1qL
bdNxrBFeHoyDjzBAwWNzKZbODXomtHlfW8t4nGki3Ux+tgb+mAHfWZtjN2TG3tMmiqS8F9HyYNBX
AgQfdkCfD/Oh5YlcJrpr0t4NJoaLwYALmaHJIXbGnQ0yp6YZOOYJtJRBz9C6l4BVz4Pp882Zz1Dt
6oCwSRPauIVkDFYnw92BdfwxdhCVjIqjikGls0/eE25l/7EyJwxZS+dd5IRdQ0MPhnh4Qzy6dMYf
TE/f2xdWMoSd5WhVD8i2zBZyqqNnnqaRNC8zB578SGlwI7090n88PGmtbPzIeN1Q2TGg8vO2c5Hu
vCW7X9bVDXTu3YtU/ujeuq19iqvTyXvP9Bza/TQebHs6QSNE2I/0hj4xNzAZbYnWe4ic9DXyEKdm
/2olj31FKJRrXT+AAGisgz+3D1k8rEykOFzXRnfTQSTN6raDP0zboq+LmhqNcgTEEAy60xsWsnHL
m9HvjBXQNpNpoigGmqasloAeYFJyGREF1ojZRRRBzWJGNhNkLdv2uYCirbJvYu8qGCe7CajCI9Jv
FCZTu3LYRCa/wzilxpYxJ1OgBXxmBNfwwHzhY1TZ8ugSv0P+OYzUCFLSTa9RoS1yfZxLtF5e8Frd
8pDjIdOszR7Wre1QMCEtCxovCNxuel4cAgKU74zSOrM9UImgDo3gWOmwCkbkBkjFsvp7kQmxkQ5P
EfVAYCVHK4cnuCz9sLKg6Srrzkyou5BywTiZK8pECVcyUhGB4VtDAIYmDoQnSfjygTdGysLq0+m4
Fi0/UvZkc5UJUm4KdltMAFwOKSOtXT6Zt4N4oXWRTg7G4TQUimCNsgEX6Rg4rYPgwoMgveqtn78L
QdAT5jklp8NdM5S/51nT3ECqAfBg/LLWlLRx160xUkz7otTtiZrdR0vp+6wCkjg/VWWtwqLzToM/
mifz0uTlTAa+kfipxjfuDu0PR2E871A6pVPfpTYDMIBX2Mwy6D7DQPB6mOxTyXdDgqH0Qrkkb3Ja
TzDeDNLdKAG9m2e7ScIvNekeRlCbj3ClS0pvLhbFlgIP7i/bKvWftX20o2HEeozdnSzMmNeg3lvA
0WJ6xOoAXa2771AtU4yEHPFc7AioBGKt7z2wTNJi5ochHmWydK1gWeddmuRPySwtDt/oZtKdoExY
KK8+D7MwAPZxKwbgSn3cjTvrbudj1b2OqYbcmC36a+Qm+GGRO8vsLtZcJLTY2ySEXtCSgNGTeklt
j8Ie5wCCkjmTseRHK7M+TbGcl7p48+zudRw7Tq9y2uKzZjDQeBTVc8iDFFNS1lvzc+czRYkmp8XX
y4nOitjxpkGfqQRo+IWSNAnHonqeLgzhqnxykwFcWdo+TjEDIuZgGzXQ6VsO6qnoJryAWX+1plXI
O8eLUtPbUfXeVW8TnTHZQQRgt3Ci9Owyr/qoysrl7UWzqTDR63Gp343kXRXApxyVv4FU4r2VSbZt
huoMrMTdp3+gjF0LpINVYEQykje/Wb9q2rbcueQC5rNoNeKlVMMU+Cnu+OVtGnxmKpP+No342qo6
c7dyCNnU5bjjbG1cjZbN4IcZiKeO8eVmnU4ciy2YCwQOk51t0Apv+Ct9OvFaHKiFbXzxG7GzOanl
Vgj05qpxzpG9komge1V4MaZZOA2TM9rnpHxLjeIUL/goCwJV+3FFIRztX1ZVgEnE6Oox7dk2/nRI
C0UHBqm9LfU5R3ZqGrIs9e51/i/XlkHX9a8OAol56S9sKWOos4igk5hf1GJQE2VyM8Vitsm5zsdI
kEsUMUjUr3QR7OJiPNe9wxzT6i14Vagb07yOh7lDdjMGntmB1DZIN0vvPcvAi1sP4SIi83bB3B57
U32Gl8lJfbmtXTZ5zreGxAkjKoE41T+0ljoBpVl40B00MLd+cDCMHmSdOzuAF2/pQCJHx31+UP1D
P005VnL6CKwMOjTcYwqFJoI9lGUxL9kmc8zrU85g00DnboZxJuRNPW5kvql8JBBn5CO6VhRvtbbf
c1rGjuVAXY5jd9wvM5wQSbOVkgpPj77IvY1gkiT2ae040A1Qh3AgZQnjZ6b/ZK4M+NzmNIZ0zZcT
rIuxKdOQdBQmJjRm0q1+IDuIuFZNmiwS3Q5CUrmNIweJQqYnNFvog2K0904/E+JJqHWYY/MnQTTB
XT8B9UwX/GRR+z5HN3rJ3pvJv+rM7kH6qMdWi/FkmtRm1MmWY2AVDK4nttSobV1uX+hl7RTaKeH6
TPE/oZPu5Dx8rib/Ys3ZYYiTLBBKmGHsVPkWsHOSoI8SVy8gjpcs/PO9R8r1tHoj0/EyfecpsLeu
pA8a9F9gEzLdr4P/SvcDIopjdcV9jNLLlc2+jt0wdfR9lSevXvJV9OQIkpQxqFE+ZX79lkTEl5od
xvrAo6b9kg1UTPsMtlDCxIyyzOeSwfq2p6D02kxu1FzBm19qCNp5d6Wgbuoo/hyZgGxSZ7mQqJeH
IbH3c+Tezym/xQxeAVSiSl6yh3GgGziZn1O/IwWxKIbXbL8bt7F0UPOibT28B6qeqq2Q8wuMAYtQ
XMkhIYfRkpHmJJlYbzvIxUnDKc/ENLyp7eRzrb67grVi6nnq6UlasG1Qv0qAqIMxbqZVtYkNR2zl
BTusq6e26lXo5fy6mnqWnqbvg8sJoSOgUqE8hHOdAefVGK+MEtvTZIwvVVITZ5giAH9OCy2HAa3J
FQ5Ge3QsNLcJn0hnV3XOMTWc0F30flGX3a81X+NZILp7apdmRRZmVkVGdcT4LyJxh1fwJ8oKBgoE
GImRJbtxEt+ukgxDSvI0UWLAAIoQltYlvqpgmBh+fZ/3Iy83+SKXi8auS0m89Tho6oIXH1IjjGLe
lES+rBx57XEeyItWNWfHHvd3YY+BSM1ftTnsBUV4Bx/OEiYoLvQYNBqTZtGIfh9pQuXtJIqDpJWq
IoK30VbX7zscGTVdxdDXhusSSa+OmdnYCIxD/21C1A4a0BsIXRDZe0ZnXB35PKHGxFnNMgxxjytK
EdbirvP0jOnKqIPaNE/uHw6nOhHbcvHxIECuEW77USbwcitORqk7H4a+XnGV0E5tU1pqzQi0wAAZ
OfA05THTk0QhAVbe2fD68YpaqyVjydADXMI2k9SeAMvT0ryH0XZdGAhE1jQmgYNj/4hplLuPDunD
+7FHCUaHzjgB4GoXSwHeVQ5MvNLujnYj4gndfhlIPDVVcS4qyE9d2hzmHPT9jOpj43S5gjEKviY7
LrndH5QvXL5tyC7eSBRmKs3rer1xiKpsh+lCuLWsUJKdoJ8k33W2+k0uORxT8cNrSAn3zEw/zo2r
JkZJ79V+dHBXYgV4j3220LYsSO/FLxW3DC+hv8JcrQsNv2Htyb58+JmMhNlRwMVsCpe03cTzG+Uk
1os1L5n6toCTFs6b3VfBc7931gEvlRcnh9V9xKVAlVsFEa1s0S5UucXJ8SHbVOzZkaBX+BWKihd/
2H0TsO3aKIFj2PrMnDtBN8eipq0PPjB0KMbA+KCie0DYctKE4yNtU+jGzwF3/Rn4HBN4Jwsayr1K
j9RTFFdonrx0PHvPqodJAojT2FKBwQnZkwy1FNc3ny5vyd3iXVCIY+bl9xpN3aHTQGarGz2V/bbq
Cs73cEPahMb7UtYkSwAdEmJ1jznQzXkWv6vltjMrD/MvaqsUuGyjhFrsXPfUJVPOeV2N/D2KU3+X
ww+dDIplrb6msALSnYTAFsgPw2bQuTgkzcxxeuL4fmagYG/eOcQ6uO3EXs1utTXIZC5zGeT0uKiE
a42P4MkD521yg4UXzif36NgmX01pUmdktxG87Q1nsni7aIPwoY8PatARnw/nxFVC8suPU5E+s98f
+s6yz5nJTK9mWSAQzFZQdQejh/Iw++OpaZwitDuruYSAP5apoWkOT8y2db7GLCfeXyYzSNEjo+7P
aJnzk7/G7za8ksBlwphW+YGzGGr4WsFyxB7ArSBMFgLlpje/TYgceKLLr7jnjpqn1A5W02cP4Z2N
igOGiSwVllg44+6Y+RH591EzOcXbsums+PNgus67LWdSIDKjX8ZjnD329ChQg82oho5iJ/u60DD2
PM0B+fc4vHhNNtOyVjv4APSq15yAqDPjQJkxdXCx37FpY4UoQUavuIx0Q1Fx3jEBTarik6vmEcJ/
dNBFSl9ZhYvLw+RkL7gbmBag9hAGgyU+TzklhZdKB8eADgdt9lHl1HkVvBQMWOMt5reNMxWPnOT8
s8pD28/s3bqIE6f39yij2GBy2VNYRoYTF8UYWiTq2u/CAQpWmea9p5CEseq+M/IM5Bhnjzb5WzPX
D6kmEVnL9rVbvSJE0Ts6umHvH0PGoMOmH1PniWNugAFlLyTBU4ZdWbj46RlEm73j8zmL2EA8uhxq
HJ+kakTbEjRoDc+iLX/ScflUqj4yBsCaLdvfirYqmLz7tDMkH4cZgVfI32RkYF3AM8/Ui/X8B6n1
UU/RJ56QM7CIDggZ+4y1rC/pHC37RqTviSlOXlnicypxs0nDChOo0Tsr4qqSOsmzbNpPyFtQM1b9
a6rTF9NJiz0YViLptnG7WvsWzLzlrVdOU74OC1jmuUYNSBBqbPebuSF+9WavpWCaa3LbLLyEm3/H
Rut77ot/gJ3u8F7oGxM+k2+VL8Ui4l3NRZTHClL0f7B3XsmRI1m63spsAGUQDvU4EQBCMkgGmYJ8
gZEpoLXG6ufzyL7TWbzdVTbzPN1mWZVFERAujp9f6bq2AbkI2qzvd3ZBS7FiKRBFgkS50/a4Y5ne
nPS7aYHTU5kmaWjRmRbmjGHmSieMtAVfsOd2S/jeoKvera37tSaKZdO4Rf45LA9hN6dIynR7My/p
F8IKUsJUOGTlobOd6HNvMS4FME2h9Cl8bTDe3C6BWFY1r1ryPgvWWyLjtgX+FUZeGH4c84NjYm9W
d1YuFq7e9th96hF2bHDrLgPMXXaoNpirDqrxQnc+9ZHNeM3WqwC6Yy0F8MB+oe20z327N8puV8QR
hYfOsdZqcSfALHnACiRD4RAwjVMrPthzL5cIjkGlHm5TNB5RDfKRmJxAjSktfNIqUJ9lwdAM1T7G
kM5CjTs0erttQgw5cMmrk9QmtjkOzBpHU/MNnzUVVhJr6TQnbwv+1Hsid0BW9QReDrSa0OQYST78
Js3d0s9GSZiOd7TVTAQv2GTzH6EP6V5KcAfviN68kh5Ho74fwA0dN47PhYpYLY+TU6rh0hqSEEPg
16ZWCYquCqRjdR3+SNZk8VXYn1gXpMFa0+1Vybz2QiCYzYjpBEsT5vxumN+vNZs+LvTFJqo4idgj
UQwqlWlnAW2VcBHKGDKSckcTZTxpuUNT3AF1T8BGoXVhB6dT9kExprlRHvHR/KZL886UpCp6YOEB
N9PZt1f1bS7irTUico+i6EU1eg05LhlevZVE+9ycOWOsC0dg1ZUO0qiDCVIg5sAo6WK7Nut9SDNQ
NMm1VeP9SMUAl1YBTRqst8XAjXpsT8b0bLR6enbIzIZpBdndwo3OgzKA1xDMDWLQoIse8Y+Jkc8T
Ug6yQba7iCVjo/iiwqb3gPqKzRQaR9Zo+FeG0mLr5nCXbV76cKqgidEYDNdk9CsSlAKIlyxOInrC
hqvahmxyST669y35xEujYiWad9RgJDR4cLzCE2D5zxWB4k044jbzPb6G5n0u6n6rQDvzgesnLw4J
pSmrPj21yL31eKeopv7Y30XFoF3s5GdOQt9lwnXUHPVnpTLMUzoTwSacAUIAORSQCbGPd81Nn+vF
XWvUz00iPQUmHQO8qOJwnfXm84CVoZsdec24RLIxRSiYe91oAT44fpKWfnf73tuVhgCaJz2GxzQK
cLSEmQFhaRMNWXUAFcHOgz3AgzK31cibvEQxjIGeNLIORngzz9NhdKNrzNg74wa7KzpbOSiYTt80
SmIeaLsPi3py4+PNSU4lsfAmx7KhNpBqHqd48CKw7+Pu0GrLd1TG7lGZODkJm+jjEmKUUgo7uOm1
EA9DNtOjL5bsfSfDTP4RWSV+kdHVgpNMUb7Y3bmIGm9oKODZiSGel3dV9MxPiV0M4ZEaJ12f2qK8
+5ohUrmMcVqCguDu1/dJKilh3HZEuxUPa4jh6aOaJ9diSOYdvU6ASnqPUPcoZboiFGe4bSVO9922
WmbHq6B8eilNUqJLhget1z65lvhkp0W+U+aTMc/WHRF0xDBP5AN3WrtuddGVwTwWRHlLrVs9fsV/
tcSoozWDbkq/YVRxHhojfsII41Xh/HVCGXFQi/Qpwzv+VODL8Si92Tx8DB/qtk92td3XxywsIBIk
6gUBlXusRE3SFalwrtHlmKCGLuCnOJhNLS7hvG4HZdAp74iK4kzilyqaiZvurcR5t+Pb70qZxNp3
2cZt1+irCrtIM1Iv7VmDal07VyW3bbVmeSicKUASiyUcyexeJNx0p0OuO5W6Cju3cneliuW5Bkmj
AjYcYPfDH8Llm+hI6L795GEEUu54eC5K6/ZtpvEv4zrNVuV9UPD0olsP7WoyU7veYz8yLlrf781E
tY6KmUi+Yt4H6kw/nZhzCqBcZec3Z9Tccu3HdDBQcHiAREw7mANlhNSdI1/VGz/WhtyPopwwkpaa
v8UEUut1cWjmATKKYljEhs/1S2vC401yMM6G5bMbhwrCOiRgpi9HP5MYYavwe/lAMVBCeWbWBv54
4+tN04WZUHVQ0ujYrewwqQij69BmOyh2yaExUmQOWK55djPUh1R9YL2EFGOy+lYamn2hmd9uv3hu
aZ5UVoWfrlbPfo+EjfgZlySMkk2yn/JvmUUpiU84Ub64qVGpTPgALcyIRIQFucjzPkd4ucE9qwJS
xbiH8/igrNa5SvBTTUAfNbpGBxiX9qa2xtk3a+1YEbZ+J6Q8EhsaOHJLxlJiFs4hmkOfXsd1TKmb
m+QN6WJ2NfUKf1COm1HY537XtPNDiQESWzmcX9Fe3Qq0/yZhJHVANiKjfduyHjt9EWAdi1N21zO+
7yta+v4yVw1WM2m1V5r6rLIPb02jGU+k9TU04VzUhZG51+AnpwV4mTKk/OdkXs6hNQWrlYBg5tnV
UkhcN+NZlWShBW+kUbsI+qOkmA8XawC+TzJxodXrE+ZkPzKOj5Hs4i0jFKs5xRU/bNLvuFxrXiFH
1+p2YhOPoeUpdTEcsHR86wn3LjDNuURaRJMshxJeCyO4DcZmFhCjY93/rjDoTsOADWW1cnKe3as5
0dCxk88EyDNAlDjeKOQVbKN8eLA7Uz+LtgcrhhqjTFAQp2gyj/nUnJIU+BFSGhmlLiMk7JRp36ax
yrFovk8MWBa9U4iAcIZnY+neq6zkBBi+ZKDSvwRx/6fU/nf2iwK16b9Xaj+1yX+c38rsz1JtfuTH
zYHR0f5wbkJsaYjwy3rRdv+wUDM6qu6Yv+Tb/63Rdv9wDOTXqmralu1ALvunRtv8A49Gk56aQR/G
1Wz3f6TR1qVm8TdxpUCni4eVquqqMHQifD/YGbAmmtD3ldl3KwyQEcvtCRgWh86E5DrQ1aGPkMmz
SvxMNLXjsUV68BLEtsxGItcVN8hIOdrNXfYTLZPJAei+qeIX+fehanUi9/T22HFC1ZX64bfH+/Dr
Gn/XUYsPYmB56Zqh27SSpTgX0/o/yzEzi5KXzt3sF+6ob5dIO2TjIFM3iBySguayiJisJoj+2gkk
BPTToMZ/rs2Weneo6STp+XNLK26nuxwaCBSg9VizW5Fb6e7C8AfpvvNDoiTlbiLB6Hb/+tAAmRJo
CA7beDfL3DYziVrmRAh6P0nZig7LNqvqgBhRHulTSP7zpjB73ZuKGlajMr8WRfSk9/jmDbKVLp+3
9Lgqi+lB6/AthkGg/416Vf9gGfHrYSH2VZG1uhAqpbb1N+V015Wrm+rD7HfYHUOatJ/wxkgPU9s/
T5Y6w6+fTuT2odmQFWXtJpcJOMcL5aXgugMr5PZIY/tTZC0/3XnAIFFueebCN2i98rNyXlBJiz2c
nm80aK3tWGCoT4vE3Pz1e9c/iKZvt+JyKfxP+xf6eXJ8CwJcjMlPU+T9q320W7O/jmrh7kj/5kXp
tPeLoYowM0z3VGr2rqyL8bHFkFGqqfFA8i2lzEibSsiNahQiKLDtQr9C/4SIuSJOifFY9D1cUJgz
eUBA3uppShYFc+f6o20TzDOE8d/c10cXVHlfBjRbNO60WGnWfrRLyDrH6lt0r1aNIzkHBzp62Hwx
62IKEA0FLfieftaaJTsruINhd1mjgLLUfSvUBWCS19GP6bjDzvNvPAvgGMpP/9NCQWMXp1bBksWC
RfDanweQlqZzZ7EfYz26WIFJtBUUoOWQlA7CYWvXTVH+ebbXvQMW6qVd+hpnmDFRdDWHyMi1d46e
2b5JkjsR00q1y9zdtS1kTk54d6Vwj9QL3X2XmpisV869NQB4a4n5ue169Ec1AbVqFl9JKGVeTdGx
CB/qKBovQ22cTTF1jzlukaYe3RumYnsUN5XX23gewugiR8qB5GRPX+piei8t4OuCNGNplKzvO5M6
adIWXFenpNrYTpJcDA41SMmLH4UJn08zxhVrqhEntMYFSwLVsRHAVfAvteJ9TKjE8tzVjqv2sx1s
TBHs5dRHLSHuJm5NVCJku2M2v40NwVFQtMQpEE25FTNhlwSp+wViAPrpnLCsvF72liRJNMpq40Ee
vUcDu3fL51aF2NJWVQ4lhm5eD7Fjizm6vzZN/TBowxs9hocuVxL87Iof6QC6YCdOEYzwHjA5g8tT
FnflnBT4TsM8kF4SYxQ3tOPDr9Gg6ftIKZ7iZiV7jlRtZ8Bcwe31gA2IpDvXOGEP6t4b7vjrBUD+
fdLVrvan7moqLbsCKorJ4VrJP55B5sAAlBE3cYZSfOSXKBs9I3dLHnc4gTtER1rnxOqvlVOJXb8o
gng4rGLncBcPTrhfe6cKmhbeGlnssIWEgo80jccA1gz5YmQQwaadrjS6/MUW4pwitT0iJoZJNUeE
oIxfJ7MdL0WvYVsox0/UXKboKyKR5FHjbEjpFZ7mw21qseahuetrQmngkM9rSCcUa29/doHyQvG8
JgXl+TiC8RONMerzwySDzIQqFS81C0Q/zQWBYMNLnhRvVmlW27VcYKfK+1Qa3O/5bnksGyyRonSM
cLhMtL1dT/MWRVb4mNXtTheWjcERivHbNdnJwPMjscNY+3rf1S230VqKlyzKSh5aC7FlgTZFqonf
2vYPvS5WFEKLcQeUtlPgH793Bkb1eVPBPG/bo03D93MaI9Bc9Hk8Ke63sK0mUsk5UBkFhCFtnaaz
NSP+Ip2lJ6iubZ86U/0psp2tcCpYBlQjYUFtK/oBfj/ewWjPcNq0MMEsYErmUwjKkyidV/frfFfU
kDSWfGzx4+SArlrK3VB3aPlbBJpJ3Xc7PEeJTh6zdJeNEPIzIfBmRRd/xoId65ICEH2prDMvdn7Q
i+i1LrT1pNEcg9OyvIlCgMxV2fMSJS9LG4kDCWqIoaNsQKDXI/8RA+20pgAGQE6Wls2EVgrOSUqu
xbY0xy9zqkyBw9PGrIEs73X+Lghq7R2DCEUVhxg9Xb7dxiu/7tkVQ0+QDQsx5D/WHzmOoUZw+FdH
nNt6cmYrxgb7JmsEs0KrwAucuQ5IqY5xR6hwH6AzLgfiCjqvtt1zknLREb546RTKf1b3GLziptjS
0EAUxrqvLtEDMoQVGgsbengYCS6BrrDuqrZ+VnHtP/Uz53y1Hc5VGJ/Wun1GpkmuyFgO2zRC9Xy7
4jUacEWtsJjDsYD4pq4/TnH1WWDWfp+49b00wd9YCPTh6MyfVMuM7yz7IWckYazofuPKrK1lVpo3
D5OzTeZSHGx9auB+FU81BU+gtRB1TZWwOjCVbcFrvoutIUAUXO/4A7ow9FSy6e+FM/UBoUkQUFXt
00TvwWgm/RXjzyDDnIDUbN2QEamvyG5j9ubJ8fSproNJbuzptOymolGOt+dOsnHnk/XJcIMdmqqk
0dy8QSAO10GkJOaW9Ny72yuoGwlgFCHZtA2Rp24CIql1aQCuYoOTwZIIL6gmsfBI3S9ZWGl7IFRp
gADXsQAB2M0mPDlr+EoX52Y++6jUIPb65OJ9qhqPt4fsxMa3sOli3ha1YA4fHS5WbJ/ZRaFZcCyg
6R1Rgtrjoc8b+0HvtGta9AaviAYJ7IBtRKm/ieaqv1QVznbrgKw8MgUhUWlSMrHm2atx14GNYZfY
Nrf6XlRox5WEUJcaadA6RAS/reV+rVTH0+CTQ+ycL9Fcvve5I0koRfkWJt9NTYPiXWqQ79a039ot
NqcdwRNBOKzZFYjvHlp88hU1xmGwUFylHVlH+PKtF72gOZyGmg9fY0H1MFLZNvCxVPugYQZzpY09
Ym+3grvIRhRsqGve2/XRbMZrpsR7GiviHpE3nH29aHa528Vgc+YMg6n57hgMY3s1FpygcGSEjn6b
ZIB4tHDgVH0u9enOTjPcJLL2Oe9Rl2sEQXsDPBJPm/jrCnB7NpbxS2wm1kuWxHdYSgLDNe33qgCZ
Qwe/U3Rr/tJhVGrk6/Q80TaBwNa8YduZfOY9kqRWJc+RUyY7M1ym+65V0Ba0q3PBu0Ld5tarvijp
N3yiG3j7gFLT2mGGVrP6mE26G1qelw3lNTB68ZLMgIsp4ZBpg2hxGItn+PzaXm/DcudE7pu+Zuap
bRKUCqrlfl4RmM/MffLLs8+WiQXDWhV3NdLEk17SUddrBYeBut/FZZntXHYIr2OB46gizoLI+13X
YpE4lIyyIkE55jCGh8IMH6MRRl/RtXXAayamOQFKsoq2OsXsvz3OHojhzd2AY8alb5oRT6ee+Wlt
pxGYSVlfIsBgwtRLwJ+ImwT146iok3xiFRYRe2J8GPLhmBiQUrPifJursz689WSL+BYK6v3Ypyxw
ikcnYj3MCS4VyQp5TDEBLaK2fMRRFbU3rFwGvfPIxhVUWcOXJuI6kVefaNFyHLXL+yUdWalilnJ2
YRxuEuUBfS+oPNx01q46yPW6pgtbf751C11zuGsjfO97ziJCidmFHfu1MSzCgLP4MilhSeRW+KUX
k3FQKtAWJe2Ot2ILVo3MciF7bRDAKHMDHX1cDiJmn+rJsgOpP5DWYnOmlDV5VvlmZgzopLt3xa3O
Nep2lHXlxjJaSAn0Nq2TXdnro6sLzBaUpoVigtYVX7NgYm1/LAsNL5Am/1ktjfSEjk9RbQYDk/ep
is17Z8hLjLmIkLmtb+aiQnZdavsOMfCLVeKvi1F5TJSsVj46TXtfyl+eLrXFG9Wai2LxqbS8sXuo
nE9mWuleZjrhtgxLgRx7Ge+Hbt2FfQ39nFpwF2otcWbg1BVqu20z2cgzeh1fyg76nENj3q/iQmwM
DQSUerfUWvNEZ/JoIV/fk5XYbHAN6K95arae4not6Wpbw24eIgKVgtmGYIYPeNuNZMoQGRva4ecB
1ux91ovj0luXSKVjgKss9tU2ICooFADy0n2n/MA2fGVtWbXmy7pU2nNW9T8AmK6tOYtjPWYI72H3
72pXZeXVXnJNGGCCDuWJTsopUyj0Vcc8uB0Rm5E1Mmz0TMNme1AeK9K3QxF9BvJlCRHDV1VA56pV
R8G3gUyxzIR3bCoRei5yjLuqLnfg2KhQqgo/noUzhNxZQm1cMPcI5yCehbqtmijxZ0zD4eHnnzAH
UqKQND01upt1QG0UDNZerArK9M4kH7vkh/MQH38axyT32QZIUFSrd12NFXMpzE2KZgt3FkGFGYNM
j9qhyVsNSSP3STvCxx0c3SIe8San2dskiBKLJqtD23qUpwiwW2yQkgRDpXaI7smgOYgwa5/gYu3L
Ff+dqEbZpRoZCGdpFL7W6+NOOMpj2REmLpz3aiz2Y1V1T0Yf3i2ZWjz0+l0O0rVp5NlHuOFGdaf0
SDAjTuaWcbQW+Fak070nep5c5inyOmeyDyg2NnVWX5BxCgz0HYdG7HPfdsXOkZvymJmfcH929hAS
8qNOZpFl5PTMrfoQa8UVGdkXtes+zXOTXkKc5Os8+UG9YPp6MT4neag+FmvytV1jOLNZfqc1BC2E
iliR7PMrTIjIG7dK1lOEPTPKRtPY2znhFqkVfgOfsBHSdfet4djnyf2JD4G2bas5D6rBcA55mb2s
Qh2ORY8BMVJQQvNaeChTmvzq+tyOkJVjI2JLVVyPUJVkFZ4iyNmcO+bWbrCOVWQRcZ+nBrxlEiHU
FdaJ5tbvI6KCUHWMTZiG1hOa1MdI5MJH7lUFI6TE84BJ1TZRv7WamF9GcibIp9JmySNZAkwdFZ+l
ZN6CRNtQ8GKaTSpFz1TNNZRfUG6ci19vfZwkFf4qHDK+EDt0MYkU48B6FfdUKppunDV2yPOtKdJF
HHk04FzsQpyzxiBmy2lYtUFHV6fcl7Pz0gwYVHRoJMNkQQLcCHWfGR1BzODAAYdRnZ70yLywrKDq
SzKGeheITVzNorTvB8vHzDHzlNHBGL9Bdh02EMriDIvkQTAPZhERvDEiv2k04q9ElmglJUzIcOuN
R31p2r1oM2KGQoxNoOo8LHrqi3IVnpMhzXGSgoyl27keqZqTw4oB7LGOHcdKNkpha+AO4WPer5mv
rUSoi5mqfprcQOj0KCYTqFVz8vqoN/ELvyyoaC8F+kzNYfaUUNjePywKdao7U9JbMbRsAayzqt3e
UcjDtYWuYcBGNVulCMemqEKbFzb1Syi/P++1Q9nXg5+RwNUX+LhkKju06fRPYCMPDiR3aDicN/Rw
qgO1j64hTtXwGdGDz9agbioz/XQrdO3sRa9x9/9VkFZ540/RI/bLtX+DDXuL6jFcQZEBSKjP6OdA
G2dFp653sU5Jf85KeLqdVlGkf7FoT96zjnwuMqJQbrVvifn/hoFH8OgS4kONs7enpKr5pJagml2W
rbgqLW+q7UIKJ5k+T2C8o1E61+oAZTfug6IfqwPdn2JjCMwHuH9t32MGqkUA1/Dp3mvizwJXlSnF
znjidmAMR619GuPxBw4wt/odS6scxzwMhPZTnBpwIN1vs56Wu2YgOjFuPKXAA0qjq735tY5acu/H
8a18UrrWOnVNPVzIJFB3Rd8FSd5+WYdsvtrYl18zAvO8OubIWHfKSe8tan+DrCQAFw5IeewOyNAR
isP0Xy4WaBKnA6nhmaP0wai0YqfBe9noxNxvCWXkiDIt2V0k/+jI94CeLFR/IHOSZFeBKeCNGItx
EqUVOdSOOkf1dtU7ZZu1hnq+pTfb7PqZZah3BIa2DyoeMjFObDswywbbjia8OGQBXOIUpeLECRLC
l7RrUpceWbdOPEloobFFF4oMowHvs4zDXJFk3JOgW3W6s0s0LBVvL2gU0AC60MwJZSHuy6qsB5Jd
f0xDHj5QWmC2pkdQLZsCIeZA0olt9udpCkIlTi4w5jjx6CumHE2RBLe5W1pl6is2ga2ycTxjUbfd
HrLZuQ9nNvPQ+UEv8aeh84Md/fZNVcdNoAqXTjomEbdbE9NDGJnFT3LW9zWs8Qc1j+jBuImFSdWj
JkY00LPbkWADNX5bqHR3S2IQHga6vZIVn5/TedtE/eiZggVshvcKrQNhZq3ZKBkwlzaJnnlwKpyz
OF96TXnnQD2+KMQdPdKDj3cUKJds4uqWrla380SDNVL0B7CUmSh5NvxyMYc98vojHRyFpWApD7eH
KaBE7KIl/1Gt0ykfbA0dI/TTRnuGxgKMbsJzQxu9p+QMgxQ/v+2S4VxqYsf5kluXaVbLuywm2nOE
x5MvjsyCWmBrmL2GIoLpNGsE3hhOM58NZXy8wQ12OBzjhLo/l93NGkeUphinPesFsK90PYB59JOY
B6zulPrRrM3SI6vB2kcd7KWqmC2O+P2PFPlakIZQecvOIN9V5NvE1GIaU2AbHQ0ID1myu1WAvrmV
C0s8kMEshh3ubEg16yDFfDXVyuULPUhzVHsiOpU6MGf9gh9OfYocLLnnbCA6viH0r5FEiq42Iq+O
1hF+JvC0br/czukcWh70Nv2uTjSMsfcjVl01wi1xMYiFZRM5TuixtZAfNkNot/d0WU5Ris0ffJjk
koU2EUpO7Kn4ZUBKH0OMEbAfg4UaUULCD3PpE9ygif+DRP8dJKqpwAD/HhPdV2X0Hyf5x9N/Xn+3
sL793C9gVNPEH+yyuuYys0E9HJCp/xdNZ/zhCExpLDpu/CEBk39E0+n6H6ZpqyARQpPhHxoY0T+i
6fgSnSJTx8f5ZtPq/I+i6T565Ao+wBYqSeMYZJKSJ+HT32Azmq11gpZCPWWIeGK8BkztPYtMGnXv
WndVsJ/67fn8C1DzA6bpfPy8DyiLKIF54G7weQJBMYY/ZL5gtCFAsLD2Cb/9Lz7N0nTsklwJC34A
f8doQH87cXduOniRKRXHBAZg5NBzMkMf8zc3J1/l7xjSr7sjsoWTNkbO6i3T5benaWn2giCXzxtN
dKmIv+1ul6I9SkUCuQ0aeZh7ABybmOpFYIAzOgRcuvtsEFJquTUWg9gq1vas8LrPGe0At4WIFxMP
1JxJdKvZ9uTfsMRpgAjUK7F1fgLHxyKFApYJRkLbVUXpCENQE2YwbZZ6Oo1L7ZHRgCOr4i8IlWTm
3ITPSTJRK6WvBuvOQNMejdbGonENUwZPiYGIWbxs8SndjOu1XaHoowBHQEb+OKg3f5e/ouq+fqEb
yQditVS+kuAnf0UhXkGm+kr1IuMqrwUzTL16heLEqQQYmM+Puei/ftUfQNP/79F/cJomQ8iiqOfR
x8ZVcy3kyu+axaN0r5MDDRlkaERD+9efCXP6X75w4QphOcCbzodPLatuqvV0VU8aTfk45IikEqlG
lN8IJs49y4cTCbyRbG6ctDZc1s7KJ7HgvzmSZsZ7hmMoWoAgGOQhNCJzI8dFT55hci941VZLpl1z
RqG0i3lfWv7avGXwPp2o3A401UaEtsRIeCG7WuYUWwWa8xzqXsIpuiwRigH+RiqAPWZ19XINe/KQ
+NepRTvCl2gjbJNY8RNL8ZEd+3J0Vbxg/M0DBUOb2CVzBZOmjF+VLdCxbRHE7td1pWfCgJU/3rkv
nQuGXphgOvRZueNMvM5qjkiIoyESg3h+lYP/NmA4hXIZVvyW8LDA29YFCQwObvL7RpMRNmC9leT7
OQF50Ph3QnRuUwP8cM3wlOF7RSs8+c9Qf20YrZJrLj02lEQL0vFNVa925NDVejUTerGIeP/6pRv/
cgmz//nO5dd/m+QufnSrlanqSbXLvQQruTerbnwkg1syNtl38WeWtzEjGNNfbQPvEJ9pYfPKNEtg
qwkTlRCtIid8D2c8rfGjtfpSI3PSm2xvrBZHC5aosqER+SqfvpMMu2oENyQ8U/FCG2MgPDiU1Ngs
2fNf392/nkb/vLkPKyaiQ6wRG24ui0BV58KHqQ8JH0kxKycYlKdAbZus8G+M7z+A7/+YvUhpYW7o
hi0+fKxSKYauCKGeKsT6yC3pyCVBXRq7v767G2XmN5D/9jmQDzTV0DTHBp7987vryRNDvlJrp9TF
qhHDI51xVSxXZB4aPV6RvDaj63es3GpxriumKePHYhxF9dMw7daBiDUIH5r5Vg4tynSMnQw1ICNo
Q1lGSjJb7ZZ6m96I7sXqzsHTAg8H+nPFbdmdWU57Gl0mnrstRec6PslJ3uMBZ465t7DiWvAq4+5v
Hq+hf1iniHMxuVuC2andbe3jRjhNmpWvtJVP0MXloLQojuUMnJm19vBraZqjt0knLo+7zadzJDlA
bAlye2nNVwyg4uxx7Ll+ZqRcCorl1cGAikNhyFJm8BzZM2AJEcEjjba+V/b9yCrz1y/w4/C83YcD
LVRTdVJ5HTmOfpt7bWd10wQediIFFlV2sU0xImW7wvUXYzy6He/W8v7XH/mRtgKliGeH3FfXweB1
uhl//kxoGWLN63U+lZIOq7+y+9Yt6598WTyrBukydPINBQw5hAKHH1Z+FVZ1JjzcA9C+FN5fX5El
q78/1RnyksiIMPm/gRf5x2SDfGiLUXfU6bQqiJdJusLa1lOdKHC11l8YpPK/pazZckuS0Q4JhUfN
WtW06FS+zBz2cIXbylVE5VLl2JtKTBRZcG+LqyFjsyVjGiILq6tc1RSQlNwgboJbt8vSm9BTfLYR
Y+UIEPBJM7B9Trv9oPTBHE9+P3yFqn5cIK7ZtKUxGPQ7SCLyE0OdnFgKIsGQoTLAP+UQosWLReNX
GeQ060KgENPlVe59E6NtWL4P8w+Qbk7/ra+qLy1tJ7lxyMccr9V11ll57QIhgrzzTg7NtOHtFOW2
gufPVgDlm5dTUAc9mQoxfzQFZKFVFrR74444S+Y0y/fItxVg3Sg/ODPCgcKEGRRvWzmGt2mUjW3X
dLl0qMQYQxMurAJIxiv8fU62rS8nEtWHmiP9mijGAMCWsvAqhafLxJIfmPOBqyow/ddOaw/ZOneC
pnNO8oLkNi7fHUf0rVwo5MqA8/uGrMNgRfMtN119Fv/97JxHG59Xc3Q9WXx07Tk2fTzNPW1W/KiF
pgIrEeDW69mH2lp4XVZsV7fGLUgPWrPaydlZsskoBKctZYvdsqxVan/N6s/Vs502PrZ2tmAprKst
sFqwcBFk3ni0JRQbNgtbbkGJS91psc7JQTKbWIhxxbDt5VpWzWhCSeo1DRZFis2JHY2XsKiv1DOU
S8FqAqRRddCBttGWrtYV/cwGe18bo7QZbWOMI0xOesMnqBy3QS0LSG3ETJ3rsJLCU4dXfp1htPtp
bBA/CcoLjHYlWOC4vtZIl6IWQAfSvQW5U/fkdE3wg5Cvuy8IWOYJyCeTmbg9o44reVtyassKKZpz
r2I1q/tiH84YBGvNFn27rDu4HPmuGGlywiyMBU3lEfa4ddhXlfteJxJNWRN5+Le6EOK6Yb7O9ktR
CXiVry4GgyFkjf5U6B2uHjhoWNcOmYWs440u3GPqvynwn5TjDGE4doHcF79YTlb5yip2J9ywgJef
YhS06gK3v9h2E2NWkn3YcXBXCORrKItuJ38rz0ou//KuQgNVzUxlISil1qusTPl4ObdZ93ctFY2G
r1SbeB3lBx5CG3VQA4H6GFsaSVvbyquruKeYMM7Gaq5CNe5Wgw7PpGKFSuGohntytbxmMsjTwCgZ
0Y2sRfFSwSsDcpcFXd7c3E48DUY+vCinQz7RqcGCbZNh7tVIIyf9tlvJArCeZ56pBg2Wn1ILuqAK
x5YC4hCjmy11LNUDQDC3reTOQa5/bWQAW5wHDJ6s1o+VKJBbt2ES60xxBpllxmpNLnklBS9O8BtE
tq8plMSWr41x47M4DVOIERshuwxusLTtjL2hLNLlujaySorulBV4KjGc+ZyJIw8CelkQhmhdMKGV
c5YVdheNw2035RynOFc5XOTJYGI7HRLzGOlMJZbAiQ+1HJZBVo8le3CaT45Q9jXKavIZ9tCMgJA5
NBJKFHGecakn5bSSdXXDCNXBLyBp7BAEXzN3gWUb77qyJG1Dh7JmHHvWX5ZhTSinHoVzTSqh3EEX
Td+mmkHEPDOLdU1uG6ZFEc8ej7XvVr59WQi4NcAdqnVZ7GggnKPagOninWvpd5nqYU1G/PmXuXmP
rRrBe7G1w+VLubxGIX5AWb+//R5+1ioMr8bTqbG0c0EMTKh2ASIE7HG7HVY+Xju4904IkqrdZV23
C00xbFqWSC3dJ+F8qaLyocbONky1O5VLNguZf0RaxHoNS/Oidu17QUqHLMRU7uZ2DmPTsVcKMvfr
0AO55Z5KGDCzeBkYmNR22IspdM7kYVeXd7ZSnLPtsMso4Xatta0hl90BcfKQQx+v/YUNB9WIPOEx
lflN8j3NKWOY3UfehPSQ6ItsG0VYmQGU8gwRn97K/7S9TowgiOmQLTlGD0xh8MVB90maOeisbVw7
rnU8mUUuUelGYBMgD81yY1mpKmy98ntWCsXF9Y/1uUYGZfVzcJa9wTV0/cHllGesQVuuW1mYzf9F
2pk1t61lWfqvdNQ7sjEPFdX1IJIgJYqyTMm+tl4QltLGPM/49f1tXGeXRavliu6M67QkiyRwcM4e
114rDXZQ39wkXEXL6Dp5lGwxiW8Hj4uNlh3D57J3CDbQhW/2BkcdZeFdpsIAAQA6X54M7lnlFsuE
qyjrnTFpx7IUnv3Btxj8cJRbJnbpupvrYnci5sJBM1IYO5YXAyvZdD9NbaX7PRa6wfzC1+eXS7WT
TFJeAmk87XUA6cVThSoaUOCt1pef8Yd75vg26vTSzKpPKr5FG3oHJmOrqDkMyYQ6DF0ytbSTEEMW
Vm5clYxx+ZpCiyQjqniHkTP/fjS25ia/5hQSjEFs5eoU5PhyhXP/EpNGgZTwoOM6zgqnhhMFaRat
kCcieXLRam7WUo/YVklaC6aVTO0pdHHu0E/gtiXhFzPkoVWAiU4MwqI5IBa6FaNtV08L4BRiXNkS
ERUDybKn7qzjI0mg5XeClTMNW4IdlFAlWib4CQ611V7JbyG/wCAO9towUDbdVD0WE7P+/jJob6UY
vyyDcZFa2XDu9upgjWutjTAommhZqs+SO+rTQ+9ez/EzhEhrnA78948A7t9CYtHiIzUgnNVlDOB1
lN4GpqtraCwgXOxrDA1HmDSxD3BjR/AViL+SGoNFr8bUWpjj/pSavLEAXIGnuSaTKzb80xK0/7IP
ihSYkpOHM7klw5ILLU1sicGBsqzbPiRxWp7EbsppVlAoguzpD4/ANN5YA49KlGQqJLnWRTWKMgzM
SSNqPK1rQfkE7nfIb43o2DXP4l4c82Y0aQSijo3qmntuKRdKik9uKyMeczFsWzJ8lbg0TJ/HztpY
xYvXPjfUgheIjLTnDq2soURLqnlOumdr3nnXiQ2vkQCTd/N8LvOjkj9D/rMtJ2SnCGQN4h/kov5w
p5dVaw9ZVVW3XEulem7YlykZQlxtVPTwEcBpdDWZ55h1laqBfHIbIm3Lj9/f3rJ0rw85n2gyG8AZ
9wwmLC4erloSaAc6GN3JOjDHLOuXAjtRaNa9/0nOZS1kvTnEK5mcQo2NasXrj9K9qjMqe5yPPavd
9s+oBRjRdGAo5JPMojbDCaYAWDjsTTM90zq/cg2L2C70me8kV7IPdWAeoMjdGDUKQuieyLOPVHNf
QQ5rMv+aZyYsuAPdMR40WBk9tPfJ7O6Ydr1HSuk+K0J/6RCboiVgQ9ZEt4twMKPL6MvikuJtXbu4
ZwUMOBRlzeW3oqQCoQ/DB9gMvcrA6RRw6WUbCLg28jXsjkgI3MoTk0psYJu+RGvrhWKRKur/I9xy
8ugwdnn4Ilso5aMhAdq2KMEw4X4N9vl6LocX8sH3V926rOrJqmsuj5gTjPW4XPUSbr25N6fpWIID
AcyswJHBxPpk7SsbCiei59ID8GT5kAUUID5axdpoc3pUy9Cnwv5gBDoZQejz2yAfN2Z9bOhsAJRO
x0jaxPe1on+Ut5QnxoOD3Fhjwjk5KVo53pbJ+FKp9rVkIkP5XFDak9lKufUF4A1Y6atxGbYNH2pR
GywUY28w/G1AaSPzFL2bMSXxMRSaf9fcu7Fz10bOXRSaHw17vmtsIbIylD+cibeWTDct5q1ZNCb1
9NcbNYtSqyGEQh/EhPVEe+5rri7qtkpvbeo/nvm1eXJ5BHUKMSi62nzoqsb6i32FGIvpvaqYjxzE
XeIiQUXAiDuXPCZUHlDfuqpGcnMxaOEmID8woh8akgh/NPWXE1psEJObxvIQaJiYg4sjqiRejTZd
xKUEtHg712cUfu7PElRJcsNLfch812NRNbCF1aFfeM/ZaB3AD/sOLX1xi1NiMr1lgkoEgKExWaMT
cPXnUHOuK7j/FNIgyFUZ/iLtyP5QETR/LyFxCw4jkSqOkRbZxS2AXA+bAYafY0PwII0/sR6o5q5/
y9WNHFLZpxgPKlEbOQkApq7GiKis77d0Bws33a32ATvPkU2Jaqflmq/UgW6bd1YX7WrhXSnOdQXD
23APZeQwAfBO6t/M0Eg6O2rnASgtm15KeobzjF7NlQE8FCZUrCsYvRG4OF6khgt6oJVj8Obvn339
LeP+61pcbGQLmoU+Qmj3WDcVIIH8QPiiLJitHC0ZALofre4AEGZNhiWHNEHFqi5seRT/hXWG/LaG
4UviCynwayfTfCaAhVrYqZ641fcv961jZ6iOzLTii9zLSAeyTQVAQTAexQyNkHnNSA+p5kaMg13l
f5pClZu/PHa/ftzF4gz6EjMV4RHXEZ9KvZicOtV6Kr9w6FtPLoNbdCI1KSNSsBqIxCXbkTzaIrCV
I4Gq2Jr3qx0tX/CpEo/qlAulWiqVcMJzyZtSXiJ5o7V8a5Sncj5LUDwwYzePFM+I5qPmSXonlva0
Jk78lAz9v9HgkR70b3esm45LvZym/NoA+sXQ2ApsiapWT0cpNEmObseQhYwU95KeLUkbF6lAubnC
IYyjAN2QCXvUWxwgeYTjhPfSIJWt4eT3S/RXxp0piDe1y0ayZ8lAJZMO8YxSdJM+VV/vJTGWmkid
O3tGU6/e3zXuZatSbJbBf1IzNohSL0rnIITcSo1xcDpOO5uynUotCB9uzTbkqCv9hS9WOy+/U+EU
3isOnZhy6Jq5D+iP6ZnLa2XbVcDZLfM5hHNI7IbUTCcazotUTF34qiHEgdGQgjI+CseILJhfcWg4
V0vPJ2QA1nPfexCDgr4hNcRjBB25o9/aY7WNevQr5UMg5bAUbyc2ZI3ssucZctu2Km9LQhmJFCQE
44BJpxe708IBLZVXMRPWYFMz4k75Xn4TvZyDR6Bkt6i/EMLKaWF4k2EWc5N67OH2nLEXBRgwWIhu
Rd564+8/hLdyBMtUVcOhg4HnNCSC/2VrZWGJkqzSzkdLxDaMM4U7oqwdztMJoZQg+h6dM9aD24v7
h/c/3Hgrarao25Ei6ITPa3Pslw9fYrq3fcOHk3QyhraTqp9Ue6TKJiWpyKFsgPsqUQNU2IxMu25B
ZF1VcGpLVVXQ3dLTpry4Fn4o58nf4WwcFYDthqr6WvFtYPeQ+gqOQEnY2MtZqpUFWNSKOpsUtSUz
j8HJCyBB9v77t4la9hvnl/AASJqJ2BJp3+tFBlDfREVHIkZhBnYS0BHUsGkXtFQOWlLkdLFu6hR2
Jq6FNkPDauB5dQqLnascGnRezBk9PYVaCrm0Q8RJYUil8IL8xIHJMWrt7a63zlI6FvMgh53qXzai
xLBJ1BdnuHexlU6jwVRJnxZPUtOqtx6lmgL8BT1HUBiuth2r0DeZJ5BSuvQw5IJaFlz2sBg8F91S
6QBIrqGqwknLmmWbDhubFPFBzkbJug5Q8Adkk0G5XMsDWRj9ttFPlIIB8PdNCRchzyqEGw7i4K2d
KYdeRfV2MW6tuNq5KeVPMmWJo9ZPK82rhetmAOmmKd3rjj+cqA20TYh+lOAc6Y2um4D6wkz5Suoq
kPtuYlAt8mZy4z8ropXONgK7rEAOFENVnEAmNtLlp0jUmBsbN7L2bqiuChYCdXrw1reJ63fBpjbR
ZpJHKFV7+N2y8IMUxAzVRKUuAwBA10JPDg5rtDDFCwfZbYJBNZ2nCobIudznwA/Ae17hXiYEbaQS
KAgDebHtnHWwNjYNmzTj9UYF/Vx+penRszQ5BMMg9RpvoXtCCXRSPmkQ4umKvm1ZSOlLqQVspwmi
aMG24TNcHfWtLwztOd5dOX0OoOhbqwxlTMn2yZ1hS+f3MVSQ+WfMilEOkNqq1AF6T9tKAaeJQXq0
nxflrvA20jAuYw/aqmQrxUcNLl/xNoOl+g5LLG5TsienZxzNfOo1BwaGG861YkFJDEw1OA+Yb6mL
mUO9E+fF8gNLpqslgjIT0yB0bQMbhKnFv5VAE+L6DzHm2weR3ikVMoP1vxyp16MKuUagxDjSDP2x
J/pA4q7Xrd7d2gCWWWipodprzIAA9pUo7iwUtikjSMIjweD75uFNE2zZmguNK6A39bJcJ8LntQra
9KjI00V4gr7KDFrFnCsEmmjpEd/FAHceJEQRK/b+55trfHYZXpC/2CoXQRHjMn5LoDefesgej66j
MnTNUK2z3KreHSqYlKr+hhEl8OKoFFmlV2PR9JTWIiamloEIIgbNZv/wsNGul5NLM0WKiFJelAo+
ndJjCshn7U5Pm2hEmIqmkbQ8mkqBRxfLotc7KVXGNF2N8km+NQNG4TE2VIOIWsX8GbyoZf5y0FNx
qX/3fCb2P/Z0bV/QrhBEAMypG0h51g4qqRuC0aShmH6IYLdiWaUBKqZtqdnAX5nZusmpxtZA5PKm
2EkkJD1zaVOOsH71TrOP8URSqRVPIWdEIiUmCw9Ne5YfzRMTbTgV2wG8QY1ZesHyNoFO4Ak4SqWb
NNroenC0Oc4DGmxrC4kjbWZfCoQj+pm+OUXk1QXQHkNC4iCdSKYBSDyCnR0sXAzNDqAhtFqILeSG
W5VKuMLKBeoWRln4q9E/wcZmoCYG4n/dFzdDfCyepnEAqt9Kk7ADXSenq6UJq5OM6qxr2X9toZIu
bEJekffYSZOwBcbnnaVBKLATTJ8YH86H9CPFqMridjPHFaetpcraIpTDhFS9hi6aO/NC95zPrEyk
+RKtMjm1lWuSxraUI+NyL4aN3xpxdcqC2wPfEXwVVxYxA2pn3iGbn6QdZyzGXWFnh6XXHzQ6D7IV
5Q5sTA/gc6bJ8N7sOtla9gjHKDeJlWKcl9b4ZknWh5WZEDrsJylpO+eJJrMs7qjzSmwpE3nXfW3f
VWp2UAvGeoAuogywtWL2HEa/R2dM/h7cFP1xaqm9IPsOKZXd1KLbBFWPqTYHCUs6ndpQ+TVsPhJn
i6GU4FvicfGHpb2woLStkQXsz9KgiGHszWNzW8H/g18v22w7XZVMrjKYerA8RKrCeierLuF6Zq7t
arBDYAXQdsXLSTTkoPe7Zjisp1s9jYjmSLM/mb6NhnUtjTkXSIJmzdslInUcYGqBZ8wOmS8G0+n9
NanlLkcGxhzavex/eYVcIu1CEgtlJ4Wycic9n4weiWpp/hhrtyEU2vC+Uuzca0zUiCuSF/Ymz7tn
bIIIlnNUNKoP8R0kXjwzPNbao6Y541jWda4g/6KDFuSgWKEOg4G6go+C2bmWFmGHMHZXIAKCNUbB
k9EjYmNilvhBrk58vXgV+SMxnYFkfFRa16ik7B0dNEWDABYqi0OEHAglmE5Hr4Q/eqRfCSZDqoGC
A5hpookGD9fe0ZorPrsMEI/+hI5qW34R7FvGOkuwRJS67ll4bxn+xrLQ72H2YSsdvX9lUOI7S6vd
0xbJ2P0DROGCX8ggrs6hd5blJXwgiJBtNKr2zsLYJaW0yhuIoTgQ8AKLt8+CJ/HyEtWJ1WpmghKg
Kob2OVsoX+YPSb5mnAh3THZ9JdiHpe2vLOB/9GKk2T30mFKK/pWp+mIAi9i5Rg0EXRC0uOCAfN+b
GG/lqpbnURBD51hTHSkW/BLTG1CzQAo6zce18aRj4ZUn8grCWoy46nxloBSTJfT6DxO4kxh4qgaV
t1gRCf/xKeIOBkK0louPaeFVGwaY1v7pMOhHydUFuCtmV0xsjKyoALykGCDmV75//5act24J50gj
DVit42oXOVKqacqkLPhHsdlSAyC72yIJupWeGumCtFQEvyZYBr0HJyMBDokUFRfx5WSuFF5kr/GV
XKZE0hKHO9pZOv7YPqx6k32LOgIwrDrkiWsnXtL26TsTXAKOWG07JjmMvENdMqTONaSZ5AqpSkxF
D0fsXhngjEgiBTYjiYHA30bvuaoRSWTncFZie1eGWHgOVhZhVGmDkhwZ7Re3vCuCM9csKyzWal1p
vBVVDkGzJmx/aY9LRbiFxff9RX4rRbINYhOHcMckGHm9bewgzRtE7dTjomU7mL+vJggbcHKVSd4O
hocM+P0PXJOuy6jHtgGWgo7nf5c8bJHrhEnT6+pxipwHFYtIZc2Kvn2Rupo8nSJs9tCBIGfMGCSg
ZONMH4QGJ3s0u5Veu5z3Ab9quNlt1/2pBriWP367Poe6v8Gms2kEvF4RN4snw2M08jgAp1BNZtFx
M5LZedK7MJqd24S+ZMeSaQlwSCpbC8+O/STJgIBexDUKFL6qYLD5kUB/SIRQA7uT/SHdWHEnI7E3
fmOrNqcQUBUosfVwCawHUc5tRn4lH12hIsM+NpH6Sxn3grWVKVgcHXgAD6BMBzjh/Sf01pZwDGqK
PB/dU52L/i1zwXmXFcYiAHrVY3/TlJEe4ASn7cjIBO2//78PvEjTyyVW1RqYwhEUHY//hf9kswOG
FRynzIO8/3lv1U1/vUH99ROuh4nmV2YuRzSoN3nywoDcxqQMIzlGSZX+/U/T36q3/fpxF2YsTN0J
viBrOdosoER3kktIfCk5saTHcfMkXWmSaW9oVxOgQChIkkjCCnBALKskttKql5Tv/cv7DQkt5UCH
QRWT/yxPv3zcA40IdjqkQ5b5TB1tgkOfKZy2V5kPvpJ9/qVuREqNrha01WfKWTBPA7miPsaOZzL6
SjaJtHinWUblAALJQZnOUlQzGwIGZJOl8NZ6LwZDddEzMIlN5Rp7u7f9XocErAqPa54LAxDXspGA
RwaOIM3YJOQm0v97/6bf7Ns4tsm0k0N9iD+vt0A0OBOkqO5yrDBy0jQW01cZz3RZoTHK8k9yv2EI
ioZyBjJG5EocAtoTWgAJsss8I7qmaujCTfYxRCep/NE0QOLp0IjVhJCvtD+N4IDXKmL5h/OiqVKi
vbRRYptgc6B++BvsV9XSYIDhYDmuQDiz3YkbF78DlxdV02KT4t4tEIWOwQw4eQKPUWDJzgioCESc
gBGlcIP/A2gi8J+R1ETQZyPjFi7JCFMuMms0qecohiUAFBB9WQnBruIaq4ucb7ds5++CcOtIKWRb
K2PkE3TjXSVpEQ+Y2tRHyL0EByEbXTxlp1C4QC/GDXDeoFskJEPUmklxHnRAziMzKMlh+N4EM01E
quCYS3GJpHwcCZfngfvP0m+kvWImxTV25BFrLZH0omwWvwAslICUlJfF/Ez+TQI+rSSC688pkaAU
gNY6e/zARUbU8cT+CqhqhQ3xdUU4LGBAM+SN2CFkc+CHQ2IFAT5JPweVI2otAcja93fnm/VZh8Ex
y2aZPXOt4P8Sy1VhFjGywJGURA6sC5Ex9ENchmFuY9yLPO2I+xLc1NSBuZcCBY9Uohoj3kZwO/YA
Qt2x2hUGQsI8NYE9CQRIyc0VMU1cKEgyRMC2C7UE0EC0UCR9Zl7+CgP5N6i1N3zJGnAElGf379/l
m27ml5u8OIL9sCT52GGFswY0guQq4YsDiMSlwzDSC/xz5CF2/fLUuKrHyCTxDqOTF7GOayERrhsc
er2ywZUZ+8hEQjaLji0MKHLgpfS+JLQ5sVwgWwI4vYz8WMTmXnqPZgvQAjyNmSDoCw5SgeDHKeiA
/CkEebNc5mo6D99gvMj1LjxGZw0oizbBcuysdeJOknLBxRkUgOSULzzznBzMJBbNla/NQnLHIZTJ
qzWHoSIiuzaG6uX9Z6a/sYRE5AZG3rQt9bdwUbd1b0b5CLsJpgFJj43YR3HZSCC04XfIgX4m2vfh
9Lh2wT2wD5hEz4BEr7rVEOajMQWLNe0bptBmQKLZw/sXKfb79ydtq4wQeaZhmLrlXTxpoBhKWKME
c9QBBgflcYIVzrZoQwXPFLRv5qj1G6X1+wal+Ok5peEbAM7sgRRofesneuvX04CaLMzxagM9CSWA
dqdEI7QHrV9lrW+1LeAyMhLQlpN2n4yM3lceyg7TLmCMa4jbHRghmNlFVJU0oUtvynz0aytBNYTi
F9MZjEzgcusTqzcb8x5qDvIrFpZ39+oW7k9oMjXsHXx2SI5K2wsoxCH1pvXrXP9eDaigtljRlDGU
+UrhDTIOr9t8atATTarlPrBoKYQvHvVTua+xhkbdaLct5CfyET1/y6tqgtpiaXdN2+9HJkIaFCki
+JD5lTwtbiDq3MjXadztGiidRrCfDEaBQ293tjns1Y6b5W0Gy0JPF7ADupKUVoY0vTEp2WUUCBpm
pBqZiMoavx2n9VMKqkxJnd4EhDZpDQa5MztmRVGWTMb9EClAOeZ9y4vkTQxuRq6UxXGm+zGCWqW1
oWbot6jm+AiHsBI8XnhIQwq6KuspXzuQ+iAodeM2x66HJcOYoEwawHDzNKJha1AxHHlSfRyij3qQ
1fKM4VGedZX78wyBaRTuyzu58ZR+gnU7x9FjD/UZI38qMtw8F/m3mo/y0INPm/XBdku7SbNHuvFX
0sSUT2z1cW9DmEH9C5qYzken5sZGItENe39GbqEJQQvjb9IEpvfGPTSklgkkgoh17mqdCrXb01Gb
71VuONEmpGRnYLbeBv7PjHdxgF903529EJxEtJJkTRL+xEnnp2r3GRcJRa3fu/CDnZQKGNLCvuSx
NY35JS8hPyiim6mfMIiIpFQQjmbTPnUrwDWN3/O82mTamykzEnRtJtOjL4VUdNX6UUdJdrjTtHlX
Gy95bVHr63yTk5B3rJn5CcIg1hDwqXmgJrtLKZvZ9V3EAZNb1wp5uhA1leq9zJonrT/opDSmcbDw
yCO9755Ptj0OHkiTYqlPDRtv4UrX47KKo2v3dQc+y3xG0py2SARHMHx9L2l1Lx8TKN4VGdSdbKI8
gfGVkmKPcvhs7YehPiFye2dAz9E0LH6u3K17uzEOsmkr9rpWHTRrIap17iosgtGyFqyBymlqvmu2
ukvDpzGIN8zU7UM281yMe70cgE5ys/W3McO3IoMMMZSwO433lp3e1GXvizFq7ek46TwpQmCbaYiQ
mmwY/Qjnzq+D2o/LdodeoS8b2yLUa5fZr7TkpGNv8iY7NbZ3ZbAviHFPs3aKaJ1p9rNYmK5B+y3d
yyZLICFSwCTJskJitqmWLzCqHulSLdTs9RyZtOneqTkXsA7NMfxBTPekvS89+5ZHiXXMcT4TomMR
g01yLJP+vtDSG3zRjRUgpG7PR0cxDkXR+pnJ7IRSb+Wya+s+RQlgcYy7jvNRDh5Vc8xR22yDD1OH
GFDro0y6NeN7eanC7mgoB8rdCqWPnCsxMPKcQ6CKnXGvw6eR2/mNxa/IPye8rIqsw1KDWGyPY92h
63QMENgJbTIXSFLkrj0DG5Gx3fV+J0bU6putmOukCW7NottJDx7WwJ0cB4sj2qvpJvuWBempmbR9
xEOwteYq4qiLMRdzKX/LHba0Bjzq4x31X3nmRlOfLI2IouKgqqw38i+WXm8wSHIXWmQeKn3mGlcM
w+LVxKXDem1W+8MNIFiKl60sJRLSHzKVZ8LNQc6eoOvicATQmSWEA7TAAaxtdK5AJGk1QyudbzM/
VMSPOnRfYsXcnKuwF/oA7GTeaIFiGz+Q173f1/cOUiSl+aHGSdhzt0U3xXcgWQpYqPUT03kPj4J4
9YHD1435qUNHxVS9rXob1oPfsvHIy+VUqmVxkkVWkWiEWvUgyzMK3s2B5FBLbnpr2hojcvJph91W
j06j7qnvQNDCAALON+HImRNBjT2Cruy2OpWxfuge3So8NXW/CaiKgFPh1Kmufgi4UuZ2jwsbdPTw
0aHBkHRyI07QyWc/o2vQm4xfmAhFKFeD2TN9CKrOoYs83SPvQhOcqUj8ccoGlp0WIIrTJfnJyPh8
7CziIz5DIMekMg/cohMsezm9qwHC4Lt83c0fbSiJYO7y5SSZWALx9nERf7PQ37Wi+Vxn8U3VjFAO
fc7tmUEyhlRY3GJZNvbS+WIIjVBdkbeG4d51TnySm1+3vj3fyzGAQvZYD+zBLmZg7RMt1auwY8Nw
t2IXUKPf5h5vJdsRUmtUJ0/eGUcTIym0unCz8T2OT1mw+53yJDfUICEDUSko7C+Q/zGc2Z8XtX9E
T/U+tD/3XfNxbkpfayuQxVRTJ5wsuTPAJDrVoIVqPTtBdYjIMHWBzmw2ZuEw+BgtyIuM0N+bd1pt
f2lJgR0Y0TK7T5mE5YRyZ/I0grbaDvCQd6110INyB1MxK9Ke2wJVsd46WBb2AxkBJ4PbDXnfeRg3
RXnOTFw7O00CgTrR+OBtjWqmLLmcIFlmMTFWjrPkVxnJOjDltlOQZMIlIJ2Ozvcphp+5LkOoAGJa
AZw5KznBanQjgzpdot7JhrIDdFc5ovIUGp6UBAbi4CU8aTPwmU16UokMZKsWA3TSKixy39G+YprR
gdEZCDybvFbmQ6AiOj9PewlWxH54VJHl7ylSrocRCyR3GmC/0uxmmgb6mZvQxW0QjTTps9k862ik
7aca8S6M1HqLU+ndqXAC0+0QByv4UTH0E0ROS0OvQnuOG+dObVBUxaGItsu4c4EUYzWhbzuYzojd
w11U7KjE+jyhgDHP2G32t1yF2IsWI92042M+z/6ACJ24OrtF5YCAUI8/zpxmgv+D7Lqonu7FI+pe
dJJFh6WozIZrR7GPU7Lcm1aF0lR2sqsXqzQYu1SPBdvwXw6/TtsdOk9b2cuuahwz1bgzgAYUwv3k
fjXQeO7U6GSMOaBvbVulo1+23D5r3wIuEs+ax0cCxq08HvmxQNjjBKsVkX1wLpXy79hWnMRAjDDC
6YUi/SGCr9Ejnh7C9EQPUyubjTJnN3OtbOy83oQqYwQYLzGTpapcjRg2eWs5r5MxPsrumEFbRgkF
iTmGgo+iRGjcm6V1GBT2olUdC4ihcQ/RdDIIe3qTQFLbZWOMM3nuDGi+sAN9PiFkNHG55mFRMJgD
JIBx/yhJSkkkm3DI8gbxyYl0zwCf47m4J35R4n9TzT/0lg/B+00eRic4Le8gXQQp0e5cjyY4ekTY
Xksfd9HUrasS5dRJoM/Do4tplkTHrIs73Qeft4P08C6ZtQNForuZZ8fsKsyF9h1usL7qPGh+CcYl
P6gyCH677CQHTklxky1unqMijlAi/Q6edinaOha+0w80FZlLZK9UYmBCHUmVBkTedHwB8+Un2+Rw
8XRaR2X2UBmg3ceQudO577VDTA0u0Y8ZGt5XkUu0CMPm4kyfahMdwSpvEectt2HUUbXIYbwNCuSF
FLVGchNLDxf8d+qXZOeNUW/sMWD5neEwEQyXdXxbTd1+Hq2vkaVDL2ENPwKQXVXunMogVpk3RgvG
G0mmjIVamAst3JWuN/xBNimoe2pDCNF2i0Y71oMUZVIb4KAULe+zwLsePfdWWWDg8iBFjNObDJur
szdCrI3wq4UO8hzfRmRCU607WtyxRJuSjECCCwCj2DcJDDtYjbRzz67bkPy1Z09UEkOqD1l5Gxnu
g0YTlSg2TBj9xBgQsnVDdWYYdp+46hddC7+q4XjuO1gKxvpHha5Ymecvo/PsajOcciYjkXOlvdTN
yAx58qUIps+SRiHdTKMQZ9XMn6d2hiN4mUbKW1fMoBwSaF9hnT0ZnD05YBAOMKbNJxPB2vFwFtcv
tIdtlyFvhyeLx8+hYn/RQhKTNP+rURBrcqKju8Sn0gTuMVX2HbpwlNud8IdEoTkpuGxzp87MTVyX
BxWTPDNRMAXeZ7EckgcPMyFulmyajpbePO9zSo3LGBBYw8xtK1t3vF76kXpuFaH7Rpi+WtuERA0j
taZcpXvXp+nt/FdXY86azYwUquRZ4k7EklUSefI33dFDGQzwV/e+2C+dOEnOtYpmTTV9FPcrv67W
zVU7Lp9HB+k6pX80Y4gYiviv7FbtcAxhEH/oh/nRLNFyiETWDeeEJYTc2VvuxKPZZCOSNugzp4pY
3sQm9ta8j+p6O9rjrhncgzBWVuRjMHcg3YHNnJIbBDYm0/igjtuuV7aSCSBFhMwYyt8k2iR1kqDI
UfUkIMOOaV7yQ4KfnIRNocwR42w6c75vu+FDhf+4UlJM/4BIhzWc9bGmuAULn2eV7BJl3E86RCzV
MpItJDcKHhVq5k3v9DS6qd/xniS3t9TFTnHEgHVUPxX7qljuG2os4l8k0ZZ9nevdw+IgOEeCz4xA
4CRUVWGrgyOw0KFJPMTmAFuei9XxTulCEIKKwf1U2+MmYjxVTmCKtoMsvfghqy7OeozrXii8dHDn
QOGH3MEaHMi/x9irvlFhTh7hTKqvmSFlGBovXdyHVXZAQJoEF6kIbLzr0GUujM+mGU23aMuCUbX0
O3F6lClhOEKwgOqEhF6GsYe+vaSR2w27ik9LnIDS1pxddzX0YlPPsELVPWYE/9r42FCKixa8Lo9I
/jbVbms6D17ZH2wSL4xrwepJJFNgn232pwd3uoTmwzDsy37eW4v6uennL+JZK/MHeih72SHOYh3m
OP3WyK5I5/ueLZh3+U2DzYbHzSWmuk1QAk8J/+MYF06q3Zn2XU3dYyFPr6nIzOTXkMryZDvq4WQR
fYW6FCUKKTlIliqxksRnUpXpUuvOzboduiUAQu1DT7IuJYGi1W6Ur2k+A7Jm2Kz9A67BeruUR6VR
SO4ArF/UQl0k4ix23HIUXg8j+WaCDIXKw0CCrwesEAFvEwIE4WFIK/LcmjwX060mGzwoMNQAiWsb
JgMG0BKUloVZHfCUIORWtHN7tPVvgvIQmhu97hnp8qWDK2MMUi8XWLT8vYKFwOSpdKgtaGUrGrg9
bQfpVquK92jQIahRF6CPD2X2Bimma9r7LqmhkI+g3+sX5kfNUP7Qvv+Nd4zuna3CSSPtWkt01F43
snRnVJEla5YV9lFS6JfR31Y5S9dEkZ4VLQHpV4ANfb/Kuoo0XVTTbU01pRFBCwr8wOtPtiHSN4OJ
iiXdAZlrkqkdZIR2EX4/wV7WVH0LBKikMSbMa9IZtLrw6FBob7N2G5s7M/TWzmA5hEeZcoIg3PZg
ZG110lh6iX9qNK+b5b1rlp7EL40VL0ytwJTWNrmB09Fp4qkFRsV4MkMGBlOGfE9Tk5q0/CX9zIyJ
ADUFfyrc+jgsGUGoZcqaoaQVpZ89y48gT95L+LMOGIBYaJ+d4VkduetZJ+w+l8bz/1tnGS47XTcA
JABY0C4eAeQIrjNWA41zgDppRZW3PcuIVmtXjJnQkKU5K0V6ZhBrJG1kmMumu2KNCAwTNAaQH0Bx
AXcYsx00Df/caV+v4LcFN9ifwlIkul8XC+4W3jAjtnzsalSydaYxzOfcJmynZSyYAooMMoNs1N1W
lg7gr3AO/lxFxV5nOt7ft1L6/+2KEBXUNWbeLIg1X19RizJyGoq5DwuT2VNgf8G3sAGG/8c2zluN
fxibVNrMpucw6nFx823l2om7mPPaZHZ6FwNs7k04G5jVqpiDFy5Cg71uMX5b5ASNLIr0SmwG29wC
wgIWSJ4PqsTA6+ixg9J8fzG0t6wrxRyPgSDNBf9z2Sgp0jyoUlZDxS806LMicAW1BGAPevguIqiN
nu9WpreSCGA4y5ZuesZSj+uF/M+X6d/D7+X93w+g/c//4PuXEqaDmPj84tv//CtO4+r7P+Nv/yEv
+z+/9vpF/3l68B/f/YW7b8N18aO8/J1X78lH/7y07bfu26tvdkUXU8Ppvzfz+XvbZ936+dyE/OZ/
9x//x/f1XR7n6vv/+reXsi86eTcKuMUrbliNnuf/nVP2uvhnWXxv42+/veYnn6yp/UNlG3OiacXR
LwQl8DefrGf9A3Y3Hf58GEJoCkuD+SefrPUPYAOGR1MR9jfTsET97iefrKKp//BUppKYNNcBguim
/W//uvlXT/C/nuivqpXr5786ai5OyfFwD47rMG3kXvIgDJ1W9R0dsjKsg706dxllvMQ9oY6b/vyK
AXZRdl2OiZ4yc25Myk03Luf1u7xZKF82EKwrZuBuk9pz+IpYJ7L4P8Wb7CMa9wjFK4Qoi/atTnT4
cHTYByBdHqj1ac0XzbOeE971nyrAGa91C8RnQ287hW39z97rfxhaZ/2lBelzW6gf02IePhopOkBK
31AzVxFOCJzB89vcmD7qIRxnalLZX6ww+pw5Xbqb7ZKYWg+gocts+Kwao9WOs5FrD12KFtAyzk+p
OYL6UjRYvkZbBe9GiXAmvAw6dwhoXGV/FQbpLOJ6oW+pqNgxst18XH9WlfoPz4gIKufoLjLV6GE2
yugh1DIFZxXmERxMEb2chJC0SM3otH5Fjzv++6v/+tnfX4UWs+RVNzHo0c9+OnjzUwH4ydS9L+io
lwy28uOWJGIpEs++CVuK6GCDT3AyqvtQvpoV4+dX68/mLKVLiOzbbWbde8mQPiA9lj82iIPga+rw
uH7b5tQU4s4s4cVkuLgLh89FPKfM+5bh0/qVMtrK11++SqfPTkc6M7YfQvk/I8jaD12tjBvVKZzd
+rPMLW9/OVw/9++v+9V6DQvDDxLKSAObWRCGyw3vwpvmeRbYiqeiO+a2Ds08WvxRsuQvYdyfW9Np
borBJAtFPeTUqYx6M7NfX2uTvpyRGoQgAeEir0iUa0tfQuPKFgFyZ6T/jL3R6cc7V6Huhueaw/cA
W87otMMjgu7DYzNln5yqTO7W7/LwJhmG8WPdqM6HyHB+6FHjnFGifITjy7opwiE6FAjNKGPAd66z
MADx6itlaFVEUrwBbSSmL3WrMz61NdJ1mg3kIU9zhO0b68FKgtgnVGXswzKsB7tGG0TVA/uqPNaO
XXwIrKG9eX+FEfZ95XxliR3PJVA1NZOZFozXa+fb1GpVRW3i0JV1wruJIgqSX6H7WU/r8m7IKmtL
0dulXayWd7GxL9VuohIVqdlGpzzKqPVUXRNEt+fufxN2XkuOItsafiIi8JC3KnlTksp33xBtsQmJ
N09/Pqg5Z6YnTux9QwCqma6SUOZa//pNJpMrXnnx8Jr2urbHhd5/meAOWWE1flS2H5O8EuFQ2yv4
zMp6taPABPnJvHXh0z+tKJLnGE4z1oGjbcKk7SpPt1auI9FDY+ORmFTuTV21pyU4O6wpEYI4Szbk
QjEXFrHB+8Y7O7CObs1QGcxGR7RlpHmDx07BKZkPy9nfh9qHKt7ZSt/Q3AdrEbr2yvQTAgXzsE/P
/ziVjDsTPKtJ5erUPQyLdBM6+uZz1fBGG4zddH/Wbfrop+jNBuWFG8KKxVmQ14WCIE7WfZh695o8
LmCtNP5u58EvLTKcp6Qb6mM8FCNxGUqu1NS44Jo1+ePdgNsWxkL2powT63W51BIuEwMYofDDcl9a
XU4OFkrhtG3FZlmnA0el505IVmFCWbJdkGXTFUEZ4ABvfFa741WJ/Cn0uhGRbeutRimqU+WaFb9B
Jr4EMWFWlakQltgtETa4ZXmtDC6xGYtbDJcLZm0wfs0GBwQ/aXb/ehET8Vmn8r//VR/igRVP7j0b
qjeVO8GjXUTJialOhc1yYu4L7LRP/zyDQT5NvQQuWv6GDJ8vvrNILPh19LMfdxO+Y2ZhbQwtBIE1
2oyfTTrXOWt5mO5MYqAJaKnD56lK3sQwD0UbvXxO5t9L9ck3ZyyKpxgg+jwNQDFVTiDh5wdZtFnI
nGUcLrCv610R+8OlcPE6o+L766zQs0Pk5IduQLTphMlw6c0AdH4+Q7xX72qrP49m0MEp4HEkTcRk
hUKyXg8jjwypWGEq8N+O5iakHDnr8aBmcBCtaz0UJ83G7QT2v62jtnT6fRzWVzt0XsZu0p9koCdb
a+hz0gas9LFPfYa3Unk7qSaxO0ep6L+WfmluLFj3qZvU1+WAfdnXeeNfmjmkTOKxLqY3M9LN18Qy
p63wnatUZnvXLYAIJnuvxR9XiVu29yr19s6cExf24SvqgPoUB7MoZfSGj7oDgNS++prI9zLvuogQ
sMZdLddjaX5DXiGfsURnHy/s33qgbaM+SleZnxQnhB4RQS6RtWICNR3SwGg2nx9aZYeAWvMHD6pq
nKshLrd5RXey3CtYceZkbBThzfQKfTB5jookOUfR79Z0rMdlOakIxtjSFPMIzAW1mEkoiZ5OXwMs
+Igoq9+sNLAPy32Sxsj70knnLPqxupNdvpYVcPxyFbaEefUib4gfr8xdrPlkB8Mz9xxUWFen6JwL
Ir5QTPU1GQOxdeXQrkxV+KjWCns4Ju3wAM0B9mfppc/mNMFgYp6kTz5lA0/QcBxJA1uPWhYe4zYe
P2QMS1T13b63PR5vUxLQorTwWccybj1JP9kub9wgvJch6Hre2q6YHrAOGXa5XpcXbWaOjEV+LZqh
fPBL7BvjuaRbDgOR0qS2SUbH7niuu7RcLU+DIULrlRTG6TH126uTy+FS5n5/ITjMR4xgwpEPWoVf
do/D/PwmdYGo7sQ/X3GGq89dL8KdnZXVgxhNeUt0hr11Djs/AyW7hXqE5WFrkr+r2lXPevlKOuhX
y5Tez4aMxLHvkbsFX4blDwbW0g/LXulkKMItHMQOGL2HKz22kNROndvzvk2vYYldSWIF41n6z2FR
8S3MmfboUHJBNLCJqBNlXPV2u/xKy++wHFI8WP/zbur/2cn6kNtgt8HZtlEqGCbXf26m+AY2tUlq
wJG0b3+jiIX2kqH4VbFKEKBQey9Gxog9t7X0ZI+eeyGM1FgXjj98YNbzKOafdZv6gvGe8xGpbpwl
/9Gj50mqN1J3jpZF8mNpRc+WRTJWQpiI10SEpnbWsBrDCidB3QovQCpy1xotz5WKIUXbYd+Zh8Qh
zoocRl7u201BHgyEwOChUxKn6Ko8mK2XHTrK7PPfB8NAE9Oxx0O1KrNrUUlzl6gUO/jeyNjsISVC
CQ+jkw31d7k35r48+FYH28sbq+uoGb+aoLTeR6Oxd5OBk6IhMvtdlAUWM0kl1qPKBKW3bb37AYs6
DdTrn/9lXkobp0nd3MATzHcSyHgtiGSzVnD2C4aHjyryIqyTDSYic/qhWfbDQRpph+YjS5+We1Ev
R1wJrWjruL29/88fO5kV/yqicASzSLAQ9Gi6Zev/xlT6xshYiX1xdIhLq1ZoyuKz1ng/PcjuF4Nk
s7VGUN42GkcN3L9CRDv3DpHBkubUJROZKVx3QqW7akT96OS69VqK+K9Ls8qt19HKW5z+MzLJ+CZO
UL68cWXOX1Zse4y9jRlm5w3xvUxyzCvmGtnt4n3Ls6Gr4lue2R7xfq55rTXNP6se99i4CAlOHRjc
FFlIuClF20sdhS/kRUffJzcAJGuL4ToFLyNLHeIWk03B66tdLuIL+q7yi2bF6WnZpyrpetCgYV0t
G7SA/MB0qbfTi+lk2y7x5a2NB8kDF3Z4yCbtw9TjJyCIjlrlTl3dZdqVR5k2v8PQZCsmuYeCr32u
fOJpU6OARzdfdmM8njvpfv28CvLu2YrGt3YCUc1IFt7Zk+xebEkU59hG9g7NT/eSJEaxrxwZEAbE
palXAdD77BzcayP8rMa9NqHlHUo1ZLuoCoN9ja34qrXc7px7EU7y87vcigYnsBFDiOVyHsHh0Twe
pWeHFwUzYaWcoSBprDSPriS21mqjZ79s7UtPsRXH7oQmdF7pUZg/9UY4vFKWH6qsw4S1TxGekqd0
9DTz8J8fzX9Jp1iBsOHDQ8pzECCyOC0d1j/gVcuVRNF6GGBGHcPrPDi10ei/wyF0lBo/dK+r9ykq
Z8vj80cyyWJS2EcaS9ylRYfNSmpMq8K2ijXkh/R5oqBGkVtkz+HQ/HVWpB6FaJ5fKsdkUZ9asTW8
CgWdgRNPXyd4Lc/9c1Oa0dFrIbgvPXXV+2QlTYm2Lou6vlc9de9Ysy+WuLXqIgjvnaGB98918pB4
X0pvNJ6l5RJcXdc4ub3+5/fpX/Rk2iCAEVZtE+YyWAvuL3+u3K1qtKobkmArc5dcJ6S7SxFb2yM2
ID0PBY7d9ns5wEmci8g8cf66n6dhQnav0+0YlxBmYobWQZZD9AwvDtcLK3qnJZIYncyvtnZcsT3W
R8dyp48Biok1VoyCzYGM7gwwoKjqgMk7lKHKGuMfNabFUob27yHQz+SKl1/LNqyRfQUWIcYDOQEM
so2u6G5Lzeb02cX642oIwvz4WR3kI60SuavGWtNg8SxnoY1DezzEBqboWvEEGQc7+qZVYOzegF2y
Zj9PRDmuEnN0DkuPGre52NuppthLoG9MWXlDUCOu5IYfh7l1Xg4Si3M4N/q9m2/ZU9Wt6jrOT7mZ
l/9lz/2XxauPzRsCgvnhBtVl8PLv2IEW3wUZu2N3cDqGaSYKhuih8neWtCIoMWZtXm1jTHd2RHYj
0hNMVchh+XBgol41p9XXRK0MOBGJ8KFcEJxyVvfRIEC3luGQnD430s/uwBkGWHJG+cNwErWHsFA8
hqamzokzPxfU6ZU2hMdxFC9OJ8T6s3BzWsgJvXqpU7gEWZM5z4MnAU74Ju7hbzjPOatx2ntyO2QW
JAzpEjgyhC5IfFwc4/nS6LMnKFz+zWXy+vyfH31cd/7YvTzfR1DIyAKsGSTAslzwx3+OYPQqrhrP
D0k/jO14L41qO7hB+GVKfWtTWQOmJSok3axRr6k+UzMHWd/1YjaxkLTWVavNTE+zhtDNmZogTwFX
eUAGXJLZO4oHJxlxg/fZvMiU+y7TuPpQL9K2x49wUOVO72Swi51Uu+QzNxQYyvjSVy6zSygRZRAG
93ik3qxFHT8FLe45hS2ewpSiZgpa6xg58q+z5d4w34OhaR7CgUQ6i9zktVvO4cZ+6axh8VTvo2ze
ewctn+aV50M7BOkP+lIkOlXYXzCZGy9BZia4arnyx9O/Xtaxct+0haRYUQr2QODXB+LcQgKPYRU2
jORfCP+dVkZeVt/LAklLE980Oxu/tJ6zGyZhf3MTxuXkkeEnwSBrW9NH79sCrtWMo2gpXUAuUTUs
l8tBGYRsJyNks7m8QMPln52pMV+RY8bDpNZJ2AUHJZMOHUUsGGd//9x9U7BZshZt9TKHSQkVAZ1E
5s1Kfpjkgf6KbeNXy7zhfRiQrVR+JG8KvvsupGCFo1DriAd0bJPmFW8yYPe4Augjb0zCjmvrZ9ba
3tW3/d9MKEB4amKOeLzQuPT+oS+67oAVd3DMe6s7aHbNmUngLAW9DxrSgG8J7UOf13ddZh2jeKCF
AfHC3kWSQMMsLksvFc8NlZWp+urjznWc7y9Xy/1CHfLJw2+gU0AdITPPk1EPL+GMRhelbK4aZO8g
S7Ai6npns/yeeoQ1Qsx3YqM52bQPsvK+VKimreTB8nN9vVz6KAkDrDl2hBWnq65USE50rGH2gCzo
8pY2T9SEaWgEMyaNJx9HJxoO2bFwjOTBnJf1XJEsSFDxSyWCcRWDHW1ocFzI01N1Xg6ZEtXZGfr/
JnC1/0T1+EobFKmmb2FTO7cii8PkP7b9ZvILw+i0YdtLQ9vLwE+PUornHHr3yY7c375W70gZcX8G
eTwbCOuvfYjrm+r78VhD35tRbcMQ+6Ezo+sCdGd1+fsTk0nd/F7ZbvQcqEDefYH3wlzsWBoOKm2C
11iMY4+fROl2Ke0Ajc1bYY/DzYwr84ZXQn1r9FPgS+MslCywOkPc6Fk2mI6XE5+dte3ps2FvWpMF
dm4avZ/KdrXr53kmrP9CaTD0Pzs3TxBshFsoY3OgVZwa/Fll9Y83rB/dCTuQ2DgWQxRdoRtAtRBK
bLzKawgNJ5b6UljaayO07DHTMiz0YGR8RdmBBS/Y6G1MIbRoccFbKNtbCxUfa4cm+hFUP6DVQ3ho
DH8/yni8dZMojnklvhpVM96s+VA3trH/RICA72AqNOekkPl72KEyVEIZB5JeL2nb2cfAbEiorTAo
q9zqZ0ICuDCUAjxsinvtQyrkO6Dto8rodwlE+MGFphqocVoXo/VsO7J6IoPVe/QGC6tEKdSXdExj
3IbD/gAclqxVWba7QYdtlsns3W5Uvi2n4PcStC5YWTf6UIm9AZrwoDCDJWRDk/s6t2Eqj6O6TFl7
jaIayxFXf/WxHzzqKTnkBA/zZnEfJis2LvaPKiJ/u+2an2meP9ZWI57xIGB8XwECkRtGlzm1RGH3
JImuLUPMBXS/Tusq/u5XCoazrn1BQSy3qaX3Bx98/SHMGA01VRs8tLhuXGI1TYfPkYwTpeogmjbp
4aAQ51ZEwB66/qNZ6rLS7H4WdTz8N1me4/0pzKMwEWRmYVRpzI5+cwX+5yNVd0XbDXkcHMgsV+kM
7RargJL33nSyORZxTBhqjfXYkGfWLpQyvYHe/1x2Rb2Os60+hSZ5fWySMtMfewRrj6JgTv03jIFx
mYJjhXxC6ahCbNUfF0xGGV6/k9hwPxR94fOtDLp13zbR2WVy585VS2fE98Ht5CXFLfo+WdrDgHn2
s90K+YzMpw4jCFyy7A6dnjVPTRdVd7d+Wi4oogkmTmPzCM6J/4UVNccGnsGmCwoTMpjDnjjY9Jeh
2UK6k5i36JWL6QzzLHiXIINsDVgrNarYt8Dl5DgwAMs9IFsjw/W8tyLnWemyfO7TddZl1fqzAksK
4setZJAvPB/uJhGBval7IV/MWrgnGKlIMvzI3BKFjGuk7VC/xbX9DTeJD3MCZO79YfyYW0nV5OSx
UGyj1p4wPO0V2RF5eJvSPIG8bGUfEQRCikH3iYDhD6P0q/NyCDzaouVMA/Dd2L3Px1r0xJkTJN0/
+JrXw5a0aYVzDWtU2YwHfe6EprTEqiKM541V5RtlB78pw/NbXiKGbpWUhzHT5M2NMbxxDaR9gCDF
pfPgx9Uw/CetKS6BNkLaMUqNVrGMCTFb4K8qLruzaX60ZsKqEDdgKmXLdorVa0q0+JyXbJOUdGxV
el+u/j64VkedZlhlcfWn4pS0BlIEy8jrNZSIF4KYpkdywy+GG8RPiCCtJ9PQgDc0i35mx/bdXKFo
0aDlbbo3nUpcIeuIa14m8upbx9G1k6syp56KLwF9zEYYOGmQ3cl2N57JKN+ZCwwkaaOoGL01yCsT
ulGgWUg9u1zXyqABiYnTw8W42WoGWzr0MEjKn3VkXhj6VePpWMWEpD83mQ7u3lfTwYA3ppU2GZNx
9Jxr7B154K7z3D4npZ3fgMrlizP8aB3Y258Plu9Tfeq1ah7pTr4uOEduT59Xy9RleS2zXw3rnMMr
67TA/TnToc0m9z9CgQJcepCma08aj7ERfLbWuUA06AXMGLWqffzEcAQunMnQWZvlMsAZ6fNyiK0P
meBaqfnaxfQK75WPpd5npZ7tjCaPPnoYQ7F6jFL+5cBpf3lZl74mLKAEjBnaKh/Jrha4iD/mrRav
bT+zvhKDwHekgdaS1eEO2mR9x9VdyzWIK+PY71upDbfl0FgAUukURQ9TVY63dlDi4ROrSCIzY4DK
nrwclt1ZwoBmHQG8m7HH4D20DOsUeR7TfWfML26jZYRa8raXxRGNSnddkN+s84O17hgVmSOzeY6K
25PsCvfq5ePr2Ca3MB9JMsAJLC+G4Fed1y+lkfnvQdbdxkLrL8qr5LHpSOtsvchY+7Ux8NWbQXp3
rG+fdTHA2xiyTxhO84XwT6v8DpPHy8Jhh0FUeSkalHfJfCbme4UfeDASqJ7x+UbKNXjl5e8f1rok
3QnjHz//9w84bvHdlWzvmEeRdeTB7FIMkMiUYbon/LcircovVZMOmymPvH3XTt1DU3jiOMusl8rQ
TjT0176v3ULL6dA7hbhxRaV2NvsS96p+VA80vONjgJb0kqGfBQ6L4+9ZnJMkZLo7XGeqfdHUHzN7
7tfoxQ9t1WQ/+BksIgIZ4R9YoAKeF594UD/HopZ7bOoRlzS/TP17G0zpzyACns6sqH4eSWx4KIfg
bpd18kXW79lc8FOZGNsqLLI9VMmj06l22xguy7euRzupl9HnWARnPjyqgmzYK9v84eFbfvh7g0Ie
BA4gR1IDNP1qpkVyqMq6xmoU9FnE/F1NS7JFb9nR2poHzkmV3QlsGQ91IUNjVcJ/ONMBrQKErBf2
I9z52/o6lNMmTN3zMFQWq2uW8DWynVuhF+rRdJPtQthYYCbHK7VL2tSGu6vEg6fs9+V/gLUMxFEk
L+ZBmu57ZgLBLh+oP/Y+uYWQvyDanj6LBlODHJLHnbuzmVscozCBHDIPaIKMaTAop4nntuG8wS9e
ZZD2n/O5OyUtHANCKCzLWS4n/T6qlACs1jxW6aRK2scQklen0Lgt11ISWu85qvr8v/8eCqdHFlbg
ubG0fZFoK6QVtGYLbNh14pxSOF6qufrS66w/Ym38M8z6/MEV5fjMs1P9Ek5nwf3MqsfP7aoP3YSq
IC4O0vcEUsd0/EhRobN52PcxlG69nUgTrPKJSC9L058bFaCn90Vx0rQRQgtTUaJPsaVEUncP4Z13
rl3gRaEPeDRbpzhy+1ctb2207XHXsUaiBCmF9e7xWQKHSbEy3dJ+b7B4rVyvIiUkpzDLCRc4AEt/
xyw9OtthnZ8DOFSY8NniJSTbcBXkmdqbi8gsY27sWVl6HOa+s/Rb6NI6/jQAvy99Jt9jM2u+a33x
riV6/c1GkWhov1NWi2eo1cbejZp214j8darS+LEsR7STKpUHWEj5o6HHcDYZgH00yoVNlPcv4aSN
VxGTVzDfHnND206DN2yt+dKY8EmcW0DsMV8IowR8xzXrR9f6Oww7uw9CejG4LMz2GNUqukdT8pta
ftaHs1DZKr+2Kq6u2HmjLjf99oYYGs62SoO9H+Xh6fMTySxvLWvf3ojEJs1xwWp9I7e2mdLbB6kj
vBpImj81bqMYcoO4qXZ4d/Xg2JjmdZkSVKWkwpmdgRYU2tY8+AvCjSosKsK1N7rGq2y94WJk0sIM
GvNSG2R8s7BA7JGZgnK6DiGmwdRS/JZUmDd4wcWeIOL8ENuiveLSleAwiZhAeJ13DC2iOqRhJ5dq
NAmJ4l0eyKbTOkt3d9ZQGasMpcPNNywm3AVRblrbeld3GAQORXaAG6YpqYEkFJ1C/yhplvaujgys
amDqhAaqdUuHiw9fIlgvf+FymYiKfWYG7HEFqeJJbWsjcrfZZFrvlV0hkZe2dmntabom5Dj0hfVD
H0f/rhIzvuRu2H/CuzK1b25JdLSyIB1B/G9LBB5zuacHrAOB1w6vcRxvlw6qyaJxp+ENsrUCpaMg
CImnHarmadTRIgx+bOz1GdhZ7tX7LguKp+VGkRbu3osHHxtqV1y0vI7WC32D9Si/+ZorID82Lp6x
7ew8DwTcBEF1TBrfWjULrSstFTQG/fNK61CrLL+kiwJsqeddXe+20im1dToDjVWMWKUZhy2qUvuB
kVx71UMEQl7hCkTrpn8mv8XdoSnw1kPsZt9YhVcxdlQPUzxoVywtJBYUgXgxmdMR4Njn57zm0Z4Y
SCFpkrswjBlqzmdRWv91hmEa6Y05ELhCEZMpjcyTmWAAX+hL2FnaKRysfTjQuCUyDJ6HegrI9JwE
IwbuhQNRYn/NvTqrf+iYaBRQowsCKPuiunNgsKGS8SOJQZGGelAo9wH7cM+0LM39qlVZvp1sVRwS
T5evtYiudedP31xnqB8gCQ+bqBtKtvq5wIxlpa9r0uAwBgy0NzVbMPf29FKxa2Eprh/4DbU3Vx+7
c1BD3+6auN6atcHumobhA6t/dhsZUM6wZ0994vdfrCjZLCD/v36CWc2cg4nlcye/xpm3KkEfvjfA
VA9RbHiX5dAEDnEt8wuugxGUK+RXO8v0TeUWxrFtVX+3Cp9I4KI9d8u81y5QbMXBVFOzp/B1UIMt
ACL2ROGF8LhopTS+erETubvlKVueN/6MYsNEf98n+DzFyEEPvT6oK+M24igJPPvI6uralsm3YUDx
Z8w5C0pTxotq23FjTFN+qVkEj20G96AP3jLtcZlHdA2OD6Xhs2EHl1IiTcWv7MVYFayaNcR8weCJ
2f8JTljJ74nBcSky7YKK+YG23PcZcAI1ftaiFuo3nFaHCPFuOu3J8LLeM61/k54HpsJHvYKzaOLM
L5EdVY51yzFL2MTzWTjfW86We6ir+2uIIdMokTM1M39hITHgyZIelntLYRmVPZ+cGZAiGxds3OXY
3QQUymOi1dbW0Rr9tQXHRjiY/GxVdusd9Ceh05gnscy74EYmKd1QXOHUVVuzNtj2nxgkT2/U1fkW
2ox+tKreuDpD0z6wOnk/8pcGu/AHiYzg4BI+cGvk1OwCACt8sIiLDJP3KBPBq4cL40JiSeeII2Z0
Aa4EcUI8oO5tXeWG7Uo0QXc2rs1gV2c/JMYomA9ekvNa0uAYFyWBj1/5bEihgif6Xv9eSfFYep3F
xolzNU7cZDXOTipu3xpfRKo/pYSbPYW9dC92z4KuutD4ouUzrO+11cUUTEeCFL8FlJ7a22U5Vgw8
b1ZmvPQgQe9139rHMRvbB5V5OD4JW+79LNolNJ2/DVhBdVU4vydOsvnO/FLqMwppxNSfkxkEilwK
hDLo8RjRTIyBDT/CD2O4S+3Z6r3ojmjcf2oFpqtunXwwpcgOFb7h6wRH3I+pxQUyZtZxFnZfHhvd
BEtDCI5/SV68CMPIt5EsrJMW1OPZJM1uo2u3UcXx2cfb7c504HUawmeaLmPbVGVxYUBXXJazvw9V
6+eHrLMvdiwPn6UbcLN8I/Ln6mmh9qu2AwRyUfWNiVqNBOrqzXo1s5DxmeK9IMw79tY6aXo3Vaij
YdND6NoA9bdXlN8qiPZEfGC6ifXH14RBS4EHyc9OQMzs0j5/SmxUzNBcXUwmvO5RUzRNTCk+tEJm
+4XMg7LLPZnR9CJGL1upsmieloPVaB4coyrdBTyBj5oebafM188jtkefB5SOrJoBRgFj3T7JyQyu
0nAN0Nw5qiNLyy8QX0gWSpEz9z0VG5UNhuSj7d4bOiM7dsovZK8OG+he3p55uPMcy24/WdEuTtP6
zQgc+5A0LRDUPBov+/Af940k+0Xi7gvhKA6SiL5gxTZBA7NEXVRR/iKqQe0kRke71vQ+VDAxmZ8P
PjpipxDlO/DW2syM9J1saVir1B5zxiXCWWCUrbYA0k0GDN1Y3a9GSFJxPeMUavZb3Anrhkjzr8Og
fkCuaa9QEO3P22Hv4DhsmQ3WnE17WKb/dZDaG4iJxYahRYZcMUHOMeBFMWPniRNYny9qDfrTMBT9
g70MHUO9I7cKF3oiV0DqlJcY0C1wQPchUeQ6OnlcqxZKBb4MTH2i6c2eaVrufNCGOrqkHnH3XFQz
cWu57eryh5EW4U6zTaitkry6c556AQS46TZEVrotNCnxOPfsVePgzrywOtAR82bMXMRgMk9V0QUn
NR+Ws+VAOlZxMkbiop/DGZsYcwWLwM7EE4WYtUvLSKKSnmdWVEzmBoF1h31XHXytXG1n9lHwKxYl
anm/g6JKnRbMpLHQy0hq1rtpK2fSGOX61c1wRB9IY9s7jPQOnWz7a+8yNi2hZNwjXezoIkCJ54OY
LTNsz4JjkhJXu9yrXNWcPmveadR+Iod9GxNlsZj6095oaJiXS6zvWtywx22OMcR5UF3xmNXttFda
GzQHulT+1dB4SYUU34fc+jzp/vdkfily6EMyx/36//9cBEfmi4EZkK4njyBB7s+pcu5Drdp3G/nn
BsJzfdYyXZzrNgg3BULFD8itj33El8oe4vTaNRp5bklSHKVudx9Zts/mbx2pmv5eSgwENHcd2W3x
nshOrZvabQ7M89U7RplflCYcMDOysJvKU7vefjNlar3HfewQdJoS9zBfJpR1xB/plNYMp7o07E4u
1Iv5gv5mPogMq74wxWaTh/MJhRKh8jEkMhN14UzmWQ6MacNj0CDqLJfpwNT6pzziWWlij3IrHMZn
CEtYNBSWy3Bn3/mSwNzavy3kCRikGPab4Y3Ca0QBpVenQKuZsU4MR+u2t/H8nxkXFcN+Lw/eynCo
TphI1veBGdaRRFiew7SzvgjIt74you9DxxjYb/P8LNqyODSpD2Knz7zCeVTXWHi0xx28XYhpJA+E
L/HcxlWe/9tC+r/1+zRfG3qQnaYRq6qmgzPdOoV+zEcCFgSz/8OgC/kERxu2jHMFnSD/5c+zqMEM
f7mXLGdAnmtlTPWeL9tpef7srtYOsTlRmsxPpxESfDDmX91SqG/8ExTVoD21a19jN/XY29x93mbo
5CIn3Cdpz6dctRjT9764TI1RvFsDPCaA7Je8fS5cNVzQ7faXaciwyNSbLfzTp14zAoj1/SUZ6StX
MoMi7/R+cBr9jCzqiImTiwIomuedqR3u9CaC7rDMZItmXMtcJITSV8WhwCsABk/IB/L3deLUxYOt
2fi4TM9NF5e35TOKDF3tPlvbejAfEAQfQ9fpf80ndewMy0kfegHhP0kBH184p0rm7Fnz2XKYJgEc
oMLzcj9lUsEsob4s21gaOO4GNo2/jrFae5IjxoiBy1Cy02Y3zqRufwV1umJFqn/IJA4fYl15924M
tR0TMnWwVBVc+7y2SGPWw13fYZ2RWfbvSdetr/Xg/Yas9NdJnJNGF1e3cCpweS2Y6yy8Kjf/1TtN
8NYl03Ruwjx5WG4j/bdWVe79HPyMfISxtR8bGYB7L6f+cA2FvlVBSRmK29W5svT0bJcNK3ak4YuZ
aCrc5BGTdGo73KsW9t//XQZj1t1HQr4W2M8ZMdXMJ31TxEaFt3Fr5aumnaoDBO1PAQrU+fp5uZpZ
4GkuWOHsMBvukEVzZrsCunFuDDddWeVBge5v7DigU7WDk5gPy1ljdzw1iTH2h2xB2XzR/W689j75
fnz+JOOYu9QK1wsnMXbL+MFO4/Dm5cMpQqEmT/gjkULd1dgse1aO78OMB2mxQNXoBMZBjbD0RlP4
Fyzpp0fUV2CjM2vAlM2pk4q6JCwwcGNfYiybY/s+KeI0Iu3zF1xeEMXdKQMKtXBg9DUfesVw1A2T
aBO5ItOJSXJJ3opGNIiJjpWJ1j16uunhsGcbp78PE4R+jKaU3QO3Tz4WfnxdaLeC03K2HAzTTvaB
yB4rY0jhiufdZtFNLZKpRShlNu1rrug8P98yFGv/Q9h57satZd32iQgwbKa/lbOyZPsPIdvHzGEz
k0//De7yPe4+fdENGAUWS5KlKnKHteYcsyc2RLO31OBp4EL+g+Hjh1fIh9U6NvWwO2a19VIUqb3N
68bhUk/r18LqSG5u5082XQkNFsO6Babf3DQHm3Hco7JoeylujZ1+d7QueZ5D17uUszORF0Mrit7d
sAHpQYeoSs6eqLwzlDn/IVrm0NYK3VMeOU9GHMrNFAGOeZBmOFPGTpyz7Qp7ayRtvqLI7UO1+HK/
cHDBkd22jPaJ36eAKXUkE0vjQZ1rDINuGaonwiaXc9QY0NyJYzum/RnmdH9ulgd1pM6NsCLPTexR
ew7zg3Tbh64OxEn1LMalUzH7EVcKmLqDalzwDrJaFOAGupk3k1UN2KjltzG8qr0y4ezVGh3FTbUS
czDdV/B/1u1qLe+7forCqTnjuzpalDGv90nGtJO9Pq26KCp+6FXwc048lxHN+LgPYy2Wne+WQaj8
bPk/usFZ4kxi65Xqw7Rt0xlCgjUc/TlgB9M5+O70YjtFon4NHGJcDB/vRmg69qtdW1/UnULL91M0
0CDcINMvnVxWU6gQ1vGEZGJd60S4UBh7iOJB7BNDFFs/CF58+j1vyPPp4PsB1J6MKjCYEfycZpd+
Y/MASJAdzqIObvPQI89Mjo+VTrXODxJrq1VW/HX5Cn2afxZumj3zNpEqZkzdyYzi5s2axpMVpdbW
qRr8c6zfjF1hNBGGseGlKkPjkAu9+OIwq8L4nL+VulfQog+PHSbl3cQu+9lyY9D7iT08/C5q06Ze
sQE5qN8Kp5NBAbWdLrUp3bUqjg9TQ0CHXx1jG2x1Uh8IMGy+yhDjjKQ7ccImN3zBKtX1wTodpfZ9
lsNffZNF71Psg1OqsWF2s2dRRW/jo9qbJ6MZsP/WMT9lZCsnCUlB3OVGTWaNLvcS1uM6dMLmyeya
+ixzWe1whEIeQKf5oWsEMtGsY+OaTv0HSSQj5TalmFFCGY97d+2F9rumBeN2ZHH3ytT62Wh++5R1
+helGmzs7LsWIb41LM+HE0D9o8r9z3JZDCVwnbspHD8Ggjf7Re2P1mQ8zpVrAZ3PnIPFEve+Qkc4
ol/sHlGFGQTHbCCsViQwZvopyFZoaq03KVvyE+3hSf23xOEWN/TG3BiGnu6lGOrXuAP8I8yHzkUC
GWmZxZoDQw8EcnimIWqXbI7XlU1CWbOU7TJUulf1dIK4TA52XK+ZIcIltkUiz8JONftj9TUyy2SP
sJrAljwJ1rmrFTcnu/xehEdpDZix9B8ksOWHAhDU3iqgogsxEJdGMhn/WQCkMAo6WlPSgnrVUDQo
ZmuH59fG58NSzwIfOLuF/eInSXi6/+RR6P2mDP1vSeyZn8tB07X3A32wky9OVp6ctNyZvWO+zV2e
Py/PlJguqdOVXkYRfLoWgppswruwRS1n1TkgvtUu6fOt+qCHtgww00QwHbVgf98jUBJ3b2X/6sxQ
TI1lPFWbkMBo6kM6In7FAmU8ZEM7d38JX/Jx9ZOHkFoDY5hjdV05RkFUdFge49h3gXKVOFvZpd+P
jFKk8HGI+2oXp2QdGtYhh3MTgZLbycX7MBvkySyeZyJ48D6oc0MKR8VJO/SQYoofqbs85xZMfxno
lBPcCohpLtK1ntkjxHXRPQw+2q0Wl939qF6O8EgxYba9eB/r8ZbTsX5jaOsOUzUl+6RI2YSqlgJN
vE93hhJWdNWHY1fuNeiKipbmXH7k46TtqbRAORUmlOFJC9e6XXg3+hurkUBOFGKJeFRHyaw9R8VM
f2g5b82iRCCVm/K7PkmqJ/Qo2JM+qyZ/IqpzI8Gc6JpmUU+l96zNPNhlq11rA8UL3PaMIFz62hkL
kL3r2ItdtUhXkK90PHisGmQx/LibiWvD3tWs9GDHdCO66CCZgC1Oe76/w3SXiltALwnvFLr3CImf
tfq4fwZAa8lx/7vqwEjtbqapLde+/prMWFSSqKDkZWg9qw4ymRAG0C1aipFJWprbKEuKR3WEtrR4
HL32kAzJTJ4JxgvaGtPeqqApeWltOfu+S42rGnMyehatjzlOn4qjKhKo2gAESzQKtnHEVD4THZGx
nFquGSGEfTIS7Ye7uFU9DcmVXf9keY+BXU9KACRpQkY3wm/LoDnkOb17oGZpv0y2BeJJXWyUUmiu
FPPe1HPvQjgJSq2yI1bRlf7E3qtsXy2CodQwUpv65n5lFEoFVQurhpwRQHFbNptBblU7D+0n1WjG
1iKC51KQPHlXbg0aXZzATsdr6PBggeDE6bJ0rkaDH6MzbFw9v3bXxVIFTB0HLl+MfMcpEuhS8QEW
2wxrVOAdbgqtONqx/PDxuZA6Go1b1QluRMLtHwvqFH+XTBrXCC99OVInZdUMJcvb3YtNfuTdpjqy
j/EUlbeujevjSGKXn5tfJMU+xLPa9Bw2wa1E8ndl5AWzrHQt3Fqrgt3jVQlcnNYiJt5log2TYtpX
GeCXYSlDmza9ItRMBvVij71iMloP6mgAZnmEL+GucKr+6kVvvulTal7ZHf2iWRpf7u9XI18pOvUH
LC/W0xRokNHs3v659Zr21/1908uvmLCcnwJHWcusTBmDkozvAjZzhJ8flDeQ3Uh+GN2eVenSiEKQ
DP5uaaHrHQNY5cREVDFD2Cxy1wYK+8tYtsvRou8e5slb+2bHIqXxtbXezL9SqVdX4RT1ZWDvvy67
aoJrN3/4o+viMgaAmOYxyZNCd0+8p+1zmcrxYUkRjmRr3u4dQ6cQW658/RKFkUG/XRqXEn0rWNjv
SWDjZrD6jyJl96uFxPdR5FhqnlSvOnqL1MVt6Z9EFONxCeKhPqEZgYbWjPYq5768t5fGAB1vI4Eu
WGVzUUdhNTWXaDkHXqy5hOH0/15NffxWquNizA6KtuVv8smPKfuEVumE7FyUojp0yO5vAy3LbVZJ
GGOJCFF3as7XzBpfRTHqv0z/ta0y7SVjqF+3Gs3Tzsw+rDxk/FF2hCgcL4a6iDpR9kROOewbAs+6
efoU7KOYXD7RFuJml7m4ULNE/uggLpFZw5Ci9g6nIomaSzxZ9aX6+6iEEXzsAmBn1XO1WMvnyEE4
bTw3y3DTjK16ol7xegB+DvFuB60o8r2wePpHgh2VGAfuTWVbDOmTk2nFPprkuBVS795lT1KLbUTW
PoEA8h7rsl9Hrk87dXm1xcOyqsK5uc5Q+N4T0d7GLPIeg7a2kRL6hKnS8V8nGssFLfNGlNrpLz2M
7XeuWK423PM7ozXZ6/X9vNWH3H+vZPda4Ia/6MzlO5HtPLNFjMfBoPcaWVD2dpBo5MHToWNlifU8
mJRp3VY+qGcNaLpDGXp7c8y//xGSaAGNi7iOvmdLkamqUhQoullRsYw/Ghw9H3i6xcYx7PhWB1V9
Qmo+oKcKPs2kb6CfwH2Dqup9r+JhXY9D8BdObRh+SBcW6R9uRbpdM+kuFsGeOysUP8vALhd0Qr/u
ljrkmLL70ixpAbibjSNa9Z/qO8fl2yez+bzrV+KJXBVTmY61jCCr0GH5p82YQtWDtxi8Jkn6lTMG
gPTq2Hw0SS+kDEVDzsvnB2eIxE2TzhvrhenULmqbqthYdR/c1HgZ59LZ2EEH/z8PzDNQAOINUlu8
KGNL1lDUnqmIdanIH8px1DY+vM9dKK38NejSCYtbBTHYl6g4G7zOY/roBD1YbNOBi1+nqPilgfxH
5C6sVofhwgR+f7/g7xe2sU312bhNDPKrROmyvTSvVm3RjtfWRbsaY214E92MUw9x008UEqTnhOFl
0KRLRowktzLNadAs802Tao8ybvsn3H04WdqoXKaL6oyzFvrVIlqWk/uQ53X6qs5ny/lcw2xUhIa7
zfx4ZuXfR0fbaMWrVZUvRCnE38s6JF1OuOfWyLeqExoHJT3U0rj3RfNCexnVpvq+CSq5cS6GYXXn
pijePfoa5z8PWQ+t/M9TdTSVVrqyc3SSRRCFoBHS/EfTo2xGSTxVM6rIe9XdGUwSCRIyB2Zkg4cJ
6+Y6Rh3JzFhSCDW5pJcR/j7Mj6SrD4hF1eCqhtnhBXN7z1QIhN0STbTr9eC3GWORTh6oNBVw2CPv
kC1BfU3QW29GEUdIfMz+qgaPP0/Vq+hUf79qTuSOmH1Ef9cgtcWMw48uqPJbXQnCSoM+/IiDJD1i
T4ZLt7zaZwXWreF8V1NrJVjaVnZKbBuKvWtN/Cp+yK3b2hebwMkHoyp/zbh1CSzQxI4CNtbZZUX+
p8xhM1msrMYcDp507B1FIH+N7ER/6sgTVeU19Qyv80GZ49UzynkHn8aFkXQXX0vLG+ua6CjrHMZe
Olln01/CB5cJgayrZ2wV44s6T6uNxKZSd8+mPZHTHRbyid3/A2Tc6iOGDXEaQGuu7eVp0tDkT9xm
I1oHrVNh6u5qKEd+d37h2QraG3cQvY0QJklvBCFmQH/lLmVulL4N+iVGEinL+hF7iL4aM6GtvFqr
nXY7TNDE1GoqtVJtJ2WXryTCnIVGzQRSFS/I9Pvj6IYAXSVchnzqimNJMZXbPHiNqym4ML7hDlk8
b8IqnoUA7O2hED+poxDkiFNNDwhRaDQvQkIN/MEqYAS8GW7iPrRV25Hb2jqvwpE4ArkNAWJ/xVSa
PFZm7qGiCjch1+e5inJ8wIlbXywjd1Zp4pUfsRw9uMEs2lSXQyuJyA3zni6mWRiHIonJWIqs8Zoi
N8CC1ScrtVdDetzTRZO0uAUzi1rNdF7cHtndBnwgFa7LpeqtnqqHwMeU8p5SG7fta/r3XWIPTbbD
rF/i53E+y0rTWbNX4gTjxd5qLT7O+8wUpF52KzxbntOCuEsySesRu7BFgO1Vj9uTY4sf+TKVWA05
vXUMil0kYDQGmf9go/9pk365v1/qv5cwNQXDYNnXKHUtfvzioKW4etPO/vHfHYH/H+cChnabAqfp
WzZboH8wgVBYadTtqK00xUuMqWX/p0UcN8s05CaPqrQuNAwqAu3wOtBrijBsaFXfQHUQ/tFLsPxi
3iVuCAqhjjzWliKgvTY0EUCx8le18IWU2kydv+vOxuSCA9w4VXPJfT7P4KtGFnI9xXjIJ6vMztPX
subqyt1sPEVWjPJtKgEvuAzOXd73r1UcTic78dkXLq+2rXzURvs0285wleY8nthmARdgc+EVlkfb
tYhA6hZxrW0wY7IsX+YAsMDAZ/tuTYfBOCQ+g3utvCNWOb4VEzkKjdfs/XHkLkLse7v7bWUwo8MH
wAEXvnRWFCdRYNdG/eSG/bD/75/Yf4Tn4TbxhKUDdIM+gIXqHwhFfNW+DCuwJLqDKEKY1UdaBc13
iED3g+WMjgUEeoQcb3+/znX3MdZEc9w/l7ZboAnLPui+30H66ZKU2virNhv+apdrszeyNxNZ5dsU
je81AOT+2ZjGV6VITZ06RAXeiP/x1/2nm83xoVN5JiQDU7dtRVz9F3NW61YNCGiLG6J1zZXWdN01
bJAmWeMc/wi3qoNXFbg3xJjO16YR3TWAgLKeINIlycpsNeuqSjxRW/4UE75bNDKk9AxiAasA6LkU
C4dHC63qWR0VUyeftQEvoDoq9PbzDpZza6R4sVnY2MMX/oiV/BWZwON19uJ4G1gxGRU5ofaQH+nl
Jl9ypzpbRR8QmuBqj6W5rLOr+EszhbSs+UShzZjxlxg6BVmBUBb++2XhLa71fyVrQvQyiB62HO5k
DObuPyxIrTbFCWX3eH9fZ4DYYRjn/XszKv2cIBJ+ZHTr3vyyekGLkj/UXew/LZVqC2nG2sx04jrs
YbhGy/ZbHdX+QMidDnN67L5MOhXsvuGv8sIvKFvkPk80wKXcrms3TOed3mZf9Hkuj4RplzetybOL
ZQ7XPghIzELfkTqTtT1G7mgSjdNabwPOHsyczcsYyOqrnkRnKvDRg5bYzjHpu3EvmlI+hxo720aK
+UcjolWRZEsWJjJyryrb+8/tZ+ehEn76imtqXs0FK9Vhsv2nkmpdazfxq5Pa8at05Y8uItfTwMJO
gNgUWDvsqSQTVIsef8GWVIJatp4MJosgtPVzmsqjS+rsDr1oslG3c5wZJu3FuqQK4bYnV2JyVZQ9
bfRq0F5YW1M8J1Fo/C8Qs7K2//vHa9qOB8wUYTfddeMf0AKDxuSQjACvYqORl7yYxovruOP9qCBb
6TTZYvPnFHMkLHL0qWvUivW1jKpmrT6HWYS/Ms9yHpzgpyqg2Z0VHgYzRtqx1NP8pOuPteg/VUEy
KELnihR/qUv+KU4iLq73ZsjGe2jd5gGjiu+kD2IBBSbm0DzYzhPRHPaxCasWf5BvEeKxHOZUmrMV
aMiNpZsXnBrWZ4kzY8hm/2eQ4tWdKNK/Rm5s7TxupZP0C+2GTFBbU3JyvsUh9isz8X/O0fTTpWuw
Krpk3qBCIvqCC3XfFNkz2n7nTJiUc65FigrYWTp41ZIAQpdjOng4U2ib4yZRQkCv9sf7Ob19jCo0
5EXlhUtfPfoSB2lDDC4r/WiW1dYofLLLS9g2OYXwc1S44jQTH/Y/RkB3seD/+ydtuaZLmLglHN8V
/7yRgT5iOUv7FFGGYW7kUskr4Zock879TBbwgHpQ5xPaJeO75/nP2kLV6Uboa6PXi023XNAllxEq
SyD5y/0Xs3qSjqV9+CxzDiFkKdgd4f38XHm32CdHAgYK+5Y5NG5uauq3XJb+Ci1fvVMvqHPqVbsY
TRSezzWcsqOrAzwIQ28jRAE4386qm2uOiy+6PAHrDqi6mj9V2c5yUKVn42A8dQkqwWIqtnlgnJT8
UYke1cMwF4egcs1Xei4+CJrZ26k5xzbOg8BEONSjt1eqauHa2hpWb7BTTxNsSUdqo5Aji+6obDRV
x1wutaS4ycasbnXatEzt4fQ/PjQ4K//O8mVSBgdlcyU7JsBl7z/YFE07Tm3XaeGxcehIGixeXovA
93YdFIKtnln+a+w2/pGSM/Wz5VUDvNE1zINP9SJ3vfMkO6Ju1WvLQwPnfp6ifGcbXbBR52dG74lP
8Xb/Hr+AdCka/6RexOCBcRZt9169+ud/V6+2leEfBXP6uvPg8cxD568j4l2eM/cwjUbxoh5qmgdo
J3J3p57SPeN6CytyrKLy/hVm56Xrivnn/l2VOc2XtA6+/PkZQ59lTJx1fsbBXL7AD0uwwZTTSn3J
2GET6Mri5nbOS2zK9KoASULL66PUKbQXLHxLKiHixXBmh1gJUOV9rhnw6Hz3PESFebCWI9SGxqHs
cu+s1xZYpD45Oq0ROCfD8jNwZI2zjzqbRKulrRZ1JskEgUegXK2jPpK6eaxUU0SWI25S6vNHtUaX
hv/U9wmXj9ONVygZBA3FSbIblqcBFoy+KbUvYvi03WD49JLG2oSMBGtWZNOplO47DIvm/C+tcLNB
vvUQCmv6ZqKNXumNZ58j0z1IBz5Ljhf9o9GGt8kog790CxBFX07fY/bkgFkYvkoCbteajR5tY6HM
phbfl1v2dxVSJ7/cK4dv3jbZPgyM4DL55lZBZObMP3Wabn/Te9DiLhITbEqwdOvJRW9LUWLbeyfP
jRNvT4E+3jRB5MCSaN4LZwipX2N2C4vgX4+0fviPc//ydQuor6EbMLVF8RbnfOkAPi/vk5EWjhOf
G6dJyT3D4ZyBbFiz44axJG3/1uCqSq/MJTZV+vFwZ7cYycClXBbZYUTKuGINgsxkiPordjV5n8fM
is5h5jhfStfLif8EcdRm3lHTBzpdxSSPd64AzQoY83a+rgxbXkpLyg8rfAkXL5SuhZ9JVL7WlRfv
usSEh7NoiNQGCMfgF95fFB/LKTGzvoyMY+OxrJZLr3UIJ+0497LlemBNVIyVdiyAeYJCrH+WCMXN
B4wu5FGbhMVjlbAf/hyFFZrfVur9SV86k3anpaucVeVJukQXLBZMbZphADUSnlZmEXH19zkXVEiT
659N31j7WXf9r9jjenZ1qzzx/eMf0UsSwjIoO3bXXjmd65i4KXX050Fnk3nUCOD4c0odkbKr57gT
68hEU2g3i/UzuqoHv3X1DYkc4caz6Xm2frWxm4oS6TKdRn0E3nJ2oGgAaf1YhYNWfMxxVD20ZflD
kW78LomOlLFHcqIQyYJz9Lio0YfZkvb3mEzyK2gAKipiDE5z47UfKWk76nxVBt4Wmd7GWN4yPfhg
Ldy8qifZ+BHaNK+7sHrUkr55SjRaeGWcqzTl34oUqw8hCy/n0pZAIo3K2E5b9oIDoqyVNchmr+7w
UdZf7yDShMrKik1/um+wx7y7fvw0G1X2tSKSwLZ9G7gBt6NSoyiZShe13q3GSnd/tlhuq6nEBeWT
5Nf1EfkKAYQF5h6BfXi55imlknIbTsazVjiUr6b4ewqlewU0TXvKRBye84jOCOv99f1aTrT5IHvZ
gQhGuC96B5CcnF7p0jSPRhB8YKfvbtCIJCFX+V5JtKukrfcWK/Vdv7y9lamfhiIpXseGRk2qvdCw
XyytTk4YV/0alf78jJPOxo8/8JdQneG20Y+K4VtGdNjUbaDugGx0PtKu2pQ2SJuVYizRKbm5vXRO
zbJosYW2a0u6wiTCVTt2XkSGkS52/1Mm8P9aW5+UdkRDz7FBb+VvbCDVB3TfpO+mlb3LpQsURFQA
+VPpHoWPMgZn6K/lIIqd+wG2tPuBeikatI1p4LgcfogeHesfvXTapS5a/Yp0i5rsGd4+2C26S8u3
6XxGV7OHAV64LQnu6YCYH/t7kkcIkSKP4h3LmLaOT5KI4VY63k2JSybK0adphKKONk5/ZHGIFz3M
VrO7uHGXxiEWKhoEimwr4pLgG7qthV+4FEIAZ9YjKGjHNsOXxYcpNThQ8F6Pd4t/GTrecexxrums
3Gr70XDz9Pf42BsYGSAEIG7l/qb6zfCT1En8wmTZXLD+fvUNc9GhL6/CQ4PMnDtCfteEgaF1GdKc
OvMOvaDN+KfgE3QyXA+JlW7wPH5Wi8nftBe7v5maZ4c64/3Z3+f9wfY3CNNxetcm2V+8Yzpa2x1r
lpptKE8pOyerIMjsG6VUZwtwOtt387bpkCmnAIdvZUbjFHcTT8mROZRF6mzUq7k3J9jWnD313XSv
/rYRlN/jOEfbYAzB2M6tOPZm16wcOyz/csnGWnotw0wVQBpO81YU1pcsqa1j3MRrdUU6YgZ7icn+
Do8EX9OZwZOCRhZtKU7gVZlr7GhI1zQJ6m1Za7Dhqvmkd91PUWTR0VqKzY7PnDJSBj8nRGgB1ify
dPlXu7sYECy/3lIdYvttjYvwWI403oN2b2PZ3qraMtq2di8TH21An2kPSe89qK9Qp1Qt2s2s39/g
xN18aVTxRcGYwItoKzuQ9Q0Q5UyZf76bgrH6sexHjAaRnjFQ5np0Ir2CCA/NnF/zUmfRlVbX2kc9
CbrJ1A9q6SBNq76GwWMfJqDSe8EeLDUd91j5bXUJJgqoWTnJz4zNt/CqVSHdDIp0UzIOy95hZWq/
tUkmbnM0093LrBCPSOi/pGBY4COOO9OrbUDNMOGMSvtmp+Bs5YjGTFZSQwajNAaE+3w0ZX0UxiCf
lL9zeWaNmYdnXdrH2i6Tq+OBHbBbG/4JkiHSHjNG1N4HYAbqZ1UVibPtk8w4etHovIhGUF6lO9Pb
4OhGR3MfQ6MYjrjZtmkrsy27Rf9DxrSe3Qx0Z5k/Grrv39yg/oXoUu6Mua6PXYnJePTC93Yx5FcT
oK+uqrvHcQRchn6z2rdYeXkjoptyL6jtc7sQcKuZTWZlN0f14wfgvKGb6BDCCEaoWPI+9q7/EeHM
2IPo0tn/4m1OE8SvRSOGcwCefTM0xCg2sUhXTqn3P/UwWzdu2ISrHDIQnsnmMyA9GZSWNF+qIaNj
TkV6ZVeIO9SQZyjLjA7BdTOMoB08zSQHMxbOp9vhglkUIer8WJbRqYhil4mZvpxIG+/o+7nzRJ+3
Q60HAw/KlvrT1IOS28SRfyVz0ThHAsYVlnbtEmdmv3L1BDGCJwNWz9icxnp6FD4E2gZGATlWbQQ1
dZRvBcqsYCXyZj6lWm6uSoKpn/tmtDZ2ayTPHiHFd1yHmDHtUDiP0qR80EFHqSnb1CnkCiT2uCSX
RbmIjaNlIX69ol59SQexaNDiFtK54op7sX9VDCtnQVfBooFmPFG90UaDQUTDwaNBKNPqtifbNE32
CkoTTZV2jipSb+v2QfkW2ENuaXhr3xrD0NaNXQZMtfHjLLFFjpQGztxs7TGs9N9HM4gMhm2n3CNf
/64u68LPspsMxlWtacBM2HE/1K42P4w2mpT7X1yxq7gmYRu+1ABE7bjSEJjw8YUphagSAD92g387
Ak6/zh0j2FPNss5OsCid7mqH0Kf3UpkGEEqIatCSkiv9tgc/sN7VBaebuHC6AYBpavb+Gy7YTWkS
MBHGw6/loBTR+ItwM85QVhg63KbSngxkjE12t2FTOLp5JpGBRtR1R7J4wQfZsgLtEjSP97IrGpWF
UVeOa4wd44+WXO8KB1s8EbYTwIR9NGs7YzTwpp0sTO+NksV7U7Oyp6Dh9c8u7TSgxMb85BTdq4ys
6QtTa7QPDYLrjFAQxoApwDuaHum8NJpnI55ucdL+fpgHa7olsgUckRQndR6E/e8X6aTj6TA+ayo6
agUrKqu9iKYHAxvKm6o0W+3IHty0hucupSYIhys8pcsV2TULZ7J0u7VaCABhu4bJEqb3N5P6DqZG
H0dbqwO2lTaf9gL71cnOuE1m98kmKYVcsCq9qT0po1iBdhW+ivmj9wsiJ2XpkS9LxITpWgbGGAYJ
RLywjGoXbc7cGDuUNuKN3cQ6XhgV7Ap10Lbge6zuh+ocqYeo1uUN/9hK0VnQXLa/WwCiJpU9ddls
B1k5PJiZY5410l22I57IdRcGGYHlyANdiE+HPrCiS52hJfJNrTnqcXaL//5b84qeDeWcaefoZHgZ
ZofnXq/1M+Gi+dbMp/dILx12eQx9Rv3SLt0FuzNJgiYd9Obn5bTTq6TbduYLsIbmNuSV8djN6CMn
tPHqas2l9OAiNtoWlyuGcDtOYPRaPyk9e2AHDH8TYzBCKfBlNAbzLO0UA3kY6E9J5jz1mhNuiXIg
Qn4pPQcw6Tf3NkgQ9qeONdpGDQ7qoSJzTsO+sS8db4R3AL3Zy9L3PPDti04ddufj0FhbEZWRHu01
WrrA3HWVdTFzQS0zTWHdljpWKA2mXtExa7GgXRWD8yDS737XTisUw7iXfRKjQbJ6Q3JwWAq0RfkS
G/6lLaen0SUKsDYbB/Lq/Dy69drpS39T5/KMcp1LA5sA5MwYxIIzba2BOakbwVAOaG59DRK45sBT
g9KKKShrF9Z2Z/m7IBEbG/TKKvFNZwXTbGcE/MapzhVgttzeIuhe2joZUa6iy5vah9kk9MdFLLvT
I/ZVqUnoIZJJ0yfOp+0mJAV9euhGj6YI/8tlTPl/vRzYvDe/6JOxMSLpr0eA13Ogi0M2dDbbL+0D
MfBTiiZz04/4F52BwD9a5D9LWydadyJFOCLCGXHiKqeAvQrjJex5QrVatGydoumFpG9v7+ctbPkB
CFjlngayi4527exkhcoOiHa21n2LeYMY47akuRfJKVyP9PBX3Myv+Yw0Jyyb72VHJG76rTO/AfEr
qiTdmcW4roR7mTskNbB34T96pBYawuQaCTCMGe430JUHN9c/lveLhgFtpcin5qhP7LuottgszFja
sEhqqGMc3YBvFfCC7DojgRKQU2ZPrzjCiRYu62Xi+SGNFChOd6mc4odTMIPPhOoGTBT96BYHfP6n
yIy/ebVzo+G1SrgCjCG/2KQenpJUo0s7D5+UzVawEUhWyV006jYy2GyiDNvYIczAyX2kGvBjaIuP
MnYfZWPPEPLCs2VkJkHb9YBqu18iR/VHv9ZOGYK+K1D6Y0iRhMWzgdIbAXzPRnktZ/ekV/lfdsWt
PljWxnDEd4S/L3FU2BujM3Y5IHFtzmlze8svZTm7KLAJUhsLDZVW/FJUBjYf4x2fdbii2SJ5o+WG
5sBjYpvGUV4byVyWzGCMxgSjBQvNYvRh+gQkLNJlAL0sjICMwPolS8f41jGkNTH7JuwCm57o3lWn
4b6KYJfj7Q4QUawGQ7wVPSkyXm25JPMhpYvLBRnF7gL9XvTV1oS44Bww88hdUUPO+VCRS9pG/AO/
8aFO85HwijjfZkaEQ6J58Uz41ihjxJbh+KMe5q95PgA5qKkPBCRNijglNatsasySTOWx3n2zMijb
ESWCPsbFh9DqwbBZCLRt/Fygabl6uNgDbfFkkDDkxHKCPLkYan4EPdL4OcYiAs0dTpXxZYzFBYvX
X6xk+n3thk/C6flD8ImvTSv60VQyW3XeQlMq83kzVE13agv7rHtTBeeyPXWwbTbm0rCaswhJnOav
TefSDiyqUG7/ZUicVayBHu0WNVjsdDePThiRzeWT1F1rQ4VUgmGff7at/rOVfNR4OrGFNvMxXBJA
IG2F49A+Tg6MsjyI9F3ZladWT98ZmB8wmUxrN6bUkXtbjzzpdV4G3/y8ga6bQYbIwDZwLeOba9MC
HYsesxVxCIVnqaW3yUdC9WITtkuwO7nLVY2pPnvSDPOr5szk1dvxe5eyhC4jQtdxgri7JCdCuZ+s
NxflyTmNk73T4UHtGo0EaVy0uVO8hfGcHkaHOFPTX3kkl+3/j6/z6o1bS7PoLyJwGA7DK8nKVVIp
hxdClm3mnPnrZ7HU6J47A/TDFVzytS2VSJ4v7L320lSvRUVvooSEfSjh75wIcxrZ7Q16m4N757++
kWIbaMU7S+N7o1cS9pP5n0FHnRYRopxpVb3DK7arujY96+F7F1ikiduDt7BbAY+ILJVoDjzTdFeL
mZ1KIMpbMaFelDFfhzWRZVLE9w4AsIwEE79R0jtCrPC/sPBUlxfbRvZS/9EBj+3UGIdKGrUIQ0uM
laEe+0t7jSL5xTvbpFX5uiz4LCUbW2PM0dCnHCzdU9ClT/ws+yMxwobfhMvEcZN/darG+zTs6o7Z
ehbhFdyp/aQ+YLRQHwhjOoC9mjdtF30UlRhJ49Y/2L+gCA6C9y7EdFwheEdAwriPKAof+Jm41KRA
mIbg2QPUw53CHqkPCAufpSEiXpspggKxARgg+JdZ2AbhuXK/kCaLb3w7q4tw7aFmomCSuAqsF0jx
+JQal2ZMhi02qFe9QmaZUyn5eC8QFM3KVphxuq2jfiDlqY/v0yI6wTlwR4jAvqHh1lrqK5hGbTOH
reVlCuFj5M1x+TV/lyR9WDImiMOwT7F5pUNU+gAVLmbbPyAC2ifqzHy0NN8DaQ2MYL9UZLObauxL
HxI0mxpYZ9DWn7VEexdVlLktccatCtbLaZwU+Jj1rC6QzkYbsHzsjMd+oBqfacIHECRni/fN1fvx
IyIpYpYipB6TJQI6BlFlUD3hmgnsWdvGzA7divVd4JBBZY7Zn0kLHwuxcmlqy0CNOqju2AJ6qkmf
QMlVP6Yj6TepebXpV3gA8dNK2welU4Vvd2V2QRl8oH9FhNNWmk+GqOYCf/s25bKCIK6jAG/Gjuy1
V4r8eMdI9bss9GtgsdFifernDntUXeXaMaoNGPEIA+prPLYQ8eaI6QVfmLlgSMCCal4S+RFq4tTU
fbZBKkVpS1Abb8DZjny2I5aXFPRyoxQcglOFzqC4E2qNtU2b97yXPF+5iZw2Odsl93vF0taVdRj5
lrQ/CpgZfr4y7whdQAkQPFhideuQSDLoNILsgMGahte0Zw+WJiq6VAZkgZ0Fm4FmzV1LTc4TxN2O
tQ/j5oF7EBwvmHCP+uWv1cZPfRwU5N4ULXkISk0gnzp55Eddw/oDo0m5JcCMDeckBrdq5MnKCEc3
QlXdNGHFfdqP5EQlmZ8htsWF4hBiZwwLEP7lklf5R957RkbALRYo+0F250b9CIO88UeNIrHGSxB3
4yYdSKUaqXhsOvkkiVxdaTAGgKJ3Q5FSf4zv+pggIoU1ckmn9gpxwvYdrX9leEUe9YTzBCgqzOKW
jb6jUdqHA5bBubF1n5n7MSU7jLVciKHaHJ0N48AU/TrYWpS8yDQHZWOTz+EJvBSuU+UYVxYWlnVR
bsegi3ytyg3MDCMngZr96hjJseWAyWMq5SeJMp6qVM9GrFQ822XvmmuJEwT5ThiSVlKP9E1KAmuw
OPamHfT3uLW+jZxLX19q8Tx5YzubG0uJUp5c4TnVKmqBSv8b5w6mx0ZywjGRnNgo+NCdjhmTSmpx
5vKy4ydf8hbW+hpQpAcPIulPJWcwl087HmCAp2jfjCJuD8NYkeeOPd3EXnE/GeDw1ze8MojuMRQi
5VFPgUeNWU3NM/6O5XWq8RBYBHajReFi1szPwQ6PClN3HPXxH9qa8BwtFe5Uh3fO6Y0nMiGenWgi
d/nXhCvCK0wFkZPjXO28g6fWlonLPu/SlQUnc5f5sU0ue7vosdsO5MM3IY6yse3fBqrxTBPZVgXS
7ln2n4LzMCtipHgaWWuTUdObdDnlUQTxStGYoqRTyYLygEIQ7wb7ppTWy53QKDGsr/0OZ4OnVlrH
Y7eoPZFTEmfWc2MoQJaRRrnN7nZjtokeQ7hBqDzV0RVDav4GU4t0gJce6ThTuFLuy+Gy3i0D3143
AKhrhUfM1UuYl+/JDJmEH2uidfx9AY7EiJBHVg2eg3R8B5L+qttsPaRGubCwkRODJGkgqO9oH4hP
xBcQl/RLM9Id2ziBzfxtJ2yotKz9zQDDPvX6b6mQo2vhKvGZrJ0oqEZvNHBJQmtxQz2npAEntUUI
dDcW6h1NMdHSolV3IyuvUYdvYffp4jksfvzG4hEfuvNonVrDbPmko9yFU/TbdPILqkm2crF4UHqo
U41SXZS83y5iHl3CcAqfDfyv3sILn89cpcH8m2zrQ8utkDlI+iQKUmReF/Z6TwhaOApmt6QsdPS4
PA4s00VctB6EnyfYF6dwAB/TWLAvZmd8zZhdlOW2JyG+Un8Fodm4CkN1MJmGdVmgubULmhKNm5W9
G/MMce2xIE0thUO3kbH1YpJC6WFb9lsLo7KmrqgQKWEODlyN640s7PH3POZ7FMjOfuxgzpmxdrbI
6kNKxYIoXzDPPsxyZ01p9gky+mjhiHNTap4NTvfGHcO7uqzFdWjYk5Otp7GL3TSmQ6dXduYhpUN/
NMtwMw+kIC00VkvBadMOJJRrs0UNW3TfXaD7VRskJ6IjINwF90jB+bcX1hngiN7goj85tWPCo2Bt
OI+kN5sIebnSB2CHdkcyjvI2s910U52xny7InjCsKHZziFDrMMk66vDwtmYcfZgjIyjT0a5O2BET
QK276dQ1C6h086pADRsGL2Rvf7RF947cztOqqtzlMn4hbUDxBp3vC47np1nZjwgJwCNX7eRPVV5t
h9I4d4J5WaEslwrcKkUJhS/ComTrEJ8Cr4zn/wi6S+kYRqbtXV6FXKNin85JsOn0EV9cpI9uZesd
G4sIOyhcwW0a0IbnRb8XmIfoFutgQ66qS1wtix2hF96Qyt5TA4fE9UmnLeXh5UiDYrWr3yGJ125s
jeyFWWfth2K6lnEwgyoYpner/s2DlEM254HV0plZNnlsk2mP59HEoB8ONWOriF3ukGaHcWp4nNsj
oLPuKqVm7LkQPlSW3SCCN2Ccr2mkQCJSfzfLwF7d6QYsXRCtsRq6QZIjpu/6x7lA26aYHJ99jD/d
qr1YjaeLiF7tCWTholcshu3eN/KuP8o4sNxgwAQ7LSDi07l97Yjagn7b4pvwnKgWG4Cwm96mreWk
ore0nKdaLadDaEscQ7n9PZGZxuom6h4gYAHAUj6mECmDYZQUuV14yAkQVS9pPA/QWGLQqQ2C9Zar
LqPXcFMyVfv1HM/n4MOK14tWSOGLGAhyUTDYNrE687xYOAZ9RHrJLpN8dX0HerI0DQrQ9MEpOWll
upU55AoE2AQCCioLUxlwMOi1D2Gqd4ewdw7MYMCQGOpfNZfHqu+/pj5kbUrb6xVZvYDwULeiKUwv
IRGcEr2IDui4pWtHCUm+HOiN0/wt5uBbDSxKVdW4Qs3PjqwNzmMNajQdamvjOBZBBRgriK9VNmG7
zMcqtFhlO+1fVZ5oMO1DFHRv5LM+NkpE5qJRATuufTOatGtc15qrlhJQRd58pwCTvEkFoa3gwtDr
Ltly2P5qWaYNq6zSAtNBFo7OuPhv0Y6WTxkfeuZSfzuaurEi8yHsOYnWNliSGLkxe/Utj5nHyRB8
QZ/JszmLl2W0SAm0H8zQSikNA0rgXEG43L9McQlrQJvftbq95ZHdWUqZnRysTsxpl4dijk8DqtGn
SqZ/K4asJ9Miv8WRuPwa0R77IEbrg1EPND/KOp1NBhIG5U5Ts4mYl/lz1sZ8V44giTQQ4sh7thAr
XVMzxUYBZLALtOA0TdVDpkQgBEfxPEw95yhXuiuVKWP9yrowTCuStOQfZMnHrH+NncTxbaIgUSPy
s1P0wKtDs0CuTQuNboX3YxRPQ1vrW6uaEEEnfifG4/q3S5ia20UeedynDKHA0abDhE3G4QRWWNu3
HLay24YrqRx+wKct/k4JhWk+Dp3bz3bKIp2KNY0aZ5tQWdf99KccSKdXStKm2qgPmYRazWFl3LmC
aTd2VopI9EYG2LiMCqVckaIhWGUSrx9JnAHTugyGuyREMQnYqoqWfsODo4pNOtS5lb7ntEBVcg5y
JpBJHx5pgyxgKGPsOVP4RQae5mkwsHnILDsSodzAGe+5UxpOzyryYqk+d8Q/jYWyM9X2RQuRUikq
NxFwopdoTnUaNfFYJMuvaFhaz8zjXZF0PKq1KfTSdR5TSuliIOTnD+BcsWTkzpESbQg4FJRqsLWF
+WWghvUriyC3EbPR3CWcPI45YmSbnkfGuLQh3yToSHdygEjJxtbcllG643xXhBTRgD8w32GLHao7
DC/TvjEzgIq6yhduYl5bIi5I/g+mV1rsqRx5+chMgO0E8emczC5IbNp3eFS6yn5aLYGpYLTmqIt3
waifxZBNp1ytYSOF9dmAK+OGgVW6M+N3pNx+lSQgZIrFh1q0wCQyD3kn3518weISApJ39PtaMhqb
msRfiJ9h9uYQ6DNFj2gATqVu3+v5aDI5dL5Mq39qrfoKrNJXApZ0mOOxC0EV5SHs7CL055uhFN+9
hkeXYW0FIIl3WSmiz0mxNkwCmAovJcq3MWX2Q4tdK/1+KfGbZVakbNRheLLY6blYwHQ/o5ZG+WRi
SmxJhO2S99Gcc9oRUqXJLPmC+NQ8AKEyGoJCZtCxBYM6pibasDFtdgJmjj4hGw9o/1rPI+SIfGOq
xLGu7vWCbsBmqHtm/g5erUG/Bk3OU1LnYdEXMJxjQLhDSh+fOr+BmPjTxNFKMqLLXOV7sKsBn/oL
XOSNQjQm2ij8emERv+RzFeEjA7PZUHTJoi42gTMtvuUFJMp5zcrwjJ34WVX7A0tpRhkCyCWFHPMx
qnrErC9DpbOoCENSP2ppoY5JxWay8PsBOghzWu5VnrRwdmJQX3b0wWNcdC+Lpe/Uqq7P4aAR2ihQ
Ek/NL/xGUBpq03FJeak8iyNctSIDD3r2CZXsS0zOS5tVsauNNc4bOHZIoJqA7yD5PSsyPtm5vq/X
YDUE1dAEsw9coTu5mNFdCAfJV6u7GKSrS7oObNKhYcw1Hoeyz7Yk9haertGzDuzpPZXKFMNm4mt1
V2DtcKitVeOhs8DtqjJttvkYf2ZNQCJgB2eIxiEGnmAlr3Oqjm6cUizNS7St7D68H4oaRrwFcpB2
lJlKAanNnzRILrBNU0wuvUfSCnAFLmpb0kvmbYBrV5ZghEiQCPvaV23lT77kyMBH7RDrPPs0mR6g
YzJPdkJiR0VrbKt8irCARBRcpfkH0BOJIvFIxhw6Fj0Uq6Z2pcjyzEED9RfwuhtS9ePiIeqsU44J
LCKGkX/k1NN+Bs19MM3wcNOEsFfFThmE7ZQk67Yo/np40tZ84gRrpZNtxrTNvSlKd8jmqCW0t7TJ
pIvxEhdFpnjwsKq9XqN5bYgNmU2qh55vtcPHjy7bazL9tXXAIqT2ayzpZGBlk2dcsONPJVIiJ3gH
uPJR82a5AM3XOfVLmoFkEJGRwCFV5b7p1Ou4THfFZHKgDVLdZfUfEa9R7/Ve9p3yGACi3hXkdixp
wLgNtlcc5hs966YjVcBHOGM7zUPkF3ZXIRniZ1gszLoqhWhwyYvW/OLLPZnltNew1PiRo5w4JtA8
zE7Ht3rotPATnArdl2P/FZW5b9B0Fr32u5vsvZaGZPHqHvFT45HEtHuzIdXcToxkq6nnaKY2xfjV
8iahqRiz70YDe4YI2XGbnOc8qW2+lbKvSmPAlp1W4BHu//R+hZ9mN1gy2JGztRZM5rksynNvj18C
SZfvzNmpL4IPErJCok7D1F8K42qoSEMjg8zTAC9f1bKQYrDxKzI1UGutTadXGdvUnoLLkkL+kkaH
JlmJ2ehiiNfRdlYABJck4p1hnTFEyDoWEVykHb5xHEcTZIgiI3wmZoRQFYuH71Kl5CmZcgTLI1Tn
hOl2b5LuR5WuSTRTppO6NRB/t2kG49qYwbfNGhRJyMD4hE5WBafttmYEAI6tHOpBtiOjLmoQ7Rlq
6Dn6tsd88EPyK3jKtci0jPkrjSrgH3xbY+XWOgIOK61emMhrzNB2MS60HUJPidITwTF0F2jUaNao
xc9x4rxYQw5Ln7e9bxS5R3bEJnak8huDYludioyJdo8oMWFH95yzjAI8wjVL7wtzYAWjcRX3fbAS
srpfwiYTiBHRB+64jnIz3JNIEHply8NyCdKrhV7rzGiB7mig+rY2ulnBw1csnegc9cJTDZ9P0tNL
LhUrwuilMylSQnBxXLTrPek4mzgeHtChDt4457pvzgncWbzf6CGOg6rulrLsDlqRntJkOs0IYsQO
cOoarUsCoCjTJ9Iq8il9agxhegrHoLnobMfC7mzWk3FYxnFfSPTYjPsZruKEcOux3jqW9iqr8CUR
XoLFFuaT/scA6upV836A+LzFxc8GINDQRWEXMZCkGRrUKkT3j0WF8AC0xP1ssVCC7bGvmJ57WCvg
QFq2J/HLcHHMAeBvk9DgRWWsoNcnPdcSFxW+Z6r8dPSOvmNgDju1YMMDe2CpMiFy1EZyfHVkX/HM
U10r7b1h16+zOv+p3upoCPaDntBkpZrlahh5kKoXxSW0muPSEMjXrSWhKM5qywR3CTMc/tAJ3EUy
LsO4/0jjvsWAvOkdiSohm0gksY5qNb0TH4ytHA20MOxvq7uTDZjQxK6/jEn7RhayLXEkuFNV7ewp
N/eZRligPcmNaeU5tChzp5nBs9rO+6ATBrQCNn1pDTUMnwU2MMNViVdshPapOLT+tn3GJ0dyOwo8
T9TyJc2b5USf9z0RwlStLHdjHrtDa+R+kvKl0zfyzmTGDGzwrxY73wkpPfxEKO/xJN3pNSPVQhaf
NVhQpmcBy6SqPyz9XVk+BinSYBFuGYHT9NxP+AUJzJts+N7yTQnnv33N0moN+vFnczjjeRsppUY8
PgkSzLx6IXsw8hmtfNYli1L00AxJZbpgofhSpPZkzmTDJYIELtD5DHrbJyiIJpWDRqWkZ7k/9X+k
TYCCHb3gTQEAmIZ7x5pXXi3ExoErUp8YV6jMP4fIcUAnoi4bEuMlRZCCue6dHcNX2dQNgxNMdTMz
lWK3uM5MyiwNywU8/4vZosF2RmODhhp5avxZFvF3Wjc7SprOQ666IGZh/j9N5exr5rUwpe5H+cNY
0LuMCqne6pyf9HIxEOOhD4sX8xQwk/LyhCVNY++QtOe73BS7wYSNEDQszRlVsbvnMWSwsOt0w6sL
ho+Ok6Ubyk03jrgpjJK7LjH59pwcQbqunYaO4bGW8TDu2FvHjPAZbDbVqvDfKkq83Dv64tK0RKd4
VDY58fSY1aPfLVti10nWR3zMm7wwSgVjpm8E4hw9VqPTxLIj1NjsJKpGBkfVe7ljHrtyGAF+yi8l
Nb/ysaKnWIx3peFyIuVV91EekrMtKHig04aa9q0Mqr0e1S/lusNAW5e5tVYne9rdA3m94a5ArmFQ
N/rT6HyoMwPEXMvrqz2tac7rmRNX2Jl15YsUqi9CE/8WxpeeMt/URoFsPW2eTGQy5LtUnP8wcAVg
3oZFjtux/tn1ZvMUOKI+1IrY6AFg7yY8wcZPD2iEGHMqjWSCb5f8seB3DAVcGdvw0oi7SZn6FXO/
SmcHfj68EdLs2+2cd8+dgN4QKz23VgAx2/wKuCM3c2o8LklVuxQ0B1tTQde19rO1/Cpr+xfbavNC
zmoAgQlrRv9oEjyzrbC7qqCmXOg8tTDdUh/us4AseRBAXJ9uktsa7aJO4Cm3CTNNbV4Tf3aWJoI7
u2qlZ1AMpkuXbRNZHhk8P9SdtaI3xavolT/VuimtU4KFaEUyL8jZ3qAksHxFUc4NSvdmJjU8YUx9
0Kbmk6jU4VxaRv1U30WYQU6NZeauVFtzY3bMVWQXyitBsbonpqj4sIP4oUB0+LdMDJeZh7z7cSS3
PJC2ayvHYTf+smocd1GpHqJJP6QrRHQkEPIHg+7Y3Ex6nbAUscxQZSjMCW/XZeqns/2uhVON1pJO
TbLY6BOU2c1qaimbdNoWNVkwiJ2zR7XtfpKakI0SjDlD5stXtF/SAINps35vmcDV+hA9nqNQMv68
XEMEqxxN9AijiSeAIvZlFSi7tsLy+Z9f2UH2YYoWLcRqzyqGJbxjdnQnmCiv0lMUE0T0NES8avMl
I5P7Bw9oWfN2Kmw8L916u6xAiXkCuQvVPTzfMC82oZqmtGPkx6sVpWJLW+NYoRrStIuioGT8QetP
mr435kRcclSHPbzMS2HH8ZGFmcFqEFZ9UZryKTXvGYrp6IssVhhp1xW7uhrvm8qZ6DvRRloa2MtB
N5oDhLzKt8hF4IqPx3v69vJ+NhCC3bgCt9/QTLx/KZ6BK3wIdPBB82ylcrlLJfIEZMli8/PvkGRr
XhRasc2oNvr9vCDv/aF+sXnTThHF3Y00M6vx6mwGu73SGhlz8Q2ufzJhYaMkdrzvg2DcwAnPttYq
6Lgl2Wbty7/e31iBbUPO14V5459VPvqCie3n1U2EftOkB0P2GtdLQ80JJLtIdJc+RH5WkfL689eM
QOu+cn3ZaKq6/KoSwhZ1jqinHqkFbhe7PQMWKk4ICTdzZp0yuiZWjzDDtIpSi2AhY6f3LRRcId91
dCO35M/UUvGkRaMFHDQHjGYw0DMVOGl1EiLMVsPfjVNZD4RPJjzQyVy9QVjWz/epfm1n8YZR09nc
ODRyGAkVzItgw1Zbe9EbauBRTz+KXlXvFYMk47gKtXvu3IRzfpn3EvPtqn1Pz0s1TGyT19d5UNFp
3jBdgxzOHWO7u6Gdm6sVdPT0TnwMBmaXMcb0Dc2L/oIEPt/FyvhQA48JJ+1TrG7bxZhUL4hIfiFi
pSSJDQNI6OT5phqaYqvcUtgNkdOvam+VOX60N0m+mEh0Sp1oOYW1skppkYLqGn+T1RrHQqgJZD7k
4kCDlc2Pwr9xnOW6UEkQQsq+Rmerp+lW9tIg0EWOHYuLnuTpkSOQPPLAPs6rYyWnhcEcbdm89TVU
SEI0F9B1cFWluWeviMMugbZHjm9LEDtT0QaQUsjq20/MVSuyUFoopYS3quj6keGpuCDWjTbLXMlX
TO2fSj7PZz02HBbTWM3BsQ5Bck3myrbRXCnrrJ+jMJDhfEhCw7/ZtBnWnIRwupOWjs4uLcr1Dp4A
LEjudKVF/clSLvQFiyqG0AWrbiH2zYw8bArXSieEUj7UaLEogitAO6TM6INV+KMz2R7a4fBORlV0
QfHS+rImyIrNS+BXVTXu0zL6IoejxM5sTjsaDrQJK4NLKpVH/kh+9x8sVz7rf4qB7LKZeZNvx1bz
AN/uVdF0nFd4mY5Vk5lb4L/DcynAosjA7J+dSQYA+seogUZiGmy7NP0Nz1e0JW2x2cXrS9T0MJIm
K92lIxzJ240Z6sm9Fovkuthl66k1crpoRdiqYMG3VYuu6OcZp//7NaoZvmMheqwJ0JrXx5dqauXB
tDBdVW1Tn3/e+hE7/EkjAqddJbpAyOlSWOFf+jTjJCdR2L75LlLYsntChP7enihWisjZAhaxxQNN
zmAhCGW4AfhshC2Xbhz649gO2yidqUbU3thLNeEdX/ruORheB5wZ9z9vxRzzVw49+56QZzE2AX6V
WI7X2GG373iO3N/AZOAeYD2OaHZ+Pkcqgs9X6ezKiZ1H3jrNPZotfWOVNXP0iQKmW9Pd0T94POPn
T128W3T8XTIKt5Rk+jjG75t5yIyWb7gU9WvqYE0fV9pEjLrRuwm39Ul+aHEz/AR89pH9IbUcQIBj
0knd4jzIT00OiuQ5crtDFbtY8x5AElBEXy1oqZ3z2oa6ev3BZbWFjzRROfw89Mcxnh+Yq485vK/Y
H0vN9IQKbLFqVALHo8gkxgea85wd51isIpKO6MTVaEc0qXmszOXKsxz9X0Sy6KEz6Qpx2iwHJ4Sj
0lXx8MR195OlZK82wLKsiXFZL7FMoMWaA/puglHCX06mLl96Uz1pwdBCaFIkNlEpN7fPx3dJVXVf
CcaEjZJp86GcWdZgz28Ocm3tHSPUjzYcZ3aAqoA9R87C/7H3I4kz3V4fR2YM6o5TC62Nmsw/z0K6
u/5R2B+6hEOahXN1GELoL9P4XAzQImwmEn7RBdN5DG0mwhRC+xvk/WZmahDton8DcROp0fYWmqQg
klghHpsfe4XdkQODuK65gxoP2lc1GEAM31o4O4d6rsQOQZf5UDR1yhgJbnMZOSzCh/5hjHuyFY0Q
PDKnyBrOZr5i/HNXUsnbz7EgY46xNYCeWUvV7pocs8UUyfsbcY3xbXFth+GbRHYcaStjqprpOFBU
9dq9g9Rl0xq2+jBgU1dXzvENdhwQl01hUFjHdmD3PDHvvyXL3WgHZNOfu4Tj+/Zqogc8J8yKivp5
MdSzQxDxrzlCw98j8r7Ts0G9EMnCIH/9jXRJdpUe62+CPd2uXYhmihUlfV3/5O1/uP3JwkEKFnWj
O05T/DhYyuVmPFWAJB2SnGXmLe2xQaPjD/guFFx3/k/IAaIn407rkV7GMRBAbSb+QNVi9LbUbPsl
0i796qnSU/ocK171jXMzXPC7A5udHfO1yOgn1Oxc8ux4xHPZPFbZcr49EK0msw5jo+S+zThgU/d8
7RGMu3WHFtzxfFeeIDTsZVXN9KPNuEYJDptytY4Q6F66smnCi20QOF5HxXPdsZ/P+rwhgaErniFe
95uCC3erOyJ/LngHTjErgMSwP1kwyicmnPKpmqn2F0JRhvVVJKjq1pmosTgtSuu+fJ/Di5ji+oOI
l5Svdaw30TiS3CLER1GDhhsZ9twphXO8OYtqI3jRhka8Tr3UNwsP6UAGX1FdIf5b/Ybt+uCDpu81
ik7YX91W97LMel8ryurNMayvnOnf3/q1MOTwV+rFs8au+y2nr/eF7oyXkt77JEWub2DtQfn5KSlu
NTZoxWuoCECWzEpXOfryHCQ27HsrGH7lstktbYTnbM4qWItR823ZRLUEkj17Sq5n0RjbpauW7e0x
Mkxm70amIi7sWEr2+5APdC3qNzoige3NMyzXl7VSK8y3mX2hdAiPDhMMfCJrzAJ0MfLPpbZGerNA
dxLLgN6knm/HiMHQu00JOFvPlNuHImWg+FOEahYC6dRMgB6HA1DjMkj828vbByEV9YhXcNwnZTid
8MpmayoSNFNKPDshc2PonXi73KoPXYDZZ3J1Yd00vWuzbbOMq7JLU1XZmcHfR5CYn1NDg3kzeltz
mu71IhLoAPjcf34DV2LasucmnvObpGwMHren8zjB9R66MNpMrX3/89TVM0ipslySu5DEFxjWsn2r
u+gt7YzgT4N3Sk5o7qEhSGbLK4kmKJ2D0eTZa09s8Y2Ncvu85diHbMFHw5aHBMghYasXMn67VZm3
2tIkbgpid7PE5dfM09IztCC+AsVVD6qkDCnJufXmflXgLbIPwVDPJxPO9TPY4GU7ilIcyPIeHpzO
/Nvrazyjia0ABVMxnrJ6ivhHFXm0l4Dd3frSrgy8CnM/YsplpsXkcBAYrvWVO+bkRuH/dwiW8092
jg2ExZK6KSxT6FjFsYHD1vlf9LAGDqTSV3V+YOpJC0lOX8t4PI7vQ9z62+Lfv7IZvf58ruNGImyk
eQGH7zphErwIch/ALWLqdiKZP/yEPpQ5uqyVGrjQSW2MZWpczUzJQ7l9ErWkepiZucTCnq7KUF8F
W8nTj8+xR4y7EUZt+MyfeldUYbG8quN1WiGPw+1Dli4UvOi1VtLj7fPpPOsXM3I+bf7lJ6tU060x
CBzYZVCeGlO3t4la5I+YvEEox6+GJCnQnq0cJhu/YgtReGMOaaVDcgkDcX+jst4+xC0qzbCBtHh7
qQUCyKuRb8qAjcWNHBsJPfxhyGqR+lpj+7wMArgcUP27wRi0F5ZKbyOKbHTLgDVy+uR/QWXh8deG
7B6a0cmfu5ElmNm+lZhKtqraYhJePwRZbNyZtuA7ttLnvtfei7IlbdXCk4xWBQc2nGNWR82SBfv/
fnno/4/RQ51Cp+1wieg6+mTnn5cHQxctK5hqHvVRKfEwUtgGivEp8jjyej3Pn0RUhds+Fg5dilId
RcTaRxS7ol6CB8BHy/ZmoK/+naKX9e2fnOHGTyKA2o/WbhS0Pg5Sih8sq5IopyLP7N8xKF/Czoi0
T6lgUNPVUE1mYlUyYNa0LHGuk4ieUyH/929axSL5D6IUd4VtweNhhMdwTJW2sd41/+uuSBk8mTrl
2IEYsviIz6F9nJZkY9JHcSs21bbU24ilPh+0CRnCz7QpYKayGftiPi56TtzvajEsNBZZWMQ06Gwo
MGzZjtvMzJuPcmKjt0b1IKdgDOJYpKb2WnrljaAHzELz3VbvsdZMp3FBllsDJ5sCKGJA051/xTzx
hZc7TQ9+3xyVYiE3krP9nnlh+7BMoA/U2qY7nG6jGFArmLAic7YwmjhnMiWDP8hODxBBlk89gFw5
NPZ8LVXD2mZBde1wgHrjjcffs8LZ3l6vRr5t0LbIvcaixKNTI2fqu6SK4E3AuI/xJd7MwS3kNbeF
RHS+vcQQFO4WBR1fVTmmXzVGfcReweIsmBD0RyG2TUEPtYjqw8wRyyyEu55hlCeHoLPx39tBicpN
7eMvlP2kpIH0LUIyLxIzOTJhlcZ+mOSCj41Qv9yaym3ao6a4+bpvn0OQBZAQYhqWEXW+ZrodPkWG
ROIyNAkPopIHcSS6C8O3B7prHtO1VP/xu/TlF1mYnFFKY18ZdcErVUwU1olancgM0v6HsPNablzJ
tu0XIQJIuMQrvRVFuTIviLLw3uPr70Cy7qnd3RHdD5sbBCWVRAJp1ppzzISIT1TqmRXmxxku+95s
G++lSlFKllUrPh5/SDyPX8OxzQ5zZlDlSEjHLRLL2s41IH3gUmc3JNdBQeIUHU49qPNF2pz/nvLz
5vJAAqQSIRVuqGYbmGTde+gAyJEDEbBxSbTYy9n9XZcpdFoDtykkZizkbuw99XBg/3jG22pPt45a
BQTa3YLF2alLV2jTK/gheYzGiR+Zgj68ZkH+52LXqSrrZWG/yCVbU9n2bes2xen4o0sLlMrTyK6d
vfWpTRPcydLo7tbgdddiMCt0hSTgqBfQGoQns7LGZxai7sWrBrIc4kU56AswKSpNrZdkK2eNvlP4
j7hz5A76lb5hac8CM6HUE1n2Hh+ms3lcDBlQQGRBCE6Mvgm20eiTwmDZg30jw5MF7JvOGrR/CcPV
DPI6QMQIwY4svWLI2NsG3aEuD2NpRK/K2t5KG516CclZXcxZhJCJsMIzgaLNHkWXeWBN1b32LuY8
G9/VPpBwhVCE+FQypnxnuZ7/yWTr1y2b6lC39kFfX8t01H561LyXO7FHNIYLoZ3fdbhfW72cgh3M
+s/KZl2zbjr5ovyqnulJJA5xlYBKMmsNM06b7pPQRuOhVfeg1Lh0q2w+613iHVFddGubfcp9iuyd
sZSsFGQF8wELbu9XaTDRqV/WrAd59CFpbcfRab905JAko8aU14hofBc6vRwgxfWDXBTpTrnqDJ3u
bVJraySIACJRoN3VCxQn26OKbCDEnOpnP6d7u5wmXFj59IQsFkp4NNbA/L2RzMI+cza6216JIq+p
Jgdo2ohnuVpobskj6K1HlbqtPyruvA9ncJynzv5VFsN1UvGrywMWcYJYlwdzmPQLrV/m0/op5u/f
xEOAYNldci6QIudn7hyqD7gtlhKwINzjZXmmyvnqGWW1jZq0Da/Q1WsDY8E6ikJ/32tdfVEPou3R
+yX4as8oiyNnWvUOECcjSu1DHhTJLs33jYjt8+RZX5VLWhEVMC/hX+82RRa3bzMpcevRFM1bIVCc
zMvRuJxTrwZl+TuBiH/rJ1G9LrIqsZCcQM5Ur4L9lE22iab18lmNXh080I2uCwBnZW+uKjXaB5OL
OkACSV/pTlfv4Y1/zpwJif2gp8Q/jEm1V6mipWjsM/yLqyJWkFrVXa1AbNTQqR7wrFATqXxtW1ld
dEw67+XvWKRPKTbryf3H8PSC0T4HMEWaXOoFzd52DVS+Xg3xXzSPt/HxDqo3cxqs+uLyWc0PJi2X
VnVUd37Dmvz8mF1bCCZrZPvmp9rjxgSAfm9t3XzVod2o065v4MSIfe0CVUWDBlZmq2DWx9sEf2Vr
LCVmN9V/KeCtV87XOI3Tq1GG/bYh6n7Tqd1GRXUHb9uijKuI5BDVJ9dFScXoaM6gfgcfKSl4q3BD
lXX67BCEC7LNqi4edQFmOGqSGbXMLYGt6VGAoL42ovlOyjizd+RAThsIXGcvblKXrsfL5IZiK+k4
3x/melKxnhsv0p6wlXY7u2+1J0LszFWe6zfF9YikHZyDkJbBSG4VQnP6hPNyNIY0LtSROkc8/J9X
x84Ntks/dfP3i9XRGGUSbUi/QDzCxeAbfm6BoR8i2NY71YKhkb8es85FSLDQt2i6ajRycOtN1GqX
wcDMRnRk6Eh9pPOi0q9qhFEspzBzr4VTh7vAjhfo4OK7+L+jca5BRRc93aBqbLe0d2U1DY/vNkSj
7R5zZRpm1QFUYHBtQsYrTHw4zWy60YiDowMBW794Y5uXyB2De6H9JB8HC7dZkiPUTEhZINKgF7YG
uSkSbd9qwUaNfX9/x4A5dKgM4F9Orx1o7jok2FI8dR1v/lKP42ORVMHp9JxrteSAdGWu3UzXufme
D2jJ0Rx28kED76Qv9nFM4UY9VQ8jMpxt707NFbn6MJvp51gK8+w3WFkbuIj7ZCYkUf15iRGF17ak
iE+e3kmdYse6epQ5ixk1XlBTPtQbV9wSzdC2KI0iK44os2fFU7XklkV1dwiyhj5+gr17mMpXJhx2
otR0WIbhIl9mWD0xX1vHJJWHPJoPndv8BO4Mx4O7gMcfbKE+HtBhLc0G9ZB5DMq4CC+PkcG3z5Iw
0nuaDuBsJ4IVJkYbZh64IqX2Tb3BkRzQ7WqNXNlUBJ/s78IqxLkcTYexiU8IK4d+1vvpm/r02Gq3
LzWdq83EHcu83rVXPUb3vvydg0jFzZqjYNfklYFJZInz0swovap/SWb1NaxkfCLPKEFcokNDjF33
klknTS2DZBPuHUIxN9Ec9Z8XPk/YjiBFc9Ncq8s491NmKAeEXW1sq9zPjzoyz53VDtNHGsQ3AFMo
YsgrfnQofPrXeoXrtWgH8ymnAReDgfqRFc03lM/AzgRRubT3Hv3FuGgNqDTomJepJgpD47WgtLww
94/EJBusd13rdYqbFz9s0LUtVcygKi3Go0jfBsJ6MTvRiFvkQ6N75BDQ/KaiZm9zPw7eygzxXYHG
i+sJwsjjSqzwh+oexPUp+pp5GOKZE76yPs22BJbOZw2bDm0vnCzl8iA7On+Pp0i3PkmHxC7TZx3z
wLQHWDs2ZpkRi5nU4ktuZLcst8zfTdqsq2k0f4RljNQJqO/d0DG453iKBtlGcj+Tc8rokk3bpEe3
UudoQFptTi++Uc+HssRt3lIbpVFAYUPlrqfsr+C4XxXCzinSNYWY9vK3Vq1QjSZO2M0DiNcOWbCV
yLfZ/pJ0U2iBV2xcx6q3SDjYEFRa+Z1Fnk2aPYOB4r0UtYu+ES7RqaEfMJehcR6jRXXJhi+4WqZ/
TTKfmErTsq99rj/Xyz3vgrk7ZVawqzpW5pGJIKKynPDVXuBIrByfHiWpmE3bKsg8IFumj7TgUTSc
bLwGCWX5P321zOy0HWouXJiG/inTKAkXmosHYLlC7MYUhyKav3Zl0q2BYHiHdsmS0hqTLbY3v5lc
jeugjRBdj1m6l6btXi2G5scRFXd06KqMMwbkPS6+ldcGati1NpsPk6COGvH7dK3IflC1TIwB1nNH
32kLUcA6Wxi+bp5W3x+v0p3tTjJskNX6C13TW5ia5BTBNasQjFhRN517Uh7Podn3S57Zs3r29/zf
p/B66HLNekBJb8ZgV6tHFQgbSBMnc75uJ1CVdcMqB4kXX6JetEsP7weZdo8EWQSp2S7qGdabCUyR
xL+AyOBJPTTOzKQYBhqsHkO0+8fzuE2Pfgoooi1QkiB5PyuGdbtMXkFSvDrB5Jy1KXOek+KgZ6V1
nAqn4ZL1pq9h5O9KcgI+1HkrBDVaVvbXStraaUq16c3NBPIc+6Vu5+b49zpWpbo2GVnF4SoDjp3c
JqSVR7ztBLDIObvLGnWAgWPsWw0A6VFEnfPgOZxo520JQE7S6tm3kunZm2180UZGTIl2dDpS38OF
kVimonhSR/qypHdiQGvq1a4K/aNeNiGQVwPhh0AeMJvVgJOqkK+4Ih9gxYaSmA4/48nP/Qs9Rra7
wCAORZg41fcCOfBzPegHdVdOioqWBRnLfLRcCPj5yEH1sM/+x0sImErsy5zU65npsvTA/rpucdWa
NMaVR/QNNDhUenXun6IFEJQm9tFi5nrCyMlY1xgePBVuwkfC8VxZJirJcd6GxDFhr+npibkWhL/u
6ABbu5Kl514zzb5rdVzeIza1Y51X79Fgvz4KmaTDoUQa62HXoJlbq3zhv0nDf1/4e66p3JeuKEuw
bp57NbzuNAPfPrkpqRWrZvn37CVwUkh3WE0ToP24bTf/+JRkoFMgRCGwfGap30/PEZvRixm3N9O0
944zVDc1ZvgB1SDX6ljxjxjT1lPo7sHWVDcmwGit4/ujGw82bF56k1C9lhDGxHiZyLlbFbFtnNQ5
gW3wSaejpV60o8w7J5P9Q1iwj1wzbo7TVBgQw2tuGYIjtuqpdOsYqEgerNVTAczzJg1xCxPDYG2K
myQb2GuOtv27N4V5ihfco3qo/V+mzR8WLmfkYAfXKBqfzEHCBDU0x0FgWum7zaNa/RjPS/+9FkAj
sGYycvgOUAqJq2in3oQULSJeZLxWj3G0lP29wIn15x2CwvG4LzLIQ/SJAjrBQLlUMx9py9eycd6g
5oYzmXWZX300bkbmjNA/N7QYH9/Zh623VSIdSdzN1sZiv1ffr56ySO/2eBC6M+X/4BBY/Tkk4/yq
UJ9Y3vOLM04fqm4J92nYkTmPveDvxW+EH/U0A0OhDU4Jl/mgsoV9jfL6pjm+ecmi+va4ltVlrR40
HPuy1j4bhtkf1PcYoprP89T91jU57Wn6LWV/Qja6jZNYMbxtO9wj/K4+KkYEAoPN1Z+5j5xSePqx
dwswKR1HXftCygvhsOpcTSFo3Q2z2LK/R2oT1uExhcQVNwsbp76jAM3v6UUdq7Nl1gMOO6no6dxs
t76ZApDJ5Lt6vxyjlaeiGbCKBEL7iMb0jUqc85Pc60tc6/M7ZqnNTJgMCViufzBnuqRtZYLiEYRY
6EWwm6s8oKG4jC5QDRzcLROWo6VgoI6qEHlI3Qb7ZvSbJ6vIEOBPdfYDhw8dgA4cbF/zAS4rBVxC
EgUrsl91jYUeDQWX9clZd5tu77ltvVMz/TL5l3aGUr4hqJPC5sK+JJXi5ATZJxqnotaGT+UcZJcg
9ACELKVavyaM3M/LE8Dmzb8NsWqwDZsuuuSw/PB+1tuSNJ3tuOwCu+Zcj9GMv2RMLk4hn3ynvbPb
4fbFVIY5afBY6Pckh/hsUVYAdyP2/szCS0Z9YOOpfXyqOZbtk5TjvcZbenn8AEpsrGkD742asXUt
W7TsVuIfAt6kPbI++46gT11KI/XXgxbQNOH/OSpQ6AecsBpMuvlw0Ira+RUG1aPnp5p8nT0zIave
ppbb7UFdo2olRJ4M2uYEUatAILV/FJDZcOenwQcy9t/L7aYl/q3aDlnX8zwhddNxdEDQ/xbE0lU1
nYQxM08a1eftMOT5xpre3aaMd73iQBvO79SOJ+oRXL0WSEj61Sn3q5l/nQwQSFFI2XlZjhEcG9+L
kKjk6cV2X1wjBO/VdlTJmsnY9iQjvBmJceX6+e02FdmXcKdQGzt1dbZNr9lCkPM/e9bWaYxDmofF
Z9q/kOyLvDoldfKRN7LYqr6sNBNoSBW6Svrw4B3gOZx7x9+SEFs8xeNYIT1x2utcZc8B+YY/Rg5i
z/fUAZkkHXpYjN3QHakcD9TtEf4zEaPqSgZWxV6CvpcWurWehqE5xyhdN1OMpMq305rkSswTNYAL
iDKNcVbRFRr3Cnph+cab2awSnY0PQY7ElBld/9aH1VOrO0ufQmq3RqbVnhXiTZWlEkvsMq3Qb22A
mwMRl1yLeM5vDdYGFfM9mmN+sUwXAAgeoXfRsOEb+rk7q4rK5JOooJkdgKzO09ojITIZKcwsF8JW
uK+FRX0wONWGVe9Ho2fpILOCqqy0yi+z7+oHkiHbXaHDwVZHQZKSqe4KLKcmAZcBGqmjoyXyua3k
k2NnoKxs9xKNKCvR9a2KyXgvkiL5OgZw59g/0uW1MdggAkmWdDXTDS6WU8CcZbZiCtL0UxJ0bCST
uX6mXcPCW2uaT8JsfrYzbPHAKJrDEFBPcmSMDnXv1Vr5OghCy3kiy8oFBgdy5Z9fknY2/oqyCzFd
LR+g4r0Oc2ny+/DRPvasEoPUIhCj3PGtRm715ob2pxKLzSs8GmB50aQ/Ddjwn+cUsTUm9XwrC8/c
2RggD2NqUEFY1qxZ1IUHF8oS9oOlZeEn+koEg8PykyTQzMK/FIuhuQk23zPZrmjHJEmgOFr7bSr9
R6nAqOEySojfqhKiNtIZMp05aKmE+cGvKaqfVUFN9H55NNhVk+XDmJ5pOtxMsoDwvMU7FfytHvpI
o2fM3u5YLfdnETnzKmpzb+UvUXg9ILs11lZrr55mxZJ9WZYHpWJG97ttYoT2Sg8xExHlGZr9Yutp
8KLp9VNn0D2D64qC0Zubm4t+ZY2SCK6pq53B+WhYNCV4wRzPRH/s87h7UeNA3oesV+vZWdlW9pO0
toLcv8pNKXUtXW4AyChaR5eqtcfMopr/vhiyW5wW5ypPrN1Eysxj0ej5RXeIzcX8U4SUBP2pOvDe
V5eQ0uHWpayeuL75FDj4bd3KYZeLQg0PE9Xtw2CguETgl2OxxTWLYS/TMpZDM/iOpaJVCYfNJ4bv
i0cyHHbwQOtfUOEbh7HTSP+InZ9KN9KHAipP109X9T6Fv3zToYCGVop3g8uCdpGABktRw0ODAc9q
/JqizDxRGwEwit3hzcRcE5Ghc2wopGzjcQo21ZR7hwwy8BnUKCK4wDNxajiC3i06hN6YewAT9ETK
vPildMCaEznX5VkpAu0wUPgBNpZc8gUIHXbJG1Zr7QM2+22ASYHfxRCPj9UooUvEkMmvelEGbw3X
gzeCx9aMTOzcZW2oFojqIR3HT01lWpekcNk4YM666n05bERguYdh5gqdey14iPL6qfleNcK6lY35
MyOr7qh2QyWT8wosCIYiW/6QRFIcOuga/6NJDEbxP2YtS2fJ6+q6a9Mo/vcecWtWZQPwbj4FES7f
LiR8kzSvtdJNmTQT12lifvYBz21psYp3QkndVSfJeEFNp13wVjFaiigPT2qpMRYzDaUUTIZnJN+W
vExzKa8ZS2k2sW6PeZBMyHnjNHH42Cv9XVm2Xf5hGtohNFwjO+PTGQHzs1xSe1G4nsXWMadsi1/X
R1AS04SjnfFGd+TcT275Zao7PgnDxCDQQyCf5iU/IWzOMu7tjxkqs9Jm+bVRULVlncew3K+MoZv3
TgOmcdVFRKwj6WHoRrEmbFGts25sX/rF2tBnGBEDaARHj17ZTfr9qTBAQOlY/V7+HgWpt5c1eAC1
6Vfb/0clQD3PHe635W9b6odJnj9j6smfqyEtDuFsERS8PFWyyY7J53mKxEuJvPI0x8Lbkons7hvc
FStJatdX9M04hMuneObqUvK0gLBLRI4hZcYqzV4ramXLz0uk9S2XundU/6JfWIQCS+tDKSeDITj1
cP1OjpdGG0cW84GhwSN+xCdiwNPti5rjJmee93OQw+joann2Gbuf1AsJPqYcz2dGVLcAwadOFt6E
T3wpOkX0uvaB1hiwPWz/aW64IAqasZ8R88AeI3N1JFKJ3las7UWoE/DBR7CBtqjtw8Z5qtKYxk8j
zPca4/fa0nP7WM1VeS+a5BkANhq2kfw+072Oi1pbrVr65WisRLwOa83aqlA69cIi2vTpDKtQLEcD
c5snxD6GkK/NMt2nS7GE02Sbk+3WQxPrabYfrHJgk5FNXKu11v/wiHuE+uKQXHGrfJ2lMTguVHPx
iwn85KgWpFmg1WuJWwg7NvJH354+OYOeH5U2Uj00+CgxrY7llyDqi6OaUSoXoF8rDK6o+EXPNSiA
Di4bcPPNuXCdH5AMmxezTgS03slep/HobdO+8vdWUCN4TPpLJAJUoAawOd/yylObkUTi4qBemZk2
7LtQH5+nRapGsFmzr9qtsk7ALRtPumePm5oUPHQizk+pTQDkTMd61TsQjVag5Z8EEs097HPS3tu5
3WtanjzhEesb/dhaQ7HXKNmA/CjMi10K64McM3rpw/cy95OrRQfh9JjBycHFwtMD5y1BCx7VvAvc
rDs+lhfh8EutiSLLJLpoSr/aXniHeYZvayzteyGI3XM184Mgb/ckE8d6s0msUR8o/XaDGlH4p7hO
uwRpUcnQTP4ww5Za5KmFXy3IOOqFyLEHwWKPM//cgmJmA573zfHxaxqiGFg+LtNt00LgqYes3qnm
zdj39sa0oCeo9kbQu8y9KElV37UqKXB7dj1tVVN2jjNn5y5PGYAP9Fe8K2rx8OzDvXoET+ciJDAR
lahqnLLCLllsyfJLMYGLCBL/V9GN07Ly5rygRYdxujrNneVsNX8yV96YIo6HnoMwY9qqFdCEOmcr
Wukfo5MCmft0vwAzJOEaqVq1SQNN/zm3idj3IGwX+W7IHDfOZ/UmNjJ/j5qJgMVJb3EJs7NV7QVB
AsU6oUC4wuz4Vf1D1VK7g9u1c4BK3LMKKunsFjex7AXzJHrTKri4o97s1FerJVoOpMXS3CLZBhLP
8DKwq6asEd7QO4tLBJ/JcQJWZixb85cO3K5sdBgTmDvjvPR2LoF/29rW2ERgdKWca3Y3tdCM44gx
deRDB6PBsEP6ebtjyVGe0hSIBY1FeKeOwaCL5mEEc+dhUVW/CbmL0JfZr++HMsuIOJ4K2vKQ0Zwa
3bRRYv1r3O7Ohpcts93U96k1vOsAhnLQ47fOy0ENL8tDAeF9n1EaUiOe+iXc3Izx03mHivIWVI9u
2Mg50HcJ5oxz6uZ45NpO3/V1iQYbTjI4Iaxtoh6Q0DbecGlEZ11yZtltORrwRJbeZ5CIt4LUmu/F
5LwVSaq94hwPTjPlk2Mh9ZMKfRYmcB72EDgyjT68pPEcrZVFzhjncTsOjBmNMX57qO/qlAvHrC9/
H8gL6A5Q15/AO5XHfIrfiYTqv48B8k2REZoRu/ACNEtsCOGg2LFMmlLNnz2bvK10BpbqgZfuS1OH
ladEN6VTRdtRlxWKAV0/wwL+rcqnTlSzmysRbCXDL88qte8ipB4ua9xvlCX71iWFrg6Wu4dogLys
z6KduUByNmkraToXNcEVs86Ghc+bQUdJCqWre5u4NjY0RQgeWhptQvusFiieie2zwA11LtiCyiip
3yoJoNC1uc87H1iGJX9b4ZjdSqToieGKBfkWXN3L4PXywppiPHmDfprYBq08CdoktY0rin4HPS6i
FcKa61IHDIek2SQihsDQ4ZPGdnIvnTFduQNc34k/aPAAJdVWi5oDIqvKIXXCojiLetF7V4SrJnYh
1l0EnGHyK34L7qo19Qek2T36WVV20mfcnXPY5KclNAFYkfhf6bKoBP9jfWhzEziOaxk21iBvkVb+
Q0MYpkbBjGvJU99gHJUALIF7LM1Cp39lVoaMlYNZr0uz2Wvocg+6VfSvlNh3YaAfD8rrI8vBPnvR
B5dfewPe92pR2rAz/cUvDfGW+iPacszBJ2GF8a0E3OfLYvhGiHyO0/Zn3DVAJOfKPHSdqfJ33lIY
i4/0QGIm9FUSdd8LDF0XPZ/bXW/BBFaF8oKE2a3rxdkZp47y0FQJAFfHa1CZBrm5UYlXdYHmzM9F
sFNP7crI1/XsvalL67FIIym6cAjcqR4XGvu3HWFCE+AwFmluhw3AKUfA/TLNEEikCUSOJvXeglLQ
uLQs+TgKl3OzOU7rgHupHwMC8kY32KnmGJX53xGpdoR29PwQVqXkVS64xwS++zUIdeoCneegQzAq
agxEDs2Q4x7/oiiLlTJE5T3QF2mEEk432rKwjr9ZgDwIKwTHvhwNUeV86SAzHGYlNXJS4zItD6bW
hRtyEfOjTK2BNpjtPvbmZvKKCFDn96LpnydZBLc7b+9WG0Tb1G9aiiZu/6edEtIh2TPNxau/BjS7
giHXYB16zMMyAEwVJu9oxLL3etyA+kUGx+GADTn0yF8In/oC1PfoQ+ZC58Kwu5QXCH59h0Ewk1iB
eKAMyifR+vJLnOfDOrddEMbGXLM1J1QU1+915i4zlLRpXjQ56oG4DR2Ui0AlSlxtPUXddQIwH9TS
2Ub4Hm4g4GDjLauN/14ZtP+zMOi6pmdbnmTzwVDk/OstlPlu4BM2qZ08GWL1xT/SOLn+YzkwffE4
sOM6+2R15TcqxeAAjP4pFWI+YlK31pYRphc79yljVugkGAaPMQKAtWnrF2kxD6sK2FSW3QGqza/H
Wooxe2vrfX2njB5cpwUtCOBmTRR0/aqWRFq5EKWj+rV2WVVYEOtxi00fg4jH7/X/P0i0/gN2Iggs
eAd0hHnngqUy0xD8nLpDc1Gn1IMarCvOWyWCFOnFwf9IurblknD+NyFXkhDOfy7sW9Nlv8rxv76R
kIixWSVueo7rcada6jEtt0sd6yvVbn+48QIItCuvs8uCJfoc7UaIQxer8sS5Dd/VHo9WVb6rwSFB
9cm1e+g28lpHGPJIf7yb8+Df87kzDvR7idNYzqmHwKJJT2zSqSam8TobjnmmdWNvq6wYGdvqi0NG
nNG25U3VVt0pfpuXZ6UGu7JAPcnuaPGc2CKW6CCRgi4+FNma0SVe66pBqTa6flZ+eewSk9LW79mk
44HOXfuOk6VD3wNYPke4gMAyPtPRrJ5moCf4cb2ENkXLawRNCDGdVGaSenBCOg1xFCPTW4xLCUpC
g7izPzamwIs3LqmiRn5UQTvjXG6Dzk3eZ+mdqhagZzpX+qMPIvXyW2Mb+UvbYpsttPZdOZXyNkmI
msEU6WgwA8FNgpjV1q0Zc5SIYFOro+VVM3O/yyKsPy+nH1+wfKllNdYmjs0KEZLYGUbWfatdchZz
dPt3GzXc3m2Ho0VU+3PV12v1Dvd+BkyCPfZzWGVPcZ91P5eDmWbrXtOhAMx9wefcgwtUrjCtK26S
1rzvR/LqmoULZmjqtk7+W5xowFrUjex+HVn9NY4aVgNl36KglUfcJOgYpAuBLzHP9gyNFEZQTeoF
JUnIRH63MWLzDN7+1+zbzSYrkt8ksBzdQfuRC9yWaUAGie1+nTsIcGbeyZVjeOC/zW1aZt/mKIm5
VTeaKFnA1OJDNCShVwatY+RIdnABU/UjwEixyxfZXeaEP7sYLFaV+Cujn7wTt67GhBYBD412UWWi
0R/5iaXHKkVE+7qw8N/FKEosxOprH/1C73e0bjNnC3i3I0yGcMgJFXmP2n7jQgBvdyXGbj7y9H1o
vdeIxsEhAbId9UTSNjEo3rRfCv2UdyHmEWJlGtW+JdKnDAKAHsAq0X/W22QAX5Tom6Sr80sH5xh+
17RCP8b+M0WWzghEqMd0WbSVmKaa4IW9NbngyG1ojp2mrHzx8yzYYYC+NBU6yDEoxNG2j4asvYtb
mwQlLKgMCHKnUPbjqUvy8YTl/81xhIGMIuo31kCABBFBYdD1WyfORxIrSMzJmKSRixzLpvlcsfZj
bJ0vZYXNM6EkWVk/Z4ui7qx/tYxngBIg4aIVG8T8krnNKgbttp9a92eXe1zpcdcepO+t4WMAhnHn
19SLEeiENLB6wzoWwYSSKgAXQuRJ9zYX9mnKK1YmoJ6NXPtZG8YzQUAruMfypvvdFQDK2Y3RIOnA
Hque+5kID+r4GmgyL5hOYHXPnhYB564RGzH472t2/UQLyAN7CyghIxkDcpSoyLlvZdVcaZi82oPY
zl52b/LfOkoJn5DpqBdf5ilxCGwDx4Er0rOI5+xYyx2sxQZptks9qAsvUq8/DXk4XpV6flqOgMkq
4bZRoqw0ZSo+mmR6oj72I8LJSdEJL2UpZx3fmd6/xvlwGiLqImaXtFtjmceoysVgjlgyun1LDLLX
3kO/KO/t0H54+fCUGmNwwoL2h2yCwr04NwTtJjo54+EyxtO1J2mARmGRPeV9lm/aOdvzyooZdzOa
XzMThnUK7ZUdrUvQpNFs/JT7rLXWPVITn49s5O3KUCHHQKKX/6b+lS0svU2WnFP3UrjeE1KtNabf
uMM4DmAqI6c2Z6yQxH5GX0scp4bZHeP20rjlPix/WSZI5Jjt7U13Do08BCnKMqTKmb4bx2MPIygN
Ps8dyJngqnmvIMLS6PPQSUBJ7AhxewjvCvVPJs3Wo0QGXlREp0nfZfXJgARkSvLPdG3lzB9OnoHr
0z9Vdfg9Z+C5yeRFFiiZuo4kK8ylA8ty7cWTeXD2Oyp5vv4cI7wFEULeiJHLnduZFzM96aOsN3Mx
5ud8ZD01WNmvoCPh0/Ot8Gbgx8mNr+bQVs8EJ+CNP4KyHYiE6UGLhTkaOyvpP9UI3mf4Yi+9769D
mdn7QHj9Kem/SBsQXif9t7rxsy3Vnk8TONWgKdBMpP17D7zmmnYkKFTSPXP36cco1Kt9vTQ3prlg
ktBJQYPPfvCFHZ87AyDXzDAylU16HB3t3OYVJH7CS2QVRrsgrIurM1k34KV4t3LicJIfBTpCrdp6
rfENN0m7ZY8wrlI6MrsufaaLfyRNzDqmZvYt8T61PvAWabU/ENWDkexT71nVc2Cb7VvJPJxAgkPI
drZEUx4I0gCzWY0Hx0nCi+67n1WZiXoqlmMJ6M6khXpy7D4/zInH8s0qrG08iPwlK0pcz3OjU1JE
N+R0gbeTppWsCxtVJng0usGFaz6ZMbTNxiJsU51Trwbd4mMzl+zDwYyR2w8XzWNh5Dk5mW9qC94A
9dimTWStiqgZPjU6yUgu6lM2ReWXx7cS19EdDKOCRR/YzAxFCXAAjKTXeOEBalC2npd6jlWCqaGb
6R8sECFOWbqwFzHuC10HfGI7+rUs0KSq7lrbaNPOyyQ4p6aONnxk5kNbPAFpWce6Pe/gMDU3jYTo
g++TTpEPPnY4Z8TJpKfgRMcI50HUXtV7TvOQbeDytEjQq0IahI5oOwN6wdI/1wWiVAHF6FHL+O/L
diEW0+i/LDc9YeAXZKUpPJ3LZWmd/GPriw46L9oa8dNkwS5L44HCoStTpGY6SvWEkSXmb/wOJOlD
kyzB0D/z3kVufTcRIhDtp/9Sz1RwYJDCHbRLnR0+Cn5Ld47cq/m9dmA4xBH5BwNZyMrQnXvJhbDQ
M3EpxbdSuxJnhDmym8yLhjXg2+A75hI73L31ucQ+OViEcEodZkRpbstKRF9aDxv70naZPY2FnVZi
TdU69wSBIl1XWaNtgPXh8fk/j7law4kuzUAdtidH4DKK24ov9seIlUU7GIfQrHIAWdycC3BEg8Kw
wy+n0500alx68yEzq/BO0g4fqjneKV2LFZbHpWurNrQsk3g3mRKgIpLG1HwLE9/5Gc9iPyBexg0o
sIrbTLxbVh7p2e8zolFs72UYmLYNN0rXYTekxwLl8EbJXDQbv5abWHfRQ9RfegSm+f8IO6/lyI1l
i34RIuDNa3vPpjcviOEYeBS8+/q7UD33UBpFSC8INDiiyGajkJW599r6Nhka814Wh1lobtOsWKIo
X+i9UTw4Krl1JE+Wa0rd8HOvGVH93ucBu7Axdtyd/FgC/cStpfRQ+5wwXtPG6RZpMkD86WvC0djv
3rTq+WhsgxIQpZKX3qJuoOTKFnPltvsBL/UKF3TCokNN7YytvgXW7T/YjKMXjcV/cJuTKjMF3hg8
d+vSvdiXbF+vo8MCoPZAp6aJ7AF3OPYKb9QAjHsh/0HiPsQaHeRFl/jDUhWC9N/Ie0j5Sx2ldNoM
9frOCylZcHo0u0KbZU0OTSpYbRvSC8xfFiQKEzvsN6+uEwQOTv1Q2fkumgv/JG4J7Aut5hGgeLho
zcYkX4JJRZP218oaiyUqLXwTTMm2ReROey2YlAtmUuwHpKLauQ3QFsBr4QGGkKacm+KeDKdlXeUq
0Io22QRq1N59nblu9eDp1aXO6XZ1jlo/JL3f7gHCmAh0LSxw1ZrgMnerZ4nxyn72hz0l411Zad2z
i2jPMtInqzIPUomkIJXaaozJ1toIIzXLN7nqpwcpTdY7ljk1I7tIWqNyCxJsRVG4wPGNITQVBMdx
6Ng9rCswsouva/LMrMDUml281yg6zgATRhiBqX28wQj+ff0x/tF5m7VEnkrbwLJUz/3T0164dj3Z
zeQdaaPnxBen1qOHsP1gZPDzbhu5+ZrTaAvP2cNlS27ECImNaEyn3CWq+RslUVjW081G65Bkc8Tl
rp3SylBPg/XsFq5+u1I0zlvrY6eQDYWy9k7BROpS06fKesRltXFp8u8xKEBa7d36oZz90DyH4Smj
qdt2GPt3o6NpbKz//b34h78fXZWHsd+10VbRvHX/WIqRhFqUpY5/xDZ/P+YdXju3QKYzzxLx2c0O
3ubZzxST1VJVbzPGAd7MimTEZp+J3EFTMDtwrdLd85iZdjVSSBI98W8Otr5gVFi8ORXrGL2aEZsZ
cSy4DYa7eHSiDTXuQOMyjIlT4VqQaREMX7JFHKd+zll2xjrPHl0/88CVqLu6LbDQuXwuJrJ2lzFA
xoebbznJRHOUW/IQWSNITuUw59iedeTB4eD+CufeinSkVfGUMlUS8TZnC3jtIju+WGNElkISXuUl
eTAbQa6f1YvV1zX5T1KykeHGipO8rhbqwphdq3bb9wstcYaPJHE1SEhNcgewTb2Da0MEOkxRaUpG
tI90Ictf1doaNw2ZRWpFfsMXWcOcnx2xnr157qDudYrjPa8+EsN01FXk/OzqzARh7+ndFgGeuyh6
HtyogJSzEpWHf/9wyLbP13PakS53bhW8j5bjmp79h809zrwAY14VbcmfZY48P18pt3DKzr9PpgFk
kEnIrtAqhqsEg8mXCnLOlWKFA5tgo6C2fZIP65KR/77QJ1R1Jnv2TdWi2OmGaZvNehJfcY4tOdeb
MVDV58KObga6JjF+xRU6ebPwYVoJHP1DRAYJDHV4iMEw/lB1xMqSqWIHwUHfU7z/Hn/JGVjc23C4
iWLJ4pYc1NYpV+xuxouHB+riIGAiLFtVSRPKq8MoxuSs2lArBhDF5Hk1/QYtDvckOmgQLmh2CCmr
umM2fY/y3vulJf111CluBSKrBdbO6AXpUrTKk6K/N5EWbRBad2eDFtLOSZroP+gLckTw978PnEwa
n7hTMZWZ1p9wDjHAiBVavCWbJrm0+PQePbqSm1TF8n17q2MVQUNuzCg09G4w/r6j95OzRykYw/Fq
LBOjMzZGk7xH2EzPJl6rAxHgKR0JUppqKs2jo1EQzjXZPYLCZu+z/vcqAu2hn8QrxXe9UnPIUnD1
i9eiGT56RjV3FqkN5PK0VKyg1R68Eo5UkgfNXr6Uh7EpiSvNOsbpaUN57mnrr43pOMM3t8Ltj26D
aS2d1+RJK0lbYqi3Uaw2feiVOts6Tqlvg0Gy+OoXfxjyhaI72V0ZTcWGOQnBJjNcR0/JP2hNUV+k
QEN2OUsDE08O8fPLRhQbALBzICbbvPbsq01j/Yv2gtLzIyLUYNezv9Y2NQOaOtGmh6QEtD7E+U2A
XhjGNw8BpB8G1pv6ya7e/OZVpLbrkzIgunKGB69Q/mMlp4L+s6rWdSpIj0XcdD3d/LOqHia9rwJE
zIfeJAbwPgJJyyhXFeeWIbNMV/ZyhyLMce/abCD5plCiH4VFS7J1fnQhq9ZQluQcWdWwl28RExFl
Zw3xTlTGWom73/JwVTOQRdvqtUzrsxEGDGF856KnsThpXmXDLw7RiMpxooXVHLvU5F+jJloGs7Gj
QCX5u3QlXJRQSpJNTllRJfCi1OQEiD3aI+HbmUloU+kPRf1+m9yMRsSGvyRa4isSXHctOlVh1q6t
2oKaSOynq55vs8qm3FdN4tUbQMXWsRGxfWwF8SRSHmL5TnOJepAJWqe93KTUxoRQu/Er9q0fmqks
axc5q9PoA5YzMk4UtzYZhYPile8l++aKJGY7QhPEtkse3I/bW8/3nGhxxRseLNEboUo48Bul3hVJ
ZBOlE1+mTnMIHRrAEoJEzqTlWhQeJue5m31TyhqKf0LIg4kJsQjz7v9f1m6oipbNOfkJJt1D7Iu+
dFDMB3c+aIOB2F7qEMxOrBJuR8QIszedIIKCvvpwMFr38SbPkIxb4oJhVJYhUSApGJHVJLvmpp4q
G/k/sZOj/M5Orznsj6NtyeWrrlQ/K6abR/q7oGYMC7K2Yed7uaKng3q+aQEQmH0U84Sr963q8vsR
kACNBz7dLundEnkmpbFFjxj/tsmOaL4wB5v8ozxgqPFxq2L3ki+taKAZVaX+NjFwMNQDOR/ScSwX
NXktLZt23zTOBzRIf68Nmnnn8yw7WCM+ufmVCiL4Tp5NuoWnC5XuSr70fQV5sbSS6hhHl19v/VR2
zTZiTHAbD3LDXdvYsulYMjNAUcdN3UQBj6iZaWmg3VwTXZuuJNRSrQMm2E5TbGWTDqJstncT8RSL
tUiM/AYmkIiCaZ4bBkqPKLIq7eMQ6sw+hyC5KrhHL1nH0xD0QHq43RbExT4WKNxqVUeLqUz7f68B
rH/IGBEvG4bDhMhTXVX9czQka0ahVjN5zDgmIVjmxg71Z3nmYh+4TIi0cL9q1lODxYUSAGWaAazh
KW3CEYZ/NK60+SXSkfw49jxIVdHadGtD/S5tsrP8T514YP1PNEImbm5+AR1kqxJA1mOMeCvbEW55
QZt0PsAy68/sKtNt79FKKeBkkn+GhYywlCOULR8xtqO+Z1YiFsUUWXdxX2lXHB0zgKrQ3tMoqBAG
hzqb5lnu67tl99oTo4bMyv5BkEC9MMqofjREPv6HLNSYvQpfj2wma7plqkQqqox2TXID/pi09eHs
tilGcShC4xqHNLBdS9NfAxSWC/BR8Z2YgLQ42Vy3Zla9k3sOeZC9hD4lJ8AIaPBWTnuRBa889HY7
nO2iRdreVva+6k2STDRbgdTSjQc7Mx+EMkyXqo7WDoQG5LxOBva3kEZYd5quudH223BSlJU0tX69
lNLeesJM8O8fLNSXf7wVlmdYnqrpGkuF56rWHwIIfPhd5lF17wK75E/h6xD6K+9ZqmH/90qCQtUa
DiCcEWjOMQGgTmruS88cn0ZB/Z4xKEjtDviOajyXGXvrplb75c3JqHT6DwdNzzm3xF1oYnNcah73
3UiDoXZMHgFl9pQO2c6YxX6xj3fhBr0xkC0TUBbh4Aps5UGeYQ34fYYsE5QKOxKmO1tHoy2TRN9l
A0daItS8WOWK4gBPRMnueda4dor8gxFDc5FCrtIuPmoyqC7GrM2cX1n14KC+Ya6iOOO0rtTAexmG
7smclUFD7x1TaERYtFNKGsOc8NzOCz2Nvfs27Ipd39PXIfaKzCcpLwe7b14a7rZFVWrhLp0l6PmE
mMeIcRctYPrpa/nzdnj1llH87NaVOPpJbuC0xVJsKR39aivSj3pJuotVay05EGGrLOShpth4UdHH
Z0xMKnUkKD3NTJjYWXgjCbozUzBhVrXIeWyub/fuIMeesNDn+zdmorVguvk9QVILkAFdnATDGK2O
pd1TjZmIkb4mYxk+p51pbgllKXe9g6h+bqj5i9wAJSY1YqYZxPgwwWoatBB2XWQKggUifBKdqV5o
8lZP3JRbaoH4sZZ+prhTLnLPJdUdhA8facXSD23hWsdRf8hnp8jtzB+SDZERx8Cpp43R0pgIZ/Kk
TpoMhqeJ5hiZGwVGcqZ9XK8I9LPQ/m2alLijr7LSEB4BEvKRfLNUIQnsH8NU3ftT1364eQJyWETd
NWsVCJsCVfrcGAI/LvY8XvxNPqbZRemBLwVOv+1NnM3/UUFq2j8WJ42uCGu85dkuBKQ/93s66gQb
d3B6bABGL5jBD2fXbexVgrJ0KQInPN78EVJTgRt8VzOGe6ka9b0AvEBlRf5aPyrDuff6Ffzx7rFT
m8d8cigjLRtvGaXwuZWiUDJW3qnZVm3c5S9DoZ1vMiJD/NDCBzlU5m3GrzB/LL1B9Y6lBmYxygiQ
9ZXRfyRQJdkWhY74uvZQmSXtAdcC3btAFSN2TeWpGRhuQL39FpL2QgzK6OKPVyfIE3G2yrIWoGLg
hsuiRkko2zKMGEZSXLzvPVXdLBqcHgcVaroguPWxz1YG1eyr4sxem8wBhdOaxusk9mFZOpc06mq2
gmIVzUThtIwJWO9c3h+Mk8ngqLRHWnvVzyIBEDHuxZjOdTmAN5nX4iAOvTOGhC3kb6gZXnmWn80q
Lb/RMM1ueqGCad/Gc/wJYXxYLm2wGOc2YP80dG5975fEYY4RAqVcc8PPFnyUk++8VGXADe2IhPkP
3EzhqZuFVaR7JXdO++wMRn25lYlGGjTnhD7i3UBeo9xquRhDHjKr20vU81jWxAFlg/mQpuI3ReDf
HwgYof94ILAQaqpmGRrKXlWj4ODrfxkLdAS1JRW7vlPgMy2VkglUxL8sS8zheOSg5bkWrHOvenVK
1KWxkXkwI0vz1aRtZaYMJUlYrR9dXU3nrNX6sYcdjECEObndVY8soL+vf/2Lr7NE/CIxFijdMLNh
DbC9IlFPzTzrScy2v6/+d2ZOxGTKa8x2vhVGjLl81sZPTW8cbk15tRHvkzkVWyKXtLPr2MU2ns+s
8kluP+z0Pi8j/11Pm2PDPOlnnNaHgiHyB9ZD5KDobnTfKKj9/ONt0yb3F5WB2Oi2iAQJxbbUFjMX
XFl9m7xmDVtw3+5oaaIi4BdXPe4AqxZb+JsG+JBJgCN19bPQE8aeqgJrxn9Q2Gi2iwYb+SkxivJY
+dzDRT4AGYmH93ZM1r0lxGVUUeqPhVJvTciuazkJmBKz3qZsI5eN9PZxj4XrqkoeWz1iED5mxE4m
46vSF8Ndib/6Xo/KNxAY6LCHpF0HXa/shBDa6gaUCKbM3GWZRvsiB448Tx5SZL2QTFLiTRSFkJn6
oGHpfdAn078XI+Bw2KmvtguB3RnKHMggOMqbhOULjCsiYTwIXSVD1LevvAEVOa04HOSZqDX+ZBi6
JH3LjsM5sAIjVt3rJ7aeiNVpha++8JSo6L9h452Oqd20ay9TSSbOsMr5RptfmRqNF8sGmFO1/Mqo
9plszyreJszZNfn6Mlbwc4wSKaJh+idaRmGi7YGHn5S0XPtWMpwnfvuVSweKWE87P4RYvZayPT+D
qleJr2KUKYhJSmCkkVQC4JBnR7iQkjSdO2QdFIW7lJuMmtzVddlE4M4y7X30fHXj6DGbFKPNnibk
O/dNSJq82zpA7+OlHGC6hVacVYUkn74kxhsO3re01gChUajYA7G9RtPSZXOU4j1SzW4DATbGr5CM
j3+cwehEvTKoJ97/q3TzETtmHxgrfpNQ1NjEFOJqEVIXfopz4o7Myl3HXBKNxzqu1NW4Y/D9Yhj+
Q9II69kp0mrLdyV/hJpdB+qk5dN7HrYhFldcbrmF93hkfrCboG4j3vH33djX56hDwuEQcT1TIQvd
ebFiu3toI/yPy7yH7ERSl8TLe0OeEXOOrijMxTGI8rPmB/Vza2XPkmXkVelS092V/PEZmEFNnn/y
klEupijUmeHc/ZcH0oF/n9n9RiS2Atdm/q3kiFUe8FxMW8MpftoglBAsE2E2TuTILFSlEefbKY0V
mP00nEMcM6tQJ6lmnzpXqupqRSRzTVAionxD6Gc9CffR3OOWIkI7vldKWOiSih+iGsIPzo9H2Pg1
zojN/veFW5NDgr9satgcsmQjxVQ9E9/jPyiwdRTmUdkqOjles8aWyBeEuy2xF4vUC5uLGcA5IT5F
rLMGKKjZE3DURANb5BxyTZLNM7cgTzfgO4H1lExp7aZMTg7ht8zD6RnOq1k7tOMFwn6/t92RZrRT
i3u0svQL6D0cHfLMYO8HsPvnbkwDjXPV4jxY56Menwso9rIz0KI4wfa5tlJEIrlor7euKG0Jlg6M
1DTSIWFQgW4s1EGkqFnBXg5iXcnPsrIJK7cADePo30WQfJ1QI2BkEQmZDLEXHzwMl0un06yXmHYo
Jsa82pTAMF/sLHFQKefuftQj+6WkxlooI8FwZIqzbW4060B4CB6LUMueR9/9gVQSPVCN5Uylwt0G
gdOdRTm7hxRxsq0I2XBqNFt1lhM0sQcUu/Kb7W2TQRuycoTYNVn5Uxtic8N+S2QrvLELGtQJMovK
Pn0dRGpGqLmZA39dk2eNNqJLJaPM0B1ASi6gFlnC64rnb/F5Ai9wScC1J7V5LQ33RVK2fWTcBhOT
Q9A72s4yKc7nrUxMDu+CUET1Mc3qdxSczJqJUntj+7mq+iH6RGIDZro2vZNwRQbNpbOPQZ/1MN6Y
31YxnWdyUHa1hiNeiijq2mRVmV/eeAk1Boosn2zmSu1PFKT+zzR51mDl/WhDIubKpnmHUmDi9ft/
7Lk/n+Um0bbOqCkbSwPIVjGW22uqGz+ISiQPOBWWRVHFV3kJDc8MgK3LZI3S/ht15PDS2e0vGjfp
r9ReZklv/kLJ8jE5+LERDIPjm4vpSFTDGdoT3aV63BOYsMvh64WEYPHb67ZLOl1Y7K2g5jGaxsjM
5r9qpBDqoBuCptz8knTf8j/0v5r5x0SUG9hwkGLYFr8b0x7jj0FCOVhNoyQhI5gMPOnN9jEqXbRC
Skz27hjvcruNQnCrNh700HKIsUOfvs4pS55uPU/PGH7Gqhnt9EAL0OyU6hOKyaeEBq3PjnOshxrk
Tz1sMq3+zY5jthivvCT6wOAxLOQ4W37Rob+P5zBahBPJpLeuJFnAuAATJ3sqBR4u2237o3yM0dtB
GRnW7Jkz9bvoAmcfwMxAGukFa1c2vG14xWvkAKj8CuFcSep0rgTLFzYEJXnFHibnqo3lq86u+vB1
KY7UV+BPwzLI1ZyQ69EuLrd7o9JPFEsHTKN7VCUChf//y+nkGWKsza33yZSUhXtemIdU3FU8VZyZ
EefonzdoYmmF79nc+Q1Bpt8OEHTEZhrshOjrgISw+YMvR5dT39O+N9T+kXSgYM/ttsDIUBAYXpFM
0Fg0U8vKpspqk7cw9X+OVaV8G4cIUCDZN/kw/VIClpD5ZOSK0ovmko3OiGpCz64WHv+sJmo4nf9A
iUjL1a2Jr9rt3RfeP1U0g4SkfvF1yZry+8iwjXtGOcQm+nSmKl0LL7kN36Bljfr0L+ZUPuRAk06F
Z8UPpRm5dyPlFWLpnt+OocvOdcpyoWvfbs34diJc085UbyGJXI5XVqdOPrIDTbfWVXw0R5bXYer6
i7BTIifn4BWKsu6/+lSG/rdtyTwFdRmuejYccJfBszbfPH/ZlgAk7QdWDFDaaUiSRImhpRocjaJn
LB7kAQPfL6WdSICftcINTkCStcaPKMhh3Ak9O8eWY9xDdF4QnX4Ijk5kJZeiVQX0dyVdT74Ksbvu
GlhUzbepDItLQkIsuQIEjc/OAMB/oJ2Uptw1ReoubrWuaMZuM/RCmcVjMULAYXxrkxgHqJyxVka+
1LIyv/q5ll/lmY4ScWm6s3ANUI0oO/infWC8yzNEmsY7+JmNOVTdyZrBkQMZh7uhit4kMyL0GvNc
1i6JrH11E5FlpOAwF8EoJB/RE9sVyvXkrZxpdUlJ8Ylgzl7Ol7ReNehh2CngWzjRUvMaaPbVddJo
iUcov5hdhKzNgGx4a5/neXYafGJFwA2ir3fq7mlOFLn4TvkkX8mDOpwQ4w6PQQq+JM80n481cYx5
LdLHvG9JKE4qwJJGrt7Xk9UdfHvwztGsY9UsN3ktxfAWIKeCyK7QXouGO6913DfS8og2HQcC51y3
3nd6gBq2zz8j/PnnoCHWRp7leq9ue7GLjA7DqA8bFh/KkzoZ7tWZfOVxJCIBP/wsr04Ee35w55GB
uBy3bvHqEzO2IZSr3ciXsVrvgB2cvXJ0PmusmDHhgqf/qNT0P7fYbLD5FFuurdqqa7Lb/vtnuVPc
rsV8wcS4iwd/g/6oY5SH8Cwpxq0fpv1bburREs+vf4ePrzzmHvKxolSgyqCazRqckSZv2EJ0JLZb
xaGdd6+M8NiAgNW6i03rO5pJehaW730r4DGMmvB/9tHwwNxUvM1hwiuSM+FNA94N4vFTmmmL3HoN
K9N/aq0ObqpriV1rutlT2HWfwkdnTrZptpNhDmxsqi2dVIvBMXEPCukLziLrSbsm38ndjnOaeEZk
+Fmk/iVxjfLJnrT0ODHkXmlzYFwcBndAWtYjHbjzOH+sGBToCzuMdELbeBnWg7lOGdqs5ctBDZvD
hMx8EWADQyI7RykqIZ0m+oAnxYx+5nOwYTdHHCKlRuPVs7bZhrouPYEwpgm1+FJkbs1DPJ5YHcg+
tfFx3/h5VUvmeEW9CF0UPJ5rZfvcLKpH8pG/5Yzxv/3vhIbBpxIjWKaFh6PCpERcVFE6rOsueUx0
VC3OLL+bMrqGvSifNVbEHVEC7maImukNIDgNYsK0k2akwGaotWY0Hh3MyPeedb/ZxbNAoNdR6HnI
A+vQ8k7kxtnHAmjienYxPXdMH6ji1OYntJVF0BnB964hb0gwMb4v7DzdtZWI9nUGavg/Prjm3Pv5
yxbDdh3HVB3VcjWXGbdn/vHBrWJNrQgbymn3NRMQtAzT5HdNaMNZVlbFQARWlyR8TKc4damtkqdx
mtV+c/unF73zaEUTqKEJwanWaGjX8CHfIXwI6WiTZNQTJLweEnDopFK8ZL1W4oq0PkWkVaTlzlBF
ec2L3E+nUH7dOha3GyMfM4M1TvSnLNumJmxPeZDNTvLo4LdokAP98s3kqXExOkKem7BhmzRXg0po
PRmKMu7kr5E2CiCz0DXWbe76Gy0snG2jZ+jzAE2t20S9lyB9NRKEHSnZG7uEcB0oibdS6gQ7vRGF
j1lCiK9GovJaN7XiwWOsIFMIaWt5bBqRNfsvnlKkJAyQdai3xkpGncq6ZSzafHdD5Lf2jk8lbyXj
0E/b6StaD+Mpt3nyl1E+rm/Y8K+qxXDi+DeXOfQJfh1bm6RHtLns4f53CLHk89byXCgoyoDrK98Y
uZLDJiskmgqndAhW8glxCxXQfSQCEGHUxY3IT/HnXfPuM3Bc7V42/2EcGbSvsNEKJbvw0PE2YQFu
PWKXfMyDei9RRQoS04NaQ+kpJCFc8buV14T4ZoIwup8JyHTf4/hkTfHzrbd+63QT7fLSia7a6mQG
3zIWZdCirJGYSh2Dun4khXRCkkoNJb82zP9+Gsnm0XogPgwa//JF2jlHwG/xSf5Tq4X89u+3yj/U
jZQriEAMV2Nwa3oIHP++xKOJS2xjgL3vKWaHkq4AuSvVKh2mTjZKTJ2QXN62iIM3efdEDG8JUZue
p53RTCHpBEH8FIRzJTHPQ/2xXvZ1Ot233LAEajJ8a5HV7aAHpFeWnGDlB2X9ZpbVs2T/qvFz6093
Ee0Xed9I6I48s/tpPXp6v+oTPdx5mlO8+8l9mZf/8Rbo1ixM+9tqMS8Xlo6t2tY929D/EK4FnlW4
UW8a+ymNvc/koVPERz22zWWIIDd24IU2BjmcCxvnamZGNonmnVgbwKHPjO+l+IU7blnoTUyEAZ6a
qKpAb+b2uBMeoEOsktleDYqzzofjKi+Zc/KvZpXv9ehhEexT99p1qraw49H7xJv3Q35Xjbk2eXAC
+ZJoD04IqlfOO22705DTmutBV1s4+U2JagPSlwZlcZ07jbuySmhOZuIU65Tt5apydlKP12gp29ZC
VZdI46dr4hffupJ7Q4sMFOJ9SiVqh/tYDehxTWN2Fbm5U9s2/gWGlBN72JFj4uKdQ1fPyHLYKjl8
bzkPCYX5ruR2uZeQCUOwU3fJskmKIXlktgvS0wgJJkeAt8jDbHzyq+aJ7mH4qfioxRoztwEzZiPk
T3YWphNgFCpokKTFpFG3IhwTtOiQhLNGM1zD7aPUD2beFdexyZZKNSqnvMcqNTcezTZ5aBVvvPOY
MK7LhAya2EBBbrpASMm0MB+bhlpDjONPd0w+5A/cK4WzUcoSep5wPkY/QgTU4tXVYKkjeIi2lKUY
B4hUojIZPxQK43WfqQzWdXdtycEMHcel5iSbW55Mqn5TosGBN5BD3RTYiaeMdoocqWRE0yxz+Uli
hm0/uGG+iIUmzoVSvdnzMLYca4/5La0ed37plAYWqymsFvKrckBr+rTudSU96TEx9p2ikVM2o0Im
QaCJHw4Ivc3+3W7hii4SO6CJ1nvOWnSqeQtf0bZhrP+U4hsBXPletaKtsMP3Dgk3OSSsRdUQ5jTp
/O9RLwAyJcqFfgDfLbVy4yAbIiJHIMSP6S9oMu6xKvSvDiPj2Z4r8Kb21bbDq78ULn9YpWqaBzdx
QxhzBBWlxGMt4kR1DoQqmxBgjHRV0LL8SONxk5EictJUyrYiSFyxUlRl6RMtglidP3vRAytClgRL
sQv0jccEfyltz4lmaydfdASisw8yBfnzA1RfL4FeZidQ86Q2j8S4LWVmubNrWHGKreZPSdjUINEM
/erOgKqayU4RW/lH4CaEKMfEs6ndOF0DHXehDkuNpsj0JDP7NLQfl2mcyj1kQO6ycvQ3iab9tAYL
6KseeUv8FscIYeUjo7pioQiTXELXW4ieBPmlE9TJJZX5QUXlLtgHYgHSnWcvHx/oG5qXJOkTCiVn
7yijc6E7VkOIy0nrnOs/eRjJDqir4388F/6UB7qeZpH9pNHl0VUT6sTfnwtZ4LeYCDprj+P53Svw
RUzsuB5bcqTZPE8LObiQkRQCzMrKi11tR6/qgM3BvhAy7SPNpIDdBlmqb/j1J0LinV/AfH4p+vBp
zXjNbkzcw/yqmPs5AxBGxR0+FT002aOCMTVI1jpRKCqLtMyjx3//Bf/RxUJbw3pv89ADCoBO7s8n
nxGonc42jiHRaGn7pDPGh7HFrTBzisgJ6RlCE++iN3QBEUu9xA36mjLJVr6dle9BEb0HSf0+jCL4
nE+Coslow+nVrR7JG3yQSkZfORuMGa8J0FE2nEVvDnjEygfFz+rj0CTunU63dVmgpll3peqw+cRq
odKPerAY6u1KTZ12TTsMdG+QGaZavg5Mg3aBTsZ7PqAjF/y/tnCeEdO2JOrijbKhzbjiNbRArwQG
w5s+3MAyancTxfqLUH7KRKbJta6C9XkJ3jV4JHWnuz3Ca+u1TgNQin5v7Kt6pNXe28YuUMvoLWH/
XShFcbLmR1A3hu2lHeIPJk7D3qAo3rAPb5atKJ2tdCVIf4I3fLM009oLQg3xyB2DgFRsNmAg7gwq
amQyiNwXYaSpb7pbNjsV3Lw3Pt/8NUJH9RRbvYI7tn1QiOl7YIY4rFriaTAz49a6Kdsml7z2ycaF
rirBN8Zy41tI3MjCyjXmeWXw4hTuPZCn7Dthtmqc/oz9Ce+oZZMpoeThnKE7fowdJmo00kuvaKO7
pWwtyEMNDPIY2wAV5u7vLV25UkNmAwKCmmJY8VUZrXel9IzXznPFzg+bYq0OU74dbLdf2qChQOz8
T72qlp9e7Vt76elBCkIEQ6ZsAiTll4gd1F/O+qlLlyOOQdqAFZPV+YBESv0POQdc8z+qIE93DOo/
dkuI913ui7/f8awDA4bBtD9EjhEdKEs3YTlegqi/D8Y4+m7ZB0z28Y/OUKOl3eTT1Y6RvWSIWTa6
1/p8lBR01QglwEBN7/JMROp4Owv/d01+dUA78Jd/R1zi9wnV0NHxxHgadAKyqqQq33FJ8IexcnFm
COQek8ivFy3x56xOyktqjcPZUNjIyJed8Kadrfm08+evEnDsrcDY/SAtz1sSokFsYp/UK5551U6C
oXC88rJzyq02/UjtlOqiUBoQEGWc34IkoYEOV/yOyZIVGmegAb5FpkPK1kI3NxTKmmFokkTkws4v
PdIpFzl+xn2qE4oe4xnZGfGQPblmH+wJdWAgOr/MTfMdp4QYGOzXDziCqpMPt+Ekz2hy1adKtdjk
K1GvPIZiOOh13p4VDHBzBlLf+Hji7LalikPnqym1vpyKbFrFWZfs1RzlN8IQjXnaTAcqQ0i8ejUn
9QH9fOyCugGU7S9i1JuYTY3+EeAHI+U6iG/fTz5VMpQxv2XZmpsjzCrNdDOaKHvDyYDxh7Rq5Xjo
3ruc0KE6q/11C1b8lhkvqUihl/6+FlG8L4jnhCiG8uHm7fpydDWhsW38RhzkpbiC1Z+TH7QPpxoy
RJA1axqjxWuqA5AekqA49HM1yJz6Qc1auFc4DwaeyzaR7UcFmdeLBwhI6gZSMpIYRSjKulUKFzZJ
T7fQMYxrZgNPiHv3SVFwja7j+TOEu+pOdSN3pVdlvVJswz+2Xesf5ZmehcpRn5rpyCYwsIT5u6tq
0vO500T60nSqdWB5w+I5Jy1ogMnXrq0VKwSa6UpnSVnLr05t4ZzcMZpjynN/UXaJfuIjfCUmO56m
4VvokKncJm5zIGXKeHD86ldSp0DZGgCLQ42T2u7rN5EW9QpctHNBl6GTDNXTyRjrN4JU0k0tp7xV
jZ3ESNONUyfD1gsNsuUYkS2sxssviqcmr2SOyjhpuIHDovYUunAiMs6pkUwr04jLd0zyBwgV6ibP
MnM1MRY40faqbxif/yPsPJcbR7Ju+0SISHjgL70VKVNyfxDlGt57PP23kNR0TWnurYqJ4ICUujtE
gpknz9l7bflUwAZYzNHLXlizmlPvcfxFBTBL3gar9nfULOkmqJFNCKUQqySwmW76zUsFAGpb9rCC
4E70r0Y9o9kj8bVtxbTqy1Acxwb846DHzH8DD5FHD4b11qoe+zQ9aYHOAaNLJ94L1UO/17lLPcme
Y7eg3Ygr5wOolHtgMWtFfQz7GrMai8JOAq61fHpEPg1JzOdmYJY8W2SxovkHKE3ZPkQgVs8il3Z+
wKhYwyF0nXU9I4nR+KmruqqHtSVZ+JmKnvrfHwwUppwMbOOCGmlByHV8cQQRJDKNMhxRk9lt4Rza
oupf1CKCgqcxtaiQxXvAeu6NGBDAXIKMZmVtyD5CbUMnYqGqMPLXhdmZPxDCAM3A9pYotJAr4FSB
J+rjTfVB+FzTeeWJBECMKUM/D+US/V3oFrFdOFihxpziqN60mrHTYFYeban9lDJQUuT7jaAw/tCK
q9Z0xE0EmRF3c3zOlSldMDmHiqFr2s63devYl6hhXSoXo9O+uPa4HWC830uMlDcOWyhB1OPmdCD3
FemamOh5imKllyqgS9vy8YWJ7Jq0NpGVtNjWmpoIjsT2Sm7xZlm3GwbnHACyhrNLO2owweZ0hCZI
i0tQcoMVLFMUK80TQjvZgGgqThMMBsXZrS2EV3PjM+jRM6CxyBdGkB5t8IKLciZdgWV1jroJxDB1
NO/i15TgpZ7D88e75gOPPnoCoAZtPi1K2YpIn03J1aCfiOjbSPLisZpnF3rVMbx28ketyNtFZbac
pUFM8t+tQXhqbfB+M0YbzWtv8RXLlUel0pXnEsu0wIbz6EPoeERAtW5F7L+4etady9alQ0cZ+Gj1
yCOIJIRwmA8ISzW+XzZxaLh3pkWeERpbSScGPvaXRC0/DKVxPvfdR8VZIjvTV3jqjJU865Es3pyG
cThBPWIWprY/ImA98iK38k3jeqsk1pKrPEmH0F+Jz0qwOoK9u+m2ZIq939rBN92Kt8yLtBc80B8p
9kqGEN92jWGZUIut4tINzqM/5qcEWu86xSeygZjS7mazJ3jRkT4L/k/pBC0zfo11s0EGog3oU5Jz
P+vUaQ02R0sx6NhGyBHlQ87k7ag604mpmLLEdacuwqImVnMu4oJUXXWeJn7m1X1S2HzHbOWaoMsG
duf5j1M6Psw321uekrhMSlf4oJTNtClq0HWugObUjy8aJ7eVpDWWYH8WSWMUt+TI+cuumHW37Dq9
uhiqQvB92lRv8kpN7I8r+VqvISWNxDt7WnffTWpz1iwYVMH8dwub0AB/SBdl4ld7KyqdS0jqK/8y
rXjrGgrcVK/yg4Zr8e5DfJSSgVUmhHqTOp3DEbUvbZ9di1T/QNcWqHzPeo+LXwIpjDC34HJmc+J8
r157utVrJsIZGmtlXEkBWKd52tXEMVyN3sEw/R/QLc1HX6j9OiJIai0TxQyGP9sb2aGM8LqELcSF
G3S36epwywgUtnde1/dqNH73E1gbvUB4qmDDYByPvsacrfBl2uE3smx1H8p8aV9rxLGoIPUIr77o
7GgXHxwYBAIi62CAl/nOD333u1NQkzmT3q4S5AWrMeDUMlbGm9RgTVOEuLWvt+Ok47H3zfGWghYn
OKJrnzvUtveRV0wrx2MnMtygvAxmgfXlFmw1pe+BZz9r8+Tzv4p9wDwsTC5b21Wwm54GWkWnxLOz
tQJO/EXJ6mvZkmlBctVZ5mm3iW7cqT7lgkHMBOEY7sntyesLR4OvPLE9s5ilB3Jpll25u40Dqgmj
WWZP37zRiE9m3H08wF2IT/I1Rx+2Q0AwCo2s6bvngWuV6yyHWhR40jKXt/q1T931//ffUYXqsh1N
4lIxZC5kEIpPCipKnwcFjNeXrI6+jnGqfZ0vfOAbsHg6fS/H6DUJaAiMryUYibXiF8O+V45ozDm8
jVzkWn1/s1/FJkgZy2IpHsmgegM8dx2kybaBDGtkwT/N6HzTlLI/aFVVLGjLuRfhB8rGGWt/KZ8m
qUP5PP+gN1AMxXPBradVcWd7w3ZKUvcsw13EUCkLFh8AtIb+VRaGEBzTve/ULQDquWtogalpAb4T
dGKGC2GiDjGq7JXTbHlV80g8tYm6GqJCR7/xMZ9zY708gon091YwbWiGYVX+N5BMPpUPWZlpK68N
/vlzK0KfwYO/+s+zZMBAR0OvhQY84SX/I6T3VUUzYXlt9ekuYUzwPnVwqNyo6u8ij8HccyKgZrtg
cK5KzgHDGIwCs1wSHEtExBtUS+Vjjex9MVm1vv60uQq+snJko+VuiFQ1JNTVy1qj3iiDX9+FWowU
FXzGphC0AmrVCk+NA4fZAOm7YiiovzR2E66qIYoO8l0bm+gYum9/fg9QXfz2JjiW6UDgNFAEGngK
bHArvx8/Pd8AwxpWCrSQ0FuOEFbaum+Z1HvuvsHFuu75gN6n4XHyc2OjNvNMwRqtjUZk0rbofPVt
gJJvx6n7TGvZOExmX6+svlXfojmfZQwTQi84IkDtbtFYlwtXE97dEA+DuwKkRKs3ZRw7Dt6dgrtk
96vs7812wl9uJFtsTvFC1h+5XSbX0VFWsvUtH8KuiFdDLuJtr1TXsBfI/MeZaTkNKopvN9zeJD56
gSLLiv1prRWDsWMOUL7F/s/MSdQXp6hNCLO2tWACtdHNRv+imjnsrs7kXDLruejjkgWEOMoPqdPK
slSvt6U5ivAedT7jxwKV6SGulbM7p8e0ekA+b6yYdxAxIxZbOmlEY5O4YIbJthrM+Fn1snvpxw1y
hIOtSZe6RhFxMdH/7GuqmV0+OOH9mKbvN02N9EYDpHqVt0euIrBzCGdcy6dwiEqkpC0fYRK8tIW6
ImK6+ZIklnGuzsNymKL+7LXZuvl3N+9Lphs3Ucjtj5kg1S5Aw+LRZfPfw9x9ZxNKby0lrIvt/UB6
14y+qCKlPkxgMHcEDy6I3LKvskXMYcXai7JoF13QW39x0v9vxJBwaBoK1TLmEbOqfbpX20KzKKi9
8jBkw8s4+oTB97phrLIk3SSJCXql9q1Hi1YxBUhH44YoTkm17UvxNbTvYXvaGxEPYqmonnF3U1f4
pRexHwA5lkMHeeWUkbkG4RduYa+EqzoOszfiUu40DkU/LTPa1W3gvveif5pUPzoriAHv3QDjVOwO
7/JZ0L67jJUr5sTZziafBD4yNZKab+w+zv7iV1RlW/jXUoZhkf8JVnrTJoTJND+bMiLYASNQioRJ
Z1t+ESanSiLZ/Wd5Retbub0mr3xXLCcn+Co7roDr66NdOcZCPuXcVANOMIxFMDqnm7KMHT8ifQHJ
QRTg4Zc9fqliJhwiPqR6SJA1oH+J9jfmK5c2B8sJzip9Tg1PnCm/hU+2LnASWKzD+ldgCCIV1aGb
yVHwENBl20x2UH2pRue7Txqck89jq5BFJhwZZZl2wFg0GB9UeBXydcJWsnXUhS3hA67zxQDrF4cu
RJJheMSnUt73dfAgz9sjqQ37NlTvNYaGC2leCo2KoNQ6HM5OprPSSUf+h7MwfMIZsvMntl4prKLj
i6wvUmZ3W3ZXwVo4Kb3SPmfVozWDCyqhWYjoIWMOKahKGprVhz25d8xqa8WqeyjL6E7yiWRLekwI
IlDLOl6lbP+EjaCwFqk3bNTYO5VzHLA967u6rIOSjdlp4dYFHoa51ZmL0NmMWdtt5Nzc8HWUfppY
ZWVAl20+E8uDceeMLyaFwPJ2kEyE/W7bbX7NnaE+1RlAfERzELwiNIUjC5QSNldd6cVMetYIpq+D
b4LvQK6H+kth5iUFq/Xeh25xxxnZx/v92EaiPd/q5CHExiNGhiup3jVXAiuHnebZ7k4jPfNiWIa6
vBXIf97B9M8GVW59G7CGQNNrCcy6nyYmDt9ShQhC7HCpM3yfijmX2WLfVrkygp7P2+ozplj6M6qV
+EsWJPoWpAGy/CokYE+a/fpcNU8FGhQA34BgMq6Kuvm4ur02/zSTr/3+exTLzqJT4mydkvy2kEbc
qCjiU1x3lz//qcbn4RB/qKnh9MF4xa6hurNu7L80joHoGHbpTndknbT3qT1uHI2+LIJQQRsGsz0+
23gnqUCAVDYFwqonMxL9SeSDAtgfxY1G1uQUt+4Fe4t7iUt7OrRs92VofrwU+vmV7z1fRjx/59EA
ZkSwBpihTulXCtmWi0zRr56qhGvOkNaps+P+VPZxsUbIKl46VLsOKV89MR2vCu8ydpvsn9FpaAhm
4dOf3xBpPv5t2bNNjcweExGFyRnu87KnmlbqsfANxwJkH+jICleWD/nNs4c9e4TyUrnOez3077Lt
QH21gyP1IBMSI7NSD3bh/iOdA0zWw/3QVZtfKptfYuE0i5D+q024Hi3bKtcmmqqdPiLJrfoawdu/
7UdH68S2mVx7IV8bW3IhgX6Z+6EstC/cl53+RV7u/KzKF5Gb4/VraGXKNdVvx31Yh/pRLq5eMTI5
Z2Jz6MlKs2rN+iEmVCykLLyk9tCvQ7/+S0HszF7uT28nqi3NQmeOIEB8JtVQpsF60FXlcKs3jEZ4
K31U8WfEJKrJIQuk39cQ0v8VykKyusk2Yd4ku1Ehor0mM2HjOUnxGKiqQiBpDgd/LB4hxhaP+HZZ
0K0Xhf73qdDjQ15VCEdVNVJWMGnclQQFetl0SFSRnX2lpRloaw1UIfLP+X1vGsRLnBFd1GrDgezP
6r7qTHMV4lBQ4m1VuMNrGNQPpEF793B6f3SIMzdsByaUvcE7NS0xBfKqmq8kv9KMW3/RsxQuAqhy
r5UJJ9M08EJkHozUhIbF2lPdZ5ewEZoeBCEZje3f2UN4LDvPP/cMGJe2roIDnid/dtZYa7UU1Tad
nwK7BO2o1j6n1SZb2J4zrjXqCSH7XH7iP87PZNeLj8S/q30XmKNOZAn8vIA3THWOt8X1z98bVf+f
oZONUFrgEYIKCE3889GHPhRiKjpkR34p37MQTg9dE+Beid1Nj8N746T49SlYKrf/IkgSfEGByECg
G1/qvvleMC5K9Zo6fvbK1n6crl0mpBvFYb8fe2B30uFUaoJBLN6ej2AKA1e/AtRtlZcaaUOmemF9
Tp968DdHu4seCuE9fpLmeRU0wQ9UTMMRyu1DZaN1ZOf9CijAZXk0eofEG3xNNBwTtFA3wSoCSCIV
q1MVGDCgZ1Zj6yCEIeqZfXSKN05QfPXHKTlUaECPHobFo+Fr+zGpSR4fDHV/Q4iIrKcOn7P6wii7
6l7fb7PB/NaQhLMOncaDwTRPFVDXMxXCIiW//RiPr63F1HkIvR+JKAKwNAp/I+b0e2bWsea1sE5V
63DbgjRnqg9SUweMQzlOulh4pk5OOilL/iZWVGWdJYdkhhsEdNCWPkDKvMk7Mgjd4IiYYFiFhe69
5AWb3axrrzjtLXyNkGqiwMgRwN508NwcwuB8G8sHLwsxb5vWkRM2tYNebJVc36qNT8NdFPcxDEMC
X5TniQj6IzwRgBRa6L+oioi2PqK4tde0wUPkFl/zadjI/hoAnWrVYIAdU088Y6nchD3Jhre7GCcS
N9GsIswqhwJ7Biv6WYGf1DNepG9mijzzLzqz/z01YJkBH+jaJsd8m0Lh911TS0MHmTK5UBVBzU/h
OGcMFzUdQrWENW1o70PDX6a2ZfyYI/rb4LNhVoRdbtMPjv3Ryqblho4/JdVHxXdhKXu9cLrLL8Jj
HSNPwdKMK8rID5ISBDUII5aFwHHwuh42QE9sUuw/KchwvsuLvHnq6jJ58EEgLn0QYVddC0ygSpW2
k4Zj3WpfATVVIM1RGIGx1/82fv6fJd9FgaijvrNt/t/6vORTEzA6rWzlmKvuLiuaV4RleD2GSQTI
D+gk3p5nddotlFbQH/ad/mS1zXOTBi2jYXwKt7Y9E71jU0LZlU+BC7e3p6qzRe0CQjkU6IKYj3NS
LGiFt/P+MQ+fkFdu4sioXrw+U7ZKRE8b0Xb4oXBVnMwCecUswp1jp2UbAIpzdzWu3brXq7Vl+t7P
MCNfO06z1zRP2lUUwA1OBt1k9EtOYaur3zvNEPdKh664IF7ta6KV5Ar13s+YfzAoPPcIrDTeZMqj
bD47VQF63AH+KYc9esNtMQUpkva8/ssnAFL3t11XOleESd8ZHaTz//gIbDpbY98G5TYwehS784o6
6ETlGan1LtfXqPIE2jFVZYwShyrmOI5RXq+N5BSxTbCgTEShTP2GwdKylCks2AoQ0ljTcDZnjEdd
KdxggNsWgxNMK+DDzUOeZxOYPq44DE4rf1DTRdaMzGmCyr7rw4CRTMdq5+TVpUzckUYQAjy9/G7W
was0ISuGd4aL4XHiQgkn5XxGBG+O9Bex/FU+uZwHV1VTzrhWJeP8x7ceW3WxrVkLEcq0pDdMpn7X
MiXQ0QIY96Vw73qZGWwOxBgpoBfIi3PPDnnai6mBAz4N7rgpbArNbH4YszOK2q9RWW7ssmZkEJXi
g4IxhC15mXM7HOGbFDf5G8HxfW2qibqUc302o9XNE6srebs0QXjXeoTnM4+8JflL2jyRMC7zs8lB
eL5w8czHfYEnMOgN9c6NMQEGzmNEmtyTj09hVYJNvPOiyj5MKSqtyAhZHFjXmY+4ZKvOwdk0k9K/
6O+tz1/mWVNFNLxDq9WykWnNHqn/Oh+AUGsL33IHHEoGlcYsiS3clIjYuM22bVOZG/Jd+iViosdx
csurlpfms9Xvsrj2n02z0e4R6B9BOZnPeZ/OMh8HQuH8VNNSeB3pxIdRxPu8dtuXvhdLvnvGP5k/
6+UV680ebcbpiajuuyZstpOAm115nrf/dZjl3WuWxrexNK2LlWpXaY3+95k8PP37bCjrt873m2sa
EeRscbxY+3ONpmsYhmI1/cfX0/44pNmwAWFpnTSoHsANA+yoqlaefbdK8YHZOm81WkiyzKxnQykZ
DMYWSri0OzA3Gf/i3ZHr5X+X0HwEhsN5BEUznWVbwlv+6yNgCbNaxuPjJsndn/ZsPJcPTlZ9XEGi
3IDx2oWZZRs7DgS+p447JxbdQ5fgZu4VxD7Epa1KfFLvI0PTVdBYzTnrQnFKgCqufJU9csqx0Xfg
/prFYI7VaRgs/9hPtFdnFUucATmxNEZ/0uRlxN7zqHf2naQA26b9jFjVvotzN0FYxQmPmEXOyqMV
LJzSX/ZWjSA6p0qLVSC3PGhaR1M6MsTGp5uTLofwuQFJe68wpn9oqjKi/B+rZc1m8Zfdmxv3t+WR
BrUQnO5tLH0aNC6MJb/f1AztJyv1S3NT5ZfM0aYXN/CwAJvZ4aa4Getc2SLfLle6gpFA0md113sL
nEG/5GqgP6fOanRY+aV2kmQHMHKziyYV/tZrkvq5My1j/+v1oFE2Ywu1obLEIwaKbONrnD7CLqPd
qA0JvdlHhqPFY5t23ZMek9QVZmZ/CjS7e4p7FuMyTcutlbBOYQ3NziFa8Jk6i1YLX9KZPyJe+lQE
O1c3iPs0yGupTIOqeHYoRfAjrhpOdD7+fKk0FcBOmIpPHZC5MQa6JP+rClrrZUSyyf721KI3pc4h
gKIdHmygJgtpQakMwDdmfuxd0IK/lE6/5E5pqZfAzhv3Gmg4xIlZrB6GYji5JbZZZ2SW3hg2A/h+
TsKYTO5FOi07GaDEpKhblcWImjjhqGo3WJcyhHbI0mfyFYKE8KQzaTPr6r5PfRz0A+S9SaqkiBAo
Qs07J6H3XY7W5pQBrx3qfVrb3+U9K3/+77MoMRwmXZ6+rS1/ps9Bcm2LcHz3ql5b9OoYXoCBaBez
cjk1u4ikfAevUV9nzAXG3v6ikI0gsXKWCabJqASRh74tGF6wKLf+6+wQvfTcFkfLb6ylksA/cb1S
oCXQyrtxRIgJMThagp276qFZvoEeiGGgVNFO/m6oGqRqjz6dcWsPG2I8eOlkr6Rda0gTYq6L9Au+
sYd6IjuGAWb8VvfP8oiVu4ipvQG9sTIJ+TIg6XCPewQyoVPou9LATyCp72qHtlokOrwsVJ9P5BJv
mVt3L38+HpqfBmOuprH/okAWNM9NTLWf+kx+VRqZnWrtQWePbR4jRe0eRe2YR3MmxrQTn3ZbmevI
bai15D4on3dKy6BLt+463eL3GBeuNdRel7iON5VaO0eX74oKRYIgEi/7FuRB/pQNw7s0HwKkWgyF
GL7bmmUgzHHGKxY4RuGtvmtE0cF2Usnem8FNtNmgMaTvIuLYYkGU47bXNYqm+EGxPOWL1SEkm4j9
8iA+1qveycF+iZJIxlmiVY3NuOw4UO3NwVn0pOhw1KvMx8BOCI3jvV3Jp0mRKJfyL++sfOd+bQ82
76zl0L1X6d1pvMGfLfzmpBfQOTrt4MiQinguT0vw/i++1726ua/8JD9u2UUasDFpiY0xBvmFba8c
fO3Q7P5zZRQmeTHhC6F1lCEl6rGVIzqcP+Y/TlclBzn7b43CA1CYKuuoVJe5xREfPySgKXkV8BrJ
ejH0mNyKzy0y1GVg5rAqply8m4O3aGbZbsJ4itOmU16aLkH9YVRL1NPuQrHo0rAPTWB/WiCrpr6z
OAKiVeMhMAIA2JpvL3l/8YrhiKSon33IVvKUWtlwkjJlfRgF4ozofBsqCY76aZhcS4UiSyVO7zjA
TT3JyM3JAfKJmjK+L6be2ZFgG+xqM2p2OYjrG8tTKgmKLvnHJA6SmXmdL4IsLZhXRvVlaGxvyR//
XCm5fyLX0V8Ry9duhN911A9xgL6wUY52XDyLIe/XhIOwc8TzwC4rH3rF7RcW3ZGFWXHXmCrkZJhM
sF+rKlg1SeB+/fN30BDzvvbrVmGkI3jNUGkeIQg1jc8MSgHQAhy8Xh2UbNK3udYaKMMj48gZfjpD
RFRXVYYhIPK7kACWWTUxuepe3rtOqvv7agSjmFqHslbvZfsT63ZyFxftN/msywwyjJ3+WxZ5T7gA
8jfCjPEaGBGQ0j323fF73tovNd/vq+8w8w4LZqciMyCh6QDgraiiZaY5mIx6UnlLPLCQp1dh44uD
hIJVw2OWKYQ6dz3m1g6hOkBPEIv0eUYPNSbL21aiM7AGK4uirnE6OWpxGdNpyaoElcrR6JzOx6Gm
qTicukW59ArdPgwmVPZ08tBG5jnqlz57AhUYLjWmtHtDi7InNWYYiM2guacu9ddVV3TbCGoGZWNW
n6HkNIvKgjGdNo54IuFzZRpfPd2ilplbtAKoh4a5+gF6sI7qQYGPMNftWhd81520eCT4hcg9DjyP
hExrm4qQ4WOBipC8T4hknQlACXnWo7Tz16MO1csgMWnGLtIwmWf8Wa7QF4mQhc4g+cqO3KMRBPdF
NEFO62lVRpoFgp4W75qWu3Lg6K4tgbem12jWDaQDWrjYgH0ShkEIRLMJlnkb5OfUoL4NXXd85RTi
LqZeD86J6VcbprTaplUm5R5F3wZG0LDXEqaTYWejkZQy2/Zf1W1vkV+dze8CopP0LP3ztyuE9cvb
Dk6SSLxzS/JYU8PNFn0Tj+cqdd7drK7OYkrqYWEVYXW+PXeBygL9WsmX5ANO6PlXsNYWlXGSh9Qq
RHZTEmMWpeM/GkP4Iyw0cW8NMa59PhZIQOYmxzY0e7r5ugas+bnA5j045rePgVvoQlmq2zVlUMf5
DT5i0hrKT6+IngOnNN6mOAarA42ZM4Iak2LYPNvGpP1Ap7xhD4tDXAiLAsNduKh70Maa1f30NOeh
d8byaznUGInciLgnRQEjgdx1F5fO+xhH4dGM6pACjSstzI516BEyOsthdbqbJ0kMdnLbX30Iugq3
A1RhvZmhxQidKDnsy61pbH2OFCk1k0abzqAUR92erjmkoiDxVXNY9kTebrvUTnYIsPuVrJTkU6Oz
ulVHRORdaBpvBvq/x7x1RsTzo7sXIu3XBvShNSubOIdtdKYlXD/IBy3z4LmLEKI1CK1oDrcdm0NR
Dck3e9q5uIkALvGvKxCgHAZ33uIlOE6rxbudWPpKgjEE9d+iyNI3UxfNSULuR+QgK7UjldPUK9Z0
vAxzI7+2kV9a7nQnOIxd6R0vx0FxWWPM9NSMZLgj5frRdXb5xbO8amNGzKKAF5dMknqVLyq18wwa
GkRabAcCuZdRgdNAqXzgszNoLq1bHC9+9NhXiVhT0Abt3tHyPUff6BA11ZMxa95U69IFubWTkH35
kCrBWxWysREmf/VTDC6iaVB9zFd+60OlVxr7LrAYAVh6f5F5N57TPfQ5eSQjTY4jSruEXS4mjY/m
0yk1YmfNfzl4Kuw5Gc8gVOMGrFbioTrVhB5lxZh8CytWPGsazUuXcyKEoPmgWj5m9dFrSBuhZGl6
vv7yad9H2uoGN6BvXSwk2uwm7EsmGwW/2pItFmnHPk/bHVx2DnhtD/3G1Q/yJiwyZTrdIWsVJxUh
8PImOdb8hBbSLM218i5k6x3LGzvETmHwtoRvHcY0owAv2H8C/6ccT4i6VrBZ9ii4lbGe38pEW5mR
i2GFm7blAHyHPvVJFq4FeuDtYNK/hO9hHp26fzecOREn/1EwgVmmQ1vdo2E0dhFrz61brGMNeAtj
AdFwrEGDxehupT1XPgQWLf2iJaHMwq6ykCkeTUSeh94a6jzBzV6tMVgUcw8rmFfOwrKSg+/jIRNt
sw8U5xuVK0Kd+eEm2YG/xO+DFUO56K9MP3O3UYr0GXoExFlFiYjiGuO/OP7YzX/b6On/OaAgsMDS
hUW/AZ3t9wOuEQI6bCYOEnbaoiK3q/pEP3AR2o191uE3YTThQV7J1wbklHxuLFB8XopnvnUM3O/k
pl53+luVl9GRCMadFMNMEWhzp+qGrVTDlJlaQ2qdWLGNkiH31FjGLnDork6Ns4Yzg95i4CpC4uov
/MFd57X/nyvcpMeg6kLwfkSkDnn71rUhO3o1zSsfDli0ZsfcNCfAMTY6bb5mKFIxhM5XWNumBakx
98QRtWtce+ZWser8pZ3mDaj12D6GrHgpE7GwkJl/6XKbRAtYglPbOEsga/4dyI3gTGZEDau96XaG
Dr/fd9IvouvMb/NFT126m7zC2JZFf+Ho0BE84xfXqJi+z1CUEwGxaBSYtu6sBBa+PJ254jUf+/At
SnRWVbXd1AmrJZEMxiPt2vwGRKPkQAZtOk8DYl9ct4Rq14qdbXsmwEtrKPRjxSFT8hPNUSfeW0U/
JckHJiU4Bg/thenSPpzs4Qsx5eUhCDXi6XRqyT/XjfYnSJhlcmxjeitMC8O9hk3g97upqapaVwTE
yyEaxE4yMcfEDle9wAQin+JrMXcSDemWWkvDBJRio2XtpQKFeWhbjXZ8H//QkbevZSZMSCbtNVR3
qStyoMsxt4gy1Pf1yBjKHf1oMSVxdraUgjzGWZ8+ud26rJPy1Z4sf9tawRlWhnmmPHXpH9TavT/Y
BNTPV3lY31tVni2EEPXXaPjZ9qP1frOFaFNmPdmMa+RgtzWQZTdtc2KV6J/UwajJuOzJwJjFN6y3
dwIu6Jn5FWmso/dVahZ65GibyLKbLdBmnwIKLZZkSRtdwW2WiW0h6qWZlhZOKpxqiiKGjXyaOWZ5
HDO80T2B2yE6yPu6Se/DUa9O8sFpFTwSBYMu+bQNhfKXbq7z+1yAxhfWP02zZ/I6bw+t3d8/ySoY
dMEWCA42r5lt5g5fIH2WdMdiUg55C8UrB1hz9ouB3PG4b865E/7nKscDnn/59fNfV/I3/cF8kKml
3UBwnxI4b2qbV8uiTWjpUzsRQQHIQMr6E099VRVkvqbCJLX2w6M6+8gLQymWADqGO5XimzQPe1hq
AcLfzhRMFw1/o2t+cMJqk5+GqHW4lZR+F6d6upIBqnLUqfqOs7U4oDZ7U0f+JKnmacKGQsYb5i7O
PDGhlUOmJeuspHeW4DemnOHs52RkgEB1IxYcks15dMrXcE4uieOoo0VRJjujzKD7SMF5MAk+qPnH
eZriEQRir0SEe/QaJYBSBDnIz0K9T0AaH3vMbut65qEZmCsq3OtSsM0msCcPMXv98/eVTfW35R8v
NVm8gLxVlEsWExjj03iycrnFVWKd9gpdk6UgoS+l8ijoQeFKhmbB0KJyzeBkNtlMwq8UBMQ4ARij
GHdJT/C0BpZbL/qrnyQvZoI3SVejYVdbeYRGJKnvqPbrNVx0Eqgi4QL6xv7DiNz7NgGiNucOfi6I
uunNY4lnDsl/f5azdfkgRF9tjLJ59jG14b5z++9pcZXphRQlpISNYY1fF4yIRu/t0hEFDP3xwjbq
XuQrvkuiJQYUFKGFfS396a5P+hGcF3V8WGT+xZ5bXDkC8WXYUR+gCY62kjQjZXcKTU7olzrhJW7y
mvcIKpDRfFwVjrlREeRf1RhuGaOF+qDHYXJJzGBaeu7Fi0L/osfMbgwt2ze0WKN2+pK6TXPfMBe5
d/z8ebTQCVs5Pt+bs6e23XTRWGqybavBPluzAyjHjb2OpSS8Rht/6bLUO2VhdJLNzdgZ+WIaRoip
zZoxCMFjhc3rYqemv1C8o+CUIwt1l6AbQmXGZ/ksDYiStRFLx1nd0pCvj8G8eA6KlVPSUh+HHVGB
xmTePArSnqAE6pygLj0LTfn0kaNoqOWdko/pJsPGfRndp7Es4YeMYQyEAztv4NbfKIqCe0so4dVv
YDaSccQJKiSwM+nUAO550xG6qcRHktw4YCSG/5CbUbFsAtufM4WrXciuHQ+d9QMX3D/K4HlPNvJX
BMUeAeB5Ru9H1C9EE2ymvqm/GjVqMZSq09FWh+LBNIafhuJVXw1MNIgSEqBOk/89nNKzaNzuNPhZ
f8JENRCu6+/E1ENpitA6QCYyeJS/09Zb29TrN4jch2wM8y92ZWCajrmJPaMj7kxSbf/87bQ/N2FQ
2ZF7wwrMF5OpjPEZUaNHgUH8OpFoan92O1iGOX/QoWI0uryhYnH/bHyaQBsJksUcjfNPtN1e/pRo
4YSOUWWdQw0+pGsayd4ctXd7lnP9H2HntSSpkm3bL8IMLV5D60itXrCSaA2O+PozcKq7uvexe+5L
NERm78zKANzXWnOOaRshdJjU+xQDZFvRUVkNE0m4UmEgOZtuldvrlOpoK0/Tyv7DbgoipdwWdf6e
TBpkQGzE80kjRPN9PjBoDnZkqmyy1qtOBj2LexVOztpH3v7NIqI91ICXkhEZItaCdW2IkR1gDbaB
xOXpALva0LhcTO7KFW6i7D3zYoZVyTiGs7UQsEE9iJ0IqnQbzqeJFzEuB+zZGCCry3AYV/SHlb2Z
Nu1xqvxXZh/GTb6otEiWIwtbzf/9aUFx/sez1GPDQxGhGnxScwv7H176ttNSlDAEL4eyjiaJWjB0
jrVdOEQI9URP4kg0E6WLPtL30nBdmumJSzo4NaZZo3YbrY1Zt29o5Npz3hvnpcDBiXtRci8nbdlB
4/ivIW5Y8BY5f+8w2MZjnuawGnPFP3bC+9HRG3oY6mp8mOYXWC7bhpL/WphMHvsoutPYGbaKqKNL
VeuENsc29GgVjfmUruUzkuTEYW0qQj2LxrVRNYA9LshZnru26dufo1+LRGk25D/DFfqyAOO9IIVW
N37N5i5mwhulyaJui/lojl1BXJ6mXqfI+C2BxJB+1OvAmXQ6ABOBoUQm2lkPtbMk22RVZW1ilZXQ
NUm2YJRfALj2NMKulae4cYI1UlmI0bMpvsnLgb2nX+QblFQba8R9rDD+kmu+5EmalR+damE/xUmS
HC17cLYxW+ady9gBTDKMJKATw83Q+uGC3OoxasFJ2qz+xymEO45+mmiYqiFcOyj77WAYlxLg+Tlx
h2+4mKuNhqNlgwjgEDIBPonZyujZo7a3Zhh6R5dhJ3NO3MwvcYQzUqjikcq2r+5OYu1wfE33iYiB
a9ANX3o6QojO1PIsbW/OJ/HB1f7/vmp19X9dtQazTQ8NswmZmbH9P3cAOoo7h+XlVJZlvGmM8Sz1
cVpEgKcoS/WEDIilM09fAmiQmQL/X5bAtaHlf7RxLM7OVeBO78eWJBqb7Q5XT/pSTGsVpuyW5bXH
U8cRFHp6eD7aBw116XMNJ2bDU6gFXTS5sNEj7woaFmqKmjfPztibe9hBCCKkmKmbg9AAPnikEIw7
lQEMauMY4IaY3I0xzcGP4zS9L/SW0hibra87YCts0kST7ia3MHLjIo9cJYU2W/d70xcPswF2xKP0
JA2w81nrNuqTvCbnMyZVeze29ggXjbMcQKotXdhU6HC+/LNbmPkmmgmAVaoXtwRcTjZh1E8UI0G1
3+mXRSHo0sikFJ6JHlb/wX1vHoboxpO//EzqYQ29H2DTXAvwZzJ3c+9Rz2B412b5U/5iwuy963wG
Ohfdt1SP21ET7hUEoHvPY3AX2KH34AjwIUOIm860q+5Sa/rAgAbniPyvyNMkHHfIFKPpraiqcYcS
kn2f05x7YgXKlVrr5DeGCb1BEC2EGTaqdpMmXJ4mMGgHv2NOhDF3MnR3tzwErJb0FeQR/bZJ9PFI
Doj2NpjJTip3LAy50vu4VFdDTOxPNQ7hexrkRxX+HT6AilVt6tNbDBT60LND3rEbdB+GLBZgmtid
xL3/0TSjRZhZRqYswwflGWXOSnSttlPaINlLiUbVas8GULQdYd3qBjaAelDiga02xPeHwFPsNaNc
97Ms1urgHNv/ytbwh87Aq8vYgcuedFs3O/l9cJYtJ8xBzU2x+7c8Mz9SXPrnogb1lPi5e7CoG2ie
i+Ao79Viynd2BeAoa40HOWdoM3VjOrH5NPeWXwPciGhjow0juQ6PQtdfAjJDFh5NWXgfo+VhWFZR
t9NRMtfqTCVVdeUj9z37odNwb84q+iarDgyHq5U6n0KcmzmnXU1jjVbcdjT++H5QW/8s7TDe/N/P
jv9VI3qGg/uWHEmDMEl4m/+oEVUFApahCIcVxefuTdps0wYIbLPKKW5xHoQsWN7NqMfg0pIktQhv
kzB4jSI/e7bm9+t/v5/xvmrE0bFEZb4Yej2slyvDE9lpms1UqkdlYWYagP4mfTbL5FvDwVpMnrtb
eOQJxvwLNzWOWSZmZTplTwJ73Moax/iTYDCAmgZNQWNoj/Ks0ZM/76dOiVTH9PtVG+VvYtDcY99a
NOHnUwC3GXjNgU2xZzwo5I8/VEUFnjCEKynfS+YvVEpa3jQEZSXZwj4svYhuviqiQ+kX42ZMJnQB
cWLewrxEaiZVZ3VNS59CD7XGd3TgV9POp58uxNL/Ppi6aXlH48AxIEOMbqRs8DnWB8gamIHMtj4o
gRr/fxo6Op/nP3Y1tkb3wzB1TKpz5o45V5D/oSmaGkcxDUquvQ4K9ug5QBWYfIc7TwToFucXd3Dh
w/09N9EN0yv8NiTpdwndURI3vWWz1ye0nfvyuHPN5AA69nuuI1ugLaxcLKNlw9GYPESlitCttPME
Q3jTdh0S69AVz53KNmNWz1SGSxAcpUShRIxBEYHdUZAh55+bA0bkP/Rw1B6zSFnLHhIUK39bZHvk
t4C9HMtkK5uIYuUF6iv4wjfTKIuDjC/Jo7Hb6POpvGsDm9aD2/j3RMn0owGSdGti9nhFSpOuUH4D
UP+eURBtVI1+Us0jSzP0+pvVBg3Eci99tGzo/pYHwi8HcCG1d3IDZ+p0oHvLYPo76/GgonTrXjHN
Qw12Gm2o9iQVyf8+k7/NfGarsyJqfob8+2t/fnH676C9gRVZFDlYDO/FGDlbKa8s3KZ9GpCirEPX
9G+hwBRAkIg0rTCgWNoU7RLQMwskzVK3PyDfQILJbDIRzDcbPMWp0x1ro+fprKiH+lnhhk+tWnzj
//nB3BDyRJz6O1tpLYavIiWgcvhdWL77aHOnD+FI2shMdpcvxOLAL9JEvp8agDhrlT0u+zgAEVro
oBuNIYfZbbqSjAGnAsf0Z1jgdcRIpH1zwv9DNWrAlMv0ghw1ubXuGCdBD/JWcnThkDNwDsHiRo7V
X2WT2jHim4uslDqw6Y+A16sXmmmkfdC6sFBznUMD8gcT6I9lyVayx6bK+ovimrdFbTLY5ic5xdrD
qABj7IxBOaJyiN6cNDx0XTrulv9jEKE6kGNXd1KU40Bp6c0YsaD8vmjuiRxsuftbsR+EM75qTv5S
toqyG5CBbwgi9soVThlxrvUcc0NQBiN3gkezyt0XK7VhaV0Vq2GAE8//5m7+u7FTD8NDoZCkEAAu
8Ujz2YuhUVbSfKDb78sPtnpcLmqIDCrISvIJpW01L2PoQwbPpaLbNLXWkx3q9DsnzH8reY7Lecxc
oAJyy6EX3bAaxxROVgl0a4aas9cYDnokcCkFhHuGTZoybPfJK+NOpHnHJTH6HZkzcbWJCz4fNRXJ
fgG1mNOJtnZwi90khNNb+W9KFVQUNBAShijYy1/QdbC51CYh8XKUMOF+OKr2KtTRdRszyUHOu+UL
cYYveQBcTg+L+ihcdTyrU4K30wujF4ZR/NVHrXtcEPk9SJC6yB5Z6quTlZjRri8pTye/sIEEk6OK
8Tp7R4xgrxDIeeRh6YQNM1JQwjbYWQYCMMsmQWuHkShcC7ppq35ujv3daMrdZqlT1mbrvoubM3Cb
9t4MwJbli2uJsyhzHMMCmLpXhepObV3tluMJT1atQ0JU6AW/pLA9hRMNojzT916l5O+K4dtby8+r
zV9bhZpOP/F+VWeMNAhjfLSwtonTnfebi9TrVXjqNxgksr08dUrLOeSFM65bq0Qy05n5Pph579XX
8idyB7IfKzW7JCl0eruwFJJwC+OlcvJixZTcPZRKx7Sw6AK8s+/SwY787JlpbbAtEd68QxqUBidt
ZJ4mn/818ZvydtAaa1oxfLe38rQcQCEvyCc2M0azG0hU2cZtV/Lo6oxXwIAlkiRl5Sd9+FLXcbO1
YQPt5TpDA8PAd11359QtXPhvg0G8B9rX0nGRBvFZquiyurY8L/+wcTTu0qpKiwnxkZYvZ2xkNkTL
sjPuqj11nnlqJGsH9m+09v87RrnNNPW0bMThxa5lFGf87KfD+NM0TG9lGy39E+SQRFQTSrqp07C+
FLG1o2fv7x2nImJQoreThNK6wRW1Q5a5lfv00BloEwQ24TRc9haXJBQVLozCC8H6jF3/Jlr/d4U0
CdrODLQSc2jrLFIuomhn6ZPzEoxBci6J2RkaLJlzUP0BTaj6kaKakP11u25/2fL6BZ5hY7/n4Z4K
D694kDyjD7unQWje7dgTZ6fDZpkmZIEKlIdn5PJHKfOExvSuFlX9Zpn30GmJbJ4NQL6Sv2l19WrC
4FpDvhs/6DRCSaySRx7c2IVYMNdeyPlWdBlV2qTaB5VW6F6ga36lLl6hDVBfAJhYGH7Fu4ogu8cp
SSgFtgPcQT+SZI5W1M29LJmc0sFZrgzwSvgVm47Ja6uG9qwc+poV4VjMeKm0yYBUCWTqkwf0Kp1l
ruhUrGe9ispn2i/yUaXWNZrtouu2Uj9tOHXSr+rEujaULEd5oWI45FJC83sZssdWb7Ir7RjUS/PE
vLIjIiC4zVfIxoNVSuzgOsCSuJgYvMRE4Wlr733CdWDoNjOQGTgsvf/yhVbtd7Mjya7V45A1sx0O
2ozAlS9uuYKuHO7T2lYXZZCVO+U9TnPMJbO0fzbr6JE7bZbLTvQojzq32oxz59tUdHEsgJIA0Jx3
OrTyDpOSNHvPYKfj9Xn+AmUgurWRxjCD7lohuMkz1xxPHssBTsnyHfFSecmciCnrzF5RfdfeJaNV
wlt2LmzAkFPMZo8iQA8hj1DMZNRhPGB9fN+btASEQK3Ljj6kuqWC+JVD5U+GLnvTzIZY0CyxL0lG
EledVt5O/r1pphFmHur1Tq6pZUkHGdcUyiMRPqp1RUT2v49UehOHZama6AmuSEZ7iec/MYC2YHmh
O/MBD7S+dup46MIw/+Fqk7rq7O5bmaJgINij30dxFp0cbuEbjMVp40fVcGvIWFiHrNBa6PcPcqpj
dqO3sws2/vlEKtw6mJVo3tg/yB7HMNZonkbuqF7THsJ2QBGTV+VW3n5+ZuyVCQOMo8B6Zips3his
cgvOCJahscFUdj5WMPTRqzkT9hQGWXHCcsNeq+mMxyD86dG5erG7T9mrkCdR/WVN6s9C2DpSLhRb
vdfZF8TtqMIr/brs9ibtNw7LEhgzhczCaiK3dnnyMuvy1xrSia3cXnmtUjHk0X5UWjP8qKa7bPPI
AQzNVmu9TAg1rSnPXk+zheSeR+kNyhwx7mg6gbWSViExOIflSdWbq78pqXIDYffHOcXgzQALciP0
tS9cY20OKfEZdm3Tw6/g02IJJYKGNSp0y4swYueJtLjlfS93HX7n4UPXOvwP89+vQibV63b+WhSh
da/q/Du6fVYOp2geukB8qQ2mDFclL9SnvXGFu4bOvj8Og0Oive84TyRVkBeapcOPWR+s8EB4sSM7
W41W1N8x4BRrKxvdLyiiK6Jpt72bFS9U4uqDUSRvtSOMd+QqbLBs89VnF7erIX4tQpfIQyBDxkpF
BjRdYi1SooO0eOIhd5RWfypH2pfI/a8S1pDjq2FH25k7eRp5cbf227Fmj4ZENAri91CNtD0p7c5+
SAPjrSvr0yDouagD6cvLoAjh6rYohnqzgMtrFKmokWkXDwlSV1o6K7ZdzLUbpzsDgeE50+rt/BXO
zVG5Bln37tEAm9uyCGTn/p28/AOdOndkgncaZpOqbqTD2Zi/RX61DNLugafoVsnqV+xVzUPLfOm1
HN6bWXFhA6e/jZjnVmkYZtDQrF8dAjPGsva0k0pOxw0+/TDHI4A/+RGX3bMUcrEG/fO7zFH1r/HE
nHgwbfQkieUAovrXEdqzP+/9PQrCkNU57/58X+En5dUI+VAMI9875dCcRNKEt0mj7ilpRL9bmnjv
wBys1Fnc6FaEz6MjITK2bXJU/FhI9rlSPuLSvJjwxN5Vl4txENSOw/iDd7urdCPV1vgO1ds+mJIY
mPKPgUCLjU0mEEYpe5wmtzEJzL1++VSni6Gt1PI1rjz37CZl/TyM2Yu8IyofUpPv2/nKK1FIYbWN
6D5SJAdWl6+Tspxv+Qr1XYZcLZiJ1bGapY8Dc8TlSL4Xzu9N83vyKHaDXQCDc4XJhsKIqTQePZph
8rTVqxMmaGNjD0G9ib2puZP80+CpyqKdn4aAipKhQawdnvxhsHARY4JxR1FzO04F8z4EfV3K02l5
Ro8epmEnFM9ZZotnyB24h+3xEoadeFbNzt5Xg01g3vzFEdMV2UCjsa56dleSTWxP2PN9gSZgdFCE
6/qtbUR3Fp2AF1Z45jotNW3fmVOzMWq1echSxPh+PppcyKMJggiEsekP6V04zN4tV29eGMgBvE+9
lavq0aPh9PoZ46axEfNgXkk/zNSLPu383kt9cJeMu2Ai9NNNLHNmJHhnO1XfVBOLKCFAp79mRD0U
UMjmrs1koZ+o1JktzFEcJcYjEYe/6xnwPtaCsFAvIOrMrIzLBJc+jEz7G0FU634uyGvANquuUs29
Cm2EOMkm3qZQwTbyaS9fOgtDSeoTHU67dqlby7J3/xRwiAZRqTnRl8tid4JanC/S3j4bss1kRhup
OA4FWqzCmepNp9no/LF7oc0KmSsXLmuU7Nrq0cjPt9z3Meu5ZZIcjqgbVacg0Yj/CcgqneKi/gh7
5jcBdt/XBLdOWnXBxtCGjG7zGL73YGtM6WqhMDpMceSiO1aD9QKHMixbHGulIY4vxaA0v9ST/6Qq
mNtr7Zuc09PKqFAeB8Hh7+w+NWtCtQw9vxsQzNaJ2bTz48Xe/aFNkci05sckmxh405l+unhuaS/1
pSPe0mC4c1c9SfWgpRXlXoubfmclhKgNxN6d8N9srEFxPuDDGLs+Nx0m3m74Smf40W/5dBadMh79
WxErbKLmrQ1P7Z2vFw0oCVe5szNneZr9dtWVTVnJkkkomZtUW4nFmUwFgrUSp1d9dJt76YLAM1CE
bxJ4hydvUrDiqFly586Mnli6Xp2+rD7pemiEPUUGqxXsTjnIw+C7JxK5filtcjsZw4CS6bMXuV/o
JwdfG2etpTOEbDx1C2CbD61ug28+8qjY7fXfXRSvuA8x6BGrsVH00f/paeVnm+rdJ39C2AO9XTwA
pFqeBWlou8jCcUcPvj5bw0zxXeQo3qq6oQabw52ViHJzdKrwkuix86og6aNHFB07VdN3qHbLdVYL
5bGGHw0HEBGwgpD0opAgv0uNsNi6gEv2FD4XMduwHPg+8Esb/RQRFXTiOkvx17NkF7NkBpQsjXhD
dO8khTU+fYOkd9SLPXWkaLCfRbFVZz8q07pq6JTeamM0wZUqjC9Dm/qrok2WDr1xabLhQKG/ISj9
iFtD//XfB2EI9bZPImTrczWpZe0sP4dbGMTRKbWiL1LIrXMGh+TJh3x9K/P8aLgVSmyD3SBxSM2p
JD1wBwS3+UC8fWBrkf7IPHbSocJDjcxgjDRtBxyy64igUbv9NB+F83vySL4XoMzdwF3mphVke/v1
/KQanZMc+lvWtVJ8/oll+9DRdH4CmfkQNpq4InTJQOWx3Gj4u+i095fRcKeHzHrHjCngJgTWs1tB
ELemov/CY3V3PRJyVwQypu4AxoTC89noGn/jpp5y9FL8ryKGEFnPG/0+KdwbnVNaCNZu6Hiwj0zL
z3WNkgEWrPGuwyLmkUBOZyyMJ8/IootsOfCJe1sGf+5Lb0Pk8vWoPOYGcVCp20w0Mvv/qIywYhY7
24S8ZNTpDgxc88PERC8NXlZnfrad7b2FpfOrs7Rx7ebDuJEQPy3P4nul0a1DZCS/G7fl94HZ7Zs3
tcmW+6a7mm7zZCpOkRBPBCwmc6ZjVGBIkLdRiwjnWNuQR4xSvFgUWuR+AMyEGZs9Ufzap8wdmcAT
YvilW++G8doHevLJVCk5OGOogy6hZObt0ovTz4rRBpqkcVhHvh8d7Z9yspimenoxICYpoZ0f674Q
d8LtgbXUSvpJWNetR8t8bRDVorZUf4tI62FoqDoJxfSnedjM/N2Epux8NMkjopH3S+8iNwghC7tW
Tddug6l6aCO0tEHx5AhoE7Jx6k9NuWapy09OgpLRgnG3H4LCg6+aT0vp6bZ6uc+SLlpilklLdY/L
Eh9qrnGgWEBlR3cNulfVsd9Ayx9TYvNYe54plfJPWXgNN2JS/rKmVn9tiComXhL+uhy6+vFX49Ya
iZe1dSgq90kO9kM94PJz0nJdRH14RP/dneURaX/tobWm7WKsCRnEkB+IM90d55gkuqd5nYTW6k97
J43bU9AEw7rSR/Mo1CbYNb0f7TK190i1zYKHvg3dcxZFDkFnJdr5Yu2Tdfod0qhgyTT6i9eQB+kh
f//zBdXhgjSrc9h02oapNZg/tS63ZdQi4507CHHuvQ1pCCt7qKIrO7aPYGgOyPiL34UNAe6/Doa0
PsSe4l/MLvNW7SzxMOtK32agCTYemjZ/lbGsXEVt7+2csGM9n64tT917Pb9ovlGe69g6B6ZLxNAU
THtZc8C8g94grGkjT2UwTYB7o7HSGnpIVX4u/hb4UwNtc3IB5CdlxCbZZvMptbJ20noiIuR7cVeb
aEVV/RWbXHuuMBcBOWJL+KiOiAqD+EtWMaWVsji4wsSwwiadAnhhPZeEBxFgSiLGJrPEU2y69KUm
EA3yxUdxe2vKzj1T9O+YeA0bo2Fy6hCiu2xTBBfNablVjaQ1cCmQ4T4X/n+7LJY/QAMxte7oxOO0
tXtTof1I76OOzP4c2W2JTWdufrDdg+LpXMghUXzvWc21gNggFEZ90dL3G8PwBeBysZ/m7on8qi2y
6J4mysUBlXYPwuax9TWccc2UH0gNiR6GpITBRFTSx5jjCwoK5RZVybjO8vQDV4v3PFWQBMZQSXZA
npMvS8OS0JblvrBMdx9Q1Z8q+rCrvx2hKsKGZCdJS5KQI9Ywz/p3wynPDSvl2zJvrzSwjyipz/Lx
5uYjbPYk/aInQpC9Fo5HyoK7vFJKLbO2BtKT5R6WwEAniC+VsPRLT6rJnq3yRNJJoh2WuX+pGDdd
wYfhz0ysSB92kci6nbx/RdGoqxhy4tpVwG0MRHDdYqT2qP/q8qvVEZTogbtZPq0FK+wJeh1gWjMW
3Kx/n3oisSvntmyoSqRVKymirlGrbGHVYbJAaRQ74RJO6eZ6vh06XwE2N4Zv8/tiguNfKM57Gbk5
+LSWB5quLF/rKtLh2RRGe4uHBX9YoA1WMlxzO7E3WdNTCkbmg22Q1U000spHPf9zTImNMviVX+qG
4JHlt9YcYz0xbrqzrbSetVGnk5gC4PFKcKxxqrxELtuKQqcbLx3b5mDjwYvKV61SukvJzGENMv+d
pBvvSQmGVyW2zO953/zzoCrIzyG5cLKdXzm2ABP9UEhrEu4J+5+fypB/R6ZqfOhWXDBeG9tnUwc9
SxhSd859wsSzLEOu3aAJTBXgtvyrr0o8Y27no2B+L5q/+s/vy8hQYLF8jdl57Xwn9h9KclkghfXh
K2FNNvd7o34Su/0ZqpXxM4PVXNQDScd+c7b81AVzZgaXOFPEzrLZSA0e1ha/ouZ0oro9sLuwDiFz
qYfeZxJq9575LY9Nas64+8Uu/Kuq0UIFZUz4nC78e1/nHxL8rOqo8KexyxcONBoS4pSxatKdHJ4a
g5GwXw3xj4h0ECn0UJTyYz5Bfl5e294jK9xnLNpYpX0A0EpJjbT9YCeUSmEIXDfQ9G+6QhMkhNlU
hskjojDrsypwJQ8uuII2sctdSlVTBi+V1r12bjt9m2xDWUVFHt5HFvSb4+FQroU7oVcY76IrorUj
VefU/Qt8L1dSUs+M8Ifi28mtz/I/8NOqSGkCqJDSMLHFGzESh6gMZrsSCNBhkbrV48I0F0H2LBG4
TAW8axlpZ3lGk7V9Yht4TSvljE4WthIN1lcB2JqgNZfg+o7SD2jMSjV15hJB+NtnOI5qOUrWEhue
W/FGdxtlZuZUW+Y37dnwi5cU39CZ5r26ckrS/KADvapdWr84XVwdRT76G1o6uIJESfHO8l5HuX7G
jZas5KkhmrXTWCbpHUzS/rLg40anrMkLbzsm1S5v0fqs5LfILxDo5jIrTT+GSfQ3pQHxi87cXbDe
ajuMeIOr4KyJY+n33ovVUwY4natc5PAcKVHKffNEp6I8Sx2p6GAcNKYR7eRp6nbAaC3i9iY7v9bs
Dx5i05/ONsxYrCW0QQwyaLYk+417gJ/SeRETgU68nxvGKGu7IzxT+6y1qrHNM0E/hjv0LF+ICLCX
Iz7+YqXkhAgqvo9yZxKGdq5E869DldsGr3fPP9TPT1mmi6vDirYNI195GUNw7lPqFz+xDeNbEj97
Qi7fnC54Gp0QPJidNOsqbrMnrcJMgroa3qabiePYVmIr3cxYIEhcKgkdkKynDm/YaqyQDMsLhk42
/nrYA/LKCfNR2ZfEDsUKyQ1SZhBlLJB6YXA6axAiJwWCk4PECZg9sY9p4dHG/hGIt7tNos74Moqn
PuJv1xrKZ+JlOC0Y2MsX2/EnbNL43JYus5UF91qkxzpttlqQF08lStOnBt+o/Mn1fFZ6ykZ+mkBX
s12dgdbxFPEo63RjAFVW9T1zLpsdR96QBpJHGpNqNHnoEyhrc9KrPhS0lSulj4yDlnrW1qMTbCih
+B2Pe+iK3Oadlj1Fdjp+6gPTLCxU2lEXBLW5CE/nPrY5968Sz763wXCU8g35oipFv87KINq3tXH4
M8OckLkImoXHGrwiT9DBuyZC1bdjlvhPlu1Va6trrY8wqr5GYh9+AbxbMUkYvwZ6BFut7u48yIyl
aWwZdrEp8ZWTfUTLCT044RbzLpn4VSrOsnjM+VAuY0xXQAoA/n1KAeUf0k4fMXO09iWcYTKVPiiv
BeYVF1ytMoTxiySEzme918YvoGeOy9qWp86noFN5LKLaQxg5QKqc2AO5la2tUDCTmTFXtW4Kvius
p1/dPGizkti+Eu15VnukAAUrwDbqZ2iVU/jgiSg0UmOMdvJ75QsfxrGv4/Jm1TQVc6QOdCKJ4iK7
5mjSbLzIs8TKx4emsWsCvO1qnSTVrZ6f4mpmj7ew6h9KbXIIo80JZHDBprCe/liC29x5u113NLha
fGKbIVl+a/mzoTO3cyEWU+DU/XV5pgapoT14mpYRTOo1VFz8mEA31T0aFrJp8jJ6DqTQmxjzL2GG
d3kVSHWP16K6rIZL6iAamlMpoxk7GJEBqAfNXadNf0tQ6nSzglK0anbGCN+tkpqdoR4Y+ScDPpqY
c2q64PJxmupqYIDGYQ0LO3BqzA2jnj3IgOEo1KicSJnYNJSwK3lz0FqgYakPf06ZRurHsi+gAFHJ
x+zJ6FwjzQ8S/jEpazJJ9AmguqaJnz0yyB3Pibe6q5Qk+Srmc6Sq0ZWomA/awc5x+dv0k64s+zBG
eOGJAnpc5WjLH5S4H7Z/j0YIDliD9GE7ljgQ/NL/kz2QhDfUSeo5TgugNyn5Bux43FU9j3jsqK5W
tgkqmspc3GjJYZKtqtCmKFCLXdW30z53/GSbZK22qdQu+wpIdvUCemmE9SCpc4XzNGWw8mtXRbs6
Nc8iwgvjsutcm2JsaY1XlzTDfOQHJKS1rvKR9sYPq2AzjFlXxiNI727ae2DqgF3lEcSkPveCc65r
7XGcj4iDnUVgeYmn7F9fkN8yirY9soMKz/189Perc1tz+Q8s39dNb6T9QjOZEe6+gfB2iMPwWNDU
W1sRH0XcizkwzB27g4W3B3FiwSy4KL0F9WwShaBGU/BEblv//KexOTBy9pwHa5i6238sobyllE96
nRDNHlTsY5r+A99+xcDHQxImk47IhNxlabE8n3N3sh5Vg0TZsNrJux4XQXDUPJSuQhT9gXTdeCNB
uKlQnxc7UNbS++iBAw+Erf4yuwcrFdNPzTMRVrbtn95rOxbvST8292LupwmGJ+9WG+MN4QMBMm6O
gXP1NbQoiWEZxGq53d4wo/Id3F0PhCdNr9Z8SieAsiKbtk3sTHu7U6Fqzy07YYj0VXe7t3aysx/h
5P4AAjpehdFc5CfLMLfedegI17UuKDXlm2qeb7UGnw3Z2PmDRz+a2z6LrvEozp4fZb+CbDhzh2e/
Gh+9Px/aokfDNb6pndAkPQyhS1VXb4CI8geT9s9blT3K33sohzdH1BlCkeBJej1dkvYAPvmPTHH1
DaQB/RSXVk7cAwtEO9KZDCMr21pe4nxoLSKmuU+ccquxUcvOShyWzwqWISzhzNiR2usrJUCFlV+h
duQbIAfiKH+yGtOidpmDAaId3oyR3XMSP9Fl/aX2BLfYc88YOjBZO3oRXwM3716qXjtqE35EbveX
oezD0+QWVFBzPV9WYXRC+EwQzZxLEaX2Yy8UJn3yya7pYub29vrRnmG3vUnKYiz4Vz37nae/Q2+1
ry7ir1U7K8awmzubOoy2npmohwA1w3NhDb/lrnPeYmYtbmU0NGI/MqFZWb6eUu2w8oZKF5+nZiSS
1oJgZkVDvh9duH8h/ia5hskzm/Wr0yf9SvYV5C9nxFRv0WlM3OS7SjzBbze9dj7aspUHUryOffdm
YrBAkec1G8tj2+i2anQzeubNEGqyHwQsl7XefI/oEy3fMGTEAEcVg+f//Q21ETHQHszjP75J0XZJ
mrb/7//Kv75B/h6NkQXX1g3PlNvxpadTvILvrHwOpt4jKQlVVkXy1cwOtef8fox1cJsZuXGMS5zJ
XQKvc36ffOZ8D+y12DMUbgF76Np2dDTvcQCZLK/IKJqaPwsfgKZjj+yN0nGuE4fCpu+Pk29C8L12
EUtcEgfukDfa2tmMIrbdQLcvNGblx65YAkKWEhCrM18FeF+/K5bbbZDDZ/ckRQBWs03+Pug1QmjH
wGpv0vQ2xGXUAn/Z3DmuNu7zMvtzmsH/3JMj/W2EawLUTo3QqLgBxJ1BfKru/xB2HstxI1kU/SJE
wGTCbMtbelIiNwhJLcF7j6+fgyxNs0cTMbMQAkCVqFIRSGS+d++53peoC3H4WcUacw+r4YymTlIx
mYqm8cPqNOsMyLtcT5KHZGUULnbdyGc1jC40l5n3pdfltaxk/ZfROV900uBfvdYgtjKn0WJyM94n
EZ3ThIwTvKZRdKpGsMZV5+ZPMH+HXT46yQWLFwsiv2n2fBnyoUuSC3gJNEyqt1Dz3TvzhxH2B99r
L2pKcFvzOTb3s5M3F70NiIUQ7ZvVjeWpigsQioPX3LUziyzVUrIqy39k9RIAiZPJtlt6ka6zCiop
DpB/ym2fO+O1s/hBidex3I+Af+Zuk60ZMsM3tcdSP/i9x4r7uRPFmvQdkmdmZLwhEt9ZLXRnYMGt
KZq/zB4JrlcV+ds8ZOt5Kj900tzQE+VBf4V8FmvFNl16zQAL9lWjXdKucon2Y9N4EHyW+YNrDcV9
ZsyAOfKWeEeqc2rC75BgwZrI/a4DeWeFtbxqs1jQ5F1it/O18hLrdq3MlFG1VhNfImzEk8ZlwgKp
OUVult6LEXJgEnflt6wdN/ZibfSZ8K0c4L4vgZVgo0FHlGG23QYSZS2aEv4nqdYXa4/l7C6rEqrX
inMCFOuoDiXdwLXWWfM+G8tnleyuL8kMOhMOYI4B6+96ik6+dOrbQAiaJDrBivt9KJ0KeRU48BXG
/G8aVrNHXfKBtQmnZlosBkWs9Du0ZDaC2OKqHh1zofmnOM7Jd10ebkVDjzSR0e0fCD3zh0v77qpW
XdDD38FGka6UPsKtxTYwkV+u5k4luTvAmSISCfNZHksWWXAf9Hqnj1Rrbx/KR2ySjFRG1SAOw6g/
R/95mOJQJLS82QZlGH3kAYIHLZ7D33uFd+Up1D+Cm6s25O7299KLjcMgS2zOuUmhdqmLCRQEcaWF
D4lZatQK5q/ebDZPar6Nu9dec6chFsYrABv0/9ALDPtP14InTNvydNMQjhD8+cPVZg2haEbA3ifN
nYajPkbinAagQ/NwvEbuCJusQk2jVLOzRvXctYLfh8QHaycSA3KI0ysnbptXpbzlIIPy85q9mY3W
XGPVy+imtezjr45AKFq3gshSNwQ3JtrqyUqKBxfz3qNp1dlzV4RHuDvJi1EVJ2IwxAFbi4Qa4eIf
JqzoVQcSzK/MH354g4dWzo4gKMFYCCGzH+Y09s+FoBUxl92I0wFs5JA3uJyWvVHLyzUKSRdNhP12
i8PUAWimZf6OoXppb6D/FN3C3HG9o5dbC6H3d8qpr/tfJl+DSFaQ5ZdMc/DAfC2lJHo/ROAeNYPC
BN5cuGE3aWJn7EpZxQjLWNFovntK6S+dxbLIGfCP3au9bvRPptVnm6xAv/9OG+ZqknQJbtlHfdlT
s6QhwG/ik8WQ+HW5kkNwSuws3aqqs2oSqE0AZ2wzhM4jePvh9jcVwOH21wefH2f6M7MhNEQ7JBcn
qq6kTi3A+8SFX+9jm9nckPcSM8mqSLOZKVW6H61geHYAQ6KPndKLNNz0q52uzQDCygzbF0893e0+
a+U1y1v9qRYF7tZSvAcjCSRlxLq+CEp970TjiA9s9s9qM+t+sQOoxUD89znmmx08Be6ZfZ1QVlGL
xQnu904s7QvR2XJXmyh51Jg5DpJ0B8O8U+Wyxu7lWsNlPhhDco0y5CzaADRRE5sCof2uGsvklVrv
T2XLyGtnG9mEYP1vt5dit/wHEhAKoOO5jq47HqigP7mcU1QbnNXFqeqzi4G48BX1u7YTRtZt1S3S
2SV4CDP4fRgkwB0N3MRW65wLzz0MhtZj/P73YYXLL7BNfZVnJioip3WuyIedq9ojtsG5sqIdr72k
t8fpWfa/OhdThA3w5SkUvnVBkP346SgRI3BjGdILUee0Mtau//srMLz/cuRDiZGWSfQBRlqPNJz/
NEMBAI6TCTvtMRORTXS4aT+7ASQ9AuqHd68JiRhJJ//OjpG/DhppRBMceH9laAmRmdZl1I3ykdrb
fC3G/MJKPNo3bWDu/XIw1xCDuzssAAs4Np0ftYr84qiNvugYsbfgrKFDldoeW+tg8CROo/NA0RBg
jJXcB24pVsXyMm4QtB/Yf04WvMOvWv3YjcvIkmrx4xxO9cYjLfoO/Le9m/3+PUIRswkE0aSttM5j
lESvHcXqiXlavXLycL7U07mW9vCip18KiHL3bg+hIkmTCsFp1W34zXQnST+F/Gqr3CpnBG3Kp0AC
zCwGx70AAnK42tkL/96jfJ6QRmA9KbKAyjFo4gDIc0myZ8VlfxOnAKM6oLXcM3386zYGkYlIp07M
lPu1yN0nfQ2jxftFoAiTEq+u/U2JMGCtRgfMHwD+Yv+CZszZ64ksV6qJPGJXu+jeNy/Vf6rQZZJH
rZ2uzfd6pxGYHNb+bU/zMVGNubTph5V0j/AhImOxt+FirhLdUkxXQVgMZOofRBaHx3FezDrDuFMs
OzMrh1UVbWl3F3eZo+V0v8wz9xGGOZmVRGqEGsEYOhVmGo6YmPPqosodbhJ897jHHpj3pJuKxczV
54o0zkpTFXae9xrXVb4O6wVAazrud6Mziiseg+AIhhCMKtiuba6u0lhkFgSvkCwOxFU/pviHuYS7
D9X8y2gFlMu2cyjEemSxglrAwjulj7ePmMgKaD9hTfwnkqoHuzl538kdHy85Jp0hziBSmc2Kgj/T
62Ds8NkW07002q1C2yufOEiA9YCL+4wDR52Nc/Mb0srkrOSiFIcPsK/Eyp3nvSKhpbMs7qAdkz9E
0Dy/2PPnhokN/nTTGemo98aJxiJf5NgX9lmbmE3+79tdij+DarjF0dfYOpE7woKF+gfOqiNkByVs
Gp7k5JA1Lm1I2tTTw41OxXPr0oDfBlPePzTubK/jjkzuxQPuWUG5YlZV7onxKXfMXgGlLvLz2zdJ
jSJZkxfYbqys8Iul0pWf1XHPzXxLlgmCyACUSSMrTSQSCzmPN8d8lcbues4cd511JSuXf4epSPt7
SVf4UTYdzcl4MM40h0Zo2AkrUBO0oTe/TFTYVwrzK5GctbnFKJ6KtVrU1ymORTUftJyWFDtyz1+T
3oG1FSbhSvZbNbN2QusHc5rm1QYjAidyPqnIPRW+V5Jnd5CF+OX5HqHyVULepm2dYtYdTEhR6sOZ
G7/Feb8jutT/6aX9Q25ruXNgAllfAt+Tz0JGJCEZQ0oI4LA06ImtafHY7pu5QO6/vGU2NGelErer
BUAXT4A1DBBtdg9no29M65U++gFR3tHV/f4LXfqfBVfuV3+5l0onWqm/NrW1ebGTuKQ/NIo9dPRo
q7gMYsmrKLO3yZfhgyptubrd7mYZbKiVpRBgiZ1z66RBVoFoSkiI0qDgIdtj14pggy7um8EQ7+pO
AbEl18SVwvszGoaiHk9V3b6WohvpKv0+fQsZT3Rt3+B2DAzxFi4qRd2bxi1OPVRGDGPBsskraSG0
WR4rQhb+Wi7IC4URsWSz14RGtzoRYMhiy9oP338/ekBKTuX0rJ7QCSXWJq+HA9A/+yEGXzgyGbmL
BY9qhtB+RUh0fOdXDc+ssZ9BO/fmctsTs70KILoMC89CWxrkxfC98G0U9zJ2T26bYkgA42Jsbndk
6HNDK4xE7BGznmreMz4dcTUNbhgrwglfyR6wE9WcuWGV4RevEPJe1KTCrczyPs3jF61ue5pdsfe9
X7wAcDkKzGeEPBhxbPQbFjR9t4sJyVq1ifPdqvPxNYcks0MbGZ2y2OhuprCqa2IyRyp58MD6glZb
j0lXPCFT0kDP6tb3IZRrz5z0U6z12hZtcbaeOq08glTF7bt8x7XUq6uhV953w9vN+FVPSlC0/Dxh
BFBvgv6IGFFsbw9n3CusOu25RFWxGjAu7rNQOBuv8GMinqX33fWy4thVVvjcFuF9F0LQgbcN1QRO
jV2V4g6i8s5tGNU8vaqPWtS/KGGw+jA5YcGsROdqV+XJXTdL7zQsE+8Y3jFDo/2MMSi+FKQ5HOCo
0wHVOszarQeQk6resdBcTE0cfb4NqCxQabPo0bLH1kPvBcyExZrac/izaPIV1WiWg9RSV2MD+F89
bbwid68KdmE79QPSs/aS27Qkkb49KGVKMmtoYhNc/wrmCtQVPS7xZDKOj17QufvGL5g0iCY79tAL
N0Ye/yhdLX6pe4cjbdoqpXwH6fGuY+WGnKPGgjYvLNqJMQThzPpmcyUE92dpMPxGgL24f3HGYGCC
v/waJOSGxIZd7fCMZcch9rFXm4QRDFxQ+3Ii96iBJHwBFzU9OHBHb5pmD26C3U08WfoyLQ7qc6SD
oIrQjwu/xQfJ33hbpZZE8r5y2iV3Urcya2M0qfN2+7tx7CMEIKxLOQxdsrdPVUfqL3auK9SCxJCw
rUw96I758uFyHVkAPZD2LRfNd5JgjkGedW+T2fz7tHrDYB20womfbm8fxuq5RFVpx9mdqqmoDQ30
bF37FVI+q9i7dSsPXANIqppg71Af2qZ9/VcXExaXdgSScC0/6cG7WmmoxQfjEybWEK1x37IEVCWH
0TJR7TlFvv/ts4bpvB2wo57iGpf5OJvlExw2YjK8HrR5YOxUqzTIKn2PkurWBSvCxqaE5nTbxrqf
jaH9hhrtg4VL/0JOOA98G2+uS343IhMYMkKEqwbu5W5IhnoL8Lq4s+icr7UmwiFJ+u9N2zSlE1Hr
CJaApkjCNQLcCG8jpYfXOMLyT4PrHLk6Cw8/w5gQtzUwG3r18YjDKw9rvJ6LxA0nlb7UtPE6Vat2
yqcL9u7zzRpJCXXcC4Ool0k3mSHm1oiPqWcELoG5ossK18o2qIyE6a6BVcCHxOgpW1GcQdg/BwSr
VjQ6UA0wQUipF230uBc/PVrpV2OpIfb3TtzZR3+Jbw6dZjyTjPXWISlbKTumg0OImUIwoWGcg6va
2E3vX27fwa2wY9sdHAa5pMGBIUXml1SXJDELf+UUwcHu4l+dYSaAivl/Sin5JbuAk6gD75XHRG1A
IWC1X84pD4DTRXdpWWdn9b06KM9uEUp14E/Hwcni9TB21VE5H+xJq48AYKN100u492b0LuLwYNR1
/WvZgQzoopqBoEMLR99bBcWPvp2Rcc2ls7mVBZhOhfsifk29UFvlCDE/jKwkwFebAYAm+htE6L0b
BfZfpVN+m+LCP4+hlxf3GmHmK5jY2UY1R9ReXgVfi0x/Ylyfz4J1KumGbvGhhcNami8kcsNfqllQ
pqO91yl+HlyIAyejt+T+1vieRHVBEOLtXD9k7m+hw7cXQ4nd+8ZZMwxMQZa1LlpHvmrAx65IGQWG
aCquN0tcj87y3NR88P+TSyP/mzXG78dacGOCOYRteAvV6R9UDqYRYTtjVTpnoTFuZnNoz1pmmBnt
doesx6XyTteKkmUBxDqP12if81M1o9OxQekN9Q/XqtpfQertPdNAONkxqWVJ/QC4ghosdZBb/AL0
lFUngg1WC9Aqr13RT6/uSc2hgjDA8dvKpTXhbNPSLC4dT4qLF0zhLvQpXetd4a08uGN18RjpNvRy
ZZC64REKNAzHcenssprjMjWnLXMSd+P5RXgikkD/EoXkqVIofDebAo5AG7+xpB0B8yfOfdt0j3aR
UL4NB/HUNMldVVKCpPFT3TTdVbEbw757SkXT8Ag0qwNNF3+bNDXFTgJmr9gjhk3fiAoFAyEcpk1d
3RyRhCtPlaHhJLOL7HcEY5QPv2OkqqE+BEx+5BKOrBKSb48Hu/91uxMZDP8Qm5I2khx+e1mQ864s
tw02nZd7HxEVVmepWIvQ/hXucr908Rnh4VWPFtA4j2DhAMlPaDaCkN59WJX6g9qLl73CL79WgRYe
Y705qqW0oveRRZjemVyFdjkaTBgZLUeakuEWyMsvtMrVKiPVlS458D1PTd0c3Yi3rTMIoPSlMW1U
ZgV+N2zBUSLXUSAIPQt1XoBit1I3e6JT+xknf9woX04tNLntrIjSeGFjFaKC9qO0J/6fc3e+4QFm
HxOZKhAMZHccNM1nxFeRcmI0yrU7+MjNA34h3MEkdFh8zkm3mWWjEjUDcnWzOJG4ssIP14/GnVMJ
JEdx9svxpnofxxHo+jpPXcZLwyY8kTWrwwobVX/3Eln+dMlVodAvKeTfhvWxbm2S7SCOEkAst9jq
bcIR0vbkmP3h8xccBbLeMm/o158TtJFEFwzbmPeXOZthl2Ltua2NpISfFvf9sK4qT24wwEd7ozTB
bE4+knJo/KcwM3/vNSm0D/RnGwn54bEcU26IWOcJuOhohzKkaZuJ40z15dovE288WO/+VFyohHYP
9cCg7M4Un9X3oA7HcNjPU0Dzjqy8SLbhhgqdf0aXUz5X/fBCD/o5GHmGhCDTAXLm+nsvuaDBnEOD
doPnzu3Lpzr9kvsuYaOE3fRlGKxMulHPDcKyxvBh8PvNA4om8h2i0jvS3qfN4WsTijSKdaq+boUx
NJ8GJfJfCXHkj6IfvW3rVhAhFzBUZUR8xDB5c0fzLWmaXaI57Wv3nHK5XsfAdumODMZtPSaz/qub
DuOd60TGBlCmfiypt731IwPUQtCol426XOMiXKgYfbdyETRLnoMsT/hBLC8Wb2JCpMoO0QPNNgfZ
uW9vbgyIwTaii7d842pj+vYx6+DFwnAzKP6ExCzRG97IObMunSfiDekMBzUAlpgYTrfBDLECJnkS
vrh2ddwuC1FlQCGTVIX5KDEhweyuq4PD5b5DUICHwC/bix45YltaUnvCjxSt82asX7QY4QHJ1QPh
2j5ZN00BtdqmE1Ut42+/HLaVNLapxK2/zBV8yuVQ+wURkhKgZj0Y+0jxpSbERKFRTxe1OpelvAu1
hrBDJXmYp0QnKb3JdmnXEdfFAHlNwggsQ0V7lwmw+WCkyOSUurP3+wv9Mpq6o/WNhsKH2tEK/yPX
e+vRyIDpMpxhqTLqDer18TQ4tstXmMbaOYigt6mFXZRTYs91Gimij7FXksryOhdgKBzCGwxqqLib
kpXLK2rn75cGIKZp80KZeREnAMcIm6E5YqsKvhRGBb4xAfJmxOnJpwy5d3nGb4vQmr7mPdXR0nu1
ig5S64JfzsaWGLN6V4uHVqMNvMwoVcWG52JJdOoYb9S10gCE2Vaxe1kaI3EIqj5wGiaZiTHcAaxl
rdFW9z25kPtbTuRg3JUNzfnvsZu7d60y7caDfEiLnYY3cIU4LWMWzEiBEnFB3PSMbaiNR1j28unm
x+8mcriQu0icsa5HcmHzO05nzFh82VXj7+XsybVEoLT55BgIslsGF0C3TPGqkSO8VnZcNczSc2vu
VVnWrcfX2qS2ssSuq40ogda5Szjy57nYadLrrUWh9fkbtyL6TJxrW5AqEAuXTaZYJZ+vlAvukMmD
eYa3c11SCvZ5l3u/9yL9YY4D+6SqKpNdBFdWCHJJ4aIdnjwHgpKkCLz4pApPLbjY22EnvXxDGdDY
4RHt7qseH5YcH3yRTA9qzwq5TIBmxtuyaF7DvhdPMw9k+jOgNIqQYChZD7t2HImMG4KIY78++Vrf
4xjjvQgwBsz42K5Gis6qb2q7BOBAyn5u7Lk/f54PPVoMf5+vWrLduDvxuRAwZMPc2PlalezU5ydJ
L995U5Lsbk1anWJHOzz67vJ7bo3iI/6p/ikTfQYlJznuiyxfzuJP1tZtr1mXNMKASTxHdRIU7f93
NdP+r96FY3rAI/Cq6xgijT+LmUbfOCWXY36y/aG4IHiIqN6y1rLa5sHsUoIFKO2zdChGwzk7S3ik
t2wYaTJQ0dYlT4NqO6ED8Fdd2smVrYFXvS3Bs7Cc0AG0+qYp5NbIcMzYi853TAAwTmGyhBdb0Eba
aqRPih2mr1Frq3WIOmyXQ1K76rWu8bDVK5dEGlrsT2ovMLLoqYlyCpRG+MDiEvu2qsMZY/KAhXqL
/GTCa7rEHNddL9Yd9aoLck/Mt3bBv0MJFUwrNWoQSH/5FtUocH8d+bWZsWfSI9YBMoxNK8zwLlzQ
VkrsZuckw0/NNPyf3rRcekT/7KO5Dsxjy1jaRyaMfe8PaqItvQxGQpifcGyEBLNkb4NJ2VSYJxbQ
OCptt4BKYibfypL5ju0CLHQdJ8PWC37El7lxoJAE147IybF0N92ix82CHIrSXDKoxV52D7d/Yy+V
K3dMPvI0Cw+3+pGhpUcYdqm/MmupHadIrFrQ+18H5GiHoOuLnWPK8WM57+swChHekH9X+2jeeuvV
d3Lr2iXhLyUY+vtI8xNnbeNVOdXD7J7nHgWCKiaoTV+1O6hc/f+pzZvUWf/ze6QV6QmdPoTr6fyx
3D96cdZQhcHA+uCKiXdHbE+80d2oPLVDXZ76ZaMOPzfqnBsBOMerXq+DiefnKsYUdTLywAEiatn/
PCm6oDjNbJGdLbv/eL86VpuqkPedHKad+jmf52fHyk9zPELA/Xxlrpt//4u3H5Z3dnyMTEBlZllR
HRIIf5ZNG4Woc1srpyC8HPfLsTqpDjHgWgcH9TOz3fwUTXN+Sv/eG/HfrM2q5WL/+5x6C8BL/vXP
d//xl/84VO9T5z5/TGB37b6ZSsLt7OqkVdPvzSi5jnNT0ObiLl0C0gB29jXwMrVLwAV9k1SrsDOo
3X+8oUWQtNf9eN8xaeO7Wt4kdSImtkgR+AaNL7TyjxmoCM8h4tUP3Z9cDkwIeiE3zCWtzDmKOr2X
i2SYAvt9ukAB27D8ObkCoK6c9hm1BYY66ZabIo/uM1Pqqyam42UF0UVP+p86DYMo9wQcA/eCLGQr
bP/ctG62mwqtZB5ZNas6JltWaxBKJtOL7yREJTjgJGiabkcnv9SD2PYV2d/6XAD2JhjG4WmbTAX+
xjl6x4CwSQr6+zzJ03Jm4ltaRKSSm1ZmxnORtqTKagTDhxSXzMrcWERXjFpF7CI4/11Rx5fGmM6p
8x1AMoANM9umWOrzNv+o6wSET/oYJH1FRKp3MmOyQrz+scUHvg9GQuExRFVj8IGZItoKF2ud3icr
v++Nle6Thpgbj759Fp0sNlPt0yk+el9sWVdkpVTXpuiPvmftM3ddR/ItaYufpEyeIufiONwXUWu+
DE28IkP8pXbNdjWFeb7ph/iBxcAFtMS4ABjOsbHGT/9TUMW1vFBu+ix8zdNHc4lKx8YrB7B0z4ko
6lPSiucmnPzVEOjDapY/7Wp6wjtwMrrgQSTx1tHR6DuogNFt7yvcHGshim2Ly9nza2yh9L5Z8WHR
WsehzaKhGY4Dzd2cBnAH3WbViP5JhHO1Kub5I2IyBZQ7qi55oK+9GjuU33SH2Bl3mV9/tAWqRT2b
97JjzVUb1bqd/cNUFeHKboN+Iwz0xpXmXHoPxVrtPXBf6lyZjrFK8mGnxyWPw6EfCRAwqLLEd+Y3
J0fRQe5YhzQ/CUZrNabpd+HHNslVzi4DkVDYDl7xjoz7sF0n7dBCmql+zOjj7D55IlLiGUHLlorF
4xj042YkhtUr/hKlcS/qb2biHZIEYyzhs34L28hhvp5Xx4628Dr1RL6aTePNKXTME32DvbR8E0Px
vZ9JchTWuPbx+Gf2SzQwY9eqDs9asYObELHyizaE5UBGtrp0VUNCWMdJdCQj4oX80J/Z8CK5rB1/
fKdNaG4prD3XcnyKc+NbUJnvPEnpY7vrfNDfUTHRYm5NF7tbMiF+mt7AJlUrvZlRYeGoxiS/7sk5
2OBZfC9yK1/3FNYnL7xLLfuUeVO+qcroLiwh0mbtexEBFOn04RLzEZkyrNrG+5lr9V+CtDiCdaZm
Xk9eScw4fmKnDLDs468r6ej6xYlQm4M2atMexUV1qoVbniYI8umiwPh97PXR4wS/Y6fGJrVRY6Ma
n9Te5wtqvFSH1Dbxe0NOWBXLkKjGxcBwGRLVOKhOqo0aC4lrcoF4Lu/8x24M89SnQXWIbG+acFmD
YjupTbhgthr4nIhShcfiycj4m8sjR+2p9/x5+Pdbbq8uh2ovu/2EdiJNpfWzjfr4n/+RHOPngjBn
XFab23Ph82TWhESmqZeoRPG/UN/L51vVYUv45yobg2BbRDrfgbX862hws9uzQu19nlOHDh+BxeDf
71Ev3/7259u7XH4XrFO3JSr65mwvj2kCxfXfu+oh7JuUdg8Ra4DBFOZB1m1xe1qGc9T75doJfJ/h
H1YImmVIm8t8IATj2TIm8uPUcdAmX8JqURp4koTAxjqiFhDi0dBLqJ0ZdRbTF9NGVQITsoi4/1P8
0LWtEQxiHIHvzddyUYB0AdmfXhYx0k0Bw1/dlgfyy6IdM4ERcV8zHwIxwWUFlPXso8R/ggIulkWh
OpOHGXzLNk1YUXHOrj50t6jvZOThYYhARC8qvNAcFr9RD8/BL7pthtPsMjkUCfTGOeL5JMLFla69
18LYXyUojTBgBMjjsGmdLFGAlhB2+By1lUPhcaqOaiKf9TK5svJ9tlFCYAhAAqtm7zQ0onZ8TWGc
vgJOCJ9jmllcyq8FgZF3voG6y3ZTn5QK4Z9rlqe3jTrnYX3ZRMvXVVkNA86SDKQqqnKprQZ2Iy7B
8OVGAZX5oSqD7KggUGDy/JPXWRSUy8ijcojdtQrB7Y+xlaKFjX8JDVVKjM/jkceDd4r1qNnyLSXf
eDo6ddB/15y4IWxonCjCeN19OU8rm1rdysoT7yXrGv2uFN6zOtK1LHpeEoTU0W1D9Qjfg/eoO/hM
3ST+VqCUv8TiXpeTfEk9F1l14+qw5TX50gZYVGYfO1W/HFJqgG6f1GA0l0PNzY1L2MHsEsLcuQCX
H63Zah9lEO9E32b9OiLRjcKTeFI/zXbrd8M35VX9U3MIDSoMKYBM4aMmTH65AFcTHmhsCi3qED2n
wa6I+g+4EvLbsjOnjvw2js0HgAn728wOq+DxPZ8Ae7NKo/wS2fdVjCmI+hRrgIUGKpZQdfVCs7wg
lljsQju1tkO5LQdC20aRcekWWalSmlKsPk9kcT4U8cOAJu0tKsPswZyNtxEP7Zd+wqEw6Vq8xHas
upnu18iq6cFxxxkhGYtyM4rFgzrXm6VzQmz3po66LN+Qm1C8FFV/Z8DNe2S64TxBdD9RT86foqo5
GEvKCzBI89SP2LxuFVpOObk7HYaQGcSIoxyRxfgFTSPsXKxA97TVWQI5YXF0eMIjW8HAlyYxFR4s
W74p5gvAGX+b2rn3nC2Xqqiw1fB/e/GAxBibNjRsXCb81vBphXe2rDLi26M05JPY0S5wBbDi5dDr
ZXg3dNZJ4tK5hn6nbSsDE9GNvtKVxhexaHga39P2Q5u6D0We4YlC6vZttiLmo4UIHjsW+RfaOT4c
E14ojeiMHsh7dUSeH2pyA2kZGBvAXJLOahecp9jSVxpV7hfqYFzv2XBXDI18yVvHeJnAHfFKk3n5
sZ+Kbi3d8d5gSnqHu717KT2zBVTlJEd7zvoXKFY+vZXR3Uwj6MjMzIGzYJI9pyn6V7XxPS86uhYP
6OU8nVoCgnP7UfahfR09J71J1Qufli8zIQrRc21fbctChutw692amaPb3KlIw272kuPg+x50znHc
eQDbQAgFxVVtOmI6a6fy9g0M0Nspdb5BeLSgbwAQ1W7XrqiDOVvme/WKVJH6QmDthz4b7YEiuGai
e2kNYq2/KD6/aKtj07jdc++F4XogOPPao4Z5aqT3Qp/Pfk+xhG9g+AVQtMMJIKBYMXw6763etHuu
R+KRg/apwEi0kmNbPuOl7CnO5ahEakecbt2HgAzdA4xYso9EIEkYdcCqt/m4b4y8un7uWXr3z3PA
hTJi6RrD3svG6DYWKWbnrO2njbIN47q7tnaClpHU0FsCfeKTUFrUcFCFmWob7DPdvW6R7vXHXiFk
iiRtCerwEDJ2oT4+qA1o1/bqWvNOEWf6ILFhTtoWM8qMb87s8pcImv62bn1xJYNiOvIg1g+za2l3
mAnlBnUEalgxH01ujRcXeOemIQl5pw7pZCa0j912nXcGV1eiIwgulshBz5+IzF6+VzRG752L2ayE
iHpX9e7v7zvMaDVlOumdmRWZT37YMHfl/bFNuDxFR6DCoaSPXw3wgNJmFzaT/yw00eEmy8qz5eX1
dh7d89TqLnL7aLwm5E+u5jGq3u3AhCTRRRjjq/TZnKIMCmsSfUU9Va2Gcqzu7H4K3lrWOCX2gq9W
1FRn0LnDWu/K6knT5m94q54Mo7P/8nzzCtui+jr3praxW5Y2ScMsPm5cRGte/kPYzbD/lPiow0gW
NxygOj9TRjzc+qdxQ7OAD4oZyD5pCH2wv3NgTe1wIdH5Ub3k4WLALOROex2Q5JpmPOoaDMjFgicZ
EiIqMlh3VsjBTwg79Mr81LvEi4fR8OoNVvTqRSStzcqyuLp2UTxZmS2q767blcdg6u5sW1i/vNFc
008Yf2istFYTLRbWgcX3FmnoqtdXrLCHn5h/KTxXRYf+cExoRgvnDL+WRS7W0nRwKnmScOwGLS6P
VfYW6gXK9m5YKJyAVf1VaugdtcElMHXxfkdAJO6NAoVp3b8MCxCDJAxrqxvpdFAIvISwBS8uqy/o
Ow6NjFnjhoBRZJI8uEVVPtTug7KC31zh+Jjtva9LvfuZ+In/gsoNNxQZKo8qWDrorO9dA1JLhTvr
FYESNZOkk0LW1nN4cvp5n5RTeBr+zpodrTm6RwAusxEGvsSqFZpO/zK5s4kzE/xKaCHoipKRAvzc
UvdcXh3qRmzNCGR0oQM10LCofGvreSPMzPnLpseL1XOEhg2hn2YorLgwm9B9Y5Onu+3u7MUy1Kdd
u+F6y4/EAZZfvDj75nf6eJ8knU50tPcem+GJLI/6Gix4dyUSWE45KDSuYSeDAyo0y95TIJ3WFhWC
y7wkNU9LkHjYUN4xKvcbHYDdODzYYSYeZtu2HsSyZw75u9H+i7PzaG5cSbPoX+l4e/TAm4l5vSAJ
OomkfJkNoiy89/j1cwBpulToojihjYIAKZAwCWR+ee+5wbD/tT5XrHqFnNBaEr7dCvdOot1OyY0C
nD8XKs0nI2+oz49p9o6rV7ugYcKrj0Tna5/+rAbN+DgmRk1qQ6WjXSGF0FbTIoqanaxSQZ2Wpj8x
TwnM031v922xyhwRpxf1DHnTVRQvpuu6b6n8xLquXfO8Tj/EPHN7sYgeZDfB2QkeGBp43duMCxS8
iJAL6CoUa5c4qofAwFAld8Ag5Ey6JpmBqIaoIekz9cxtOYIBCmrRW4HcyaXeVetCEuIPOEBxxqa6
eEcGTLtPUxGPepdET0Ih7CY5hTYM7rXUKairRzErZeFrcPp410otgTOYjZG2IXiFThpc+mYg4lxi
JBbe+GoY1/165bbl8PnX5yhxUH4MtrMPpHpLfG6X7C3m0XBFMiUri/GfzRep8Bm4iXjlN9SpclGx
GJ039AI5yxzGLG22ftd/gcrhHyZWFtHbrp03nbieFjslihc6TsCdFrTqafrD/eaLSIDeq1UShbsT
cHIky+rJ6HjeuqggNk5sxctGKuNnvB+V5Oou0Pd6ILg7z4KMWbpKsTfQMmwRHclHHbOlrTuZcZ/7
rgc3r9U/YR55yEl4+WkhXLHEEzP/4W0TWMVNKkiHafjy7yVFA2aC6oo0RSD/Kwr3kJOtCL6bYaBw
CKR+zekcqR+Sj++Nsvw4vTGNlLKOcK3pE9O66RMJnMtSiIqloSfhbhozZKJ7LTMGvpnGDDJRMosu
q9zr6U04fai6BRLvp3ejogvWuYuUhCFpuaG0LloUPwe4BXpPUlQhSnTwJOGpzCC9Zaqa2dNiHCXF
Ss/KaCdmlXnQMm8gzZxUErIDP+XM5duchvo6dfrhIFotqoTGsj6rsO5T3TcZCvGwFsMITkpbpXdW
HFNmFnp9QwdHuq9bmDFE4fjfrdIHXOwD8nXoCsDIJpFB75U7WhrJEBCFMHsBvugbR94GVIyOrEvt
mqxKW/ADC31MIhyMMD8Vbg3pTAL4tbFQIa58zxRAtfFuFf1kxjNlF/qeOKCkP2qOZiHWSNP1EPk5
9b7a6o7JYBVr2iaDkCr3d22Wr4cm66+gT7/8UdDiIwwLlO6qyrWTL8bJlWt55vVAyuezdGJaTBCw
Dkq/alBgL0t6z0tifpgZVysZH9L0UoiO4qJY1IVfXRdV7nULxefhOP2hs5MeyiFqV0atjVmy7rL3
VOFEsa+6o7Ql2doQerbUQpFUKpEEsoJOTDEU6m2TkA44UlzcWFFvexlNi/RFRQNbpaHxohccFS0V
HO51I3t3An3sU6M28qOoBndxqfengbLhUQ2dp1YUbqf3J7lAx6et8dOBJ2AOrLUHXTiUqiA+qcIw
HBmYRnTMBiQKaqMRlqd+qFM13SrjzBFyX61dYemX9vDO6G3KVXKKQPNMnKAJD5R2eNaMGjDVtI5k
MiQJGBKIcf4eq7VxKPQogw3Q4VFkOEbBOVeengUjvuCuVU89FKPxtncc2mQAw9gQtrljibdkJUT3
dUBAI7S/D35CElGnC5+ALD8KEvUK5C3QD7gAceSup98y/QKJSySOsupGTyTlykirH7LlCLai68Xz
FG2c9S+LXvE5FLPkVkzU/tYtn3FZ00byvM2XhVYSTGHG1gqvAZ00N+2UTWVG+WJC5WPWLE9AwsWd
V6YfAWVWwBwOIg+pgWws/IWd9GBmRnsrAM1iHluiBm8U9rQK1or0UApxsqC2iVUuj0DYpcj/i7ak
PBhmGkQSlC42RqY7puljuy/y+FrTevMAOyod0Xn5lzxJlsIIPDHdhNiCUku3buzLADYYkZN7Sclr
5FhkSpPc6EV/Az73Ofjgl3QAuWtjJ2ZOXTavTtxpwu+/vaAgED2vaccsPdFttkLPhSTnivCSjtXE
whKAnbANosa/TpP8pz422OlPTXAc+tlqLU7tdVpXKWZ/zIoyR+8hnCQ82vYUVKq3Un/jUva4crQS
SzNgS8rdyY50ZZJ15OlvlDyPbxvQmrJ65ZlD+BHh7cSIrzxEvgz4gRnS/1w3XpRvOt9rGAD4CS71
DNwEc0p1q6UPiZf3lMYEUuhDr7HTzteXz158pPQ+3G3sjDgjFBRMEYHUhkoUd2wtU7N1P2GNghA+
SZ6sPN5mGjGIk7FCDAtzNy3mfZIeS5mRwSgDGWKzQG5f6M/RX7/WmRJTqUp4q5rp1RR1LUmQ3bm5
5BamY7zhaXCFX50i3igYLsx+bD6jAgPgJXJ+Sf7mT9rxsO763eR3hEStHw2hW0/+yGnVkEC/kbwu
WEITJFTT0MWryX/dZf1XU9Da56UwrdJ1TC9vNU2rq4kp7uVsyBZQEPH6hUUD7R1SEdmIMA4IVO7D
JLl5KXJ2Od17KdCFq9yUDs6k0xj/CKNYg9rADSrf4ar0m22s9RGxGZ0EtTCx0hW4gPqZmhK67qcI
Btspia3uiVwoi9vCtkeE+Uy59Or8BzaY5EpSSEFpInC9guCvhbtmpO3hmpVXUY+LXS2C4K4BWbKY
3kjLsFoA5FXhuMEHUpF+25NAb/INTwbkadEaFAaojMrXipHlV7VWbFsdkmEyUrXG3MleENOVDGjs
2m+K6FjWLaymhokEUgoe1EZ9efVrXZtVEiJyHW2J4d0ZClkGTM67145YhVcErqYbbJ/CTVxKxrLW
4mGfiYWwUg1hmY7sLxm+oh0w076TwDffepG6ReQTLoo+MG70dAADkFJfnuTRcSrfQ4RMFqaqRqup
AqdP/TQxtphIIfBiO6g5aQSO9BF7J+FyTpweGFpg8M8EzJQxEZ1whKsHoEk8KTW/+YHFiicxUh0S
r1fD4GhXfi69/Pm1mBt1s+fJgfMOMnm7VtU+/yKFwbfphdm4r17kVvQwBo1IVe2fHHlRjbK9BMWb
Ro3GfHiu+Ci1hfaMCsC6bUJxp8tavHtu+5qfuEcKdK3dFWlrK4aeHWG1HSa7AtNIyGXi4jTpDVrG
aCvNbJ8iWe9eqDWta9nFGK006XSScdFDfLTWo4OhUT+SlOI48Yr6yt328eB8NnVhgOEOMkYVjRtX
0JNtKGvJToa/eqoFk4CXMvIZkIeJ7QpKsujHEur0SnDV7hNDUvgB46tERx031pCWoS/5W3S/4lWv
Vd1ysorpdYatYmjzq0lzEtzCGGjvrKYn1isRIex4GSjaRpauBVUMD4XD8FG04rtaguUCY91FrqNk
0TOXzit9jQmOgZjE4kSxEsaapLXMZ6c+3a/AFG5deTnZMsJ6vCBl6RT7mfKC9HpunrGU7Ly6wcmD
Ye5REST1qkMuAs3IJESNPtOUhv4cjz4tx5WAoURgaDXFqE9vZ67xgIUaBtGId5wkdcixmyE7kZDZ
26C4jF0oQPEYtc9uTqCANwxUKmuU39A6qH2iNhny1lpHLYOmF2KSYq1b9HZ2oTbL2OdpJMsDGhVj
NExFcPVXssqA2aL3CyDsOzoe9VQbAdyFVgJ9PfAQrEqa6pBbva0JdWdPj8LJmFl4RC5LGtlSU+Wp
1tTFQL/mi4IDGDBJ5Z7ESG33gII+04uSl6XoRce2N531n16lkLpfvZt+8VS8Zs+xxF3e+nuPOVmG
KdJ1qjJVsOqG6iDHkXGcBoXMYT6Kih+dIr+gtcLcsolEdFfg6uVT5Zv+jkJ4SdhnJN2kbv3VLOQ7
1/DDRzNLYAKNrxLUb8RXDcNhaKoDCavlbWv4HL64H5bTsH8qAEzrZAKgCh/8PZM+uRSVV74leQsl
brj5BOhFB4sckgGs306V3QhYvFovy5xeSUVslJ0bDmUkYdmMlSR1TPnros56KeBtp8fdBMQrGAhu
zSrT6G/2aJ1V3JPP+ttIlp1lp/k/+cZuMxkMTVnKtmKmSLsWONpJJXJnqRYlljifGyboZVaK6B56
p93HlZhA9uLbi6JHn664An0galxRnYXXWaUzF8Svmv54UQXNMq53Oabq6yo39S1svcTmas4/6odI
tdyDGtxXrh9ewzn3DtQ6SkJK03IRobneiW0WbwS/0O9zETlsA5sNCWVcbGsIpmhUsZrT622e0FQv
xJrSmRM/WumgEx7Kf6NgjmH3q/o90xAkaysPk49lMMxxIJh81SQVCHTkRQCcB3heKc/JJFXyD9Mr
nx7Gh7bhfom7k9DponHtSQpp8b/HBmW9Ofl+pBJ8+rNFi6vJBB0CsiYqCzoxXNSBY0mfWr0r1g5a
0TWYYvtZgZ9Xno4rRLlTEmY6upwEREEm3qIfmyRhAt8lnL+mn7uPSI0NIrhCYVfrfnJTj2SlGqvQ
NwNjXgbjWFGkwWa+qMXJG1Ufp1ctsV0hpqrj1NXRQmzzFZWiZT+E8TUxSIQesUn0W1FI1Q8ZeKq2
3hUmxzuxJozJV6P6KRf1U6YQLaARsrVWNdTmJG4wWzPaAPRx0cuDXVQguBBMsVpSfSs+1QjlR6Rg
0cXampBZdzutlrQ/rm7rG5Oi0S3muocmKvy7UFxU1KeiJfAzFAQ6RSWdnNJuELxbqwkCSmeitsy1
WngqJBji8Fe9zbSYJfS6mhrdm+Ym20a1vBt4Z3RMHPJbwF+uQsRhX9RIM5fUosNTY+bVPilbZR0Y
pvjw67NyLK14WKfgCuBii9Rqn33zieYQ+Oe38kvomM+kjxV7OXEZmbmwfJ5x6NKaZVMZ5TNk2OsD
Eoy1q2Gc/9A9v7zOn2dGht7fQbA/voA1ZGWfSABUn3NZXfARRAepzKOQZ4jY2OoZNbaGlcE/HB3H
I6UGlH1z5fY8M3N0OACyCtqjAr1hiNBbkKVI31XQP4MTuMN/aj1CaMoIsGuNbSS7GfNpTH92Wues
4qGTNy3pnDeUNha/2B4DUuYdbGGK7dA37zQN/8oQuuIaFjvkB2RcZBkF1IBCEkM+eV52TUGiu89a
VEGNISJkx8X/KUrkbEU0JndyL9U/GjdWoEV76LUm8bNyC86LQRWe9GYJJcOWwl68HcYJXVWGqWUN
g3FdjlO2RB/JaGVqBZZp8HOCeU1/pkOtWXyUmMvjC9PZtD7niizQfZD3fRgL+1dPrTAo14EOcFgr
B3HL3FfzQHG52tBtR9ozLkIsl4AWmj+nJbcjIbxTCaGLFXdVSLphP7f6XMnzvRyXnyFYQ/GP0UTl
WWrc5Lpj3DhLDA/qDTxI4/lPpWuPmaH7V79WxdVwFWqI1BUx/F5wXx/zfZOhlJHn641ddS7DJd/z
VlZMzl81xQFB2mCWSBnntcehjqCjAq/L+hP2IIqMUMEOU3erNB3I2ZHQPLOr6O69vPvrc9NH4BW1
zx+Z3iDxDAyBAvndVKjLmE0Nz3ik78IRCm8ThBDTUpqRtO5JBuYfJtC6TaB96NKqYjYdQvfQB8VP
v4hv+owp7yBLGZobhfihihBzDVKn3/ddpK28JCtvzCQYUJEm6QHEm7o1ifR9eYx1lRja6VhiWWVG
fyg1vdl3RowgQIfyyjSghEJHjlYTITEW+mxNWZz7hhbfF06/nHovkdYl9zKUf6HU6Fy29N6rpMKl
6xmyPdHHqDOTdzcNLUcupJqDAJ3eIHNZ34Ngc5+3BDXtZdGRhOq+LsCq/nvV9A/TJ379vwvFeQHN
Bxb9iKNmhj/ecL08BmmMuXdaJ+t1vSk1vGnIx707+tyPE/AvZwrfbqtC3k7M+oiJTaVrVxoQpS94
T5KFY40yfpJBtpXautu0MJR7nICIfeDnf8ua4qpUXe9j14Np6ZQguhJad9OMIQK6jH9t6IkcnQh5
plivS3JjPnou8yB+1NVrnNVkHfN4qheTsGaShrhObWKfUD6lbVfelnq7n35ZXgZksJWhswdsWH3w
BTrfETFDFhoQZiiDZhsJRgyufvFcUQj2CLSae1eBGtlUY2STqnxAsBfupFYfBz/JaEZGLTBdwW6d
YUfgabSdTvG06DfqJqUmY2tjIbgi5uAYetYz2G5aBU8MkltGIs3zEEbRybcwIyn7YGj9SmUiZxXJ
Aw/onEoA8Ss/pCJRHhUSkJmHNsFzej3Q9/7rVMr8Y1FzekfzjKNUGEsO+jjZTBNXxj/YK+j4Vepm
WvXrXsDgZqXXUoZdktuDWDnhMh9ClH9tYG58VxLHgHfnmHNpr1wFQiy4+13c/VSVVnhS8q7Zqym8
vGkxF+JsXcMPX0+LdNhI2aI3v0XLDUazNPAxOeH1pObxdI8ekhTIqykAKQ2zB/wz3bUzIuEkuZAO
RrFJK4imhph4+2J8gAhRLm9DWNRLp/eca9doiZrmRgPdjmyS0NW33gT088flybYsmi4Y4r4npJnk
kl/8sAknFjvtq/WqLBwUzfcQeKHJSJtS3RJy+vRLocGsQvR/Ao5qQxWhOUzCjukTMD/VVW0wc5Jb
DZNHoV8u/VhxGChhC77WS3HvE4B1IyQ9ltraSNahov6MjK5epujtH5GY1kuyK15eTeuqoNyhDyWO
qsqpC3UoAQb2b6+rFNTdEodDo5nSg27ikQ+FzPwmg40wVJwDtaGcjEzoPqESHJZCaLS2KSfKMlCF
7ojKC2VfLGef9AyEjd9qxZUkttpT2VsLdW3JNdpSNYwjxJHEYEwVIMUUSQUgwsKCAULGA91E7hX9
kczijID2HsyZnw77ad30p3Ti4uj4i15Qi7VC1NcyknSsJCGdvKNTBXhAlI4AxwR+qOt1eyK2vvUD
jLsqrKI9s56K7UqMt/B1BTAaF77gQboyLY37h4K/MB5E7Wparqs2XrtCrmwyBg7HOCwdbLgjqiEl
zmZa/PWGP+JZOBHfvHLolxDdk5upAzr9yWqUyDI9siiDOjd299PRWV90dXaVScrSRTd40ypufd1i
xZqWrIrHYBRAu5+eeG7u7FTfYjp1ug4FHBUoDKoVaB1v+cz6+TXEnF6ZdULdS8YtOi16CM0rIXb2
BeIKAHbl9VRYfq4utzDrfHxYhFYL8dIKc/8r0x/XSWgkT5T0om0YtOVG04D/Ea0RdbcVdNECISLP
Holqn2JV+RYmpnOMSFd//lPGYbQmknSkPoyV1ZKgwdLzm7uWiZbVn16luRMhHOoIe5nIGRYOpU2V
J48UKsY6t++hnblxLRMtDy8CpSqChSTelJ3LxK+rG7teBcNHgBr8X0J7piUjQVriA26ZljpD/mHV
JMX6fq5e4+4Wl84Yh9UbxufSKLI7pXDVawzGInp+6i3PY/Q8Npy1VDUNgspMMPaFRNLV2LONNG+H
q7m7D9GKr5W0NLaGFJofSqskdgqgQDyul8b1rXiQIo04obGc3yh6ucpqIqCner6n4yF9mfnI9Rw4
CwcxV52vRSfoL8d5OrpV4xD3IBYVgKPup2vK8qkNtGBnyvTtpweywul6XswD3bExrsgbiSqcnfZO
tJkeMdNi1OGc0bDcLLPAaT6qbUMhq6DjkiBSi9DMXru6YNyUDXImIjG1L02tfNd4dN1ppaLshYSD
M/2DJo2jeP8xJoY0KshCa6083wF/Dx4zryNkgSiSKZRkiifJmHY9mfoAYxku3NI3mvhIUsihjXXl
+/hCIIVyetGPa1rVPyRipn7veSG4UGRDK/zk1VK1lPBkXmmT9iD0DihFjdtBr9OHoCe0c5xzzx3H
uCZSBGnI+Ck5jqmEZsx1TP/ke11F/xaINPawZlNzWnd6pHq7ylSzQy5VOYVBghJ1WEGrlvreY5Mw
dEQC43xOMdr2cSf+rBidZCiMUP0JmEcMhFqwuK8Ct+tvakiziyQmBjAsipMVyOZjJ0TORs1zbROh
etfEoXzUNPEky0p6Kzdi/BhiZG0o6Hwg1dk96maYPC82wXHy5/3Xt+6/3R/pzbMDrPzX/7D8Lc16
Pu1Vs8V/HfxvRVqibvif8d/+/bHf/+lfmx/p8Quc8Tc/dLhfP7z5ga19Z88/8Nu38uNefvzqS/Xl
twU7IcKhv61/FP3dj7KOqukXspvjJ/+/b/7jx7SVhz778fdf39I6qcatueTi/PXy1u77339JEv64
/3q9/Zc3x0Pw91+75Lv/5T8+/+NLWf39l2X8U6Ffq6LewflowVL96x/tj/Ed3fynZGAZs4A56pIi
j96xJIWZ8fdfivZPPi5KokJBRDMtU/3rH2Vaj2/p/6SrrZrgExRDViT0Jn/93+/67fT+Ot3/YPR7
k/pQ9v/+i+28sgEK8kimZZbHmDHlKNODrzNEDVyziOC8aj0Ud4TABNoFw+e5Lxh9c6/QIJWOa0dR
Ws2O3d75UcuScJ8IXnb/6jC/7M7/5+drv28dvC/yOFiqzBwGZncoG6rk106JeOh92x/36tWvr7mP
4OPUDPLRPcQmcImXLqKzCwCVc8dm5r2EmCgn9NAM1AiQEdYmRXIL0alXPb3968ej8Mvj+evkjh7c
V79ebWCeyMRt2mnVSuuqUkQi9rKUcbU8rN7+inO7MLM9xqEs1jyQDDvoqhwYWo2IAyRlU2rvPEYj
WvnVPvSoMBSxRBAADKwkWtZVP6mu0iUXNn/mEOkjc/HV5i3dQ3egYpgTEi2F9PRVRejN73/f1a/P
wDh0xRQvzi1YbK3QAbFQGn3Zi4NrXDj8v6Mh/32G9VnzZX4aX7GQqbYbZML3qOuUjyT0+HDsVGUT
8Jy9Y4jpb0UaBxqivE7Kd+7YrFmDkuwjVWfHTE1LlbXbE6C8DLOawN+3L6xzJ2Zc/+rEUJiLUzRj
UMEcYDiYPzJtnC0hLXuZ1UofXjiA44H6QxPRx+v61ddkkiR2nd9pNpLrD4LGdZDBMdWr2mU+1dhm
XnrBKnxuf2Zt3Y10U6FwqdptoH+uE1lcquP8T0BZ9J2nZNba2zpn5i4UVLtyK4sib+1tGMBVm/ed
j1lDL6pBVE2zARESh5RQvD1RJz0S8ebD+7Y/a+cybvyiljPSHrHWLDoJlFXP6Htd+ORdv/0VZ861
NmvrzHhG3D501WYGf5GL1Mjko5gf3O4GPNv7ToL2Hw2+dHsJ5CYpYd5RxPUgFOH7nkXauFuvLlUD
gbhbO72zyZoEzHamJjrmXMlDZ/P28TlzL9dmbZrg5NglYtbYYLTqhlOoD/Rn6Wh2w4U9ONMGtFmb
FpRBHcQwMTfQM/sDwd1EUGV+sS0qXzu9bx9m7TmROooTvm5sQuSdj5oRS0c5bpQLd4tzOzBrxK1R
Gm5IRMG6ZuI0C8n28MQHp4tF8i3i1tTu396J8YD/4aakzVpyp7s+7gGi6AJZANsuxXrjL1E8lg9M
xlXE0RXve/pNcIhXl1RTIu0i69HaOIZjraRcLY19qyadf+cKVD0vfMu5djdr2hQPy6gt0dG6RQYH
spYFC4GIixBgCQwK8J9bicxqtkwo5u9rhhNK+dWOWXGUq1oLSY+AWn9puYkMubZ27LfPz5mGos4a
OQryqmp7wVsLUZx/RmI1XgpKpV8AvJ85/eqsoYuBXNdk+Robqa5DFNZdYLY9ISxlLrAXjSDcVUOj
h7v37cys1YtVhr040KCiE9CcwPWo3WbTwIIuLrT6M6efccpv9604FeBJIPjYhIUXDFCMcAHsJbWV
DaSBebaj1CFmV7WbkVD8vl2a3QQcBYwWj3UX/mcfLZsWR2KTuPmF/ZF+T/X4d6dLnd0FuhqTUDWa
vLI+6gNblzRXX1K0sRLiHuTYfNLMXDA3KqRRBY2J5ODWUxTd+IhFg9jH9+3j7B4xiJGO/CYwNnGS
t98qVfuO8hGZz9tbP3cJzp72uDZEA4qyvrEQVS4spfouI5wjLnOq5qrKhWvvzP1Und0Z5Mjox9lx
Y4O6M3FPndnIzj1ea0/fuUIiW1/e3psz7VWZPfhLPQNMHxm48hKyDG21jcVVgORKXL+9/TNXuDK7
H1iSGxVuUpibejBLC7JvaLVkq2Qiu5F73MFFrSncn/Ru4Fq+/ZVnjpw8u8QBPHhp6g10jxG+rQQQ
19vSk5n7Lnrp+u2vOHfUZrehsE38LlKQ9OdDFjzKlhg/JAVRne/b+uy2g9nZcTqvgk+ZRpjSmxyE
cZGm77uwlNk9RxTcNDFiRr65F4o1qVTOcO+Q4zUmberxc63st1LZ6+LDmUaizM7BEKNxrnB5MLhT
0zuvb7xDXop4BhItg97Zx++7nSmz+02qmJqaZMRMmqhfcdkMq0Gqv7/vNMxuIy713gB4NRGWpvy9
9ZmYcEwlvNAuzh2g2V1ECVRLw0IwoHOCAYL1edCWhDMm9zhygzuApsklFO25b5rdSBJGUQIcds32
UHKrkfAkVK7diRo9tP5CczjTyOXZTSSpAiPq8ohJfTPynzS81Xu1EtTbSqgC5ppiU7HxIukX+kxn
Gt9E3H3VgdEBGzkWk4Sb2ihMO7G6hhlIhejPd512eda2VaMmQzhn80TW7pkB2BWZduGkn7szjafo
1S8vCUFo09JqN0IR7V0rb9Fj53eREF+4Ys9tf9a0/ThxCXcnkpp8Fcg7vbbHCXt0q7S9cGzOfcGs
uSEGx83Wci0VnWcPbbrF0r9GeH/h1nTuOpq1uN6r+6jpes3uozTfaxGGCa4rsDCS/BCaVOeslLDs
t0/zuV2ZN0Cyhds4ZlBtYb0JPqnmYxN9e3vT5y7QWYuD3+OYRltp0H+AwPpRCrc5M4sLt9YzP1ya
NTY/y4QyZjbMjsqPrvDTKW599cLxP7fp2cO6wpEpxV6o4X/x8W0dq4QRln/h4jxzVOZUQ4bQWQZx
WCMrNQY+CosmurDlM3c4adasmHMmXCarVTsVY2Tyj+FwAyzEluubt8/nucMyrn/VbFMZZwQxzNSn
Ch9toX+AOoMWyH3nUR8P2KvNe0zVq+DOVXsobZRHu6TR9vGn9/30WYNtrCYN3aBRbEYtC9yAtRgu
22z/9sbPndFZc5V7rPQJiDu7yAKY2GCXJfnCE+XcpmetE1dk2Q1lJttI6vCk9MhjuguH+9ymZ63T
VAdTrXO8v6ZoDscuG3xbKZTGftcxEa3fT2Y7DArRcXlng1aoV3FVDjYKNGPzvq3PGijp8V6OTK6z
pa41r9q2Cg6Ojobw7a2faUfi7MlXFb4pSCHejdRo7sXEX6sNGmkxW/d58b7+2oSKfHWtN2LUZU7S
tlzrLswwVdvLkllcKA6cObPirJ3mTZ8REGKSnF4GN0zffs4U48Pbh+bMk0kcv/LV707yQgAow1WC
1RRJNu5q3y+f/NTfJ3BHnSzILpyDc/swa7CZIRF5WMqNnWqpbZnkf6r6hWM/HoY/lM7EWXPFvGAG
AxQam1LWzzjSt6WbHBSpeee1OWuyvRcblVyKtV07+hZq1lJETvT20T93Yc6bbFvKgimTApwXygID
/7oZ3L3VPdaEHrz9DX8+NmSJ/X5+9RAsF6jG2q56cqKvyWxckBN0YeNnqiLyPAOCgN4YMZVT2Z4i
HTs5X3dpuKxjdxkX8Plyb8n0B9+nbXDyXrg3n/3OWWPOe00KPaOCK9V8EStvE8ZflfCDkjERmX1X
sT2nZbxCuXxhH/983TKH//sBdLzQFGrNRJ2qqqFMHEQnYfHVWuTeb5+hP18DsjWeuVctsACHbtWG
U286OYjuPcUAwZiTilO5eYrvD4fi299zbkfG9a++xzJkxJZRVG+G1izuiUSOdhKl7du3t37uOps1
b8ONkySI1HoT+cL9oEABLrsfRqN9fnvz5w7SrIkLndGFieBUm9Br9+Q0HHssd1Zd3eaZdP/2V4yP
mv+8i8jWrJn7FQPtuvTrDXGa8HWadpN1A2GHyY3cIWTK+htDyS+0+3NHa9bue7y0igrxYaMrRrcV
G5gYQuEDc+/r8sJlJZ053+as5bto2JlQcPqN0YkPQ5aHG9VvPdtXGqAQgXJrJbWxqBWTAA73Z96E
7S4TgAlmFfZtj0Di5eBJ75oHpWr4+6UHtYNZhgCFd11CIBLkn+1oOW+a4MJD7MzVYc5vCVaI+gyU
4SZSOukYhEJ8jVzT+0zFLLVFOb9UgDv3PeP6V03IMIisUV3sEZ3HXHGVSc0ikLdkTut+l1942oy/
+Q+XoTm7HUSCGJG/nJA7qXcr0e3AkQzM/SBajleaaGFf6y+Nis5dIbM7gt67VRGJEJVx5TKbj8sH
+9nbjenckZrdDtpOM5vSyepN0JvXLdyPRS9lJyVzUTSGVvS+e7M5uyu4SYjokUT0TS2CNm7w53Tf
3v795w7N7GbQW61B3kbATTkVbnpiJUPT2L696TNt35y1/VwFzUI+J5bVovggtcmJCTLcLs6ltOQz
P92YtXs/wwgB1qDeeBkiaDHFcN4t3/7p5zY9a8cCVYxalLlF1kP4oEfNOsuDx7c3feaCmWvSpFSO
CzV3StsL3M0wmNYiJBtIqGK7YeLlfdeLMWu/ZuaVRehYfEmb2GqWf2ys9NPbv//MWTVmzdZsJSpe
BptmmhDHUr+p2ggA3KVJ23OHZ9ZUI8PNa0HngaEVZRMt00xLKgStSL9XwHbUk0TJ++59ezJrur5n
gc1JRDjrxBmc+jI3Fl2RSVeiZ/mrt7/i3N7M2u1QcUn2AnsDBfKhj+W91Arfk9r5UmeXdB/nvmLW
gBtdUcn0TMqN4xuPwhCtgV7e+2197Kzy+9t7ca41zBqy5IBq9GSp2BQiuZOGMRzLKrlw/zzzFJhL
1BJYg2LaWsVGJoYSw/ODFqpPfp2v4874ijnxQqs7swtzqZrY5qaJCbLYuLFXRXC5JO/kh3H84e0j
NJWW//Awm0vVkG/VBpkd5ab5KD7JP8rP+WN5SB+Vr/7nbuudkqvgmB29bbI3dtlK2Xm30T77XH1O
T+F9euE3nGmY+qzNq743RIWXlZu+UrdeB+EE99MnuJrvuwr0WcMXrEpI/CAl/TZ4lPRDKHx9+9id
uwLGU/aqr1HoSZRoAr87qLSd02hLIr4gTcLHSIdFqdy8/S3nLoBZY8e1nWC949encb+jxRyrFu/c
+7Y9a+VVBL0R2nMJTrSKqwUaV/NBo5e9ft/mZy3cTJiKY2vlJgvvPPdQufdvb3d8Tv7pmp01azjT
vtoDctiYZbPN3WzV3QrZUVR2ejO68NUFPbH3PU/n4jQ57eTU6OViYynJgzTGHAEoeXsvzpzYuSaN
oFls+Y1X0jUCYwZ3qA080iL6Plu9/QVnbrBzZVrgIH2KAMxtoNyf5LLf9BL06kJxvkA9+fn2d4z9
ij+cirk4LWkDPJ1+XGwMKAArtOTHvIMXE0q32Pb3kVDuDb8QL1yuZ24Uc6Eak5Y+NGd2SNOVk1J1
9z2I2EUklt/e3plz25816NAyBjXI2b7IsAHyFVXrr51vXPj15873rCGj8jfdEG7QptXCRxdWtQV7
6J3b/l/OzqRJTlyLwr9IEUhiEFuGJGt2lV22yxvCZbsFQkxi5te/k71y84rMiFx1d0UHCdLV1XTu
+TYDmfc1ygVmZZJBVmHr/VLm5/km2clxWyma4o6fVQbsxNT60shHgurkHpwIl/7i+YVLJXYath/F
0GY4z1Tn3dyf4tQZ28DKpgfSdd81iu1RkswoXNLnA9PdsVPOGDo8fQdD4xkM3PsJ/ttWvb7xxTio
CR3u7A6GVHSEGa1cIsf1LqkidgJjq1ubeNmtAAkhC2T8E4OqJHAb9TwN9oUrh52E9n/KtZl6DmoT
Ud3KOph4ksVEOcg+IUnBMAfkMioNBULTe6269ULH7kTjVs0GGzQy4O4EnySJjCk8EmEpNtQXUs9e
g22m9Mot19UvSZvYPT0CSHzL0yoqvEty3p3MttWuNe1ipubUXh1NRhS3VwODOPzzyfjlfNjv/cAm
E6B8s1zgUdMmkmuVGAIPa3YqYHO9JmjgdXP+V/b6YJMRKgVHKuBK22TwvbgfTlaz9oV5a68DNgnB
nlxDJ1QaJGb8Pg9Z0HuPev1+3WtvpvWscu0mWyw8e5ErbD5mL2+D1BPphXffGw2bfCBRB05QuNBC
fmbHKBqK0mU6UHKX1b+JBQpzM0SmuqSC3WmorQhtWAx4wCs+xlofXNiKczhxdfA9O99UO+lzK0Gz
REenkkwtCjhh+yheen5TFW7gFX+8/Log4qef/msVqjyYgxQjfuJUMSy9r6byLvTDXtNsBjHD2AWg
YmyTdjDRYFacqcOBZaou5Ih/BVkf5P2tGkyNQGiKGc83hyFcD2CM3NixjrpERzpCNXzchnkMV43n
9E0m/JYd+rCO6gjFvQeTZLF+hn9PlMWo+rywItv74M2oz5s5E+1St4kAH6R9EIA56Afoeyvzu6iX
8bpf2WqINGfQI6amTcrODjv+mUkSIJ1d12lbCZFsKp+sqmmTZXKekWHgrdoVL2LqeXw+pHeSFttE
BSxy4MqUlog3gFQGQJyl9WeCWcpwXTyzU+f8Fc/A3reTN+H5qz2FIitiBc7nda++6V84qtUtxjdc
hSo6YdaoODGwqnb0JYzmXgDx/7774i+EaRg6JXbaBDC9Dgb14gHse/71956+yem5GBtPoiAn6bIW
ZfMwOct+lIZcFzh8k9VXnC9gt4Onr+7vovrpyGdDLl1x7uwS+CajexTNrkHLSsphfsaSMlxnL6wk
Mi0rQqj3jr3mFxppLzxPk8pf4ePmXYY7ha5NcjNU3wo7ZTBYaaar7rFR4P3fpzMYUGAT6DSJWgVc
UIYXKBxfCziFne/hvZff9HAm4LeTulOTZB75VYBVHRcVUHrnH74TPmzTwQDjroB3zE0yKOAFFPtu
zfq2rYorx+2mj4H3K3oCTXKC+9gxtEoPlsEULmPnX36nZbbKMwDpczrAXCJxmHis8vYWnsTR+Ufv
XVfTU9T+FTJtgSvlvBubRLqBGpPZuSl+wDy8tcMJNPKTs9CFj9jpga0MTXqqxa51QPSIG8f7Ifrv
gEme/4jTbP/BXLrVoRGdAWZgW00ykociX0NaTKAM5tHJjQ5a4gsfsNcLpw/7q6Vkbw81Ll6apM5c
+7st3JzCJVlpfiEH7T3/9Pe/ng9GdJ4PAl9hxhK8z06ByRAyuO7WV37AZvzCS7vq2xJd7fEm5vDk
0MOlaX0nx1H233dfyXyyLMWjxdqhyLe1jqyr3ru2m4Ek4n+mmsIVjPw+3917DbUZy6tlOcAZ9w1M
ukCPg2FWQLxLeqOdvc+/w+SvTvAmGNOXFT5Et8+ovCZLfRTAVM2gcZ1/+Z1hsNWp2RYgcxqWokm7
CDccZp3Ua3/XDf2lafjj1qFbRU0OWT4ocnOdeOX6nIEBYSt+qZx37+U3yWJmcw8ja90kvZIPJUjJ
Ni4uUGh0vmk+fnO2lcEtMDtbpLBheLLSY7dk9zy7tNH5d0PwQYrY6t9QGaUAdoCttFMqU36GgK+b
7ghMdUkgAe7Sp0WLokenheXinZ+jqAjnbCqb7uSoF/pj6pfBvXd8C9inFOBIcjMZBa/gpsnXIhwF
l1NkAUfpHcFqKOa4k3WpX/Cj0jmgnLuqv8J+d2CfbLWmzc+2hPX7I7V5aj/zqZA30FWMt0vL6vQP
LBIn88ZJZvh929ewFoAuTeYPC7VqGmtlZV6g5OrSTzhZKOe3eqFrddUMTLdyKduTlhwkrZMe3ocv
1KHpg6cWckFl8XH3Un+zV1upmuRYeV0CUyCYIjl5B/OqpawunKR9nILoVgiVO/MyCbfAyF38Q1fk
ka3fOcWhEhBDIKvrP9cEKd3KocoG2pMFZ0WJ3bA7QC4T3Bsczz/649FF/VPD/ZV7hrbrqVONdWIR
d4rNyJvfom3WGPfal7TgH6c3uiWrZwZIqcaVDZQ8R8fKk8w93SN08ALSF+bijz+CbbWgvQ3TIN2W
mMVa9cnJuihvrDs6X1fJwbZ6UKcuilF6rEYlh4+DwQXUOkA13Ta+pguYtZkiq6pBaX+LFDQ1E+qB
6xZQzAKTTEUO53/g40HAtlrQxYHftzv4Mh6EKL1EEGUBwqfLubwwv+z9wGZyNE2fVuOw1gkrYU3v
Eo06TBzZXvf2m2Wu8JkZcoWFKCNwL86Lfgh7MT5f83Dqb9YQ+pSM4ciG7DO7NOjgvjhk46/zz96L
+02rTFbfgSPo49kA7R7apno3q/7S1fM34sJ/9/yPfBz61N+0jiQwhkF9BZahZhrdOBO9/lHN3fra
8cG5VO7/cf/SrWzOkYw3bolWGt12rMAHh+eWz1z86/mP2GmprRYObkK+Z0qBJLTk8t3Sw/zV0x30
njA9c/4pnQpYlut+aTMfYNMhu4wimCAyznVYKpn9YzkF/Q6fQlz2+74sLslTdhptq37hlchArZ7q
JMWZ1mKsO6/hF3Z+O53unX7yr6TNe+GP1CrqZMgqBn6p/IzStd8AfF216cbS4r/PhxKxrfWKxS78
rx4b4kbwoY+N1V0354hTGPz1+rTpuAeL39PA+JN5D1nz1ZqvyxZ0KxWcdWa3uYKPNSzAvwAlqh/0
Otefz0fPTrufTMj+fnF4rOrOFRUytflawW5T3jH7QpPvRIvYNLkq5gmMThjvwR8fTkJhY113Pkm3
gsCcdKIyLp7cAk1AUI8ox6YPXE9daJS9N9+kOTjw+rKeatTrpVz8U+Ruy0GeReVNdF2jbzIcyrzy
tC0QLbiIjvLloWR/Kvidnn/4zstvhYFGNqUqfYwka10Da3m0nauWJNTb7FpgyM74SHKsGexffvVg
T0kHn/nzL/3vOcn/byzoVhhI0hUgU6nqpI6rG5HwQxbCaDnOH7oDfN1jePqGYOTEJBLh+V/cSdBb
kaALE5bVBuUNnAV4wDUnq0sQ+Y5+X3xJq+rKuczbTMYdjEt753Qs5BCcajUVUI7U6xq4x8+Xzgz+
PQD9qOk20ZotKM7IxFIl+maM7KSPzA0kxXF6C4BnbMV2yKMhKZMpmmOg429IYuHfuhv7QGNYiYZr
7F8X1t4mrNd+KlASMFcJKUeYZXqR7RfJbHUXemwnsLdiubTRxeQ6mFJVtzpZQI123tVSsetkOvT/
VHJ84M1sY9tG4M5+i+q6+UG0nf/9fLztvf1mmp64nhVMzJtkmTu23ngK3m2yharzum3hVgAHNYuX
eVxU2BY2Bw++wBJUsvOvfnrFDwJsq33ThaDF3OPRLi3pya1e+HCXXRQucBNYbQMUa4MaAj6ernP/
QrLZay7+33lJYRdfdAobFBsgVREa07s4RF0kiqfOf9TeD5z+/teM7fmwtzYDosleBtLcy3bxSOSV
BXBt539gJ8G4m6GPa+3G6zpeJXlKXjM6wK5avUnNErbqCz+xM3m7m5E/iT6Hx5NXJuAKJINQr53L
fp4sM89/wV6/b8ZzLUe7qUFjTFaLRjC4A6n0++yOQcnaEITT8z+y8w1bcRyssGfhA5CY5Mq6z/qb
empiMpvo/NN3enmrj6tM6tV+3QNGXq9+aI3lCHgejjLOP32ngbbiuMGQqXdhp5/A0d9/EnRMwy43
GXrcuDBxW8sIc6Z14cf+PQT+YBhuZXKWXUOL4dZVotQ6g2soHsepAtIDJ2eiaH8yDty4CzgpxCA3
JPVvVsLDacpez3/rTjhvdXOdSakLfHyZ6PRnn5bBoGXkgqMMztiFNcBeX21GZFa3rV9TjnslR863
zC0NC1xLevaF5+99wSalFGXaj6i1B3uksH5WLmA+LQhDMI1ZghHc8QvJci+eN8N+SLVh03paULdW
Tx58vRTyMLgtkIADXP3on/PdQU9j/KNo2Ix9lK67qaxbEoHNKsKl9vQJ7mx1qCqs3WQZSRr2q6pe
sgYUkRGTDrAT7eQEzANr+cK37vXYJkHYvSMEB6ku8diUwncRQAFgSKrZubSL3rlWo1vR3NL6MK+R
+AVAHD6VmoQNnIUCsAYjwuEW6loHm8gn5WdgFhZpdL5tdz5rq6SzVJ1mYEZk8WAT+xburipuh0Ve
N5C2orncNHOuVFcmUi4iKnESvkjndXDg02OZ6UKs733CaQz8NbvZ8NW1BnBbItJlT8Zpnjkn191A
0q1wbplW6NNhfJ9o76mdTmH2kzjLdSFlnz7orxfPB7pCGmI0TNlpkrrjYVjNhbvrvTbZjH9ojHWZ
epVOJpxeTFD/zqOOrouYzaAfVcvMDLerxPggO/mL2wM0SC+8907esjcjfcyH2i802rsqbf8WFFCR
lHxZj9x4Y1DZo3+47iM2o9nPVN0YhqZ3BomrOuHfwLTxuho+upXI8YKOyshcJ6rKJhPyibNomGdM
WVe9/NbCyV7p4jfOVCSp6d90T/+p8+XCCmVnlt9qrTJnMtYAczkUCS6hX+KGMXPag5LuDxBg3ror
y6XoVnXl9NSzchAkEqxBuylqAOck9+Ns8/XeLjvgjJsBC+7zzXXas38we2w1hXY9cNSadTpJAYJz
rPp+dHTI+Eu9kCMDr4Wo/Lqo2koLbbCWAJkvdTLLTIF06sZtMV+SrO9MtnyT5lAWOvK1wpDGTSOM
f4fJIj+NM1uJSSHiPt9Ue79x+vtfGYkI3FxiDakTb5y6l6LSxWGefIrlPPU/n/+JnRH+f25zbap8
pvEZs+fMYYWK2tPwcwPYLvzxUvHz/K/s5L+t15zL6kbDvFIlkmZOH6FuBHxTF/xn78KdyV5LbbJg
XjbNCudCnRCgkQEiGvQ9HDI5jAuz/MJY/FfB91HgbpJh6cKiraUDkiF3J++pcASjR7+bWv/opVUZ
2e64eMfMTAxza2ecHk3Jcaz/mZZ92/0Wc+u5r4Uqpywq7RwUp44ZOI5L2lSfwCBSt6VqmJcHklau
ueu175e3U26P2aEBldK60Uues+MsT5hzjcggIRYiVfHnui7apODGF1Zb2E4Wl727HiWn/Q2uqvP3
80/fCbOt6tJiqb/q3CkSz/fd5zzr1cEAkPrVad0yTl3uX7ct3aovJ2gA4JUFujYDZCwqUz3NARz+
MzvoW6YvLBR2gm3rkgk8RFrOk5ZxMzRld8DZvgnJLN2YuLz24vMttpf6N0sGMvsT7VVZJJPQuEop
6E+vsp98B0efRfoFaoNLXvV7X7MZOuNS1A0EJ6cmK/OgguFKALppETgF+Xr+U3ZG/1a5t+jKzeRJ
qUdJ/ux6cPfHMeR1j95ELWbbPHeYS6Leo9Nb4+jptnJh8Hb+6TtNs1Xt+Wx2DZAHfuRMHqFPIxPz
0R37ernpFez7LsTsTvNs9XsNxM2jxzqVLH7fxA6AsoHkxaVak72nn+LrrzlkACcU9g4sS1LuzzcN
sMCHYewvHTLvROlWt4c1A4dqTKdRV3wb+PeRlXe+4wRNAWV7d2n3vNcNp7//9QngjUBRM55+hFaY
xr9L53ex/DnfxTuJ6V9vk7+e7fNczsrO00gp4OwJ/MfiNINteFOOa6DW4UL+21n0nHg/f38CjDYF
DJ6JH+Vq+KI55UEn6BNbmmNX5bemkgy4NX1h1b7X5ZsRPVfCg8uMVMkwuH4wtSAC6/pK/QP991Tg
rxYbIMGyR1b7kTdqVLZZNWJLWXDfis73yF5vb4b07DRGOmnlR1adR9XUHZym/uXNl86ydnpiq94D
E9oncAbI4nqy5x8kt57aYjkMtV38WVT2OU0XExBrYdd9jXV6jb9aC1Kjhlba8aNWTTZul2U1HSrD
UYEnWX1pjO+dVWx1d2NdYxXRSqA5XFT63bmYUb07LLjAsvddYF2fuWXV3jesTKouKqFpMe84ZgBa
eJgyoi84CuyE3VY3ZJa0dz2BA89uzAt944PoXh4WeLFcKqzaiYytAjAF/IKKavYiAJfVZwsYJfDR
88wrApkW3YWv2MloW3kStHMqZTNukGglHiaezyG1IEBu3OLbKNspyllx3bXJVqmUDZVoljXzoiqj
X7Xf9+EKbNyFNcpeZ2xyQMdc3sI5NY04b7yX1Pf1j3bs3Jerxqi1WQoPFTChfOiGeGb9XTOtByKW
r4s1/zj/+L2X36QAWfoW8e1qiH3Qh/8wUkBsuLCher3m8dZWXztC9JRKi/c4ZFv5ejSDNMVdbXvw
ELruBzaD3oYGVXra4Acy/ewx+bMr3V/XPXoznZNWgDG/qB6FhWLoUGvrjz/6zLo0n3/c8tZWgplB
e9aWjtPBzE+1CV958zT66tIA/niyhZXUf5Nh16cgUkpniFNYZfRRgRM354/tG0mePMiSBNa5mVeJ
41VNtRXGeL62W6/s/YOjBn8OBXe8/L4cPdf9dP4HPs5H1lbtqQur7mvLdPFQ6sfF4Z+hTP5VeGt8
3eM3a4a68JTlw+rs0HMi7GM354IlQEUPy5GMfVdcUN3udfkmU+CEmxoIm008Na2BlWL9veOX7Mz2
WmiTJ0pvzVZrcU2siU8S0EJhGOvw9mat/EvIsI/nc2sr2aPK0npyxRATYr6U1RRmkN/W/nLsSPla
GRMv43VmxtZWuLeUJTje82RiHL4BANtVPxy56GCwmguD+9/Do/8/YrD+T7oHJwqcCWTioIfsPl9u
uuJzY+UBsmG8aphCLms0j59Y+dldKYATfyYQfAS2I6z5xJwWPOpnprzALN+yoQhBLApL3JnjZitI
8yLIFX2ANvYIKG2oDLtbBsDbZHbQkgIKClCtFrDpn4D+4Ad+6QRzx6DH2jrnGRAO8xOg9lB1FXAA
6uDi5qsVQC67awxNxe2Std/a2X9wUZN9qKHu0bUJx3x5YrBIC1BhjhJtxw3t6gnLzmAE4ozLXz3z
Y2ugsOyAW7tb8zoABeNIex2XxSUTgB1jB2urfrOHvMRCprajtUB/F9jnv2WK8gRsQvW6tgRSl6FO
cRqX12FdtdZtpbw+6Wn/4riNPkKUkgHTOr+1GokaPlqVn8pgUgYCEt+8ldpKLyz4d/LqVklXZXMz
VFntHTiblphMuL20s1NZqLss8vNMeniyXpWTtsI6MqLmn7DUhQDX8w7u6Fio3XGkzvP7QnNyiRl2
qnb8aBxsctIyFbrNuk7H6aAByv3W5V8r+5n0f0QL4xSEK790W0WBS935sU2SEg5KNEbR6Bhw1a5b
Qt4W1GtiD+cKOA3tgKcWnynjcEeEJbiWN62ubPm7E34qwKwmfPS8MFdTjuTpZnPrxgMksH4ROpll
lU85dVPv0diIY3bTKjqTLICueNQqwDFY6d/RcpRTmPPMIQwr235ojkXBaP2TDEytPyAHNOJHBUcE
+W2mo/ZDSsZh/qwsV2kwrkd7ojnQ8GCRl0FtlFbFzdhVCxKsh1r6osE/HMv67Rtbl0OIhbLt3FSA
vYkxEEYv65vkqhvmEHTwRjxYtY+6GMhdJp/8Mph3yBygpi2b89BZcq0fXbiViGgiHTHP0zQR/2Gl
2EE9j12h6Qusnh3xQwmLcayZddaUt4v0OhZ5noH/Bxy+vTYo+9UfXtp8buqA0jrvwT7v6PvQjRZn
wUx8xzK4XQLJ7a5ZxLJ+W8eJmJcFBw3Nt0Gp1jePdQMQyzufhzwPcmyw+gD1xVUGjbPwf6pBLe6T
yGsLzPXBnhsYC0gmwmyZzZjkJRvgUiJcV0VpXpkcJbwo0r5tJVB+FPB6riZyAKOVVackmxOtY5oX
NYVPR7fCDQhHHoqaw6qA0WpC7kIIdguiNV/ye+6MWX5rVQC9y4APy+zL0FSpXMFBI6ltm7hNxzWv
b3glRzSLTCv4swZkTlV9Y6UezeugwtEuSiLouORD0HgFYwG6nL3gDk68sWZsY0NrAzmis07PGTx3
VaiWmr34iAvndgRquhlDHyCs5kYY492URAjc9PK+yY6p3Y40EqAd6ztLLah5QiyqF/A6kHjb3Cn9
uC/WaQ0JndOuC3Vfjn2Cw5eqFwErWDWtUCw0KvsFBRO877q2bGm82O1ax3nNS3JgspxMG3Wp0wLp
7niO5N/Q7gVM9CvcvA13iNr1d1PIEsoY2+txwd2VvrrjxahENEwryt9wm4LVfyhGs3x3fEOAqbPK
9Ve74H425KVO04PscmECe5jFPWcp+9MvXtVGYHTNbUTtShUhTNg6jIiUSBr2ZNFWAEDjKD6Zwbaq
uFfNOkfeolIVN8s4T/CnGXwWOj1Q2zeidksJs2+rIgHGP7DrnHozj3H/7DgHaTejCMmarrjQ4DCx
PcyUkuoTpOkOYF3K45+zKStPM/DUNGFWQFASTWYFMF1qy/nms0E3N3K0UhO13giVyehD5hbhjHzE
ltwB8TtKQRYrbyrZjf1DBl7zLfDuxv/sjKMxf2wB56gbLG5WHUuXIYIn1lDnzl2rTh1JNnnf06ZE
6sT12jI913Va/3FXb7ZDMdl6eU1dM6y3FAUyyzdgdv0FqY/jGjNAjTXc1Ihy5uK95NDCiGBpijx9
8fIqTcFWLGEKif5akXk8WqYwdCdLWryWUIMsUe9Tod49Nav+CI+I7DjBug4iV5/Id7eXFm4s65ln
InC5o4ufflW79gPcw3N2P3PoKLDJg0tp+o9ntZM+YmDO87HyezEcp7os6TftAPf3S9nVhOmYgIyX
3tNqZdNN3nf1QdD1EY7vzD5o1xpITLtUoE2ZLMbPTVrk02O6AE1/N9Jqyu+hYbJc2A9AooLAnlYD
3FVP3FygUBSXn0+Tb43d+zxN7fzdZX3ZPFEtcneK7Ir1IhZpnfpPsHExCj4DaIkYUttseCiKBZem
oWcG1fvBUJOOgcFArfUVEvRGhXD6poCyZADsfsto9+yX7uokvm83Hm5a7ddOwCE/yBYsazFe0okM
U1D1fV/d1KKUJC7Slea3gzun1sHxmoHcYkYp9IFNUzo8ZKhrhsFVlpFBhb5XLUGD20P2XpU+5iRY
Rbi8KAPcVWl17OyxEV9ahSomrCGdgSPr48B71vS+ZrYF4+a8fUWDN78cX5YrpJfWMpevIBLZDvyW
BqI++RraGzixl+lYTge9uE36vS7hIzoFjZCjf+9jne9ngVQkgwQERI2ptgOWgx9zJ1xVkwN3SVcc
ZzuT4n5QKyRlAizzNZSTUPy+WavyZgaErPiKI+t6rk7Ks8VOcOkipnc2cy+9JaecEvVVRZxwoIS7
hwmMIxmVud+eFoNKeBZ80FLc3QXu1Of5r3Klfv4IZvJY3+BWcp0/NYOA2jCoHQFTLpI2lL02tSX4
lzlDuD5WONMq7hoL3hiPZDR6BOCl6nqIz2Qxp9lDZ8bJ/Z5XzdDey7UFEZDPo9ff4TAMtK6YOLrW
sUY49b91bxgWrN7oG0Ap62kl5piiTSqrCLwccx8sg2DCuMJJYf0J69vsbYB0c3zHqtezxtBAJm4H
GtPxFGRa9jqCV3zahX07jiBG6WpQAUdI3XscLRqXtVvof4ZFFfKZGkHYEXWIDKZtdWc59pelyi1U
6YKclUdSlAX/rVz4d73WK0p4u6AnCIp/siybyT94RIMrdNMRb05M5a7LT2JWOOSBzezqF1y1pvTR
VSW3bhy2wja/5/lg/TAFyNTotdykog+MckS/IqH0Q6bCjviW/zDC+kqFM0GRPAvXXs7di7TsRv4A
S6dwcR1VWpXdxd6S26wIWGlLzBcN1+WNhyXZ+otUdJT/wBOlad+8Ae7SiSEM9bhBsyhTf8tb3xK3
thhso2GknfPKhJTzcj4qLojsUO2T6ux7n2FTugbD4DdQ5DUOuuoT1jSW/W6hkKT+rMfKEfA2LGvs
QCbcCni3IEcz72BaOU1daKB/HEpYuKmM5CAVgHrzU7bz0N0CDje697Nd0O7BgTta8V65wsfOIZ94
Z+4KYkZcHq5YQMsfNoV1xhdRK9nfE61K8lowYacFlJyq4KFwS4d9wxJTeLHw+jnDHQKu6kWylKSU
TTDI1GrKwOm8mRzzdrTqI853gNAOSerKKaa4HXO/wEo0kzxI4Y6kEznXLrlrSpSHpUdAHMr1QHW6
WqGjdJZ+GmbOK33vFSh4ZwFZS8be+kK2/AUl8NQeorHueXk00Bpjdu0rMDe+8KLH2W+/AAhhAn+q
m/lNaK9D8Az5MkGcr1M102iy+Czj07Ts/vJgIw1PxCG3+B12uKkdMSuFXHBeuO9jY6dnWT0MOaTr
DTQwhq7v9ajgfSBQ5ObE1eCw/M8kZpFizi+7nOOFearvMqxp6HH1i+XVhVoQPKYxz9z8FcR3i2Es
+XyCvcc68QFqeA9WckBKeFn/PNq21b0aylP6XZCcNbjGX4WNmKKTm00YGJj45UFj78+SdRRmeasE
xfmJzQtL8tjF6twgm4zu4qF2ZPYW/Fc3DDM1IVN+5yHHQWZhhcSZ+47i+MBabDicpcvsfqtThOxt
CimD9UgRIUDtTENd1AFk78T+XFR9jaDsajOVAZJ1U/0WrBsVhF+ZxF40qP3O77MwS72O/jCKArmM
uJ9hnBJMfXNy52s4T9sbXAmW7F2pmqV9AGQuRnFQi6w2Y9CXik0Ra9jKogn+uuNzQ5Q3iWB0IECK
htPU95IiiMV9XgnMiE3rseXWlZZV/VHVUJgnp3aXgcctjAfHFvvjuXQ/DwVsf7EfbnEh8K1w4fgV
FGpY15d8gsLxcVVy8b8Aa+35b64zk6SysRJ8kzlzp6/riI1nXBqhyBfW1+kUSg16pBuMHYhzIdab
2vvaFsq4XxeRZev3FucfbR6p1HbpHGB5yckdgwMA+9UtI2xSaI1kH2YzUJcuMJopqbMgRXOReLUt
OBSDxee2935pjenRgc4Hpy2ZtUwoL2HCtb+oygI3OTArw1oIwJZaqSPrcSnx4EsOY/ojBWW0OvJc
yfGJGuauoag803QBV41pvqQ4kmFV4s906hFWtt/JW3jpWWPQlVYjDqv0vRaUMpz2dnfN0Kv6ezaX
vXxsZnfJn3PUJoIVQ3w6AXKc5v4dqs2leWhwzNyEJjUrxbptclgNVHVmDV9zgSm9DE4HEmlE17Yd
DzjfrSLXr5yqCfsO9PiHtc976+hjxd6WB3/uSgdyPElZbgcuLhNWpOlG4eooMJiSyLFoMZEeMfEr
/eSS0vK/9N5S5pBxeacAlLbpDjll0MKgpr8fY+Gk48/S9Fo9yQy62lgQX8sxBvFN2vB76Zz1oMbG
8YPUb4V+nOUi1au7Wpze23jo+mmqsDwNx6wkj6q1GVSsFoySHu0ZmxMnyCzpo6/rAftYHWAN5ziv
Bc7+ygSZWt2JUZrsp5uPYrkp8f+k37vJndYkH8gwPFpkXus3G4tPP8pSACV/YAdRdKEl2tR/dKDI
HR4IarbSV1ORtT9k9jrkB+L6nfiGkID1gw9FRlYGNmthZUcyuOSgvRi0gU/Gg/QE04ZLOL/zbLpM
/xSkEfzV2Kpkx66rOzCLcS7uZ98a4K/W99yDteqbn8+1cyuEMLhGq//H2ZctSapj2f5KW71TV4CE
UFtXPQA+jzFlRuSLLKfDjBCDBHz9Xe55bvfJqD4nr5WlmVt4RKSHg4O099prKPp2CGPDlLKH2c3D
5sxKO7owOWmaDLapeQFzO9BPNCQYLrLophzNUDb11zIYabGaG56BqFyURS5gbYtY8YQt1QwyvaMo
8ntWDl0a++ykvvLOws9sWWDuxeCrGYORnMld7WNV+NArZ0KuPbw+0YiRzoVcLRZBY4OvTUjgNAdL
ferRTxRs7/yR+o5x3jSrZn1FWVyXK/wSq648hfsCfG8X1F4fIKa3cp0rJzNFXInGXQ49TDUcEs2s
6Hls59kYYLi1aj9IkP/d57TWDYoUaM+ma0kCE8A5ucjbVZqV6daSVJXVKvMqnqP+qcoRDv80WPY9
igB7MaUmdm15Dfqqp0UoN6WLmFU/yvySja/GTFP4FCLLNdxlOSYte61dvN2IW0D9S7QwM437Fl0I
isY85zKImmLw9K6ciCyvUKyUVb5ypcr9K5lVXRAUMO6k1sA9g3xfwwyr3xFLGl/Dwb80+pRDG8zX
Lgt5cFQ1wjiqSI6CdV4iMsL6BAJc3jqRKoM+3+SZIinUw3xpkfAoTR/nljdF7NQIgwYK4tTI0wpE
Fq606JUBcpb6kC1FkPwbBuaEU+XYvtIxRyWRYM1rHHoLTG+AEfWZkxEYtiq11O6uUzqUVcIDt0BJ
XoCR4tEYtU/JHnABCvdj381wdnkI/RkfQ0wxbh72vigYKpq6avGy8BRLCYCuPMh5kLgBE47GyNuI
PE3abMFhJwSF7yCRD1OH4ffG1BnS8KrJa5Y9zpJynmEQNHkPsi8m/zKH8Br5Gi5UZ6+KCcEuvMO/
Oqra1g2OsxcQgQZNDRl867wlJBhdmVKaiAEB5fB+UQ3guV4giOyRtZWX8SgzqMCeU99J6TN0C555
aJyW+A9zrfUCTWzgaezDZY61qQOUgWV6wpb33DcSBW+minpGkmc6LdAwIhBMHNWNajjHSHBiYKk4
xnCfJ2SGHAcWKYNnj6wGjna0JawLnihJwxtUc6OBwxO665q4WqAsPE8LjAZi5WiZPrdtWHeIep6I
28SlJGmwNqPj+XtoX70WiY2+v3xsHAQqH7s+nCR4BanCkh+0vcqjbCJTgQvb67n8OA5D9qzdaqlN
7A9oirqoNjT3Ps9ZY8oHKGvHKgaNmeRkBUG/8QJoO+wyoqoMXRcCai+vTbfJkTSOlEV4cWfsQ1rU
N5yi9Qx7zuZedhssmSN/1sAWqm5VMofCUQecl+7U9L2pr4giRXaF616CtlHPt6FN+GWcw3C1aJsu
xyxYWrLuLGrpS6BrI3YuncvfUDMGN5WTpOqC3tKKpyoVhOwtS9mwL7leuhODVidFEMyEAlSXpSP2
ThB6/IRlilZBHA6N56Jznxw99IkH5faYJzrwzbLEfTmzvE2scVFerhUpzeLFE3orPcA4ZPD4sOvH
olXY6lI4UzYwErGs9yJkJZPie1BSTn6Da40nJG4z33W/Ni3eamyQ8joeKpo1zkdhOrN8C2d0P6tg
aor52Ps2xLlFXlbfvZQglhYvSMJo8iecMmd+NqaeuxqjDuxpb0vrl/7XrB563uAeb1BqlH1TZwdt
YOS8Uv7YoN/m+ehhCJILCxO7iIQBehxwmJhLvqpK+GyvAlY4lxAdGrAT2CjNcBRBWtMYXlSqJgB1
ocLsQqKMIN9DC6/mnXRcPj+aLu/3Y+cH38MZxmP7CjV3v2oWKTfuokz9zWLtQixObnLYIpICedst
L4YE+yfZ66Dzva8TDWb5DXuNrd+8GTETEeXNQHfjYiY41aJ6cnDxQVyzJMSpRPCVFOgx8C6Dibnf
WtL05SdakXDGgj726pRzKzDOYkPqYvhg85T6K1k2uI+DVCH1CftNOL8OKeOSY+i1GOQNIKeKYgYs
wFzwxogCjPFeixkwy20FCL5zYWtgY745uDlwJTTRxrS7QBXWfGMuCEPHDOrT6q0eoBRrotvOx+PS
pYP4MtPUY0+a5kNH4b47kFZHcDJvO+AtDGlUDDA/mx2U11So8BvkExVbT6JYahHDOJwjvm4slJvD
tZXgrifQndVFD/x7HKsOMrE+CIBfVmNVVvGoA4G4Jo2ex3yZkAwOmFNaM0h0Vx1C96YorFhg50hp
mRVdZFwMi8tVCysqUNrYFGAAG+kFpwo2bwAwtB81APYCG7dDg8Yqdj1XzioJykywT2ocM/0r57o7
oe5/G+m843SMwdCCnx3yNbPFtNUAms5ovj1Y9AAUPLFuCbchSnvAIb0fpUsPIYA79Ki6erTkYNzK
A2vhEJwvt+7+r4dZ7p+Mp9/7FTgLr8bRYDY5YoDQRjATGr8LqKSqyM/bGvHVjvD4aoEHw6uu4KYb
9U2FyFCHoQHYt6UDME1YWrQxLOb516mF/PFmdf5vys7Je9sDfyQOhaiEr6UppzRhKD7HaHQU3tpf
n4E/OwHv2CTAa2vEprFgzYnLUW0zwHEIoSTa2Q/Y4Nt/S1FN3hseLNyjulGUranM3BjE+SVxxPgr
x6f/nbFF3lvDVEpWop4lW9d0X6lHhjWIB8+V+g3mQ/8Wm4rwG3fiDyw+OBVmLij7wXrqbjwDGXHf
+xW79U/4F/wdzSNTs9cEnOPtI+I5QlfiRTxsX//6A/6zF383SDUowqrCKfEBVxNgE/uiePHvyU0J
fzc3lX4HO/8cq5kFokS+9T7yig4T52V/JsSlvwp6+7NDeLdwBJPj6DRFkLzIquWDZZ2Fpd34K+Xv
nw3531s75C01GnQwujZDbb8UrO/aOHcnALLtgPiINMIMbzlZSfOPHdEEVvGo9hBci5lRufIdDQy/
GOU5bXL2BH1c+7XqBQxEVFrJqy6cQO3LhvugRC8EmYhRgDwc++Oq/D9fp/9Mv6vrj9Wz/+d/4flX
1c5dnmbDu6f/3HxX58/19/6/bv/rv3/r5//zz+3qcfX+F376fbzq7381+Tx8/unJqkH/Pz+M37v5
8XuPAeH9tfH+br/5//vD//h+f5Xnuf3+j799VXArvb1amqvmb7//aPftH38DKvCHq/v2+r//8HaE
//jb/nP7+V9///vnfsB/pezvIYMtD2y1BHXpjSNqv99/4nl/Fx6lnu/B4oX7N3lno7oh+8ff8H+Q
axj6hHIaMp/dWOy9Gm8/8sjffZdh4OwLP+ABh4r//x33T5/L/3xO/4FwnqvKm6HHu/mZYoC/GlA/
gFcNZcLlwBHfrbfKMKuDdvGfnchjnbiA5zyuwdeGU7ybycv9e/cHWskcUK51kGs7V1kyAhYzdOJb
3mAUEDlwXjjDkhUTJmTjCF2Ly69Cau6arP/ZqO/vFQGhsP/zQpxJErxblzCjwqUKseTzoBRmJ31O
sPfkuXu8P2A7Gge7MUA98C6Agq9Kx+Q7Cu0bxv3Bt1u/EI24tZ7qfPpQa55vuWVfA38Ex5p66ixL
zFEmMQYA5hZxbUmIYbcbZl/KvH4johAPMpvjjiJE1mvkdFmwOiaI+mrf3EacKjabX3hF3dmHfzjg
0AecDCMBz78dLx5um+QfFvmiqXpXNHl1zbxpGZM+b9jT1Itzhlrtq+lQ+0M1Cp+qvvvEtdPuOJPh
esJE94NSzh9+y52X+rHvo1lM9GzKAqU6kAQ2NPRsb98qQmiTooErPxJusQJZIN0SSZpXWS77hWPe
UKN4u45B+fn+bbSoyPCo5lVVDU3844zrNtD7bswOQHuzk5MKdQy9U4+cx6l6SEFk+LI46Qfg+8PZ
jPI27pbi4CsyJy5X/GWSun0LU/+K5JZsDW84/6pnzRPMD/MnTWYWmwbuJGrYdphiXMqg6C9wfu4v
GEy9NWaZ17bPDvef3b+NYcSLaKbmMhsIoEhLy10apuSpTTXYEhU/E2v5+f4VOCHOJtCosWrFDzBf
Q3sxUHJsZ99bB4GwEWwdnIcK5qlGjsvKayu7G7qJn2YT935oTrWf+BjJntBj8ROnPoAZsFTQ2HW4
j/6wsPx+A//xhr0bov90TTB2a3BDjwaEMUHf3QRwddWgKjjL1cs5WDGOn1970ABj2WfZWsi8uN6/
R6CHuPCnzHAGBkFv90Gbd6eurJ3d3JPd/Zkzzbiefbfd2ZbyU8H7eBEBbmZNRXjJqx6vjyHHr2wq
73ranw+BM4GGz6PMJ1y812sE3uz2XeA0D7ftOiJD63wYHP/TKGX6pUBvIWv/lI5yOU28to9uuKTH
OpQoeImNXA0K29gG4uIhbicWzO0/VTNNKunSz+U85hg9DsjMWrQ8UWpNfP8Bxk4HvHz+oZ06u1U4
r2s4JunXyj3Q2aoL2uT2MQBF5+A42ZsWbfvolFI9OmlWr5oe2LY/pJu//iTfUSqRm8s4Zv/wlQbW
RDmceX++u+dZ5D6MF/VDrfI8VrnGvWM9gal0tfbhw/sV8A58eTu/3o8w8s6SgrcyHrH4PWJ6pyMv
hJ8JdbgqcX232cpVdfkaVjGIJ9Nrw6Y0drwCJEquyydquhfoYjD7VXO9dpwGE17pm4/3r+YJuQqi
05/H5essFN/KIV/WwdzmeySBYwKupHmsRTr/osb/1/UNx+8FaFeRPO0GwftuR6WYdY6A6h+GIn+p
fNocwGT46N0EqbGkmbo/xcjIbgsBYG6C5esT9JQSPo5k3CIAIcopyZ4AFYWHYBJfJ19lT0DIX0GK
ySFmDbsVB/i1t30/PJYpfLIAwqzqbOy3egxgclY3+VqCWXOUxm23o0T7lNWs31IJK4cyJc6WdsQe
MLp2toU7wGEA4/SETE595lrohPbWxkbKBv4yQXMwg/Mxh/51dBp2yZSLdElTslPjyXFNNZ2uOQ35
dpgmZ+chpX7DKnIEWOutkVtNnybwY9aNYa899uSNCJgXQ5Tsvej602xo+eNzzSlGa7xbwz5zfBmn
4Tdvroav1Jsi276JWc+fNbdegl1qPALUpjufytd5gkeOh3n6R9CIBvBeOze+UcpyoON2iLzM1EdS
S4SCeeINiHx6AOAtojYv/Jf7U/f2dMxSxIcIcc4Reo7ZIoYatjXqPHsYpf/1vfGu/+UhpQKSMxQn
BB1fgNvv53sDHNUB/jdVd3IqreEr34cnz5Hn+8eNYLMv2gveWjt3D8Nk94XCKGlMRwsIBoXYytZ9
ccz9F6vy5Rd81rvlxh/XLqy61MeOjPYTRsHivVIDPtwhyHZTeoWTPgzmKrv2Ye528OaRggGoxjgv
F70FaxDbTGHG5zYcIZHXgh/yXg9H0kFs6ohcrVM78Y3fhzuIDIYr6MjsueqAbde9CQ73p87Ns7Ba
cpZMTacPgwyys0IbHBZ11N82qPsu1afptywQdG3vhQ/I2oCBQVBoMgziA8zONw1aoo/pzGDnZwqo
jjNxZFgYntM3ESzyqbHDL5rqu03Vu5MkfB+1LqoWl/nvc4gmNdl+WEh4kXWZLLC7fOuy4uFWC/8m
mAfUu04jUiu26287OIa9ZK+EmK6IWygwsFLlx25CDqG13fzVbb01nxDdEbW4yIPhS893ZVUXUd1l
csPaeT77hiovkrhXMCSmADMVywDpYnlAng7Z3J/eH6qg1GslO3+8Tdb9tWUje7ZtdshsXV6xzrPn
tPcH/GF3BhOC1zE3Q7XH2e1jhhH7vgMVJ4LmSx2InAHsTzg0OO///hXYR/jK94B2NfWA6XCuT3WG
nLaqmPkXMK0xDIOgZGKyW/31/XIvfd+fceEyLKXgxfF/qRSNX7nA+md2QcA8shj4Uh6Dqoon8AL3
3dQheGOZIeCvu2NXFh+mys6vMux+y/vGRhJof4KCDZM/0h7DLO+PZReQKK/Lbhe2xo3Av5w/uW5o
o67Ry0V3c3URcnYjXIqrgqdQowGFIlcMciGeKdyHwscn3Hbz8ADftId7bUekB/7vqMLTAAZJTKzM
z27h4HsB6x+tr4aVFHW76geQQWyjA/AMwhS5gzIHEdKJGD+AwuzEC0cRXBeSnFNSrIYKk/eSsKd+
4fTJrzFWG9vFTWQxGywJ0wRyxDB4OxSgD43kfIMNLzw69tfd+s9YD1YssK8ZSpqQce/27N2KlQdd
2OYzra42G1ic82HYd6ZYlxj+niqKkHnMHkuoiYRGAJcXmiRLyzT2c9JtaVNPp8WkR+7W/s7JgVtn
E/vs2rB/NO188WCHcdJaDY8w35BHGNPgWJxNaZp9acT8KfR1G2mjfuX9+C/7M+UhDPs9tKcUvSjC
2n5ehUWbpzlmuvLSpE616nIEL91bj6rMLoT7ywdMWcS6yoBM20bAmrQYmlUvkfcVpKG/B6lMHFOO
01GBmFKQcvmUAu/p/eotZ2DZDSDHxNoEclNXizzM9jHt6/JQ+nTZkMbzgo2s/GAfkBx1D0hC8+7H
tQbeTxaJYdExoPNagYJjjlDQuisUTS/phOA8tIV9TCsXJebUoWcSbROnmqdb3dDuIQCuEEE+v2y0
AzbRirJ+bVM1f6p8bTAQoWSHsMXiaV5sLaNwylRkCvOoMUD5hAn7qcVScCpvnykm2Em4SHv29dxc
M/Nyf/3GJha1CmbBtlxZkmdX+GlrWP0cx67PIg9SxWdRWPU0UAydMr62YchiNBI3GhQsNRKQUean
EJRwL2vIy+At5Nq2/lPtxv0YBxWp2cZgFoxRLwQzw+iPO+RxlDHIohRMfZWeSEmeK7zfJz+dul/U
re/cRm7XNma/MMXgHGUrRYX97qqQEAToVrFLwB30vtOMBRpecq/Qda5oKsoXFmJBKLvUSxBzku/w
qQwH2pbFDntht+56JA+WGZuSoCHZai6b5opiYDy7ym4mRMqDMdHOn/TcVjGEEJHOAru593SBsib5
64UTDIGfUbzb4aCJAsUNtA0IfVCQ/3w4aWMq1NA9vzDPjSvMqQ8Os+NmANHiQheyJAuGDi+Ti2Wd
5oW+aQj0pe5GHcO4uD70U9N+tA07DIaioErKNEsfiJ8tT4Wo/KSs4Y6TyWF5YrmeT40Jnu4/TBsc
aOgYEoucdw+emcRKDN43Cugk0rb1X8DnKNc9bQ/6dgn3/AHqXPdx0d2pTwezXczAtnrI3J2Avc+p
aaxc4SacNks5DseJgcLSB+5bYXiDAyqnk8m+QL3Rn53CsU/lEG5csMDXiJrsjguWSQHt0lei8aZS
1KYQmQjnNITpW2UQ5zAIkq1BDPc/tjCn/HGkJc2yZ5DJ6gtpzbPTNnYnGW2396oRadJLDJmVwfkQ
9TEFWwHyAQUAZsrNHuylL2JJ/T3IbE9QMwRY/9tHm03yWS4+WxtIRbBE4nYQfY8gWmmmxOPpzles
v9xrBqbgUwOSnl6JHLS+oa7sFqay3c7jvhPPC27/PJXdZ6rCdVibbAWqgFyBQatOizP8/tCITiUg
gcVmmWaEJ1jyaShfNA3Ll7lanuoO9CnlMr3Swzi8zB0/dhBgNGvM1cTKBMEU9W5HEV/b1MemH0/j
7Vk1pr8/1LJfAUqXp//5ljuGOz26D1ORD7u8JMNj4znDQ0AuBspEzBwXJ4TdFLgmaMNhEn5b89F9
ZlfduSuvH44yCNLXACqElc/YchBNOp0d2335sTDmoEVFA3UUMhar/MAN5E/t4sG5OwfXEMUalDdu
9zAOpY5t797QYp+fRCfCNQOlALIa57aBzlvygKzm6ra3ICimXQ9eiFiPwVlnxEH1JeY27lO77CFc
hYUinWPXSmefitBsJ5N9dhk5QUVeHED8/Qj+z/yJYIgaz8OMiwDE5jcHMAp4NCuva/yXqnChXaOr
mvsgBUv+Ocz0BLJJvXxCK3Z2e1AjmAa5AR3bdBonx0TcUJRwbJHz2U03Yszk99DHO/YIjMl+nApX
cdyNfAqcvajIs5PR5lQPfo+5bB1iq1maszs4eYIZbx3P0n6+BRwduv9+SP3sNw0iyE7Rqbtq4SSm
WLq4Q0LXXpOCXnOn+FJC4iSjokVaSwPHssiGyUQ59ox8augux/Ub4t2vSjfPTuCZyCSUkEfWoCKi
6coJi0FR0gk4qSwxQrp7kKrDnUT6BdQkjVsl5Fbr+KOXxhXmj2vSym9D79G9m4bhdsj7Ry/Ty6ku
wCS9Lxk4yzJxDLbyDQj74dXVU7WmEKokPWzWt8t9P6vCZtkCqJb7bPCPluYR+NH5jejIzrlfPORN
IS5YREBfuT14Yx+7GQb6rJ3Ggwra6ZQvDz9Oclo9BXpxtrNbxYtXtCcuur3x0+AEl6gtdNveHpya
NirnFts0CoODf+uCQVsGsXCEvvoKzUR87wtqJ7+MXm7XWW3xQ5oHl/uqJfOu3g59BQIL2uZPoMaW
W7RES8ScARs7hIyIPvRBcMduqXkVAtAKfbMptdn8OM9tMxXbsGwXEH0xNzkKi6s0o6rfyQI3z0R2
nLb+qgDCcJSwNzooENjXng9fUDQxZI2gxfLYYHh+lJlfJ/CMErEPYlOQzNALHEH7BLWmTBywm/aF
RBmDlkuC3KcpEhVyRLx6Ctgqd1O1ckF6GNthA5K+OinrzRulyHAADzU2lXK2BtOabYGJ7kWhLk9Q
urgRz6y/h1apOIBn+eYb74F5jnvit6MHa/KThGEX5GuNetQNZN9UrQumDyD4kkc6ONNqWLo5rsCI
JKU/s+jyo/tBP1ps4NXrv7gKhixVQ5x9NzuAU4L8JKs+hbjDHbc6TFUiQLpDs1XJjbK+E1kpugcA
nVCZpnJYgTe1kuDNPf+47Oqu/g4lF3tiQJmhiMFWzyhkfXPv7IGn25dSgYjMZ2+MMxBN73dGwzGZ
c8LsuXXJFPck9F6KdvzC/AYJ17gt/IRS9QnYdfvWjkA9FNVeBLNntZ+mNI/CnGSHMQum5F43wNbp
bPwbwnK/yhpQFBukK8UBXLm3w74P2rZMeOe8MFXZM6i5NGJj0O5+FHu5DK4FeERfOxs80jqHPZrS
JVTCsW8ask5BisFU/v7KHu3secawOlJ+IPdgnGOJdsKzbgcg8Us6gmmXuo8s40cP1iYfQG6AcB5o
Ji5E8E3PlYFHOBEP1CNww9V+9lR4zaEObXm4n+Ng9m7AvB/zHNVzWKkrb329rzABOQHoj209n6cs
kK9AKrsIFxLEtamkx1GnFwWm1haIfPuGeau/M1lQgFcBkREwEokO2NArgsWaxO9y9aHLASbaeVoJ
Iz52Wu+tDZ2d6BCo299rGrsMt1a67S/3B4TGg7mLVKNkkvNyVSkxq5Q1+AoamdWPI4SsCSHTOo3u
H25RyW7PeuRNrt1gQZHbdjha2WwLZV9//I1Uo8pzFj89WVGZBPo9tilYInhd/KZS8VvjM3r6UXik
w/S6lKq8VF7xktFqB0nPdF3Abdmj7eInF1zpGKqVZZUOzbIRpfiYBiiAwuZmIHGHvW4C8LjIiYjb
Bf6nVT9gkJBpGuU55JAIfoRErigTRK2RxHhVghgZ98hyZw8JWLVLe+6A8mLxeRdT/WyAP8Q1Jirb
gTRzUpWF3g+mPFWiqz6j9KRRTcvuGZBAvfJVHc1hH5fj0mxKMHJSKXjScqqP1HXlwdZhsPLodhkL
trtXUgRZQmDqzOB3eu0YjyJwvOiWepZoo+uVl7nPDTpCtNufBUj6aRTW0wFCbvRA0zSvl1t53eve
RiAl+0fEydT3Dblr6w1p1bJhIWxHWeBh+e2HaMnd9iPu6ezQWP4tq1oSSea1e4Va5ZVWe8+ZyAmq
Mx6nfjDG5YJZn9T6ocJlHpeibHYI/zWHXIVN1OGdn/q8THwIgjkQAgZ0lflyjauGHKWji32aymsO
9k2Usl6/NgE0/5mLtbwMEg+hs+ANowWeywEG4rNaADdik+1oFnzsF7L/ceFMReO+5cOorsLTZ9cE
3ovl47DKFoD/nPDPXqDpR+u0JgqWcDlx0Pug/UK2+sIcSM+c8OO9zEohSQM9vM1QsXp+fK847jtQ
mxY2gi5Vb9tOlY8OJJIYHUwXiDXMxc+xfnsoVwWAvs/tHVpaZrkWbj9BDVOhXK0rL6mZ7NeunUWy
ODJfhUV4YxMN2Rohf/NjBS5Ncv+quH2lbodaWnwGKrRuJMDL+jIYeFvPTr/1JpOjp5T9BbdICxir
rtcGcPkEQQ4aULLs4FowoPtSh7nPoK6AaUQ0ziP55maiiExZQhbv7XvINS/3dsx6Bhwz7e0WIfT6
/n3b+79/hSRIvTYOfWnw4Z3DsvoOc8n6K2hQLw6g0D3tHazkqDDaNXXNx7Rk8jtErnfiWjJBvnAQ
LumSoAcIZu+VEeTWYjeiAX+sb0pwY1O7aU25LrCMjFHag+vYoZzIQAZny7mgbntQnnu1oi5fjITv
C18cEnvDuJzM5Jd79JoBDAlLWB/6CFxO4Ps1bhBni+I5HbI3x2WvsOTzvvvtHBGslvvZoulsKjir
D/0YJKELCRIuSrpHrQhyasHYs0HDkWA04aBmBnhBvHG5pHJ8g9FScy1vDy7wI1XQuMvAtFoWdTWk
Gh5d18eosUvXToXMjKoGIjHB8+PzIjakq3Os0V63G27ILegHy6boyBuk9NNpgl3CCeuJt3KKJoxc
UDrWN18pbCxdgLdpvUtTQs0qO45pAFyOcBtNQJohbwMqDE9RnULrC4J1twK7mG3up3f2+/bAMvNq
qp3mTR/X6QwHbABXB6cUG6sNeyh5iooVk4YHYNhYhpoME2+SVxdJWDJUE39iaVM8MZVtnMHmZ6Sf
Q9ue0vpSzeOzvu3UnZs3lwLPgn5XY4EaImY/tR0bDs0coM9k0wlpNuTDjeDq3iS5gMfGs8a0EmU0
kqd+VLt9JcmKKfjzFbfT63G3Rj7BiHFV4MuDV2fOwcWYcI/StQGlkYUfmA9jXvjRVNv7YGUOuxyq
NOjCc/KpcXKNUnaaD0DUm7ire8guu3xdooFewTixjbGmjW8kHwScOlBNNcr5gJMyYFEP7UnUtEmU
mbyE3vrNuuXYy7TfJNpnifVJFrsoIjbBvQC1ACB/LEQAw8utBynAVbn2RrDPnZuBCTmmGJQgpak/
wNn2/KN2qG1z0SNtkLepP/g8bT+yfqI7TIseyxHLIdDc8qNPit/AuR++K/sdFFBvBTVbulW3Rcit
89hp3fwaBLW8cC0jlxvmR9AViQN8JtYBL+VZ8gx/3MdFcoPZNaimOwIBmDalWdkyVOtgqc3zAMuE
nbNguAPD1Xqts2lKhhwqPBLKA5jAExbavqpvA7kafYgXrCDLsknq1NUFOk6xBfLrraYuPwJbqV/s
WOC0U/8RLlPA629ItA3936AMN+vALZfdjBoKxeM0FIB+oZiC11W6hogJQ3PN0Mm4S4j7mFS4pRmS
6PZpiRNC8+mM8l3uxtvESTilOg+qHMBLp4LuiJvigzXC34H7OKwaF+gofGugUGy67ATyBNku3QCd
+OAU4IRzG6Pwbg91D+sHXYEkQKHPe3BVejA1RnnBAuICVpxn6GzdBNoUZ91eZnS8WGYNePdVyTAs
vI9ktfHruMuXcO82jYFRTFWuoHI++8IrT243zFfcpRs4NrSnoFvyGCtyt9Nlzf4vZee13DiyZdEv
QgQSSLhXgp6ikamSVC8IqQy89/j6WQAr5nbXneiO6QcFQalahkTmyX32Xmcfem20Xk5tRubJvebW
BTRMFZDvRmZV9Ea5C4CRWrvW9OwS1NBlZFueQDyQ6g+ymy7UK3pr9BibxY+uQ30BBMzRUxnJIJBE
fq1g37nsMe1RUmys7nXZ/XTl07GMt+palu+G2s2CQN1fMtU6At1v6ZzZ6b5PIzYhZ6RavS+stHE3
OAOVSygaHbRFNbxg0f2RJa0bze2BpBzDrR+0iPeK6jDHsYeMMQh68l53zcvGPCRlba/uKqfQ7HRj
lqQIdBntFkm/lqZ1vt9JY6h9LyaWEUPJHpwgcNy205t9PqeWCXgyKVitBreAr7Bdmgcy0p4rJZ8e
Olo+JJ3yePvPKuHs9voL9QWN0MYbZWLl0sESGvqf2NXcQIRsx765pmnpnLqi8M4BND7XsgpGVobI
4SKww3M4VO5yVQ5i13kcFWySdo8hrxwxtiJwjVrVn1V+VEJmq4SQxbmJFfhC8yM1674OUT78i8L5
33ItPztWEQsfkSpm2+bf9c2aOz2SpuyufmR1e0n8gKhAXmzHMS4vRYUMw/zfbefVCmEsUvU45MVl
+kxphP0QuTiQEO/XZVGZq9y3eFPiWcMLHvdvRac63NuKSVpY7Z9rYM0rZheLT1HUm662p39pChv2
LMX+rctFO8KiB23M7i92qj+U55hcrgHcYrrdbz69HVgp7ifa+9GgEs42HdL6MQXP+VDm03OQxOOb
IuZSAwv8SnbRePMlwTPJqhIK9JVMr9UT0KZHLLXqpp5Muelmo4FfhnvgHw4xi4nu+XxYJoblFhiU
3GJWqFM73nKArfZGMvmb2jaTfZFb1U6zqvor/CsQD4dF24A3tXOmJvjsRfSZhOMmq5Tuu0PVnKfp
sSkAMY0mlINp3i2quF1VbSFZSPNxR1DiuXeMt8EqT9W833q2rA40Gg+epG9p2dPsqeen1WtcLMu5
1G6Cetdn1JBSr51jSdzgBYbCBEaFVjRaXT523wJveA5JSzzPQduTlofeSq/LdTwf3Qc5KmfZJk91
Hr03jhwelrY7DnOxmgheHBrqzHXvpQ7BqaSdVpah1y5zqvGhqL/F4b7/OSbVvldb7bMT4KWarkPz
ks10GOz8WDhG9NSWwRFwgH8xpyR+sngd10nbhwSgVWh/eEC+cAYpaahOtPk9pnkGpjvYWf8xxyo3
VMNUf9q2ixyxC/NoYlxjXK9FT2RVEJFbTQ7CFIXPZ9XmHUaMJNpklpnTcx8SuUsIQrhIAuShW5lQ
n4nyi5mZ/aFylGIXpeI9tcxx7/vGJ+Cc6aIJMd4/9IlTrBgsmGwTYbxIrC0vjOfIX2TpZskgXmKr
mbaJPWt6lOIreBYz5Bgh1/KtY6jQ/svY/A6tLJSzlnD2t1W1fGLlXY2xafTriWjpIZKcdOS8Nl/b
NO5xvjkpohLHgY40xV4VUf0IqeCo6F5+Xp6Xkxz3HHWY5KPEvFLL9fA9IWF1C7MqvXhlGKCFhB8I
99WVarFcj3Um2PI6l9hJ/diUVMaR08Uca2cHTq62v6/zwnOOjdM7R1+k7bUnEtsuW5PjndpG01Au
qPtGbwOw8mcLvuESAiA43TebDjsnoRjtRKGcHme6CAI6yRqlR0NyjFI7SvJvblSO8Vltv5mKcZax
35AvN4S73BI+0312VdAQ5qzD4jqZw5l42WHZPJsa9UfVPUSwWZoMzDTbEncY1kwqVjZRUqJDLoLq
mKOizm/v5cNoKGdzMt2SYysy9zQ3ybnlWergKyXX1OjIAQoTISBs0WnrsHkBgpSvR6vuXtSySc5t
D4zFy/2XRdH2Sis3mAUHjQGfIEQJg6VE9RkpGMXyImIjOf2W6B3rFqpdczYd/WZb400ZBzcsM/3m
se6tzZAUL+tnvPdsG6PP3BsfW2elJUl58jJHfRiyONjeVz4raYZbpeD7a2vSlMTscBhNjKLkx6pW
FTaM1eIFCzV5BmMTHmv0JAL5lb61GsNbqW0SXmyV4/yWTN/+XiFUwp8dGmG76ZugIgpui5PdT+JE
GZ/vY/QjiOyDcVMD33OlpzqvtuV/BHUUbjIVCsHStc8mX254ATgctmlhu/SV2hNE1nFlZuMb+bL8
lWZNf7AKK1srJr9BrTY+pbyQRMFi+8JQUIY2hsZTKyaTwOesqVohhBLu75Ie6BAr69HzVDfiJjkb
an0IOiA4iI4zodmgsa4ozhYDIMKDLyzWw1qeshJPiTUWujuNEQ0EjKvjKfRtsYsYvrKBqcGKAUth
E0lrrzSq+EYXdEQKckI3pO+w9eqpwCpW1Gs99koON9NbpxCO51zzAohI36Tz+hWQWd4VMsVnb1bd
uUwkbNQJBIVGSA6jojTW1OLxtswK44vAi5mH5P9bnfJLy9MXJf0FjI2jaNpXD4EW+q9pkhy59bMn
VXTl7n6CiM1GnjqNGjIq/XZtN16xCWYzHKYHbHOzwN6rCJSi0ItDl5Y6UecuX90P4XUZfqWlI58N
NsFqbjY64JrXo43fUPhFc6hEEG0tS0YfXuLmpa59q+WmzXMKUSqHlMmdgUtZqJ8VwmTz9mlk3Wcp
eKNapIevuaNSuNnesG6rWEMM0TDYtsPOsXMUCZ2ueIVA8l0IqDhML3cBXNBfahs1wfsZrVmz7Ovy
1icLClephs3oDcg5TCc1XnDAFGfbKr/nfY17RyX8mqHmpJZDXzFNn1qaf2cGxXSrzg7RJKIx3I2m
mmyXyxZJGh/OTZZYAHRSqSEYGjYuXKNrWP3KGnYQlF8bdNeyKCqFZUMWMPvVsuZOQVGsiWYZuyav
PlM1aK61Ukev/iXhOMbxWjbbJvXo/HQdtVTI2XFbyu5XlBZM47HYMu+vDQ0o/Mtp90snJH6KWT0O
hAi7jR5Wb37smT+MONiJ7pDDeGNavHwlN2CcaN+mLkHUT93zvZ2MpThNdaCdonwaj4H4mauTtVKh
BLRNWq8XS4OaZjdT4/fSGfaxrXWpsnnlGJ4XrdVHOVlXkXMj4hqt/VAPdndxfhEcW7X7BNXX3dQs
2oLGMp6B+f0+7SrjFF3hhXGu9B4NMEAbIs/TLrCHEN7YKJ6hRyD0qs3A0KoIXQa34UnK8Vc7KyV+
VjxP3TgiQDM4ry8wq+uasWajkGtTS/OLAZGlzqIfPkbwL7bJsGQjCN7vfb8eP/N6MKp3EdKH6y1d
v3/grG6G0G6qWNFOdoj/mvi79bQ8QgW9VMBdTv5IWSdF2K9qq2jwNHbFQxU143HqdFJtszJZUqzA
RXysin5j4EVpV5qTsAf4dvdA9bZX0hlq1PbFcZELkilao86YL4pjbwiWZhvdAY67KJFhDjlUW8rU
iP99IFT75HRj/dCb0DRkptQuqXfPJRSFfcSX47+AvP+Md8wHFxWPtW6qWCjs/453mC1DH0njX/vS
s3bBMMbjagQbwiLZl3Tkqnf66vgXMLcecuxrazlfjgZx6yy2pz0pVMWNLENu2zj59GIwGDXQnS+O
nn2WfjH+y0HL+D8OWsKwBDNXdBUfm/5HhZ/SmAmDSoqrkrWSacd6pgFZI25NniPcjymklsjGnEFK
w60boT/WIw7ykiBtME7tAdzHeMsDr0cA4YgYSyfceA3e1Qmo3NbkXLwnao+1f7IQZ2p9T6JVXsMo
dx4JeTik0n3tkSD8+t47jMZPs++NnZoUoFOKR9KZ9CuUEZigpEjTOJVfQlZD7jdEvUa+3ZdXkQfn
HGPdohcWNI5ugHRW6mjT9fOq4vDYwKIkOZ91tAT7+EWITv2XF36xm/39qGRjyMO6BeiHA6v2R65n
Rh440O/lVU3oSsdGONHTpRVgs4Ws7oclOyZEvTMNemg9Bhkb5iVjMpTnRtXSF8uhRjX8sthqNXsA
5NDpoWDwj+Hhsbv3yqIwax8MTBiwfL0ZAejaWvLUOSk98cEiR01O9hxC+zjFXgBQhHWgXgmbu19L
cjdIuopeWWdcOnVEGJnS6QNx4LeqT7aH8SBd88NpqCxlLn/BQnzEB7rxciP5psbVzQnTZlVIBPgu
DE+11+lfsjj6/e8JG8+xEQ5MjrIpsP+/DozPHU0Z7nP2qb3PoMRlfRxmmAXvstWSKCGJ/MEuKqi+
Ovv3/2rI9e+dhXXF7AgD/3+FBWxHmPxNPLLaXNDO8ay/JHyKoDdygFzZVYxtdPF1htF45c94ahjh
2PT2F6v2/M1YwXnT6+yVgWH8yhxYN7IoxrewrDnRRrF5yYMqfkmacr/Ue4mW0+Ef069V3Bt7yFN0
IdpI/EsSRSw23r++xwySWBIFw9FJoTlk0f7+w5NNywxMQNF1Kgd4MWGDLcSQcp1TtKwjoX0LonLY
THXU3/wh+7xbI2yPQY8eJrVtNXvxkpbCQtMJaM5HkIDEJqoTtFB8PDdQdybMZV//Ml+BRdlNSdqs
MfqCivSJhigNRsAI+cO9v6ODylEv/SC/Y1qynywrXTPeVgH3E6iPdegz0piGxoOvyFsmeh0YpiY/
GlxfeiNZ0ZeiqdACuXPUwbiGIZK9I7L8offtX0uVP44TG6dMx7PZOB1CtCMfJqf7lHjMTmxg4bZw
NAUgo4n1Fg7SNygln3nSIoA10HerDicACZsXWWViu+jWLTSwi99b7OGF+bTkbgxBcicyGm8LAsJ3
+9ZnGB110CUu63Aj27TZJV1fXe6dTGdILTcyT2k7yRdt7n5xYeb+d60J0SNmp2JGiH+tjLSvWTHl
tmEB22pJql2knX7M8IgtPCnhsqxPh85XvjWjkQVrok4pdr4eyaioVlMVtU8op+mL1s5ea+QOH7zc
vFVrtkpDwvZQSwJ1uAkgfltfqJarg1Ldag2uB46HsPRGb7yWdgscy6hG4ieMLqWAeBj7hHayWahX
pdQEwMEsvMq6vIEOtGCCoG9P6YBwCPFQzO8Fpa3FdjKVX17UUjCRAjhjk1H+xVG9DFP9481NItPW
VFRrlKY/ZTNijG0OCZQoUV+Mp6XWisTY7EzppOs8LS54Nq/LETTi6HIDC3a/ovMm9n7QiC2YT+2Q
x6l+DDpdO0S4rCgkYpghoNobZeNVPV6INnE2OmVFTTYl2qWq/Nb56LyqE2P5nx8ZbVYci6JR6axg
olFbcUybrn6Af9S7AwrCJg7HbIW6Oh0Uw68fe4gErocUwd8r1N2GHNKF+UrO1sMNd9ZC21uZ4TB+
JL2+F1Kxf/Wf/7yqyT93cRYGYhKGRchLsyz9TyZ3rExmHrS2ccFRED4khq48KLKBy+m15pttN4pr
Qa6CPvTLzrXya1C+YDIu352p8qBPhWs1c/rtqNuc7K1QxUESprtBw1GbhpyymbyMEWSgg5g7zRO/
+y+9ExTR81WCwH6NMSUvX8AKH/zu+EtDRm5uMzNUpOa2BXIBXUZabkBxBhrET6jakJ3qRvoHGxVl
PZQfcErEv0QjtLmA+fvbytSpynDooxjN//19zSxGAx5YDCRM7YM3u+jTD99yvhtTIQ5+POkbZlE+
+74fE1XWnwOm8j1F8IRW45xsgqdk4KbN1ZUFzwnUUic2XSnjfTBFFeVbVl0JksYcMTiV//NLiuP7
v39wG0VW0ykrJL/CH4t9wX3NTe5j010OOqWjv0YIha6QANVGv3nPCXzAqoUMqEj9G+c74H9lZ30t
WnrRcTAl62Hu3dRS3y+BAOiOkpUKfDMRn3pnRpncJyUW88UXWTYGAlqOabMNLNoJWO5OMZTETVL2
6U7xMhc7vk2XOMBbTNDmEdhRuVKJDK1GM21XdmDITcNpHxs4xpVxlPGKfnGzT1tolSJRkLMdjbED
E2QsBzFzE5o9Qqc+fqsLXzxBTnadWW9ZPgyFlay1Psx3HFZAhE8G07hnuSXo+dl6jD5YMjpvQwi6
dxcRtZYp8sisNt+3PaLFBNMmf5VTw9wfBbdlU7l/PpnotHtOeygnU/2i1PySRpPucZCZWxMqySOY
8mWctP8e2M6LVWiHBg/5VfBDXeNI+2WPIv6dbWFivHFwaLeRCFk3PUCAtldXnVrHXxEP38QwmfPh
cXqt/ZQ+ZcbI4qLHCauiGhVeFBwd3Y7dxQbFidUNSKddypZudi5d0xzFpcrpnCca0gVo3MSVs1/t
cfHY4Mbw92ZB7ggUrbcN6tR+nHTbXPvMd370QTNBe6Es3YN5enJME6EwdA7cLxVAdOYXLupROCbW
lqBV7mIRHM4a9viVR1wbdkG1XbIrnM8fF9eP5ykPi1LQWGMOIURAgTbBaJceoMrlpmnGnrHwkUpl
KQbr0NJRPkwNzEsaAPSbSx1c2FjF4aWfJFzrOU6oM+qhMPxb1tRY5gathUazmAt6PrUBitbsamzj
Zx8M6tqw7Of7VZZOrp7UIU5FwzyksFyugYreMS1RBrOp0C+f86aO3v/53lzqrL+vKRwoKSRtXeq6
xfyVv68pcaHPxmv+UoH8EZG++NoXVXnDu3/Lbav4WrHouAQpHluf2Ui/RdnESW6dY3FY1+hgZEEo
3mX7BNS24kDPeMch8wX2LLujOKiij+gGbMb+lnjIObZZyF06dSqecWe4lDb9zkidxnVuFdG6plrd
mIqfYVUhvxZPRXJO60T57inDc43pjQOH9zMNphuApJmxVbZrv1KfGlzkz9lILTDAUEDC8J3ssIgF
VR8W2wqEuptUkcSnMhTvDE42kXgLDudZcGThBpbFvBi9o9PbpMYBDrbCCITp5pHqZ3CWMq6UtpNP
VQk22+/Gc5uvo0J36CSJ5PbPr4cBnOGPNd6xbbqFJsKELcj6/f31wHLJ/I/A785B4ngvTpw/QA4d
rr4Q+1AbPCZz1AN4SHPDSxSdLa35pRC2fpmaZxEr3XUMmCrRHlhuprOwqvwSwo4gVr4DgNA8tung
3kMtYYXHiqAhtGp6cHEr5BctMb6NoXUqhi/1FNTfyL36O1px1spMRoCis+9ORIbqpqmB1QO4+QYI
QXzRKv+H05UkeNqgx7kRl5t7K9YH2uYuJwg9Jkc76v0J5exyr5WjMBi3xsxP0HrpRuD8IYQxkHtp
W1fiX7QB+V9b54x8mI+yJKyQB5YM3F/OSlUVwAXsPLTsoU5wUWvacUQeOppVGh3j6Z6yWqJWViRe
7zmwPOyPwej96pomusa6gw+7T519NQJu6ovBW4e7rvDzx8VxCbY/WBchNinhj+2+ge18iPtaXk3U
fDl03T0I5yfaezfk3RPjAcBwaS1b8eQEDwxMUEmetWP5Xjb6z986rUExotcJunHRKmTtWDz++e22
TKr9y+3PwCVBbNnGSKipqi7//LsEHvxgPSAf1BextllOVb5T9vySg7YKrbQ6wHgzdkbQ40jmREw6
p3vCV/yXK09p6dhq+hczzvRroXn2wzQmclqjlpo0OekyDghMpPFOkKYIGc34hb7QYFc3E+mpf/6N
7urEX38lojgcKk2gJOSzNW6hP+6g0KczV4Lina4Kn25Z/qFnKjTq11XnUE5oJG37YQif7u9EfbA0
kOuJCe1R0/fSsQyUvqTaZWq+Vqq62Ge9bXzl5LB3aIV+RJXCbQgK1tXNGNxDlu6WUr5mP3+cr6xB
0MDwAqTgOZ7TqEO6i7oJs/p8CbG3cntZlJvFjduU4Iz0nr2HGmk4K73GIjbzLJb9v/Fr+aREZBT7
Uv1QRbiFl6JfklaMx7aOHc4Bk/16X5b16IkSBAD23C9UlLA9sWDtg1Cdz4KPOjFUrAjiSABMPTpK
II6kBL6VQbdbpA7cmh9Zku50sBy31ETAGTAJu1XcANdED2NrpJ0EnzM6q3VHT86saYizA69sRBzq
l2mXYFKGTKofUTSj9xCPKza+YDwzM0PSbbY20WD0boVV5a2s7HpVKZFb5r5GOn6OQkDByDdGsg/6
K92LCoSkQcUXlOdCEPekzAq3TjoF8J11YB9zzogu93fG13JQz3Hy12O+yUyNSEtEI8TX3gnBNa9p
5YNsN9v0aMrB2GJMkXADnkfGHBythsVtyIsvIzfiY8lpzrXaWXxyxNGpUGU7hkWs/Lxp16MKuJzo
0b/C2jTzjwMPtyAKhInxzAHaw5vrj6q+xWzctykNlbm6qzMCRJMZ9m6Coev+aHlOzM9VjNR+iYnO
56XxgJv4GCcMQqG00ndVlZZnEUL3WIX5b49DkY3Rg0fq6CZma5mZ9DOy0eGNkNcFIL3BWUdVA45F
MzMmt9K7u+NYxIB19/41MunSCtP6fKPmyvS91hzrgMPspM/VVc0f65xFu2UdB0ea76po9l95xC1b
g9FAUIa9UzkHYzSGJpyWS6jI/hoVfYGWD5uUnZ5aTdW/+H0UbLSOziohnjNLrdlukwJJwgly3BBV
6ayJO1hfCqVBoSpxbg7jmw9Wce8ZWb5JR4x15MyYb1wP1jYdo2GzCEA+wxC3JUaulaYkz4ER0YAS
St67WeGHu6UZPYJ82ZOpDVxowPugVPNf84M8jotfAQ+i+Zn5wfLM/Cm/P6t9N/1Eg9vSIqs+PcM2
VtI36+cItzRuYC/eJn3a/BjqGINXiJDLIVN5rkU0Puud3LXzA6S74jEY0yev7awnhggdaPuEJ3VW
Le4//P9eqlV8NvQpeU5CfeIvYSRHW6umNzXfGn1RvvvCKLZqa0MensJQde3a7nBUO5mbtqJ7ydSo
Jf9GQTVf0fqnF+0VqENtS09dKTZmVUwXmKv2yp9PMsxnmQHIXnr7zycUGXTbFA62ma+YnqMf6qC9
tVUEQR0zwqUoI44Ko8XipQjTxcegrzMvUl2a8ESaHI2ZYjLkGDo/Cufn/CmemTLPnpLku0IdrNdh
UBm6E4efXZgy4IWZQ+dhPk/hbh0JytQMhWVw6iWs+RuARx7PQaQBSK1hmCyr82gXq6itx/eIb7AF
AzSAw9ei69DQvq5D+shvsoRMxxAb48r5hUH0pcHQnM4X71PjfLG6vngSEo2GhKO+AoUh3i0v+PDM
EZBjCtrD78vI3hn5y2zGUQvrtaw0bT+oFlzr2R6fY6TzRZCwyPF8mAmxTkkwquYkL7pvreLY8M+N
7mHFz4zJPMgqfQIIb2wCEoJuQD/poi0ZoX4ofhSt0ezHXies1jC9J+C5oz+kI3pOPFz8qtafymB8
lPMbwKYhtl1eA2aSmCsjsJWvSQ6DBad9RQa88F8xx2+mweyemyzsnqvW2TC/zTre729GADQgovKP
1gjDT0MJgWwGAFacoiItKEtjPRGX+dT1ZytJxLc0yJyN4hfOIe5a7DTw8Ncd2VIAUC/LBxKSDE3o
nOy0XJLegHrX++a6HUl/Wk1RXaQRPC6fHHTyDGowhicqluD+iPCMeCrmgltM2qWrMZi5DNbo1vpY
tEC2ZwYLRPVDLBvrkaTW64A74TSwRDwuT03212YoxI14ovXISAD9jBHruHwKhLu/wTUEHpI7/wEL
+GlKBmosssnWLdEYJVimwXW5MobJuuVlBvBEwzsVdNpDNynR12waN0MYN9/8KWzXyBMaXjwRPdQB
YxoTR4lgsVgPRWlUP6woe099S3yZCFNgJVYmt1py6BI/mDnoyq6vffO5H4V5jEeM1Ma8V0ltHLeK
kZob2F3asWh6cQ2KcQNy79zOtKigt6xzXvnM9l6uS92rVjqnUt62Ngs8gNl2ay64Dl+WO5kLqCPz
paIMwcVsgpcQB0Ptal21Dm3ZPQakFl+YYYLaJjPjQD7pu11F3QPw6QJ/V13SnZ+Cw6ApKl5iz7pq
1his4WbIN1mBONPK+hfjoN2OWUzfMXJr3AgYB5yMhpfsK/uAnEPkQFTeW6UWm1BlaoPMKw5slkEv
x+q9h2okNkZbVtCnPodZ139MXYj7yg8/8BrYG2MS1hfFnLZUeBYoALvnUeHtoj6x3qPyhaBE/5Ya
RXuIiRvgneCrgtG6Nutw1KvbYsWzVHn29Ka+LX3WuDXPf/9cFHC2DYUp3f/98v98wfzlkKX//MdZ
MT6MAUOgrg6TNa8qsRNmxyWPaWR/cSZjuP3ngyfj8cYaR+wACzJFv/21XCSCJuqNzXIA0tBmH0Zp
3PxltzIQTVcxMcztX8B1KrSgbaQZjRuXoXWcAKBtcmNqv94Njsjo8uvAMgMgHtxkz/1z8Seb4X56
4e/yKbae0FUNYhNm+91PxQpfAEC+NFWaQzlGx6WnMugMEilToAx3W9dyzT2M12Ko0NUX0pSXZG8I
7yRm54AwJ0Fs85ihdqKL00dBUmyRwe7d8OVhGidfmWUrWGKLp5T8ILlElb5KwMwnJMDAJHW7w2qY
bIxADq7pRDhaOApvR1W8merQ7DMZmc2ui7OCzA+R7CXcbSEHHLVePN5T3krQMPEgsqkk1jkDIFhf
bPf+gGdmf4tt9vNmKZyXDFd07mbRQzcPAFpQUH0VKhtH1cLNGBY/ncJJdzjIwoOSK/ZhVIvhIRmd
pF0tD8eofPZFqOxwUwwPy1OVpX5EiZqfOmltEhA1N81R0xcG+oCnNrL6gCozd0RKzLtjywCk0H/s
AkrguGv8xz7tfz9SbSvfqLXtOqV3mLA9Q+gxg2dzPjrX3abtx+5puWBZMDahGJiiEeuA8Y2pe8pb
hob951HeVnAyDEz6y6P7Z2PlK3802oKz1hk5s7ckK8VDbYz3p5bnsxQAOYON3KhWMX/ZfXHre7Dd
imqOxKW8+t1gQLQO6Pv78hW0s8w8jt4EI4TmSUT9tWLeyTmZOlyCfAs1ucXUhZdgvli+g1/73wAC
WfTpcLIuntblQxqG+toCXzjfKEeVcNsPDG2/PD1sX+Ci1Tu8s9nBjpzhUSqFZCZ9PW5VDWKEGiWP
s7Ph2eHFPtE5KtbhwCk+LQ25UgRcgIgozXaJT3acNjAF6OAA5pB06INaMupMeWPH3YZzqDPPHOYj
9K16I8v9QFk6e5pjLDyNUh9pMHPbKJIsM/4liTDSCeoDYpVA5uWPWv9KwKz+lTvJO9+pfvWYx7T2
B1Ne4mJEt4WcuRecMDf2mPprIPYRDpyhe/V08b1HlPlpJM93A5TqTVdL1cYHrcT5hZ/J3qUePmyz
CvXXvCTboTX0TcYswzIyMc1ZG0uqDauhUhUPBCPi9ykLq7VBUOxSqbI80kIOdlodVc9QTXqkrtls
haC6ZYDStMWZ2a9j+Na5O0mkVDsMHkNbty/myJQYTCgPcd3u7+g/a+4+jrFRsQ4Bb4poKJ2iKBTp
aVLFbTJZ1Q5N4l1rw4yeGiOOsYanxkPAnLMrqQyTSXGm8eFcJqf4xHqQXLLUsz/vVgPeQ/yFa/KR
bmEj6ttTbm5MmfOuNFTEBooDda0zPatPoi8MukMk46BXX60s8Y/zc8tVoPVoD0w/CXLroqkBtT5v
ZcZSkmnYRIGEOqLz/6mHQrs66iRBFKgYGQ2zo1EyxuQZmiA9YsuMHvta3U5jLl6WDw1zerOo8h7D
WODp1Q1gWZ5ZP4SQPZk/xRDGHM/GOid9t7v/g8Jrdi1/4rU//4uCbtuJupQ3zHypUHISosqdrdL9
YCyIU7iCrohbl8m4J5rTPU8wWU9s4yTD/FK7RqI/lkx84xvm5KCTbvxWBcrniC7OJM1ReaiK5vfz
srbvzwsnp/tCDwPnvVJuTC2JvuZt+HMUufdTi742BN1/ELKn38oy/FyjmG416pETEv8Ct4hcqyuP
Nc6JtwH6ziotS3mZsqb70lg4JFk734xIeEfdIIm8XKrWAJmg2wQeKDgs1xl/Qru4BoITk19kJb8H
j4I2y0/Ex8+p1ZSb3lSKF8bCYLjKnyryKB9WaB6TYVJ9dhy8qm1W/oRx8TRHH8tSFa+WhabZRGr1
mNa4j/BJhHC96KX2amfukljj76XgIgZ1wVDNZ7+wEwaHiup5yvSEbkNYP+fp+PvRMD8XzZ9dvs43
9GZHVql1m4p91Msn48B93t7om+CvM73sR7C1lKL6EVnzCK+JlLM/NEwhoYm4Y7ghbs/A/GUAmXXB
A/inYRQWWMEhpgFr1q8Bhn6msTksQXhL2WlP0wS6RdpD/ETUnhVU01+RFOoVKYfQJYwf7nuGIz9J
3iDMoEqyz6hnYLL9gMGzf/dA8+2CcqQnMgdthvScWcpHZUPzWuFFz2DAUzxsSaKlu5zRY5vB6Ord
4gVA9WLoDOPOYRSgqO5CbfzgDGqu6Aql3+neQj+syzOgU4/poYSvI62fhwmMw3a5ZM4a3v0sFIc7
jEpt3rXEs04LjCorEl4JPyI5bYEdYZjW97Std3kZxlfYfjhTgz5z80m0LiDW4qWlZt4UidXs+9I3
3qrU2w6DJV9qP7DOqT/Bz5ifB2LUrrWkiY7LZZm86ILpHaEt+l2tFcOVY+O71Hu2PDNMjwVDaN3l
sscKvc110rd1HOtrsojKZnEo9gH86zGyh+2SX/fn/SqcPyyfqIMp2KhWs2bvtM44FayznD8sjxLd
4/79H8LOY8lxJUuiXwQz6AC2oBZJkbpyAysJrTW+fg6CZfN63mJ6wyaZVa+yQRCIuO5+fCwqj72h
emQp91TGmF5xlxcnOXSja9SWCy6tGb4oXgE/mCf+2zwUPxO3aX+r7J2NLma4EBXlym6S8I4bFQQF
rK99a7EcdjqrLK7q0DH1sOjMtFZSSpvpTXiqqEyZPNdxg3NDf5PBFmZN1YO2pWOOBMXyEDcj5hYa
S+UrDaDipWZthEMqYkf5TtA32o2E6A6+OrrP7axQurTcDJc/0cNc8SKAlEdrbvW3sP9uxXPxWqWJ
gcnEqNbxtJA7KjNnMaJUJzn3lZDdpG3d/Wirv+VbBmuBTOMAKWYEiXc53p0AN6PKLB+Tb52gp2l8
NOmrlakdd9KAvQLjDK8meLTO5Syr0OLq1I+MViehzgh9SsZ6q82vpfpli9altEcvDnL2WM7JxoGk
cKBbvdlHYlzXC5yomCq6qMKqWsmXuU8QqJk1m8xfh5lwwZn0qLT4rgP2JWBOJOGEshP7MObjV9GF
1O8R68RL4Funwpy3QgYqemeEZMDvcyRTfB5yAB73LiEDHJtAEsoprFdqSVUBuVwcfiUYLBqbt1Kl
6Zq5fmJC9B52RCoVG4q7KcT00kXiMRwKI1JKRsNdajG3lGmyQw2NqTyojA8mg8/RWGZ33c+0l7rp
diWaxHoeCO9T+8MMukn8H1r+p0r94GcmudyWD0B0FuZLC7J5n5U1o5sFkEfb97TromKgh7V051vG
JXcjMtLTcsgApHahZne0Ai0zhzHtDoVtkGl2omMZOe66XgKRmjmpW00LmfEt5APTiSIK5igGzdQl
ehP3gEwcBQyJNZ6RwSOAzG64w9Pt3lFWCciQBjhMFubkDpM0E3gtfoab1+0UKs6PhRiqS2MZ8Yop
4ol2NvOSYi84MvtDhmRS/Yb7/9QoxhWqRfokjetY9UFb2NsortNt447B1rBadAy07K1GpQxmdaYn
bD2LHf0R2tIN1n2NzngoxwEZsihAKulkK61OYLTrVOtcaNAJK3J9YT23n/Cz8LRnZ22GqbZTtKph
O88YSVPc7+5kMzORZ0jVURut0NN0RmT9MdBv+UvJaEFD33gLyCrYy7bKmmLtkib+epRZUiXG+h3E
3Ze8msoLrAK8Y+Vr07TPjKF5Lhtz38LZ3roJs1tjquYP37GPOQu/1UNVHvOa5Wqg59+6+qVelgxZ
YBjbrhbsGaNqHVmperT8oMrWYY1k2vvhTxjqBGWdlEAWiUr3ZKubDJzHGbLTcmNyslTsCvDLG/ky
FQqjBLdot3OXqtukVJ5kvlw+lFU7A/yr441ZWv3u8T12HJHvdGUuoV0AIpX/x+T/RXTIa2gXKuXU
IZXCZld8lKl1M4I6uXO1CN+o8n28jWAG1qO37pOgZFVeZ900jZ9mh9LgqhXxTcmIblj5xI4zDvZW
4WsE8u2w2aTHQmW/klg2c0XbzG5+Uv2ycFZ8hA3/TVFDAChwQRs03p5H5efjVQTZSv6QLub7f1Gz
Fvn9/4hZzNM1lVu3pdlLDvNfzhmmM4Y1wE58rjsrOIxsqSegGgbgYNE9l7C4XpicrYxQ1d/0YWAT
qlRUvmNblQMFtRs3kgDX9iK5jJZyk6/4ipX/hW2r/Ste6RJuBdmKbQaTD7eJf3uGWViRO4nRoB6b
aiMPOdFxgb9In8rj8gKlgCzxcq/XrHyt9an635xG/9ZS+C0sDWOpCviXo+b+S0tpMjoq2fPHz728
WAVh9dnNdvbTNbkRLQhGarefewPSnVJo/lryglQzfv7/PzUdzuW/PjfTxPKFnY+QDzMCXID8/D/0
ZtOl7ZU2zuLuOkn07I792yPC5USKfyD4yFbCafzP0C9zc01hrn0iRHGAD6B+EYdhPMhwWR65JEev
UcupvKg0M0KDMadPg5z8xohjJhLhuEasLj+0If9Iqaq6qTb2lq7UTxh8Y9gFBUtsNb4Ylp2+zNE8
7dD/mgPese4GNxWVLRLMp7Vk2oZuUB8JZrqrauow16gYkyJdMzZz1qlbI5wCJh7LHBBdJXGHCMd0
gI8VIxdVtIHvlSTrD/LZDJXg0Nv18zwN8RlFp4CuGUXHruN+Hfb2r6AM9VtQ+l80sGGedcSwzUDw
rOe5o/DbVxl46PZzlIzaLS+b30maVN8M/FzsVmYvUPPg3C6m+bKkRUur/FdD4Fb25vBHnnXrlJlf
xzRL81fjWMRQkVKk6Gk+R0yGb6ADxsPDNtUzO9sGmfUdZ4j5p3rPbK28PczA/N5MsyMfjPhspvpF
qOE5I3DRKkHwM8a6QhdgAXV0sZM8OCZpPSsARGo2r9yKwZcUt+VVHeznBPZ3zUY9XWuhFYHKX5i3
bWBeFfcHQ9HmIfAGUMVCI4MexKwD7NsiiSZ8yKtHtI7wKnsinf7DSnGyqwW1e9VhyPc0Q2mec0b8
BMiYrUd1hdnTV/2j00Z64DHA74/VEpkF0sZKNGOKVAthngu1iryg1KdVgZX1tdDHV7cykm3eqr8M
qG6G17E9SNG/v7Vhanb8sWWXk9C5+tCbYxasO6KA1U7qRcyUUk5EKufWwom63Ri29eMn+soxFesl
Tuu7/EnnIq7PbWXcBVALO+mTc0thPZOriOJRMzmnQC9YZio/rE+ZgXZi9Tt94L9UtRsOcoJYxnO3
m7ChTH5DrnWOBrCgtjdY5bRuwqh/dggGPJ7J91CcHJYyee9JXkAxRruW0PrVHciA7eTH2JRrWsPP
7SIqGq6tbWsXe55etlsf2/lXrJVeK8gBCyceADiGxnrsAClJzIebfeBQhmauGKpXFYw45obZFiOL
F8CGazu1/KehGc+Ud6rPUtYwu0gHAldnW8pBzn+vDU15HXHdrx3k9H283E8rM7g8jr6TjBvFIakZ
JXV9lDbHTO+HzeCP8RoDd7sB4yqozCvCve3PQKobvTuqkc2/rOdiravRJR3K9hgvQMHYAp7xsD9Q
O5t7LKiWpCQzz73pDJeim1/9ECNwRDKcWrf4ELTidaTQwEsqjW/nkmmSHwTAZJBCWux7LYknEvjz
WxRptKPMAXGR+DIvJvaOwHsQDOPK1MDQWuhtZ1HFB1uM9dFRi08DeCcLm6yyoVbSdyW94M5Y+tdJ
2Yo8xGM20/M0FN/pWO1+OChYqaeC/1mKDs2NbYvYWmkVOcWIX+BpsjCwkAlBfCKTs3p8P4VC1WPl
5+IOdcbaGolwVvIlXbniboH9gIQDjRKR9jrljvKEc+E/H/wUW6NaVNT2/RnmwT5Ls5B8kJhmx6mM
tepa3WqOUzh440bieaKF0ROJgKZfylYfk3DfySgBbi0cE+P4IQ+jovoEoAXnp0BIevKb9O9DOfKR
PXjGjgVo5v/q6bWikcntjGybSi6kCIuPlkQ44bX4TwpM8vLPQ1Y50ZoZtc1G0Nk9dAWD8e2Tqbp/
X/p6DK3Pcu2tWgh7pSznfZOqt3ks/INYqlnGAO18DF2WYcrYUKU9JKta1ZU3RekBXeVdeNZTrdgj
nZrrsItvs6p3/DfA2ZhlZ77k8dhvTDanS0KVmKlVwRteQJUxLZZ4dF0afIVxSgD9XJXUMO/0Eezq
KEyeAkt/re2FvzeUK1UlyyLvCmE00gjf8XciwdA06th7mG2nH+x23RtDeGGDEJ1QrWrWqWLVIFgf
M1M0b2PoI8lmq1an2SPPifU8AoLwWO6Dw8wzXpDTcwyOJUZI0GUOr/Lb4oYiqexTwaW3tofgpsTR
CquLhvNtMLbNOG7MvlOeBrVNNknYzW9JymhsoG8Av2h3/4f/PGm6Z2iiO1GiGjxNg2i8OfVmP23f
J0NcNa1rV7UEkndKddGDevqk+jFz9WGbugRX9oo6VN6D6SZET/0DBIBtHrTFYpjnO6MW/Gas1dY5
G8K9Qg6aCeNTSaBpW7da9yrABXnmZALYR7s2+2nfgq6+2ssUt4defSrmQWHkuwSKpHFy+V5uVJ9j
T3TQQAInNWmkb00tkmNsNu1V1XaFyLjeB9Ke46PsjPF3CdUgijLR8cSeJOXCb1uoR/2sDgd2OfHW
525f0j59N7k13bqh/aZZ9KaGAlpMrJN2hDER3oIh4ZmJD8j3299uktLVBFcnOfUzWDZ5PsXJss2z
7mRArC1bHetEpIwaX1aeK7mcIh4Yb6Whqu71X5k7lFvHL4uNW4XQlBdjejfgT46meCdqMrWSXqHy
17maq0cx+smpYtb1CPSGee2CTWBorpUpnSIBVRKPLyLGoWgj8S42pcQhwQsvE901tSr1nEUGJozY
Pz+0PIAx4UrQCrcOq9jALwfH06Ej7i23GzLB0GHVrvmpmJdRso8CvTCfeqqQLvFgfFEyO+7DbPzt
oH8fmjQ+MqRtnjp1uMhPZ3L4UCWHUbf52NTa9XEI4A+LVTMDbquQC15G4pM66vueWf+WADohZFKa
mQpHSx6zXv3loIbjfoSpL07+ML/IxgWW4sjVCzGF+MQN48g26ET4I1KtjZir7FPJ/T8VnXKrjEDF
Dkm6+Br+BH5xV9VE+QgTNMdWV9/BH5RQZQQ8n2UugFddYI1Pt0U7KN48jr+L3taueRFlCJ3p00Mq
xbQMYMN3QbAA/RBzv5fZMCsi/B4P7Gan8imb2199mmXcqGniaRZTA/t9tV6iqcWQ7+LZQGqmzOuJ
zUJ+BumZblIFDxzOISB+VmBvRt2Yd1ocMLRV0q0bT1dYK84n/N5sHXPsjyVlutArcIpIImphdcM6
ApbitaBwVjJRFxh/CmTUyzy5MwLSrAHMYlrqlpQUB4lubo0WFihVsleYM2CcUyfacVTnLcxb1QNq
53/gCMaQRepx4yuWQt9FJ7wpdstzmV7MyqWDzKGktuiqmx+XX2VgX+UAjL3HdMYx/SCLdTaL57ho
3V3jV6dyLocDTUDauSdDBK16147zTzJyp7GpnWPqO8ZlUK1kB6i83C3NzkNCL4U0zsNYTFfSvdg3
QJ+zjJD8Yl7M0s5dBQTUIECBolRLpzzDlTR2gT0cnUEUT1NSAErDV/CSZir962rxhLX974M16egU
9ZqmtCX9YTYkj/qWLWv73mfhCzPr7FBKwCZIZbofoOwdoPRR3/wkhfx8LD4HwO9JUPWHR2DVt/M1
A+16V3XGNlyy8Zmp7CqbqTo98LehaJzz4/sxtgkw3qqCMRf1Z4XY/EX4rrapW5P8+FRwrdF7Jz22
jD5JDNr1RiP3sJ3pSt3WJh7fqZkNxoTUjvVTEK87JWZGEiqh8JySRnqQp+8iVYwPq8Ecn0MoVep5
+48xOHPQYZTBbP+uri0qy4KuMdYYtNKd9GwNruruY4oiVvXIvz+XghYSYY0MYTqwG9gj3vqYG5dT
FSQ3ku6li2lqJEXQ/MDXr6Ya9beBmYe/x0BdadFbVwpau/y6+DVUbrxvOuWrsOzutS2jN4Gn4Iet
2yz8il9sXuyjtEJgPKVGRfN5CbFHRtijAIHtEdzFdqsyCIHI62AX4J6ZTXtdH5HYY0VcNNeAdAAY
ZpWlrfV9giiLjyZ8L2dlgDdb6FsELlo4xGudgWzuqH/7jbGlr5zfde3TrFvX+nWek+Mw5v0hxAG8
Rt1eqpGZ/hvVAjau+qvm+zXhi3mbp1b0LK9ky6uO1cHzxL7n2IYj/qLe0E7yoQCMx9/u/A216PZh
SWUEXRcPnhvElyGygtMQjuSCXHCnDpYSgoriPOsi/piAjyMZ9POhbamXE237XOo/0ikqXhvl/XFE
AptPQEfpvpSdStwRh6Sul+o+ALMvcxMdRbW4dYLy1i+pCtdkZNVZRbRlVx+cizpkRRQYiLFQeYno
LIKz2ir62YQPj9OzsZJXadrpB+NT1cb81Foa8Odq4KbnALaTMHEA/JBqyC4/W8NLrvTjHVFCew47
K9zHSf2mt8qXXO5YIB08UafOTY+Y1fXmL7salDOWKXPdZPm0klDTrEnI1QX0T8+ULa+NfGatV4y/
dJOs4Fhn6o6YjrZJzGwztRy7h0y+YASlMcMO83aLzSJdcQRavn5TrwN56/yTyffqLPQoh882WuuY
8P45ywNuMmB087nnHxPCzg6KPxNHSE86o55nCVZ1k45gP9jGlTmSuOntLDpDaLVWIFM587AvnbrK
XFzZBgCXrp13ShqZF1e3iKd2/F0U009Xsn6yOHuWlSIcDKDuBtd5nfobPASeXca0KC82+DCL+NSL
9q6ZybBvifaugsz8MCwEtqSP2+vSoYg0ZXgjKd1bo7ELCiaWzq2mvGtu/TsMSF4HC6BFbfHz1nPi
9UFCGXYfKr+MBXSeTCwBK9fxEJTADbsXuUt97NkcrDJbLOTdU0OHgwIGAsJiGl5ktVmDY25V6om2
RgCJGdwQcX7sINQs7E8WBxO9nsGF/A8Oo2I/dWncbfU5dc/sDzBljiPFEFa8x8twFp2VvPvwh/d0
+qle2da/6lgtTK9F6DNng3upPo4eNXSbxza2Uppdv9xsddWmV4SN8aVyp98ToTrgAd1RgDH4eizX
HF8zDvjooOk0JJHD+VokpHFDReOMwEUD1JGPxQnLAI7EMjWJm8DYqcwxS+TWF7ALPurb7HI1yxSv
YTP4rlRPOQhVSKPIVGbYHPIhDz+1FNxxOaYJhGOszgpGU2fyV1M5hm8u2vEVdsRPEeJhirireIZl
tfO6pLHpCMD3j23UxbXGTkKHk4ZH/Gqz0n7L0jDaK0L90WV9/wq+d20lqXGHVsArMXQeuMe/RPrH
LaY0ig+VL/dGUjC0eghWoVqdxkgl4sbt7kDoINrh4KlXpjLrh4mw+CrtO3MfYspYRwI+tTnqDjfh
DtLrUr8AUcdTo16sdL9h5cvt0hPQqh9bmQITxI0VBrWAo8NPgEyye5tYIHscSzDtY6lsayURO5+h
z9FerENW5LZQgPXy4LhdfaIqL/XCvsN/gPX+0vZ4QGkWRYYKyo+m7O1tM2cV6MbEOsmz1kiwePgd
CFP5j3VJFjGd0Ao8NNN7YQxvTl8y2BIJW50sDLIDrZ9enMWrPMqsT9JimC+74ouA8LZvxt+9ldtn
d1L617rpmQ8a2YiOa7cbNQ2SjXS19+OSRqrzYN2U47bSButkwubDtL4kruWq0Azm+O7nWbFP+7nc
pfpsffzvcjWdSfPHYtS3RKXqo7xjmFgmPCfJs33UpkzC6G96TgMFACuIXeaA5mFYuHlq7BzESDnP
mpFCtoaPUhN4XC6Jfa+dI2Z5j7vAiB3Gq+KwOYdmwHm+PIwVyjEjATzEUaHeS9W/PgY9OOF+Qw9w
v/uwkDl8dCSVJQJLINZDirofuGGyqoSFXE+L/Azf6Ko1hk4Ew81Wf3dBwxB/c8BnMB57l/fRIHZ/
mQm3wELFiVLFxToo2+BCRfxWHsQYP9jVRkDzm0vm69sunNurKaWfKJt2TTJ9AJmvLrmuKs8pAcHA
MYdzDnJ6XTkVeUi9N17oeDI2lRbUTyNskZXTC5BbywBqXAZQHOKAsVy3CQQ6YCYoKdCGJtvGdd8B
CVuF9aD9AHtWUUIR22fdoevDKkW5hltEt48/6xt51sEtm1aj4v8oaG67ABt+LpO6+mYLFXOorZFv
HtrGY9TFuZ6641cO4v5oJ224i1hKeBS2Fk+pAKcin815usF72u9qMz8n/vT37W4gvMYANPWINmhH
OoUtjMk81HprH/3pG/EhG6aaZT0e0tG298Ss4ck2TV1tOxcruJdhmDsHAdnDQaBpoiBOwgLjYC3l
uYw+lBVUVh/0MDW63cCfRXpjrFgq41MJiBawcBmpZym4K7X9JegKQJRdpCcpwIUmRrSGBVTZzeex
rEaQwcP0WdqtwiCEpmH50u3HDcGc8G25E22UefbbQ1u434CbJQuToTU6Hswh9gInjM/yPRFPVNWG
2UtWAvpNGLzX8CfOKeiZq9kzDiEdmf30GVcp4Lm/NJuU+cIFA++q7qS0yp7VYenqqLve7PU37hPk
rYvxphrutNKXNIrcoUB0AU1YKLfQYj3w8ELwSd4QV7JXa2BTPTUwqh8vGaZcoT2eWhJpRzOlswW9
JGTg3zbI9K2o7nP01ibx/Dwu387G7oeV1oXooWKo963StHTQtAfIXdobF/OPPLH/oGGQFUqin1EV
PZ4Ea6WOyuOUjlu3XRaCc1+Me6jSH46Mb8WQZuzoli773nj6roXTeP5rt3gJRxoECR+EnGat++Tm
XMaMJAu4TYj6W6pe5ShUvo1dnrBzNLxHlgD4kePuosyDeFPcRdNnPsGUUyhc2LeI61udio9tOtED
skQEiy0EO2pO/IFmRiW+c8OY71nVvA5F6oDRjMyd0gTxvjZ78j7LnmPuObpGq4oTcGUs4v7QrfBj
YqDvKcKFomHS7adPDspnA8MKbsIum6J4XSzcLrVxknuLZZZbfV5NZxiF6pnNBFe4pdkg0di+P66C
EVndlZKGtcXQSAkIOg8+30TD30/kZZl0Fi8M9uI7dckaBjY40IwJh7VrTkeyw8W5SurykrvlesQA
fpMP+oLpKqL2GuaGOMm37F68AF2ptibmLrGuny0VvGYTjz+KKShf2/nrb9S6M3e5klfbKekg/i4o
JQlVCo1m//AytLl7kwpzrLrhKdL9P4Y1wZGbMvVqthMWWCd6K6waSvfyrDFVCgMpfbiYPUVea8ag
q0DhBqkWmfimBBPJ59S0v/U4PNhFrqYkDTwTie4k/bkt3/O9xQZ6xRhz+mxCY/DKIY4vWTAw7Ynx
N4UGH32qJofMFwobV0GqLWEgBslkW+itCaxyHliRjfoG77N10JKaTlvTOKEjUqTGMm4DjKmmFy11
Xyc7bz1SuuZPI9ZX7qDVnw+NfdZxNWR5/V1qHW09tFs7zpqdqwk8rUNiny2mdk4JPQX2X/RmG/NK
OnDCiY/M7PpzJhQqkJZtTd82qYdhZmSHzQYH2He8BkAwbAEW6vsQfPlaXgDkSz/I0rUU5Dsa9Pb0
IiAR69X20ZpR2sqw7uFscZ2vzxahuBf8rEsfklE/N21a7vDMVccpcoI9iUhgb7HC5x/kZuthjap2
qtCwoUjhN1TxlBCsI0ZW2kBTzaJY6Xql7kodEGU6IfSM+VAeWSWzctYBqBhYSzeRT7ZfhNheQlOz
zg0uWhxTruI5fEOelKqrPOmTcOr8bCsuKIXKMI695dPhLWBft+6NioZin2uzRvGQ6O5mnjO5sfak
dUjbzU1BoHxwe4Ypy+uQIg58RxdD9pUZsx7vXJaOngqt/5T2zjZzAvcKQtG9Gh1bqpjuiZV8Tz50
zO9P7Btv4GY91TKmF3msk35l6Pc0wjhAaWbqPZ4VQcYvon6rqSZ72L2SJGJS18LK+McQhnO28kYE
78MSEw0ocWzXQ2R3G/TKamUsHznkc6LPOg3uQR8Qno4cZ9UuGrQaFOXGLbmuJbGDPaPSC6+t6k99
hgSGOGnewlwzbtaYCq8A3rXr2Tf5rNMSOH8+oncfJbjGKgX6eUj7Z+3agbd6/M/yRh/0yRfSNijs
gLw/6+w3v63FCmsJQuREcbVpBS8JsH8+ObJCSJPZozAxtKFylCyBO6WF1D+NGNDVOLiWgU8tYq+U
x7Sxjoxohhc3gWKQ6TTIyol7hhtw04Yi3ff4kmira56TqeIbkqTfjaZrd9WQGvnRDDXjWOGcZNa9
H2I/fQ1aYV5qPIdg0Tr3EMdkb6KMNgEqHdV9vYRglz+bGuPfP5sLkmvy/cp/Ey6LdMkYw3nIIiQK
rFsyIGc0us5Qf4mZyR9EjMk32ULMSOagudZV3Vx7wCnrjgrCtRJ29WXKv/XcqV+wf44bu/TBviwv
DTUXV9EXu0Cu7kOT4SQ7/OTYWaKDr4hNwVnWMI8fN1G/jdo2usXmrNybuthms8oZ2gFbCMb5EOSc
otGSHmImPq+QvFGDfMIVToK8uwoc3VOimlzqYjqsOxGfjXZ6M5Kx2A1kY7fY8SDKJ2P5/M+zZkrm
NdBwBNqU2g55asPFJMo9t+1jWSGwFWwk1aovaYoaA2vaz8XQP0XpXHkP/ik36L3ShOZ6WvbeQUdr
hWv2zR6zp8LJRXNaW2WHx1lWEGq2Krv/nbT1D5Y90afe1jr9KDBUQlG5XpsPf9wgMU+lEgiuunm/
LQTOyJzOIgqpcvN7OYDFQyBoxWAm4EcGZ5v6lBQmTfBTcuqwE5FBDrvoVqVa8jR1ADa6aNY/Faij
ZROzs4PkupM4r27RY+SzzNklqlZc/dhCXCSR9wEfYjWas3+THyeN0xFpGQZF8iWzhuDqM57nTu+u
CMuGzbZzuAKkcQQQWhPGITKye2ml+OTzkWCRNdjFSp4/8kzie9tc5Q8ayy/o6uHsauMUk7u0WwZ6
PBwyrrfp/uFopG/L3ctSbUlDsIbufVTK9tFG5TrjPRirchMExXAofNs9FoPJswpvbsHk1WuyMmTW
3w9f8tlQhH+fact7sVPuaFrOxrszk28ObEBVAYgtz5QF9i7k9628xZJioCTaVAl71KdZoU8Bl8ZG
zp/M3lBw6eLsCxZepqZOv+1kYM4x6dmtzJLXuk3qy6BhxGynjkjkwmyX1/6+r55MDSvKXGf6uqcL
YltZLKVCjaaRE7UUNGovsmId2ela+nOayIlXllt8USRoYoEeX2K5HTHLyDzITkLZUDhb4tdklx+P
pDXr02xJ92PZ1QYxbR6maz9kOlIvAWrGPUj08ql8SEhrLurldpoBVblqG71i8ss8dEP7V6RS0qjo
t2ayixexAHnTeaTtU/WtF2O2SCbG9dfj6IVx3isvj49V7fr5hdXfpQ/S+Js1m/F6pOnkOtmz+9eg
JydHY6dbVNEz0VNKgCC9BbFMevrG3u/BKNg/0ryDsRWpEd0rS3Z8KIbwGTlP2THUUh+LAPkyoceM
0cZorFtuuSwU6WLT1cB+eHWBZ64mju57resFXPnK9vwgmO9tyLAtxu2rphmpWtFRgVAnkGIhRv6w
qmkBWGdfyCTmRh9ZNCi2nj+7O722OGnipvsd6rtKr0ZG26iwQS/05yYEjmf2lCi6rCauvWFHa1EM
6TPjwUuBiugFs1reR2UeTmB87LXSLmKXf7V0JTn3mZqsMq0ObpOaH2hqZLLeWsrJqFGyyfNMW7jf
5Y41r0TYaFRte45tV2+TxRXZ6rFyC4Xv/igI40CGYQILq3vd4nr6wHIXMs8am18tRTiDvdwW4Slv
2Ta+4FqcXlM0VDZPmrjzvZ93emT61PagejTBZKx7zWbN4TTP0keZxK0LiBN6cteVxqmL8+dU1iex
VtPOAZ56TzhdtYnqmERGZfyc7C8kbj/y8oYnWrsyM2e6Ob5beIaOCdEA7AXgdwEKJKVTr0eD4nT0
Yp/N4Wjmnp3MBf7eaVIxJnaAPXMTJgZlipVv2+cepfX++NuhzejZSO9DT4gpz6fglz5hM4jnq+/H
CfsIerkB7lu/c9z0W8tu3A+ncsTJzgrqmXpbf7NIJc8LzzVxNP0Ea9/ay2eq0thc73smf2a19i2r
zNa0FyGWWv56Dmexe/gTnZasbqDpoLzmidQozdGp2ljXtrb4OtH7vY9BBhheMTnReRYDkPFFJrKm
YzFH8bHHanRoMvtiLmyEqmVtk/cmJ05WBO3eDdMz1jA4SU3SPPfjdM6WphXforY+KEvrvUDEjssA
h72+KfxA+5P4VN68t1M5r6UlvaiHxLPYidIQE07vznxTGrVftxD2d3ELnb4rlLvh412RmHqjE68F
hQVZ6jUl1wNnIZKBgcIcl4xzfOz0ZPfPBd8x22Rbwgx8XOvlD+RNQIzR4kEzDlNVi429tP4sXTEH
LT+ljsHmJzQpR+Nd7GbWDT/fTr6ymROufLuyd0AWrHXpaMpa+nraTBlvDmvxU9SKK8N16+CH7ltA
h/DJSKBSy2f/PMj3xORr7PCXW6rbTgkSrRWN28Cm7LbL4+Fs6wOdifJpr1r939dTP/122o6i4pLJ
ie301y6wSP1R8r2Wd1X5IFNrc0/Btsov1ac54REx/ZEZGGJYdPlKb3xclfYevaXBPkf3caExAAMu
VdOlBBhpcgP10PgJA/9kom2iEGnzDULrSlFp1NBzZg9y1yfm8ntKKfSWKUmwyq2mvidl6J74Cj43
+pxdUB34JpkFjdHypw1r112AUWH1IKeHWZhu2/ZcmTjPW2eaPzuYxg4mnmttkTSQp+QsFt2zLtV1
PVvGRT6EIXlWazB9uJjxdM8CQLbFUNzGID/KS/kwaowz0+C9aQ9T1zTfCcRjJm6m/kYrQ32YU1Pz
uKz/fPwiSVy/FWY3nuSvGTutvutqMBxUEVQrvQd9qlCKdDYUa/JmvVTeaLByjzmRtVU+fTELUn4M
kU+8ZcaA6TszphHFuVITSssTuu9uMsLoxdWbAXUOzTJr9qXRxr9yBoqeghf5PpoBG3naofdCF/k9
4YMDDFzOP7X0Rf4VeAYNQ2atf8nGhWJmKW+1OhfHxhDQHXxrXmtGgbiuw87iEP2OGn0jel/7TrVC
tVKtKLurlR7vmWaCwS/i8ZqXXDcLfRi/uYjv/8PYeSxHrmxZ9lee3TleQYu2um8AhEAIMqjJ5ARG
ZpLQ0h3y63sh8nZ3vdtmXT1JS4pkMgKA+/Fz9l5bK8a9y9zWdw19uidr0dpH7Wgc0Aukt6YYpuC6
KuUwkaGs6udxjJUdosFmlw7d8GrbLhFi5VSRukl+ztKP5m3bxYG1EotbtFOgFfoffaaqgf02oEak
SSLjU7z+cf1bBy+d73aGg4jjW0Po7bvX1BW5FwXmn8Zuflyn9b/zazFJhA62aXoOehqWMMNmvx/t
x5royouJUNTSiuxp/Qz+7aeuiRJoLcgUYmWB/VN17rYF7URZC/a2rK09yB3jZqGlvIkX6PocAGFa
r4swir9fU56/WBi7keBwg2f2cmsLWwlTOpWc1b0lMNcJl2sozgUmHVu6RvEYdcQqXGdSbZHJ35p2
bJHaVpXe2eoKnOHXD41l2U7psrVoQQWegMIOAdbWg3I91TeIhM6z1bP3pRG6HN7QjZo2BO42bkZW
G7qoiY1gW0UVzBwvzfdTV0hy+MgxQ+GTvLUgh+/reW4PiS1IJe+ru2vHAjwOycZjcXdtb7pRF7LA
lzeRXSKRYMx5dDN8gihovq4BY2MqEAxIpd1f+5xxjv6gxaw0svipYg5G3K+huCpzirJOL5i3zLUK
dsJ+yH/rMq4bcqOZXWDhJ/yR9Q2MSToacSU+Us8UzKkRZCQQd4MmpZck18SVlYJgDrGDgo+B9fVD
wbkSsXz+aOrLr0xDw3kdYbpjykJy/Q3s2X1JVZWtbNJfQZzrz9o0LaBb2CqqaJA7BVgn2e+e3FWw
IVzPbo6EkEa3S36LWMS7rbHA+ZqVaqEpGnFP9y73o7omqGZd7L0SD7WGZDxI8yXbLqqjH7SapzVj
+PyS2OMrCRRnQajHy7J+ulg/HZvxsXEG5V4umXbiKh+aGv++ORCNgTuJLWzSCEG1szOx0j0QfO5V
vS2Lg41C6jyWTnsgJRuk2dUKq2RbQAS/7PWNbCdEcANLWTqIT5GDel9B4PiAbDe46jmBkIuwsqLX
q4bEmGuJNFOjE+RQmpcCRXmGLs3Om2qrNwkzmOx0BaN0yXhXKbJ5rroBOKTWEdMVKdzZeu9eCDx2
A91uodMwgT3TCUJVk9klKbW4eYGDOA/02pGA7p2511+dQjqbwlrKM1Ql9xb5GZp6NGRoK1K59AhU
ToxA5QNN/QnpY8MLyc3dNXkhdaeahjJ6nJhMxU2WNjresqI/jkviEuqGle7pLw16Mm/VGYaOTgDw
/TjRUb8SbNQofaw665CJLv0k/zGMhqh9lW31kYq0PDurHylD0wERyyJFFtMW9iDvF4XVFEazcUsi
bnK6mvfdLt8MC+ZE184fRiHuHBxyjy2Nu3uvMP2eoRK22gE8U9e0SD97LXRaC6H8upKYTJFCDaTe
RnxkOXJTMVrjjaquZugeokvnkCyA2vic2QqpufOa/Pn7hi5N21qbjxjeNZGFno3Ufe6UTwS+7SWW
RfnacGgBuzcqNi2razSO46lY/bTn7qeZRW9ZkZPSmKTiLL1oPAoRYwclfMKrhAJiZn5rlX7ZpkNG
siv9OcRANGbnggyrtNDu0Vu625WVQVGHE2/qQ/2ar2f1+Nistfsrp9epG0lMuZoc20lnprJKhQc6
qxvCltC2rI9O14xPVIlkC9LjORh6Klp/Zuj9+2XCb2Ys1yJt9bIOS8H1YW46N3phQzhrydS+jrE5
7aCYZn9Fb5DV4YVXdpfZj8c5MoZjpUfx4beuALpB9RZjRQ/KAQFlks5fV8nGFa+R6YK4hI/JXEPq
eTSB8q9vvlydGEquXIzGqo6xW2JJT6YJi0ZOu7wpjW43WKUREELk7iWk8tPa3yCZFiZKDeDlTGDT
iVOVdsGEjMSCaV1qAjVpHagf1+fRteMuJF90p4/D6SriagblQstF3Wo6+DNTgMYt7Yrx6jrQypXc
2hAVLihR2wrJsfMZtTK6TWx6TKp6iHWZ/FBnAOW4uOCfVB2ufw5xRKuT/CqwRW4atVr7+7BA4YkZ
r+gMwaiPdHyUVSEqqiXolzp77mQhtnWXYj7WFFS7JQL2ro2gi0HCudSJxaI4a/Xr74s8rFDS600U
5aK/XNcig3H+5qoxLaHGu6nGnvpz6CkIGzEa7We89N2mjGt7jSor6fcQA7ZU4kVdTR9OhiE/dqoa
mCm4LQagsJA4s+8Lt0torsLh8qAL0ACIRvPE7wplAUvH72DIWHuM1KY56Ivk4NKbL2nZPitIqw5Z
gXb6uvRptTUEnuHhEopo+k/Li9HqOROR6dvxmOCsY6OZVDIU4aPYuBnz93SkXQmljemzg1zBWEUK
jtp9Ta7z67rteLBPuFPdGOlc5tlHc2rc0zwgQugZH/lRpxKGMfeP11e4kBfLg8tKo+aauDOL5a5d
zQRqZpM7thpMfm+hDhptf1gXE/DFWjCsunc1PVNQ2CeH93FXM1l5BOurYcw0u58FVp5ZhSCrSwl3
C/mTHQ0VjESygxKJFgdNxqOYFv3FzJIwbrvulan4m4kigDu0c5kfTeVdQmIk+mP3rAkiiIi8NdFZ
ZPDBRmBssVejM6mVLZoxHnM36XYEPyePLUy0YRlSIrvr/ER07hYwKkrRxNZ/24mGFTJ8LdxM3kYI
unkcrp1g39TEsI8Lw913A5PoOv3g522vdjoFwsJfdo5rzEpnlP3eTCK+POV3eHgGhEW6SnN2/uHs
cZTrj7+PiEQgWOReIW9DD0TpFJMcUdbaRgFicrxeX4QxyExvYrkQjlVJHs4e4gt5n0SFkgNDa9BV
hofI1S+pOjtv9sDnDcCx1+t3/UP2P5rRJQvdSd0N63F1Z7dIBkuQGf7apV5aOT27XqPdlK6l+YSY
zW+zEdYmkaF2d+yH8XVe00es3Pm+QnwNB/ABq6jcqwUOVWorIlNMB3iK+P0WZgRvMScYHyzcY08O
3u602co8nR5SFJ8PqYUEFv2lGiVfc6NJP02a7Jaz+f7qzLhuB0kh12xeA51r0z7qlcVYsAGl93v1
G2Ht+GoL1WKMEmWTzEl9W5RZfL5et//GTPh3C6hpaYbF9MYhx5a//91ZSZgKvptcKvcEdAMtU5Hk
OyuBMDFohDGm1PZL2qnQ4xwNKNcEaVePImID0j5MCBra9rJbc628oxw777i6NXZmNb3KYoa1g7Qp
iBHEPPSuS3N3iVgWat2m6VZZT5CGgUstmfcsyFoM0AcZh//mxf3dJ+m5juvhccWwCUAUrfu/+yS9
wiHkYKy92xzmE6tl+5c44qqQWP/gzqQudW02EL6V46hCxuacfRQOm8HvwaE2Oc/QCIeTNDFEEYg2
B6oD+tga6QzgvPcbQk1uaZs1v4H8//Fz+h/xV33324cr/vWffPyzbuaOebb824f/2n/Vtx/ll/jP
9V/97+/693/zr5vH3dP/8xvC7cP279/wbz+Q//avX2vzIT/+7YNtJVM53/df3fzwJfpCXv9zXsD6
nf+/X/zH1/WnPM3N159/kA9QyfWn4Wyv/vjrS4dff/6hOdyc//Fff/5fX1zfgj//uP2iefF/ff/X
h5B//uG6/8SPS44JGhxLN0gB+OMf49f1K+o/VcvWCcnVgHOvEbRV3cnkzz8M9Z8wyQ2OE7bB1UFf
88c/BFQ/vqTb/zSsVdJj6bataYbu/vG/fqt/u2z/5zL+AzzAWk9IwQ82zDXI9r/4rE2dgbGhaarl
cM5hRPB347DZRhNH+S7sDLRIk9Hsq8Wxggl1m++6mwYP9pkaxW+Y44WxXV4wjT8QykKffxk/2Zw4
QAD7vMcgtRMavRAdybhPNCN9U7s/x5ntAa9PIU4O1o6YvW+qnvKoGgcypECZpC+RvnpdDFLCVLzK
NM/GMKXqpnLnfGss7s8+sZSNlst6YzIC3zeKGzZOTL0xvC2iJXc2cX522Ah8gVuCXGxaHyqJ6+PY
GVtkOc/SylK/qKxzRSs8wcSLx7+/ZFnylUzaa2l2FqdTeWNYB0P7tVS53BOddUNzk36CME4cC0mN
H0W9G4ed9C5V5Iotk+EAoGBDIa8gve2q92GYz2lPbtnozS8a8+BaFG911r5qyvQd0blbRQ53HPz3
TTLFKFRFf4M59Fei59KPU2+D8i7fenzNn5KaDSLBj1EuTQNWW92bHa5OL4t+RO0cch0Z3hZmvK1m
WW6EF99nGkEIXQJsMyFLWkKpOEkN10fTX6olzTdqjejTNaMbAKese31/BwaWNB15JIp3OKVs5tul
by4q7pF8LmuqTQpKYedZMMHM6uZZO2YxLTQpxIsngK10hrbxVEDRTMg2NqgkNSnbLRNYifUamXJd
rv9tbz+QDTwdwRBTxHn5QAOmhTmEdnzOG6ZON7h2QFoMxRut9mCYkGHn0no3deshJStiT9PWCkoj
3amoE274Uf3OAGG5Yxy80Ttn4fzLVKVciiccm4E2mJTG2vCDuKsbkRuwRrzCn2Ox7CSnUrY0c1ti
vgQ9CXvRXZR3CxxzNhfDxmrS6kwOwbMZl20wt7G60dBAVzAhjk5LAyQG+ASZq8ic9AZR2H3jJMHi
Cd+b8MwMegfWWqAlbPvp3uE8dFDQw9M1ppZvTDch+9l5G2i7USMQQO+5l0LNulNvGOc0E0g4xeT5
YCkIbnR8r0xKwhhsaEbxN/af7tgUBQm9uaHusH5gvVeCpCpzmCT6Esw4BtPxK3EncewV7+x2uM4b
s3tyOrEBWzwR6Zw9j9WUHCfcBENUYmUf1rmyZR/dRZw9+nbU9QlT9Jz3p4cXPEKQ4RYrllDjXJSk
P8n0kbeeZu5BdVb7KHHv7H5WiUibPlPbi/flSAqRYX/gQ0/9ZqCe8lRX2bQlp7CpI8eDX+/sDuOu
qxycg+QAI1P85jx8xFMxMItQkWzkMvJNO812ZtwiecYEBExUJ3whudROO28co4GpN4yTn7UMc3TZ
HNDta2dXg1NiRujWmFGFsk2PDIHW50gToePu4LkmAXEgcBClSV73iEwN+NmExchZdq7JaGQmmMpM
1fGk61cXn/Fs9hr3/XinEAZxaIoIoe7kfHnVIHYyMzhFD4wIFXpKcwe21BCzvisLcZAdDzdHOcVX
i/TSENq3LciND5mOMKCkMefYn8wdIQcog+tjXXmB6Tz1PLRWj0Bw6fWKYAeMbLOufmkAXbpRvsE3
Tg+ZPKRx2/pRtJ7O4Cb5A89HxjXMq8zaTNIgFBaNm5rr5W7UY15el/heoiU3s0Kofc/EdKzLNzsl
OLadskfLqTyf5X0IRq0+zcADPUIwIyKjzlqmYCXR33h6XnLVxRg64XGeh6chslEt9hFHPue5Khj1
VVmYTqRQFu6ynHC76Um7HOFMAd9FqnNR6W3ZjB7maOpvYjs/MT+fz9T+jTtsvDbmRF/eeHkeB/kE
sUz3OnvD8ZQMLeKPlR6Pm8KrPyhZd4F+TENkzYGq6hfQnDx6gIM3mpT9jiGI+mxq2Tt3n2OQ89VV
tnovVuUPoBVopmP8FDEKsloGxVEKEp5ssBg4w8i2wUpJM6pBc+rAW7SQV1uDS6/ejHcsWCQAFHuD
E5+frNuOYiJQWZLMI/cduDKc7MAaP/pZ40iU97dOCd20lcgKXCiuyENvzERfI1jLwCbSO6A9uvjc
gPTEsTMNirJvDP0J6sJzUXo+XHZO8Ox13Ixw1sBP+BjOU1yWLmF/MILhBmD4boyeZFhPIjIyDbJX
lUO0EBdUOJzWEwDycybNsJKcKRaAo6LGzzhYXdAM/Z0WS2Xvtr7B6fZgYgW3DdwG/Gb3wsIYWPVs
BuYDuogLsurlCV8NBtH+Vs/qc+/ubSiKiDCOOg4a6MioIoTd0ggHUhesfwNgXT7WFT3GDqfuBjP2
xlnustF8zzhtp17+HiWSh69UcI+qRMhIh/O94p7TwzDTOeJZyvG4Nm3gTErO4mty0nH0m25mPTDS
RYQdPnpUa86mRpToW0K/AESdfPzG2X7WF3SJLo7BceaWgzSSG7e5iIjHtWYYlfUJSrHJOI8NaEws
HyswPXY7lSAGbQtlmkt3lidI1iiKdU1X8SBYcFahiIiK+EAJ6NnXaPT6o43AkfGWE+lN0CdRzq1c
mFvYEfBMu2kTwYnyra5W95bXPNsLS3SFl9ZXvQhEmiBaE7Xhg5G1z2OctlvMENm+maFU2A2p61oP
eEj3HjLslccW6RoAovhdZYFGpvcVJzASig6GpFQtK1TbxMO+t59Zk322WWs3p0ntMzVh8yuVPCys
eGdl0IkWe2w30pqT9f4MHKn8otVyYyLbDkz6zqlqJGdgrUaRPCAz7kwO+aj3VXUiJjQt3SAZneGc
ddyYmko3Mn4YOF0CHGsXv7NoRC1u81Mz9cTvlsU9u/ZAgib+92DI+5ELpAeGbL/mtPL2c/PeDpNx
xG+3naIGpWNseDfo5/1ylPVKFTMxQlHouEPO0ShzdjExItOg9dtGW/LA5NDPgENsupceKf1hyqb7
Ii5Zahm/7aYoiQGggESEfbGJiUYmC6vapokSgg6N9jrtum2hQuQB/wG+KvW2bfsjinUHbRfzdlNv
ftbTAKXUc0+coBS0XBq1MK4CLcNGS6SrrmcZFq+DmWyUAvWrjuMCiBcuaE+jFBo6l6RcJcVesqgh
fU3FYpUt0GwDGZEvLGRhQ1ATSnjUD0uz4i0lm8GcriTJRmzsCndLpjw7M4iasdW4OQoHs5SLHSru
YM93I1Hy6x6r91vy5rnAKSoMpAkkr9ejfagql9Rqi3x5W5d0KjSSWHTxoA3dJZ3s9kNLcRglR08K
tvBCphuSgaITK9EQxDElpfRhpoxHzg2ncehWRk36JVMsY6VNUY4ljFsuh6geYyBK8iI6DZqLcSbD
mTwdCkqtnRetUaap/SUzFQiAfVKSWNl3ZQ/noNHvo0wvb2qbKYCOjv5zNZfkhEKt/RjaWLGZP8Ud
ih7mcBsN0HWit1vkwU1YlO6PQhpa2EdMhy3H+6x4Eg5tl08bTc9srOS2c6hM/UUdJaKvDpmche/K
1zGfnjALz6Q2lee5a5JL0kZYbTwCz2tNJZFyLXuqNEGtT1nppJg1jSTo4sIJVimf32tMLeu5Zlsi
n5jFAOtpRBCr25DMPbAKYRg27jNcLAcl9QJ4hjjQyXHQLHfrob8OFgPgSbwUZ3bUaFM53E+6qTAb
0tVQ1etiHyfVT0R7wVCK76HGKkY8kM12VxoF6ilZ/iiGOJh1D2JMF8ktWROhbsZMFRCOsNumFRRM
DwI3rxDd1bBtCrKfKV95efeKkxV71Lk/ojzvDkqlfaQm0vpMVu+Q1hai5hC0JuGsGmNYLLG1K70o
3mN765MiOam6Wvl62u0wROb7fNK/RtM91IlNdlcvBpZa9ye429yXZt/cDJMuAsb0Z8f8oHwiewRH
+6azo+I+HSpYRuns57ODVEkiIlAug2LBp65Akyl9FPSkaSJrjrV9SXDWpbd4cZUxfcOfvTeLBjR2
qbxDSAqBRz10S/Fdw9HfLiNaC2+mVEuae+hvd9OMmj6N7GCYKRIaEBiEbzH5HZw7qzE+47F7crX2
BqvzdAB8it/Mdp50TK0k9EDRKsgZXIzi1SyVFydVvCco8ljrg8aO4MeAgwzJDzhWGAsvnmsd9TQW
uEKtdjfYG1u1ndBDJbOUJhq0WSCMJRraYQ7vTy2iEuGWWdg7ISGg5MmUtr2HRESLB/rbxm2K7hbD
4SFRR4rLqfvy6PEGGaQ/xUgDgSxoT/gwEVScJHtgdVAmJXeZd4haC+JoZJ6YZahHJPRdbJTnrrqr
PbbKFO3GTUGjc2Oi2sfbi3VZCLBV7cviIWkCtv3dNKQ8eBNpMrM176vIgpsyO9k+nRE2uX16oJfh
HfABLbBug1hQNENd5GxTd/OtJSnJUw8xiAm8303OE+2QG2MmmRJJVLTRW2Sw01TtDbWvg34u7DAr
CC4UItd2ifPLjJXonuF6QSN0ro7I3tRtNHh8baQK7icHZgJCwbmZ90XbM3HGtgALYHmlQTfkCmc6
js1QurmXdM3NaX0CyoxV16amhyYK2dgIGmlO4Mcsxy90/RsmrbFT+viYG1RmfeayV3mMLnIvT09Z
hHClNFNyLDLdB+jMTMZD/V4sEYVT6iohdmo2iwq1g0IOwVJVSCciRWyrpnrPHQbBwH3ADJOgAiJo
tnez+2xM8aFp+Gd97ca3wkY/MCZQs+cBWO9LmyxA98DT0kJ4LybOis74S1F1MNRMH1nKq+pG6wg3
jVAWU02mp3YkyBtgL2hlSZXKfgcbdFFv1dlYtjEU5cCxkAD0tr/g5iCFCpq+tYDvakbj3qb2P7kJ
34SBLDeJyNHynAN1wqlBt8v9ustjFXDObl3lZ2NpIGaQHTPOarGLl8q6iU37FBtpEbJ3fuRZxLEk
e5cj3soIhG3fjdxqzTsShYqTpXnIHad+8RgToCPNYkiJRjF7fiQxEarFa4v3fjBQGquL8oPUDSs+
28vRFDXW/sYNnLL7EVmU1fb4UVqtPGeyldScLgJPQe+IYp1Sk2iUSGCxFfHOtlmcIhqIOytPnilq
DlBxmg005IXtzcbVzvTHaH2heW4QzQ2hTjzIW3D+GkPY5TgJhYzGuLG3hfGca0DRRtN57dJxOFRp
e0da+tbV0kNXWrHPIp36E5FVVLykBqA1v+iyhc7RiqPLQIhp8sEtoZYrDFKIl0JTqLCkL3VPYCQ+
mBoagD/nGsdot8hAw8/M+3tYUURlBCVhUarjLTekF3wJI3tBbMLorGiMDbE9HJrhQ6vOkD/SE+bm
jjugq6li7IGjv6dktbYzrZKGkxySDqynUXqZQBg/tF79KVhvorW6KEUbxlrxhuQehs2kFQS6URbr
gM82UZyPJwK13nnK6w2Cbcze1rBJdNLZoT4DIcrJezQn6no9b85ZNGu73LD2aecqoP6Xxhc9TjyS
yp8rkyBjJnsbexD2PbAix6eCKOFb4cuZyPWBLsMVsd1527Qo56v550xwz33iaUzNq7MwIxddhsaM
JN5XY/6JJEw/VxFKC8s72bm9H7tI36ZtxOMYWtowHzExfi1jB7IoJ4+jHMuBxoR9iGpo8669KLt0
cU5VYx6GfMw2kkOjtIoyELCHsasOYVQ6cajHwDXgtLrPRe9uxkhZwml2261SZFzlbCTcB08SGYMY
MVWU0iZPLkDDk2mjPbCru96LXA75ubzR7a1edereGcStM0Cz8xDVduYywsowSQM3vOHoCY/SaSIE
ghsNabokikvLsaAl3nkYyneC06yAlup9otJpHYkxDL/mYRz2Jvmu5lh5ARXlEiI6Q7KqACmmStkA
UWj8yKifTKfAlrmUxW2b5NtJjKfGtsfbdIQeMJIGu6G+iU1K5dm9KC3yzwjOxtiM7b0tyfecePbL
n4g99LteTIecYNPjmJgsW+V9lVs6Jyv7o3TJl23UqSL/buJ06XCEJTyJqBmgvJY+Q7tWNzY9Ok43
kJ0IHqRysCZSl6ra23smdWBa5Dsjs2jAJbEeOEVSYlXeu8qU3kg8tbauPYzNYmytqX9Rhhqq3+Q8
ZoPTbGd68IEUjQXXYkWNd89A62lTspmCsDkPCttGIxCFTZ/SAEPXkqzgd0xX79WcLIgIsMpoOKGm
uWCugMsTjMs/XaVKHsfCvqjvhj4KEb/HyDcr77iPx6K8uCAnIW0kj1ZKPVMyMxN2fVhBn6ZAGZqZ
F9SNOq3AA0Omem/iJgsyth7J87JphREDLvhoR0e5KxYnRHGqQLRVsyOY8wl2q4HJv8Glbgxd5K8h
MzDyB+vISoJYzmmx7JDeq3XMr1yG2ycc5L6OS2/b06fvjU7ZZmRBBYwyOaup7hxOibNXGs3bGGad
bunSbbqipKnVao/oP6YLl7X1xyLhQQLsgF7DWnn1zkO5cD7tky9j0aKTZdhvxmxayEy8O9LE2PEe
myR1fxL3dtNm5HgLF2q/Pt4vg1uGJbIdv6lJRUQP+B61AhX/QLzmAPsHyRoNjn7i4Bpl0J90A0uQ
rOw9WoiH3BF7YhUxEpOhAQF1nySWuiOB7UHtqDcy5DV+IdpvI++for6jhpIoMZcMIsXMklgiR0JR
uJM1yuxmVjGJCW0zNEfYyvOh+eSVI2dsGsN3kKKBwAMiYQ/FNrWmV1rtZADEtK0rniYtLUCQmWYY
uXCVQFWNfimXt8ilF0nmBbN6ni1noEmH6YsEQv0DoshCeDKDDfqJLwmr2bFJ7OaOSI1Nq7So1WgX
xXONVCzzuA+gXpJc4zHyjlM/gpm0bTCTbMcBjl5tIJGuk6U+uOBf/BHvSh7DPBsKBcg/fMyS8IXQ
AfSFlay8z/E708QSBPoYyniRqjYwOtcv/dw/NYZNyqPJDNxmsF/aIrSHcaOb6aHqq7OTADow8FqC
irROMRxQ1rzy85qrvsTrtCayWmYC0POqZWJQz+4Fejc+eV1yW3bC4JRbPE/6mN9CK/ZNvAFWRVAW
Y4c3HT4JuwocuZzTkDl5X6ndTKRAIXVsve8OE+w+bW2eSK/NzlMPz6iytfP1D8ut67CttOdyijmK
DaRqWdGY0dXEYSNMJTnohova2zQDw/1RTwmBa+V8Y6E82ClO7vnejBE8kUimyvSucdT3zKCv0r2R
xWKHowfgwkDaRroBSClFD2WE3ZTaebeUHsko1jDQEu+x4SDXQl4Sbzq6OJesxKrBdKrZx/rJyRl5
FRGxmrDhzk3ufWtqhXBlHgOSiD+mHBkcgbS/rEb0O1K7vENP6WerCemwCYqxlF5yahvvg5uYwO4M
ZMgVqVYIHjPgZOStq6rqbtRWtEdSOowgUlFQL3FYxKrcmKnzOHXJfeNlR0AZwwFnk/rYOdFbnc7D
1u3aW5YpTJpKcusk/U99UB+EkZSXnikZuLxPrusXuE1xMKwUF3Yrf4AV73gsHJdq8OPauk0Suhxu
07aho5Hd2VWILGUmlwOpTNVOs8dvSxgvDCJV9GHZ3kyjmsHV5FBLfWYJffg1yLinAco4sJuN9lgm
AoGBaSNF4lgcmeIhM7hW3ITdztU9fcOv24ejiO+wC3ubvMfm2xIu48sutbfJ5DxEghZm6RjM3hQD
719H8FKJMM7Iz2ONHdy2O0mttJtgaalFckOTcwobO9lreT0clSh7VBVOSOTVqYiiKu8E6IaWRyTI
IOl/usqMJ0lrKCEKq7xJ2FPmRa/3fYkDs4rAY82U9dtiYLw0xM1tugegeZf0zk2nSGimaHHdCX4Y
2Am/PjhSGwJ1RFyNLjffAaxOVSRdtgbR1bFIjU0lDnVUIHrTDvtSq5LtMk/wtZZVl8N0jElALUmR
7uP4Riuw6jQtrZ9FRaKOv+kDo9SAEaHv5V1m1C82m8CtjrTOh/pFEaZFxCVIHlBL+65piE12AUWu
VZWwNabbKjJMv8yUhcYVx1nCmcYuVi75MjzA3/RB5Z09s2HIqNNAd2f6dYAZtk1lDQ8erqPe7La9
CyCuzgCuKTXS9qVxntABmYxhtHDoli6YcmJbJYK3XLpQd/L+02zpbbk4PXe5haY9tiqDCEf9V8F2
5qsd1QpHaA7XMeG1Ak02mFt1287qw+ShbnTgIPrmUqHSthZa5nvXUpctTTBOnF5H2nCmbKPeWXN/
GAnBd6XKIPjhIm3xUhLYA2vgERVVt2nMmK5M95h4UoYoFx+iIeCFGBTQ83ditfrG9jLCyDSKYJoe
/qT20e1YRDDJ9IeMt89vx5bwNNgQ9I9P5dzeaZ22b7lvJu0b/LMm7/EWvUuhP9QNd4xMnLABBbpk
ODgsCIIBZABaH4v41ksaTtJJD5EmoBYkMWFb1FB12d22M3dp4pKFukT1ufYqG6V/95BXoTp6gaJX
B8NLa9pqy2loyRjMhm9TUX6NRfWkCo12e9HcK8TF1etU3LZaVPOKBcDuuWuMhZ61892OyZkYziVE
9bu4ar4TpBcJ1b1xbXkiE+IH0lEwdZ147QY9mGNCYsqDujBUA7D0w03aIvDK4R0v38moMz6A728Q
+9U16wxsjeKT89pHBaystz+bhjNfVNrRqbLnDf0hz5/Nc19oUKdS9gp94wlkzghBzvROfVtxbym9
b5yUQblBCnEZmaEg/HVXu9pOOPkhLrSf7UCDALQuua6xBLTVId0uX4zeI99hHlal1WtXSR5SfmAy
8vt4a34vw0V9TITfTx5kTZJeihaHHBDOJmPUwlh0l/XD3qiKd5A6vxBbEjgmER5GK6YKD6uWQrv0
BJem8bzWdxTxSdYW3gyrBRRj5EAW427c2nIJrZzmBC1MGhR2F6qJghqteJVlEcaN8VUb5rAxu/zk
UKcGSk0yshmPrt+T6luhFEoSWDQzpwSGsYCbBhkQ9ksNtHTYLMSvWbsVNQ+vbhorVAgRXuFGPqFk
d6myPIh8we1mPZBeQyyTk1zodz7R+NmZXtbvwREbuUtufQQuuECrGOsvhQvezDCeuDjUI/X8y+C2
3apOfE5GeSmz4qB44GwY3W2Xb5w5xIHDxqbO3xiIgHvTQQhgtvejJOkSFIwNHZXdgMjPUecOrxbr
yRh/qdnCG1jRN3yRMn5VehpBNKj+J3NnsiQ3kmXZL0IK5mFrgM2Dz3Q6NxC604kZUAVUMX19HavO
LpFMqVpUr3oRjJCQYNBtAPD03XvPtVACV9wQbZWsYr36FXDWgQyixC1L7AzrBAUHbco3pWBY2Act
/Utmb9dI3f6HmTuHICry/TqtNvbzmtF92ci0E2/d0JJYhgfdO1jL7HA8OAC1N4KKgd9NVH9pemKf
wvRpze3mYlKW9H9+aTwQO6VdT7E7u0dKEj4BJHxYaePuKCFhWW8DAjHhM5OkBI/A9Glqil5h2Jn7
FBDAiSedvJg2wzgi2AVgmn9ROPpwp1N4U1fmLhsW7rSGw7Fq4WC/NA1Op4oobFu941Q94qZ/Dgna
b4G23ZncHF6I1I+70PKb7doZADhVjxRVRj/ZszYb0YiTVVZbYllekpsW1/ii3lHZB8wmy541h83i
nhasjL1NI2tOlELNpz6ERhGWR0Wd0GZ2wl9lATBIdBViFFUxicRz1ys9ndPgQ4z92QZbmeSAO866
vTYDenYJzqGdw+Gw6u7MpdvzNDUhhgRe0ntjtKuoC9qoisItz/qpI66fjnMQ+hpXILUApN0FtCij
92Mc/tm5Ndfn1GOyMoJfuE5LolW1f5GGUewqiTE+F/2PlI/RonfqZqbzQ1mw3egcqmMkjYJk5x5c
eiP3IEF2VlHSXdzi18k3OqgK+Av+36UYrqC/v+tePTr8IMEUvrsCb2w4tglh5z+21t9+H50Zubna
6WzzyKJ30aUQFrK0/aXrGbjAxN1M9jjvcAmZeYqvVHK61X2FkG7eHFjhrNP6g80BfIF0lxV6SMpr
Dil/yMxga6fmCd97k7At/5NzO4f2nG9x3iAsdohgupgwwmNX4ymmHrlnnUnx7KlhfhXKfPIxnMe2
Yzu4QP2zP/lErNXPMHiLvCBWJtafUvy1rGtU25s66xhYGv5VEz5llNUTN7J21rzPQv2swJRsxOas
uKVvdONeXXW3i4bWdqDahGGCI4TctUxPMEZBvlpHt8Tp5H/2vs7IKKZR3Pvm3kzVT9dgaUPvaa2H
o9f3Z6MJv33T+CMt/eGSadzYdkQnBl9THi8zYW2eBhh23fbH/dtEF9fI1whEqG3w/F/c17kQHOJD
6oHyHinf4B4t6zCemuxhCvQbAQmB1LLuTOS/DTcCjt+4HHhf2vv+R+3zKtsrAy82MNb8HmTFcyIh
azkDOKLAch88g0BzX11SLGU+ul1vZ/VeRGbiVRTGeAcPT3VMTj+ICfTzWpGA7bpPhgAcUNshaeW+
hBbQX4e02WYN709ZVK/Ixr+VS8A3b8d7JWpiwhKPGqVJ8G58mZ8tD3mgBL6VF9W3P4t9oGW9kSNK
xvCsg/oMUsYhMca6Ffsd7hiNsENdVrqcXY/BuoUYEaer+dkb484wIpAfDxYFm7GOYBVkF1JaF9Mz
nnnfn71Vnq2wI9ZHV6Jrb8NB7zUGJa8W16kTJVJgeNJWHFR9uqt6q8MQRVo3Ggt0tbveuda8RG0J
RA33PLX1heJYps6l248DB+lRYl6bfLHDWRK3DS4IgxVlPPf+a0P4L+a0tOkMQaWF3S8onTzbUnMI
Huh6y3cAsVid8qA0OQMFtf2D+q41gYTFDsJSiLVYhTLB2F3NeKjdhrJTqZ0jrWDxON3HAvByWOS5
8ubyzaxY1Mq7kptP0bY33PZba/djKXBa6aGhO3tt3xwxghNmP30q8nXXDPldi1uvjAgvGf/NoS7x
MLymfVWeMwMlr9HcJp0VwY0/8BIUBceuUl9VSBiTeZ+GPYf70UCyvSxuhiGrw/35IxeUMndaDWS6
cHyS9C4d6nB8JMjyTIm4+lkEJFpUYy2Hfqro8BCWTNAiythw3nHHLQ9t1T1mEZ07Qg+cEy0hj5g6
D2yA1aWidTXrQcNSwFRtncAqE0+W6y2ahvRETghirzbNN4suu7AC5uK31R/B1LbN7rfIpa2+UJtf
QsK9ZzFbN1KTaNFOevfo1Mdm+ms0OOsbl5NZk/qwUmF6WgsfQENJcewZ8o0WijDlimoDavHQbT4d
fEIbOrZIZFq7MCNIDdPKPKfzeOf/GU+tPa1JGNTjqQdZi0use3anZdinIvxhtCpgfXqyLbe9ea3s
k4jpfCSQ8CJ6Los+0H/7Sb40AeeSkBd7rvOBtzgl813V9WHAhxXDQjyCgGiBgknoQezERGUeJWEK
onjw9PNwsQ646JYaPxfJ8hYACTcJjv73BJ7/Iemd/rkos9/Rs/ka9ga732Y1LkHUfFFF/lpaafdM
nd9B8HV8spdnv5lNWAj3os+ONiXK6BmYI9uOuXzZ6DuWczEr+TjjEUCiKa6+MVxJI/rbaTbJiNPh
OkrcGCx0nghD4NHoa6A1QmCHkggL5IIxbnEfbtq2JX6wBps0sPqHvuh2LirJqTQfadHr2Rw29nZG
+OgubiCNpK3wFuXdK4MJKbpxRn7gibKj3JJn7qhZw4Sv1Brs7azlA+23rT9zDZdZdsQtvctFfTVJ
sgUg+eMekkfCnIqk5e2E01zlMr771KQDWdtg06kSywo9nnf+1qAQBQ9CtZnAFPLs0Nz7wuWlDpwP
LAOc3w0oqeGiEBsCCoejv7AZfjS5MGPw2dTZzgCUnLXdZIt5DQe2DsoITnzo7/1q3U1CVVyNw0NY
F2MCveOgRRJ1LbdPNNO9Iy+55zgPHaA7ehgrNfLA475eSvdnjV5xLGz3oHsLI131afYrzb4OPlM5
e5i2QDA3WX9O15TqQQpCON+sEWFHT58CPcQwklhsZ1R43mmXBHfUmGCXc2Vz8uz5vShg6cD75+ct
7Whv3X0apNxw13EH3gXe+JWmHtLuwGNDebR0mA2BR58jRuOOlMtlgB9FdaiiIjiUXRXFbU2xqYL+
dBXR9xzRwunnPG902C07DIBRM1N7s3TbIF9xw6VVc+N1rBtEWw6wODdwKKoVa6x4Aow1c2mu3Im9
cbf0/pNhwfscs7Tf67DukcCmm22rJy76Mi7C/NWP2LFJ74KTDiGovgmEuw1yDC8Jlk2Lr4H5xsd9
sI4vQqNPl3r60v1XiCIK+xH5f3wz9fqdtu7BhD+P4y37Ljtoagy3/kiDBGYWO2ki8GPMRvOZLtzq
W7cjrZuCqaDkQG8b3KWz6kFS9bNxvK1BYYFjB+nByWo6JQfKOYLwNNpbco+/o7BEcDBsF7vSxBal
XJFgmcrwMdlwC0L/Y/bT7lSODKWrHLMDxbuPjK4u4wTNrWJ460F+3AyfZKOGwGeX2kn6Et6rkfsh
fYA825s7O4g6GKZZYxjfpDTni6B0AjItF5xRti9jr4tttXyphqI5OWLG6ed5N2QeC7wmZKI3lmME
Z6SEeXCp7OFPbY2vQeBy1h6qKEEj2VpBnid0akcxX6CtM/tIzPjBtr0/7Gq+drV1P/qRg5aDWyW0
kyL4dJwqhOvyfEn1djKjMUYrLHfzomFqDRgXFMsHCIUsGvPgacSBSUASZIznit04j3ERdBI5dYKN
lu1Dk+GXWQBsTLScAz19MKgfFH90wLKRQlfZ3b+IRkzSBXOWWY/XAd8Pz+UQwIOWI9N3n2F2tNUD
axs2664XbQYPmQJuSLWsuJ6QuJfFBT6Osx8+ChvwqTpqfVoc9RO5A8ZhszCE5aDkIqc4LhiaqtHG
rF1F3qagAJx7v3xtGr8gBeuLeDAHrrqqO5hB8cYecGfii0RwFo8dZ8Y6t29m509b1XPNGBamBhUg
ytx9HQ1LIVLE2c4kh7FxYFrHbcV2afAhTqTpQ1WUAP3CH6NB4oAaU+hfkTxYE+BQvP5BxPYDVITc
K6c+pVQWHuFl7P0hEJeu+cM2AN5DJZe4Wow9vgR9stLwmtIqdjOwCqLSx1Azya7dABIo/BLrI6Cs
R4DlNo0yaRLYwYqhrDK2qnO9i554ZDc1jejeWF9KtzCuFIHZG86VyNX5eKpxlhBAaKab0z0vTR3B
PR7zq568gdpdBmQKSqf3ppisLSU6/XaODP4hKqHwiL8gGugLb723tZRk0iObaFKmnnOi3eXsI+Hk
DJCAmTAnvZQV+l2bBqxXB7yzd4k1CKGDYORul+VNYLceSk6oJsVI5jwcjMZ6dEp1iQaFLJJ24HIa
2sDMp7oXT+VsvhR3f6yKvJ8WUdOCTWBX6V8mJa6FxpGe9R12+il407O1W12DxSz9tJMz/WQlUpKv
TY1nrwHIK4FSCwk/3BFKPtNrkkY8GiKyZrQPkJGT2O7JYvKh6LumnSdDH2GWspK1Tj9otrgMjrrH
QqibG/ufEZ4KjLLW4xDlYyJmzAIm1u19IJiJaoeZdDEG7qwlMnauwux5dtq3kX09xo7ywY7qR0ho
8kwfiyraZQt8+zbWzIhjj8fUCDjWUShyXVHtY3CWAeMUyRiB40aBEfcxlDeo0DEbomfLtt/qaX7j
GTTs2b2OXVWdKo5nncuAN17nO6m8bPDQYcceD+P8SzVQJ4oVtrVWuCI8/YeYGwbSvKf/Nt3Wc3az
NBQMuyMRwSr3oyx+zYKjT5nC5qBpkkSpvth96iFc0Epa+QXb5oyHVzNyuOI2PrGrOQnSZ8fQY9rv
31D9DuNocz0hNxrdpwVJsMfEtnUp3ot/a2peCFSepoanx5QGuBdgrA9K6m1YTOVzMdZsxEJ4xsMU
bvueAjrH8U9eUKeJp232XDPjgj02x9UcL6Ny61PtUzs+BaB8TR/fq2zxKpM4J8gt2PdmgnN+X7Vn
sxHe+S7a8Mey987r6YExmGtVtUfXCDBrNP7eoDLycI8cYZtmkzdxIi7sFfaRP9wM6F9VtPwhDE34
Rs4HdEBcP8R3YgoMvh3rhxxAz+b0KNyi8QVPi8C23HFndWz0WTGfvXybQ/Dlj2MBWDB0bbLOe3dg
CQeG/0eZIt+GNI0mo+x2XoSfPXBFYkwmfRBZ/2pWFMSFpFla9y580tvFHaw/RXXqXJz8BxsilY2v
gw6eF0/l1ybyHkNsBW3UwgfFXXPwp0dpIqjDhm8SslkvTksYckSx6cch3a12Q6y7r/ae0/LZOHN4
dpv6YQxmj5E9/TVzpscXvzCB8hOtudPGi3GW5fKYEcfGQqWMHda9Yk8LgIXLgLpeEjAPdzXrMIS8
S52Zj1vi8afeGbCh07kS4id0mRZE2r30YQFGl98ELU6zi0nCMvsIDCpP/AnmTp/KnYDXT2Hots2D
u7JoO4lr8NY2Y/dhWwKoVYER30ZC27j64suJy5M3YKzMZ6b19w4E6bbgBGaZ0KzyseSjwu4EY4mj
fzYfXKC89DpjBK2CWytlvp3uyBssPpYNlEy02bUjIr8vOQTmemLNUvi/4RFm+6CgPzlSuPAz1nE8
M5eCmBX9r4Huykf2/WxwvSqxi+ooZnTfHg/N26Dnv72k70SGfuIRoPGFFx4Aa6LJTiLnOxXKXSln
bvZA1A61yyLb6TDxWOGN5bjzKMiuCUX7HRh4egwEllSqMPmuo6O4qjVZwpS0FLJ4KkLzN6gJfRyz
L2LQ4Yly2zrurTyKmWS+8a78hZzcgT+gCZHIdLZ3J1cAA0nMT7TE7BnMwii54eYtcn3E3XYfVJYR
l3hO5qApXoVsoYF5fBaZfAmJu+z9UZ2MVwGlbFuULXRcw8CvEW4dmfHVm4oPXTe34L6r4u84nQQO
ntY4Lx6TueQhLGb6nZcW9DUH2R3DEWleLPJkXLIbKX/Y0hbuWU4n657V2AeQ8okyBmhr+WSdgl5x
CmH4xRoIXGFqTQoD6fWpX63acrcEnSi97YHl1z6euMZJ88Sf7x8X6n0SOiJKhAOVh9x3kSwI4Mvo
q8cQqt9qMKgXtNxxTMQDWWfehiGVM5aYoGWE4QdIn/7Uwuhq/J9SCOgK4Ct3+ZCbm6U4FqQ1Y5Gt
TpK3F0EU4ILnLQllZh1tui3wDaV8MVcAoDYJCMh7NAJ1S/6c2/1FgroCrK3gdg7xZFEWGqxmHw/R
uvXTUl/yzLIO9aReDajrcVO2zgb75UdIpHJrZT4pY6cMz56jXlN2SQdnhCnGgMhiIPcO4eoxxUUV
5Iq7T29MPXT6irA6ERyEJC/2++Ls1BEouKFAV68+C6/YhnWQnV2rIEERvFNtsgnIlRAxyz5QxkZW
P97FMqCW4ZNlnT+Ru/O6w7xGS4LXVfHUrXEyQo26Tm5HDyHbHEz5xJiN9DuvbJH8Zyj3n/ngf8m/
/lcg+d9jy/9d4PhfAsz/z7nm/x9jyw5txf9zbPlMlTdztvr9r1nn+2/6Z3bZ/IcdOlZo2o6PgOCa
/v/NLvvRPxgmfTzvXuBZDE7khv+ZXnadf+CzsB3cpqHjmOY9Ov3P9LIT/cNCTMGjY/FLaJvO/ya9
DALg31L0TmRZtusHUUAUIXR8+9/Syx2CNs2X9zYf96ufEf6xy+znSLmoYoJAcsQ/ZGuGUbQJE8MH
tDhPnCFEaz/yVX/OZVHcpRrMBy4I5MK6ow3bRm2i1Mk59jnofh2RwiFYuEgNip0NHCsZe7ypXjCQ
spSXFiDnyK9xazx0bXjq6mG42h7KeRkeqkWRbaCYiF4dOG99eF4XyCI6uw7UzGyol+qpFRmffDIW
Q4uTuvNn8knOWx2wD+BwiSjQffkGm0Z/5GVQ3JJaT51GPhLp7B2ajvIKv36qIvGptAqTFe6naRQj
45ystkqYz5ORYyQcwAhkZk8g0x1/Nj35GdAy5mEY5q26a5JuAYXIsy45HuMdIE9s6SJ8VXj6gZpi
QimHn9YSeafSa4qXQa9Msv6McZHsERW6JLmB2HoM/UXH2Kyzga6RgDdGhf4uX6IfNYSlvWJxmVre
KWvDH1VOCDWYmy9Z4AHO++6X5KfXsz8dhND8T2l1a7Tn7GH+PE2j9W05QXqESZnAtkwY+pka78Tg
gowq2W5CE6YK5LZn2dXYGIfq7s2f1UDoZ+VBUrJbpZvsBJw8Xv2seIAJC8BkgqNlRki2Ci5ZqXN/
N62f2VB0FzULshse/hGIVgRWUrZZZyMD7Oj0Xp40ZzGwtSeJbhxce+oSnLwj2zNFxodni8kzwc4w
HDoAqbCqyoSnmbJh1gzr5Ce2qj7TISIBS+dR0nMS4AwgCXjm/Z91nsO4wGJSs7I98rPmG+orX8dB
Gk96LrY+6WNI/JzCRoNjMLvBred3ZWyDFwQX2Kex10Lw9iyPPj0XYpPviBMXabHBUVbv7DQQpDyN
v3NNGHKB9sdTUbwZkZ2fU7Y3dsmB1SSjUwNBx884gpTBCEQ+lageb57EHxtp/t8a/4+HuRoCICYT
d855C9K3WeZf0ahglJHWjvHkJrpNq1M+TMOF3PR2CqLhULdyPAVVuherFe391vhZF36xa1ftbFFH
0VB6XgaOnCdn5HPVHjF/lVIZiweTOchg6zCaLyCu36xeLY8CEd0VSxY7xjxsyxYvSeVX90LG6jGo
+NrbbKDZjlb7Nszzc/PsGA9cEphswiLksVjsc+hNYlLmgYY8lidOtH600rGO/X0j1ttQCplrd+N7
w11ta0SijXElsRnlrN3Au93AOy5O4FohAqn3OdzRTYAZuFX51vdekKcxbLbusCeRxoIZRMmOafRh
inD8+Hn6lfauySaLsXRK1WHwQ1i+q5jIWc/A+R5BozjsdZe7WtG+5H7DTQBvCPvEmXQ9kNqU0hws
+ShHBYFYeky5G3XXSQZAf62iO7lIQ2bVFbglUnWuEA5LmWeYZ286K2kt7VCRnbUW7KK4wcwLm8JA
V5seaJhlGTSR+t5mjNI0NqIc+LkX+rFVeUtCvL9ku057sLY5J04pR7Vy8PdrPx+sxnhXljtvg3Et
Nx7ABliL7m0KxFOP8Ix02XP6mgF042aIm4ziKf++NcU1yfkZfdhSmCL7F2OVSTSWU6xB1iRja2z9
Do4TMtpXV3YvxdrvzQkxwsny82ou3aYN0nAjLZwg3GLLftHXXo8/YMj8YEk37jyzP9Rm9knb4LRJ
l3ugL/LPA8FpyaC1Se3hqWCxuKkq/bQ4PsA0Iw5Ss9mjdPM6J8IjLOmf3bsW5rsjqsaS/ehb98S7
1BGZQ1EzjiGZMsY4ie6RyYjVv4gn2dgHJEesJR3ldqPHyyMdmflldCCXErGOwQJb5s61xcASUbaw
mNy1+2ZqDwQiv/CiXUxZACjORxQLzGrxIP5Gk/3SL025YbULF3m1qgR/+0moCl+3NjAmjZJ71Am3
U31jz0v62Z5pXKmKHygvrDyyu8WC4s5tk1Wsxo3otBCiT5RdZ0mr9kKw9aYgiy1mS3CpnJ74Vn3P
ViuwyaR8Q/2EuUElpfYx65qgn+RjKJ1X0xF/7cp5NwNsC4htfKZ1iEkB9SiHOReQcA97AB2MxeQG
aCHE7rzJsB5gUvcOoqH9IVPLKx8EfGybxImFEeAEKS5h1m9OrTU9LBGWKBom1yN8la1HZtRmJXjh
pvzOHPtipna751ZKtw3nKpPGUr1QphXYyZQB27kL95gSNC0PuOY6bD+rz6o673+H5fzs2eP6lFXu
k1+2Jm9Gtuw9bt1hV6BWNAaHmSwXBytjJ2k7wfqkoRweMVthLzmOpLNiShGPIQ/0AM5qmIU7GdEx
CgFaxWkWVbg8pGIpZmHAnTCTcFdn7WZUn8FILkZEwYOm9or2FOZuaYovoGXJqP0Z7VvBz+LgMKlW
v/ZwVU4eq9rKqp+oRTNO0Vx8LvQTVJq0/eIP24pjFZbqcWfSwnshdVlvurrNjn0+H+9v4qzbt6GI
9lMk5M4a5DkoVhAoIKYc3Ybgz27+qEkZp2w4evAhec/nDCmGm2vRwPI0/vRhiPWI2ma2o58U+3b7
Bnz9asj7ujVIlrkEEJeaLc6CoI8L95dujPTihcM7+YGLPSzEwGG4b2pu8kk0T+wl6efhM3paKhUd
Q55s2w42B6buX0bv/q3ocMKljPyuGqARIp0YA0bvKS8mePdORnuS9SejkJxLgscbO/NtMUwXcyCH
2fSsg+CVVoSliXGPUOhw+bHBJJJhUhx4wgQRWEBFZpplUEgPQzqF+LSROyzAdvmYfww9x/h71SQG
j19UFtFnYyFUCYYrwPgGkNOWJ5fw+3ftraB9uZ4KcN9NRRqqmatoRy3thjBqzpK0A+Gkits0z3f+
SPpmjRkhP8aHC/4VNhLT9B0Gdsnklt/xqIFPMW27HDzbOaAVjfsKzya4OcKiVSmOHbBkKgKtEAsh
kATL9Y4hVIartOzTOpbvHgby/TwuxaONoBDMuIB6t/qBEqsSJdz3NjP+LONItWrogQ9gZqQ7gI19
V7yXOgXgZqz+Tky/+8q8uEMxEdbxrQe6L17S0nifc/PGp0/nha+/IoOhhvaGYSNaokiQRUKDqO5S
kqLQob2S8rWW+J6wz7GrEa21xF7OBXbmWu57q3rmtvDiYJ6Z/eotFeaW4fJnlzm/mFB58ljzZrHp
hOyj7Ls1wu4cRNfKtucdg8itw20k+h4Gm/J5D52lZWuFsxDxzy1Y/wJfIB27kD6s1t3MhpVgQ0cC
LaA8ChGMtAxuSux5r5nJHkOpimO9NoOErkl8+Vy7oXZYi0UEwiApHQxcZzUbmta7r0stEP0GBSb0
BpyZJeO6ILNnaKQS1XHmCKX93NtwGUq2kzxHMe16d7HZzrNESZqWVNiAaxz601oOn7NogSnYvAvT
9AdfQHX1LFm9OhivUl1ch/wuSTPS3LccA0M5Cz3jkawNHcJ27zxnw9kr9lHPXahyNTkXThMcK4xY
5B42+5ecrOjjupTPMweonexmhGlhNccsHF+gIXMDJou9A0d/Mhb6Lvy9tO2rIp0Td5lAzraKR/aq
alavjjPYe3Z3LagW0zykBqNuFEYL9YoDZ6ICiC8NWEw5HJ0sE63eUPAPlXu2wQ2yzWuGZIQE4E3v
lQetAV2KlkgPhI5irnOaZbpI/io8VFi3R5jBcB23FoITNIhHw+/9Peb9XW4BDJzoUUC6Hsx9JjIu
9UyfHIM2aWKSDljWtNJvHmHZOFtoTKH+5J1iPriNBj/a2KXGHuisuFLEXe+N7qMoVX1q5WRujCWo
dkFnPndM8MlimshMtvsHX370Guj9aLJONqPwpQ14IrDweQp7veJnzvMt/tgnwBs8oXNGoCm8lv4A
QH0U9A9a+whhLwEvsJLlRPnn2X6opOfGlaFJ3S/G0fCsm99ZvyxnZn8ttQn9lMaLan2oIkucJofb
Vd5owSwK7sLpC+c9bDJGjrCtdmUgn8whal5cpuvE7JsjkwgDaGUwmQ8zYRYmoQeTqsMH5YZvso4+
acc2kxbJ9FEL8wbIpmPz/DLKgNRtz5QCkBZbnGKRZUzThpn6S0bqwZ0ZTuoWUDiRzA3yKxE/B5tn
O/SfysO+zQRLb+FSf6iUgV9zXsLFlC5H5YOVdYpfpCDUlb48z/Ua7oV5lAxj+LIO0XItYVpIko7b
uuBQyBKRrKgKqNKqCHoZFVG3YARnXVSYo8mJXUNPmu/KbDXqeLSFF2pvOo9MrMeUGMMS4hBvLnuY
7OtRRDXzoklgFLFjS52I2qy9WZDMWt8s1QMvycYT1QeC5znV9RbBDd+mR1pxGIRfNV+BWtoQvlmy
BWxP4zFH4mvpP/fRiJNuWal3081bUeCXD4z8e0wHO7bWxoQdnOa3MSyYSbHSSYO1ZcS0TxDaZdTu
yFHCLIa+NJrd3lECiBB95Q2WWYy6pIe4abB5Kw9GRPTHlh5GEGzHphFgSmjbew0ODItiCDWCe7bN
64VIX+u4STYAzKAOc95ACnoiOOvurCzDqEQiME5TMqnuXb/DOvks7dDepwWG+9RUb8I0f/QqdIHJ
GMegoWPbzjXImuq9Bwq8ZRDxYjfFhgnxiNwi7omVFo2Z07kt2xn8Ee8MFS96lzoD1FNynV3afYsq
C0+OmxUvuIqPWtSvepD1wYc6iVWZkFEqu4b63vCW+QwPoHn7OAgZR9aRBU5NntrLkkgMpC1ydu5M
6qLklMQJzmQ8jDjTZM1VmGQ6Pfc8T9mLsuoHEUl16EyLmcwzzyv++QULWPqsCmPcy7Kguu4eQPdX
nA4mhas1xlI5KuThZjhPgX0lbhjciNLjafpR2LQdrQUqwNIY9aYNKzeONIYNvR1gRydGy+Z5ttAX
1srbwaFpt7A8kCgUx8N6wKsxMog4UfUAejSPab6yT9BKiGniidnWDswLav26H6GvvpC9yBiG9VFb
xq+Vugdi+ql3fzDxvhfEW2pQcdtFZ+bJC9+WQIW3+0U02386hYdaUyTIChtnMYKF2K8Eqi23SQhQ
LHEOk3UzQkIh1rJdmuyeIZ2nfZt5jGOkqom5FHFNgxOjHMXWwEuu3niLKkDTWPjG2P1PObRdfzt1
BgDO0eFFoyfNbfMxawY01gXM+gNK2NzjFVwogXIq/1Uz+05Tbu1Kw3rxUwCd9YIQHZRmQr6YqwSa
3T5AUdm6laO4zi3A93Y1JTwIj0vrlDDYRzZHpX+DyH3wfHgKw5J+uk6kaJ1UGzsEgTUjADLbbu3F
+7maHSXtmT53mKm2JSCNk5aK5E7A4Empw8p5+w49zIaKrDUQpHRMOvm11EV2FA0U5pT8GfgtbT/k
vmc/tE760ha0wbft/Ju63E1oly+r9rmQuIDIkq2JhL77swIZFVPjGisbDJ3HK2KlA1O0S0/TkD8a
vXjJezAfAjExlgPDoigquWtcwECtvgoXN3AedgLigQY3MsOfyi3SwalR3ej4lnh18d/co5oqerPX
Q7QAdx4sgwW+Q60Ypntvds5O6n9mZm0fTFoFr0UnD13l9ldL6FtVcAwafSuL7TkHfWL7zrns5+/V
zl5sRgrgZwQvZfs9D6o7RePEwopa7IQjIYuCaT6NWNs39Pe0fFYczGSI2gIdCqNKaX/J8dMQE3mh
fGRM8Zl+g4Bp1XUcvr9l/1M3JoebCRIOWgtnHhz0LHTmLSkPNHHFQC14CZLqq6RPs5exdixSk1TS
+alxXm0TdzTAGp1SsjWrPVmp+bzQ2kBv8Je0JVsd1f7UOZQy7oh9IDgnQcagnS7FImDQ6lf6uXWe
8/LMLG7zHZ1+kSk8RyWJNT8/BYI9Tb1Gjwy4seJ0wuNuQ/+EwtGDWhbqSyg54AsuBGL7p7YGD2BF
z1KW5QEMxQ+e/F9ECPnuCjPYwX5oNyyGjaMPO9uNomZbltx+2bqKE4AAd+/0JsuxWnFtwiu0htw+
F46FpN2NzbZwxSk3H7O+WF/cwDiPo7YPnCzzXVlCvwv6huAiuwAjIEihQ/IMTbk8e1zxxB99hJb6
pknkk6vIOS+tRTzjqOS014PTgeDNNWQfnMWkv6Fa3jge1ntcBJshksZuweqzxZpfbEgtlzQzFecQ
ywyUu2W4owuWpEsXJjZfxqCAQUxFaU2xVfRW5BO8LGV8O1OjL2WIWFlmv+2Mu6FBvD0xUs6SDgFD
CkuvUehPgLDC9GSaa3qqepx1/kgEK4N4SU2Cv/M79LOxi+7BDznupB81V48mIVbh4mNoq+k2YYzZ
pYrdR5jjevdWzrK1z/yDlgEALG0O0gObjCD1YKXee4p0jOEELMZ9kpdUDGMy2RclgmDbFORELPgm
94O6/A+OzmQ5UmQLol+EGRDBtM0k50zN8wZTqUrMM0EAX9+H3rS911ZdVZIS4oZf9+MUUTG4xOe6
RDJrkk+V9/xBXfxRypLVdU+AsOE0nl02pQTBKwb1TdEYdVjMF9p00i2BMR7wCErEKF+ihXy0qecz
roDn1oTgZ2uyYg7XH4a6Id22OIgx/iQVX4KJlM6yoTAyd19lkmg2PdBHt1ozy4vPX9viDItja1cM
9msq1wLoOSZmgmF00IwjRv3X9lp+gwJa6VCDrbYoXWr49nOw3MpEvUovnW+6T9VZVRg5RH432CbW
qcCI6WQNnhZaPh4c0zuZM1/AQt0pyQ98eYDSN3GguZYXiowJ8VkH4/9W9RoxKrXPRQArehije9rC
48eiGe+N0YClkU2vSg+PQ0TJAsa3O1qFrb3HrZ6L58nRNepIGx11vXwQIM2Jf0+fHX6efdp6U5h6
PspSG73Vonpfcc2sovgBNm90xvFyFPKzT17qlB9hHv/tFdpcryd3ByrsrCIVUNE+vAFM4FGsyB8Y
80rRN6PXSDy7kKS411AoYtFy0OEGH3uk0wbb5tlojO9yFhFIvrHh/GBHzBufXrbCS65SOdgMGnti
Bb08WoZ1SdK4/mqC+i3zUeaotsCDGKg9F2f/bNSwF1TTwGXR2LXKVRKvarZGKnc9kg4gEnLjrVjM
BK2Z2uMFnYYInH9PlPwfhzxbXC/In3L+n9+m9TeZXa4N0PmTdPUqpE5N1DMGRuQsF6NfaDBcKeeU
4fIvKtYsVnExAdDCz2PX2mkjWN802WOXde8Djdpxo4FfIL9RrRexsQ4ngHSSNRtrsuR5ygBsN9GQ
84q+zmwbvKmwqKiFSjKOkEmxGvD8EPzqFoOFFN9hk7jZsIq7WsMybQktbfI1k45uZWLimF6zQX9y
kToZMCAQXem9HvziaszRDjwTf4DlBRtzxe+6Oazuqp6QX+N7MEzLeXDb8n6acDPn9CMN5D23cQsk
TdTis8lwAE7RM7e+V7dz1LHeitTmxWMX6RELAFkwVtV75iJIGQ535KWH5J/hVkAvqKdTYxpPFtPR
EhCNJENySP0ZYJFEHhGYxjdmF+zwNjNgS0lZLV9uNvIaSMsbvs1yF+X00OYjJgVTYZfxR/PFR1Si
yiVm4TirX8NZUpZ02b+p0NbJG7OLq6LqAK6uOQiPGSYFSbrrBn3OclrgFXQI+jX+ZD32E3suv5vI
pLR74b+Ppyr8n9I0PwRjrDcCEZZzuDe50DLF+OZ9oYs3ohdfErwvWZfxQ6eBe+htGmWoI8pP2BmS
i1dW91Y+9ueKUbqQkPXWDIszl3o3ZQZVppG4CdskFzorJscakL1dwAdL0gC7s6ttvmZUTxjKDmds
f7ZN39xqLBWPVu4i4ZWoiAuZKLcrTkkvkpO29RM9m5csTr6akjtva8snHiNc3zlh7AFOFrX3rHQm
2HOGxc1LM/VlccshJVu5sZ0IMTvxwmoKnl3LTY/sENkJjRaUe+OpK+mGwZIVbTTXIWWDAMDuCGxX
JSFaIQIQAUTHGcKoII6Y6J9AVNmdm9Xf6JfFqWaDTfQQdWT0vF3tYr2hNZNTAJLXLqIUesO9dNxx
4UJoysyfgCuHmjIAiV3zZPfVmopDGYKuNZIZuMwifm77sudDCGChIAy8iWUhD0Pgv/CHPLUN1poI
nYwYw+oel9GB7ORm/km5p23Al22V4ZMxzFPvsUv4kJUDY40Vl/uxgZ2jK6F3hEomfEPm39jMfhf8
x8cEBgUrE2/r8v0JHekTwm3Zcyl3iMKy5aJn1QXGrIkbcsaLjSA74yNOqH2r0xnT/UcM7YO/vM62
ucOFimLnBWMcau/M3wuzeX63GCI5U3AGViMpwZ0miwtUCitOXJvVnvXZP9C/CkTYr9TqUjQ4kylq
+emJjuAtQ4/DKb+jCZk53JPdzo+dF+hi1lk6LR2JYgG2xrK8hF5c8hY+r2ehXSt3j7aMcuBRMCwK
huQyoTcXmeoM0fXO66hryPtgoDTe/Uta8Njiz/X4H7RbdvCGusK82LMyaZ/3l4tWbbKPCZ+Tq3Gj
Y9+L+3K2SBtNZrsZnQJyokS4h1bMLhjcaU0fxWmABcK4beCBDPbTSP1Kp2cszUN7hHG8J40lzwi/
94mICZ4183jJnLOXQDqVpSa/gDMwrivgFewar1HvH+tRIyqBsitWuHgR92Se8uSppl5tW6tVA9H4
u+o4eErWIqSge57hMl5FED/mZpKGvdw5hfEPBw9dB+C6yxny0JqM8ZpFossQ2FGB/uZUp8CZwsZ+
8BMm5HVgqBNUgK9+DdxrVXdH3sB3WQLHF6uD2An9Q6Qxuxv0tcgjD9Jy/1kZd+DwPjwDFBK0w/hO
VL/pVOwWCj8vBalik3bEnaOAy0ADpXAGCfI2sz4aswVpOrCOU0vsc5xNwiUje1IvNv4Qq3+F8UaF
3EL7opI0bqeJxYNSDyFJTH8HNeXmSgVJgLBOmKA3mIPJVU6M9zY4o4PdAZbF9OUjUxZgFkawdbgE
COw3zwO31osvdj0azR1/JwqaR1S8dGEp1OYcW773WFGtA300AoU8jyQC6qNrDPUL7XsXLfRTVAXT
3m2KA9br+LbSZLCSD3q8K10yXpRntRu1toBleWlD7PZPZEjnx35BvFun03bpaJbopQXTSz1Wvm+z
QCIo0zblcVkK55iWpSTlzoBrD0ZzKiua4xFNepRiTrW2atOj1ZrDph7YYbs08gDeQHyWfyg5TV5w
SMCF1s23zh22SUxituV9yNnTIQ7dhyLrkGf6SYeLjTc35ZIBvgjCUBOXvLH1iq5FujoYAhYYK1G2
buXj3PfdsXZIFJYSA76CjYNpdYbwlJbjObbf5yUrCAAYF0un8LCkdanmKiFMaxP5Tc1Tqey7OLKZ
Fj30YiJVpW0/9LGOjx11ZRuFIk/Oz/q2EG/Zrwzn3MLli+su2tnUSnL1uzruiNrlECR2wd5gRGZb
W81XflRYavmAVQkbHJyZ5nbOAXHIlvh0HYRQOZOT0docOBGd12ywGW37/qBHiZ94ckNo0m9+53iP
KiG/xvfOMGrWk5b6wGlIKhTdfvagvdkFZQAp3sbIAHZZWww5COlkHkfKbE525PQrw55S1/RxXtpn
PKdHpJyJ3Aqcs5jiDqvMLi1GFZ5I5gFpG5CkneIx4jOBr3rGTGH+ZTeDMxXZZcRGfm8snOOFMb47
neRJ8Mon16BwyIKgl1ELw+bW+xorze9Yr8gjSlzQNgVqe9XyzPGrbMG/h0r3LYgGxE37GRicXRKA
EH5+77fhopsE8Q5SGXaVRb9aC2U+UERxTusXgr9g3unAZL1fuduokOFCzpOrkJjDJujp6Y7Bxloj
3xjMiETpj46DA588xqmODXqLujmkUMLkv3xEjz7Gg2cdBA1BwLyMa1zl9jYmFhsEM36KkdJg+prA
drWPgVUfoRxCOEG8YZvO9C7m5rNOQAl5WQdOLu9fa8UNnCMaE3OxJueZKGHO3xd1dG8STwzZXB16
jpOlbJikoTL1JveGLGvR2q5eSyAnougMb1L1rW35T2BpQTMg0SuMHZpNdwlS8oZ9ORikncRPmbDg
6HIfBRdHcyP/jfkvNVxPbarv4cItmC15x1ZN/hfXIh6jifWRRheIHQCf0Pighfa8SWGaA7UtYMJ7
2G7BvWw74fC5NEi8ZA0pqnZFBVfiliTJw0NcdjaTwySLi9RjcaGzlHGS03yf2kiuPsuxrZhhh1rZ
nUoZTLvDUmDIGgecYX4Mnnfhkzu4BtpOh0d+hg0sgVqO+j2ZvwRQ6v3YBT99fc/AC1SxO7orunMo
XODFNY2sgCrlyQ8AGNb9nxzX2Y4yu6+CMtOaXsQT2HEXrDfaVBdq2P3gEJjrTaXv6sz/E9u59dhq
+ZRJv4IjAhYAfM54mIYFkhSLhgFG8thm55nL5jVYMfQ95n8KQR+ZIVUoTPVDBT0E1DK/80BRPEjV
U2+B/VYGLk0ZsyYjKAY3pHvlE6JYdy7SRj0toxpWHCvHAniJi8EyZGMr+1sm8d8kUga3XqMkiFiX
R5UCfk9ssngB0MpNtUjzAeviHWbV4BK71nCEF5qF5SDx7oHIWhYq413YPPG47PzEP0xtTsQOEW8t
8lUPuYusuHhv0TIZ70g62VbDRBNMHK+OjWWrNGf2TYscjnk1Hkh3X1UTbBrBcogEK9T2tW+vDYwL
VgEt8Pla+XJOSpz4lHWkdwW5XqsY/Kth8gvmaGjODY92GFQelmG+RqY2mJjk5uz7xYssbn8TpkcN
7UejoJLrlnuHNsvetff5VL6rcYCOm1YpyUGrQzD38i3GJ3cXkbSDo17XYQMmXAKq4sfNvGTmoUiU
vatIklMOCaAli5qLrLFJjXjFkc6d58yHFLyI6aWZ8he5RGx0Rs/aQnyBn6rWXX+iub3FNCqbFa8b
WMWbVnkRONvvqW8F8Esf4mvw6SjSHJWNUUi70wdudcHDTBLOKTUc0srbsXN8cXgph0xi0PMgM54M
InMyro48Hvg4qvjit74+KDHvrBqhLJkAii42LKgs9bcYgqCpVWDCDYJgTRedUiOhSMqXwTlGHdgr
4fzqzGn2i9kygKTxAzds7wCcAVWf4BTG/KscpvFeDMO8yxKQEPPCJ9YJeKZV0V3SikOHGwinRWsZ
nLYiCDN7FBf+xK2sWnXt7TvPiCD8UOSyn+qyPVtecZsxgPBKQyLIXDfkkLXOGB6Hvd9NPyW7m9a2
71IS46G1kDeuTeKDix3g5y7na0cWICVNEBB8Rq2yYQsUw31uxPYjWNkLcT1FrHvTMPcRndT4j8oE
Hw8+w3wS9gPgRnNrZULjISADELnIzL1fnU2W5ZowXjjVgRcqNLNLQcokmKz+JZaYvCr2hrsG19sm
DZJhrzsOOOJ0xIQyrrCw5J2jERdvWBquPQSjbapjnH6ziS+Q3zrJEhMxli4/H7MPHzBa8dKYreiQ
anZbUamP0eJMD53P8pC8WxGmfc6GMnmnInA3T5Nx1w3TrjRU86CnYWIOiwndu/OzEYGZSz20dG/o
ETIk3xbducfOua+GrNn5OviXgwzaxUsahQnLL/76x5r5Q5nY/juPHs9grfAWwiY6SdQLRhPECzvq
Nz5e+xCxZDpTrEn6ri07sEguzwXTG52AZAvg2lpFe28ODm+/On+V8TENnPLSR6TZRkII4TKD9htj
yRrMkad24kevupj+utQ7BJ5bvIqxJtWRE4zlkc5plj+W49E2iWKQrOTSmvdFmHc+RLoO9A9I9XPZ
wTvW3miEow3sQtsVDPGt33LNs8aJtziHUz5dEoP0cbkMWCfZvfNMjvwejid2uoFhNsQp0vbJqHE+
S3fBuo87iCsOzQs+8n1jKnUV9ktarsLzAi85x55KUCu5UgfDE9KV18HLfjoieTsb/+FWA5fdReVw
MmmU2NdtSypq2nbJAMqGufusiuDGG5u87BSVe/bn94a0QaBNz05ZmAfk0OPsoGHGmYHXrqKphp9d
vcPKBgbEp0PdKZbxnPPZsBxXvEXD9C0HcrpdoM5jDDWZzZBJwosxcn6tM2yNQAIwAlVpSOb6rVEm
ZiJRlxAh3GOa5/okxh5QufEaJ/FBjV31DGwB0Dj0edfD8jPsAo2Brxu5PXjT3B0sR4fo3jnuYEhS
So9h10NXDnqiqEu67zvMm8FiAFrMfR+iBmY8u8cTYY81u5Rabdsi+yq78jWWjXvmgCb0tv4Ds/Bb
TZ50V0cDLfCKJ6Lrs/s4OAQV/aYMX9YWEdMOW9f4nnX02LqDHU4VNCEB+9I2MTpmArkPBGmxywlC
XeLIu4qp/8s1AB5xztgxgK0KbGYsPw7+CYp62mokhIK0y1JwP7JinlJOIupRZxYjPYyi4BwsWKzb
JGE/yv5qEs36wVKsVhYGbent0kiqI1e8iAmOxTiK6XUa4KYUVpmGkC6iiWIXnMKZ8iwMLmIXTepc
JFl8mxJpHVvW/2wtsdHzfa9cdpsdrVKhn1LKwfcFwRxWnlFE6lL21Z03EEV0++5AsuQB1MWb1V5y
R0rUVWfrDDZMHlH6e1/nl0JmJGIy9Btvqd5mlX9Cc5oPPBv6QlloH2L7RvBf3GsaWE/sGcRJJ3Af
TPZgBdmWIB3jL2wYMcSyMUgL8sr1LZmdT6x16pToZzMlYyZ6XL2YnZxTNDGvS/U3H2CED0lvbrOg
IdIs5XQoKp4NmFnqunboogrWb/UoxQnbgtql3A/JEhHKEXOGiQK1lncq96bgrVuYeX3dKXh45Wc8
GVzwYoQyzYtdqmjGJJC92BZcIaNZjT+mcabswvOd4uil67Y5a5gH01fuPAPWyJvMvPdZGHjU3Vcq
WaJw6hBx5qo6+I0r72hVhF7GMorM/B9PkwlmYquO2ELY9xVw9MAmFYcF+nGEy+2LOFKC3XT46xeo
Eg2b8cal0nLKbFxy8OnAUkUf40ybtpPw4atRXF0lqr23jSpqwEe/eWtnXoWZ9+hVkzpqc7IoWtFw
ST3O32KENoGjytpj/+cAA4m29BdiLMZmNvABW3NS7LskvQkIOhYuH11GzywU8VVm+F3GWQECD2pA
heRGmYDwCKLvT3aOquf9uEh7l5LWNXS3lX7pHwoalo8mYceGzggLIYSgNDepuDlXvNVgC2BNX01o
fRW9JE7w4wVqJX9R11AP1J7mXjxzEHLvTGcYZppiK8L50c6k2wsIHg4NPzGxxsQFbaq+YMkfFbvJ
T3/GJiWUK9P7caSLLw4Sdiwxk7JHeUiNiPkUt+QFcRWOPZYM61F2FrjLAE+KYVFG30XXpVhnbmNN
7wbd0WjVTySsYmMNLaIguBasr2ydhDXkVypZJcBG98sJWJVGCRm0DImwov+Jn4Pn84nAwVg0zwu+
orNd9hhRoEH7WCSFI5J7fpJ7m6SKaS/tHxtiSZjpVyWJjPYy/gSX4IQjoRknmF+lbf11MnjdTW/0
R0nuZo+6dSey/LupsU9Lc6QqwkIbkhE4kiDmqCgI71eRiaFnwFeHwY/2s7Y8fFujSQvYzSpNcbQm
5l1gf5P3M+Lo2dqK+2KaZjewKaDFbCL72jVhpfnlpcNMErWUVmlQH4P1axgogeO6g3Gbc82FVCQ0
dGVEuXdRI/9yKzL3VuYS+Yl6fPMx+w/dZhffYLMvot/JzAae0nzaIU4126JjPqMv7s3vmyKMucys
AQw2s1ipqafB3kY792cMi+04i472pKOB5dgOiL1X/DPEVPpS5xSYr6nGKR821N3Lyyj4SNmyeRiT
XJC5VsR6Z2CMJok9qWLvYmeU23VcJPBuJrwfXNGerKK6K+nE5uZZQfcY0SWxnwaOld5HcMt4kFfL
u2Uces/hZpfuTbGiwTgwdk5tvuYRLQkIO7/SPgZDNt0RRr/1lLK4oj9ZWZM85B0UiinnO11q3rku
Zw47C2xcsTTvijqbWYNSkZTSXLbr/S8W8QG1avDr3dQAg1nZ7qamwPRMAGeJP8YJ6Hap8YSbLe7p
FMsCwKvmUk8g+n2UZ7+f7xa3eOkQ+ZPccJ6r3ZIEw0FF/fMwLsDYOqc82XGzS11+ha6RXiccdGkG
nGaMDmbClbgwSaCDT96SZ6/2gIsgyFksFQbgvUgBAqaRdc1HQpOVLb/iaDBClqMP2ZA/LBWbW5nD
AKmsDjuend6Y5Une2HitCT4vHGMFuF7QB6jPu0HzdoxBZ93GBQ4rymX2Vnfy2SIoEKJV8IKOObsT
Kof2Ur3pBFyXa20tTIubrKjv+M0S8MXM3u34O/nlX0Tl8q5gjqVHBhRviesxNeTDgAcOkU3caEtc
ByRnS+NRB5FM+HirWdP5tvHKGf7tUsIJs0CFxPXrcDCoURDTw9LAJuMu8Rkk5bGKuccsrHM3kdJX
bTYvdmX9i0uggdbn0vSsRlPvM1XmezzNhLjH6Q1YAxN3b+lred+uShH6PTl/+0sb7Ozq2bKxbIIm
cf3pwDmmTkCf6C6xPqKmbI4CX68fN0k4eWStKlpL1IId19UrSvToREBR+qYruX9KUO4D4wc5++3s
BnxUcC6U2n9F6sY5lvFw9S1EP3vqWEYEDMI4uZA2J+TB9LvNA67pffaBlWjrUSt0YeOzzYYYBE81
pnupuwaeN3ZvvDA3z0jvclAuIX0t5hpRQegJ/ONCjY6puhPoMK6QzjLt5OyfJ2ERZQdNiA6E1lwu
W1S2i2cx9HSd++4TCww0P4YRBtmmGAByxaT2nNjZef0McoE5PKdfXjpMg/PMwVWOUD60Wl6aHnzV
5EK88rEU85dm3gQqgNfS+Pbpk/I4xHzX/KDZ8R/sYUFZqnlhfXQJuDpvOm+4jFV+8RWz0wQk6GAP
vblZYKpGjH3EpQsbnIxsHwjXPE4MonsujykfTfcUMMF0qnZulTuCbeUyubgHeyr36VRl72R3GbmB
sTmldy7pUpN5b+8T3lHoreYDQIP7QFagXojATM0SbVMTwwJEs0sH/lwWmvuOPfLH4nasecGv/sVb
JcxPWWICRLPicDpy7TB3MeAvlrPqDPZ3ASvTURUnp/wQiOnWpX59nszocxTB2ZtjmCQkSFxA36qA
DEzjzCb714iJZW9fR0B/niLCOVsIQlRMOtGXM03UIGbNvO3r6rXyKdeWxM2Wqb3HCaW2ECTsaxHw
q5d2lW+Js/hZqLzqw67pSaB5tQ9bxSo1n9+8iiXZZDqoMEV1nAqQhMSqNkXLRQu0OGxmUjh5z2Y3
QZwc4vXV2NMzOTRXel1yjF/gslSm/lhIjOVrkQlItEo8iLq/Z6FHOC3C/gkQNw7HxmouUUODmvTh
/nRtGe2yLn+AQ08FHJyNvDeKi3LWBkVzwJnUm1dHzDe5mlhjH2Q7KU4YaDTiIcSK2+jPD2ogct6T
dAmLwdtNbf85Oh68BTPi6G1P1VhiRXC8C4xXSi6jdjqMgu2Yoxb8YbPzSrfYnlK4e5GHjW6mN63O
ugApAbeOlOWk7IMzFzy2Hn49nKt7QhHEMRbl7XGTOhuvy4LNdxr78m6Og73Z5dveYg/TqRdj1KtW
lXICwg+2JSGqDIZlNAPCjRfzAbjzTMxqtSmMf2uMstuilb+ZuV5Wuspg7cfN0ZYLLS25PGAi+XI1
V0JXtWd2N8ERn3Kw7eksOyZkjVmU0TdoeS6PN3TMcAFpvu/H4gnZGU+s8ikVM7jCGSlOus5pzoPp
fiYxA1OPEsCOmEdI62zHj5/DbWv5a2SqCc6Wi/RScnfD5sVqYRhTBIOgTPZBs1c2HoIGrwmpS9od
SD3wk+B90L/kJOp4yeDb8GNuxwv7Hjdtnl17lrfKuWSqAF43/ORj+sK3juIpyiIcjR6b4unkrQk5
t2yRPB0Ml8wOvPZ9OC7jNJCboeejIsxG8ZO/c8v0KNoEpF2SDOzpk6vDRIwbxKGwavTW2yUJtMa5
DXG+x0703qTGPQ4YiY2vNXdjlDOq1UxBzPeXLMHnxbG91lBsgREhl6Srv5nZ+jGaoOgMQfeQO01x
nHGCm5qc7GR8NP7ShWYBMlPEzT6nlCjkhY6NB2r+aETPSdW8StCB2CzOS2TAfOEMGaN9Y/LEjoax
LxZJa55x40rkaeIKtvT3nkf9jDF3N9/orCMbrMVB6dKChbwEEJE2x6XFUdNXq4mxMZ4Cij23DQby
kLSLn21betvALcickqToj+spjJWroc9Ojq5fdnvKJSWBWf/PzK36RDa0Rm+o3p02wCexROOO5Vlt
3fps2S9pad5q69PUbEhXgbME/7ofTJLTku/kncoW89BAPZrJZ5bOVNGvSq0scW+dNrvc5Y1LfqW/
B3i19bxr7o/qKS3iihafraqk2JpO8O71ttrTD5Ywt687hqUkaBnX2an3FmbJhsjmSNRYQypG2Mmo
yxFZKFfPdiX4xkvIhSKQx5rqaNc+10k87Ly0M0EKa0GHCrJqPGGKhAlzcJv2XbrNZ+BDp8xyY6Uw
5mzsoIDxo10VFu/YyKp75MbuorDxp6fvPb0BfFHWV82ffrAX+S1HJtBsmDjy8cE4g3wsaZ/O6X/D
1WUu26LQMzJKRuSk6z7MIXsZJvqwCRDXeBJfp0gxi0luttiq2Q8tBf2jI4jE7I2bF34Dy3wgjt5c
dYCvjjY3tSsK7sCNTc6xc/Gyz/VXUllUjBo2dcGexyeqJrCvYZ31Acu4WN4Niny5Eyz/1rsXlYls
2gr5Y9B+fQChxXlam/8o23A5/VHne9SAbT4sMw0B1kjaU4SeqZO9J2beCe5L3GTiEPcnT2KXYBty
j4cK/y64rJLLNAKi/wux4Kv2T7YX/0Gmtg+kojnMFxf2VepempUqWtPGCuUM3Y13Cvvi7IM2B5Cg
ebq3c+FSE8i6NwUz6mRcSbiRsGJHzLytSh+0zyqkcvKcwX/fiIzq3gZHCr6v8n6GdRb40roWRJXQ
b+tDZ/AFm8YC7z0zHjFhYDTp/7HtNYdpvs6RY19sn/hH0kHgrQ1oeS2+IRObRTRCIi1jCcsk6xsq
L5lJW1c/VSSrj6XpHGTnc7TbE5pI/Ab1bj7JmZ1FvUbfKR98KFGVwJm1W8g0wRULs9xOK20LriNs
OuEzO1QO1MAhi5kuFxKH2Acww/CRAxJXaqIqcb+Eruyf5RxW2Tzd61gQC4UOVqEn04rjcQkKim/d
tecpIPXPMuUyK+805O2Xx74HRvx7kAbPpgXDUidE9TPGAVpS3LAaMdYr729MdTK5XIvERJGhfJdr
wQE8BB/vQtcwK001OR9e3X4BjaUPvibfY+FMcAz3Ca2yxJa2IMrEPsX6PgvgOLm5JdyMM6DPJ6j9
x6qmfdsOHm3phLXpf6DRkCT3P8d0fYEHsguT+FN1Pvg4asxxXbG92jh1qqilgZ8qI7agduO0tCHE
BXWSGtaY1x9h08GYFsSOWc4eiPRz8wEQqhDEuGB0RDtsQjjCWp6BduIkxQi6WRrjCjcZy12ybxb7
eaSJBl/m0TDrZzKM74sezuThruRL5B5e7YsYsnPsAduxuyVEopVbF10MO1lzjowanH7UXzJKvK2h
gugTEELmx8wBYtK6oLrq150Hmv3KADw29okKeecw+o57EqJ4AQ64HCy7+eW94eG6hxaVYrUIbfFL
YQfZcbEguk19HnpULATOGj3v9qptZgLaXO27P01gG6GX+d4mkQSXbBDebmHY+zYZqsMYqB12c7XD
nQG6pubsn2vqL7o8fve7Ix1wHPal+gsF/Dqkyz8foAQwHMZVQtV700WdV8XM4hg8wbZMhz2z0JfL
eu6YGkAUJHeioAgA7qonNQQJsXiDVS0CTGK+ljHVrINEHiBfc1CAoaB64kssvOkx62Gu1rI65brk
2wV9Humr/BbWJ6U8YNcUbnvwQFtDuxie3XY/FTlzR8OolbwalnpZenJhEJTAqU0G0i9VmY0S1yhH
k6pm+7UDwLVf2rGHczvFW5cICXiSeLU3UXUBQH5vVwVNyrm3Bub6NT4FocPmnRaU6dXCdugR6d0d
XNF9OiAKgVm2B8tPP8h40kQ3XnWJ8SCPMrHnmdUGn85eBNgKfHbQDhp3UPt0tY3fCBt/gmJHkZpF
JFjy8ROQPCZuQsO0BVv3jpGiP2llvGfTIENRDe22oVMyxnKUTK9+5P2pWF02tjDvZphHeS+6Y9BT
rjqX1Q4cIi8aOH6lg8GzIwNjCLfa8nJZHp0OPyopSF4b0SlIG/OGb87LxresTlAiU2DIOeVpBynU
ra3xdWCg/0ml8+t2PvXSI21RXtPdm7A5XEqSuBaNN/YKmHmJ3cJ9xT8MQcv13S300Bl7Antg9l3x
wkowSwJEmIqiFKP0fnECj5TFofx1NpXBFTcRNnFnD4dQ5+Beh1D3LwvUX76ibB9MBt91TCPxgKuR
mpd6T6GoBWc7NomBgUhQXSE3VoMUlIyOOk1l+dR1QbIfLJ6OQAXId1MIRiG/yDVV2JXYcT7y1Khv
huJWaM/plffT20T7fNgW8c/YBvKWY2Eqo2K59JPzOZR4LDJBDNcBPwuJyyHomal/dcZKfE5p7VPL
RyUHb4v6BeHa8N5JZdLqjnejWvxtVr9Ls3oCjkebvA8J1t3QM7XG45odrhS2kYY62En32nT7GaLX
mbzRyYiB+LJWWYk85efozf7T//9I8V5bCxLR1Ks9aZxQoZ7MdfFTzIYJ+pUKEYfmTmIPBKOMlhdB
mhvPyvKdo0qgduSDZx7wAzwXsQGpjPSgZpUC1kAwNqb0M3ZcwZHshHGGP3LrS2rj8SI9RXH3OBnq
ZCMZ7qKC/ZuDLnEZEuqo7dpgI86QhJXIClXde0RBHCIx5nByoqI5pXKd9ll/Z0X63tldCYZv+OtE
79TDUw6Ha4JlEh6IdGhIKGewaXosW4eSW+7GMdMBf3n1ZI7zL69a/5aY3ldOxTvVaoQm7d47jmju
bU2ZqfDVocuYXDK7zB7rAq7iwDlX0viw79Lk4lgdfXcxVG/8UPgmgb0QVm0PplH9UQvCl2slR+Jo
O1HCSgCxh5eg9pqQN4raJbX31Or+D+e5j+fDiOJr3tcJ9Z0U9M2jSZxbi28M9+VZTNGJPqJXgJcB
CS6HbLtZtrucLcWWxCHkt4h5Qhv1yMA+YSKkOcFRyXDIHRac81SBLwlMRvW6jsO6nkjasZgSTnuL
T0SLmrNdqSNZ/q8qBiCdLaw8GQTA61r4nyY4aOMfiXHyHuQE51+hGEQTIkxz8Z2N6de6ryevzGJN
8aA82ZiPSCb9x96ZLMeNpNn6VdpqXUhzuMMxmHW1WcccnIKkKFHSBkZREuZ5xtP3B1XZvVRYkuzK
xV3dVWaSyRgA+PT/53ynxXwRU1rWeTZvByzZm7HvBlysSQmOuMoXZedzHT8kQlF84ey9wWJoGNaV
TOKNMNF7RUVqbFBW1pRny8vIiprbHmR9HQKxJjf5OLEfmSaaBYTUwMe1Go9qlP4UtJ+tECYwEI/g
Dqyrh3BvAT8ExkFFMZAHVT4ss49qbhrlPwZZNVzSmhT7aXZ/eJJuuxA8l/FAzRxYYpyo6cFoewp+
JNfuQ9e/4WB6E9ZgihT7mJ7otEvHrj/7zTSgNIhhU6f+Z7jm1XUZdI8K8/VusTcQhEnUc0apyYZ1
eFXTMcEZRu+IwhNFpjsPr8CVlT7QyLurUvKfTa3YHyswhsUPl8DJG9b8u6mKwERaJpPf1J18j8Cn
LgaB6/C8O3PX3hkpPpwQjxbwfLkd6EB2+NJI6FqkszlramkYyadUTAdwDTKADNS6JMPElnmHo0Ai
tQTqMrnRGhyJf1HZHxJ39K+V65/MsiYhajai6yjHwp0PAOIj4vVI1ADZAvrYvZXiMeU4z36ddlcd
o6lI2Endgknc5UudSAJ63i9IQYJXFvK0pLNBXNKqy1zrJKMG68H4rStEenC5iogIO2yN3OLLAOkx
T0mmEAn48jCF26wjPtlCEdpnxKZi2+5hKxjzbXk92k5y1yY3bO15+LWaH0K7eFIggQobX7lTUnca
E6IIY5QkWPzxS/vxTwl1NAnycgP3vFj7NRkPRcZCU9hExczTA60tl9pUHm4iZEqBvoZBixXXRMJu
CC+8bFVvXJnldEorglZdIhgNO/9U+bQ756HLb0btEGyhQGZqb1fN6PhZqn5QdoivLWc8zoAL6gq5
iEslvE+mA8pZxNMIYw7ePP2w2CTtc0JIyEREy7tCzhZthhJKtEUIBfAkMhTyXeKmTywj3tqa6Jmz
ReXEieiXA9IxEmN8SbzPc6d4+HO2l2Pq3ZCMgRgsmDYY4FAqk78xJylRrZTSRjh1FJ/hB5lNg2aN
wtFUJvFumqrHRIVLqwSRXREIEjSgpxXZREIcHhEgC3wB1rKNL+BRy0BhhPXNbtsFxQcipmjo+E2/
lQa+hdE/0H3qD505P7SmSaLMYr2Jgx+9iI294Q+fRt1AF4Ci3E8uidohyPZR37IfQcBYrNJCfUa+
PRxafKObuW6eRM+MyJC7aBZUTGc72zCLMADA69p1Nvt5EGukNc+QQLz8lo5qdiNH62pEebNGicdA
DurdyMmSeCv2BcnQY6O2/UefYNEl7nIPhqDbDwaaragneHpwWaocqrS2E/3sTJsQBRx3cxguHQM6
J0VNGYddwbXAJZ6rTUvC95Fta3SoyZJzRTHzuOLtdM02hvomKCjpiFTr9FSZz5DIJgR4hnewpuoJ
saaxnjuW8BElB7Xu4ALIHE3Fpr3Nh8DZ5lYGFY9e/9SFt2mffxy0vy0zk8Cf8S7hVIWNubpAcJ8f
Iz0S5TkMGz+ydkQRFSfKCzGV3w4sWnqo8aYRo7qoSRqaNUaffmeUxRubjgU9mV4fBahL1legGmM5
/XQpEpVR2iNXIRbcM5OrnOQ7eivhgOgZDJFtIN9WlFeF4VfbkagzjgqTuRqzotlrHlUmky0NpgkV
YZPe0AohF5PVuuyczajRNErkBNJ9SgqCgPqyvib0lM2ehdx4rlGTlmGx7qd0j78rvXDq7iceoPCI
BPQSq3x8Ie6rFCZZ79A9IoTgeyfy+ChnamewPZI91n/56Cmxt0QVPjUmXoawfeRY3NLIWE6DVRde
Rh4H+ZHVdR4CRkkFqJh8EbEAPjuNjd9Moq3ZQkISlItcUuiNUHx2PHECoXOfRCf04uGBlglBpWlG
vKAcNyHw/KOUeg2e2b4cyDKr0uQLtedk1898og71yex3xZZCyU/HBDbh4nNeW+VNG40VCZ9sPGKb
nnXvWB67RXaubVzQiWiDTSPhCbKMoi+0HxoJCSSiDb9pLhzV4cL3pgQNXFzvghqdgHQUsY5WTUqO
LntShogwCQiqGnyapIT8QP31qCm7ZeZtZEwPra1TtooLc1cJZKrteOwXtZNvgjHppwMuD8LM4PsS
c+atMzM2uRfYSYzLrBQFORJwKijIYuAo3DUOWZ5kF4yJ9CNCewzAE2ZabCINqoNKog8YpClJxEXE
ukEtWV1MrcGWDA+jmGApFw0fWVDEop3NStoCOF8H9Kcw4tFSgDsk2fwgEwn8eF9FlHZCahGIBiiC
5cN3xskPp8mySzNBYR7aByswq4PM/APj8DlUZGIhAdyzJKFpljReypomTpEo88oZkDVISCOzUPa6
uaxar/1QZdnPeOG62Z34FjiccevJRMpLnrmV2MBXFr2P58zfM+2hXyqM21hW86abUIQXhrMqXCWu
I4+ioo+onb5FZLCHHg/099lxaTdDqFZ+HViK97A6T6S2YWjkPxAeXVeqdai2dTeO1VLgJUWXMk7T
71MENMSXVCHee3ZjYt2bEiQRiN+soy+QlTmTrsaP4vUOaQiOs+7meZvPtg3hI+uPpoPDLjSvRpig
FyoPzLVGswABef5W9qHcR36NNiD6WNPn21aWlFvZ0cac2wKtqnPDrsK4kAZVJ5f9/XFSMwGPP/Kp
Hr8Jkmdc8E2rZgl8D2ZLLdviE/fDXwcYT1nS8d5nfTasSXY5qbKsgdLZP5x0CREGdhd4Le5/iZ/Y
QNcOMIRmdUi3K7MriPUYyiLTNDcuWV03FtitUu00lIxFpklTJMk+z3ivD73gcmFpQBkUTh/NUnwc
TGqcpBhBbmjNFR+HerWaEWoVIaHKhdxEBv7pIuivGvPZyHpQLoo6XTBTTHSS+YeB25bIdIR8DLdN
VgFwr8UI9kNj3y/6nz1IUxwM+iDR3TMX/3R9BO1Ir5FVkKC6iQWHZCNq1+jsxC4NK1DQPoouzQYM
GsZWtn67R39OONSArVUkgE1sejsbeHIPXZffeV7LhOqM38wepR9tjVNXV/H277UTl66TuB5PdPK5
GrkXOFqg/YOORq9N2QetEapTU3+LTDRQUYummyi342wEm7DlWD8Tv3DFaUczqoKnwQmiu8IMqFPM
+n5WyL6KbrqMrW7kIMa+spps50IHUJLHBaOJ0hMJJA62DuEbRUdnsr+5ak52KBkJ+PQj5J1L/Sl0
c5a+im1NvxtxxF+kmCZyCLW7MEwe57lZOg3ebuSBrUrwUm3tE42aOi6VGlSAwwDinyNRZz0XNT7z
aMhx2FsPtc+OPtVA1etyCg9/L22ZeETJBgc8z7SEphzAIOJaIJ8JajUGYDMyV3Xko9jF+IAx8yaT
2aYkM4LhVPzsNcUzoq8dQBLAkgRk8Y2be9fST74Wmi0DwvhjNlofiC5PdmmHCx7I4LFmS7PLDPeR
E/MtukhvQ2IbUdJxd2/bwUUl9N1M435F+YZGDt7FNqnFLnMWdnXtnoANPGNTw19ghF/tsFaXtp0d
SMMG+wLPD0x+gwkAWWwMwnRFy5ZegE4+CTtA+uiJQxq5B+LqeZaShh/FoDN80lpDHsrNzJYX8y1e
4pn8qDnO+XxEkQCFObicS+ci33quJFg4dbZg3onCw6KRZfnnMoDUZeVetplcynmtfS8kdRwUJ4oP
RISlzKfbhko/uP7GJO/+UxXoL2FDrKZvGs061h+GJYkjRf+CMG9BisWLMbxdauc4mpUwSP5rLmWL
zSYJ6kfOtuIyE9aD0xr5xTigP/JIYEXaj+5NjYjGK/NeNlfx2Jgr0eWndMRbArH1hAD/I9QBtR67
5KlufzYpd81ovnaYhhEs0YlEWAcaOI+u67i5G0LCxvyY6hEzFqhNfRgQAWAIiXDJm6eB7jNzBfQM
4xNFg/hCd8anth4/jhaFE1NHBvBdWVKyPaUiBFgva30bOu19XqTXVsc+XnrkZ+cwnLZ/x23rm+BY
40NtA2tAnvbNWcrmMa6bFXQMPDbShrkE/8wMDIJbOhtVzyfb7iMYb2yYRgGNxqVOY44zrcpELsbu
AMICghiz7uTaHghMTEeTBdWL66Mtgqu57G98Q4qbTniXbjvft6r40ic4OYN2R+BLtKJsE1AJyde+
HJwjjYDyuPS429YY76dG30weD+rfm7Ch/u3n4YGu6BXQ1nmF6Ar9n8pQdLCu0zk8EKRM62de9KYx
MnLdXUFKTddNbNjbX8Tu/880R/XR1tP9jyAqfseTw/h+HWn+3zXcP1JUnkCY8892On7/x99M/uSf
QHNDqz9sbQqBHgYfhiMUvxp+NO0//mY46g/tONJif+zZ0vUEsPN/Ic0Naf7heLbruATg2dQEbH7H
at2G/J3Wfwhk8fytyxFAe8r9d6DmvFBZQOMo8uWT8kaWY7nKsi1+/vx0H+VBwxf4eytTK++KAQIn
K5OrWXsPuSWYeO5fXI5/IfD/gxCB2yLKW/50eZ0/e331++t3cdV3GWNuCxOefZyI8RfT/4f0/dde
fyG1v/j83dS3dekSb9LGnfxm5oV3MtG0heu3X9555eNz216+vI5dM6CZHW5Fqz6hn88xiUvUbZSA
1w3V46MREej+9ntJuPd/eq2Wn7/4LkARmERYxI9xao+Ajam4RAuxydWLoz0QwZeyVQ6sIsLqaDFm
CCb2rvSa/kuLZDBF3etol5ZVVaia/AdS3jaKi49LtqdmEO8sNrYpvZgW8TXmV+OhcDpUJl1vq4u3
vwKo/T/7Btr7/RuEPtW3WXI3ugqqNtEkQDtSCOWDvzKN8Ls3I4ng9jy+/W7m7zj+//Pw6uVjvLhg
VKDd2MnUfGzZSE62cTtrTFRIbkRAM21wsscicq51nRzwMO0mSxHZRmXj7XfXr3zX5ZF58eZLLBYW
ZhMmR9yMuFxJc0eEYKrMCT9HLYdX/c4bvTJE9fLzF2/EEa4SY16HW4znhVq1Gfmvqxg8Ek1/ijbd
xjZA5bzzZq99q+XnL97MIzVjGvFYbSW2wY2gTcNWM3COcT71u7924c6mHFtO1Exdcz4mY/EcuGFF
iF4SHJLU8j69/Q72a0NJn007Dk0kaq1TScsc++etRh9SWgfft4vKpcBe2vl9Y2YVUE0ZGyVkoznw
5wB+k2onbNsFlQH8y4Wfg4oumdgPU7TwpcitNEh+XBvBmLnmEZpeT+A9vsyE3aND/QlbWDDJdvwy
QtbFPzFls5b0lpEc+SBp66FCckMqNSUMRFc1Du26iUI/OVSlkcIE1CjxyC0fmF9stGbI1L+7Aa7l
Aigz1jVkwbFATIsIoMyL73jN0aIStNiNgQMqLEjZtfSWx3NC46MLOkKUmxAXV4gSyWzoV0NyEtvS
GPPhVDmZs+zG8DH4z8psHMA45IzDl5GooDM62aKrcH5UWZNAgZtddzaJIbI9JPeAdtVB2J6XUGKo
HU9fgzH4kpqLBKKkMlHVzpQ66zgZVH2Fig1yU1Z9BNWFZrws72XsttPKRfWa7EcaCEB+0ZsP27hD
aLkPgH5ld9ydxr9HTq7Bmk3CuMlTI++RPo1o5DH6BDTdEVSiW7Tr+juRpugM6mLu1aGzhAyeZvoL
9NBygMUgtZKmiXfkGLYEq6HJK3do+PE/tFHVdYuQwpz22AmJ6mmGzq23HW5FsceGEEXTDsyKPx8I
OEBMFli+Je9I7rT9U0h+F85a20fPhb5WYzPFyBZ2EECJzlCcQREIweqC8AWbpQ6SYIY+o52MnKsR
Rzlpbj5d7O0kcDfgg0TihCfG8oy1MqImv/YNduPJqqxciw1zjRbOvYuajH6WTW62OlVeEDWsA8Vo
kXvdzLCJrucuKagFFKaIUQ1XIrdmWF2Jcspr7QRmeJepwE2+aC8a3VOpY6vdFp1Bur2KxrC997K6
Tu/CQfQZGiUdmy6qhl7nxtfWZd65jg1Dg/8JiFgOprJWRysAc/XVRZSpP0yTSNI7g90qmhPPD1t9
F6dpom5b6CfJMW0hlkDcSxvgqkQBc/ybp1pel7EzIDOZQlCPSIu9b34MTnZtBz6yMPjgHg5ZYtQf
nQC10CohqTwDAyKH/Nq2U1BOqzaQZojsxyxlTTa2MZZbMeSUXTKILxnHJnqwtFttTgM9yeLjQIkq
TStTEwxH7Ea4d2SYYYlEwhznX2e/mNNdVk2Lvn0OyG/EOpZbV1PoVo+DRb/mlJm9mTxZmVuit2jp
hFmAToSGPz9JdEf3aaWTCSCq7ik0daSg2Zy0UAY95QbhiQeBdesTzBhn3kCiVP5Fg53cf6qwxGTb
Tit3+NynjmV8KGllVmikkEluCnb9FpkGCWL13LeXEiibQ+wbbjglGwNrlNh1s0JzHlWMfI6PUVmR
+W532UaW0qIcNTEVrW3iVK21r1qFczTycIsifIDI20LKDH5EdLkuMrYUFDBxZy3KfnztkCE8Jy0u
8jrr7ceRUwdGnLLvfVXWxDaFOe5Gf2ZmKXfWJCvL3XsDUn78UqGlYFdKclo86t7pADenII41Tm6z
iAp5sCtSSg4HW8G43RolRT480UAe+xHVQkHDcWm+cSwm06aBFAe1pRHcnwoNiFdQm8kQXVDp9sa8
h7AspwDXCxp87aacNSEu1jxkin7o3ViBiAbIV9stJQJjApZFy8MLF7JjkVv2o/IdOX9GTE2mmBtF
zqAxBggPNVjoWHlyAy6soNM31I6go+DPJezwBqDouBeI3Iyd55uI/Cnp0YTEaWl54UjosnTMcdFP
LmVd2XRMC3hGbRjpK3RL8KlWxexxP/C6YYX6mvnZ2NFrxVrzhDYQNVrqpZFvchoNsnw/WCiN7kr6
jNPW7y26RIMonOq5rRyAe6lrG/FHjtNBf1Pg/e+uDerZFDaEF3sYcWRISmtla+OUqgQAB0zM2CUg
QKWEMKRZjLZ9BkTsUcgnYgPgVznrO6cMrH5bJiOZzK5b5ZqYT7TIhzIFnbh2KofEWFFyKL1oLdmU
BysRmXlwCpfU9cJh8TtR1PNJSAb5SiBAoUBbgXL2QG+5pWvl98yThvUVzBDcJ3pvub8PFJr5tecV
Q/1UodQq77XrZfKq1hgJigOovQidDOQOrOQbh8KYcwcFoNSXmM2nb6bIRH+k/zXaJ1G1NSZb7eQO
uZowP6nw18T0JWVqjtckgpUS5XxGeRnlYMJJPxRTuqu0Odm35DsZ3gf6ghXRrB0NFMTr0guIiY3q
1BDXiV2RsUOpoq73ZRq1wx0llExvx1YUyWUfOVP9M0GrNl34uVHG+zGnkH+/EO4CEDRJD9gxtREb
+1RLswJLJUXZRsJSnSkI7ktSB4B++UMXFTAVmtS+8Px+bu9Gr9X0ugCBKYoWQN5at452cIPHgbjL
1CYtqKvN7BoivfgKXzXNyEU08ZksvhU1GOCWkDd9p4pWBPCDhOdP+xk/SnONkxtG5boFqzxshzrN
BKbOhlCpDXNrT33PIdwb5ko9NRcS/razYoUkMxpqlzU9mH6pHPSBQcWjSuSg0NFlU00RUafgCA3x
oQiLqEHN44TxKGkFpwFkBAJ8psG5U8t2IEA3hRCxp4JjqTa9Z9Wx6T/TjDR6sR/HTrXBrWavQWxh
2Rd9u2MiEx2lTbuGKRsYCnGOlHbcoD+NVEH7GO+QEcZf2FFBg9mbs63kx1DbdCJpFBBx/jlJgi7/
aJOqpw8hArfqMNpMDXceqbBoxCCORhB73dZvMJ0HZq7FcxBp4lG2FAjZdyfpXLPFglhl9M0uWLQf
3drJG48MJkdW0rvMsykmUMKiJ6xXHhSfqdxYVl1U2HWsAb0Lap6EXkX+0bJ9zN0bAuwTanI2OwMa
5YWKp/khDueg+q7ZniAiT5LIFk+x6iPVgg5JDRiYrmHICIlst2jE+9IEnreTYJDyjI5fWsuMutMw
F/AkscB7FZAP5MN0a8fGduDiKGVr9OxV6M/k3s6ZRtNHpwh4SW5hDMZVhLx6YiOYR5hj0W9lkkN8
7s4ZnWyRAfX6NoJOMmDhNGj/nwEkV/iqrBxwDPwO1+Zd2EUA0mGjkERghatWh4qOQZObxedYZ7kZ
7OQoivGjHVoWyS1D1wzGuOugTLb5yufWIGgYy4Gu3aqctKE+pknHUoiGMbQp+eqMfgwTi1W1zxMl
Y/THNoV1lN8hcZHQ0dlo9dOlnjGnjGvVIpmqEPH6GWXYWrll+6gm3bof3apYAApmrSW52oR1O9nP
2bLcjemIxU029pa5kaTuChCijYeyqmKl6r9YdtssOkuTIhCfo0QOi9mVzSg9LUhDZvhQziT7fiIl
MzO+icCN4+fQrqmOU2mR5J6sGo01+aloTYckDHx/6FKwuTqehYQMZT3pYxR7S0mLXuiUVnvsyhDk
7uzpLv4eeLNE2zfW+Qziox0Zh+yxAowrp64Cu8m+RZsIktuRemNGCAH6r3jDaGmqJ0PMpY+lBefn
+IXY6865HRtkiGSHZ9SSP4OXdIyPMWcp7axaXbRIEg0vJj0y1XQdfE4YlKKdrcpZwnBQNwXG3lqI
pv9KSnA1feOqRfNHOnYFRYvGtoaQR88ib7xftWgxae0Rfiy/5OEYCh6TxM02UeDRB1NqsNEZ6Ims
BHz/PrWqx4YDBR61xrMNNyJpIgVRWxLVgOmRttB6sDPVHSOvxyrLqtHb/T7ifGAVqCQ42TxIYuzR
PuuhDtxbDz6sx7HNCMrka2dE7lJEiGLTXDKKlOs8ZhMRAUQzZQsml6EoLL0ueenxGSYp1V64kojQ
q9mzvtSxXKjrw9CAbGsMMSActgqjfk6IzSnueK4GMdFFrmuUGZRJlOaUQOKu8aPvwSB9yO2ode6a
fPLK66YKsvS72wqTRrrjGQ6gG9aKKL3KcmzYLSoik7MYGNRezc2Krd/cP1RzAlV5RfdFjTcME0N/
7+w8d+p1FbNb5qZXNSLatOz8oT1lKPhIwc7IDG2umSSN8XuZejVWTmqUorglLzyBl8lOAXz0CsKW
aC7HoKkG2PCxiJBygk+pYcThVp7dmoSdqUVFc1EsRIx/pmcSfhn8KP6kcvha2WMp+ryoRMxiaOw+
FPOxrz4H1uUM6xkHY4MN/+0iwSuVSX1W2vNtPrBNPuJR4Ehp2dxg2oMb9PaLv1YIOyvlZQO5MrOF
1o3Mhx4ZEUxJZd1Ke7opIuIIwaDI2nynRrmUl/+s6madVd1E06VIQuR8NOwK4XZhXbQTzndP70TI
NEYr+34K22MeM85B+m6DuPpr98g6K8AVM4VGAWT2qAEAQPI5lG7BXB/EayuGZPf2tXzlRllnhbaJ
7MG896wZwBsQCb99LArn+Nde+qy0hshyTmixzEenCa+KlAYoIXdvv/Qrj691VkiD7mCxOlPlGqxL
Bh1+Q7q3zZ3CyPb2G7x2WZafvxgfw5Qa7ZSPMwGOYqWy+Agk4J2XfuXptc6qZ2WYsuSremkKnEZz
InPlrirviCwGS3jVz807T8+rD678/SsYocpgMVUzIfHTjpi+VUyKwSQ+I7y4nHC2lAVUbKKkjO8x
CVdvX7ZXCpzW2bBvZiOOs5b3JJ92TL/GIt+kwzuP02v3/HzUk4PIbM91a/xtPn330y9jdZU5X97+
5K+8ujob5j5ia8+O+eSLVTudd4Sh71J6NV2RvXNDXnmk6Cj9/kiZIM3g0M9HKwLdGD5b/V/rC6iz
IUylYLHL0GXyYH0E9sWsMHl+cgP7MMvPpfFeM+i1K7T8/MWQkNoLUNX38zEL0O132Hk55FvkUP61
caHOxjSiNsMN8nZ5XuUn2bjgL9F8G95VPN0YbUY14705/ZURqM4GNw6wHics9zqm5tUAu4nw/RdP
VGpWElobRMC3n6nlBvxJe06djXQ3bQsOdt1wzAaSPDaDbeXrOWdXMSbOVzXQU3r7fcxXelvqbKhb
luPigQ7qQ53ltzWn3BUqx20e6z17sJvERQ6JKQPHQP/OaHllnC8N15fPwjQS8mUnbnWIEwACkLA4
bxRFuDPTIXxnuLz2FmfDPTJoQGnqNMd5KMTFjNT7cRgDFBUlCNa3r9srbyHPxjxN2YEkznigw5XA
EIAZaVIG5JR+8/brm68MeXk25BN36Yl043CsnZlicz/EaFJxI46PMYKGDxjnOjDYZrE2IV+Ch87W
0hycgxxV88HORXMiU4uER1ODJHn7I732lc/miomDgcrrPNza0nCvcsgbe7Qz5WXeBtR0/9p7nE0U
NFBryI05rDVcIxz6iYpAu46U56+9/PLVXsxDZTMiIbfC4TiaGTSC4NZtixOSzU9vv/xr9+xscqig
/sW9sAQG9gKwaN66W+qE/TvX5pVJVJ5NCaGI09Evjf6oqIWAOsBkuWRHRrP9PLjIct7+Dq+9y9l8
gE6uCM0iGOgg4EcnsLffe+XkbFwSpbYZ+Lfd2+/z2rU6mwZinh/Ll7o/kt/z3PXUjUSTGe/c51dm
z1/dxxf3eYwhsQ0GTiuLjF3iPNatgh2WHsB4rhTU/7e/wq/l5U8mafNsErCCyoEdMzXHCol/fds1
1A9Q2toTgkBgxR4U6NKJtLZWgIEt53IO6gSfQOYqDX6pM5UWtzXRuy3QZO2ZZryLR3fAyB0HEAOS
y45+YGxfp2GhsM1IH1PxCkRxRoao35NraJE0dWqAMqHM6oGrY8emzYTzFP4sgm2LGqa0k58k+wTD
Z6q3IfoC180KSM3jUJklHICyNEfCnDEGAlRtPCFKATMU6QS8Y1k0t7nttpDY37lgryw25tmkJl23
4TRrESED6pLZUqH2W+of1CBxJBtpi0wxXU3ZQOGK1MpIHgmaW/g9V32FC0IvQCYx3lKK+5QtgyBs
whuFQJoaJGL57ivWwatKFCdQXaSViuB7UsuvQTiwH6ApEfowM0hkemfDai4D789u//mEWLhlT1JZ
eEyXuK6Zdhz1k2qvAxKEUaFeNWlWYIKjhgZE9lBgog+r5mqMDZTaYEzevqavPOrmMo5fPOpwEyLT
FSCHkwTwUY/43xBwPE3d3CiIdhoL4Ntv9OrXPZs8LbJi7Cjm65JatcQfNTdFzZmvzvABGvR67Bo/
j6btCuYE9x9F2GtgU8Roxu+M6tfWxF8/f/FdJ5orsa5FeOTo+bGs8guKQ9+7RF6m4kbJ4VZZ3aoO
T8HJyooNXUcqfqlzqFL76Z1L8NrzezYF43zLyrHXXAJgjNR8AOiFu8g3DtVMN7XDeB/Df7CoTXrG
h1/v+f9G17e8y3NRTjVZ1G3zX//5r3fdPLVPv/3H9pdE7q77sQjtqE60//Wf/ywHLf/n//aX/xLa
PUzlj3/87flV2d6ydX5dt/dhEdP9x2VR/+DevFDuLX/1T+meqcQfGBNR55nCVeAn+M0/lXumtP5A
zme51HGQ6L0U7in3D5tfK1fiAhGW9BhG/9LtKfWHFEIJz9HKMlH3ef+ObO/Xkez/TgoOyneBz8Wx
LUehHtTibA+qExPAiWEEt6MFdIvQ13hb+c68HXFurAIMbkHRXMtcim3j0HQooR4jVV7LlEkQ+TrA
hngMVqNub5JhxFvvouCI2tOEzBVL9nTiW0UXdWuE+yHl91SQf6KF7q7DiCiberzP/NI+FF6UbEOn
hHiHnwnCHjNWciH6W99zwn1LejKxoXN2Har3tq2/n49+fX3wmpwehBa2I34pw14MVfo0tuO1dXAr
ZJIDsKwnED6ixRHv27vpuuhpa5ozAKEwicwLmFerIh8bQGdt/UV17gUWlMtRihNpFAbSFDvbS4Pu
7ItH6k8qmL8mx99vEugFfD5owDwel/N9QktEBq3bNL1l1YzXTqbVzvISZ1WbQ0zab/Rx6UUSuzIZ
yLVnEARZvEuwUGO/JxdgmJ+Im1sSdQDh9pUdv3Mo/1WK+v3j8eBAd+QaLv+yPOEv5/YwgoAeyKa4
JeVhukHBX2ydpaEoFvmzUQRXwCaDTQLWE0zjeLLbHk8v3veSpFvMAdPa6argmk6cvJkkTpE02vVx
0SB9LoOHcmw3gPl+WA2xJmE2/rRTwBE80ojv4zHbe717AYCrujR8yC3tN6tt3GvhC32ZA6K8r/WI
BCXKzDUqWIf1BgZF3QXj2iYgA2Rab3Ay4czVzFpfDnhM4ShjX6F+//Odm7jsss6ukidMVzrCtjxt
eWc71owYWZpheXqb17154/jhk0Nw7U6qJjn0agGsSVwOtIezgwazs4kK6JieXaDyTtJ8h6FjO3R0
szDQ+jeALUEwdHI80La/D0YYDG9/XLl8nPOP66IrpozN7GR5Z2tII+pYOV6T3xaZKo6MnM1g2Fdt
F/a7eZpA4API1iItt9nUKAzgq87zH7LE/0lQRHHo3I9DiYdibNPL2WF2QVu2hTkR7cflGtu992gp
870V91cp97cPrYRjCRtNs2PDxTgvms6x45W6JTHGIWHPoC+4jvrYvWuU9aO2q+AhM4xtOhvuJemn
5r3obJBMZf1Amy2/6ZX3RaMd2f76E5cfbXVQlIfKN8tN4VUSJVBNVF82Pw0tUWWT84CNNdoPk0Xk
G+R5tFuX2XJvl35cMBfInTJILXPjgBTniavniRh5vLAEXhHGSX3hoYlIdeuaK4FQ7q5y6n03InCw
azAGzayO7hgDWbcBlL19c88Er0x7Cj24wjUpbewGtns2YrUR62jsCOarsPxxyhzNGyLoto0HtHCY
Amdnkh9HysFQHDPQ/zdBaT8WYtKXsuI6vPNhlifp95vG55CuMgH02lhFzpagTGZGM2kfVGBJBk6A
8TUoqSF2ohHHaNgSou5flMvnnGJpHgcj+BTZ0Jhcs+92juE8//sfZ7kqLIiSFZZ1+ffZjLyXrMP9
NZwmSThd4RkI6UKguAbFrNqMprVdjhLrGrnYPXCiLUolBJ1ZTzOZf9u3NL7fuUJyuR1nV0hJ5lVX
4+ZjR3C2g8fN4QZG6Y4nlJX3JZ3Qm6CaL0hcTPtwb1hALVyUnisX/IWqe+fKAzfyJV6efMSpK4qB
rLOzt4JdFFw6Cza9KRKMRDtIfpu0pKTK4Yl8bWMWB9Qa79UG/+RpY6dia4+FS3B/z2tEGU9UyRoG
LWyZACzX2HLmRVWIbE8vQX3Y2zHqAoy9RimkdkTqSgGh3Y/6h7fvrVz2/mcX0rJRwLFKYYmQ58+9
qTvyQZBBnZLajq+01WMLtOXSI+/jm6RMnEPUQOqEsDZfZla+twj/3RWlb+xLW4McsIZTQgZfGw83
wYSLzYgLLt7o4kfjDBWV4QgZfr4xjBCOSKTVArWwbv+HsDNpbhvJ1ugvQgQSSExbDuAkUqQGS/YG
ocmY5xm//h1AvXjlrmj3wtHtrrJFMAFk3vvdc+iF/G1H8M9j1HwDszR1Uxe6aaqaEH+siFKtnaAv
NXk/E5l3QL5mfVn8OSkDzy8H0ikZIRCFefWo609laVaYrNID2QCCuJzMnzMK6qveNxg/LDxx0GwO
n3+51v+szCw/4nyZdUtIflD2uP+8j1Sof+YoQnnPT7GpPCYLU2Zw9x2sjCxO5bFiekqY+YHTWbib
goIgapGd/TG5r4rpZ1XJEarrTK3qdULOjKBzcIWzNOXFXeCzuUzR0S03G5AmiGpJBj4nxtbl93/r
L/3L7fePT/JHDYgUSdrFfSDv09R89YPwiMzqL7sD/V+vFl8rO1HBW/fPlcnDjASdb2v3qAuSK/RC
k3SpYFMH2G4TC69yYYrDugjKd7KRr7EdfS2/6ygluSVmNNZ+EKXUX1tesUpf71W/uoRe3KIn6hxX
IJSK/GHjp8R+Ooc0keiN/FBYxdt84+7xnV1KGaUnGVWVy6ZpD83mtdH1q6BGiDLMy/gzMGqliv6X
m/KPY/L3QuFeVHkl8dpWzT+qLXWkT05nRvq91PTmOVLJzYVCXXVV2K66Cd+biinPrSxdxb5YvRN6
sy6NCaeU9DqaCGsi9pZV8v5/r98/qmXfPxYHNo2DGG5b8HT/XL+K0QxaRmj2PrPsuxKcx3PDfCzy
IM04FfZtZDz1pM9uR7w18bWMgRBy1mLAL9N3EnkBQXapHH3S5A86/9r86CM39Z6YLenImmQh1KYK
Z1uWbO2OHM98G/QhbxUVv/Opq5ivXTalxJspOlV6urdt1A9QvshnW76DoJfNSZNe//K5/2W1c1aV
ApEok2P/tTegwmf0hlaLew1ztRuOhe3man/XlCofoIOm1qZiZ9bTTI8IwJT6tI/l2DnIiowLrC1n
05qOtgp6g1CPVt87XjGt1ZDYTN8x2MNM/knIyVlroZch8G6gCSbT9/s0YiSlICR5J7LiY7liUaWd
UkvJLmYZ3QifkhAOTPsv26F/ey1w9rUlx19mDvjs//yqUVIIy0OLfZ8WP6LZFOI4arsnbKhcmM8F
dqQYGXnsXHeVfPgVtvbHRGzhjgPtqpCgy8PI+mDonLBNHpz8pH9OKmnPgwI5XyYbKRzBq6qGq6GC
CsF86rZFYZ/+8r3Nz9M/3m0mYUn2T4Zl8w3OT5j/d5Qlqz5JXETa/bJq+LYoLZYKlPOoh0vjjypp
Z/ZzorKYFPWYLq0gfXlDfjAeFOy6V7AR9grWJvnb0LQOGYP1G6XLa1fo4qFrYZVC9YmYdg6jOx6J
bybwjVIPYNJHGjYAP+qYzuYcggjFgiZq/uVAslSp//x8S7lEl5rFx/zjMWEMqq6VWSLuATRABZn6
k5n4/UZJtQ8BMWJtm9YmLEb8PfNKhe29UZvk1zhxzwwd4N3cRnLtdS8jwd/V0CJTT9hp3ZRcN/7y
Vfzbhsfk7cx5WOps3P486nVmMQWR0/OjFr1xEo1MrlqcgJGV+MfbmQrPZBAXLnUeRwUIa6z6eNKC
fVmCSP3fy2KpVf952SygpwbnItMh/fjPZeG0AqeXglvNMhW3EoheANlgVIrxu6TO2Rqk7wbzZhbW
6bSPtSraBCFzRWPNPIU61QTv4wEYzES2OsqtlZVifxGtmvztB/235w4dBdPRTUviwvvjeetQP/KV
IRLoaV6DosXnoIVgHw1UxlNl35afkfenOKHqe5my+EcVtc6N9CB1+bS9BeXfN67/vV2kwiYEmxeq
dI74c3LOaqvW0gdtuteVusNqAGKs9ApnV6nEfChwlS5QEqgLDNbDe5McooivX5YqglDgCIdoU+FO
hNpO6/W/jb/Z/71l4KcD2GFyUtYl873//GatXhQNkyXqPcDhdovDQsGppxY/u863kNYliCoiHRKN
0yLCLPOPhmramsikv01tyPdJ7ZHJg3XQMKHhoqR3tikchF4npd/BttoYnVK7kYcHzo5fdEUUP4cR
zWBY3xFrHs6qPiAPVxRI5UaANajvAW+Bo8tHlRdUbeO+nP8b0GW2JboWHvSoxChBBJvN6UdA6cVF
EpifOFvuLZKvroyrszCzlGbPfNgLtKvS58pG4T9gp5Bf9BUlShm3Z1TseKyM4zh5pCWfvFYALpxa
1VU4AfnCGDbLo64UPWB5BPHMCwqgcmnxExFHcNdl+hO8Px1LbsNgFMmSNZhsCkE+ul2l6CPq5fTj
FMxh4JQU+v5IXpnp2JSavmOUzHSXr9gOJJpARcOSCiQiCtEF1Eblu//7BtaMZZn98xaWfMncF4J7
mFGWP3bSGB5Kkub9f57sUzEEl1LdS4vig1H+qg18C61VFAcrM3l/NpgUKgWPQxcXr/aQbsGHFQ9D
iSAx8q0LrMlX6fFSb+eDqqryakpszD46g10bfQA5J1JkaviOM/Ko0pwhIUxfH0OpBo+2QwO/K4L7
KXS+NB20NPtPaCFZaa1jG/tx34r8UBfEgqHcnDROnzkTWuxlrq1igDmRFBS8ND2MkAtPfpPs/bi8
NNHU3ZQQzVMPLkog66G8SRg1iTqx85S0dxW4p5CJfQfVXdSe47EsDjICa1DOSyWxFETI9Dc26ZBb
W4UhHZZDHN0NFfRxpjCZQy1GNm3lO5bJZN3XQ4EiL/kMEitZWb6JozFLtB0gMoLRVswYQ+V9La9R
pPH9B8Ykn3+eYZiQBDsiqHfDya7MSqJLANuEKXvLaJN5yagBVDAszzySRItcLC3p93Aj+Ua8U8Bc
ulmbXX0jR4lm68H2+4fHk8gRUuHfHJHbKtPeluFHk3U9Iyb2l2Ir7uhl2TO+2GNj8ifTySXZPxfl
EtgTWQFE2jEtY60NEWCooT+b4FV/Dlry2TBVd5Wl/2KpKIF0yxLXpXahOS2gD9XprpqceSyB+pR2
l8YexlfNawkckDqPuxYmMFtSJgCp/I0fIMb8g9nLz9ZyEgyUVbYdubYHpoegWkkGQfwQvjYjp9F2
UhmXtol1FkN9CORU3aWzYzVnX2vjcbuImoIKr81obTLfeuLTw6tK+Zmmqrga6SYrh+a5hwe+Wx6t
TK6Ii+2sNH9MP6zcR9bQbQaJjHS5D5d7XU3CaVcz+6gZRcyokw3/zuSLwVp7WU6JSl7g8CqTiuEL
TAQcoC5lommHIRveTAzdpwwjIttQnp/NEO7MxLsBQRp2XQI/SanGHK5Una99RzO2zCIlFSkWyMxc
V9+3dzK+8yc280V9a6k6qgyTEgdXzySkLYbHOia7ErNb230ot0GkrrNBGCf9nvqi4sI4TVZB6h2x
IzKe0FDAadWZgkP4o2RUdh2QtT7oyCqk4zBbynjCdqIQdbFUphfNAWKIYQEz8YJ0TRFAQgFT1F0D
oGc9b0P1ica5kXQps4ZieNGvBNsDCrrMnDZx8E7y03gYGjqzSp4k25TWaNpK42SADabuQJFLZYeQ
M+Xl4tWtN1whf0u4T7fW6Vz+BF068/qbfcV7ZEbSGScknwdWqVg7JfIARbYIYA31JYtkdRoau9su
q7CAl+56avCB8YqBkQwnbeF40YqKkPowNdGDHgwXnQLRbjIFnNB5W+l7nbdnOKLcB1EzXoo+uaOj
IC6dc89f1T2BqfgcasRivTk9lY5VbJ1DNyX1VnFY4/PHCmZmXuODYx7KgXbAxfCc9iWmALLW59qm
A4X0GDd7IIqh6w/mK3YP5gIm4FTcUqSVlPOyY5T8dcDcwN20E3M6saru/UkclqWG1tzb5bV6Cr2p
2UXI/DbhDI3SRWkd/PRX3r46w2wzIY+8nHI0FYJQ3ASHfF74zM8oSGXmOrkl9IFIS/fbLsttI8zw
jgGTI0YBJqLnFseyv+yCKNumaeXtalISbC21HwGPJltpf8wqMPDulISc5jAYwKsSnnuUClrPjWS8
UxueukyB75aH3bJxTlV/h3IoPSp1eiFsd2Zk8RkgJ+jOnmlSD9PROvDDjsbFDdb7kCQaa2X8/k6X
W3GakEDoobIrLd26laqUt7rNXpb/r7eNjudvlxJ5xJ2Ku+Or1OLpzKzUaSjU98EobirK98fO4Rpk
cVw9MmDOTGavy3s9atTN8pNmraJvM5uDGoPhG0Im03l5mKoQ5DtcJsfln/Li7K6ElX+2PGNax2Nr
nKRWvKh6ZNzi2Pkse496XpR/UYp3qVFO6GBDAGzYex+mgGG8+StIVP89RTHE8FNagEtD5SbnouVS
y+TQzoCXH3AHeIzAqSNLB1cHK8lNY/OrKI3srOZY2A3JULFV/WdzGATIDPI4vmZt42a2xC82t5+c
YCp2TSVpFaTix7Jce7ItUCJXIm/KV4NRvnNYz4ziSeNFOo7PamYW2yFtz0AzsD2H0nwEeGgeO50S
N+eKlyRQf6TRWJymDhGsKpVm5w0aZ3SYbweqtiRD1SvaOGcdKEJgHg4a7gwGHGG6aeNR8kSaJni0
aC4+8hxGsB6lkxuE6Tu1T+7++YDD1BRj+4kE7D8vxSl+E6VdzdG7E3iVB8ufxuMshmE4Jzxafl3B
urRpH+MV29Wtbq64U8eV2WbQPTPGXKxYeWS2yd8w5lNvtLQ/T7K2b4oynNhWVHsuES9PpK5HoxPl
OhfBC2OirJeAS3k1ovycWcbvOjWYmpg3SV6PBkYZ02GnJTmJdOWHxFe0PJq5ufN1ZtTVzeKP4LFh
aZvGv8WMhZ3g5csz8UZzlQKzPmphxXXtxq0vjdIF8UDbW1HyfR0nhOiMGIgqE12b+Y+OcgNgLDxO
t+jGGATy8JJ5uv8QV+lB1CAPqJce0qxEAuTr+xDHq4YqK+XtQVW8eocX7ZwlU6dkshhVNSZ27GHr
dvb8QlRr6Ji/WVMzBnXwMFAVxw5ZztB4AzIn2wAknbb7vDAOhQAVphtZ8f29WLhamTJ81J203jbU
2nijHUoAj5fKKYBVzrYJXZnnocL+SoKm/2hGa1fpanyX6v1tytNgTdl8PCbQzdeMewJjtveyPQtn
CE9B2pP5jlEDUSe8VnmHFtaDHLM8nLT2lhUVUp7c3C0nNhIPbbSenDa9yTR8W17zalnAqhrkxW4+
eBZoa48WKIMD7PA4/Rx8hho3S8l+ufVMWmVXZbr4uN+7Aaqul1Br+n4M8dKb/1fLb0MWUM+GkZvU
kHN26mrY3ytZMK5Qq30tB43l1mOIFUMi1qFtWCfhXlMhA/Y9/DZOOzBS+MWIMDFCx85EuplCNdwv
T0uQALhzKvUGTYWp+NK8iCI+xGqXnG0fQEMf2MA68/EI7M3mXU00QpZiS3XD2k92LC5jKT4TJxcI
IGXgZnyZDJyNLKWKJ7leeVukzIbLlmXTFW+jwtvVDhgqZVk/exmd9dbJ3OXFVXbS3yGdX7UFiPUU
SReIe3aFnABJV0DwoWO0dJ7VpjmSxcoRfg2CsEcfIRTSd204d5Dm2zmJ5sjGBAGYn+ugdIh0OIGF
NgCU5VoJ2fMK6YrylDiy3DcyfW5o/K9UHqE7LH3BNi/8FLkt9phu5j8n1QydpXbki344h/5PA2HN
yhwdAsGcA1eq0f5kP/khB952wOe5Y0NvP3qpsW8UZI/BU2zX3ZqsynBl+PoqQsapmexWzn5yLNKq
3cN/+UK0XRxqmaZboLTaBp8j8gQbJVScAtIDR8D8jNNmx2VBTQFPISxwcC2jEhXKuG/6Xlz8pjjR
oS03VGn3YxJ0D72v8k2R/SvKHL6FvZ+dR1URvzDo123ssmCWTfb0hmXxwLxges5wXrgZJgSAMPF7
qbxMAvKvRy/60ivcFCGh5C6z90ELSzoGEHD0e3lTdTPcFnXHVfTZQC8bJOr/isuIrTvN/Vn2ItqW
4S9O9XP/UfXR9QQKh3ndFp8QNkBBtiUAcW2YXG06mqqe3TqQpx1ovj7tvzzW0C4oS/buBm93J3U+
c9qpAQmAg8q87PfRjS6hGdMBA9SKF49EyaYztEd2VFD7c8fcszNvd0udvhcswxo0hluDfOlooJAk
br0dWw51X2CWXSs5lMS+MYaT4cS7pOnzWRWAXjlWm4fJavP1hL6JqiITs0Q5UFJWNQhXgq/3ke08
L30hAeNzY0dpf1xqD+YUbuu6klc16deRnvJvj7jia4ZUVzwxHqdk+pU2IRtwI4eQV5t3/Xk5cUD8
Dtuo38WBH/HTaTvfj/1DF41fyhh8JWPqQBNCq5GKGf6EuCFUvBw117QZLVX77lHZEU6ljkPpXMQo
gWp3Rz8+1TUlVK7yTz/SHiNfvpT8RJdWDl+WtJ5CeofHhm0Mjl3nIh1ALZGuqicvNV+ADkO6aGny
dDp+s87I9W2pj9fCBtAQQRu5hHncrDzvS5VF6+pqocJUyX8I47VywPMa5l6pfGUd6tqD5fkdOeup
eFbC56DbgdQIXwK9zja9lyWPDe01Rn3Lh2XXWNM6W/XSuRPzdsCPU2Y2NCVFUMh5z6Bpd4lje1OW
efx9Yge0e4VVIy9qcGM2Njop1Da3hYzxosFgcUdAERCpg3eYp9Eui0n0VDCJIewLRv6DsnDLog+2
CWD8w7J2LC8xUaCASzYqTbpErKnFeCUAb1X/8JSkc30jnVZ4om7Ya/RDmHMnIFx9Zd/aso2gsQ0x
+9OANG8mw/RAYBmsrsivIeujkgjAv1MmRvwWMlO7tpU4PizFB6tvm00RxtzyOSsBJyxiA/LJd3pg
Jxcu2jpQ7YsChPJGCyqwFfXKAx0OWqW47Ld0DnS13JJAYdcQxDjbbUmdK0DdQh7ahgdUdEctLd41
o3Luc8P7jKVBbXA++fYpGIMoBKldSv/C0Rx9gd1SuCyOzTBYbpKJGhGJbe28KHxkqOnNMIzx0nKu
WjFkmHEBKFwvX2DbG78EG9eb/9CPtucqSoM2j5rBHHUNEXQZa0b7xjuru9Lt9zaOtAxX4AvHPlRv
qYg1615KWhVtCA7YmgtxhcX3g6WWY2a+b6b8TrYZ3cByqO7D+AK16jOJ7PhRa7OfBtiHtRybekdz
8gylQVzgfoC7IituC5RkGM0m03+j5xA/IbvvVgIFGQPKnAVgzHEBGXYyT9/vT6D6UcvEdACJ+TGq
BuIKiXNsslqjUCJ+oCx6z6EN3PAuXgmOeZcO3u9WGuiBsqSm4BGL8A3B3RElMKbxuCtu8DEIGKnm
O1AQ9kgabw6v6Z4pyfN9df10swd/NzaIjh0jCM+lmViHMkkofvvleOBjP/paA04GRuajk9ItcfsA
ag+U8pURd8bJnOrP0N4yVW9+GlbyZvK+kDJOfqnqa80cQpHr5mczmW8VTvFbbipb2/LKPdT8EC5Q
Hm+nIugofCWvlD6dQ046jidK8kriMt7zrG/dtmORhZqbIwtl3UDhaKIGVLGS6ttYyMR1zLQ/wej9
vp3qWgHEW/sngySpG4zhtCFLlB7jLHBW+XArYiP4zMWgEy13axHEh4awCeK7nC662usH1Sg51XC+
eVLV7HOKjP3EE/GucdJdlnJFoQozW1UOgJZBoFDpaL7G0OdzeQCQR695K+dyVGPXBzq55Z0XEocq
eyDH2ICsI1x1Wn9DcplwW3kMVu2ThjSADZwGJLJ/D2AdVFLbJndW6EC9Gs16Vbfj8KkWUIcHfGNa
Vzn7vtfQPyK8Je1ARyfVWCW/p6S4jhEKz9LYyCCL117aeOuJiFapQ8M3w3Rbaso7F4a3BCWNVZGx
Wx7frRTXOLsExc8RWdv6ForHUfG8jnMzoF0qxKu6lw8N+YZ7yJBukPSvbZ7oO5rFPSHK5mfWIKLx
LMSIvJ4m2EEu0jKxMlMB2TFuqFRG05aXMCglry4hU3F4TofoPIrqQdb+sO1Kh5NPnhyBRfyIUmcd
SkRlXtrfT76m8TAOn0stfa5SkKx9G48b3btCpAHmrXNaSSj2qeEF1y67CJMZg7ayQlev7GNty9mA
XZCa6BnIA0/DEAueC0ZL8NJROoydmmKgfBmNBL44ivhNRV/bIIK1VigFb/ASHaVUAiZRYJInw696
4tbum6LjwoaM++u/IVewm92o4G1AGDsuLCcNTFxX7DKAI9ngXK1c+arqMmDcC1UARAI3rWaDIy+w
jTLRC6uIRB9Sla4/K83pjMeBajEEYE1gmglZu3BxoWjBchgFgD8Hd4mzA+yFiVdwBg/no+tYl4Bq
mbboAlsl3qReHPykAwxy2XfddvTEZtCZS/QSulq2A2sNWgpbJPyLIZsy4JzHuZuecOgiR1BxsIl1
dAXBCyHSvVrRN1F49Dgt7H1qJ9lGtfqDpxjOgQjq7zKYUOl0XrdRmDwsxpHBmVI+xkVPEc9C44jV
gB6kkp69nIoUob50B//4EAzpvW8fqiAgpWitnCZGpJvbRDp9uO69I7dDtHZ0j+nQvH9Kbec3VcIZ
E/ZqAhVfJ3GONdA2DvUAGLDsdW+mL53y0iOAJkp2urb3wteD8rYbn4wwfpssTMGpw3fcKt29z8ae
06qbsXTWjgIAr0SzvQa4sTGN+LGu5e/Yqt4CXzz6Xb0OGrMEyh++RiMFhci5avyToLV8bRvq4qkj
0QqUIzM2aYUPtjdezQZv+KhqALfBmOztAFduABxjnUiu4INvBbAhLcjVsPEA26eQ3tVk12iKtxlf
2Ul0biFQs9VIRE0vfsSSy0h3ML62kp1gkbEr0ydLAbIuVsElZGO6NWyvR0ggn/NBzSjzRMinqvor
iepDM3TR7OD4bXYdYmOrOysOLPI+Qr1s5s9qak6A6PlQVtOue82O3WYUNzuN7y3mdQ7DkK/rLFs5
TLDNspaZORgfQDuFrOFy3AaIQD3JDygoEOOgNz8E2ogjS+FNtiXgUHgZItpZNIp2bZ/tYPir67zL
j0gc3Zgq+MpHBsX9r22Ijbe7NaludRM5w0HjAItMxkS4xnjlejKhujhwNE8Rn6rAMRFr8uDxdtzT
8YbtKF1TYba3AKa1Cgdpr1Ij+Dlwa208yahNpqTrFJTcPnIelaHn6FPDlYeyuCH6y16hPkAAuu/g
HK24mOvG6hllCox70yd7kmTjyUxRSwKat6J3TAUfTiJozHnqrq7ND7CAX6AHoUdRlU9956lMQOVr
RuKsHdOHgwTD9ZaU9nEU3c9Y1+JLnzODRMhZHPMcPLtVMB4qW+fUGvkxokLhtFq1C83Gu2qgsa4K
PZecyl6dh9q+qdvhMikeLME42CUJLnh4Z4g7ZN27XQo3xwMitc2l7q8LH0w3iLzPYOi8Q+kE7BCK
6I5zVn2sNeXR6Bv1Kdd4euaxpp2nzj+aemnvFQnqniSafedlzHgpeXoR6s/SMz8a/KXnenQFnZ+j
JbrEZdSm3DjUs/YJV/lUcPKPLe8Rr2pyGFsZ7GrDCPa9rJhyyJlr02kuWB2ATcvvw00Eou4azLZN
4OAUuqufQp8mTJwlyCkmJlRCx7Z9W34p4PJs2kCqrmNlzvfviUx+mZNqHJffqrys2YQdpAhfK4y7
5ReLM/tdU3ghAXjPcnunLI+QUn9Fs86MciyqGYoiG3Ogs5dJ2VMwahROcSjcoNjR7RvHiJK3T12o
0mjMIXztrRk0P5cKwgnVQcQ5mc5G9x7Itnui24Yv/sFPcuW05GNjMfbbQXEe/GZ8JF15mGcFVp1v
2shvc/K86W/frCkg+TzTnPFqTI32bOfDW1WRSStghOkDB7IRz+dZ0R7B62Q7hiUSNNYci5fANfI5
Z69zZFEozMbtlHCOCl8qNtU6esZSt/fZLCUqY2JJdt28i7DciiovdnZVIK2OrOEseZtTYxaUT3HS
0vFMnaz7YY/EuuW0zfuxurURYNL5b6DU+OgURDxtQyF1aBrTyqhZxtD/3DyasRM2se+Gna3W1/da
Vb+3RtUduxRoG/bWajL0yzw8nBaUVqSRPy3Zr8Jz9mai0WWe/46hV74szM9btQMbG3s8PQLPflpi
x+TD9LOqhgSAqVGcHI0Zmcp8S5VOoaoPMk7VrtIbxhPQyAm9ElXsrA3ys03m8zuHRiulCYzicSSF
vuJPCr/rfX5IN3iMh18ZHauNQ+nnmCVNQFMPKovvILTyEuDxpsMfi6J4WtecUDfxOKHqhbKMHqtG
Yz/lB/5LsiuFrrgcuGjL0yBrJ+tkwP7jHNq2wKEa4FcEN8nNS7089k5PJz8HpkPPTp+LtqCbtmVW
vThlSj1AxNfWalHRluTImPVk3cwfK22M4uC3wrwzbOfSOyQGw6yqOJvm7NPNFlHS/KH1DndTyZog
navqGyWXN3bVibt0awo7fq2J/610QzcelVzhHV6fcN6w78R2ecwydvAmjPAdOhdkOwEzNym4Eebe
7ykaHc3Gt09JF66wZLOTyZzvmqc/2N3GS+Jk5ad2fKnKdlxpoem5PRoSXbTdgbkJ+jFm/5jaHTuu
ulPI0c2Fyrll4XOE1+qTFxXdydLP9pS7urBAN+Rav+EYjPQSqOA5sMonm1vE1NvgUQyZC1Na3i26
ZgeEdYjUdC0CBm4HPf6SQVO5DeQ83rlcPN+apeJtauyGQGLjW65eENtgfOurOnEUK8JIfzaGeN/P
VVzmLS6Bq9B74EVjlHdhZhU/6b0HJ6WUh95oi9PMcVs1EiMvQFR4yQ0BAKlPOM3SYRuCrTqnyXdF
twC6BZPruUz6HzgxHXp5s86PtZNVDMYWw9dsWbzTSnLpkfdredpMU2afwrEklgQMufSinMKCxXBe
Kxg48ToqtTVs16G+ozefntUKlXLjNzej8InDNsG9PSRb0GPUN4YNqKyVE6TTLzsfn0H0OqsMKvOx
GMljLaUCjf34rRHelr3v/MDzJyxLOaWsyyg50HLrUQQP8z5at4kctmRwSGmq1s2bZ646k8JKjSFR
vUPXN7pLK2y0cv0kouRlmKeceAwYp5pLhP6vLpDNp/Qj51BuCEZrRuhulntVRKVxmozKDSCQbcta
c3s7tA/YhteeRVRxIKf3GDSk07M+PpOGhVyKwAJbvEmCIJ0pXKT4tnVj2dzMk75bKvKUElKASyS8
5qZUWaovtCxwGM1NVgzrqK3zTGyWZUKxx954FF52Ck9m+m9DtENY9xEp+Q9waa8m8tVt2Zicnyxk
lZR5B2EP351QK89pPnglMLo2FFs/4cNzyF6xWkEOiAmFD8DVmNiNY5bmTgN7uVs+dZTWpGHnVQqa
qt9bvvdLUQigzQukFfC248lBjB6JdEvLoPhpJaQ//MnZtWxZHsdZBT22DzqnzX0c9dl6CCpry9jS
O26e5FRoE1/boMJ67NKuexKczZYwoBWKatOq1X2eecF26YGwTk3CXTrn/4gejWScTClwJ/eGebW6
6nMpaElY4VD3cmi4MsemUqjeWrXVdm3MWYyS4YeDqqc6p62rRR1r7flT4GqNT19g/oxjpM9l1KcM
Rt9Gq5wwWNkleeGprFxrDv0GOhgFI019l0tJU5vlMY+t1SSHh+GEOTFCWK5hCKOwtpGCZq+gFk21
EMio0uFf5uOcYEnvaRr3dBJSqkWGuuGRCuAGTSKF3A2fx7PJY0Ep1Z6UtLiDP3xYfnQ/pDycd8G4
Ywoq32IWJidQMeikGaHYWCUy20Y8zvPkbmD4B4NCKVuoMdt2Sr8t5v6NPzH/12liH2kOKCusTfPi
J47wYcLFvW8orC5NnVBovxTKC5vMLFmIVp4cQiCqsz+RbV5of7/uHTt6mUqNDTJlY3JaWXdk2OxO
I6mwZvSiWzGb4bkUtTHW0RY/ZBQamdJZtVnxGPt2QqdWF9Q7yubZq+P7mqrRyaltNMZKfm0DJvcT
Ka8IW+LIzl/aYvot9Jr6Rmr2H102fDQtclNaRGjt+RRTlZLZicuPwYzlzqENcY0I6t4ZBS1a/G+h
8FweXJjKzfAtABt9UgpMRpQX6HPEQFG/O1xFxPPLP5P1WoFFNglXR966tNrxWPa2eR/WiymRxdJp
Ur3V3B7MdJZPVXsleScuSXaiTFbfk2YL3WrrcT4Cymjl6l3Ca9NzPBD1JbroyoCW3sZNuGLaAhGa
UtfrVuv4+nkr7lrCwh98R5zM7MnbJ756UZDJm3Fd0fWud0ww7vNBD092XdFanKwL+scGV3MLKHGU
ruWZyS5PetslMTm5xMxrKLR0PktNfFipVm/4c/1DQt9vHcbYfMFY34i1/458J72qFfVXQzNpY4Xj
tS+09x5Y/h3gY1ClpafemXHLTmOJsuRp8kBQDTp0HhmETHp92k9Or17E/IveNOYqePCRXF7sODj1
ES8M33e6bTsn7AevLH6OE+0D+DT2E2j6lbDb6IUmhr5tB8Ihglt2SxypfAyqoVrbDse+mrs3Cl61
PkFpaqacl5d5xrJK1qOH9dFSuEBNWhPuKccdE9DFPi8NfBmtyWyuWR8YMtiSbM4PxEb2Q8PflZLb
WXIRUf2R9m2+L1u6JAkti4OVHEsyY3vDBx452LXYWjo5GT9vJBTeIt34vFg2iBuylR1IY6dNsxsq
55xaYFLyBvaiJAFPttY9ioDJPSi5+lotbEqfcDZIhVQXqLM/llcR1HHQHn5iHkQ07rNpsLFib/Gg
0y9Rf4SyoM3h4SqfJVb+vKcVjXHOIwFjGzPIOsgR8LY5vFeT7a0OiPXYVuNlmLoTGGL5/YwjGEaT
Uw8/lbCzbyYebfDeSn0xPfsNGdd95xs2TdzwZQz04UoK9TTq8hTl3pUPGpOI8tZFW4sLxUVkumz5
6LQzLsJhd4sxdFdY9IrBi1brCYc6s4bm/zF3JstxI9m2/ZVnd44ywB2AA4M3CUTPCAZJsUlpApNS
SvR9j6+/C5DZfSUqX9Jqdie0zCqlGIHG/fg5e699ysmM3iZZK3gFuekNz+C9W5XWXV01BFgFNEQC
/K1dYdBstQqMfXlyYtyHbEpTLzyshAtIzO19US6VHCUkPjWmxFlDcH1YJRSj8lMrNQKJO7kt7Pg+
yzUizFsaJH1iVAcEN3/OlY/cvzhXmSIbu6he1xlsKM0Q5opJbFWGWTTOG+00RmyFFaLNs025SyxC
x7lylVeAArirECzAiv1kkmeAufRAAKfLGXY+O4b7JvVev1s3sJ5E9k1dEB01OT9/1VpMu0V8QTRU
HcoMMHq9qJSXO8vMHmWN1h6NuWNIIk6Q4U0oFYhBkAjdqy/rAY7wBi3NzANjOyLDlyWPfkK8lP1e
oM3+ubdrjs3LlL4Xrz0JFx4uEQ5j5MV5IRDvIwni40blxXI4eawKEoPtQPtigKRGEpX3L5Ygoq7q
TP9YDeShxKVuex0cZ+6KndGq5DSQFfF44QD0UxsMAx2mM4hkL0W9ddQKJQ+DZSo8cGQFFlq6t7O0
3uKsbnkjOZGmVtN5tkG4D3dvO+ERvFuH5rGjRScbM8GiktL2gd6/Ncvpay2SKzXrR2ldJUYVxFqt
QMgBQb5zzRjLIh05ii5XKUKirYqItKA8FbKSlCf9U12J/BR3A3qWnnljQcdseG0NeHWNE047xfI3
FG17GTpOcmlFFlcZAl0eCKW/8giZALdRjVkXn2xxJmTDZR6RKvUOixMLdBMQUChay902KvRSaLrn
0hX4VakqTQMGdukjlB4Ib+BMYsaPkS49FsD2wO09gDw4WzD+78I4/p7EZDw2ZjvekKgECSOhwg7/
DEon3RYcm88wdVGkECMaVw1N3rK+BqO4aP20XAb/s28YdEbGCXtTn3+1w/H7LPqMnXU4p5PiFfPp
0UN4IY243jR61RymKvhsqzm5NHayDVyVHTMCzTNCII4mr9pP+3SAzJrzGf3qCulgpQ1opwIHpQdC
Ur08ZJir7mlsooowH3Lo50/rOc5tcBfZzHBNa5HYhOVrkIbqbhyn4mQ7A0M24wmANmGj/WChfAsN
qgy8qOCY82MkmK+gTrmsCgh/1LLdWpkZiMmO0KTqbVBZE58qtqmKUXjKwmAgJ+nlJJELLqL7xJ6D
RBmjPI2J1DymADXBV5MO/yWXXbSNBMcVUQYFUnniK+vdEBS8N/PY7m2RxvtalDfOri7dDiPZ10V4
GDvrDhM0dPvQ334kKscb8E5SjlXecSwHehPgj3eS8qqlspmgRd9WxWESB/5NN2JslOc+RWza9hzc
HJ2GRGVwAhZBcFxVB0adqIOT0nge/MxAE02CfGPdcUM3pgrKN3sSb10fak+tHhl4x3IaMUzMYor0
RH5gGPkb1xZuFkdX0jJtQ6r3hpFurOn0lMl808WsELerfE+uRXkNKk4/c7uh30z8eYha1of4fgV/
2e36Oiw4rIzmUfqB2E+tHD83cticjs7E6Elp/l+dim8+HI6vmmZDj9bG8G3qC52gn/gDab+x+Mp+
vQuwVyDCCOWSEOy8ZyxEtTv0na85Py1bufSLrV/7nE0NhYiMwCBOyKg88SzARpcgGPy6NTeJWX7o
MP/dg69cx7CFq0u8bUK98xP3TdPHZRZot/V0qOVm/ZozGJpkTpZmnldIOKbc08eW+MeEKiAzRjoq
HFfvHDUytRgRnBrLFhog1a7rL0scsJPY46IMWoJS0a3DHAAqrsyjpVvNp39+nlfO5Psr6Vimvhjf
DCHFO5cTZ3X6PO2s3UpZ7sjTCW5+STiRI0DzrwUHvZ1tiHyYLgSLpxtq2m495RsYQDc0ws+aZX0P
Sn035o35pteUMGJLgnf5lnddvM/Vm1v39X4aiMFWoR/t3GYmRb1klcrjAlgaCem7AeXuKSjiAA2p
6rd13HJqyZ0PoDW/ozmko9NswQhhO3jZ37MwSW/I7UFV5o0JEGc+VMb3Qzyf5+UgvNZ66030oerQ
ODBOSeU0hH8T/45aaFXa5cyPd90S2leE8V3uYrpIUI4OefjDtr6v5xG9dYrTBzfpN6QInxuaiDKA
n/PIm+8WHTqZIm0dIW81lIAdecVbVWCbR2f6STK72fgtampLuodAVN0+zgB8DhoTszRCOjbZr6vw
Y+KPnnLBnNIyk3ADhDs9wbJaDnO1hcKnWbQllq97Pz0j67GyMcgIVpFg+mP4Fwoe4DDL+dVStbbj
zPmh9/1vvym4Bt3FVeq67xkShcnoPcwYoDQs8p61ZLBM5fydQGG4Ff0sORlhC40Hf+e49VnXlvQS
gzBbIHnZRthVeNDHgTYLix66WEIW1iJoFbPS5TW3boJoK2VO2TED+eAu/b4ocZcs8AgYWmy+wfLd
/s1HKoVBuhnE/Bue7YteRDQZ6yj10gkMSpcurZpuyC4JSfW7NmrJK4uV55oNB/XFRBgUHQHJhIog
nbEuMWh0J6Ou9Zm7oUwkOihN5dOcmZ/LsvoLaZXFrA5XYY4He4/JX27Wp4+c6uhU4LxpBve8FqH/
/CX/xkzq6GQw2HxBaVlwBn79kgvhYwi0SCD/bum2zFX32UiTYIeDqmXoa/p3Zr8VwTlshPMQLIb7
UHkF47tDMZfIK7ukPtetZW0HPXoJYiKU8gyFc9454wdb9d9sEg73YVnUeHmk0t+9NZreG0xCcH9F
Ka9w0nHJMMP1aCscf8OqXZ41k91OVFPHescw3LXydBuQ7fMBhsT43Q7JJ3EsEI+KDQtd4a8XbRCV
mLU+xYdmIJ4Lx+iv1m3kVe7LRupbKzUcfGhzc5IRTWxGS3cJG3KVndbl324cbcNlKz7wBa880V+X
fkfHnMnTKnTXNe131wdHFg6PnFWlVzR8s0VmjFDZIDTiiPTe3qyvmpGrLZp9k8pzqEB6mLxdFjNf
op2/Fx0WR/x9ybbQOtALlTpAchuvokYxWejOX1jWsYtQh3xQwfzdBSXT1eKukpxq2fq7XYsir7CW
mILbovdHtnvudeT3bonPbX2bnJ6TQYXjmrmz+6NgGmyUkfmztZo23Sf4p8klLfT/vC5xWKYVDqyl
MJHvNxi83JqZjYl1W19GoUrsLMr4a5xN15Mtvg1zwZqUGpkHK/Nm7fEZOYf/f35N/26nYz+3dApV
3ZVsH78+cVpt6O4yermlczwdpMaOG8tTTFHGyB0cBie0aV8yvh7nhCp/EcYWVHMuk3MPpZzaORmh
SAo78TUMtP4Q+0vg1FRe106FVQ1sIoW6mo0KPvrof/Oy8Mk5mtsGuAPDfndvJThAahHbvtlmJe5U
NbylhMuSCa/XmICoMQA0MYoKsz/zUQ/vfAdzTjMIegiY9DU0DY/5EBq4MPjXeTJNCHjpcEA0aR6T
7o9MFCamLH/YNZXxidxwba/FnX5evG3/+T3gwlsmz6dgrXxfWpWmzLSAuK5bqLsaSD+tf+4a+2mt
nvIwexvIrw8HUDRktx0YP6h9ojMtKq7FgKFkPUn/5CQV/TH3cINhM7WT8X64U5hbhjHxn/75E/+O
y6MoAukHLQle0qJ5+/WpIb/GpIXeWbdVLNlbaCPNhH5RM0VgP3mbFhYxDgUf41J2Wx9ePTCvmUVf
zJGd9Fx9iu/NKDkx40x2//zpVlb9u/UKpyWrqClM10Hp/+un67qysOfYjB5WrWbhM5BEPSB3Wsqv
dyfOW6NCmmOrotrW0fCpIrJ7XQ18Nb0yQRyuHdiFT6VtvAm0PufafkReOiDy7LRLU1qjp9MB130q
7hbaHr/q57ivgcDWJNb0SB4PlnnrsBpgErf9k1I238xJsqT7JbshUofI6JyTWkR1//zl/4aMsJAu
Fzuzw3GH89uvXz61BpN8xTamac3+oDvBMwlTKOpdYW6JMkwPod69OHUQ3jmz8E/r8CNNTPchiD/g
u7DQ8rve3QjHtW1IUIrPQ4Hx62dBBTuYM6HJD2tdFdAdP5UZLI+iAE+cw6Gi2VxLeljJrG5ETVEn
EJlMJRddx9LBmIQVprcN+Hz64ouM8dO0n33eRbSzj2VXRUg/xm1X6a9paQ87G2Hhfv0xS4RyRktc
K+UF47I2eiIpi2q47+eLoRF6NkUq8dYqvpicjt4qsuGklM9yEWc3RLtVsz0BRcOy00U9vXl/3IS6
anHV0XHQGcqMLHkayFkC5bbCml+zUH5Z15LcTr6mpItsybK7pk1h3IdBtpVVp3lu3kjcKmnjJd2d
MoqvXc9pjnjParN2UXQTi1Vc/eHaEx7cCBXtDFBik4SZ/TgO6pV2CvLJ+Ba0Y/Y9N9ObhhKXw1JD
jzW/YJGUj0Hu7Fclf9zitI3Namth+mSG0hm0yOaAtAvnKeh7SnjuHGMMJMkZJmVItpOBSbiMzojs
/rL0Gkajz0HUDb9H+WBd/vPnFITk4psGSaeb73dmnBwJPjye07UDa2QkIJJ97qWh+O7oI+qmZKJJ
Y0zTaZ0nr2uI0zX1qUcs8MFn+Z315bjUqAKkoSDY6T2FInCZ2jJSjx7GIITfn0/2bvXul4N+xkfU
H9ePsKJcfgj8iQcOrJVXJ8bJzebnkXbutm7IuyMuGU9x8iFoeVmw3r1HriNQutsLiOy3LkZvNTIf
agsGEt1XOkBekDXic51hW+zKqn41Zn8XjsjpM4iQRzmjDg/Zb0szggvEmNIrHfktbLFwhEVpeF0c
nlQff1jUrBSfXz8nXHD2Ymhk0Kak827hnUjr6oshSB9CW7sgKyku2vJDGdNDo5OWvGgcKqvgw5q1
dhci38DKUXnC7AuvJs30itEP/6sx7fS0bT23A964FkjrA70eNDVwQRurB/2ho+i0JtJ7VdqJN0Ve
1lVi0Xu0gCkmxMkWorR3gT3JjT1F1cbNo9fMzZw71dTf3Vz+ILjWOOiyTnblg91/kkhRdiUR09fU
Fs+j5Pg7lJw1TK1BtN0vgYEND8dEMzPd1BGJKFFtOifS3l3PQG594oVPo64keaR9XZX3pYljVSOe
UnN6xANV/GIUDCMTHNbIn+vyWlvFQUl3OFHiGR5Y8J4eYIslqyxJ37T1H1AfwkMdj8WemTdTldCu
r2E13OO05yKMbfFUCISlwo0hXpb4jyusEJYzyuvQ0N/SALU+dEx9DimxhvuZJXq7mBnHtD3m5UOt
2+PZQee+jav8MgCD9wgGTlCYV/GmG6b53sySu7ptu2Mf9oTT8ys28aiMt7WJXPaJeS2thz7KtX2k
muZkWNOXtEFlOS7Uh6xsWhLqEtrJESZLYwzl2andx0nPz1NM23lKq8d12DEO8rMuOgahafA8zW+z
7kPySdy71u8xn1ISj8zeT3S1DqvZuECcs60YNQ6iGHaBRazcAudBtRSUTF38sxMF9ncRoYebPyIF
i98P7zQUDSCzDtjCpS36654WDIXJ7DotHoJQoxMuE/NOF6Rm9+ZlZM5xbsOKYNrJZPYeiBs5fzpq
NRfjhmkH+6ggPqmoE3HIxw2lnfbJnX2Pidh8iJApbEGVkRbHdPGDBe73UhnUmM7BUkB/g5/wruNg
tykRflpcPdDRbWm0l5cKlNHdZEyoGQ2Yy2QUMtfJI/QIqJfNUse5wi6FJhWSXf0irFa+TFH48s+f
aw1E+mXBYMRCeKVDDekKKoV3C0aIJjTNmAs/gjlEpuY0ZBu4NYmo2plZNpout3vQiFZf36c+qZl4
CoySSx9kpRWptCSjtHxLWUf2+kJa4ZhqMH4Lmrv1T6Hlyo5Q1EIEAgtCyFf+rksYP6cZZsDA3COs
iJjXCgAaUf1k9yaMBBsZkp9W+xZaD6KUaZWuG/f2bFEv+rQnDQBPHxwCDLU0RP79WpiMzxTsaToR
lEu/FUuKOX9pdVN3Wxtna/FPkOaR87w3WkO/c6rJ3Wtt8UfXohnxaHs5l6BkzrWa5fMM5QUJzI9d
vamMx5ZV143s1zBMfzbiZlqoZ0KFb2spppt/FCY5heviSrh9gIGIdcCPG3M75DaqaWWN55YqeIsH
h7Tar4Ov3a3lLNB7hnOqRmvtENE5kgqJERcRuIX46gwX/wpC8NAxMvtEKYcXMoZAObUpMo02V7eU
Q5iZt0fUrPZ9P9iEmM/Bn4OYxk+TUK8rdWXSvwx9e0EL6HqZ1THjTovPQpp/SguvH+jCYqsn804U
QbdfjV+xammEyBHDRk+tlnVWTuOz2LqKmWkonec6QLIokQ+SXzShVXDkockHzy3PhiY8DoD6y/p8
ZG6V7zl6v8SM+ROiXk9RZFbo33hI1kGBbWonwUDmulZ601ijwOnqi6JLl5QT48ZQPTIkTI98gWhf
dRHDmuqqK5TjBPPKXZFGPzT1HEh5bhCSwFmS6nGdFhdNxmzR3JGXHTEnV8nWqpJwr3DEMfNvoHq6
yPrlOGyIFfWGYJC3pgnAtJEi3yV9sncWvsv6t1SibBkj19Vt/VKTT9UY5IOGI6HYZTlPf9+K6lME
rWw5ohno0qhHZxLunfEr3qZyF7SoaUSduRtg0Ev4cnRaZRWmEyzKqdTR74uGLHSL4g2NLmKWcUov
Jjjrox6Fn0YVGifo1oBuxIMwOvOg6vap6+rjek4NLftZQBZ/7qMfKDb0vZPZ5gmLKG6anPc56C6a
WcDMG/NbDuYZwEl6yfG63eXiowbR+yMKfVhTGdDCpQ2H7LeOuUUO+hQbtX7zuyE8Ngrs6ZygZmys
MOG9w1Msw+a+NmAUskUNRydtzJ/94P8o0OE5jPJk+Fr/+D8cRuqvf7ZrMsP/JDWs6Qv/79+un/bP
//gHjrun3fs/8L8y+oFK/P8f/XD3df6agIv5mv+a/MB/9DP5wVH/koatgKgD+RH099iMfyY/mPa/
QMC7yiXGQacnu4SLkevXhv/3vyzrX6Y06Ghy34kegNLxP8kPpv4vDj0AKpdJHYdoS/4nyQ/i3YrO
jgvik3ebJp9uUL2/O4o7EMVS6WTjfmRm9xaXtr81z5PQs8/5vB9b297P+CSwTEWblCDyQw+bY5fC
rWzKYPr5A/MPvXDd2s4SLiMTDwbg1UwqAqq8xoFjL6VXt/50m0KilAcl5YMvy4/GSktN829bE1+E
PYnq0LVsZUsYab/WPGRxBbO+xD0TaYwpaPDllcmKvPZdb58yp33UuorQWzZnLx2M+eTE42lsMPUp
fecvx/UgFwztTakdOz+/Uv8APUuJatekP4ILmBIITKWXgm2/FsFTSj106WHWmBk10Rj0uNpkaH2K
S2u+BujOEmUZmFpNcZGT/lHYgrXclvfflgmt7jJFo8P1/hQzEmBbaCPQCxqa5gESdbCdBfpjfqS4
kphcxEidmT0WoyfcBOn6NBIsRanSJ2mxARIKQycBaNZMRrUZRt3e1ICit1MbyeOAqfhe80O8c0Zs
HAFijLtkpik5k4nhTwaSy8Qwnsm9Jtc9m4sDVkNnmOHGLD/UpCMcTkHdsOWpK6ckMj7yzovcubnp
s9KhoaavSE70XWKN2q3o7Fs1NNkR4AtAjoz81xgMoZc0eXU03GQkXmOxaTpIzKY5P7c14/zZvleN
80F9o97VzZJRFywrdlyX4pkQiHclaGnqDHhkmuyjBfWT2jX8Lg3PVaNzkVKALJt+Iq4qz8gay79L
PSP1k4bRrq7aVwuB/cnGt7sN2vpOmRNHrXjK9+nUFJRxE9Ensf+jVaiqm7wpcTQ6CKz86Knu9Zpa
CFdJ1fPN+1PRT+XNsCHLmHrWnqx4sgjbxtLk8iuuaMYuzvgSupzEHAanx8g0N41TPBYGdZYekt+V
ghaF7nBtfTxecV4ZZNlb0aHEaUsOlb7HTDfcWXn3zZmksUdOGYEoaXsYvK39Le6/xJqCTkET+REO
Vsb/GroHQ4bBsUzbtyC0+2cefOM4y1lsTKt8zUof6ZauAW3UR/nSjpbCw9BoHwwk1rXo3x56aQmD
Opy1koWRlfH9Kx6omS6UmmFQx0jvq6U1WxRUHDyvw06zTYiAytNk4lxUJcVBGs0PX6UNjTgGQFYY
9AeyHKFnz1AIrBmXVoCPtu3MaofFnztiTsYhqocW74WZ3/+w4/a50rPY8xvAepVg1JkP6DKgnsIA
KVMaXzmSF0RZf5hxK75OEIBsK/B/JD11qX6LaXzi38B8lPp5dZnGRoAa6P+cGXL3jeN/sAJy1FiT
kv/9CjmMn5Aq8P8w0DTU+wxna9JAJMGRQAeaUhNBmz33tFM80bSfo5HvPpCxcPWbPTxcOjHo/aCj
RRtJJTVWcAWKtv8BeHDfRal6KAiGpzmP6I37TJlMvmFpf6+lVW4atHY4fcdvYQX2L0b2OBpe2xG2
Sycq9OjqNY9hhjAv0UbPqjRoegYOSsaA1a5Jg7/M8qLHya4rcJyj5Qh2STMEYKTmJ4mgMQwmeZ9r
A/HPQYG1snyrgdqpcqn2w2zv04rZTIHe7nssLy2jZqg11VH2WN87SZFvMu0RCTlFjkqfzCi7zXbO
IDkC/TeyPhJwjVovKbudLgLHE3ny3FcVQxaL6S5CFsW+QNR585IIwBt2Z/45IiVTg92dA8AgYSXG
QyFHz7TactfYDkw25CRsKPm+6MG2aPp41tn3ac+mby2E0U2GEWXnQyV13Dyn99V/NmI/xFT6YxBg
sYXdvw1E0Nfwpz2/B9yT1PozOx3pcmb5mLPybMmrN4D+of213BDhWpnfcILaW7d1PjsQ2EDIzByO
IVIOf/rIJDZ+PXzmrzjSn7I8J4cnUNPmkpPyiddO1LUzpj8F1vtcfJVV7p9j7CcMbvsvBGLYEK75
fGaWol8c6E8Ms1dXXY8cfdAORGBkm46j8ptWb8skep26Tn3Vq+FLBqB0azGx77F27jIACttknpEf
qhZkJ7xh7OVHn2kGVux2y1G6P0Z5CzQRp9kGBRSKuHB+sCrs8gamlRNqTOhJ8nPXNzqdInveyChr
z4Frbpu8bw/1OHxPFBkRg9wrhRaEEuUwDNOr7SbQERjo1kns71qatScr7zduRDeycRokvzPXfUhK
m8YHOj66MiddWbsY/+wx7zOTsCAPX6+1FxETCjAjwbmbvjjzAAIK0uXQVzBt8cCikA/jLW120xNO
9Ak5ibYzRXoNYsBYRoi4BUuLoOjBU5v3zYGHQB1UAXU2iBz+sqZ9TVvzL+kM/qFM0LlWQ29hHYMx
OFVgZ/BNHxKnrPAi+leJat/r/D466gdcLtk9PrrYJ1VVai7Mn1i/k7WbH11opLP7w+5eHd+E/dS7
HdgPDb0IwmvPakdENXSqSjtgsrVz9eqzCN3mELu8L/gOLD34kXPcQzw5fgENUh9YHrIDIEDuUch5
fC4+L/2Qbe50ODM1MJZ1eM4CAnFz5N8bIqKC3YhYlnTHcNMb+V0/W9sITmDscvTvJDfP/kPlTvEH
24vY0ESZmIe2xILrj3FUVUcXpAON/osKLdpwRoN4v30wZ6vctrhO7tiqyAAwUiIXPdHZzYuou+fe
DT75Qfc9iGV5EQVLXcvQxEPYvg3knB8my7LuYwF5ZwBpIJwvsYvBtTCjnu8ZBjtAxPISLbzcws4P
UDJiOJQanAbrZmt25xkVSZxFkZBrllARRPEQbmIzDWlx+tNlylq1d63+tfCnczTX8hAQX7FNO6zo
QY2nVoXuVZVOizNUc7aZefOVhkPIZmRUatjgpXjGj/xilJC5FeTtjZT1j05mPgYJbKiJbylPzknt
ZXid5jJOPzWadF/i3rP7KN0LibW7Fg58A1E8upaG715r/UOgaHKyCHt+KR4JgN7zGazNvFxxpEkK
qeMALLRh6CaS6zhbzyVAgD2QMmANGf3bKi19RGMaEe7ufY+RXxt6eQ9G0nqsR95nf5FCM3mv0Vsb
8SbIs+wSGe6ta+mmdsp1GcTbX0xttg9SARWepfhazTca3uY2gBR2TtJP0LZ++E6lvYxIY5mhpTsN
sdAuFn+5XWV5uJF0oHfjVozaeJW3tlqmnH793PHltpl4zEf5RxNRceuddpg6d9pqBm6a0t2kvfFJ
uDUtdyAD0h+AOqkHvyREpGPUGRpt95zp3FERDH+Nxejsscdh12XFhkP0NS8MtTVxYHu5HA92z3FG
gdY/TKMo2b97CMjjtBsa2Lml/6UNStTauRV7qEl7z2hNd1PlWXpPFdtgGk5/DLmjPMQk1gkv3VPT
G/gz7PSllm9ot7+YeigvFIzfGT2/FJjIvW78YY8SgtqMOSZSX6mLvtkt/jm7iO9Y3Un0LgzrnIds
a6TGCsy0w1utASR1C+1xzMyQl868y86hSuDep9TPPqXlSzTUXxB39VtZCA37Z+ccjAD/YdlcRcOA
wHdtiQ+uglrRVP7GNSfYkn+goZoO0cxN7gsTBSQQXJeI0ocxZHdR/pOj9PHF7jtP2TwNNo/EtuqA
LHRtRDqHSPYwlO/gwzDkdR8JMyaVIMBljIze882a+CJH35b8WU928REUe/JYcdBAbDWdu4z+Thuo
R3gq30zfEKzQ7SlvETm1Aa3WHkz0WRpI+ptkIEXTAp1pdBMcqawc7oJ8trewM6Tnf89nY9gMZj8s
0GJakMmO6pj6JgOw1wo6zI7tJZTQZ2u+8wGozlP9oJlwRlBzYvCE/KmqvIfdP3aePvHXOiAnWi7M
PDJaK/zyWdThl8nIHFZu0zim8GSwi7jF3qBrhgNPXIMEsX5hdtNpX0SEw0bRBG4/ZGfQDKy2sl9K
l4ZxhzV+c+ewOPVJV1L+09UNxWfNoGAJYuosRXYOmN3Q64J+YWWSGFxQyVWq3xRRAmtrht/GXHaP
O/2HdBj6zU2YkviJ1Z0lOPL8U5Dbl2pqqycnp85JE56oLsC/nbjdFQIk44umEFvlK5zCKY5lAs28
wdUhs+C0ERolkq6J+Mawcg/LBduyqMBK4dgz58k+z72yz8byA+QJJtu0+FK3xrcgLr7LBtwfHdjY
y15FP6hrW2dL5t0c7f3mpcHT4lkBytmqIVljjodjqrCdwqM+AeSDOzeU9yaXHC+fCNhSKIV3dRTq
R4ejEG7HV7Nvpk1Kp/3kz/bRkEUGp8BUm5IrlZmQc0GNbZQI7U1k5xvSBh6zcioOIDbY1fXBPYiR
HTfE13gPnoOARcglB9fpjDusbCmGN0gpZRGYR33Mj6EWo/ENS3ikysHSiQ1CNL6/L4ZLOtOcrRqL
W0LUW9hnxa0h+3AzTBBUc457XgIecFcVZ99vxkPV5jfm/uGZ9fltyFkbZ1oQEvu8bRbtyZmju9rI
HXJIjGKTyrg/KkAbOwrGCjPnMytVB4F0YlupxUspUv8kZn1LCrvNw8XTnQnJpj23eOCEHm4a8C9j
Mt6BzQshlIZfwZvcdZMTb2TmlttEVu7BxiHXO2l1G1Gk2WluH5J4xC9nmuDvOhTOasxfYxoRx6Lf
t35NFwE6Enky6Yui00KsYxDujKl4pqQTRCJQD4wjE8+chWCqSByXcgSP6o7f2KTUs9Ff606X9/Fc
NB5S5Q2pnASSgdBMB/vM6qrTY4IcLQS2xKIlfBTAwjYXKFnakF+HEI6Nzazrg1/j0A3z7HVkMtgk
4imLwUhlQTUc6STvTKfOjmN3K0x19EW9VU4J47vjr3AdoBrG594YpougS5VqXfmg5yPMhMbC395K
3tJMew2b5F4zkVhi79qtdk8sn/G1rJwDHlLyEHv0xFDXhqNrGREC5QIkWEUSQvrHWAzMDDTMu3Jj
VbzwteA466gpPNWu84eDj24XBQEWFdL/yDBAHBL2VEej0TyPCv4SL0dyKI2QgMWBnkQQ9N8aJ/L3
kbC+z3YfHNK+eWEoUB5ZsJmoyOYbI2/M6ehoj8gk0Es7j+nMS2/G2lVxoruZ7J+yHSdIMAY1DZRc
8gD6x9z31dGIuRal5QEKMA5hCjGtFOL+uy5b6bVVD7UNeP0518U3Aednh8r6azsYPZgxuwcUYOZn
3Wwv9KkfgqG2TxZZloWvxhMACfNgW+OTn4tqP9UuLs7OZLJH/eLRHn1UFiEGdo9KgI/W3yoQmuDK
gm2qgU7MZ3UoxLEq6mlLG6/nfBhqnpOybk0W89X1hwK+w4SHv26ucFchiRIl8Rdu0nD8KIr5XIOp
RBizMwkkwzxS7nydOJaeFpA7jM+GZtIfiRfcZBAv1EcN2IaVhjvab5u8CfWDDwqIE2wZeQW86I0s
pq+D/pKKCAmz1spzhphFwuLe94l8rEVNoi5VijVypuqrGtY9pu8FQWaAaAVR0dbRM1pTSDdMfdy5
eJNleEIada9iv7zDjRdtTSJE1n+Yaj3ZcuCfNr3N6c7qrWSrONRbGjCX0SU5bEY+lAGgRcyVR7u+
b22uT/JGd3LhDt3GosSri1q2CrR0O1ijs+1qyAJRMombH8/PmZs+z7NwDm06Cjp9Wnmuc+pifLlv
FngVp83H3Rj6JvHA4jyCjDn3rdf4s3Y3xz7urzbxzGouz6Q3cPK0orsOYdpe76HsmrNIX8yO2dts
bvUYAuNmq7nu6zSCwrBA/u5jbd5PFTx4zVh4ojP09oEKxG1xv0vOSM4xKayzg9YQm6PrbnWtMx5C
tDedBqaPZtHOcdijgqj8MRh6cBXQLWa/j890gr6TPGi7RKWUbSP3Ccs/DLoi3ydR2T3N2FNutZZ6
9VDrB32moDbMEFSffMry+RBDXbo4Rho8xHp5pLZECz9Kl6ndG+lRiVcsrEHE+yka4/jcOUBjYdx6
eFm3/83ReS1JimRB9IswQ4vXhNSqtOgXrLqnG60CAoj4+j25byNsZ6uzyOCGX/fjqlyLa8ML4yKt
a9cPM7ukhUUoSmZJn83NWZyfOaimo8P7vmsHREUAPEG5uIfHNtdVJjeejHKL3lHQoAqTqzWCyOq3
7a3P6NktUigNoNi2vSkj6Ah3zZ+1ZyELp7L45wfqc7EC5kI3uurRrPE4LK+6sG/mQISueQYcRCQR
/e5ArID5dQXRkskISt8qgbw/drBsEEmbinK/rG59Fipvzv//K2eZ6/NQM8MaxVPqtajvA16BrvyQ
8xLj9KzBSpgtY4ZCEraCrZsiLUbcsH2sMRflGueVsmU/BZNuzA81qf0RZKm3rkX3wWCs96D+dkX4
iinuL+LT7GXcoSO4dwQjidWpkqZIH+0Tg97VhepiB3zb+LLGfmT9rbP6Jyr5Vqfjb1NBM5fhdBdm
wEW58w/+ClaK2TQu8IOPBv7iYpmPxfyfrLI79K0pAfCIO26sj5J0QuyXfGnanA8HgPB3D6PLwCpz
8whTD3NwZUY85NP4bJUTPYuwMtmDN2/Oon2SASg1Qau21swiMTM8WonzaD2vIvicI5sWUcPANeK5
B8LWBndd1j/5wcPaBU0wh1w8NnthK/wzdNWnFbxVmza+rhn+EpH3QFHBTHTYftoarIApP0iGGok/
rmCbVPpaB9E/APHYchaSod5so744W+1mXIp10yemy4Dba3F0bCOLSxetJC3rHbgN/ou0X7clgd/p
sXT0DH6goHlxhYsqL3istD5nerrBcZSbJmSOdifzP9NaDil73w3UalsTea0Vql43cadEXOU9mnlb
uZmaGZg5b+JVD6+REud5fQP0qcBaUIhgQiIV5Gs3YTFR5JumSdPV7wDbdzTfuXQt5QfuYdNmkGQk
DeByod74kz4HwguAgPaoiMEK4WN2T01v5iAgpMMxUaADm+I7U7raZU33u/D0qQi0G6/q0WnjqQvk
6kTPhnXR1r8O5nayzCuPbbOvojU4m37RXzqzv1DZg+2ot39JktDTJIzYr62f2RBDHI3zuiViyhDW
2PZTpEbFXenNb4Fjz9+SuRSy2LoRM9eUyZzZmi+YwMK0uOg5P0Q52IGZJ9It+4mTswtib2Eeyqvs
Zcha8DbOS+UF6hTAhopTvl2J2TgzeikYNqKrVuJjjmeInoxkGtclCfSMgqv62H/Qg8oRgw8NBRU8
MDSz/sfKoYlU2fhrjMgxu8F/gz3T3TLVkhsHKBlBxfjBWqObLV3r0nSiTmCmDQy4HOdFcCbwWT6L
voEcoGn55PB9RvhraGuMrHg2wq+R7fKt0/QUOY0rzplbRBvD65kSHSido3tkE6qhUvj2IbOy/zfL
jRxqh+nxgMqoBDFsU1/OsCdHz3lqbGtnlt2rlRZTXJs95o2IanNRr27STLhfkVjffad49XL6Bz3b
uIpcgLovmuMi7OxIxDu7pBmT6OgTFzSIYeys2fpmhWOcivIQDlF06kzjbbHBjjj4b2huowJtnQt2
gt2UzEGdbfIH/4rQ+qOZBFg8vmVS7b/xpH70XaNIyxtnlzTehY6kGqOFLuujMywLZTI5Hgc+KQbp
7oNyae/ChnZXuM1JrU1+M9uJ8Wxdfs0EbFJj/PbLeUADiZ56NpBH9lPfKhtpaBqzS94Ny2YYRlBZ
ebpu5fSD8kYUHa5DnlvnD2bqmu8D+lwehTt37P8UTfUfma5sv/jVtgqrjiXfgqtr+TRVgwWZW1Xr
+Dm02uHNbJZXRUByY8z0srhCUcFjFn8AtHOrazT3fDePYiOF/kjXIRK3PBZqpVwXY9zGZVTZeM1S
8ePA8p/lcObclIc06oKTMk8pAgD0Tevf5DrtLrUXAgxE7JfGgGKqrm7v6o0iuLyfzI5yDn7iDKkf
4Ja4B24zcxr1Jp11AqKw6+ttWqkmmVwU3bAKGfvGDCKHz6gBFnZH8cEWgktBxwFDRBewLFL+shfN
stwET/KGzP60NwbsKx7jPwQryrDp5eDiPjqHPgiMU0Pw4TSP7pXtA8tklJ/MY9FjfawW1zHa9N7E
7NtHcBhfi+v+QCX+Yw4CzETz5A7BC4st69iNQBdNwfYvM5dgO2l8Nzn3Mx6+gFO5GeZr1L53bGNf
QFRv1LrqYw565lSOC4zmLn031WRf0gDc1VAaiCvM4R7P/3aFSB+vhtlvQQa6myl4dyhQ2YW1vqac
H9uxqMgSG9N3JthCOkORHYbhsXrxErgGazzpDP6V7LkPMQPFRAGC09TcbZbm8PhUe8gQQvmH3zbF
McBb05IyqNabrqlfHQbqB2Ntei9jFL65xNwhs8PMswvsgmFUQ54EqFAh71fM+SlPrhSYiHopyO2n
ZVxbF6dpJIyaHqog+AGObsrgAkU0f4GoxDZlnuqYuda5EM44e8vgXKFo8dHBypV9cIxgR8Sehq7Y
2vLZjZBTkKpyoFWOSLwlvxi9+V5UvL9lPq2E9dspXq3ZwLO/WBsVMiJPkDs2Fv4oZigESqw0fjP0
Z9zJ082dbSqhPQ/pJaBMYR2h/IpHGDtL/xOYuTZYP17o4wThkXsfjpXgPGONgPyyn9pmQ395H4tW
wC8p3jsQrVROrvYOWzFik/q39AtGXz9EPrehGzts93ZWFWLstxj14FuwLRl+IgQkNCWHSbDBVFoZ
Gl9Ytsdv/KRnE4/gSE9uBslwJ8Ysv81pu5W4RM9lr+KyLDvmhuhXFUwHQzIzhfAlSDCY12niXooC
F/fm+FtTzQRsjdZzp3jvu1nv7Yp6YNc+TzIbkikwnibB9bz0A7FRBFG2Rc1ZK4S45DU4lDmrsLpO
7rTzPL3EdO4U224lbC0plkSbg7LpDVjng0Vvxqj/cBcmj3JuzCTtPoErfRQjZXsGRT9eDhQlw623
0X3vYEnlMaAhWCWlHezXwWSxpL4QJFtVzzeWvTtgbv0pCvGFFtreGimpjRJULGnnqTjo2n9fFbel
ooS77bTju/8YfgaXeloUvnzIxNG10KSG0fzLM7MrGq+5Sn9o7gDGCzPVNHFw2C9IAWnHGyECmLtJ
VQqENqwvZAIcUKrzM6jSb7mYw7Z0jOXeB4wj89KIk9d4sPPE1fYJmE5CG6Chnc9Q6T1sn5MDVAbq
BtwukHhXCcJqsgkdYQ4q8FtvNYvDvTFxSwPdviF4QS6/spgUl6+pCp+Z+/5glKjOnTnK/YT9M3ZM
aJyNGT1T6PbpzkTl+mz8tqxuvOvJOpckFzZO30Z8Vl62WewFu+mD4mJj7ChJQiTkuMrz5FMbIH3/
y5nuYQquloYP+BWfi6iAcqeWOEyVH2yKzH2lWmOGkjhAuKwonVxnxKDAXUuCKjC37PyBVFZso2AF
ZJbxFZQDtPzSel7oqgADbb5EdZBf3EZjsjXYX0YWrTrY+J/qiO1jF3jzyRLeC7UVbDPlOwxJ+giV
ffLH+ViN5p8UDRzFnQ6iBzikYI+AJ1BZJKrj4iH71GO09e3hpy1QCCqwxo77PeUAweFwfViucS1Q
iTK//7tm5ac/sk3lYqEZTtPsRJ96PFL1dVr6z6nzub0undgP4CNU+Q4B3rn5gXsb06A9ACl/zkb9
vjrBw6RpJOtquLe0s0iNEGc3U8rk8JScMCEE6ENIaMKmw8dgAZgMPeinljpJLoW8sOsc6yVKYVdG
9TtHwEthNCx4AsfcU+h4m1r/uGB6PmHv507lyCxGKAc+1c0vOakkPt36BnrsjDGEL2kwA2JH38RJ
Umxz232fc8JhQvT1NwMkbU8IOXRfmEmVQ1rJCyRAMhTvbJuHs/DqnQrFw1Wqd67vSqKxOB/qlkp7
CgRxwdjrr2blgIO3HeV5h5nV+m2Jq6S84U1VOD0RDjarxP+VKrbWphPMlKwRDCg1qdoCXCFAZAtV
1cAe0TkxOzf7ZK2Zd/Qo9mYiUgcR1c+d7wDPwjRgiLY4ZwvJ0xCiOY/dtCWbpZJHm8zSsPDSVY64
xLKqb4PsEE6czRktMOCMLRatKk4nQlKZRudKs+yJx955HB+fjgAV04h72E1vnbxD6892zliYlzYA
u2piAoPDNh6KOq+OdY4JIErf0nSh4TlvzK3KHwig0Eo0R1QMETZP+Lr/GDYZY6fMu+Shdu/nEmb+
pMut4JLO8FijNOB8qgxJ+IqiC3b5sIWlrw56yFhs12aZSCZbidHKYZ+BNSm1DAQ3nxNlXZ1b4dov
HsJdYpodrxzWGlbnILb1J8TaP4h5E/f5ATzZwhwddvRlpuCj3AKRu/EemTELcdAeP5fxJXIoAEEx
vg5d+Tuiz2Aj5Wetwl9u2+WJ9zrPyK9G5q/8ec5RCXFZ0yX/WNB+D276Nx01//8h54lTb3hnDHsv
zY/juPiJstBmAc3Z1+YDHtELNhNeOJUTbXowyhzx3adyGQ2oZgBrtKZZQj9CiKSbP5crMPWZZsON
Xeb/xogseTow6NhfslmfkRqjrcG3LueyY++rocKhHwifcpzHRSgchz34VDcZrC/EGjNRozy2jysY
FMMHpa3JD2EW/qZjfLNADL10YiEuEYJoGKf+3SaIsK3qOdr1/mmm2+ZGszdJCqpUJoEgRIMpxHQ9
7DF77LF/Xr1CKfIz5bTT2PNxcdV7KA+kkRcjCTEdTBr0IPVSpPdYxz89ZkbLGf5MOBuSqa+ieCEd
SdDGAL/LLtzxKUNa8vbNY0DvQ3d8Klb9H8GoOJUZUP8i+JPZUP5tpcWe2SzYpWCbar6wqVNYbGGs
5u4MY7v1bIesRKbyJGrUHK8mxMgh8Ld+bv3YBdtsbTferqrDTxfK2CLqLsGbwSafYN+mml4csCl7
nXWXyRnocxllyr7eIkSf5/LkVS+9Co99l5Y3E3YZfBd0ZnMnQ2gvnQctkuVHDNyQLYLJP4KpGdPi
0x+5BINHNwYk6SbY+INujhCpknRU/5Fw4Wsahl9qQUAei5M9DeVxSOGNmWt9SJv1bbTnJ4otWUjo
sNwGuMeNav5wfEs+h20GkUFyJeJzzSQngiUNf9tb6bBDfWWblR2Vo+RpmQCfZOFIdwMPKJi+Ip6c
hqhTF4KEGfAHrKO3cO2A+2mCIBzLqo4d9ddR89aCY0IZ2lrvPdJkIKTzYs8K7ZuZ/vcQ9fbVNR2b
lT1SVV0w5HIRiu7LGLQQGyo0OWm3p9RrROxma3UsXYn7ndBWCp3NtKPpVhaenQDBANA+OH/cAUXH
igoBOrJCn5H5/OEhMTDMwDMwfJZSaz7/LgB7A2Fk+25uHb7AJCKAi7n5cRn0pWvXdzlAEJXMO7uh
nyhkoJqlBFZH8ti9QVYFIqpSRNFxfQ+tR8NN9R1obtlhtc0zYmVUz+1Z9r83tAwwNCt6Z+oPEc6g
Fl1/2Aephe1gXLayp12SIOSedWCa0OEMROy3y4WJMqWUrUVR8IcvDQpjo/wiFZm/acbsYzXHmtw7
5oopGXxoCAgo+TaoFp+zi6YlQK+4ClaWGJrg08bKMMEEbVXv29bLbpnP28is7SluO6nwu6HM03T4
oAXU245wBR2LPqdyTkOQUDUrE362yYMs6Q8VzLsVk1sos6TEdHNq3MdBEP6OsshEhMOc45fNdTG7
p9ybmic/n/9R5iKspcbTlW/UpFkyRwNVfxzjFM9OvwyuDztKhZnZxgWSKDCqw1pjFWZmeO8fFUWd
fKRjx+6ftLEl0aGt96bVVmRdugc6rKTCLOu6l9JgWGf2/hqhTcbNg45ZlgYUaai2dWG8unrF05Yv
WK9bwe+FVc5OF3ra96srN8pyN6mTPqxpDSt5I/qxbQUQK2t3yBqkvAQQRzSek6FWD13pB0PQj1F0
8yXz83yzLoikDeBdo4egI6TL3mFFmgWTq7e1Nn7qqPrLZ64vfrkh8ElhCkJaDf7m5FvVzTeQQD0q
aWxhUCTMimCYaMZEjLgSiTqsmFBZ0sDWWq38FJR6iqEZ3u10BfTtMkUuXv+rHDp26mP0EU28WbIB
ddtGTEm6jIrB1eRyS3rjo2cLUAH69CcEpVa9SLJ1u8FGOp9oEYSRJG99CW8Qa0y7DQWdFL3H3Y9O
4Po4ZgbDl836il7cSpqHufDKi7G2cmMMztYzCz8xHoFpP2x4QzdPmc/cFrXEolU/tiem6LYcaUpz
DKoi13W5mWN3lto9swcC1u3KmbGf6w+2UK4E1vwzy0yf2Ghja+YPhxkNGDF1MczhYIpCJWI4ndT3
hQ2I/IzqcjxXW6epvFgJxRKy9LjJ9sXFX1QCByJZR4NrVUYadMYvsQ5+sSMp9GJmq4slsj1OUz7v
zJOFyWPDezPYgrV6FU1gHFTzL6gNWo0to/yOWvHO6Y9VwGLpmOXLP7a5YB0W/yUvHkx9fAKXaW3+
ethg9+tqfkwFF0UCaL6rUC25O2wce7nzGZ/ogRTHXmRe3JTztUHn2wcNgp+3jj+5bdxVqX8H7vxc
u4VxrWzzslj2ybCzewT/KR5cBSgjtLOEasmDs8SZtqzvIfouZq65k67spC1rfW7cXYTnGrt5T+RM
D9vU51HHcvcCV/dUq/o/a2TRbLpPnWG/wU4MD71Fes6vv4ywSqwBwJtaL4uN2lKG3HFZmqw0HoCo
gH64M23o2VBlWFYgMPTMIRsz7J4sc32tVyrYrJq9/2RWC5kxqM+hH+GLmu33qcemiIXCg7r9J2vS
P2GAX1QMVYSjz78wlA87uwWOZ++b2l24H2ClK0gsWN68W/A4En7f1pJqAfFQfcUXSa6RXMJOeo87
DUJWIqShWD6nH5gvEYO83+D839rmIQ9yLvQi9Pa6ri1WlXOG9dujvxxv+Ya0Cp6fPLtOPd6o0T0U
KgelgiB0odL8LexAMVi9iGfhoEH6aayoAR/sMHvyMoTFzHq4MPocaOjKvx+taCdFNV2BdTKz2NWp
YNzxh64/gLbh3er8CtLivTalTiqj+cIIzEutrD5grD6H8n1pYO5AbcMvER4xG/Dfnc2IIB+2BgOS
UGJLTttNGOa/TLSzvaRXMq59ZcTksr+ijJYTC4mM09O0u6tfyHtFq9BmeZAagnBin2ylLxq068Zh
6Q8thUo52dEWFDB2hhH3YB5VRsuma/dEx9eN487ObhypI6k5i4pSf6ZpbzGzUOpQDekPkxAjtFk5
FE5nZtwU5k+UsslsRPW9CBdbM8pVGc0I0PgDcQ2h6VODsnVJ2iBZgPcrZ9DZboEOJlfzOiw/TTY9
RRNfb9G+iYIBiaoc8O9hy2fCmehY4jSs0WcVkESHq/1oWSKH2i24MPOoWI6Vux4LmPybJq3Po5B/
XSO42DjEt3TlUBuWjbGVNTqZa7oJlGMeg3T2dvwveE/yfoWZnkO4SDOC5+VT2RfthYopXGzF74L1
DbeH6RJFPi///GcJkHzMpf4CBwYcq5wODn2+RdmaL3NedK9itekWLnGzIP9OippwIMLu0ERbU+cr
xEjoHisovYwBks3mO5s/sfWKp5wNzQuLP7zTZXNjsXExFfWrBriDIxxa3uxiZuvH78EPhudlbc72
itEOUyBydJc9TXY4x8IK74OBPVPQVTWGRC9r2BW+v16k5Ogd29rZmiUCC1chsjLdGyRIPAGPXl3G
zzYgN+OL3xmhgvsU/oPWm8XRMgxJ0LCsbGmUVumMNktTVry66wihA7eBuxT3qrg3E5aTDLLr1g69
Z7MQI+9ifl+Y8NmZI5fTHXCYeb86LWQANOV239tqiAcmsDNw1puUo35y/PTJKH8FSgaX7gEol4AB
Diuxc7qSuI6noXPIeSxRaL11U/bRdC0dCoNl+uiGtV1cFz1tA9KikianpC37ruxsPkCPo9oo+gZT
lP42TYAE3Jioj+fPmQb+OYwslqz+UH5bbI/ike0kDlb9PYrce59ZdK4NaVTDIibapscmC0Gmz7AG
c96+XuDL99bJh9gKy/R9CUPqVC1j+sgy39iUhXlA7W3vA9ymvazFHhih2uT88JKY/nkFMdPbuQFi
wzWeLHs9ta71qEJG2Mam9SL0MMXNkprYiMiCSs+/m2OkT5UZ8C1ovPIozaZhF8Pvh0BCXPOLt10r
u2BrqpCC5zG/No+dsOHJjXAzXhePv1Pz+BiLmF9kig6TmeGWrwWLozW829h0zn0HOS187BC9F48e
vePSzJjGOjt995biqxdwW2aDanmbITmh2+MFW0AZzw23/8h6skICcHUb/jgoowcjZdfTi9Q5Cp/s
UDOWiL2pMKiKKDG9WD4fiNmVu7Fyh1f0si8pgi72DFOiCYr5qDLlcgiDK86Ei+J3GWhPsLwqfTem
6rxQxXsypfcz9VhDSm+6V0RMjjM6IMbF9QlTv4d6vnqndDGxrAzjAikreldeO5wMBJE4HF13jxjr
7pVizGJO/lh6vKM5jvXeHX86tY6HoJy/2ZzgKKWgDSTlhS2yeSxkTfzblKdBB1xQC9ia0pfr1RwF
JeyoS7vOBFjUuRp/lX1sqE5/d4QP7rbILpbZGA+9elMsKn0rsQ9gqCmn7bCY8OgLYV/GxfplWsE/
cx6bOzG9hzayxIpR/yyJeJztse83lFu/OGWQP68VIlhplS9kepjWUaIvcq0bkNThKYrYb/p94Xx5
ff6373XzJITz164HIgNbmdE0tk7e+DHka+JZD5t5WVzH3sT4L/NrRcON8CnmdQK6A/OpULER8DVE
xr5AD64sD1J6jZUlr4vm5k5jc/v/X2FIBdXawYpA/qjjpZ+NF94xxSHTnA9amC/9sIINAtRwRGMu
D75Of5ZOEXuIKgR/y3lcRai9s7iSpoWLoFGszT7tuM7Qzmgn4DT2UYpab43eRU8NEjH9AyVMEQZC
jKdh7X6mk0CkyIefuQE8zFrSI8jCJ5wFFrhjXh9rNf3KclwoAR0/bIgw0kRZHyvu9ZVOpgpVp6bH
bh8Y11LTNha0jR8zI67JXDpBIsvx3Clc0c2qWKKI9IOiCfOgvTm8htFMXtyR9JtUaXUEfv1dsmc7
TNnvpu2b/RhAX/MyWoyDw+Slj4rtHophBvg4UhedOvLgVtVJKznj9annUwMeIW6QhsCOx8wDu4k7
3y+JguU8BPmau+WzLVaNx811EtIOn06E0Qumtj6ZubEDS10eiPDoE3yXl7UWR24Mnxi/cSOv+ntS
InwybTliMiyGayfzE0oVDeI2fYk56UTEyoHpMHTUXfgk83LaBylTZBkG7nLIrfYki57NopNyH5d5
cxX9yEnV6/YwdtLcCJbcn6L2D6qwfrRTclIV9yKNmqtCh71C7jDPYJVRTBRrPQxDu5xJ4clExd22
o9/HpssXDRtrgDsBd+0yzq9uTXyS7O56raqFKwMfC1oTTpusJ2Ug+llQ0oozwUo1z0b5lGbNv9Fj
q8otyYjMkzIiJOH6vz41Fe0qU5GMktCCRB0PC/qzSp4UdGqvOZcMehvbGo+NpIDNsyEsTEW5Z//2
FkUN6pet3Ovgh+6V0TiRasovqj1jP8a8YqqCFm4SVM5KkFbwMt5ZuP2x4Gd4WXAdwhOIoPITdJR1
lihKzjaFYw8nD2flxiwebWk897Fi0GcjwrUnA1EZF0WXVIJMhvIqDFGd+8KSnT9/ACtnzpY/rP1o
5moogV2LPwulpHGLVIm+o5ddO0VfhUl3ke4XeRt91ETqiahcQJlbey134UIUgpjlWxO8lToYz3Jg
UuL1yHRGzzLWva3IUuPwaI/T4P6T2vJS+txmaozKAE0KxvZj5qO3pdSXphq/bBSsDy72e4lzh0aT
/GgQDNg76M8ypPEAMovOsKpoYqfjw4Q2jP/57GmqnS79EgQsTnQ+hXfqAfBkrC2DbLOAGpl1dPDL
paIORcWd7qhRcEh3BnX0JGlygBbHJoGPnwUurYxqdJtnqW55wLfWxRepS/1XKb0d5+lkY3eBguAO
h2Yej0vB0roM3msgfafO0ieUyAcNutpnUEA2/hq+6j6isGjiVxs5jn7Ku/KN13OzoWnd2Gpm2qig
+5KbP6zt2qHqZ2Hw9ArGxtq2XuyKNIhoM948wtpbkkObPpKtje8v4crO27VPr6NpUr+5VHebO+Jh
bbuvRTqfaeENVPtxFaIIm/GPSUiks3VW9etEKZFZN+R8IudoBf2+81A6alN1myDzh3e/I6LgDao+
RBk1PTPcDxo7zpGxrgeMEP9RHM93G7IybyzuRUsu6f+Bg9S3JlHRoPokwXG3yb4gg4d/CRMRYEZF
aSmCOQYt2cK6+DUvRXcjxgcz23qEDczuFxvpbt+p+Wtch7cQ/d8P5vnmhkxKlm3ymqZQUhQEgDBH
mUhH8iSk1PvQAnzEIHb2Uvu1EpIXJbbUg8/L3lDUqgaZ+jFcM7vMQfmWDQ4eqIEIdc2qATd4fStb
/cRM9bfI0z/St8pj3vZeUrI5pUn3EV4M5ldEVGQFGjSA9OOJTqfoaI051EoTEgAotL0MZTL5dHK4
15kLD647vOnzEGL5pKtUZ3yFLaJzvLj7OPfMnJKp6G+kq+as5frqG2WwKbso3TseUQMarcJkXPM3
+EjqbhOqo5Ckem7S9jCsGaNt47b7peM6A4bv0BTGWz09QHeUbR3Gyd2E2q+utSimvQocEWMVJLFX
saDjg4+DMEO6MrlVWHV5zmyugr1BN58ovYvKg+CmlyW45f4k9q1Riw04yADDz/ALq51if7c8a6nq
E5esP3LvkY8aYa4wG+26NuJB186Bi3RzJm97bGsE/oXr1lD70ZPGAJoPRnQr+d0+9XKKabyjV5xE
vMfalSwJSyLTuowGApYfGXezLYsTRtPnUD84Uo1D1cFg0mwLQhtHnU2+w4g9m/agirrg/TgTp6kY
tQ74tn46WeMZd9af3Opf4S3b+JzRh8Jq/jtqWndR3fO9v1JJ3lrTg9hSbA1K3E6BAYtFWSnDe4XI
y9xnlmI9mCrwr1wwjnnwuDYvov+KaultzZkZyaq9/itvxHM04wMuiuFztssnUfnzXoABMBCnbGLm
8MVo+Jsez4Tn/EgOUqAy9dPcWtfIbYcXAid/yprKxmhMFQYOdpB652i8QW6ae0nXyU8V8V0kkX2h
K/ZhxcFlyZlalBVJDB0qHDM6untIHJvG5zPL5+CVqjH3YmDs9/i2J0DAZpy9snpH+891pfAEB5Tz
8fVxzNLfgIBzklaM9UUJ/vNtatbb/vG3vmfVlwFLEcZRBeVKp93JUtZyYEzf+YEdbrvMmneuDj+x
qyPCiLrYRoPNR/sIK6W2bSQB7ZhYt2ynoQhvbaztOE7fku3BRqUhQ2n+yIt1Dat2pqU9roC3wEWY
gTfsxYu0jnkVNG/QJ396aY47Jy+YrHF82r30Ez8KSwywfpEME8cI78Dy1XTK/hLp5tlJoStWpnuQ
Pc17Xms8k5YkrYntpsHoPWVGe6TB5VtzvfKcVSRfM6TJuPXnewU6Lan8Kn/JwMpC7a4qmq8xXW49
z7J2ec8iDiPLFPcLseCSJxNI3Lwb8HWz/mCcwnLH9nt9RtGISlA0OXGBseAJ1ES/6J7Kd6Ms4OE7
OYtGucYqKGgB4EfaPJponIjSMgKuYwLIkAZ6ubz7dO4yOxP78b2aKtEIUc7Osf9k93WoihuvxmWP
mI0WOHJqFjOzAFDOJSWGEra/uuI/8Bf2s50iZ9MaPfWYeIMi8olrcK+LTPKs2ffsorvankFrKN8P
dj816uzsvkWNjZs1bY17XQ9JGLa/a9jaW9aCKqzRRGf5OxpYh+gWe3S5OpdZVqC96LrWZf5YcsLn
KrE2zL6Y7mU3Uu+ICB8auX0kmvVRedDgR3KR89DTV+1HUF+dKJlGn8VStwz7EDPYPK6n2mHaWSF3
bLAFnxQxWwRf+vlsXih2PatzO1QvuTlfRrmEezPXh3Ieu4PZqzeXkxWVM9HUWV4a19nj1tFPc87b
2SW4eahnjnkbp1c0rs1Tw497pRj25joplk9v+YAAou9l+6jFphPi2Pl9S60cLlAj43exsPm/i6r4
NOdeAfdtUJSzAlXPWfZRJ1y8XZW7K0J1rw2qpgyfP6enFIdwSgee7FwbkJbVYGFv6adeLLw6Tf+E
gPLdVwK6QLqUW22OrzSP/6snsvuYbGlph7TGFbnSSLXji+pp4M4w5rMWKZzEjDT8PlEFJ/xTPkaU
Bu1joVAzaG/GCnbA6cJzOZvVOR/zmyserJeeOb0PrC1Cjq266peh6XTqswyT7ozEuAqHrkIMAWwB
941D8Q9nbuzldb4T7VcXyHMvQTkDVMTYRItYzrOPPR8AvP0/ns5sOU6l67ZPRAR9wm31fanUWJJv
CFtbpoeEBBJ4+jPQ/8W5IWTtHbZEQWauteYcsy7dhyQCt86wUQPypkm/Mel3bJye9jdSB/Kdbf51
HaEzFEP/5nmeAxaNlChhp92Ge+UcqpE49WDmN7eIs9ukCXmrxJd+BfEOh7C1znT65phICwqktLQ1
Mom9jzjNjB5txeltTcKsOtMPmOgUynuQnXPV3Cc2AHgr8l8fcC4OIiagfvlZ+yVE+ZJqeZM3MdXA
WIoVRMNv0dDoVb4x7SPz27OGEzOV8FyrxUBHWqpb7zC4pjfqIrdYZt7AYY0c6DI5k7FfRfve7D7b
dPyv7+uMLmG7p7tCpy3r4odhYfEnvI6RrMdRETec1e4nw3R4qSBbLltHxCn9MEawgVGp18/Yt8fN
mAns79wQJB7exbVVc+X1uwYWPRGq3Q6zkHj4WVp9uTjl42roP3ovBIWpxLwWU8EKhFDy5JGFcSpG
GCJEDzAdkyWzA+2vbYJqY58cYOUJyBI9bx+LKtwx1xQbO02PpoM3fJj9f7hy9Z8xYcyaFegp7KZ2
VkzlMJdKXNeO44tjv0knrCbDFP4dbRSjoTO9QzGy7o6M3y1eKs6iNqjRBGnj1Ec8nPH8l5bMIxWQ
zs0kRDBeMEYY++YObRRJHrWBHfblrg2NHJjuLPeIK6hC2/yP1eTjA2BtexhwdW5GhvTiF/uhtSqZ
hW6qaJA3O1/6T57i9zf7P7Mh+oPNS44f0IaiGDKnNoNwm5fMHsCAktBerMyek1xpcrbtkqtvGWrX
06Xdz4vKxlouImgdQiQRkPUFj1oaUqYF0EOoQHrGznltvirry+lbTJSYdbRrGU9pqe7p0q7MEIkc
gn6hlA7hp1dG3TbpUJDANi3XNcw9bgBkgZm1j03cPqWQYTvidlsOMX16hblVs4Fj84SJPYMRsDZJ
ysE1Hez6ntT+vQygtrSGc8MXdbAMHcGFkP/5qY0Pozv285/Ey3bQKuwnkUCIGCIjX1dEN+GsYhRQ
Zluv4VGL8UeuuxLMYZkzeCjKmkUoT/p9GGef86MconqXxyzRHQ1/U0wvkzv3e4tW+dqJ2A56Yloa
JmvAO+qVpFb08tY+I+lGn5RVxRlz1M4iz2vbJ/Sj8dj6e1v0xKF52KuhDuxUIP2z1AoPGwtWrSnR
UQtSjhFdV+XOc+c15qH0wt/wXAYgA46x8uoEIW/keWd3ZbZ4okrLxwATlTcMXNYKkd0JRuqwkwMP
e+OpZmVWJdaH9t1IkukIWf0Y05JDYUXZaQvsCbMjeDSMRZsoPtuG8Xqsj0Uk1hRUQOxH1ziNZtPi
pebz86EBWebeyGzgFaFX7Ykv+m/uaENHoffPbBd9zIcJh+O3Gl9Tx+djdNURa0WAzlIgy5oG5zgh
/NykHh69ye0Z6c/oGhzrACkgW+e+M+87BzrjUGNMSuvCx8trlxuzSm4+ERyraciQEPJv7sYlPpRx
ony3BNGuiqXCtUtygpqxOLm2Ze9qPHJvwTgS1klnJYunSxe4N/aYmqe47Q6e8k1eDhqq+Svple1h
RrFzIZKmctPpFpMSjG8uIwSzJzE3s5oLgqbhRNAgWhn/j1jCzjxDNLvZw3pTiObaIY6kBmbPZ0BK
A38y7FWVt9Tu5GytwsVwxN/qHyqD5E5Wpoujhqc6o6pu9PhcoviEhpVyjMVQnDc6RgQJD2PixM8h
2oIqlUgUipki/8x65oFNn+jQ9tuwjAnC6yKc/y6oANDC4vRzQY71PU8u6FG/WQ2wdKBsXBOMtgiK
0PFPhrN1BdHzQmd3keEpcR02gamyYGMoZbHYcEFZFG7EhE7aUtDGOnEso7G70zuHHVIidMGl6B5B
gGcLrwUdRD5/5hr1bIfy1bJr52A7wdEc4vGcIUCMHAQ+vSJzUdvEdjm2OgKA8t66Cc2PJ9p4lwvf
B9oWEKQ86QKhV3tn6kDIU8U8MCphdjAdyS8AQWtydFBfD61/xb/+4bvKY8RRt4d6Ss6IBO3TLJx8
Y0YKmV48nNCJcN+jmKCNSTnPRPhkbFJ2+LGQBXSfXop0wsRjqbeiObUqgK7mMg0aRvky9fazVQfl
m4ix/rKho9NT5DQO5fxQmvixHFlP3TCeIPLbY6OJ9edY1Mw50LlLHwGMgs/vFPqAAHXukVdbo/EA
aBnCY89+j32J/9tM88PApGW05peiJlzbZJ8vZQ9wQJN4bkX6A9l3f48Yk7PlrxI+2+/MxiMh5UJL
D5iXpvRLnGyGsO/V6iZno2VUTGxwFTnMQkV8qXIpDn5eT1sqOTSaCGEWnEp3Lvr0OehE/yyDSEEm
wT1AGEW6rlINLr8L/1ENG1vL5P3Db/cEe2ul7JHw9ABBsesm/5m+MDjKjxhhUsV0163DhyQ589Qk
HUJVO8z+lnvyJuODNUJqciaW5H70xbYZOFAPsf+wZPCvh5fC608RFztNdPI1sz/Z4G4a6wHNENm7
NnBr5r2q3udDASmvoUsrca0hAh3+toCfidFuD05r9U9FZ5u3Ye5WQ19l16hWB90HBmHxSbWeGcVt
ZYbppyuzI1TeVdZa8iYDj3WVWOy7tHz+r5JOT8B0r6/c/8jAni6m7d37KuzPqeFgGp3hSCl+Pbb6
yzAQQTtV+fsXjqWnhlH50Qbe2zR+RNZV/zn5rdgjoHavXfraIluhpPVNDJg0HNrQ+wOp10R7n/do
l2TEViX1rtWs5an4y1C42zq++pw6lKUxtVSAa6DDMXp1e/a1RrO8aB9EsY9Wg2N0ty0TGznMuHB1
nQZbby8+kZoyyJ8qzHRZ8ZjS0FzT+fdeDGUdHMvYj8JTb1LA4LJfkH5xznFAh7ioWhFwnpOu8X/5
wbEs6egXrfgXdnl1dObPnwP6VD9kbmVnYp/idd4xJq7zTF6nVudnT8iN1F85WW63qOAOeljHjkNs
fg2zV9ymTzeb1M1xrT28Kb1pc7TI5I/8y5haYiz8VsKfz/0yVxoWPzMd3U3kV+91tuzS5jdNjBDP
UYNqmQmSiJHdGpreZdaaesO7VTFoSCooMp9Uu/EugD2WOF39gkoU5aZnvoZBIV9+vkXZVcxYbgcD
5ZMiSjAs02aDIgR1/OJwNIyPmXp1ZwqEQOifd240h0eX8L2DqMcNXAdx9e2kodHWXEpLz5s4AksR
Jpl7Se13IzL6M6704cwBfkUvGWNHBRIrGRKaD0WBmJUB7FAnUISUuEVVLq5j/jLHsrn4M5PQOuPG
pqqL1qqwq3VoseYKw+5/6sKr6WEL8eHOUBx+RlN/doRZvlUdKZwKm6DNyfJQ9qFxDEIDh2HozNu0
iqF2dNzaIFD2tjBz+p+Lc59WTLsVU/RXNwHeeiiaNnF/h7p1/owVNIhpdkhvQI8zK/ku3ekrxOJ5
6csuvKV2ddXedIukx7MUQ5RLJqK0zI5Rw2TB2kgIdPPH7mVwXbXNIapdUPhdhhYRT0F0Nw3s2MBN
aiv/XDZHMs0iprWfeHPtKxED7saasd0OnflhqcnZ2SHlhuwzF33rVF4kZ4uuObhVe6mbWZ2YBqhT
Sjb3Rruapk2Rtse2y09GpTmGZdERGJjCIAV2s5x4YEwr/6Ms0W0nI1jrhJDVYOrgrwzda9B585Iu
tx4HtrexALcHzQhgjVkwWNGYbgRSr4FHB+bOYW6l3AXuaGG4Sb+SKBoe9QNeWLrN0hFAe4hXAMIs
VjtCyRjq0xEAxBka/7ClILyPu1MT9Qciotw9JJH+ZAUDDVg0bIjK0PX4gAi6hXJnNGJbOlZz7xmu
oo04uHP8EredBJ/cIMkLTHr2Cg6Dg9H19HORPdHygLCx/CvgdhFlWzcMPCA2EiJBx6GV4KIHUB8e
PchlD0A0mxh7QYsC097BCqpXsyqoKIsMV0ovdkiIWIfN8jutePYocWMABzt63hnD11w/HEwNV4+E
Vj9ablGMZyHwPj2M3ZDhYGUWtKWyHrzmnDZ/0ySkdYqOgvpPrU0nEcz0rOlkjuGbSr3xEoSw6ztK
iXm+8zd3+Nk7Tq39v58DUhS5VEF8LDnhltRQxs2kcnXITsDyVoXRxrOLP3ZRnwtFgyjm1mOG8ElN
pKgP3JnXNfsYxt67/Fzyjvkrff93Gc+/Bth9HKKKA7xEsVE2xpzAy8sDvT/mRUbyGkw9FroqHi+I
duhmFk+M5W4sP8lJ9Ua0GpPSAJ7b7vKBqgGn3meZoTTTu7ED/SnzDhZ6X/WLbxT3hK2uUpCCAB6A
0/rUgNfT+l447e8IvuImHek2SNMgnDcffDQUyyWsMvN/X9WluQo7s9vY+Jm3gGO+MalEq4ZxDB18
19jrFptvY6uzPXtHto9jj6qA+zYW99KzzxAyEQBSve1sz/rj2V2Fp6JRJ/SVPUEfody5Aw1AGiHd
pvXs58wGB9jXxOdhMV/BIGtODsCSVTInGrQAlEfTwlwfOyjlCOK4RmTw4ORDzVBTT/384IiQMTV7
Hra6ITxGVrOrKueXJmJyxwOhTlbMUqycON2YNKEgLqrmgO3/RbfRXlnEd9TE78qshlKcJb9be9pP
PGxoFt4dskxOP1sFlZBEhilKotuNXdNX6SGsLHz1CaITpHuMN2C/7OLUYjAv6TRhnHIEnf5+tr5m
o9qQizKeYjfkUBYN51mn8pD1Pd2asMZVR4glW0cpjkVVhCDELARpCBx+K5peyEJ0scVZWW9D10i3
2vyo4E3dSklMkQFu4kAbSV7KinhM1LMA59wLQmuM4SMljuMRw5JwajlQ3FnwQbY1QZNnPzTNJ1rb
9koxg/7beAAMW4RgadL8pqW56QuPAaGJ/twk6+uCk7BZLA79rwhzF/Ju3kA7OjGLk5g/cupiKcGS
QMDbu8qdrw06mVwzYTUNt/kcvLupnRf2E//Nb91iXzIUO2pH2s86WPqnDrSTWunpKgOsxGXj/+mB
1K1aHAl95417YETMUo3XkGgQvOYG+diqzH5Je3gP9aSuMZGLa1hOGR/uaJ57f+SrWZu0LMATh/Nz
nmXRexCA6tD2SAQxhB5jjA52maDcJaB6Nc3RfE4Rb26L0LGhg3o1rEwgBWk50ilL5y9gXP/0WBgv
qsFJWPrmtuySFm2FqV9Kcs5Wmbfo8wnUaAbbf4/cDkdKGIhFtiDuyDkxRyRrUeTiS8iTyyD5b9wn
wbqtS32jpxScrQlBmlJN+lHn5zDPDsU9NRTorPiGTpXBBAmZpY8oRgzJMdKY+anC+q74ah1AQX6R
2ts5sbBxdd0VnIA+qmR8GwVy7SRhz6ojrKTmHO+FZ5mXligCirnky6ym9h2EUr0B4R3cw2YoDhmb
GVKW/qHBhl/6LH9QS/3D9rqYvz4aj/BOdyyH22gEu9aQEUK4rt83AD0PGYmF8TCEXz5SDwKh0GT0
I7qHHoT1qp0C+13SE141oLXh7JiEV6jxBg0B6GvWXOFBvWIF7o+dn2WHLlPENmdiOvqmeG8S2jyu
baq3kuLYmrX7z07qh9V28R/IduPKT5lQt9IhsRxTxcNbCFuNZRcrj/L5UogTRYE4CIQdp5COC4FY
UXEYggjWl6z+84Fi7DwjdZ46o0NTI5T3giS3W2sjyd9TgfTDJQrz91w2vzi2uDsbfddJ5RIPJ2cx
AncGmhO1/K4T8UmhFX9GkDrWssMzN7UlB2NwmNYQLOSrWF4MwG4XJ8LarCvTe50akoOt0qf+5iwl
xvfeLUAeEeSZIF1BBb5rYLT8Rqh5Y4ZYnX3CL/aqRI1p93AxivSTvCFk+iiL4Zsv+gbeZlLH07ub
edvBr+tvj9d6cl/S1Er+Bm4Dy6GF+t3jHfZH0VLhg8cjccm559QGMMi28VZxEn9RXSc2Xm5bT6YK
Hhg1mNo4fvsGFC5ZMckf1k3GSAYWHP3nRnxHA8LiiNXKKNvmBpcAfWYZPzWJBMmH/JCJVAfigzgv
Jfsjo+OKH5uIkIDxtLKwArXT+Du5h6UAphTxHrpofr5SHLX2+GoPnvOFB+Rm0Jr4Sps3h/x6qAju
py3fZAvpQ3SOd0XfLe+gj3C4TQCtmC8U+IdyCDxWW50NOobv2UJ7Dp3gldLS3mW8mOu2N/+S1OS9
Y4QHeATlhpqTPyq8sys0Kc3FTg33na4W3ZbQeMtd2FxuYcvlvAIKFL3Du06Ir12cY9EMI93/sY8F
1ngobQcYuBXLt1zhFHB7rDpultqA6JBakxUSnc2KE2zcxe3b2A3vUUnqWRmf+PEY0ZKK8QIrd3ok
8YTCFQN7F/U4RHru88T05Jk9A1R9X7z93yU+xAxwX8VCYRskuru2lw+vb9BMAhK2B9fYmjRDgzjU
92/HEMkb6YMcf5CVnughZW812ohN3k3Gvln+iBMoh2zMVEDD9dmPeEdgKnjZwTXMhvyS5Z9B6HSy
kRwRV2KIpyQqaewnJntHji5aiQwQxzTeg7y7//ypVa3/jKd5/fMnKTJULI2Rn3xs4JQZ/XrmNE3s
bhlfQ0XrrvF1+a50M+4TzkdU9lH5Ltwcx7VfqdPPf3Vq5xkwQL2yVdGe3NoqGWXjMs3gsLqqKaCM
TQxRYoSTDBcBRMX5Jui6Vz+FTd910ZPvivBst/VVdky3eoPhWDcAHiwjlCA2ju0zHiZnOxqAVtol
EslFd7nF7kKni1YnWOEFuyM3RT3uJiMjI7giMGTMMYhQFj+k36p9EfsXDYmQNZ8V0cjmvTHLQ9TY
ybGYUSEh3t329HpXQ5r+G60Az8MYEGCOGTZMq+FmLTsLP8HK57dEtZ1F+OmCF5F77ks/kWxLEsNk
YXAozJgOuRf+c6FerA2yp7cteCUsHxw9RLw3K+ZD4Cc0G/DULcfxvdMW/aXNm3Id5dYWVlyw46xl
n8Rc0K3SbxQsM1OrnKiIZlHQzf0tdYgcmRnBPlfHKWPcO0bwk+E1QMtnnTwoL/sj6jTdNzWww9Q1
D5Zv/mcbRKyVMxYdPVdvVj0RxTMKTTtcQVGJ0RwgqxtoAQF0SaKV1jrfV4lvXkXbIK3CSVS66Idg
5QxHOlyAldM23WQuhpeWEFUIMvyguWdF27yiQkXKoIOiOuQpgktabWu39Rl0esgiYSX2CL62+WjV
d9qDr/xm/r535x2AIO/xc5nlIiWlzXxSpo+BysGJbI81NMKvgbMYrlpv3oReTET3OK07Q9NobK1k
lxjywt6b0WGhxnX4UNAlb1tpyaepyZ4NxOt4WJhGtYujaTBNgrTjtjjTltasjr6NMMeRm7qAa1p3
THwQ2fC+6xQi4pyJg6lOzMvkqS0GDyTJ8NIGkd5xm0x2uNHYNsr5U9liPJd6Gs/Ka0+W0+tjO/0F
sjBdInjL0VI2qy5sDhb79JNyshG2b0wrV5MsBHvg6sBmPZY+M0Z9YWhEydsOv4DcqG2NAlY35b/B
j+VhcpN35AIQMSabmh3vSYOJDs0Lu/UTMx24lMjWOEMv3/QKsLDWnDAllul7X6TBsc8dGB7//5LN
xt5Ke3eXiPS/NEs1wg+28TNL+QWMd4Baw81KBOFevREJnpuGhIi9mZLJsUIW8mrqYDjJGlwEQPX0
0E5e9yTiMDvMRDXinc77p7KKIMwkAw1XgXWQft1ZtLq5d2YkmG+lYnElI6Ia6BCawR8R6P7Ui/4i
Xcd8AOZiyNkpMFL+1Y4y//zzp6bVTHrE/DmNxS8jSMuVEbXZBtlVc8tCgG6ebD6ly6SDpineFMrt
S++2MANwxogsnvmW729KVb1LHyWNxAeSZalxU270Ehdgj2VlD1uZNsaTJ8vwSVFZ5IK+eWPvtFbh
C51Z/zyV2FNKnf3ukTZfpavduwzHe4m/ZE/6FhzHYNLnGVk0ARjBrnK977auvzKN41d7sz4O3hzg
O244CCEQWXVmM521FBJJoBlvyjRxXrU56YuhMjL4JhEcQO7hS4Hyw0Ed/dq8mObse2kEeBVgyq26
Lri59BffqgwAb5s7NhMG39pm8Qj1QtWvwqm93TSE+dmth0/SLELwGZSDRVnBkTbp6uokx8sdjPfO
qFfWiI3Zc+ovPbfi2U7734zs0nWcwHDOcXZb46LtmzO0c8B544rjlCr6W2NgRkgbYEi2SUGUKcC1
sdvsBKPyIp9ZRovsFkTV60CRvirkUF2BOIbQ4MR/4WTeHH6jo+tRx9VNdvm5sAz+7yu635DrECZj
Qud7lRGRkj3F75Elp4efGJ82ZtoVaaXVVlnT+IjHur1QIX7zwf5inSWbIxD9vUA6qIi9hN9xlmx9
G7oE+nfnleDqkmevmOStK/RwLvKy3jD37H7DnXlRonuRiPgvNidoukklusISzsIQ6PheC1QIlbNg
ynRkH7swfjPptNydsbnULtVLPeQkDfNclsw21mPaByiU8NbhepDdvKs+w8nNL6b+61qUuKr0X+mY
+CcT1yQEajwD5JMPuHFufQANnOAJT1+AIadX2B7JNWyD7pjPxsGN/dcWb/I2YKl95CO4YouZyHoy
QGf73eAdYCfldM78z7FLUOUZaYW8aHjv2xnNDsEnCIEKjdmCjynPELNRaQOHsN38+nOp+zbZNvFc
rDPGBf/7Hp3YljbfBHNqaaRSGk5kgUBuNHjdi2w+Rb7+r3BS+Yu2BMrNuvpPCbXzLP9IUY70L6Ub
PXXRmxBRABy7Q+ihRh6xxrmHhes8jW67iRXkgSBGjEuoDqvtchENSd25JfW2wN6Obh7kT14opLch
qrKe2G+BXt2cw/T6c1Ew+2lLebc2U/OjrRgjeSAkcVpXZoHWbY6BbQgTsiE70sfQ0umnR+LeDCXy
tx742M/3ly9Kjz5Sz+T7Og9MwHuZb2jPR8fQmobVCAIAYIt+Yd7uHH8wYzUj4J3RBGrThB/aE/i2
MMEeUqkBVSYLUNIBQd/lTz1joy1SdrVqPMB0gdF617mMokszPDLDwfTVUOnREvn2Eu8QFssxEBVr
G6pwB3Q52EaWm11VXXsrD64C/e/2Gizi7rDAVA+h5TOW6bBKU579NvD3g9/Q94RbQDbD7yLucXMu
l8A2Abyzi+RlAdvY6bp95qbgNYXtvJiJvOo8r89D/smdtFYgMVlkLPGe5+LggTrn6fCf6iCmoZcZ
iAQQ/CpnqvalQo8RMvHiJMLQvC8ZHEWUuwv9geFt8I9BFabMROM679I3jJ4lWzmxmiPq+8QpIAT6
JYp6zHZOCcbZnCPyUMPKPw8TW0jNW40M2tp1hvgKMuFeZIdqUdURxLwoOGSj75/N0TFOIcyIvEaI
gh6xeXaXi3TwibqvZtAzEhl4SzMaX3vJGf4+NQb2nqxBNxZhf8PrGa7U7ETbxUppDVG6TfuI/ncF
dqxuVY/lp+85wW5sg74e6sHuTN9MbzFPQ/WYXBCSXglqpUvOgCNI3SzpIy+BCgOarQtQd+grxvhW
kJAFxgQz8WDUWF7sqLiRA0S3ih7fOo7tFyh3v+gPclgty5wVtvjg/J+9giP+Uo75FXjEtMSLeNLI
+NFKQzwiSOFn1eWUG/74nk0dnR/Rei8JdpO8pka18dHtWIAdZHer3mBKkEXOoWMa7GMBzWOybTQt
Yt9GlxV7tMor8WZFrbMw1Yf9hCb8bJXNIXfjaB9oAiAKzjQ/xy5gZDl3cSp3rAmfKVqBc5KgmB9K
dRUps/+wHPWWmjhc6WERZrpMjMvEW4yMi/8O7gntuzN9+GCr+RA5OtQhxOBWnxxr7RU+MSQLtCvp
nPriR15O97xgNUi7z8IGDaYELrusq+XWa01kVao9oTVlRBt4qAMJxjXLgOH4U6v5L9JYxGN9Q8oJ
QT2U8y2hLoUDqCiyPobQZ9QdswX5NtCYLg02M2A9UjjkA2+Z2sfj4CFboG+BicM45cul0sX/Lqqr
FIMcN97aCZa5Gh7t1oHETBQNoDqvpLhIQ/dX4KTlQckljCuL7YPdxldMLfqakSpCdumZAy8aqM7W
F3uyPvJQmhsHvxyTR2/r1X548GLXI1/y2ZJJc+LjmdB5ReexMCGDd135nE546n1xFsIuznlVXu10
CrCHFXpLG7xFzhXWgJ9pVJNzLciO7H9bKGNPMy7Kawq2uWZwiFdHwy3sf0GYl5vQjZpkCy4M4Qpj
Digj5huOtW1RRuHTUJNv3EWUf43tvaXNOB9i2xI7A0LLuhNJzk6QsR7bzml0K3XTjQ+mvqPp0Ljx
LpYtLtVSnfMYukdV6G/hmuMlzoYRsQDnfSGqZ8srsXMFzGWELzwUjOG+CUglbcfmV8PHj/FaPYXV
fMChERytvEg2QWa/egV9lNK3sNWHSOdgD/Gs4UX+v0vS3NVSAjDHZLj2YVvZd2dRWaOMCFadjTBG
WM+xjWV8DBcQYSEx4yPuZPByZSKKhM9NYcOnPbJ+1v4VLRNhe8PFC4bg8vNVzijdZyI+lt229jCq
WjmBgLkRPtIBvW0PKHxDmRXQ7JvqLY75hRTGMoBOkW3AR5MiuUF2SM3tBruymM402MYdk77oCJXt
D0r5Zydk4OSb/rfDvHE9iA6lSkLSV8Tj+G7K8VhBUTRDv39uZZndFXVNtHESbbxGYWQ8S256boff
ppnSX+QYgZEfotPsTG8ol+Tp5+IMrsS6h30fXueppCcepSaCTcRDOkaRoUqj27telWLioEfS+uGq
dKDqsvg9zQHKSG8Z7YM9tzeZE51AkvDWJWlOvayDt0x8pJNPUmkJLULBw8UqWJ7UFLUkA8G9Suvk
yLq0p+/34qZIpWbR2bC9w09ewPyBkv89NPqT6DKOrRN8nw7BBFGeOLFHcVURSCi8nRauHpRwMxDO
uefRkYyfoYg6IIqnxj4hk/0r9YSbIJXTEfApwSwFwSWORt9MV2nG0j3rh12/1cHwJMauOUmrOPjJ
0i/vjeJFlUQ7YbDdWoAhWL5IsXNLRcRP0nWXFkdmtypFxiGNhwnzUycQhcX4yunpnYcW61pqDX1D
i6wyQCvHPhKQRN4pXVKUclhPOzwdQlGetACMRudBqc/iDCLA9xbJSTGNa8Nk3Wt1mG3V2D75jrcZ
I2DeegouSYfoEabNgzb7vluluJguUcMbnDRFt47xvp1Gv/iXOPJttpYIbxhpSLFtbzt6wx8QEP3W
LwNMD651Vob76o1wExD/VTt6n3K1zNpQkPA3uRpiC1LuKuyKu98v0FSyrsxa+KsOtRPUmfIatwNR
Ygma38wwYIpEyatnhRDRUiCL3uLII15qvOoaXrKqwRbSaJLnhuAVmykw4WyDuNXGn5Tmw5m0Dty/
HDBXumrrczTp+JfQbMVTihLLdpkwJAHYGm0yDYzzvS9ke87TGvUCoTLRRgLb5gSv/A1knrVvVZ8Z
ZfYuqhGkeJnJIXdE5SkjOndsXJe4RQnW03bmuZqfwG99VzKqQVHH9JRTZMno7FduL7xzWrvZppUB
Q4URlEqcfgTttxwVe5+2yhUdbgq1FrqMzXmQoU5xlU6MQt1Bos6WqhDzlxsG34pQaup2BQ7JG9vs
bDpi7br0aewSHgtHnCe8zxN5A/PDm5FO+m35zIdd76oE2lu5PH3FbEMhyOW9YnM8MLfDZ4c8cKVE
8a/o8TMM2oDTm7QkPo0Ck2HVnmMUgCvXKdStYlB55wZEjMpLHKeQWqSJGF234HjaAUVLB30mKYZf
IhZIMKIQi1/TaaA95UQnI00JA+nrGwE+48lLPZrrJuYyxBQ7i+le4wbglEvQry5z2thjPEhIJZ76
SfuX0J/A3rJiu+iaSe3JA/D3gqQbIzgPKAw3WD2LzbDgx7qlZdGeZsnnbNv6WUNoGnj2Vr0LrNyc
899WQRRTYHxh5WtPZB/V5ypOgSHrmnnGJwQ/LDNwo6Bbs1O6Rmd8pKP6j7/5wVk2fsGR/e3N8fCr
FcN77Zt7jAgIfq2SptPgebthbF8rSQMuDbHVj23L1Jm8io1oy41lMJauqF9Y0t2T5uack7HKNjYd
Moq88EA8465s5MOeRXJTfGZZeNQDdnOESz3YxtK4or97miKECh6zi36lR44hqGPaA1Ycd13NJVkf
leDvnPJrGo3IjmZkZdoNQMSZqt+3pPUcULCBYyeKs0N2P1ZBesrz7m+gR6RZURZvOj1sok09D8MJ
l9wHckNjD4sEuDdmT7AaenqJGRZuLXgEK10P024cpTyBbYLcP9ZPesAWWVOPb5mW7xBtj/uxSJ/C
HtxRiFVmtOHZkr3hnkNT4ricKmRP0KsvPxcizDZOLu0LuDPsjG+V6oxnxNkYnKthAa32R1nSOaSU
XEBTQHbn7o39dzhEHppbL/jDAU2eoLZnTyWGHIwlCCTl1ejAVKAeJ3x04PkSOUSyyYR7Y/vRpZxB
0GZdcfVdCfTSbm1U6X57tZnT4kcwCMb0FPKAf1NkVZsSNQZ1SPM703I8wNhT12omTiWD17yH0x4A
Uj7aJY4+qPMicv8fS+e1ZDeOLdEvYgTowdfjfVlVSXphtFQSPUEC9F8/i7r3RRPdM9Nd5pDYyJ25
cnzzhgmxBHxA4Un/yHlBwlbjUQcvcwy1oLOV4h9VsIhuDFcYX2d35FVxVst3eJ/twy7dv4N+C+gx
+Nl4/ObjFDIq6FhG6Sy2r0MO97KLBCN3BdRmsQrn7CXOLsueR8YFJHDsN71jncrRmojkLWxypvyE
6lVRAhctxLvknsLWCfY3W3UAABkBu7l/AMCXzphiujL2oZnWfRnLOLdiTybqJDiZkZKeiDMedgdG
mjJAlyLoGd4LCxRjz6Sxb6pYPIuZfg4rhXMkEsxRaRKFVNAC1Cwjvs3WGTBLxsM5T/FykIgItnZz
5N3C3jSo+l3Bavz/zLZDMIE8XEoy1kHFMkjCY3WsVc+gDsEpi+MscL1ERlyaJN1hhR2e/7kTGywi
mTteGfMhAg42+2Rd+9c+m7g7VVw+lyW3n4JRONe0AndQorqqBeOFtPrqXkqvujc0tO4W6hU3Tmy9
WTXFQjApDpS8VS/42jF/4GWQFQF4aOcJQEDGiol2n632gvRNc2U9KgsugAq47uDFlkcmhDZ9lBMG
MLYW4UGYwNztfrx0eeAdQzTHYzekj9b4MPoSz7oB+922Tnd2ZplcoOR+xXWCXynJ717Ixr0eeBg4
CBhcx/nEjsylTq33dq6FhFQiOw8t9TN8XrFBsh0MkjS4Ins95OB9BK4K0cznI52Eb1OCopUW9Tbv
GnrdsuQ5IgiKMEea0af0aYH6/eaFy/MkOtBTcxrfDDlCLfWyW5oE22NAdNWx+zfXp2NCi7W4hoTm
LhCxuw/O1KcGdx+vaF/r+lJH5WPw9YRX9C2uIrLLSd2dqmjYe64CyT27v2JJWeSYyp+twiWYmugY
ZjkQ9Tm4R36HlcymukInr3ne3ZYg6Z4o66JPmhqbvDz1AstBQ0iunWe8PoYsRkq0kSUa7sdRyFOs
K3ybi88s+W4RnD4k7LA2FJDyFNg+I783oDij5tKCgfBeSAItlBdl955/lNKIwnTlFbt/r7SUXC7f
ZXhq5iC8lCTnN2WKBXfKoc9qasI3ppyO8GcYg/L0ewHlBIySuNvaTZ9yvuQJW+82KR18Cdhnsasm
3x1reFlTbK4FC7r6lk0uQmfjXuiZ7Hdpn09bT7gA9gQtSbbhKwkrPJ0eFuG4vEU/TO+rUxwHEmk+
Pvt6XSo29hcOpYO9AMtzLIb5TAfEmNi2ZXlwIdr4QJkXZ2FJichmWAZFEbk3y/ndxL65hJPL2oJf
LcqkixzHeNQGR+qhz7yjD0w9d0lRZtHOy0OEgUOKO/rVTMN1SurmP0tJRGPrEckMG0ZSP5FuFFuq
VOF8a4qGmIhARsv6You233G1z7dLG+zCeuzqjay78PLvte/UtrfN7OnNDtqfisHyXvsuNxI9qP1v
q2/aq3iLxs7sJ09Cz4RAd7Mz6xY1SfcSrn+MYYoxDJUOJ9I5I+gTRiXLHFJum7gm7AFzgJQY7zxu
KTOfm/J35Bb6nknAh4uszrHPzX20P+uMKAU9hWZvrCS5sYnd1BNzi9G0s8SsTEKyhTCghmVtJEvw
H7kR2g1B06PO+wVsoP1U0eR14Wt8Cpt5fozYeh5tVRT7OUMMES78INSVmzPKn6zveXu7w32GngW2
PD23goaaCo72zh4JGuJoU9txiEDq1PONI/acdgVwvKHp6dR2p6s/khLJK7YMtRvTB2vTxO7Zl65b
oJ/h7Saif2U1+dWNaXfxyFkRDKp+9JpS0zp3fga4I1OIWc3MCao8bmgMpzS/+aSC4e6dqHkdcKnl
+8ypXlTSpqey9L8T6IiPPn0OTl1hkxAlWgFlEN+VB4Cu52qjEFtcjG0Rtb2TvesYRTFdOBvcm9VD
RxRILaFzdxh1YkTIqB7JDlOoImBV86X7y7G14w9H4zlFsDsZM1FxYmN8Shga6p5uPayHfCsDn6cr
YIUINdH/XJTj3cK44RLXxT9KJbN9SLR5W3CNYt0ZuhdKOLx9Gg5vxkq5k6AE87yQIChCUgNLLYiw
m/EORMJb1y2XIBu7cwf96G4nIjuEdfT/3+u/bzjMVHOfEj4GM2xmcKMEFNav4N8fSdhBz6s8/d60
xE9Th1IL0uIssSRHjt+rA00l05Ol1i6tvuVNLev5MYegBKYZvvq/v+zXT47lxz3H9mrCXf9ynogu
Y7Xf0v4E+mqgyl5ZS36Yu4B9vhWAZXeSUO0dTFSjSfyb5RIIbKbyZDEEHhdVfpgCkgoQR7w4lbhn
2VeXFhZkx5bpvx8/2ripdr0NcU/N2AH41L/bozyFI5mwJQO+MFIvva1pcZ/WNyAFYy+VYE/is+ul
dG+59aReMy/HvjAt07Yu6+URFmG+ZXE2HMVMkLcUEHxNrdCFbXDalWq2TT3e47hoD5oNGgVSTXl3
3YTYqE/2LlqcG/t6tjLzaMg+QO2oFUq/lQN+D+x7VTJxlZEkRM6gMNpSv4aA97DWQUUjKXkQ3MsK
Kxb3RiMNAL+7Rtwbr1V8Cnor3VM9xkyd0vqbaai+fBK2U0N0whJzywGG2UzFyNJjsLzyy/kWAEM7
jRbNdV7Jh8cuhl3N32MYcI5ORyN0HnZH13bfa6v53mOXx4NV73TFuzqHBQDnGhCzDJjypNVenbCj
gYFEt08/DWyksD5IVgIbX+a/M58yPquq5d3zcWaHQmASq9mbdOpCKdgv/DLPU1/Vuy7G8d0CCOnp
JH7OmeYYtmg4qRL93EWJy/ZOFW9Y/81pFuXXaKwXvMX2oco5POHAV3jsxkuIn/t1amhPzsLw3jTq
QWPNYdBdi45szwfsYiff7f5kiey+QZHiMJ2nfDeEaGuwjqNT5RmkVKk/PMJr20pJyrEyqsS7tVci
xUe1wz/OyOlPXLqnYrgmNh2IXct7mfXlNlmV+6Cv0KjDCMjUyADjOS+px2UkoRfkMnJusnUBot6g
d6UKCoZHKPqYuG+oJv6bbytx9MeaOkv+lQCGXHOQ4bzuqRz75Gnv76i88Wgv8es8VTDviqB+11gm
CAy1OG4ehVPlL3WWpxsSatHx30k0cFuiPbChEi3708j5dTqnwGpuJKB2g8b87RVVR/HZmxwpd8TL
OPhsBtXPMh8PpYujgcXROaL46ugT/8iHcLlZbFqlkY+8/y9YokvEEmCXVeq7X8CjqvS32sMDkVcx
NRd9egP+95AM/JsMMH0C8s9Zn7dqxRLK2hyBpf8BSVUf0rm8ksFvdzPRnF2PylgGb+nE6iCraLWN
d/AOPiWvoJ2mE2CzyIfKRnfrtdN/c5j8mgA1kl/CU9w57V+mrxfa0Lk9j0EGa2xZ6dUeDu+5xOAg
rm3U52fRsERpmCg6Yl+XJP3IKCO486HY2AqPft56PL2CQ2Ew/vehsibKUyYmFiuk4tY2F8gsB0Ul
+aVp7TNxSgg8WZLtm6LBfkiRnZ+xbEk9pAcSZiAU0szaDzR5DsjCvFnoCpwlhEq18FCQcz87Ey3T
waqadOEPcpcbjgOONEpaKd/Ld4zjDOD4X8d4fi5SGte4en/YmYEumma4KdmabQ01ZYQpgF9bg9Nv
vQ5ja8wbNqnFixiLR0zLhCxYh5JHKA4B7sr1oBZr2ruDceCi5+cV+Uu/dPBiRhbwdC6PNSDM1G8O
OgYUxJOg0RiGVcJ8tnN6HphB5u1Mqd0mAt5ir0qAtUzXWg1fesKLXpU5NHqp9TNy11s9NguH1ggD
SeC5Agf1U0seecMiFHsyn2Ze9XKM3ofekfcaFwNOYfb8igIV24nqW8Q7MW2AhzqqYHLQNLtOiL3G
xXsUuhhkKCU4OYl097XLfOHYG8tgHpt9yJGt6G8ix8PEc3OeAufH0NBGLSsQouA51DEe4M37BCZd
bNU47B62v9Yp+kCSFlKk5GYjc2T5kp2k7tkPe+wE23LXLv6pLR0ypsBYbrb5g5GCqdF/0QnpO+3R
kpMTuIka+mSEPX0xgBVUIXUs7lV5nOB/4GlxePAx1hXw0gG161d6z0cyvw6moGPYU6/ApmLH0Pw1
CJITTIfuxoUoN7mM/jFsXhSWn27JlsNg4YTWKRVu6ICfaQXgckT6qxNAEr7mCOsiGzUWi1VzSmnn
Xj/wzQYjBtG3zoPeXVrEoKgNOya4ZWeVHUMvpAmlg8dCU9R+bER0XiYZXT9tS9BtPEfPLvlUmGPL
h2VV7hneyatyLSoHgGkGLfLe6OJqHv3fgM7tfZoz3s9stFqLmKZLkolrDGZFN5MgHzhJVIi60ZCe
EjmhCSskE5yVyZdcMBbO3fiZabqIcfUle3+m85gM9wHvPX4Z74NBVW3V6sGPfCrGhvKPNxFpCK/R
RL7KkC8+xHr+aXsoPlJUQNO9iKBd8Tnw5oAwQ4YF9MiWkKJP8pjbvCPJ/EbNK2pysqOGmh6BJXrH
goT/nDjXuFDl7lSr/9S6Vh052iIfcI+Ep36ggh5vAwsKm32VmGBhDmiB/iue6rUIluJQa2ajRh6V
PSezZtCogHhJhbBDzIBhsToBHP2Pr/43C2j1wO9Az7Xrwrxbu83R6xacF6TycLEnNF/NxLfWh6jZ
B2OHb4l95zQxatmGjZPGVAjuv3mnmKPf2Xbh7W2rwne0jDgjkpUrVy7VxXe+0WgKnMwy4oeNYyHH
mLBJm5Yo2wVaMTjNbrkHKngVmM+elqBNzlHj/YVbxHPt1npfjj535IBuYjrHXlz+tWCrOIBS8UqD
T/vR4C2rzW+WqcQw0teWAoyN6edgL534vbeJNOIpsdZlwBaXz/SMLkc6LgcNh6f5XKz8n2r9ox7N
eXbK/ORgDGKhGe8wJ/x1gnM6svP3W9aFWYdhuSF61ZElD0fCIixV6gZ5JkYm4JLANtEKwY45SX/q
3fyvFjM+ALL5Fbv3XXca6LahvDnA6UgzgOm5qtZJ9bOxihPMjoygwPg+4THYxg1XKT33v2HQ/Amx
HOLNHJ5ZNp8NTKttu0iKjSp96Oeoupmy+kxLwj11NZMVrNGO59r5Y881SU/nq/WnkLBefxhXSlcV
tuklAz2pkOovUc/rEzxbxnnhMcGWuj1ySma3GlZsOcLnbcL4Xqr0g7mR0yqInFutsr+jRdKkSb2X
dQC16Ww5uhlwF+5oBbl/Z+N1sX/QBS/4dhqOyWp7ywc0R/6n+Cr6VGHw9o80K72Xc3HoBnmla7s7
093Cj57IqZuuzxPMuqgxxd0NUkqeKp9IDSQksmsdBrCA7fRGGdxDYQTJZiyTw+T3hjnOATNlmWfZ
63OkC/tOhQGbUnhp9chd3KqcnL8FN9A0+qtapj9OO4EksV0UjqYqTgGe5lkH7lZFTbPzZryV4xK/
+/2fEjlqA/CLcop0OgatWS6jgfHf8y9n0p1aJDxfnYvOv/vpSh4jWrBL1W8PKuutSw8JLG2JWPiM
BX0vU+GwguNp6KMifHHZB9+jikBt8A1Sq3fyBOWFJMQX6AroELFh4WbR7Y34iUmzIDA8RyjyOcLO
blkvd5bvvBvtrzv/4MRU2OwIE2Pt7quPOB1YZ4bWp5ms+uT9FpFJTka34W4gB8Tiyf8Wqb+lcG+4
4WFmkunfjqwC7FofEDYxNEO6hFkTs48KxrdhmH4Yn8cyRm7fg1gqz3NndqMytCg3r9zGmz0VA6xU
e1pBy/ncPZwm/tuYVxMU7DRSngIRet1JRdOxxpt3KILxh+PH75W1nOmqW6tYe2K19Ant6yL9kHTk
kQfSNcXlYXsb4nlfRXAXHex0qYvJQ6Xs3SPTUhmnlvTS2e9Zx2M8xKN1NqvRzUu6Ozd7eE3KxgDl
8M8FO0JTgPOd5tULP7NtpTuqion4BaAi6QCrIIfg1eEJpBhZgELuQXbabYbS52dfte0KqtTLl39r
qHVQ13wfVmN98HErLo73XypwRHO1e/PGFNlZBvUrL8FtIbqEqyjHpIV3BReite9G9vlZ9USBlrfN
U+NutQbq7jnurvRK94BDMQUIJjeBkf4pd9KExRmM+JnYPCZURHX0nn2hcTvZNSHgCm2KMGpOhRoo
kHvJxs4nSzeN7V8po+hU5gR0+Ymx+aeqGgXO/srJnSfx9F2V07TL++HLlmiNLPaPzlg80x70XrMA
3go4FJvQnxhFbft5aaAeIKMTqlyDiG01yr2haXTDb3kiU4gjVtjZ3/VUOjjkj3fG5yIrfIIxGCOx
kdDMumd4dkDj9797muaTogt4kgy4it7xjqCezn3gXw03saMo2q3fO2w74lIjZfApbzhyN0WJ02e9
K0ErXX/OKccRlAmE/IDyiP5apzMjdlm5lw7nSKnJWfg9L6bIh90RAuWDOEtPFMotQT50kc8sgPGk
l3/4hQYPbTpcOuMdmJLNKWrpqUxiSCxGhjeN8H1G6Tk7BuZo6yNXEOGrHrXbHMPOyvkaXPuGaWtX
kg5fNQlCYpY5ZRWvOheMDhiB9tLN9nvhniOhiALZ0TGbnOClY7I7OSmkEBbfYe1hZbcA6vCZ4Ufp
Z7c++9HnQA1NeMfEPOKOENN2RbP65tDqKKURtoBxjCBz6yLnw63BSUf43KdM17dq+hTQwJ8MNTln
7PTfPfSPc5lH2+xGJDCmlyiZdyLlQLNbpnUP1/PCaHjiXEHZGJxnJ7Y3DlUWcLvFxngpKVsmNOJM
9UnZVnJtPc/fZxY3FS6r4pRbaJXVkm7bFXKn6u6nU2JavA2zOg5gBpGyIqRrB/lDhVb9EErXj+Aw
s95MKc1+ghLYb1q4BgBtaemIecXhCgJVaHpmKpWIEyCHadNB7wIK5cuNcBrr2k3qMaTQvSD7PuDl
/kwVjC1F98HUZS4VeqzFxUQjdGjRGupRLzqkDPjovOZEtmbiqMYoF08a0lRIU/c/9F9BrWsFCurc
rfGE1d6NzYz294HupL7CaxRUTPsyaPxjJd8xgfDzsYCuL7DrS2VfZmTXfUKlyDgEGPrSYl8ptkMN
xBbRjMUNht6G5ZF3SXztgflL6Tf3zDVcM9aw//dB3nbYweWnpafDsONIoII2WFt4wRO0pufwZTWH
tXfYO7nhabHJ5Td18mr5rcZBmd1cJJ6OUeRJLa9RJqcdOFVabrla2qryN5Fe9LOYkvFEuQFLQyob
+oEmIKUMDyt2LC0xi45rWJn1SX2iZCbEO2rFB0eE3ZNtKgzLGb1t6Uz9aNsnFaJdX2579yfgAbpE
TcW6rJNvqMno+MD2+Wqk3PON/CFG5GHqWG+5ax9A7jN3zw5QbvZA29ho+NVT1PMg+0eJ1W6qBQi9
su/OsUq51BMok34P79djjRWqN6eU/gXt3QfeO9FUhJSWeB6Ci1mnRmxIyLtaH22LamqT8Jlqh35d
YBR0qynG7WFerJeYOsZN+DOeBevS3IchSzLM8uAlBO+hwk9qAgQVZmZriYp3zNBXEVKz7kbNL9uw
UOwB1T95u6HGa82c/zsP9BkDA0xuu592/QAqSbvqjilIbe3+j59zj+6hoWySksKgIjjFK2KyzYkD
VATASXGIIniXRTYdevuLy+aFNJM8VXO+w83ZnTMFlz6JD0Gdqu+5G5zNgDW5Q3ZEI5VkIyjIy0vu
5a2I35b1KlgmI2Z3Cu6PubAQaSIcTRK5Bi9vEf1wYu707bzrYLZQbp2eXF8srwzkZLKdwLA0GD+E
+2bb8HaUZX1SJ6zv4Eq3bciqYC4JHliEpbLVDVixMG6thKVwktY/4K53W2Y6GTvLGV8djD3uisz3
xQ8OFHktpzK4BLyraw9fx9KQv8a6sDO8XH50S7yfi5Cda4oBoM298kKG+KpKnWAPYujvWROqrlmF
ew+vZTiEx8TQnyBEcFmgb02z3Vz63KeLZF1mtKwFp9bgaIyhug7WxBtt8XBYC+JiyPR7Q7wb5BLM
C3q5kEGx6e7qVTvi6Nj0jX4HKrfcR+IB8YLZFg/8m1vQmLmwrZjT8U8j8k/P9dxzN8yfaeZci8aL
H6X7HpUhvfKFwKZjckOkOTq74Fe5many1mhF1o6PP+qLE+2XorxHoz0/Q5D+KZUMab76rwBAzq9v
6V6xpd+cJIr3o+QaqSPykr4/4L5ZNcey0ZcKiBFrCbB2aQMbaJP+rYlp3rIJ0ptw/+YWZ0ZTcN9x
GP8u4xJCU5cV4Z8g6K4tCcu9y3996IciPOJi4T7YQhWCoMQzIm65Nz4FbjyQhI/EzcdYucPPyUHR
DvuSnBc0o88paorDWPiI05EGABAWZBJFhJ8CjHvdcET0LOw3s66APGKkhBa+69oUvFqp3F2g2D5r
0dXbbIWM6EaRfg7oWG9r9jAy7birJK8hYB5GvnUPzvFKkw9dHUlj9i1Mwb0S9XfBLueUOWRtw4gw
DnYyazcOS3aNyw5JTTr2u0nbR6fnC8L6+E0ZysRnVR1EieuqmJfplQ/OzfLdYxohItmhPdymeeC+
cgzbDx016pdKaFqIqXNYkH2PSTQEd+NCZBrc6SmhRu5C6Bd2QLoxUvSvlUwhG02et1Hc3BOJToqB
jwR1SLNqFnxIP902a7Mk1t0nHNH8PuOw2quAVpDRTPda8DMLg2sd2dG3tgWFjO8IuDzSD1CWJ3Q3
mr385NTjSd3VdXCwvO9LT/aHopctKAk6lQrcNEJZJdX2XbaiYv+zMu/W9a0+T2ACz1HvngHYQZSg
xGjL6tDxcx+3pE7OjUC2jn0tT30dvuRUEPMt9O2Z7WDgZcmPzj5allt9F7EdXbjf/okC77mFZfeu
vG4fxK2D0VwUBzuvjpj8YI/6PrWdo9Py98sRaGQkriTUUGmklre2696U64ybqaGLolThR80NaC+j
8b9mXLCO4gqZaIs8N+0vZxyQgseqvCIO7YfaNWfEDPc6FvIPkHn8m9H02ijAJ6X16dk0WAVSX+I2
jHeFYUUL7Ztse0COkvX3qZhxrxnwC/SxS14OEwYyhrOUgF687Jfsw5Nd+JKufmUmpJyQB5H9CiRm
r0sJkN48YBt/TX3vbqxl/M+N2MaMJshYvtenIam/ZeTs6W9l3ZsOe7fAEBd5hX6NoSa8CsMN03cf
c9m7PMl9/g0XLweXj3kdKAm+xuhBsmq7gAC466V8Ci1aFlC6Xv/9YWnzVRiuXpS7YHBimqbVncV8
038vKLM/5BIBvyvJhcR2Vj8wHlY7squQLj0DyQrPHDZJdRnS+gDVEqYjkIMnB0n1QcUSePCUlrrI
Z2ejF4GultvYuZoOamxEOVb31+nYThUhXTQRWcaxMd8Zpc3e5aWAdYqPOIa8hUks0kdTBmAAFKZw
1NVfU83WiaVFsHWpr5Iqe7BlZ0vHNL8XVRFj1PDiuwMQc+lK6wCT4hjZq4kGYs5+jte20smj8HbA
ri7LxKxUmepStAOVzfHas5dMycHx1J+mTWrA9N3ahWXcS2bmlc7EVardU0bhXFTMb4iCY2gMrKMF
ildiOpwKqu8POAOJoEgybGlcNC8wvY5R7fzgjtlBzQrmc/RspcsbMwbCWFIB9qVMhA8+g07jUzZE
o12TZdbBdYMfUX9vMoCz08TXXtY2d/hArff3sGc9RqtK7De7pOKTPPHzvUT2pyqz6ejp4bMD3jSS
suJI58Xc+qjnttddrZEaqcXxudFCCkZcYSxM18+/GuFdMap5kXvgQDAv6eBzX8xhSaM37Ig/BG8c
PlAg7OaUrXZuw3UItRcvJfaoYF+1q2iw2MOGbvp8j93YP5SJ/jJ1+PBokn6GQ7oFZtrp1H8VvW6f
RtxYaol/l6Sdj77svU07Tc4xgHbK3DbC5nMcEscN2TJQxXng34co9D/dJRNH18rC/dwhSIQEjI84
tcHqOuAwuBRsC4pMMOk1P/C92s+pjN+xRnsnLrKgG+d6/uTUf2ancomJRnLjBB9uVWA7QO5MAUUA
8mfQLi9tHB5TPcHGckNu3tS3PGVpRX1P6yf7PnGp323Z6yRu8TIG/OD42i+p5cP6FjPrh+zcRK2A
rK6LF6w7cDJGkx2bMcLy1UCyD9b/I15CdIxTO8bX2RZX+EgRBgnnGujBO0trILJsQjZtY/jSWJXY
Ksxp0Mja5ZH5sPmZ57K98fcB/3k2pfksFwKNg6E0sFrK3ysv8mI3rfVEPhroml164Do7LAdExLZ+
4DoHuKlste0HU1jyFNa2OlRURbF5ZkG9krUHSTBZu7yHotD7T7bUwzmr/1WnC9dPNxqfvfUP+hHQ
LZxXWqtKWjO0pKg+T/QFGOBT4ywICWWacGGZ2TaAJjoYyJenKZGHbs0mLE4vzqkncCDlxt20XkOR
BnkWDzcCzjfJgxLR/wnCoGUSYTk7KzThYBgh6MYnnazNksKhP8Nt8pMYEI9bzjXdyzc75OBS3bHl
SncOrdBcaqvFNJbhIMFfOl///eHQB79hGvHJoOAtS7GcrBltfkJTuP0nCReazamDOXbvhW4Eu45L
bOLm9S4uwX6XnyXTMkwrl/nPZinB73HaRWlgNnE5DJsQ0CVryuKT1npwM+XXEmkSQFyhnhNOVZhR
aycvNwYiaAcndcwLddI48zpojR0fQ66VznuuuYIByQSTRodUXKE8BGfSIEfElvala6v+wdGyowRJ
3CxZ2bclQjkqi/oIYYW745NIW40tieQOQdJjlE8Dv9i4eosIWlJ3TQmN7dok4Bp1cEN4d5lZ1EPZ
Nq1lOipvpECvM8LGI6ze6KMbP9mVc0tpB/iBefHokjE9zlR/UU9C4Ew2osONlOit24Di0/M1tRl+
cght4/QG7Sf+okr3hCV8hfBAJrFBPxIfYt4UE6+qesnORfCrSox31XlyUK7Nbbh18dROiEnl37yc
60fO1fAK1+dYk3C9zab8ArOCC9HmA8QXTX1rleNE8aJtrvXbAGg632pSVQJcLIM+qUN/IU9EDwQJ
KU7XrSV597R0ABEG6oAqrH/ImTYND6weIl3hF+6TnspfVvSzdAs6jpemfE1l81hm8ybjqXj3bSAT
IuSlNEV4yywY+hoX4HF025clKO2HD9ED3R2q5lLlF0nfHx+zGLJ4BDc+6Iqdys0Tobk/6LVsFWfy
/WuawnYoppd6jXMlxU3lS3MexGs349lfUncHihU31jD94sLn3mgiZRu2tmYUrhqPs79gSQz1lReV
e7HMYyIsRVN1/k1ZzXJe1r/y7PGHXSnedLn1VZMPObGWcl0MTeAufxo5Ugosq19JKQPW0708RWP/
LcBV91KyuOWO9TvOzMWHRbOzkOSO7kxzmu2dVeYyyipgfX1s2n2LMaMADQPFHupoNfYM6nB4Zo7j
rWtZNmkY0BdBJvcLxVps5x3nisPle8gGQc82fn6QL7u+szXYlend7hODVZKtrYnQY/uUvQ7NtMmh
ti92TEtAOkJn912wYUHLSiKTiI901zinOvSRn2gnAexzwqEabrEYX1leJNtGS3uPJe6az1H55FX8
GHtEpKUkTQaRMGN7QyY7qbJzVVd7v0R8q1IRHI1I+q0gC8A/jxdRTmxslmutOVhBJNlvk4Beb3X4
ULGu7jOARi6b9/dkahOgrwoAdV/9Ba6C+4uqFuwUzZaKDmD/VhrcBvJwjsYF/i9MExWasaCEcEAa
H+Uzmcj4kxl/hIrtFhCMS1SvsCisIUvuEQ+EqcPO4j+rBR41qz54xx8HMw92tm05KW22hzDt2Klq
wtrjhGu8jX55Azc8AnZ3CGrcmyWrzvg71+Cn3EeY57p7SdMY4MDy2bjWN8X/lwYI+++S0d88RvRG
FgO1N121CtHZvOud8KVC/nwUI5jm+tmCkHbENUpCKp0Cju+1eGhmN9QgsE3pez4EDToJhRgyU2AB
yGkqH8hk4Rj76EXLXyHi7NyzhsXmF+CqJLRRzT/agDdF58KfsjNMd2Ig/EVonSXlSmvt+v8ikeFA
TxvWNenI+qX3H2E+f5DHkE9eWOU409RaDJIfA+Fe2lrf+5xKkxR9PmzpWXaS3/CHuJajEW5ZD940
T4xH5xNHggXxxvgM1NFwyLpVp3Y05eDYmte9JbFU59CLaNw2azbnPnOTZf/liA3yGT4nc51YvO7G
uL+LHoeurMwvB8Ckyddvqeda6pF74DE4Nx4+zInhd+xgXXeUSqugk1cv8D9z3cdn7tBgI7lzju6U
XIOKlYHPx+NoIS4sKqS6zSbD0LjE7W1N+tPjmT2MfvCJs9a91ZNj7wr8Bo3v3uJUlc/Ys8jiBD6p
z7HbLLXNJYjapdjGe29S7osgDKxtlgTfvM6dTjSqmWYkboEZTXnO77lFVnUhdseyt6/UB70PDbNJ
cevVkLMa9sn9GUq8HMr9PHQ4IkHpfmm0OexVHpDHrAkbgrGMYViLrkQ2MC1jPRxsLDjseIljrGMC
kTn+NWvMCHMhi+5BwXH3aCWnBhyUh83qZlxXAxBsp/tEPLgpPFgKpZpZvyzlm79UFhNG+0aHLJ2z
EZfoRP924/61lC9z06KNFizycZMwJHk7p5wFQkDUHSTV36e5LfReUKHBy+wZt0l9NKp96wvLe4Sz
sI8cFYeGfMbOXps88paxmIkeWZX9vWPAWVdjupUh2T450OPWr1gxR4A5ebQ9tBso6t0Gryg2xzkw
L66PEuyah5Pq/KmmUkG+zZz91xkZDHvCUB2L0I72rcCMX0OzOmJmnOAHjv6urmAB2gJIVEwdFsvS
teCcAqAFfALb1TlbXRO0Qa4IFsMeapnHZ/aJ+HXihS8ciTDxNt04B1ffIQaIRKU/SIF2Crk7ohhg
X9GbB5Y1B7XRssMWwgp31tD96gf9P6rObKlxLUqiX6QITUfDq21Jno2Z4UVRUJTm+Wj8+l7iRkdH
vxAFRVFgbOns3Jkrq8BCG6oji+CtXLqtINibxMtGpTu2ke0f/kcBecT5bhdJ8Y9Wn9S0+8dKddrl
bc/YYuJZ1lb7TflmFFV87ePkABz0mccbY0XUeCU/0yG1Rx/XYaAMg/q84sU7hH5PaNwH2kqm+yxP
zrM6vsQ6xfRVyHEw7pngKbSaP8ukvy+R3ns20CAKb1iHm6RHg/zLLeg2103WGzLGGQqo6zrUGity
RIjur5xKd6+4jbntaEB3s08gp2+9rb/3WGYnLk+7eUZZFiHGX5oayFB6syYwrHfRDk4azcnUUtUd
BQl1C27YzN1dLOlc6K11AcfVZhc6mKEU/YMpm5mOdYWhknt1TB0qY2WKc2mwfkg75YUSqcfE6JNN
xG7rMIS0wy26ckRPReNFlNryiAH3WKZrllBB0mI8q1BRV9ZC67AZESbop5J+4n2kptjrusCU03Cz
sAHv6LApfRMw1Ql3kNcruC+gzXhGRFh4WIW8iNxew0p47tpgqlnNxH2NewXo51OuVeXWFhnWjmHI
fSYP1Rdzm26BMu2NaYQjkU4NXgyQTtycDv2sQ0LBuMQm418aciqtJG10hUhWrge3FaMiwcCz5NbU
0HXmkMRaOQDzqjHmx5kxP6suEjorTxcA/cVCaHwFJsNTz6Q3DlxsMOjU70bsm4Lc4iqPqPnCeoum
OseUhwbowiN2w4azQUWRKEVcmwTwwxXrCM6gFmkb5WJ8ioVyCgkGHkpruunEkAkEc1eWRsGe2LXI
feTxcWkFBIP4a6ELICtQ3AQYT9ZDw2MfoZoIBBn8Ky/TkGAVqBfSSK3kh8vz8SqgUdz1UVzGskQt
HQdQIUNzqsP+76zAZuDoY21M3EWRRJA2axd39ThOB5yy9c6m8ina8mo1L7klvhPselmHrs8cFh2S
MDsSC2sO5K6JJAqT4PP8Y8aImxMXbeIPlPdQtBXR46LShaVy459kzeKNtYNv1+q3xXH4rpFfh6xP
37cSS22nCLM4ZGo/+21U1H5eTO6B+VasARUOlY4z76so4Zwh5YuIgYvwvFMtd3iPibkdidSTNQm7
QDZOfieOQzbBdP4wJXw4MVYPlej6WSkI+hlq92SrK9TNNMj35UA84Ul0tZodcJi1BxGxFa6BgG0w
3t3YgZFWc0gHwSKDucsTSTFiVhqFylxpi4OlafUjbeo4VzQkojAjJ6/NC2kfRHavqZzHxZy/LEt8
DAs+j1aM+IRLeZzGXMDEpua9SEzPwvVaEVvaGEP7LxTF28imeT9pxc1WE9YFjY6+3yZvcOwVqAJe
+thN5ejNFRRbwRMshWSDiKAnOz3+6kauC43KDU6dmYvUymF9NvIJUoITi9/mRME9I+UPBrPNIiMV
qwV19qZZzKAEsgc3k3thcTx2jYR/Lkkm8KSLMfFvJU40ZvV68kILIz2yA8jHDZSaHHqF3Gdu+8F6
eUeMDq+Hm72XjbI12rnbTPqsvuYj3x9PmiALA9XBMTuxMfuIy/BiqvHZint3ByeWg46ZWheYmGWQ
zd0/dTmLXBsv+O6vcVIbQT0k3BoIz7eLVXxjQiIK01kUATao9KEUGUSyxNnEk0QRFMRjqZlj2wik
+0wIcms1jnUfBwVTq0W+RQKZDkZLIfDZ5sRQXY6VWLAhByWVyiqE60BpswFpkQA5tnQrepubr+Mo
TxxMLpYNjmBUNS7vSpuzLogI7EwWkJ8wG7ZqSLgFQNHbFDbcemrIMsryvcQfpjH4hqO215T/f2u4
2jtlAGGeqI+OEn8rWJwW6jo3jOidD4Hjrc7r+FlW5R8BpaA0ZjSFVvdJHOFBBnDqd6ZR3h1ZYpIY
1ZvgC20pOwLo4div8jmZ8OUwQGN+itt7XujJTzgye5SCFUnSf7erQois8igU42XU26vZZGz4BJND
kuQ9c3h0jis4W79vKGd3t2FPJ2QD7aeIKz9cQuq9pjYCAl+Kvco+Az+7uq9SGrXZL2Js40IV5wpC
aiN75rH2aielfCpqgx92NslDRsKvu6eiKOegnQAyhuxAg74qULgF6sMO3ZProkS4KqnNADfxClUT
Sg1cHITDFR8ANhbj/IfTg/fuMuNtiWuv1W3LmykiBaY0ps0zbB3k9Nj8ckKWv/VoPZWy/JNEOiYC
pXlOWOuAtelZANmNsbenV4T4S++EewJBrNQfLSeI9FHdN2H3nLC73dhd9n5pCCncO9f65AXgT4nz
ifHzbS6LHpGxPoa9/RZZXMSUau1bsrIfvnjhW4ayNhvEhj8zAkJ3fYtaQdSmZbHEUWMnV59bs02o
J9mQpzwmiKul46smI5NR1w7bMYxDUbjADVjfkGpkZW18xZU1e7ldvzLSWrtxpDyG/cCWS9BwxSJU
bCjKu9YmkVxT07YjvK+dGT9OrgYMbtHwhZE8RosIdxH4kGQaMNPIn1ADgbWkDuofABQvZ85nfQ9H
f+mR7JHz+zo8WLbjScPRgyxOniyAP44Fx8OmdhZVOd4YBOlmGIbctHPW0DEx26iLvc4uag+6zEDw
cUY3j+OrZnHaMYdn2m/WoGZneIngaiGtb50GhHhirWCaeDMHBV2/lCEsMMs8ykhgbx0iYmTR0zLQ
nmefnaZ0GMsq+PNDEiCu/LR0l/poXdQ4sfKmOG/fTUAspMBnr8LEpYPI5iQG3l8V7wKaeDXSrceI
hY+rr97GQXuh7yNWBzbnEd6CEOxoxQe5Mx8dCdGWHxP/cw/FZlQeMhGmOxsJbIOykBDzAFHpMArR
6Je9ZyH22rG3j3M0HFvy+W7RJX6xQPmJCp7bptFLHxPav2LMuTVOWErS4UJpLk8lNjSbUac9tUGj
8+JyttnNY71JEU7NViCatIR1ew1rWQ2UPKqxkOZZe7O6AX8LtbG7jOHE6+Zl1fyRMHNrIpBDp+6i
A4mYqvJp1MxilzKZ7hCjjh33HT6psqgaKj/HmR4BlTtMX0bgKMW/AXrZXjpYUSPyBuCv35qSYSRR
e3OLS4HYkIWXYddkJkbbxzzW2Ms71Pt08XAftbEPTFIL21TV3mnB0M8ZnWdNK6atxKu7odUmNAb2
mex2AbkwhDf2N+3bDCMr9ggyFMOkPi9+p9JQMbuUkBgiv7u9/WkPyrKl3/u5ThhU+skOpsUogiIr
UKzB3lD5yswQzsbqBNM8E+l216wpdXuJ76gbTNa0A7YEvIq19LlnDhgZ/eA1Csym4XOcF89la+AW
aCSzRG38KRayiomovN61bzDVAjZDB+0LQlkJE8DMfBTUeDeJAOdSRMVEtfYPNOc8Ut+YmkCsO+vd
auLlqIdQfQyEBulFQlBcL/9U8XK1hHYdItve0aEJcMhl/iKHsO3D91TTLlm0VGBu301SZx67ikfI
tk+d0CG5m/MOhDj1rTVEPw6jZp/JgwI6Y3am6zQI5LN57yoI9xwlxo3NWpYhdT9MWeCoymtZOlMA
COhNa9s3MSQbBAXfLCisau36ouscyXnEI0/VeWwRHeB1WyMV84P90Bp0eNmzhosY94+blu+yGI+l
eFay0vAaTJh8bvMBaZai6LWv9NqUGJbofdlNY3G08ijdUAiDtuHHmfmNlygW4p6HK4QJaV+vs40L
p0lA1snLcwuhQliUpau92hziDiWFI/sFXy1soE0WjjhI8LQn1Al4rcqpTRZEIDiHLu5aejS+G1L7
NIHHH0h9go6aTlHEyyeZp795ziDmdNk1j+dt9rKqSisrYUfb5seMnK5MCeCwELQrC5BXxvzXPtyI
+ctVeyOw5/Sms9TdCG2m2nU0FPwnu/yhTDHrFjW3tbHiuOB8a5lanvLRZUfoxN6au98Is598rcQP
qEXdNWQpXHPF2QI1ZAORYaeU0XIrxr3Zu67f1ra+h6Sn+k2I+zej/o9F75wc3bTTH6BFEZ91R5Xw
gMP3H3222CEDzKSrk6Vwb30oLgWYpH1OC9CeuPm5Uam6KCL8XXNSn52FB3nuoDuiN6zoZIpQ0Sh8
FgcFCbrGA//EZSJWeLHxXPMH5HOdMlYmSIwIdEssgK/IWrSNdcncocAkT3KXD7NHa+59hou2mEDl
tBUcxIkFxsaqSasTITgQvDXp49a7MxPLi1mW1ZnU/kvdsqFYs8i4nb1RPdWklgP6IP6ldfGs2+gU
/CaPg1W9zGGcroJsiyLgydIygVR3IZVVExczOXuTPb84HdcTun5TH2k983m1kBkChb7TjPlxMOqX
X8iZxQGN61mJWWIlnYFuqvykRUgZUwCUo6Z/tRh/twU4mKs+OCFX46hlJcxxPzZ0JYgz2ksaHNge
YOITFrPZg5q46edCkKhBGeM3tGVm676N9fAOTYQokaY9NQo2h9TF/q2AvwPb/UDs9KdzdDtgVUwm
LPpRoph+bjFU6w6NDoW6+Bm1CBh0A16Vi527T2L9SS2pFSmZuoYmnPYz0oLknM0TMCUv6JLRjTBX
HsbJkcdxVP+pqB0cdxjb6eB6zWdXPym5xHjnbieRLEdq6v42ic6+ktC9AoxpmuBFOJGKCHTM5rbd
SrXkdAbKySZEoaqm11XEHJHZ5r1qmBd1nOuLC+Ck13Nuc1piPzisxx7iUvmso36gqG0sbl2KCzuN
dwnGJ5Sv9ntpkSGSphBHsDprASzeus41Sl8i6GzlEv3huXngBDLsyzw7R3XFjhIYpcfilZjsgomm
mSruYnqTMJqvZj7wWWwrZ8DZuhxO9tS+jWAGfbe2kLhk/Txy+9rasbmZqbXfNEQqydOn8SmBr5oL
PFZtddAgZXkKHST6SFk06+JmiKK9EUZQr3GG9cKEDDYp/2I91JGGLH2vLfB6F+bgrUG775Y4Q35h
KZhfxm7mhlsgECXgPRedMvoa/16qIG9itZ905SxwMRsaGRuYuPhBIvZxnImO6Gn1OTdsWk95IrMG
lZ5Mh1udWX/bhNQfUwCt3AsBpjoKLyKijFYnPs82bCCakq0Bnhw0iKIS31/GafR1a/pb+g0FrWd9
osRDGzo2s0NGNIfTq4dBsCriGx13G3w88qHKYhUvM3pZ6lbyQa26c1qWrq+noImGtOWsPal0rBRf
cxrnmHQiLw/52rAnLzYEfwxwFHANFqfHwsq+esXW6YOc3oihmHuyQEeANjulpxvcclhrx45IL4VS
0Wk1AtF0oCiSY2HT0XAemnGYDNQIldJMz2w7/i0VBtdEl82hYY6epwHxBl2VF9AFesLV1ce/zWBr
1zJuH7RQf5CNZV7J2DVe25iX0iqll1IJBqZL6ekW1IdAqYtH2kDUg2kxCpo7aY4rrQt3PU/KU5wQ
DQTnDt+K7OgGk2C0y41ghsN/wQzhpONjNFSp75iczoCqmZuc8TiS2KMB1xEbHQziBUZ6TQbXvOEg
3FOE1O8Le7oYxL6PSyG+apMMZD/aLzKhOlc3wcSyKJ647JCqQ9BtNUknF0jokm7tQ29X+4RV7LYy
OFkplfpQqLjBIZlAcu/59TQIs/GgBDS5yaPWMdqPLePBLyIBCPfs9134oRiM0ctaE1izYz+1ZeIT
Jaw2Ix4Pb21IQXcr4RlghOAcqrwJWkjUXrzpKeUQGdURvCSf1JCft8w5I/X0SmZavo9gywVT1WD3
pVYCdTBCJScsvS2zqgkSvmP6r0oV67S771K3vPbj07C+KIu4U4MhdYqHJbU+l6ytA91BLWIoHnwB
pf+iqvKE4ZJi13yhm0/lNVYhviyQZdmttIZzZY3ElbiWl9/3+mq9MoUjA+ioXmfw4dsixH+/0psi
MNGbtFfnS2LUGkYKU/PQGgbsmkgHYYLPdaxs+uYKzP5zcwlZFW/jprZeFwdCLXHU2K2is2su8qVV
aYCZOcXoIZSdBhQmwc++9skHKMd2Eb4+TMlxXOnEqd2DKNa4mFJffZxns/YNvWL9UwHHSdNJXKx+
Y6VGeRFpTSuKNOFMzV74Nx+sG4tDcYcfbl1mkQQad/6Lm3HaENQsbyuN11RSJEEqGexKEa3G4+yf
ICx50ElWrnROh2ApRkEgBhSTwbJUBNB+0Xm1FhYns445eAjzMhgaL6VWVb2Iqld9fivjiYN6hzRq
y/ysxJOBZlqd1Sw62dwTn9ixg36O37RwTv+0avIjSTZEtZZcCw7c5zYoANtsFy3H7Ddr1DWX+GDI
BGygD7Df1fVLF5FxyWX6wx0o2qPv/DVYRXtwfOwNhXHaUa2xgQwjsKsxJqSZVhD/zcphPqEze4e5
51TX1L/PI8ZqYoQWbu8hPMtchOffP5F0e0lRy/g1WQGBBRzv+aKQyaBQilfqtM1T9akDSRaQLGMt
ODKkWBgdnl27VP261/DwVx1RG3yAO2d6I/vRbMtyavc6xntWlCT3bCTGjXTY5/AgOqOQfhEW6O2T
C8EOr3PiyntCMOWUSAhdIQM0ZYzacB1AC6TIuQdCRy9t3b+aHe792R5fDB3+dF6kxt3k2JesJV1S
n5aj06wvfm4e3FpAP/St9lKMJdznHPm/5huB5jGYOx4zWr3c1PadmlQHLhkbKY2Ea7daPFHeqBJ+
zRnp0hbhQitaYAtN+EmtHUsaFdbgtlq+whrYTuPQWOgmc7Zp8W5VakGJHW2O+wnMt9M06Umk9PhR
uHWU6fKHtHZ1n5QEHpRe+Jm0nVvqVc6s3Gw9RdTsKe9V3JLWT6rTeSAWKrri6hM+sg2CiuCeRRJv
N8GDpR2aTKMjmrNdVJ6UKTSXjLtWYZrZQVBndnTgK5+WpJz2jTruXVOzH+Zu8VkG8SKcYz2YdHEf
gXgwteXBXKb3MJYkcczSRdVtWDRCk2A/M6l+TwzA7qbCTxNehGji4QmMvrOrexCGdoWkknUWe28s
ytuljMbArsZ7mJYzGU2Z72TZLlt2QnIXpi3xek/jsvdewzvwwtax9k6hjh+DFgCeNt6xI5oHe1AJ
nCqFSX8HQ2yMI6zB6eCVvYI90hichy6ynQd3pC0TgfRjYS0+xUXx8PtmWP9ElQdG5RSQesY5CZgx
fcu1PRCSqqnQWdQVecSW2qP54B73CfkMh+xlqBPu1pKdO3+picB6jt6+jCP3vv4yRgBudXqueOTG
CyWwKy6YDLl0fUIN3S5dwCRUITaqBMSDgoZp1Z+9w9UZ9NAm59ANECwpg0h1z4kyaXvd7ANWqc6u
rCzKb5T0UFTmdB2SZa0kL+gXi77cTH2LM6pjlwl8FUsj9gcZyXsr+wa6MHttKsYTM8cZpWB8TNRf
KtChTVKeWZP5AXpw8RP12NP0sEM/e54mLLsYUUljUnJsKhywnVjhakFp5gOtW7jZM2uHAcpecTFr
4WehkhkZ7IPhrgafHgsL+2oCKeXgJXNcIQ1Qmzqrzuw7vOwp0DMx15TDWdfMmw5dc6MbaJVEKRbC
i01A2coafC3go7OmKRcJYc144g4/eWkb3tKiHzzyBoJFE9GigakTTWbWAEO1e2mygTdCSNgg0Kmh
kyxCIng326kV80VaeHDaSkXSMtzHLpl9gOeNn0urOoTzzGavzvEe9gHGnZbXLGbj2NHuDtJWoBs2
4rSDnV4HQjd2zlc9m+kdfZb7Z+yyRLHXNZfrekJVjwWKkMUFb4tcPe9xKBLpGKubYmbzw7CUzdbO
ULNC282Y9kxs4A1DfTJUfxy3A1ON7TcgwZIGqQGI0QDxXLvzzXI5Ts8c5jl/c3cm39ZjUoVVJPoE
L3VDYVQ/JnuzSYqgtnovsebf/ot+PwiHHmEtMSFr9dTHDvIbxIKB88QBdNA2nl33+PTz5A6Hadj3
9BW6CdCtpen/ZFOKoWLQktPvn2h1fw7tvsNC48CtHWCENpXhER9rjmmxjPgmzrUR7zujh77c94eo
DJ8aq/xE1SAoO4bPi9F5hcjkO1W40wHnCkf1UdsZUyU50DDcd/iu7r0eYhqqY/1BQ7T11MHyObSP
QZ8t84F2LBVYh3gWEQzbiFehZUMscKzpE4ffrtVU5Rt6JgG3dswfJwElT9fsnRSSMlOzD/GLGmJL
jhhSAAEeaa+qS+ZGn6YSvil0tz7G7bAAZl+JgDC2aNYWT+Miuyvkj5OZN9WuTVpAV1kXXjtdD6/N
+ibq6+jossoVlbYHq1vcVxflxEM3YKLMwdYHncJ5vHb1JeDbDJEd83WCJd6xBLm2dida3TWxFLoj
tLrwf98t5SCvWBPTU8QOxi9M9XFSBxdH+7XQEv1cDJ3gy8S9r2Z0346UCGLU1dhjzXI413PCT6sM
tOu4bJNSiId9KQ562m9sRiqEtMm8anHr+FyYQKGMsiHaz5tC1S5hPncHBNN/rFZpk8PhpdHB+2Ar
CY1CKliBkYqyq5lVz3Ot296kF8uuHTIW6nE/PFW2Q1rU4mmgzT8iwgjVZl9iGGKazzp7V2jIDZTT
4bZJtPcWhcmZUxtzbEEvUMthK17DHmGrv8OrZVVU680+HxAEa0I9nYC7o3cUAlILq/qWjbEcDLRB
GG7RH0SZUzZZ1uRZRwpRUd7ep6p+caqpu+t1R1UL9k2ECD3QUvo+FtB9A+Q3Ii5xhh2brRFMLgLM
ur63LCW8VQCEn7naRFAxRjtgXdJspUN5s2jkeGcXjDpaLft+ZsWGRBg94KT9oWJ0K/XU/FQ0EM4x
yLsDeD7xyvPAn/tBfViLuVnZ9yQr87jasYiJXuNs1oJcJpEHtSx6TYVck2AdFns3IrKQhK8jwczH
POecpaP56WRolJIY1tCgHyd2Y30w6dp2SnnXnNxdVYG8GSV42xBVnD59k2zZKD/hfyZemr5NTsZN
xcx59Mia3Lj3vaW2/RwSMcEsNKSBi1L+UqBs474x5CMO48ibOmeT4b/cKUQFkVHd9krg1p0M+xa6
+OiSicRfNCTO7fcNEzTk6d/2vHm8mLFLqKwKAdL22ksK2aqPyIfUQ3777W4xDeKj+iIcD+IKi55O
c/2mp1cgoiPNy1qdEscOeFuT/yxYOn14GBEanR3Ui3VRDYoVWNJ+uKp+plT4Q5l683Vo6bDCtASp
sSvGk0HOYyeqcrfYUfvC6yUoBasHaSo/uKW3tUY0P+/7O1aMB0tPIV5axG7DpnvXU4fhtyZysnTF
xQLeAzdzZYxSQ1VFizjFjY71W4nkWY7dqbWUn2iwBo/hkEfMDo0rKRV8f9V1alXjKmBUXcGh7aXb
sE6OF+7z4zbLgDENZXfiGbZvl6m8EC699jbwAndmgJaYZNjXFv2eqS/zzZJTPAYPxStIgm044scE
/dSXbOVRDWmN3ROk/s4pLe1Bcygyr7kK0odIJnqy1I51vpseEzdEm9EYZa3OOHduSnRMbczPdF3V
NvINy2v2meHmc3Rkm6K1yz3dhxp3d2JM07+O9OM2AQSOB0A5oAZ+dAqtI02dzDecVWQt+bVMlv46
TenL3KjdHqlxOWCRP4TkxQJNLPYVSr9FF0AGISV2HyrhPtUGbWMdIRWveiMrXj4ncZxckqn+TpNM
9SeOhbuQFMgdhacn+Wa82CP7oZYf+DFh/bogiZA5Ac/kOBaGSWfa15P2kU20XX3ifZvvYzn8yTOp
UHSVNNuWpir/txinbPADKkm/N+nOJtBjZ9tBax5q33Wto8nvp5zfDW6MiAPdU8J1f9sNvXxW060O
XPNK1UYGdKTDq4CEhLGM801mKcaNpD5p+hDd1C7otlwmFiywQf5Ov13J9Vqb7DIteqkL43KE5RqO
ErpBjPA3tAwMy5RRaRaatLrEYO6FUx/F+kZbFp+SyI2ZqBDE+jlnLYjDHitAdDRKSsnVrh+5gaaf
k60Pp8JpuiOeGA5pirpLV0SgRK46TE53C9OhOMWugGQx29xEbANNj+yqSsY8wCp+UluWxU2PTc6O
VBp7yeI8yogbK2260byiQxPWhVYs3my7qgOXxc1eb8P71PTzNV+mZ/L/FFuan/GxLbU1YhNb91Rw
vY7doMnCBWM9fJW0Ml5rsPVUlfZJpD0UGd9vyLC70xX9FCVobwn7+2h20huRNprWx6p/HjhDqUXx
VsAxeh1dTtQzdxmbw8671YMxGi0WjW4YhCymDy3NJ4vxNCxgW8inXVK2jjfHUq611idELZhilv65
WLT3BS+wzwoa4oKc2xN7V99lVUCLra6Tj5ndrVnEVApAKmX3UFWniIjW1SzxrKagY30bJzZuXZMJ
mw7HgCGVcRCJHOhr2paeVm1zimQ4a4zGk4XBzbM0iScfquGmsqfhHZhLsh1cHVmdBgTbzIaP9FOp
jG9nnotb2KfWTdjhSzS/RlHbfOiNm+wirUP1Y87YSbr8AmNivlE6Ou2qUl1Bz98KCFOyjE5BpeTM
a4guWTGG0/mfbfTqT7Qand2O/Uwy2cbFiKuLtCkDrjQnpd4je6hhaIgSd2AasqclQxwo4Tzc+LeC
E2wbHjqjvEmx4vjKfBVEMtqd6ggzMH7RHQdbDBgcaxm6ma1kplOIgwZMLuioi9l4LDTraQKcoQ9x
8yKNPsZRBb7BTd2jw8p3E1nKgIOG9S0jz3M/GGOwcOM5T+ubDCaJPy/xPwVqPjBoYi2ytzwr676Q
GXGVF7Qj88JhmRhp7EgVA+rDx1Ja47VAjdsWfQ0FmpBXVPK7lVoY0ZvHSoc6tE2nFe6l1eD4FtB5
vPSrspE62zLcF7GhBeCJf3S0UZoZitdOtf8o6Zq1GXlJ5JiCSz7pwnVYeHbu9JuciCDWUGjHnd5Z
Pltx1axZRIa5ju1xOqaafcWq/GXnE7kLLYNpklPezPFu23ZcQZLlq4noD+Zuj2GERLyeA/BajB7E
GF8nnXoQqutqihj/1soy2PTD6BcVZ/JBVXHmJ8+4VZDjjane2mNg9ER48HI80ruEhTRazra9NjY2
7gskmW+3fa/rYULN4mw74KwgbRRY4oauzIY+p8YDSR6A4PI3b/jVapFzGgj2bkZNhTWvJcdG/SMb
g3bAdvpUp286y8NNwq15i+/6Z1A5URbav0Rdb/cWb+whJ9wwfUc195Y4gwsyA+YcutusNqUHnZW6
oaV8N7k48PRRBo8z/2ja9U5K0Ac9/dlRxcnQMACLKw0PjMxRm6Lob92OxMAgjQL3f+i4pQDoWp+2
q/SRkIauQ3cXhpNcyUZ38i24M3jq3dVo1CFjZDscsOm9IF4fbaP0QPAV5f/3vViDBmwt8pKu998K
iT5jI3BS3EJc9ELb09I7Hc0YtfL3Q+GCmAaSNA6DqJHfv3+hr387dLSSoLfyz6BVkDNqVBXlh3fh
Fn5S7u749IQi6qZ1f0Jsl6f/e1fKai3iUDqoiCwQ6OWVwA4sEJjFf//o9/Oz8jpjRn6wyN8f2VX+
bcEG3Ck+7e7//0Pq+iHzfz/r973fT42r9r9/SBBAR1DPSRiCbXkKc2J0bAMbfOy86+BiOY0i+/ff
X/5+Rmj+GU2dbk8G2SeZT/uRoDCSmTufeiVlzJoha1b0v/4JIy6rdHlt9bmLHkNdvnIMHB/pNTyl
DrZrEN04sci2ADpc6G4Sa7ebnd3RD92HhrqCF/rR8/YAyU3cI5OdLUunjMQrzw1IHF+TbtOWUmnt
oeU25wlzyS5xxeBscoLw6eM64S2MPgcWVNvW1r6xEmsX1Vk7H+GcbOPWyh91O5+3jjO2tONxyZ0G
/WbP0/TcJ/WDU7FIyhrNgATgWLe4Vl+TlkkM+XyvWWBtCdE2B3KadFEU2WvblSy9OuXosi/2Xdtm
Q4JJ9bERPXF88w+zBJdS+rPQN1go9csAq2iynwuNaqZK1FdHyIYHMiOgZCqHpu8nVGdzQmyJZ3rH
eNecVGNrkxSjzeGG76z+KMOx2OPVXTaOufzJK1c+UqDB9R6tgEoBaupNIjl9DM1ThD/WmFyNPLef
V37qgZzR0MN72tg8CrtVMPOx3hYFDr+J1Z7LrQ/Q52xz5s2npiWpqnBUhtvy+waw5z/uYNqljZSP
BPPTCYs3HvYoTxiDyWyBRkU8seKivKlt4T6JEqUnrs6c/eDUiso+OolL/7imnAR42o1WFNQbqwyV
q9UkmbviydIGTxBqL7HpHHtSgHqXsG7oq8Oc4WmDBUqnzrgcOrgYVgtfLE7C/g2kvR2MTI6svvhK
Y2VkvoO6f61ZYl07F5KFpReDj+kVs2fMVmxrdCwi4cWh80h8WUNd8W3AutnLGYdlUlvdo1t9WJkb
jGPHANaRarcEPNk4zr3RBqG4aUhUgjfGNJfFeJuJKbaXKibDYKrOGWwcwO5KLyG75NUFMLuNjZ1N
ZrHKEPp9iPLs8t9frX+fu6Bii8W8uNwvd3iI0o3QewBU8fCeRtX8GHcYlGp72VoCsKEpVXigbOK2
A+QafzLSN0XJl6+F37xKlZWlLBe3qA44UHVfmJV9MZxm6yamyf4RABiCzYQJvxuhPOnDvlnUqyzT
8fz7j38//vun34/BgTL2OQAgmhP02KesJT0h3khevoB9Fs1BHZ9heXTRFaybdsEr/klmV2DAdOfH
0Ey2rdJaz78f6pcFObCb77/vLQYd7iN7ymgc8E4rLNGfFTNWtbMgPtlD+Hl3MvO1pIQn4qRG1HqW
/0hTfVdyqN+AJl8GHh8WanN14/KSHMxSLvssml3glA5++gybvZK79cf6K9lG/8PUeSw3rmxL9Isq
At5M6T0p360JotV9Gt4UbAFf/xage989EwRJiBJFgsCuvTNXUq1DrK7fHUwl10gHFeNPtWBqhUYW
m7Ii4zsuQSIpuR7MmFwNF+m2YbgGKtSE0rOU2zK1zHWLIuIUdpb54RLQRtq83HZFQNYKvsqrHRcW
UyVZgfikJA9E7V+WDap5UAHCF1dhiOiXVuv9CwW+tx64fKyitkzhatIhMOjgPg96b64At/0cseLz
TkM19z2bet9QR6/R8NO4E+peL/9HsS65MEf/wk3evtQOpUyVXKOgIwSvDLy1EHH4osxYg7/aO2+o
JeSkf7kdw8a0w8k/VH15C9P8LVGoiXorGO+FNQlUOy72Gx+Zkg+ZaASqSD+1OWtzhOIkKnnSm1+c
wJnXoDFj0daY6V7rdHVNysHBIU3wesilHu5HoR8tW92HvHDvKZOngs4js8YMz30KItYHqejQwr9v
6rDLOcCSujrwDomzwFdwlmXPfKI/B2r8XSdpjeOUg4ZwLcTolo4fwL9a9Qfm3PwJjZ6iaQoJxPXz
mhloODzTHEGPN8nyUNr5Hs3HzTO04ObMG2KZ4pNpV+pAgbMC5NgQjVpZZyab4QtUjS9NDATrmfjs
zNDaDJLOAS3f5uyWny69wBNhtttmkuJlMKpnb9Td5zYh8tZzc7HvfQ/aK92NJok7wiGcrRW4eHTN
jm9Ewhfwadn4QNJWwMfctIjvVshCn1ib92Gyv2zK6BcvK52DEAjL10nJpH654i9X9bRz1wUkjfvI
dGAdQjLkKkjnsldmyfmMVQKg8MLlcKa7uHxpw9K61WAK9su9SWcWTxpQNHdVs3evbJu170zyZIox
e88ShUpZGBnRCOwtKpDYAHVXjsKFW5iOuDtWL+4kMYR72WHcrObHpK87l6wpj7C4p6N0MKeBr4fX
kTBKwu0/XfLuZWLZeUz66NVGB+C7tbzAasQHOcJStPET7JKa4CCH8vmD4wPswOwcKsKJ6Y3kSLWK
tYGB6Tx5eDnaQA+uZR21yIY4shVKMaxgQ/yZ281LrQ/Ry0AjZ89o7jgIX7+OMOGIV5/KjzTkukPv
od06JfK+jBH1pbJMVmJNDKYxowLXjancUnLaLzHD3MKX0VMow3vIyPOIqbaksqAbnxbiEAhS7E2b
4GrUY/a+iIvq3LrdP5C09WNWmMNV2eoZoKpzaO3aojCmXo+iyjy0ofeGedHZ2mgk5nxD/86c3oM1
lfPfxbF+SVR5LaXKj6XmniguvUue1H/Rg2Frrum5gyDubvVI6Fbq5s4Foj4y0Qhznd0ZIzJm8Ek5
YS+3wknWTcwI07Qdnw8hIV6mh0ohybqWczGpZM5ITsCl0IE9gBx6NMvDbZbRVKmf52nRweAweQv1
91509aVw/T8MbK3dOFg19QoUwJJBS7fqENGsrcx5R9SSc3IC/Qfq/ry8E74zm3uiH2MbttBwY/2V
pTrRZL6n1vVsswWeZ70W82Aaz3T24QXZz+TmY2dlmcFMy3fPheYh8gmZ8Xh+HO78VCeJTYIQFxb/
QkbQBti5erwtm4A8AdhEiFZr7YiWS32lon+HtNd8sR70yy/ZoKlrQqPYaRHaNbosD9+SxiVGwrBL
w1jbOrGaybGs54B+ICGO2jXYMv1J+X108UjnWzd5NLzrgDoATsZ+di2GMSJFt35CeI77zknBQypP
202+/+VApL0XWY5oNZmoE3CrGH0frKgWa9iZU30JcmqvBtbtHp3r83IPHf9XBxryGYnD2oSt0dym
2igfoiCuwdaD+IJZFPse3vxTK4viB81oMF7uW1R0w1s+0oWMCvrZ4HioJ0EIeHNjpglHfF0yhv4C
2SRvqk9HEQhRt014xKlV/ujxwi6PF40DVilvnH3XMgfVmQWAyO5ZP5/kEJf71inAnPhC/tSrn4kT
+Z9JH4OUMjXvQLJ7/qGHw9aRsnz0gY90csDLomkIaTnlAVSEk7nzubq/V139Fpei/eO76Z3gWOPD
zciTNs1AP1EYbDpqiW0bFMZrUGj9acrA3FUzaykjleWumdEVSY7RrQv5BLlOnHXf+GEzQWTR65j3
UG//0KKsjstD5vz4ckvoFwM5LdohcXGKOHpGQRBdLTAvy73Udbur4uoCr9pxv0TVirPSjfE4surI
SmxyXDxs7ELJxvd667flqWOiEE40kGoPJTYokEDRhRLDOOt1Sw8Eh6JmY6Fsuto/aB7axma0b16r
mZ9Kg1dFmOTR64r2yceTvGaqNa2QXmCztTz9TEcXCZcAKRGOtG1L+52mgnMDX/zbzKA4Kz0LrqIn
Fk8zGZ2qiD54oYAKNIoohm7ekORlhPR/bK3ej27Tv3KO2ktl+ccy7Og1x6hMmLSZ9l431VNlw+Wp
emcj8ZWL0UkfWEyNN7tyb2gaMmD/rfE271vuoV1+ryIOUU8zmv0QDtW6sBtY0vMmFGm7r82a/oWD
HGgcM7UTaeCdwG5/eSR3bqWNRo9mE8KZleZl48mYNwlkJM2hIF4eSl25ExBCL2FO5G0dR849NJRx
iHCvrJa7ia4KFzyAfjUIu0QvU2PDVrWPpxAo3L3RxM9U9uax5rRzd5+RyLfP9Yi+0DO4omXz3eWx
NAtJ9HCCe8oB9ux0RXPKJHBIooxBmtF64dzzZCaGfZ2j1a7GvBmYGxJTILFQzTvMWUe83IKKtafj
h+NlcnEkj1qlLphS1KVraS1D4Of6Pj+WRB7AFSvGL97HBfY5Pf7jhqLdudmgHxWRsnzE+LgsgZQ+
UER7dz+HwK+foqTal0Uirt187/8fGkMgIUCrifJe8pj6KOY/zzCNc6U99f5UHEdJgTHBkhw7qJJQ
ffJhZEZMssT3I1Jlcqf1jLNFBzfV0Yu7kCzSXWXr98rOSTggYIXIzWDby6hg1quQn2LJPVm+lr+W
2eDtpipxNq1n8ctTMi0iYn1vwawHG+rZPuPF+Ph79Ot9XqB+1+PoadkMv+NO2g8l2uip4EALsBgd
/Cb5Wg7CJkK/XIb5l+NBusWI5JAvPlBJqfQxusnOKu0Gm4PRn6BSPikmExejLRG19WZBbpbmg6pj
qTmZVUxOa/A0H5vbMEGFJZzE3To260wSOo6TzSxL2NMvMyxmz0Mz7vPOW7tF6W+83Kh+ZgY8jtbH
7uXaGEyC9tbIqrtNvcZwThjTJtMDspABVnSaNb369GRZVLwtd4L+IYihegG6vfExHt0j1pbfK5dO
asWmHKzgoOziSaHc2jjEiKcYM6EVB7GJeYNwoNDiurFsisqvL3Q7opWje9NuoRUGIwDDMVV/I3db
sMh5VLWVHrS65+CqME2ufbprZ6HK/JlQXf/R1pYGTD0PbuRq9luCvSE8qcS6Mnbz9pmsfvPz9cHR
9FcPqP95OS2VqUMdQl5hXXjDtRwDgIEhsDSFF/ga+K5zKiG11HlRbMtaG89ox2cmPmZ6vm7uRzHy
fzZUCW5KRK2dkhuBNImIXXfdW1Cwk8i6iKrz90Wl6Uem/XsdoOLPWkJudjCznWHbwRZKx2Cn2+g8
4NgjS/abZ41vPbmwmndekdgwx39M1c/akOLD1xGNdP5wD4dA2ztzvd21eXP3FOkySNaeKWWImvHv
1E0QUAFZrOnRrqbRjZ8iIu4eUgfs4o/u1ZuX2OSm2tBfkYl9eFZTVJvBTgiMgfNMmpXwQJS60sWa
WCttrqNR4gehs4vn5EVnfj4WCk5hXMwos+E6wSDLXiHCjWt3SvVXgVCOpPQefr434r/0teBhIWzY
Yq2E8YeWfRoMuSsmk4anZfJCkpG3NPHp86Iab87NvAF515yRT+MkwKawoQkxQzDM7NF1jPYi0ttO
LKLhh6KjM+PEekROmmz9UtobU07GSUbNj1h21oMVD1F5PVDR5xrp7BZu0XOoFTs7jcxDh62Dki4s
jKtJviXJLqTZgzHcNIxgyfkSfwKmVI8QzOoj6jBqmC4yMvqpfNyquNNnwRyT1P0OAxzt555Zo2Vk
/qXSOvPRNl64wg+rWQy5157uqd0w0iWALX6p5k1o5hEOgSJHpYbxcJK839o8o8bKDsxXuv2lbqxo
l9lKnCt7rC6hXrpbP220qwNowU5lcOuNEO0HibbbZb24PLZsNKJYjwTafrq0ei89HYKCEIJXmH9z
xnra/SO156ytQ3CEglDdOJHPiEv0fU7K75GL3nAn5fsrHOmR2yMyi7iLxx8uWeh6EOjvasBJRTWN
uzmYPidAzdeWevYYM57dmrEtfyYYcAHQBQ9Jd/OhM7rCWRwyaIsTmGTFoJ3aERf3POKGfm1LvipR
dBWEVl9V4J0pRA69rruHoJPDI+zZdEPS7UPLCMCJdK8ZTqdTyaiGS2VThJsx4pP09BWoxnhTFZX1
0kIkAFhXrMBLUVZjEXVObcuMfoWU3kbBgI+kHTt1liYY0SKz7svG8523Ire7S0Tmb+ziOTQ9jsNw
hABGKtcA69qyLPrt86YezIYFvPnXGd3y7M0bzlblrhqxb9ilKek4YpuHBRUTqS3+AL+1HxSi/o5q
E00hFqzcUfUzZIp5XEFHupyMa0167sULYhwYNVPBGqrfPpKES1D1Fhe3EOJtGmgcDU4wXDP5qxd1
fbEITTwaJbIzVFK/SY/TdoEpq+MwgUGg6okvjTW0a2+CrtAmo3tfNl4s9JXkWpk0AHmaqUdK2lAy
CBDhfW/iqQQXGE+EetJ4/UQSPFzsIldXB30d6CjyYZkD47r9obJh/FFlXy5fzkdljQ2pq9mnWdfZ
U+6XCW2zqe/2nI6gMoWoN4nHAH4R9JMLRsahbaPBYj8WdkVahzfw2ud2I0BChi8OwApOyOnhf33I
UUFDt/pOXIuw3QNPgcBrNxCfHTd6gTJENnMsZrJf/MNlVbHKKhjtRmu41+WWatVb1JFWVmCA20zC
yc7EVZrPmWF9uSxJfgEZsej2pCPyOte5ihrymQ13TxJb/QwKqnwWlvV7ZCx7Xh4yLK7j+LbWCEYc
8Baio3vR1U+wtl+yIsl+jGXmE3fXW1uHmIwf1Yh1Yyq6L8O3KaRcdHOWq6lnZAQSXks0vOQGAneJ
EOO1kj6WVdfp3mA17QMUSWvNzRpMgJZ40eZYyAJZDjZWH4spC6NtMjTYH3r8egPQQjogk0BLF/eI
NugKpn3XXQ2EjfdJlbjqKJrh49BVzNtOv+VR8dyWVX1MQIJdGZaEt+WWz6pvLSMgLxGSXxocWlge
s6FzODt64hD2drXOlfGWM4t+5y9WB8vs3Q1fPOs9dts/zDPJl6t9fVdYEAp1YIlgEXrwBsY11cvp
WpT1G0ZH88LKr10nQ+b+DCNJclEMXLTjG9qXREo3NGS2dV1UW9ttywNzbpdGHBNvONqPbHReWjRB
J/78sMHenPyUI1x7bwJlUGi3CF46vYUy3VHs6yv4mTbCA+9E/zNkpRwBdRXtexHYuOPRE3ZxUO69
Et6Bl6C/G3AVZByo7x48vO04MIJpdE5gpoG6PPGHT0o5Oo24Fco8Cw8+QO93YvQQBjWXKAFaarde
c6bP9IloZ9y1KZFeYdqg+Klz1PKoWrweLDGrsL9tYT1jDml2AEbT5wy5VUk7eV8hCUf3T1hhorEo
S8UQP/OFom+QVd3RMEPa1VAmENYOG01AuItdTp2JyFETQBFrkhsCKzz4dGPWtpjgXdaU7rUcH01D
tGrnEI9WVZS8EDmtLUuZj6FI0uOwoPMUktZqvHb0FnFyjcAkrJirD25DuyRrq2t7zIfl7yAsh0uf
DV94BbBnzxmVZfY3CrLinLp6RfOHDcqSDeaK+tSxEGFAOgu952EEbgy5J4v1A6T8JTU08zA69bEs
/fEorNa9sLYJz3OmSOvNoRgObYlKIiMQ8gtrriDBBFeQQSA45kHHPLnGnH+goQkYlsSSCNv9BLPF
bKxr2jvzYha0jEsATj4n88KoLfGJmjoTzmB0Ll1vcZDOItXIZlTlAtXe0rUlfKx4C60m3fqmx5Xy
xS5r8zJlqbZVhLoNpHmsNZ24xixpyj00n/Rude0tDmyxt1Ib/3iFD7122pgUGVHQFsLKamoKR36q
gPYZXFTNug+PGCJwkJQudBRtojWLRf4oIyQcWelNGHoNc1+4WnIpoYM4KSHecxeXuSjcTn0GhWnT
gWA4+y2cm6dzLOnBGuQ/OgjUrSTbHPOuTsxMOIbQ40G7VZDmoEiq46Cb9G7SyDvrsbA+Ath9Y5AE
O+myOuiliF/p9r5UOm7YStKBr8M4eTNh20oIiUz84ms6kJDY97F+pqhKcutJxv1vRoHmNi0Doj9j
7dPxivBYdqnC5J/jj0nK+sl35wooIeUm9ur8WozjtaCrdM5KI9v2DbFYlR0U+8nEDeTmilaURhGJ
fWAfVEqdrS7ud2OgrlbrPOo8eK6zP105lRt2dHQ9IEQnbfggHajap7D08A1a06oC+CULA2xPae59
zb5WLnmkNSUrqJSLSojhtjQExMYsymbW8IpWgl6uFIS4jrInSgYvPxM5mCcTiiIDfcoYw1DstACv
UJacJHnKO80lYxO/BpmvucGyB8dR2WviQsrQdqjkQxdV9Efv/B8DoRZQzrMXA8GRr5l/aktC+TDN
gelXcWpz0jQG5z0Q1a3tAm6M9NDSjV+D6sImm3UKHk48WuAyBvqUzpvvFfRM/Xcoj82hR3W2AXgc
P0rNzgj8aN5Hx24+msljvQZht2ipXLOepvrA9NsgNu0+uQUjADVs+njca/M7VdkyeO0j9R54U3Oo
6UJi0if4r0nJNmkVfEib5neUDTcMME/mZP7qag2EVjB+kVdM8Ectyo0IrOfR8gne6cPfRhNC+3P2
hN25nILG9JxDbxi03zXy0vOQJ+2mx+E2JXMWYrkq/bKkc1GulOAkw+qblApZMjEd6j80wKzy2RsQ
iqgE9IkR/wnjNL+gp6XrwrU2GTPwNg3a0vqQx14D2ByvSYuuTkJGWDUGZuYyGhE89gibfRAj6VQJ
uncWWdiAyzaJd0iNxH7yOE5YVrZkotFEmEzTxc6kPcAtDIfcJqswg2qpJREyaQ1GSSzi5KyEjeZ9
fizO2nddg+3vdLoYCfXpi5MhSvJ3qonu7QoAlsoPHlmop7boydEl1KI4Dcw7JhRS6H1X3XJ7+Ynl
2csPLHeXW9/PMudnff+u5dFl868Hh5YwvP/8qu9fsLyc5ea/nrY8418Pfj/tXy/s+yV9PxxEQ9Sc
vx/5vv2/V/WvP90tf1qPvPE//+f/XhtKlP8++K+/gcp+Fv3+6xUvv/f7geXJ//rh7z+//LnvP/R9
83/v2fIEhZRl00I3xvarbpOO0N8NZvmxTkFqPzVefbbMkW+KERy1UUcYAL6/D7F1UMYG+XtMVO8O
yemtEs2vonBfMKeDNary84g6IK48nylQuxZ29DfyRAGei0jlPrZfzUlf6wFIC2OMU4ZwkUM0FIx2
3Y2OoiNFBpNW5CQOjViM9qHp39K69i51Pa7rMBoPbtT+1QXqxRpjCoGztkuma/0WtApDBpGjWGIo
QDdJrA2kR+ZQ3PWW75sHNSKcSFBCVcAaloHckDqYb/S94cnPNhjp6GllhFoxr7ubEhCRtJVlV6in
fRwZBBt5t9ECuij7GxCn6A7mgv7nlIaHrD6YWM54J6z46iTBCnqVc9MkVOAhhzCckgl0C7X5+jTf
WvYmoNSY9hPlMpZiXafmgOPKq3Y9IcHrAFTbtsB9vI57VPJ5Lsgf8Srcu6JT6mBm+T9TSDwHSSib
oYfHGua0cSZp5MCvyyc9tq2bNib0qxs+LE/rov3ymFs7qARD0tcsqSFGt/oWs2DiXsvmGSi1/f36
MA4DJ53vkjSv6AKSPL7cpU+9srUmuYJid25W6zHLJPcCAD1e+LrD917BhrQ7MuJVNAt7O8aZFWko
Qy/gsxHRdzOkGZ5LlZ98Jlc3xRDt4GDaRlKEXFOvs6NGH7DDp3hj2orRBq2tPb8SPHvmLoBpy1Wy
Y9A4EEqgcNSHPYldndkGO19p+J3nOVpZG29FcVe2Zx6WCi5qXI1eHwVZBZtn53VtdMk5RIa8r1ZM
kwb+BSZx/Uje5fI+LZveMieGpkOzXe4mMM3X5HNEO0atTODtESWzwMNR8UXiWk9NW+KWY3UbsjC3
uRDuQhTlFFmXZD5ciErcTQpcnww4auc3sCvrF0NMAYcqqJOC/s6dVs5PS4WnsE3J47XDFpcSycnj
iNG3KXsqXDhC+8zU5V1LyxaKY/lJJcdoKPD9laCHzkiGD8hxsk0x09UNzBUr5gnAu3v/OKwDTcqH
NsLzLB3KQOiWNPFicS4wOqISgWezlOK0zCQzQkpjKChIKwvjTVAHBnb9ttyZhrUIpvL7TjxttCHK
3rRIM94IeMlZ3vznxxCuYD18Xfb09AwI+H1dfkEOlMBzjO89afeIB398NZZfUL/kvd1/7wn699LQ
m+/nSPtThH+ItXOfl99RDn8Ib8teuS7IHcs46mlGLl49dLtpKFI8XOkKUlnw6HD/reG6jPtgDrLQ
JTBE8MZ/aH6KDRpj+zwSGngp6B93UsZIMd81+pj3Go8XQ5G4u7rpeMotd1XIKD4lXLdWzjCNbwZ+
9nx+PZWRj2/YH3Yt1p7n731xihMEhOKyr4YB5EdR/1j25R7lUqQbiDB4XoAiN6gKcfve16hPg2yz
27Jv0rq/WYFBf9mnD0BvYad4l2UnXkeq3TIvvu/mkjA0o+rH8/deA11bkyTBablrBdDi086T33cz
Z+yR/5bWcdmbaYASWWNAep9fUjh1lJcEPB/+81wQtykg/cPyMkLq7Y2n19P+e28SldsUKMJ+2duH
2ItshY112Yt4LtlpTZDtlr1C5WpXlSTTf+8VJRMjH+TLstcks20fVXmwWfaaTYRFLwSxvNwtXGM4
qBxF7HIXaUN8HGPPXcPQU29jggJXpozXlr2OnRQnMxWEdsz/0ajlzkk6WPG+93pdB32kAUA/77XT
Pr4I1hrfn6uts67p4ZF8741l1l6d1A6/93pNmdxC6fxanqrSyrmZVfM+DNbNb4fpvarxccwy1Rdr
TDCvJr+LBMdBlBVilQxesxd2PTJoFhspq/Aj+icpErgX3WTvnSDpLssmUm13ATnyJxEFgq0ivTUu
MHQdkVlYILvKE/uDK6YFYqeH4W194GTsXi3P+ysqalhI1fFr1bX+thORdsGvge9mZlUXQ31mJZs+
0VQT67EhFkovaKjpPcpjI1Wflv+zEsL+y9z+1a0c40c69d7a6uzhgbsUOV8HFho3/Kc7PGdhlR5c
YRypW7XdyJWIfIrWuWu2nxBLPe0CV/8n1Pjso5lt45hvAcGVuFqm4LM1szt0UVyTVqnuISJqnYtT
KsjsUHb9SYLbSzgV6N8d96nt+CjgcnqoiREZDG3Db0Pxc9I7G35FrVtEcAzk3ejBm+dVw9Wftfgq
6uWBjr+5tVl29V7lYZv7xynmvyN94wS41f7luCBWKELOqtHbh90VXEdTT9ynAOAuAj2q7szmGxVW
/ilzXYBEsGrvhjIDJlRa99r5OWnEHHaM08NnL1yyWMcT1DbtVQWaQiwh3zLmFatgmkostISx5axK
3YpcB1gcF+wOMUGxnLQZUiXXUMUEsc53axx4QAPwRLwGvZkf6LN9xI2KDnrhZtccb7SfKe+kqhJ7
czz6F2aYNq0CWdqoyvXflQUxbQqwRgQBdvYcBjwMBSGMzVCYF5I4f/l6wgUPiesGw6d/gVTBJ8uz
O1EhCfTCs5YyJ+8WdMH/bwyzx64dmtFmzKW/av0ELUedbnXHQwDgTc8TnLeDEVKy/W8TuokJTN2G
yjj/k5iCflhEzhNAaEwwMem5KN0Ati8hd12aLpiObT4cQYk310KQ6GkHXkQnGd806YHaRXOiAUpT
C/nZoz8RjTFLmPmpy4ZQQ7h9SPgRzk+/KunevSJAv+7LYZ1h1b+ktHcv+bzpHHAIdaQO9OB6TgAh
GEhsNjg7TLW13IJO6yz0bYn8ItX7+2Z6zPz0lCaM/XM9+2gTtXblkJ4JZ8quakZrRD1zbw1cUG95
zj7OgnvFuOisWm1fjYF34IugnRvLjk8tg8G8bCPQLjdpR+aZ4Do2y63/33hqmKek4d9FFZbOi6lW
FAr2Dva2LJjgzTPVdGjGE7+zDBJjFeZ06cNtiwXzPEQiOnfzJm1bQjxbGsiJg8kiBf+36wOYoBV5
29AAJM3SNvLW6dAcPbuq10wZc1B+4b7qWOqqNHhL9Vqdmg6hXqoZuyaZ9kTrWCcM+fAT51u2aY3H
rkTmh6h70oor+gfOGnjBgEEyO1YIE1aj3UN9TRjXuQJnCe6IUw5qHNSJKYPT4MqDoZRLgdbeepJb
zxw5v2Rk/wpFNIdhJ1vdoI0+0e5q7ASER27U95BmANpRWr9RrO/rrjSfYuV/QXAbt6SzWghG4UXw
OZbBKA5J7NHuIXmcqVeybRLYCF3JVFsZBIuslQsGMME7AgaQ+EXNg4yYm63al1aZPmXGYMJjJ9NM
znfpvmNl6CjebQtGGZ62nXLBbUjm2RsrE5y/NqKxX6WeflgWg/hegs20PPoxEtxjU4pr2tJv9Vtn
42rwURrya89lmG5CbMAnzA/Lu9sRd0GnAmYbbCyamoncjnNSFciRj8lGRjJ3MazO+jlIHGAWUeIg
mVdEuYVb7IKiLqmIcKhvyJfQjumL5le/XfzHT05WdmiLCcxAM21dyNBm7e8CRDIhQcvsdYZixFbo
I0HCP+U1FaR8gW8i9CAGdmvEnMNPy0bDGUBgWpV001gQ+frGk9QH/qQ9QuHjGSBcBsc48p9uGBk6
OgR9kZJqfTkUC4hKN5YXTeeAviUnOuvmaFqMU4qVmV7piOoE4YE22Pe+0qrzVFMCJLERfsKp/WrN
uLz5kJtBfFtXq+kplclv+Axj5n1uXkwPox6JgEYpvmLyvgLuIc8BvnIuK1NPXNwfheLokaq020FI
6Ta9j/VOdf5VRenHSIDTa0Om29wtzU8IdcLek0dHeUiFSRnArkgungwtxoP9SEIe4M+XJLJheU0E
YXWTs2tU0J67Jt3Hmum+gMLJaJ8LGFyCem1qdAnqz0tZycrZoQJdqXLGszJm2LPbzUeWgHl9mXJC
I4vUvWqhZj4x2dGemu1yO2OF4KAru1mmx+BCp7ljZcaTY4XJHTck4yZybeYbcup+sYTXnpAaaU+4
2GYRp0+6qCCIzqHq7ee02mRVFlNzIm22PWEqYbBTwNkwZiJBhgvlZM23QhKpCW1/ZC2heas+xYUT
tsFwslHY6ymALug5TCe9ckbJIFMxwmiXGOp9HptvVab/TbnSnlCJZnB5gYm03kAMi1sRoa0FoN8g
wNcnwUyVBjYEFi1oBoq5tj0opW9dpzB3CZKD7dB59xp53za3iGOLYM6vaZLje2wy64nYHGcVIfTe
MWzHa5tqJ+DfXNlqsgoKGHttVyIn4utC4Zpe/ISFV8NpqaUHZRY5UnIS6XQDUQ4c9wy5QgyBGFCf
3UVPjChYtRvdXAn4BLYxhqU9rDHn5rAKkAAYNuRKjsOrqcOV77v4N+a/aOeILz3w3KOnTU+lk067
fj/RjTi1AzAdi+8P0lhCugMTC6z1VWPCOlL0brrGxGs0c2DUVDwJ7J5EpKCBHzqfhPDxl1JDv3NJ
tSRSLjiiB/UZFvx34/fpeGgzGqOF/RtXebubiYqte142jL3cw+R4oAFzcV42/RR4fE8aB/2tnz1y
AGHMiwPUbblmHWwQpt+ek74jWL6f2/JFwtDPnihoBDjvvDa1y/fNvpi9LCj3t3xjQoLsBgH6hN3k
r6XHKnBPOHzlJfdExsQjfoANzwBqBSPh0TmOJzx4qzzkslzXYGQAULvb5QkL5C3lJLcidrWmmO5K
sqfYCMePCdct3OgUzWtA33XWPXQQwODsTeoL/uv6zEkMZ1s0QRAcXKBWXmZzIotAiSdEqOCiAlvU
/Rh5b87fGzqT37ckRkpyO6pqPc6PNTgkTjmxJzpW/fOygbSRft9a7pZu9rdA7b7T5vfXrXxms/2c
M1oWIHTni7kWaMl5ubYvmyjwmo1t+JBu5t9E4/3Um8axd5S5LWnWnANiQudGM8kyHWhkM/OKU9+0
Ja7rBu4B///Gi4AuwT4yN4Sf/3E7W4JpQ9vFmMVYYzO39jLwnwokKmTSUOiGxG+uRdZTweX/3YzC
BDXV5P9+LLBOWRInpxAstblOCII6cf43WFI2HwP68i2WqOYAvGGfDjD7YkNi0dsIxzG//OTWslb9
FWT/JKYtr+AOHz3n1WtXVhUAVcAlcZN5Z88Ct1XJ4q9se5+WSv9spDlfa0udN3k3EktTlyu0+KQL
uKa2weuY+HwapWm/TEl+Mkpqk8IvvlIZ/YV9me/6pvhd6V63tdqBS5bFVNTxk32vxi+iRcSZ/6eC
ZqcRThcmj9xSz0mJtaOm5mao/Mw5+1X4BppQUobyfi4omM4n6TvrqueG8uuiMWbaVUAXZ4mpOZAl
jTFVm5sabfQXqj1WS4S7K3yr+xodqW8HP7pEbojVu8Bs/WqrmYWtZXdsKrNAxVsNvf4D2eWl6f2z
5SEU96qaAaZ8jERhZnb+mZXgpAKcgQZp7MMHbysD2gKNpsJ2kjSYTDeE/BR3aScW44jtDXUzQiuf
uqvzjibMn3VUz5hrs3nNIyyLAGj82P4Hm337f4yd2W7kSLZlf6WQz826xpls3KwH0umjRtcUihdC
ISmM82Scv74Xs6pvo24Djc6HACKlkNydpNmxc/Zee5j164JMO8jWMWgg0IA1C9sUhooGifMYW2UR
IahK0fVM6/0qWg3ZNgPudBp2wqUmGjt9CIwUFbo2ydNYdtlNkziRibI/sLsZTzImkp0nSHYgEd5+
9SZ3l7bqw06K347IARGtdhYyfn3IGY1hh80wvWCcPrpWfdOxe5PNxilUQKkLezisd45ViZAzrHHs
OGXE3VJ8xUmuB2Mh48c+n7wjOBHzoDLt00EQd/CKqgh8cL/4RLWfrqxgA9bTuu/c7hH+EeF03QB9
xYHzZfVZ9RSX6fRAN4DR6LX2V/P5rz9a9LieeSrob/JFqN1sc3FpUmyt3JPYDc3DTOgKXEymd1YJ
+YFJWR1kvqRzTc5S2DDbgWhqcVVIh5hrfwuEZGlij6Gqb1+lK585s3p/ybuDdloD4lLBN6MpjETL
1tb5bD2F9dCAGAsXd0Gl4NNAXgd5/uNv//GP//yPz/l/yu/6oS7APFbqH//J3z+R/3fpZkb/97/+
4xhdo7/+xX99x3/7hsN3ffdRfqv/5zfdPu2f//s3bC/jv34ov/ZfL2v30X/8218i0oD65XH47pbr
txqK/q8XwBvYvvP/94t/+/7rpwDQ+f7zj086OCAIr98yras//vWl09eff+im99cn9M8PaPv5//ri
9g7//OPmo1b/17d/f6iefyncvzu+K/gJtuV7wnL/+Nv0/c+viL8L3xS27Rq2YNtx/vgbp8o++fMP
w/i7LYDVeHDOPaQGNr9dAcXnS7r5d1/nUfA91+Ifurb1x/9+2/923f7PdfxbNZQPNdkH6s8/kCLx
o0BYbRd4e2MuSxvMQuHauqE7hqtbgq9/flzTSvL9+v/wKqM2JUivk3Dib+VbD/jmT+mgYIpuA1Jb
wivX4z4Unku/PcbTDhmC7FhWphUTjiI7zNmkFDGid2HdNj1RLc0iAfn3LZyxCv3xsPXhtBVbGlpN
Qsbshnmxds/LeoUYb0bgAS5A8cpwyoo58pujk/Wc9fxsecqT8eeJEGEmQQsy0Xy2qXFSLdREkWGS
KZF2asXGA8NYPk1mA5bNw1mefZX6sKtayAYz0RKUzrh+bXouylS7NINE6ELh8KqFDZc1Vmeis/mx
0hBEb7+neb3xQFQX6EgqBXW2KLs6chKXDbpu1a4XI5oQEgx7c7MGEAjlz+11dRrjmPfDaUGWDttu
zC4kVg5Nj4okL96ageQWMhnUwgh9xDVDSik8E3M6G/0W/93NUTI57xhhgTj3xr1I3W9CMx7THF2W
vWSPDWoOuB/u0fRoWJnD5l+HcYTke3peetYT34dEIDvI7aByGyoQM3AzZjW5Bwhcr67oHZaTkbK4
rE73mGUjUX8UCLJj6iGKnK2T9KwYdb8SfTTE408+HI7CaE+BrY09djxKYO1pVAwTPMkEwopZsp21
iSwPMrSToI1O4qPXzsttvh7KotEvFq/XwuyzZvEFVSQw0unYT4SsmqazMxeM4FSqB3SnR5UPM3GO
vNQYPwAV/nJN3Ue7I7u6GzLtYJA16Y6ZG9b1lv/BBk2V4ownTXtU07CENfHB+K6rwzAgO3F0bUuC
R3bljXpIO/exv5lYk3e1Y1mBsKA4tCObOfsKlqpsIcshLupvF0llYhffpY79ZljDKkWthFKDWEgB
m2ImM/UwdSzbdXGO9eVY5d5N7PK2ZPq56uaL44432UitZdiujot2XFCvwqfv3S8BNIMnaOiRr+uM
9js+7wfww/lNkgIcxdtwwfg0hItj2NFioUkAVp7ue4PxmGquFiS3Y002bkhQ2rdKsjsH0ArIDXGw
jiPpzRxWRJt/9qYJg0ij1ceB6Ak/HNos7bEYUafEc3KAdnIz6ySGJfr3ijW/q/prYmOOHXV1pMkF
JQC7aJimABMYXR9wXCC/Vu5Zw75G18Yjt702SEyTZ6PyyZAEjAYAefmLUxkR7fSSK+fqjjF0XCCw
cm1X0OXFR+kQfNAVlFFkv5OYs8Amm7QykrK6gqVWYVEgqO2AXoTLwuG6ghRwl7tgHqlwH8FvwqUd
AJYR4oJKuVs5InPrGv1yEpXJPplhvLa581edw5qOlkZ327ucY99xSN1jqdHr6X0oyKgv0dm9dwlC
A7LRcUwmJC0haZ+Y222UipxtnUErp9Bqq1t5OjiUu+XWUx+XjCO1fbZcYiGxqxLoiNS7TGifuYRe
4LqM/IQ5tNVt1tuGKBxABIWqLv1Yjgx9i0dh1Y8q0bp9rqd7boP3WFdEpxlbcpPNS3SL8lfmtvG9
lsX99jruktl3ae3kddit3ouxAO9aHG832kDQCZcn+Sbj1xZqyA+rsVGB4iNHhR9dbe9dQ/2ikmCc
XbpHkAEnLIbP1ZxFue0MkKBG+qHL4gfiOuAKxoPE4oyH75tx2H2qyee+tEmkSXVGvL4IUwMBPTzZ
WIsYejY7m/AaBPZ9FyrZfJWeBNru0fuX30sFldpO+2c6kThw3dumcNS2P7gt421ytOj9oQGBmr13
cWEGTQfAs3Xrz7ZEUz6mQF8F+ZblwtLUWi0sEOvUQua407XsaPG0psqtw7khfW7xsUiiaiVgs2vl
zu2mnarFL6m37o09b3e5PBN4SHzIMmyOb8QLEl+EINsz1uxz0iXDgebKk6v5d4M1AyMYgbVgez2C
IsiIMQE8YbXr7eSLB3++lFb7uy6UFQ229QQh9jPJkFkXvvUydWa9n0yo8KgAYJRCjEvMa29be9sR
r1vsRMjEnCSSq+O6UT9BLM1RBhWDz9nUEQP9Du2zF2KzxtO2dCb70bBAAcdj+zvbzAPx3PrhkJB7
kPo01xk2f5SzjHzNfya3qyfFTJ1ar7skDX/xjfS3B7tJm6oItAMXoyGCcplBPbnlw1TRwweTT+ra
bY4Jn3Uova9XgSAUQ4yX2D+0ztBOOjoBgtjKlHmc27l7bA2ftpu+OSv3TCdGaGrbiViSYRX32JvW
/qZeAZWQeLZ06+2CSijy0tYJa5kx/urr955OOqcdxubSat7sxtj7XXfU1Qwrz30rBraIglqUoWrP
Cdf5TkpcBEs9g57CbKV6UipHcaETy8fh9d/64kUIlAAPiKD2vK8BMhAeYeRQGmaLOS12k2a6oV+w
kXe59pmzLaWYCrd78+dIUElcO7+5BWZQVL/JNKGji65kE/Lt8278PZY/UxMqUNONWbgRXcLVx8tp
kDhuoXWNLf9YNGsbzJUn7xzOtQKsxg4RKukE0vlNc3glbpCd3WhW5nTNqVz8A3Ls16Z03qblp5IF
xIRcQtiz74llb6NyU1qbyMh6hgh7+GZWRJQYR7pSe/XcWguqxiWfSnRPGNIhC2NJJJfhgj8Hl0uq
BDtucecKcVkFbUi9WQ6tNwBKcic0ZgSzpabPx4+o1adnXHqLs9cxSGplRUjh+jPJWWlI5r2X8p/C
CIRetW4FVqY/eBq9gjSVcC48h3xL7ky3sgbs64SpDuYT0xC2l3hAb+OK+8zSyEdp8zDLGNWUimJO
WKDiqipvggJaQa+59HR01waKycBdTz7NDSXW2MVLzYyOz4Dbs6iRIm1gSCAGfuQV/ZdOL9gpxu/W
Uy98dQxmI6aFbZac+FP61Gxxw1rcWAOkFLB5DgA9ex+Y5TwfPMv8QOby4M3wk9UEi0g5OfhHzqir
Rm/Nz2Er6gSpZlwRUhApRnNde6XD+O5nmtxZTcqsTG/ZC50azIEKaIb3O381fpam8TY1OCld+G4M
pJIZqCvQyS1OUNOG57bxr73hH1vhA1HCXRJUtGpjfz2l3oDHV1wnTcsYXKmjwlowLPlNZhv3mduh
gq7AEhcWweNbRNFSkTlt+VcIXGQzeog38i9hTqAjW0SUvgs8vVTZuY9pApE3hffVGm/0Sd7XJb01
15/OOYlyXBU9P1jr8HuLCVCgGdEF03ozgPfqznhracsDvQ6yp5X+NiAR0OW7WSIHrIpB7PSmeIf7
FlXYIYGlgLWeGD6hVnHpaCw0s/bmFomwmhB+BL09qwOKlDfGbhSfjLk5hK8k3BMtg8RHl2OkLaRk
FZn+MTQ8mZSZAdwFTCKMLMgvICJAeHnUdEu3Ews6wlx0ITeewSe/sV0ZwdJwOQLcpeQtmD1kjGdT
9RZPNrtmD8WrMEiOLxHKZF72Y+xRJWfDAIxf0mPsqeMsiMlJU+FKGmTUmQOVjXuUHXw2M+/2khTj
PdhO1Z9GC/hsgUEgzSnQ8U6NnCjAHGQr99LqfzpVcSfwSh2gBJFfauFyRglqBHRrc6DwiOhq385B
y3YvVt4yMou5JfyQoRHD0ZamCcbYC6tXNDfVfDM2/cVxLLRaaV5g+m6uRZU+9jPKTrsajSOHiwcT
U79ZArmZoVzsmlHfM9D93fS2EWLvVftWYEZoasrkofyG+lyQPAuYU9lnTfKA2hospU69OFi9Z3/C
hKvd6Up1u2wzgBmEHimPSGhfQEBgjgwP2Pu0J0Swfp3unMrxIwfMgCUcSkbh3LmEab/jOXPt8kK0
b0/6n6V2M0LonWWNe0nwWDVUN0XDhF9Y02bcMECKuAyH2ifRlPK+QAEDSmzKdjHNL0LJQCp37ZfE
9RLrXDdrKg7s9d/g+AJptfTsV1r2JXJBzgLUlFWJ1bV9X+ZSHtKJPXWcjH3Gma3u2DGXAqHpUl8S
8os7Reu+JiIplswXqEbqO/rkt6UJ8W0GdnWOCx/JAOyZwRSHhRQjuPkisDPx6dIAp0ItLJR3/q9O
P6P4TiGvqNs6N04yzz6qeZSREa/XyacIT4plioDfvCepuqRD9bYgM0eTTxNPAwxTuMsbuS7HDMAD
E11shJwNgkVfv1eiPnaLwyligO3kxfNb4yFMgCJLV6eIGQzqFE26jQZX36RKPsSKBVPT3DkXy3LS
SKn+2SDkKGkGDiG93p8M7GA6+7ZF3A9BRh65GzIhNGvK5yOgoIb1VNJKSr3XSfaRwHdy541Zix3J
2Q5ljDG9PrcjmyADWYjqWTX9d8/MnSKFGwaaTJCZ+RYB9WNosO0Jaf60S3luockN506kR5RYGpF4
tgrh/B7t2lJR6+HyWXL3wW+m/ahjTsNpioRDHfu6/OFQXoTtMpxnsPoXhXsomAinDNvyHdaCERJ0
8dqlwiGUhyWcpLI6WuGDGH780phMxKdtYTQJus6X8jHbigWm1i0H1KDFaDym0174XL7RJ17GYa8N
9a1IMktt3+vg79wbXWu+6qkwQhpvj6Y716FmjaeaFr/yj+OCol5PlwdUc68tajSjTi+F6w+hBiwG
LY29b+d3h//CQeZvgDO+bC0xAsQrsA118JaLfswz+JoGavMcvjipVNA4s/scemNY6AtNgkk9QK9H
dVlaz5q+pV3t17rjgMDWSqly1YkwCjgufKXmw4hOOvCjZJiOi4VShfDw37p0KSpopjA/St6Zlp6I
hmVK0qI5Ic9zZ3v6N5yaXUEw/b7SymdvagBl8dLOetFWB3+SHH96QUf8OTUF5qyhHncATVAHt85R
TivRVr6v9+cEUaHnjlvgiLfHvgy2vtbYIWa1L/N+PSOnIj++AJlYLfXvhGF/hBjP29kdOnalx6S1
b3+gBGbmZjCNggOLXffYKY0Y2cJsTvCS4qCtIS9xDOIAWOxSzXk3xvYgkSEEHFzyqJj9t26eb7y0
QGLuEj+Zu2+Wo+0aU7Bh47sXOJUp0agKhSsY4Mde6KXNp54wsl2aq1NbE4nEog1a8oDwgSCps+z4
rodKEgvQmpNfPU6JT+617+37GIJ8i0gIV7x1ZOZFiB9jnXlesZhozPxbAhN9Tf5Oz2ixrLNLWFg1
s5sKXX9VSWOd2464WT83jp6RvZBiAgHTMKkv3fmTudkv13LoeTkIGaUcNq8w30wtajYcb2MiQMnQ
2mVwfkgq9G8IiR9Ofl29glsl1nb2XrzmA5DqCXueIMEX4CsX1+m0ezRYnzNEmUIaElYHw0t/S0tn
OdAbqY6EpZGBQgYFBI+eODzzsk7u1cPZskDXb0aK9EmloWnK9DJJAZQhzzDmkexK2yqYldIv20St
HfEZVy2YXZIsHIesKeUyuRDVq2kPV4HeggufdodajXeLn71RQstww0j4aTruxEBCmlZ7L8yWDQ66
D0YxxfdILk8oBtByayl3/uS/px7zCzy+1MTgTcBJlcNBb03oSiszjYYtOtA8zqSezq3aZcYP15BT
YPpsgqoc75zBtyM0IoGmnPlXW/ciZE493TsQVAKzZmsZ7QNikjakV8sgB8/HzegZeFu2sBxbI05v
i4CIYT+vQ8pEgFTLZre4VfJ7KdYnW65UHmP6kHjts6lR/WAx6zbRSb3XqhPm4OHGAMPEya/bj0Pb
wU/aRiq1t1uE8dauZ72335ZByyPNRdqdbzAFDmTXVco2hJPEQDRzDoxJ2ztXOZHB/Jju4JZ4TQ4P
8uiJsyeRJ+CEEXI4JaByk9TAekC7YYz4OKBZsSQ2EQ6M38U0EltfZdRrJsk5rXMzwy65LDMHiyRC
h5kEVj09rpk9Mh6hs2V4goPRhFSrzxO1zwvV7OY4HOdqjwF3Dbt6rW43AJ8v1jSwGrQz6UJu30KU
MLtJUFn6W0aoM/oKGyDgYNrUVm1xi57/rkdDKOgJgIsF9N9URzBkFbJTyDwdDNFJyp/VuOGgJkKp
PZaYIM8O7cJdMYMFAhpAUGeOVJoyHKmuW9q/V2NuIm1qz3blYEhtMEQV/snX2Dd7TDQ7QOWXgYNR
QGNxa9Dyq/JO7BZva4VzGZABZIyPNxRI5ngcT6jozDJjGF2QI5oBP13XGEdherXRJqLNc8Ji9WOa
Ff2lgyljrNkWQU3bWqzWeZI1sdpy4tLkT9TqrxCFv/2WjLl1obxdi+bQVLIlA5BHhZ/MehfPT026
fk5+8Z4MiCG8mRoPgdIZ3oPHKbc48s7iYBzRJ6wGQljQugyEQTPHzEBJpPNO4L9DPVfGucw4ognc
YWx4PO3LygauT2S1d3pyTpvi52r3QTYQ/9H9bFrtptSm91Wx8kLlZx5Xtzib5PcwdPaOTQ/mBCWd
j/8AlV9YkCZoLxoxvDGZa2WF6SwfgHxbfHImOz22WbqUzrujljGa8T9zurGvZk9CNx7at3h4nIzY
2cUmr8mtgK92h1aIY6aB3BpBVh60WbxRZJtRM1qnuVwbHN4uEZiNvHaxxiHMsDhCfbDMfI4kLO1d
5ohIVllEm+ZSDQzTfQgu+9LIo9RkiZ+UfHXIU9uyP3SK5Py97aaoaCojIk8H7ki3nrbI4ZX8ykTD
15K4FTFj1oA7u+eCmWjbnOmo92vFiYnETHOUdBpkDpln/pG0E9xP7smNGYeaDpVnL4ls1RBkjcVQ
HSZ/5YCX08auLFLvnRiXCIqQNgZuPS9goqADHgj1ZAoh2Q3F2uBRhjie31gpNUG3oKbT5uFWbzdF
5S6ZPHrSXWGdUoPDWU0R5xgz/Uij+bGxnQifiZxseDe65k3FuGNr/0GZmcJFec00LGllynpossj4
oCUhIlYHXAG4GkbvWaBLI4CXq2Eg6U4TY5cSYjh0Br1dBEw3w5C/4nm/KyaDurlFRpY6c7yrGsIB
5x4nnav8fWFQZ9VMMGbPm0lgZO3klN/tE2y/WlqnUaWmd0+at3kHqF9zADzH9yNETCbQ1dHOitfS
9O7bMS43dcYe0peEFxBWqqF9S2cRO9z6ZPjrEYF8F/IM70ucH5yUfnVYF0zuuIPOoSZYWA632fZo
cnd6bgyLSGNz9nqm7soQB88rl0tpLx8M0SgaHKK1B7ivHde2SYzrBAmagjm5GEOh7QxC/xwf70EO
3Q5uAZFbjCT8Ub9nyIoCqBQxJm+XZdB4chL9UjhFS2aphm0qG94MPBbBYrUuo9vxQc3DRXF3nvk1
kWZiMh0fCt1kG9R4IbCJ3KBfVyvo4WkGUqu3BSfKFAQjiWMa2XFDDIrbIZrRDiZSiHjMH9oql1hk
8zuWARGVRUK/2xxe60KQppjm912NOXSyxy6qytNq0pGx9dkiTFTDuTwNaFUq6EUi7S6uwynOdrSP
oXWXk7XqNMZ8XNl1GzLe/xhtRvujttBlJribvs5HYXIr0uS62Kt6Mli1CUndFxbWKFv3T9lkhIpw
Pza49LKYTY+2cuYsiCE3wKJ9WMvida7s7DBZy3ell5eCOcGu6H2KDOL7qCm0sHGo4Zu3ugEY2iN4
x5FMWD0BVCDhrchdi9dMIbVey08TdOpqT8u5NY27jEDE8ofIgD1WKKGCEpdAlMsu26Oq8fZTJs8d
DjF4iEQkaz6DMid7dAykAG5r/IQKXB4HyBxu+1BXXD9pLt+l1tpwHWi/5PkD6Q+UIAqUxKJTSVkS
uYmdae9iaOS+WbbLWJdoYEvBHYP5y91A3hVRTZDoIYo4dEDj7KAnWUG3RT+hcWYBpMskFqRWjrrX
GnSRrtU8Yv+20Jepl9nEl9pVxNaiwmLx1D7xXX+miGv/cnrTOYHeybF5DRYzHEy3PBlO+WoSr6NM
/dCu8n5M45HglKU9CCy9AYntcyRMxl9SB5MF6sSihJWwv2ct388XXQeMwgGj5ZEi+tUza57x5Cj4
PKgi0nVfmD7qmuGzXcmNbAcFKNdkQgKGq9BUFPvlQlZPeaVYp2NFXEq3vHv1SF+5wg0oyLocDGuX
kxjglh/GCuqtXGRITqQdJC3JvGnWvZIIIkyoi9I7W2PJLGbb9whcimyEwJx1HpcKkBg9Q2Z4jheh
CPe2eusnpCOM30HNIP7QZ+lvqrETPs1Dk5kc9RrWtJrQ22BJZzIuqMHjzf82ul9TFZ8yYd8Ozvpc
2wdiLPSQRHHckXI3DM506t0nxEmBtcCPcIDC5vmKTHFpAs0pVwzh8GCxB/E4p851c92WWYkKui8R
Mndv+piB6yceL0Sbdlp8PvBySPwAfT4hvXzaxEqc9ayw96Brd3lrOTugh/wwjs/g8J/jsiZ1caEh
3OT0H5ddPWX9M8vblhgaQSAJU2KGowrHgfLzCt5GmwJUyb8KR4rAJAspjCua9yZdF8Gwr4YKhGwp
eTTmFrFL/bj2M53YGP+cJ5wdncevhEdtj9OC+mWiCmL50ZNypZ5YuGTNu+6RuyXT0WSW0D57QP/l
VAo4vjunJ37BwDtXGxr8Q51x49DQQbOohAPKSJde4HJIYputeelfEsIIbIDV1PRpbaMP8LBgqhti
tWRkGUOynxm4oQLojzpvBn1C9paR/hEQ/uMhLfjZ1R43lphII4lHgHn+2ZXrcs639mZG6JU2WDu0
c7igiTPQngcKW5FGRYJpe645ptd8EhWgy6pVTLu6kpmlsHfOeZ6YnsUdqH4XsDcDE/rKWYf10KM5
xAimb/pt+ZoeDOycKAOsvLx1ezo6Jpoj6DdooROph76NpRIVbc2mZqu4xbOCXrLbWhmWRzyDzXTM
mXrCtxPz2XfmHyyhViQ6BqhJI7hVGJ1mkAgOqQRMxqKMkLScWUlpe0PCQ1gQw75hYysS7xa5Zxko
Vb+3dZ2dm5QZj2k2F1kwJgGR7RItE7Ta+CENQ0S90/6S7ng7yvITfTupz/o2V9GDpkxea4lBxNWm
LxuDCwFPNBBQiiAL4Q4Z1+3gxHjQXG8qwRpnjhURuytSjoWltss+O+KIdlLa6rRdpDaWZ9ttUDWN
JKLSOImPWV4m4Wq1d0OS8D5c452ESYmAjoqcWPFhox0RED/BxsZGlsHXHJs25VHCWm/eJ6JIQ71t
6CsSbRoak2HvddrCnsc8w+/Eu+bED4633q2a/ll17qcptfu+ILQlaemLuqn5sZp6tefRWdPyFaqd
setmpLnORNoMW1G0uv2jZsDsqZfEPtVa/LjM8RvUxWo3TN0PpZX3HPCfUKb6OySGewc3aNg33ac5
UX2DsflRWzy6SU633sFvJEmnMXLubKKK+AhW5JMmj/TOtjkq2LN5ncGHhqsiwx5JZ4YMvHukCX8/
op2XBF/yQMuHnHA1skTsIA/smZNJm/rVTr4yF/9KRgxpfrLw5gpOS4jjqn0CdTFgXHRdLZqI+Lx2
Q64U/iuWP9BLz6ZghmjnOZlM1Yxmuu2OUlKCxiZdgZkIcqNSGVPhEj6bMVhRbHsPRT4Z2/L0ZM54
h63+ebbGbwemegg0mCChsn3wPe3HAuxBtVX6ZCcZY0ZEPNgvGQTLaudl5r7zlt8JVu7ER3M4jDYZ
zwmnQBdVd0Farg5Ur0tyuRPp61xw/+ctQzVHn4/Dtk3n1voDfxPDkirkWape44Ts86lr0sto5/qp
y6hzOnD06GXoKS+L84v8W46psFpDqWje00PczokbzWaZD7oV/3DaWYNmMzyL0bq3yReyFQr3WDTu
3thiMLy4XUmTS7qA0eorPppXv5sQKOkcl9R5pYEpGE8hqaJe2fSiWH6LlZpQT65FPT7O24AjS+hA
zYa/K6oEKbQnCECFlLGMnOLQyOQKnPa05DYIlPk8IK/CnzFwc9MItVXLYyHf7ESjFcZx1HA28f+D
wx2w0d52OtHVLIaLtsuoc4uCPEejUDexsty9b8b3+NE4q9a3bDPxph6aaX++lJKA1DIT7SHztyZ0
Ln8Y6Xyqe/63rDt7D52RqcDFZSa/q8A24uEubwarZSi+/WFO5p0w5K+ty1Hw4tNUJ2x8WXd6Mf8c
y9rgPZHUiG0UxvsxLvW3taUqcjR2o2H5MQkfnUMDRBPRwVFZCCbbBtCMzAcErMI+ux0qnV6SMBs7
KRgVOreda9xbgpzMeOd5ZMkMLnKC2aD7mZLvUQ6gLy2djCxHO9dG9sU9uB4X6E2ehniIwm3eu/18
HnHperVe74m2mQOTJF3dH7+Mvn4xZjSw8NjTW5XFW9bPPJy8Yg2Bst3U3Xw3TbTHamJo0oqQe01n
urUKxwiIo4PPNcVY49qLx4xtToR55cndlcjOwnLMo95dp1OjxDV15EMKPZL+RTyeZdMfTYfNOm/F
WZWS0GHOIJxsaYqacj0I2eCuT6EOWBvVtHFOTi3uwEe3gOb0O06wZCuvIMZNb2VSlV+Ep8hmk+Jn
5TV3WdF+25WkHo1HVhs0Wcyiji4JlOxya9hnNK+9XFoM8Yh6Z66LA6VcD4ka3bDneBM04loUwBDT
Jt9jKOuO6Vp9+qUlbgvuwWnTZbezB9gp+bIXdFjYDN8N6y3Dhr23e+REwCagFhYfiTd14Qq2G5CJ
e0y1+lkTi0H/YO7JSO59Njnrua26i7dFDRczfNe8KBFU2PeF3lg3DhbwA8WPAWQpXJkh0rVVX6aR
2+cCWWWYEevAMCK9nVLANSMfmkugJcdAbCljXLOGSYJCRL1AAl1oHkm/erBb046AqGC1QksydGkY
O223y5v64sjjVPA/Uwd3VDweOvAvtE5A//Rpk+4sUKFh2doOyQP23Qgt+4gwIQedjcs3TxmtURfi
ndjJbPAj6WAas9fhVSPBRQrjSN6CPHq1Pe9IBisZkBNBFmYNtDrttlOJ2sV+TQiB7qKcMQjeBPmF
7HuVn8ogDY2M2NDucJ6RvhVHBKTt10TAC1uvsW0CR5v870SWcDc5H48D/fa8Yf2wa5tpNdTiyvbT
gD3zaZq7N3zqT7WpWyF6hiIwLBIqsjY2Q2Y2F6TR8761/Wd8OMvBaLpzvt0kLqqCxfU+Zo/58lKA
37T89SUd1RApi9lsQ7xeNmfvGY7MvqI9RJYfP6eb8bFEJjEKPE3NvBPE/+3SBnIv75CVFMQqkm6i
fQbnFTkN8SLxXpsWUoRZVfH8cxDwrOaQGNUxtVk5mtz5qUOklolQe7OXb+6kH1GN/eIQ+rFqNfFu
5FIx2zWQ0tBxLkghFJaOCA+9BQvtcGfSsggBxiEQ2QgMZvlIO0JFaFY1xoMMYBds0aiiyqAcxuWx
WlDlkmDjj5z41i1xdXDROmXuSznhQdc2pwZl+UvhDxh7hfmhchbduC76U4m7LsxolxScvjwHOxKS
S459s/JC1fZ7aYM2mJXBsBK71DIrNgkgnJwKsnuFPZodS+tufCRTaPIlvwqhh4f7ohHVj07xT5Qw
qK3XroHL0dDOo+mDviFaWIUO/ty/t0Y3BKRM6KGZTeiA4ErRVSmTIGlSmk3m8NFOtLEpUV3tzpYx
GB5jIJZ16uu7vi93uTk+LlhVYLYsZffiKAGlCo7nQuRuH8ueXzmoPVvgjan7Zlh1vYcayX1WtXEx
PO9TLc7DDEXWwtB+gurh0VXweLPiYxbUJEZTfSHdI9/bST5pM6V4ReNLpkdmxx1nzpNHMu52b8WE
xLcmxzC0vBYTFSwdCZ0JAk7im9RwnquEaCh+d5005zyercvsNWSmKORfffow+ltXW5L13tD0o32s
Hdutjk6ozvEeJ0dz/cx1RGUEx6RHBAkj8mKs4aaNYhBJ30RPE7VZs/LtYGh6asEUDGfBaxpdAjT6
WVxSnUmtkVa/2g7OQcrwJy5STjMtz3NGrror7zODKE0akrTrtRKAUtuhcfDyX1CdjXB1z25zn+TU
pmy/ieuzKOnIBuyeX9rE7QcpzIg2zNgA6Vptkgd0251xP2fevW4v2IVJ5YlZ4XamQbNba/WTnJsf
EMnwbrC7ki1QHMjeRcGseSGSJHjIemBpc8ewksKehI5IxfNnFUM1tkdkAmmLwKbhSN/+L47Oa8lR
ZIuiX0QEiedVIC9Vqbx5Ico1CYn38PWzmMcbc7u7SoLMY/Zem1qrmYlNknX0aOhpESBfWh16SPsQ
hc/C3ktodzYRMgHxmqfY8L6k2b63PnWTM+2VF4cTvpQENjzHzRhyGFDZDvK9wsaNMxO+rWtz6yKQ
xg8e68HYUx20I+C6Juswskf0MINzWpz2i6PoRLX3PbQIDsu2+GX1xmW8xGfw+tnWzFGNMoFmVpkv
z1lEodm0DOqcDgUHgU7Jsc26B6TT/EvEECCNJ7py7HsUs3kcihyZVCtWs7L3XvfP3QjTvMoICmUd
8udU9jGzmzV30AgNNLWI32F2mbPBH/RoDy3SxO0W4Vy8MIgyr4b0rV3Wsrk3ETjgg+xR+RYnqjim
nyL/qjiC2jneojeGf4Dw1dJUfCSVlRlg+9cTVSRLzIGm/rjQfMEjKZ7Yf549AbdZNAMDpbKOQt/s
D0mPeBkq5EL98OinPb7icIWnMIhgNUPm3BKMM2mstWVtG9H1YP6M/WKhiyBuhYTYtbJ4LC11wNeT
0B1XQ8uyjKoczqzfE2Lv8DhImsTF2fpj9l2N5RMamQe2GVnBaVkZ6ZNBclZw83Nj2k52rdAAEGVp
H91YVLsEnMCoreGq4Ock2p7JGik+lHT3drGwtPOMQ9mPFNwW06nmDSPiS5fNRFYzMAvaCSoPxb1v
d5AZrfndL2Mt6GkyAkUJ2am0OzoaZs1uuicUtjpIS/spylaGY5xfFs+98HxGG6bQJC/iXk3mdaDg
6TcpAIvKpd9qRp3v0/pitrVP+sIAwDtm7jOgyckGOuK4lSOwhaTaJ8WDjStng2CDvIllZPI2JW8q
JeMZu2ExRJhVZ/SEQdK5bCS6/vT/YsZKcVIh8j8SeGJvPHy3W144C8VG0Pcm4/o8/fVKAniKO02U
yQmfd9mwV6egWFtn57l3ZX4QdDZ0mUhZXfKCPKMcoSFKG335qeVyuFcRu0BREzE4V3grjGQ+xAX8
bkdP22DqygHyf/IGo7hHkoU8j/RrtfFL7ZvGAVFiCxqonvNPJ8lDTneI3tjHILJYe2QQital4uxO
a8qwrypjIZ+yrsRWViAuwupfbFuHcQ+OuoNtmd1BKucnncSTpaPQNlFZcb/+MM0Es/mYkr5is+M3
qaVo/sRZwpw6tXbxl1kdKcUmybtRP5fUDavSHFtXwK/ACVT2F3S15QER+sGtImwXPtv8dli8TVSn
1LwES9umOk4uDyMx8GnoRSjuauXCdHip2MawUvk1HGK1dctRVy/7jjXx0TmkJXkOChIbBHPYG/UT
1/WWEJ4Xl0XgMY76d2wlt4lZTK4EvtJc6YfaYG1cKsh5Daoqd7V/QcOn2t3MTaehkuTDwH1mdg4s
hRGhnN9GLinsksVc9jXnXojnuT14XsE0WqeZrSSCDlQZdy06i/X3+CdMwFhNke1SMRibiTTgjWsB
bbSNFf0Lh8JpxDUZ55DBm86xRZO4DJDUSIYMphKKI7Y7eKjsuaimP5YKYHZBjPqQWftW6Z9GZaB7
twd/58Ne2GiMpsLhoAk4K/bq/nWGMcRgdBQkjPRJgcMnrkvQ1h+mFUEC0q/Iuk1u9/HT8yI6fj/D
EYnfI1uWc5GkMDnnb9Kxj2phTAMogDh4noh0sIwj+jmkjhqXSBohDbIwASztzY9Gazf1+m9TZeO5
MrXHSkOeWRRw8uV6BZWh6ytzZy81gyz1wMafEzDy4gsgWvQyoP5t1j55FX/Wi2ER7l1e9AHfMN3t
1kZ+uIYbsEL2hz+XR37JtGqH2vqHKBfkGnlQI0jYWQteKMPMtt087mbgyPlYe2HVymenqA58xxRe
PohNRc0lyGvfOTHP5li0W3ZDsds+yay/Rcw1AnDb8UYnUS6gm/xSs2EATLKLcGrInSUqZDpnmpaH
sZ1d+K24b3UURbMB9j2vR5DLI/f7chj4ytxUgtkYINdX7hqpR1BJTOiSJjHu6COwqrEq7tzqV6vT
7w52B1b++5llFgbMDov3cshyhesz584ZxLWfUnOLEY/nNzMP3qCeIjdn5K3eiIPzA0JQfzWKQ89O
brFM9g6/84Zveg7FHGucQOBMx5QZOHQ6a1vzqnlsS33BrrPr+MHL1MI3lfCd46SDMlaJh9TlPxpx
V92X/qfR1Q86m3lSZbHpuNVdBGZloxN1vmGUU/EuMXspejQCokXFr0MbzPyZrtRgm9x9Fr0ySc1g
exepfzkVGHZxH9yHHaDHBOBavLDCitWEVsG3zM2rFmWQoDOlbYLORvi0/viDB0t86SA2oPPXrjCb
EPON/JpFA3sl1qzHnvTUcda0HXpJPSi9vWdzuMAK/RzM51wfSQVAWhDD+DBRK5hei+h95Zl7U/su
Z37udrZI7s7sbW0mnyO8S/g308bOBgpFIY51l9+RRUI16aOVQy+lmeiC5qiuGbA6yNUfFadmkLbO
ZYg1JFgBWznM6ZabMSvD69LnKOPzNdW9G1j00UMt7XzS+uiTCEJtk4vhD+gWijf+aAcgNWw743XS
y0dH0GUSiRlKmy5Of2ZQ2LGNcDFzLYgH08QxGLNqz3h3EV+gKy7G+qlA2xXrWPAsAn3NDCOvYIuO
AOoIHnpYgSEKGfN9s0CWpLXFheMyG2FeeC0cec6hI7HJIcPNFxgtxmHDkvRPzN3F0vGTdf29BWiH
hUPs/uPxxYCbNh90TTxVq25D0UWSQfI8WMSjqNZ8kBoxqAPoYXZXJWWDy2FCLXCqdOFs3cxeiwEm
yX3TEg8s5W+a8SHrY/MMOupftIpKjJkNM3mp74OTVlejHbEMdnS4NbTIGf8n1Ylz6cHhdeDiQ/GX
uHWzFyr7VznyrliEwH7YX6O8jfco5SyZmoSS6AfSxcCtaTQt3q7K+ZbcsUYAXTCMHEZkNTwByhh+
Cbl80LU2Colw3w0MRMaR69id0/PQa0vYlfYZghLBG+MYmEqYYdfnT1VblpTRbLudgT2BPaLgFNkx
S5bnHuGw6FEQ8eY9ANZh54Pbw5Q6dqxmDzH5Dpf2sKsae96UkNoOUzI+QZU29qnB0nj0YgOEnBYs
xXgzkxiS0cKkBRn7QZTp68K/t8FRNMKNynYLUORNbZf+oakQBRDfRXCnNgaFn6tty0QxrhlvW61+
74Nd7PSU5ouMkGLoHly7vUBIpwJj9saeGEUBK5XK8w+SUnpX4SXCUa3vas1vAo7hnGYHcYxdtO9Y
tB4ro8kQMnPtWu1xruD3sHUbtly6L0N870pfsu6h2k+SnrgVfjYx5u8xrx+aY+sNkZq7T+30MvUV
O0FoIkStwbSgXYn7ThwTchpxPLwaExKOzmPMb2hvfZ1QPszGdJj8BwtPepmWpNLU2b5weuhHiHA2
TWcjlmXKzG2DNIFRWKbY7JjjzC6jQFvObvbkd/Z5qZh5y4rfaOo7JhIyP5GTxx4EGok+qa3VI1H0
amOTeMxVp07zdonogKkNn+ViP6IJZAdv7fSJTHN7egAd3l95Gwm3k1sYhze38F5bt3bCgWE6VZH/
7NjdVWYOJlz0fps5EmI3mvONY0e78Hiu2n60NTVlpV3CIMtWlFPBDYw6MSy9r4Z+fONdioisOxq3
FANwWNs6HFk64kti9Q7LIhJwupx+V6+rm/ZgURqxEADJU+OI5PyNt0nB4TPp8lrU3muhjBtRFsnW
myIIw8m6D++nC3gc5vbVmSEA06UhfogUkwJzom7PXWuhUGsfRD8WBzx5xKsQy7Qh4vTcpf5f4eXY
E7zzvFhJGEESYJLApTEZCDi7nksDC/NicntkDltrRDM8bP0dWbpjx1nFgTjtk0PV0eykJFntCaZ8
phXFtwMhOSNfrirljeqtDoWDP9A3wYdhFZjbFs8yZ+ygoifw/s+yz2H5W+h5xgnqJU/90hQP7piB
QKZH10IsTehWM4b7PPg0wqGlmiyskljAvplOcobRnnTdsgWjD5Mh69AbZOW/qoWP64PexfmA8s5e
fgYOHaR6MbJ3U51j8vA2bZn95jj19J57nLAcSmtSfOIYDvJSoj+YCg0Ivf8L/5ldbkxURZPOG9Zx
lxgfYSb4cP1472amfYNBw2QlffGMYtovqrQZsptXEwV26E6jvzVdag8sUDvDo43v+FuK7EqcChdC
rf2BpSWsfeYVHSU7bgN94D6zQbk6HjFUpVU8Z+YaX+CKO5Jf7Gs5aQ/FgDexEtY3FzUEjOwmW9j+
b62BAwvp2rQ3SYOz23gbR7pxJmFmQ6VpHXKHQ4I5M3VqPu4zUkKwGZaf2WQebYf3z/WYqBpWfa0n
Ayw7XjKEqTMzg/uqFowkbJEF/tSgnIyY/Dmie2o1ABQihQOTrWgzppAVRakAxkJYrmZH31w9mADQ
BSPJZHwijIRSXnANMtUMirlrQhTCNut9hUcxgu6HUDp2jT1g++eFJWU08CfGSEiC18R4mzt9C7au
Rd/qIu5qxPMWv0MKTJkrG3RjJolvVdmFYCX2gdFaLPO+sODPL26SZ4GXm19uWZ1XwBUidRHw9HiM
Jodit8wbkVuMGtlAAHsFRpsevJROJ85nSLbKCibGkbbOTiOzq1PmyPjB80hpn3PtKPE0BmKR8TZt
5J2HCzYkX5Bvc4SSqGdeqCkF3VFciLbZDWNJiDjwx6wxPjr4j3pjoUtZ8MQM7BdnJf9wex+FPWkY
EQUHYK4NaBOi72hikJIo54kTcaAhRycQ8Tdvasd6RPvsnhKnDoYYYvk0Zu+tXT8ODeke8BR4hB0E
t6y1gS6YAf/g1nDnR48+Dzkw5Zogp6NEb01+3YcaFiKwteUvLsRhVfzc5ZhU78hP6FGtstzpkkcK
DMQsGhPnprW/IqqMecbWYix3eYdBgExNYyP07jVPebzNrLr1bpSchni6rRrrSVqhmDJz534mfo+e
u+jvvDInsrN2WcFgbc1sjLk6XszF5v9qA2y1icXtarzUQ45dVcLuXKJXPNIA+StyE1wi4eJk7xnr
Gtr8a9ZJVIvEl6X8/KoMLWBmDvRHlPfMIpklDNmuwg7HfoOF/gh3R6B5YckBfgTnpruYd2yxoShy
BEZDccRMRi0P/VpIxZF8IsAagnBXHruueUI/9Y8kBjCx8wcuHnQhff+nYavYqLwkljMuGZ6Jh8aM
vjKVYgJL4tdV7Gq005ePvWZU83tqQ6ZKrO4+Lbk7hvGrg/awQbXFgqTCeFEj2Ke+wN6pYzGsgM0n
zx36zk0Hqzl0RZoiLwAJqJz02mUwjHJ30QJL4v6LzJNpNDDFav9mGIZ/1tIe4a4BwEqh0UKGtG5N
AX0WEcAzPjJPIdyN87Na2EtZNTqzgkNYNuyFusTeLixFAoKJ8OSYJiwag4lpjEDU4FRSql9H65Qz
M5ByJn766q5JKL0Wih1gSZ8GmqQJZo8+gUdONcI55TdLU8iGfoECxHxe0iVfo0vICsWUyZoFn77u
TRvinclkaburMTrOgdGhKdKfrERepCrjTjlMghvCJbHFhqi3SPltmZgZ4Bx9olZockZuWK8lQrvQ
GRPPeI90O3myEGoxlW/ZV3QOIQ6sqGNltLuucXHsRG0oPWAVbDh2tGsrQBQccUaC7orpngaR3yNS
uMY+BToTNwxe0FBpPX9IphAbGulfjtRc57GK+GCZUEPIajCHVYTC6MS0JAnuac/VmZ8N0e8sBTpQ
WIqyee/85bFajNtU+tv/+VNuF+nB4pjQldpyU9fq1x2nnyh3tAAz13cFXZgzlDHklJ1Lu3RDreI9
quRysT06BU5ZVs6MVEwUEHa25Ds7e+1TDee3ovpv1N0YVcc4WyMtfD2/AFygjJyz0Eb4YxQa95MQ
X5ZhUaA3THz0qT+0k/blog2zSv0nRn2HB3Zk0QCBkIbnjvxGUpA4GO12ecrgWLAYtIkEagyUGSM7
MZd9NleM89JU3rRtov4fC50oHNIWrImRnrHibykhUJn06lp7xRNAIAizKnp2B0ZzzcCuhuKL4BQz
I8lHZBpdp5uEup/7x76J78Y68U4o9IFUeGQb454rW57fsiCJgWC8DfgF4xrXVc3Gl6NgqtHmVWaC
8Qye29ZP+J+TV9hHE00OHIn4bpHPTQrDz+U2jCxtZ9Y62oHk1cGIEUArgSrB4tk2C29nMJPjb/wH
sr1iv6+Plzz+TnP7lBZWTK9ZB0wPkZ3PkrHNK4G4z07pv1Ri0SHNtUzUufSHbu3nPCw2XVreL/KB
oa0eQMIDoPgcy+WmAaG42Fgr0BCnP7VeKsaohc8ZxkrXq6ZvLnvwVZSC44AotLIkyi1jOk2Yq3AY
IzFDGfHql/UcOp6DPrP5AfhAiIDOfB03GqdjvGPcX4FhKp+HDJkImnTuW+k89jbGklE3/B0Qbje2
14DU2oXcx986JgxDoWSczJnxse7wwZTArh05GGFb87+UvFm2v0sZVYDzpxqnCnod5wnfv8+0DvEY
rmv/o67d+Ew+ix3lvP8Yt6HWMNZLFqIVXLML2VSgOWgp5jsgCQOKPHxwJoa6bWxjcUOPOVbGCTz3
dECIWu1ZnzuztkcpyJDQn5/0sXy1sTDpXvyKu4bdhD7kIbBdagZPftRaIS5UYdKldEWlfZk0DjGt
fJkQ6wUuk/XTyJJrD7qXoyJD3A97KFbq3tUSk/OAZbWYNGuPCGTYjJQMQel4mxQRwD7hhBlVehNj
cW5sdv/jKOAWtsXbzE73Sj2RbfHTlS+Fd/ATnNk0Wnj7Iw38Nrwr5LebmlYBh+K1n5HwZMYyb9En
hUMlh31hDI+y6T5Fxa/jF/HNbJgNgyPLt+74hEOcH2BpH5jw8D4BJIoHxT7KT3GdiXNajsxCNedj
stgJI3CDxIiwBd6+3Boxw2udjPCFMCc+XGaeGkb2ZZEO5koZItGS5BkzpPFKta87QOFzo1/t0WEp
zVOomS23chbqVfVlNtl2sfVncw1W8uZOwgYZ/rKk+5ptlP2mVA0ujvqQsZcJF9LYuU5kp38QcQEh
JLLOrjFEe8i9rxVKLR+r4GY0/ZRs6OgOIAEr7ULsrSjeGTVOJoit58ryx53Wf6OBZeeLA5Qqh2dE
ZhqmyT5locw1xuXC2nuoQ1U4pOLmlHJZTnXJnG0vh2bvxT96WzrbDiFfYOZbMlxAW6OqwrevyMUh
+ziscCDjB8bbXCNO6+cRXmFWDUGdy0vJ34apojmhcbf4sXy1swv7vmNj2dWvVK9bqbSzU2mUg2Yf
g/W1DpSQIw49ZqCqRjlWVica8WGfT+aDG/FYSRLMgqJPPqCeRLwDCUhuuzx6se0fTMPia8UIO6EU
0+p4NSRFOTGbOMsV/F6YHNhWsH295kr6J/S5UADS8ujqxZNbWcna798tDrpbIone0vHqcaKdLI8V
8ZSWd6UJaY++lpOYraxuzG4wtX0BE9I7L6w6UHgSz1z2+PQyawSfLE9iIjAvi13ksz6JSTaq92XE
xNPWsxdIL0yYDNpMU+MK2z3ht5BwyMVoGoGYaZQoZWBt9G0C+yKJsdzZNMBawYIyKZA+1+1xaeI3
MhkIz8rZ9VA0g2yNmPD4626ZwSnydP8FUvYu7tLnlpUzVlbYr35TXvM5AaQSRSPdy3IFdj+cmKsz
U0tBQuDbcobfQTGUzrTiMNIhzE2vjh17dkHhxOhx+WGPwbSQTtSuvqKh5BwVjJ95eu45fZODO4aV
fyFy96QPRDEAlDgD5vh2DLFLR9VsPTBAXV9bd7lZX6a5PGq9OBlD/7DeQ/Awl4BNxYts8KQZsqsO
0FdPvhEfHRTIuwnzajBOAyxIW+0Nmt19DcU6jAkyPkRDeh3w1UA00g30Uor6pqXjI7SIz1UXVy1O
f9z6J6KguenarpkSeOKMODaDXneXODNIkZws9KvpkxXJP94u3pOp/ZqEnzyoxDxUYm45HDjn3fEA
E/J9QujEP/1LF1yfpwF7ftKxzeu88jrbuJ8rrryQGUKKnWz6xLybr471lHXfoaostpbll+GUOdTS
icn4IJ4KHY2HrmVfZaQ/Kd/5K0uFHWLO7E3WEc0q6QVRAiAcQtM1oA3YF6tKqiLhIMVID9LN2eke
iojObb8dGI9Gpd6XlNgdFMLapK2c3Szs8Akf8xy4RjHfG64TIU5D8YsYEjPRqF912QNYiu2zYzym
gDb4D5hsaw9Zoq5+h1F7xfoWs6RgkmWDnFkYPiKBiFbx/RH/vDJnUjPmEht1MYAVotphl5446Otg
RnhhX7LvZgtkbwknZhxTfGi4xnfJYL+iVLP75CCX8tyZ1MSeARvL05gaYp/dzon9ts48EX/rdxqY
sAFVDpfFlVFCckRHdZwyWoSeUpInkmRUgk1XZ13x9oXE8SJMfBokTBewA9x/nl72u3VONbYTXaeP
x6NvmFAkupddoLi1MLm944CgPyiK2cEwxLdSRo8WOBGwQF30gXivOibiVrR+DnGZZi6u/5z/92ku
aGr0n7gjvThOQs8w4YD7h8heHeuFDc+FoGPPiO8tBsMOkrxkXXjErWA3J/372ZMN3kj1O04OTjZc
7Ukxfxqp/NOM8WKLPe4Ouo2VBZY3D6rFtTs7zm/p969C/o15Apc9GZ1tbeWPUnDvj0K+jBmOGozF
DLIHdCcGHli3AuBTE9mzLVeUSst3iCpv00c0tZWnQcU0kmcsHdBlLNj3E52bV9BKaBkXzeBXgPIZ
TqZTX7+wEA/HChuIJtObU3Svs56gT47ZX7HufJh48FAOq48+m+D4uP4msjGYibphrILHZ+jeqkkl
5N9Q/8zWFwb3KwIrvsz5H6ih2yyHH92Mn93YPPodA/i8Mv/ZvoYrkv1kgYWiT5t7iKW70U1+DNF/
jdH0go/qhfDcB01DaEY1vnMBYqLbifdpAimmGT/MJt73NekGc1chZCd/jQ+PMWOyTRxnu8AQjWKC
yzLBCxBR2zgrFAN7QWsbp4xdqcnIKqZEci2HnqUHiYFjEfaHfBqBKFo+3Po6cf/NbEuX62Ibe6VJ
qkE/Y5Sgf7q6+VcY2Y+VoY8mHvFcu54bOkn0a3savGXwUDVCJt08tZ3vBCPLqdFlnYKIn1OL/jdJ
PIqTHy/p3zSndBFfuHBvDIw4OMF4f+G1zJXc6pXChteKt7YwTvOcswZGBImBDozXVJFCZch3hcGf
G+egOOSNB36NkX8nIRNLtxFcORrbsDo7sLx/MVjNO5F2ZmxzSlH77wDo/TVT/EGtTwi7OltD8SR8
morWN988ffr/O1BWQjmHSRr5h7G6+golClyqty7u/yVu/r6ySwh4Ht5zEponpAVCYoIf9FPdjncT
oeu27B8AhLUBgIzE8uK9aP0PO3GR7mAMgKu7cLta40bI31GhmtaQE/Y9jfsC3ceekA5jAvTrl7Qf
N/ZIKeTrlGAYF7B3p846Ijbv2e7fm5zMfHm+Mb5Ix7g4MjRonXdaiqpsQt09+Ay7CpY4DrS/nvlK
xgcKi23fzA/rc9paA5QGSmIApa9NadIX5oynE7M5N1K7951XaE9D4Pmmxs6MK6eR6T8TMAabJwRl
pIdb61p20dRRt7ikXBajusyPM2KqkNkoEmj86aOy9oNJAdob7WUQ0yVR81vaWtg0LDQSEKeeHYW6
OFk4I9vMgFzzmkoAj67XprSPrFZ11E0RlHgW5tFthpssRbWdkds1arj2ugCN66f/hLs8VB4M4hYg
Te+qnabT8hlL9IV1FYUkEaABmoi9iOWhyLKTzSY4VGqYcPp07DkIp6crnfda4794UjwM0L83w/uk
m5+pMT80onhIOBYrv3yUkzqk6L43KOgEU38CarVVFJ2jN9ngHLsOEz7iZJ5u5ZRdI0+Y8IqtJvR8
PbRz9QmxC7d9x0fPOzRtBMVO4XkXiczZz3W0omNxR8dNrTQCO8c0QkwEDY9pH0zTnOErNDc22Bf2
hklkXLEOvs3teOkswjRNcfa2TO4q9E4Ge4qy3nOorOiYLMf2UT8vAxc00b0wJ6ikhyW7jyoc7Bn+
fL1x3ZPTx1+ucE5G5T6TggBbgppVOCZQOu/i1Ppd2dlfi2E8+W0ngBkoNrF4SAhI1Q+mZcM8AOjK
2In6c6TOAzgf4OsethbHTgjXNJRJDXIaxOe+0fUXu5nvJpdVzWL96+mg97OQE8wiLMRSf2mz5JAW
O3wJz92gd/umhT/kVGfLNZsQIaZlgTH0s/FVOHazndFibxyd/N2sdb3AjXZVuuB7XEAWywGhPgoL
eKUgFxUrEoYLG6kN6FUWUioYaePS33dkLKMMMvdwo3kZs/xUJtaLM/5Ni3ixkv6A4yfb4Qd+Nbvo
rgf3cFk0UpTM9NWYkepbbertHWc5AVkfAi0p1L0wNWiabJ0q7aIjUNsyoFW4z4r3VmcQpC3eEBap
BXnHMFD++/WXP9Dc5bA6xRIHImv4FSr3MwOMt9fr7IUhYAtFyP6X9R6Ska7QTmYVYSQZc5ht/N1z
mt9BIbimFtmgEfLneKa9Wq045z59drWm29aMnsBGCP5k9+UpSIcM2p4Ya5wX/GMnBlmyFvjyiGgM
lhQhpI8fGI+lf+25mBqggc5sEcGbk75MpgxCM+e9AcweA79iz0QCEX6jj1Wfr5zsz+DF2VgmshM8
Eixt4aHq0tg3VvGUHVh6DmHtXedLumCrbKwHPxnL9zml+uoNZw4XTE5RcRxMQkah9uQD7KTWZ2dq
/0Jg0e6LYb4azAoDQ+9f2mGSO13XHssRlX0eQ772fAIsmGlGKdsTQsZZjSVPs8if0nSYHqGNhhrt
81SfMAzgZxKePCZVgTzeFmAdY5JTOzr8cpR0nzkj+U4J5KhmI7ZKMkBnQpHs9EheF8bbG9V/t2Os
nt3mecTEwE5LcPOpe8fBWl8z3sK9yacHZW45YnN8TGBub2UxoXhj8AFyJ/u2PcyIbiV3guWKW+nD
U4yQZwsQp9zNMcnlObiekmFYYECW99aNT6fmmqWw9WFXFRnjJgFTKeI0JgibRPmcEkCB3VahN3es
I1tdbxO6q2Q+Rk0SJr3+x+OCqsTibeN73+EN3rHmDPFV3FCzAB/p/aCakIiq1fozzd6d3rcsg1rU
RBZiY64Y81hJEp/yxbwYzhQkHv7ZVMI1EwtKeziVGw1hANzrn44Hx6j2BJOjEAPYN3+NLB2ep54z
EZnFDukQOWBOnBGC+DMp2zguGptwP9/bPdm0Zi+eGdCkAR6WOUgGx9/kWYH2JfYf5hEaHh+MQ5YU
wdn9Gj4U3SzvztPVG12Tdpx5CdxGugFzHvqgJMbHijKEiFfEk3FT3Sy/f4NVm2wIJQhQ/x9kM9x3
9HA7nHkM12QS1BppFyrB7bHUipMi+06QCm0HVpjjaO8gyp4GwzylxL2uumvzlqjhK697OwD7vskg
OR5MVSFBjVERqf4x8VR3ywXBUxY2OWK9wGWWJ6LmvB0Q0Bvmk3rTpVMWrHm+AaBU+PRjLuaLYndl
U0NV8hF+IYnzhHtwQt5aN3vA/obBqJdnUTlPGZ67aezro8RsI333HYaov/OgGrrsZ+bFx2QjqgOq
ayLi8Bz0igC9ggLFccyai9r4mXS/gbJhU+3BW3HQEu5K40sTNoL5xso3c3/Tlt76aoYPJl+fLXig
NxSKe4oCyHLl8B1p3L9zW2HESWa0k1YRME61GQ+RJ0qAHB6RPvVO8DkbPWjQkp47JlpzWnGRQOsP
zfKxjnGjRYm4tOSh7UhlYDetQQPCXXhRdPEZtM9d3iFzc2R7VHFbYTWy8Ph22TbtundY3qFquxgF
WfxWTGXBQDp+KXTsC4as/7XoIleKT8W/Af7ZahfSsXvsbSIiDJns6XGWp8IcWPwyrU/dD8I45Mo/
Xo65Ta1W5XBpEhADCA87/MddozEJdzkKO8bME9SaCNsL7NqwsRHtpz5p39wZ7wwzyzvXi14QIjvP
o7QXWnMlDhm2ZtC8ePpzDAV95cCyaTpmuTEb3GI1ZCXg9KZKdEFe6Vdmcv+c2LoWZnac0A/d5Zr/
RDzu2S2B4/6/WWhsj/hwp7w2ek3f/mANS3KuPAs9d9KAzayWu+qh9nudH26UR2cVqmqp9A+aKhj4
/CVDfmUeTbyarNSxhE7KlmB6jLX41V58eagd8zWpoUejGh4ZLurfMpLbUo/cYwLzrZjM+NLn+JcR
TKBVWnHOxsVfAyNMpIhYAIfHIRPedhadcWMufkpTIGJz5+wq3fWeCnQ74ehQujT9YnBjMZdxXZoV
2sMt7qR05/v9NVZD+pJUEjfAgWi29lFLfmpf624Mt4IyEgdwKtioeqI6TE6mYQAOkLj9axvl+Vb6
1fKMSCNn4KouIPBpHWrsd8ucvhlsPo1hzreVkRXBaiGfdFrBChDmHmI0HkTngTQI46xDQYIIauzG
JbrHdx2d23K+aaXvnJkurNyOBohq3l1J4F7CPvbRiZG0ZLdyefFjBpggOhvZeHtZAJNokEAY0C63
+HCYh3XI/JHjlNuqSQl3suzHaVE32/T23IWMUzOr39RYhvdp51zwNmlHrzChXjgRm6b+ByCMvJfI
4yLRnjVZgETxB7y3h1YHwyzMP0yeyyF1GZ3l9XJzBi5gERUHU9PbM5KAL9SrJrY5pzvqGuJ+tNPj
zoN6g+FakYrJtRtmY2Vz5fb3ogLgNdbtX1nABF9auwctBTS4drx1QgioxsnoiPP8pcR64JvZwEAT
xoGz+Hi3pjrQQU4XbFARxNlvSa/1u8zrz3CDzf/YO5PluJE0W79KvwDS4A7AHdi0Wcc8kgzO1AZG
DcQ8z3j6+0FZtzqrblmb1e4uepFhUiqlDJEI93845zu3ehJbpXGFVaV1VpGVbwjBIOvCORSyXtAC
bUaR1XkPIzHhrRGUu9ITbMViqLQmNsxVX/B2iF/iN+bedh7aA8bt4oirrnFY8Lal+RkUbb2PBZeL
4bOVJg9kBw0svmjLA1zkKjb4kcLNpvXd0OElLWgGtPQxSRJz4+OIzcukPlInP6Gqz/aDm7PILdUh
bPneRC3edS9qwHf1yaPl1kDGe+sYDAbTkqQM9q1ekN98OFOSn7QTHhx/hoVURTVjpvwndCZWDfHw
xjil2lkO6Vx5jjG8c2+EIaYHQXdIc+nlTzGc3PAj5gbamQX21BADW5UaCTqAxYmsb7Ojk32y2Cpi
A4a311Is2UxzxigfWQ7h/0SgyihMgPBS+WXqOEfALX6BcxkB/zKI7QZ3S2yd3rqLHolFIVV1l+4F
ppCV35KPA2RtYw6dT8SzZOATgMFqZ0BnUe3QPobV2c4Yq9cBG5Yyqk5us8i4ydieyW2rF/JjKRys
FUBrdHQnmJzxVxMHI3XnjVvW/mXu/Bc1m/XTT1s3zVNg0kvFiP33iOKextovDz3uWPjujtyW6tIG
hHOOUiCbhSEN52pO2udiTPTZrfzDPI+KSIH0GrtEHA0F0QZDwbEDkozZoM/SpxhQ29ah85hMKKWF
pbxNXTXNYSKWp2rmR1VWtwHBIw49QIF1sM3a4ltEBM8+Ba7qLQzPTDAIqdvpA2TTd9jYvK850ns7
3DZlozmg5hQEZdDweHQET2YDoVDEfVtiujKMJh2qi+RNkF8ILoS5cBI8+S38Ck9/66PS4zvF5dq5
Szxt1l4sS5LbmR6aQsDzhX7jjjRF7uCtM8/9Eq5ghBAvYwM6C7x+fPv3TYujbyD8Hc0X+r46xrzr
/4h4V2VluUc/TV4GO/0WT2DQc0Q+DLDrN2nZDwZWFqw0xpPAWYnzHbl0Uh94HjYzDi/Wmfmm4nCd
MXyhc2F7SRzfQyT4QYzS/BBfHc/9LPGF7PtinDZpF+yp5Zt1peatmav4FubFzY1HPszgHC7odxln
U9ClbDUxhdt7H2mDL1jMhDXBwX58bcrY27AQZWhtdQW2phrR16RIjRccv0tHw3hjbSn9GllhwB10
aPLnKISUJnHStK2NuzgzYVpYzFsqmuG1I2bEyUC/7PxbQN8MXbixWIGmX2GiibDEXLMdNqpjWoke
8JabskYI0NF4McVFLs9mKCqWCVMUHX3KWirhzHsUy33e6pc4hM0F0OQuQhwwZqx5FjogMff5rs0f
m7CiVKjqbdmFPy1M+j1fEBaTCtQBqRczuO+zn+pH3lZymAcEK9CIstpmdhHDtXJtYDihuD/MqMYO
nuUMKNgXmFPKta8QIplm9llU7qXVFfK2eN7ZHXPxYKqqbWx9BAIdPpxQZMkVmA3E0S01SCC2gikA
Q6EJvxeiRVAzhGGwK0a5IlnlXudxrHd5QzAVss9TGmbcnDlLLt+8i/ORBFWwpJbzavvMOfMXR1o8
zphzJb5CAZKkE6CRBqpEJYiWigdkjQ4shEYx4IXonzdQ3moTjbaUx0hzR+p5fCuRH66JNfhobIdn
lLTKpjf9VVgzrwnVpWZfKbEv78jhGg5VyQDI1Nhc6f34/lobj/HOylb9L5fvHHq4mdU7wnP2I2gV
uROjSsP/LdDj0nTCkIdbQYXabHPiQzd+hari90uQNCBsQ+8bo2SmawjFsl7X+5bEmVUo3uuyIBgB
zNxsse5pwefvoK0su/ORy9GUir+CzZBuJqMT22aFktp/L5t2b6NWWDuaCVnedj/qlkFNWDUX08Gq
6+bIYuKp3pKg/kjNsMWJV64sQ6WMfGbYW/A1MZalx6G38XFICPZBC1HEH4JDjwp3Vw79tFYN4suR
SsCk1DaI93RhTwJmgnMcDuLVd/Q3m60Z4hYQIFXyMrKjS1ycj0Nc4vZNk1/UgAgfqjA8cCfsppHm
Mk7sn1M731dy8RyN5GrMcfTOSKUiLEzyFKCvXOe+8VU68Kc4uNBK+mLnnxnxeNvUfQfdYdOTBMe5
dJ2PjE6wDFmd4toMzyXVBfbvcptFQNHmrv0Ycvp51D5sChaOvOUhBi8CYImA0NdOOK8t7OOZQAfY
pW7LKWLPa9fENOCRB1Ea4iL44ovE/xzibLwMNiGmAWvWoNdEdPR1fyzTX73ZHzrT+VpoQRvV83FD
kMsfyL+iHlvyR1i34WVf6SlF1y/q7zD7cLf0VrWLZzTRAwSQFLMhdS3hZT6fOwPAJTWI0W80HnI+
Y0UjjW1dMguUxriDh4/Sxa/aBSX0Q07GGyVuShGMBCJM0HaXeEn3rUyvKcBXNq0xWwMveXfTDJoe
kop+Kj7Awa0iTqVVluFBEZH/DUhWDBi2SyjaiX5pUDllraKDAOHJIlJvJtRddtzicIKDLoXx7HYI
2VuN8LcnE5Gr+8kOueWz7Llf3sbsJS9BFG6hy6Axeui7+ip8vuXpiMwY4CVsJKx/flEjD2Mhvx3b
AE/GQucwWMegz0HKEw+ML63mbSzS95nbr5P2J6wgdngYiJAxHIChkBCM22AdkcyrXeW/Ug4XJnQN
gmsfZG1tQ3eJa8YNFVBvYH7rDNI1J4BR3p0x6n4foKBshfHAwnKDBl2sR+0MOwbeq2BkjhSGYKyc
aScyB5VdyxxASf5Ci/68NKsbvAYsqyZ0hlAtRpp2HwOQLNmCDmJ4Aiex7xKUYHpM+10fPkkfx3Fl
YbN3X/oZEFebpZt6RP6Zlxwtczkf59ll4Yud6NAgDtzNA1a72DOMgxrmk2XE7xWs2G3WR8mmI4SN
1TfnNhS7lR+xtwoxjG+Jvygear2tata/wKzg1qEe6QDplKWxN+m/W5etBWk5pyxD3cbq7DnK34XH
pi4RT0lWVydpDfuKTnk1LbDNwQ9eGzb8VM21+Uas4VdGpmBSGOEbO5JdM/40CULFQqxuVmWfXOZ6
E/HxcD4F/+MYs3iNUFdGqBfM+xAW105lB1mlw7ZiAldXCk9RnZJsU1ZrFBEcrUTchB0ycfbNjN2A
Dfuu7DYF2mYO53za6glAb6/1tPvffLn/OV/OEf9Tvtz188dn8R9P//X4DyFzy+/5W8icsP4AEWFR
LTi2crXz94w5fsGxLLpwS3qO67n2XzPmpLAhd2FY9TxYXn+PmJPyD2EyovOkEra2len9OxFzrkeA
XPGXgDmPD55p27Z0pOStWBa//peAuaFRIKqwdp1nNaI4ZmxZqScP8uXkJnRa8PIoS4Nlugsj009/
etUHSgBmg/19GDzbSA4cdeztR51eTKDg6c4Pw88GBHbgXsN6XnUzmg1n77CRYCYcD1hu1PQAdGnf
zUh9rIQPDv0S97QRWPcj0ZB1tDEQsHco+3QynYLZv0icwzqTv4SnryXOXT36W5TVnKDDzzGI0SYd
CCleAAjg/W4RtZqhXabDX3HzOqQZ/i9nHQ7JBp0JjieF0w7PSIhZdm2n9ZsflL9GbhyD+7VFlWl3
w1swn8v0u8ZLk7sPcV7uMjP7nvj6vh7TVeLRV5J1Y89fg5/gS4DigUnPZRSjzODPT9ufWYV/CwX8
awig5Fv9z98h5QoNEFOjMFDynyIAa3YyTuTEPeimlr3M5xS+T6336Qi3XsM1Onhxr1kpYT8JscN1
uOyGt7G5LKBTl4w4t2FOau0wqtF1ZisTK1j1ouQhjEnLBoWcFvXOobM0UGr85VPwL965UP/i4VKu
NFFGkGPoeb8fvr88XGgUagzJDmrr4cWwL3p+qEPwGOKOUPsNfpcV0TG8yTn7DBBPRXgJGlRsSmuU
22TgVKRX0YfiziawSam71nzzMnzvCGkkxnuIe0ZpPBn+fed6B9ehLWw/C/uFVcYqB2GEH5DWZRXz
MBrBZwbSeEbvHZOWQEUQey/+cLHHi29/qwC69/YP1EMsnJDlfQbpU4ldKuQrRh28svpfZRHct0jQ
lQN4cDiV/gvWGi5kKl9j5J8Wa897Ts4IUYvBXRnciuiixQsLjJWxrEkv9Lp3qbC3CbW0R/hTHe4K
98Fu2g3tNNsXMO485C01ug8OOMK3HczRRg9fVJYLEgMrAl6GiFl3+4T1BsUN/2vX2CjuoGXZnFfP
oS650nGUgkEfjfgIVItCziaapdxBDtwaqd5102nuMQjkILVZPjoGmL95+dCLo+iX5Xe7cRiz28F8
Sft2kxpv+JnXCGc3Oaow+DM2AePs3LoFMRLO25pKJxu7/ageIL29t0O/r0x13/vkoVYXKfZ46Wge
EDGm2ywDwUfB1Ob9U9tMxB9ipUtPefJzVuLRcekDSoyg2GEtZjCpR+nDAEPw6KRPVbzLh2smt1ZF
e+F9+UzVMbpiGcTniGbr37/h3qIkKn/9jD7/OQCVT+7f80//818lpP7Df3D32R/zr+Kf/5D/H1NU
CStdcmb/PJn+nxTVa5EHRRp9/uMlx2/5v5ec94cnbcklJ1xTKZvr788kVVf/oW2PDwafW7ncV/99
yzncZQ5yfC1pLZbb8b+vOVv84SitLH5BS6HgUP1b1xwX6j8eo9qT3vL/R3tjCmmb1nLM/uUsqkFR
ESLsZ9e4oOmoBurfgmwDkTMwsEK9IF3Kn1UHWSUGJi51Iu4rD6aUn7Ora60vLIzTVkTC+uiAsFc0
hD/8gY1lm0fdfTLHxrkYehBFrbHqG/bGBXS/RIwPTSM5NuyJeMXCuCS1Z28F5EVyfJr+flbRbbJD
3Pf2jEh8ZJNotEZ6x6HyqAlI3Uqp9S7yi+Jh8ppbi3COmm+uLrVV2o92xMTTJnmE4RXA2lL7h35g
4K8FBhOYykiBG/LQSHpdKECogLJtPwHBq5UdPVW6OxqujvdARcjrw+uBq864x/XENAuIbA7GkXwg
/YQxWD9FA6jLxsrE2fKAPtE/AUpz/JM74EwxjGh+NIwR3R+Koh63+xFGFRMrImQe/KRtHn7/yMA6
alGUX0Jt56cQ8V1gyPphiIpgN+TsjhOwMwxAWD1iI5lveeo6e+SNlzwfP8esbp9KsJR2MUfHthpB
PSBJhVaKhGmIHgP02DeM/zAIo8ff/4bNbbSLoLWt0NIhcjuVo5iepty0bi2MhLrCv4pqzN2yxIHl
xIh/44SRd/N0W6x9x3T2lB3ujcjZ/ArrmhQ2QkXBcm1L/GXrQCTRzUJ7sTZ6w99zXvmtc5OpoW9G
n1kXu/bukdYWOwDuPC7WoG6FnREoA0mVLyQ/JRJL3bJK4RMTIRJTD7VFXYbdHtKYu82cWa8cOdlX
a3nhBOZ7Ouf2tpkL+yoI3mL456qdNxhY6ppHq1MKmwdSexoE6xoGZsw4vkB/bHoYU5YXjZbdUbG5
Kb0ZGJZXJleeBMLKusJg+667K0LQ7vr7R0WPcDxAm0N6Cr8w6+pBzER7RGp+KrVb4Q2gLCykOJQj
I8JWPBS+Vb0aXjzcZ7gAMfLMhnd1m2hAxY8zG3Jnw5cn2DVVV9+10eSspeUVDKmW66jqAP558yVg
5XDDktARx5UlOzdv/Z0ezGdZTg0CcVSjws6j+94jxzWwnftpYr+uTPsOTj0fH/LtDfcaI37eFhNO
2tCNaV3RW7iyxouLaMndWgtznHHXyUsG+5wBMYhy7nNQEHFJq5uQPMyDiuk+jIIHwlMIW2D7zJye
D5CZGt+sFHJrEnVqMxPFAx+7jzbSrrt7VG3TAWna99DM00sIw2VJgzTCi3HAX3Gcxsk7TKmfkCJf
J3yAzb+9NNjfmb5Fj64T3oZk6JFVcxLBC2E/bqFbr6fh3M+lpvRZfkhJU5vqe2TPUByDYDizpx3O
QYmTNvFrcm9r5tbWscuwc3aeKe8Y3Vhkxw1oyXOnuHoJlDTDCWtueX5hHIC05HJxXQp8NDSaV0FC
IsJNU11//zTJVHWUafVS9kzFDcP9MRTZQxfa4z3LyviZac9za9v6yhOSPAuL1OA4xZHStkRRYY5I
D6rS1klETNXgmzYrTkyJAQn9leU9aDWQwOmqfe0Ox1Rk1l6hDjrZFsrSZLBwXzs+cWQjQSMBEL+z
D2T13IriK3NDkhuVVWwFRkdM1lON3phFvLUg/yY87sRCm3j4sAfERK8ra2JRghUS+050KRMXktuY
xhjeW8yQiYQvKJr8ii3iFBSJ3mDagpzExPoSeeY32rF+L52Jna8CfZjyjAFgDeUVKV95bcWmH1KS
Ke3w6vKnroYFTca3ECwO+uI69KYtI/0Ds6pyqwvo0IIjSFlywUYJBixud2ComL6lBoTCAHeRXcTN
pSB6421qgWyTYjfM7iEUFUPVodqhz0juXQyg9syZmaIl2jEFai5hprEkdlPyis8ap2hCILIYWcJ4
U4nqnAC92koYzgDeLC+/X0ap3EONIzVp0+IM0vjWDoibcrO/uVIE2aorrf7U8oz9+RJaSK55r6+g
I26wwB8iK9WnQkEvi0fvESJ6ZJXGc0hqLGaC+vb7Z96Y/nDiDO2fzQY28kLznKsc2LRRY7XwnG6T
1Q4RaF537KbgFLdTi18jJUK4S5NXZKksGtzROTut+TojKbpnjLnKvQQBbuA8pPHwQbSFO+GgJZ4X
lJ1T5mf0isa6ltUHq9F6mxlcbBAxcA7Grj6bffvDsVCCF0bUg6ZSyamwTP8RhaHDF9F88UnDRODP
MaXawOcKXkiLhVVhfUZkOlrVQ+6Lu5JqdQfeCGd+YaK3yez4ykMLt71jSpfbX21Vo27w5haGEIYt
VeAEDAc5XmXk7aHHiA/ptUiAkfVzh+PVSfmQeKgxnyM8o0NPenM22h+TxNbOmp1wJmmcMa3RuM5q
P1m1d+brBItfZLBAhbvn9NdnDLmHXlLm+J4kxH0YWRVqc9/o2L12gUYlZlKPuGF1X8rfCvzhJ4nd
+Z0dxU9jR56JpIK6zfWyhMZttq+82DvMi6jFcZ5xS56CDuKGBX0RTnUJq4Kl6Y4FNSJQx5l3ACXt
ddl67LFbj9QCBEC4ntrvYDyIAZHtvRejCvOsfuGkSd7S8kKk0HfptPY2qFkYy2eXYdZ+kj0tLV7v
M8KX19FV0c430n3GBQ7CKho/Blk+ei0jA+XCpMC6BFukr3bSxvGZxul8zkx59Wav27uV5526WBPX
GccMvh36scJdI3jJIk6n0RIX0HXq3ancQx4CF5aDE+1N2rxVTYwvDir3Enh4gagfFpZ23nvFu68A
KIDlszgob8NQMy6xdbwuyiq78xJEzixfQ+3oZ0+M7laChJET0RqUz/0tcfwd6gnwV5rtDAXpWtUd
oF2EyRg0CWAYWMkSc8GK0UF+xWcAE3aNh3dqcJogCqo5GktEm9BQ75qEya09EjdeLDZ40qOzNTiq
cddTZsU6Sg9hhTwIAayB3/RiYuIdGs570umDTRY3DY0k8cKWiRQwhvqm2j5lNb6aQErvCQ+G3GrE
lImIPlekg4OqD4q1qWYQELIo3hvm/RXbccBtB6ceHNpdSjXSRbYKTyBteCjvcE56cDem+D7U4LEY
SIDTYThwGFAd3QUpIk+XDgOHpt2d+35GIAlxxsqzK7sXxMAdUSueVovEU70XKJ03c1UHWO5DTLSJ
ZVyl7jDNmOgBcNzrc7m8FOABO0d+FxlMC2Q0RKk0g/xGw7mdLP8kmI+ARGmiw+jPGCHFND/IKnSg
Kk8LrhdXg4pgabgA11Zu5s/kRAmxRzyeXuDOoXUNx02FBITjDIKf7r0P0i8w9AiE9351b0360SgQ
CgHd9a4ad5DCFnMEQYbcLYnri8S8rCPIH2Nr4VVvBTTtBqmcEUW/qSs/23re96TlIeAgbyv0EM+E
8XxPDm5/8f0QMuAg7S2JC+bJdxkVmMD592NSZ1vYrtT9stiSMDw/Wv34iTlArlUXi+e6ywDY2p31
rPM5R/Ib3gBMJue0KOUbnsGd75ZYy5z2pZowTrHLfXL9hU5W9NMxquPgOszNGdn0dPJPnszP/HnT
zeiw9U7gQA6ZN+Znc54+SgczsJBRda7KrN3NzZyckrEPt7A18XxlCGJs6o4room3mqwCyBDN8FOw
VZXmz7FCAljWxQk9Rn5BwUPqaazBrdDvrP2+Qi7nRG/IYKx7vvzg2OPmarHBxTEFCHfi6D0T+H1t
RPtic/B+TFXw1lOIPpYa6kZnEcZrDP1bleGgKCVeiqaokfzQidVLaolqo60tzeOIIZFKlno+Z3qh
CpoxGzp4NKXnTupo21IQwBgKjwXIb9RlC6wjlKdkDosLvr/iMjhWeJJmvQmM3jv9fiHx/pWbJN8b
0Vhe5iwSB9Kt78MBcVXUeym5SWN0Tip/JsIAEOHvn1Y+27a4H0aAJGZ9cmVDVspyQrLc7PsOTDoa
tm3rYMhMSIFl8DuezCw8KdMILqIP+odiSr5TBC5gw4awKjjidH3mMgTTYD9IwgaNHRwDLX5Z0TD/
srN3y3TbkzFxafiouGJU1IxezFvbgV8QhY2AsLHvVBsC6arlnWAWdRkY0uH3/amD2t6pGlSygFB5
UCajtEll1YGk+waTqBIvECBDKzpmefoS9wKUna4AOxvWoQgVnBLDfAT+cPNCkMyZw17DjQOguCm1
bj8QcWdk1jkcs5eOeeK+McIHWWbmGUalfeqAsmIiwekBRKGCtkfQY1xZelc1uj37E+4Krwaw7Vem
5iggJjJp6CR97wli/0iaNtFKAoX3CaTLk1EbX1Dd0NgSktsiKLbdvTHPD4Q/Y/K2c67WargA5ZtP
NTIbgPFUmWY9IMcd//YSZYwNm9J6maQJzhqwfihagdWyHhloZY55as3cPGXIFlArkC/SEWPC1Z2d
ey86KYEpDH3jB7EAeoFYNAR3z+wfpzWsqelUEheaDq2545BcQe84N4YI75s0fEhiLk9M6CN9plGQ
lT6PiCZDZCh8CVv77EfEo+1IAdHf4xTPQqn4Lhd1cYadx8FgpzDa6mLYRiOLcQuVRB0kJFabyS4q
F9PRPIXHOpveOZA4rMfWvtQdZUFmluHZEd7r5NFITkaD5QLBM1mWvXvGAoVegJCCJcsygnZL1Em8
75EGrwr0Qbifq6upmHXGEZUyIQ2E89SoCUaCHBh/CGCmRCOvPW/EHJ+kx54l5hUetI8PqAUFOowf
ZfUMTXV6dyLW6Ih9djmbfQwAZfdYDvFdbw4/5wisrpCmdx6ISMOwxcrA5BZEx0GRPeMDyXJUlV70
OIXzW2GalNiexjzKPrqL0up9LieXigJPl/aA+ye1X+z76c22SDxLHexKLu4MGc7hBmhY9pCPFZJa
7NY9NrIHI5hLptRqeM76AjuOoGxr7a+oTUvUHsPXYlSbR8xVid/X60qCqkzQscY5A918WHya9StL
82FrRwxL3UJVd0BL84p8Bpll8tRhCbohHXdPYxr8+P0zQD/G1pcxov+eIDe31ixEPfvaJDxqnG/N
PhNxfa2U/AjL4jE1WhfyVjzDxhgzFghQqi27BRgoAhtphY/nGW3x6C+OK/Kb9sFYPTqAsivtOXct
y83zVCAXm7C36RSbQp3Hw4V2jH1MDZ8hdkMDIX0xfsuy8D16NcwYKCWYZaJwYJuRmqLogjI8oaT0
NIF9CNxuPuOp5q30Gt2OdYRsVV1VA+8NsRUBEsBTz4M2l5HwSNBCTklo53xgTWbrl98vmoleDBT/
UAFBQyFOKqcJ+OvQVuV0tcagO3qqu1Vx8SPw8T0FndEuZuJ500+pee31zBhlZDNbQtcR/kPbNd6d
FWxcpzEuZFFV10nhekV7cJSDpS/OeFf1nMA1Uat8BgHZzD4EA7P1yJgMR03LnnVbxmRbOeImijx1
KbJuuC8TgJ22n7ykqPk21cJQdiC89XJ4Sys6aM/K5iNTOrUZWpobPQz91mv1pl0me0Vt7cKOnqSP
W+cQeeWzwgrCJeqUiEsh87AGDC8xsMPRHuOPhJAflNh5vib2muwF11fPnjfvXbvivi2afRDU+9Ky
i8faCDICXq96UE9Bn7SvhdvTIqvUOXrWvHNl8qVC29qytB8ydwmXxJiSROlZTdQ+mXkcinpD1Z6u
B6dqdn47QIXzSvsaumiNs06virFJrlE5vAdq/hlScuBjaJBAkv5ecZLBaQitKwzaYZUvfPO+MmB5
6TYinzQ9heUqxUeARIeguyj3DhSQYB+6ySZEkpz70sx4/pPXrhgeWrA6u2mYXjlrf7R4MtB6QISJ
6ETxBoAtH7LvbgIJG9IhEiI/CB4r/MOkjL6YlmGfgKsxIULGui9VifIuNi8SlffF9PqDBpO060oH
JbxTH9QUPrqmia9G1A7DBkyYXt5hTapfpROQrFrEbFM4COfJ/aXaBKhj0nzyHyQ2C1O4iMW6aZz6
ajmJt7dKJY7zYJ7Q/ybbMGT01iWojeNO30pFI0hfXDyz8XrKqldTpuIHiB+e+DxEBp/ire5H/WNS
vBvbh0Lue+VjRPjNcbTbrT8n9ZXwrLUx2FfVi/zeDfzPfkDlEDP4x0PKnAT9fH4GmTOrUp1gICc8
clx4+SgNvF5E8gR4t2UaLpT8bewF0xsh1UgkUHpmT6wYSXmjIIx9+TCkGA+oWmIkbQQiky8hYnve
Gk22E2VZbzq3Qeg12c0J+MdX3QcYXghiZZc8D7o/oxwEIZSdYxnXp3B58b3pA/00iZyU52c459tB
uC1GgaA/dmTtpbYXXAFfCE4HH4VhbyY0ynzDydCADNxFAIhchHbQOEzwSGV/hqd+nExHgBZUZGG1
7JvG1ECcTCbgUIzxAcLkfmJ6sVbQCddOB+uvcXDVZw3uvnFu+RLBjnWgjZ1B1uyNgu0mZU62K4w7
IVLETSPJtYNZwg9p4cq6LcljksSQGPTGPIPnaNzyNJY6QsJLkK20WcpXWfoYpQRHJjMFaOCjuROW
Q6IxbC1BwrlRPIVoJPeNJGdkLqB1+iOw1mpoIqaE0bYC38iSD2xBWSzxz+bR7uEZmK2JhC3pRmbm
CPqsAD14kTTxKQlZ39mdfZeULN3cVIzbQSp7HxnWd6ljb4e155N0NnABZjfsvI6bC7XQOrZ6aw0c
OTinQWwz3mBpEkWkbmDDT8h3nzPNlNjEdjvW6RPEJ3hbNuuXOlTGETzXyWbXfs3ChAcDb0LbdGCs
DpOK47vW7W5pX1+4OJZ55nia3YCghLR7syIYyKQhThsoAgw8O8dge2oR4xo/Q1hoXkAOfyuUsVcD
oGvgSZxfjrjvNRBOT3T6otHGAzPrYNw7xq5iFxFTXRx7kAYrrclQ0RkCzcT1sfY57zMh9cd8rrEh
F7id5qr9Vjhlsh2IImlwbIWhQWH85c4ASBNCmBRZDZU2gr1TkMQVLs1MOzhkb9D9blXdY5BVmpCL
Him1ERkgyROfzESzVmsAroyAWhMD1CqByX1GdO/sdXZx7oekRXsX1PehEx8SirN146t2W0/sKQY7
2TFOkBtSbkbsZA24sQ48buVsCnu0l6nXhN8CY7HjXEqwAMoSwV2Oknk989HZ+kExkEkHCVEBVTgE
Ncq4rlmo5Epf66mj9JTcWRjGM76E5D7BvitNaLmyDU6TNT6001RzZ2oiJ9weFq1qJWbM+pH48gB2
KLldAeDsveN+dn6g9yzeQEI0AEEgixNEZ+q9EVY1kTOBWgOvoiLpaTEGruWUpglt46lDQLOXNqZp
X8C3JTyLvDB33WWoWy0Xsx+hXHNh2pDx9X1jArnE881ufyRtKZ9TnzXZFebutWuW+yj3R+7FFtfi
vLinGjtaZzbnhYfvbgkeKIpuG1jNva1qXODERPcZl0zAvMnAZNZU6essaaBxXv8isUsdBod6pHGz
miARJLVdglJ1LtqezcdWQiA92I18hRearruYv2yH9AXzT77jpO9XhqJuMFzkXoj7Kxx3DzUcwEOQ
5tk27dSz9QAbKH4Yp25DmrjxkAjnh0FIkTBJuhvz8ksYjJNSD6yPUlXH1BCFYxjk0ynhjYqQtK9W
Nt+xmaGQGyENBF6bbE0vpjo0qLCDALZctSQPWQcT898uycqJ+muPOrbDWJUk22QBUqn8Fr8S+ISE
UPSvEFOsrWHbv8X9bKx6Zl9e+C6y4YR5yWZMmnYARBgYtGWP7ZI5k9J9c4ow10mHR9tasqFU9TlK
0gYJrECZDyBNmbw3y023RCBjLskTZnF+jf5SSJpktlHuxm0BimscVKuATNdEu98NuEwEP72zmvya
q25+Cuc7R4bZDhG6WFF+ZWu7SqOTg6I3rJzXITNePIVsA6SDt4bP1vIxuTpRjKIj1QdVfPktXu1p
lhO2OSqurMmOkAqgm3Gj0b+lz15c9yfuie9LX2QKWOKBtH+CGTIOqaXvLY/c0jRxXjk3TYAniFzc
oNxKJJk0uVhGXVaqcaWrl9AuCOOy1xjis7ti9H/62OnWkRdZ6zlK+82CO4lzOLREIsmpmA+izPcp
/G1YQH17jjTBAcwj3WMSKXaLkbFNwcLsW0rnNU669yr2fhCS6d4MgMol5XCVPPR+753L3sfenKmL
xrTPjL345XeyOkUuI+4Y9IWV1fdQRkccW9NSTkYMjDP9E3H/uyx8xCYTHsAoilaMAmPSNTi+okaD
UCiDft+3AQhPv0dE0kUFp4y0Ln1ePWSekLtipOeMcWoAQhVEvW8gJHCOslnPewjFNUCfVQOPCk85
iJMsrQ+tnzz1/4ekM1uOE9mi6BcRAcmQ8Kqa5yrJsiW9ELbbBpKZJJm+/q7yfVG03e2WVUXBybP3
Xnth5TFPnEABH85MjUssIG3g4x+Yy11dNbAXqj3H+CdgOx5xMzOIwIxaScN4xKGM0AL3x1WEGxfr
nb0BkHKwdTucUsUSshE2J5CKJRBYg84ESKtwFSTnwrWSz5YwYBdlklu7stZ0LCsmUaechk8eGISe
0X/t1nYuuiFNFbIypU3h+xOuyudro1jtb7VFz1LyVJ8ciVPArYFUENv4dCagtKnC1r6wfYNTYvKd
K/LXgJC6ivz8e285hzwQ4phQALV3pIH8O0+bmuAnh0vKqqHa+qA2DBF2CHg65I2HE4Xy0N1iWi7+
/8PSlXCFNfwhJ3brno/oYAN/x9aznsoQvarMkMZrAlBjlPG2cC48jmPyLJnPxFqy0V8NfnMIIGpe
YepdA0o9tqC9HIrmJpK+7ANwV6g/0LjUsbYMJ9LhW1PxvbQ1vmax/9dO/lPT2N7HGIxnV7ibtqqR
JwPprhpEK8Z69Uc/BVMLSWEskLiCNGB3hgbCi/Isfx14tHhtE/B6etemxbHvsdRDCeZlxdlrEFFY
YAlIhRz885jNxiT1Xvd8m4RkEyPtNBLC91/oYSd0Jw2Bo9RYGGmHb+ky7oWBQa2j6fk2G6qb0QKY
zOY4DA++fWXHwUJr5o9HrmzXsiVV7mEID7sRS68XkpRf2DPPDIkpUROi4851WrwrBUntI7Hnt6iy
xMajnualzpmPpolitTRSxQHgxdOxrB9dy8nVZa2yKsOp2Ltj9rvsbbluFSsuS9JS5k3iR+xCokwp
l1vhO45eVOcBz+iKYaOk2i+Big+jtk58Ku0rtuy1TGR4q5Lwy5AX4nqpDkGFD30miM05nSK72T/S
w2zfLP9W2dO4qidIsILuq20ezcstqOb2QPb/v97PBAVZ0DUHVrxXi5c1NnZ+b56/8iZux3i48Gux
ErBGfXbzBAWOfWSV63jDtR2tJBSvjQUsdp2FdvWYnaxeW1X0aTJ2f9AB7bd4nJxV4s3uBl3qg+HQ
XJGBiUREbBM5DkxnxzADaGhcAHrIYcsi0r+97otkIjqVJ9hViLG8edn4GD13lVvW8htMJRXCabmx
KtPAra6jB8+Et9Cmn3qQNY8DkPt42CDHTOxlRPQxhePWITP3aDw82xqsw78vSTk4Rzv+3eW2w0TY
iGOnPkjH02cxVMmWGfFv4iJ/dHSN+KCSCz90d2CmklPXlYjaVbbzeLa9BNZfixFk79dGb3J8q/FQ
lLc2u7um83aCzRS9IZ7zN0eZYV/lRcDm43Lt9N148sE3VaH/1gLb2roeQ7OlctxyiB2ivzRVzOO5
rrr1wO2Frl6CPPgZfBHew2dvBIXIlL3BBFjJLolZh0YbSe3rVjrDT4h/FZkAeYH7T52da1059dzq
iruxw019FbTtp6/dsxFutu+g4DeR71Pe+hEMQu4q1/oTThknpHQJX6oefQnJaZUVIji5eF43Qxwy
3OXU/yhr2LfUFG1aYXuXGAAWCpBbrmxMBvfS/Z6WQfxiLPCqmpUvDYHQL9Cmz0t/bsuB860MzWXO
cEOltrOy2664eilbNHLEm9JNnU8ve+3Yn61Ea1hVajSvydUgRkvf+xHBgIqs5Uw4eHmDfAqeWGHZ
UvpnOy+ULlhJtufiDM5TpX5TrbkJdMd9IvbEkbrzFn4HwgZCorcnQxPB66GTSzoBhMjU6/cg4asV
Tji0UOUH9wxPAGCA6jCl1fjGNEQcsEw+DK08W2lsdW/7Z/jDvwdu3HxE43xYqNOhRG+S2xwl9x1G
3MuoS7h4XubvZjvIP1pZvUclK2BjVxzqQ8c9LWSZ1n7rDVsqI9PDAn21o2zzMyhJt2JO4PWzUMy1
u/jkElwUM298b3wPSBG9Dpt5Cr3HgvYJ9H0sDl7ofGvrSiPZqokiFkJjLTkyqo2Hn/6Mei/mVlwj
faWo3rnO0HipbU7WSkfyoInAtBZtuXFplhXVUBV9uENxUkUz7cGv74GNeOfMx0lgUptO3+e/NAGW
hTlM+OtP+MUSvycEpn6ZoW0fKMN4Cx9iePbVReoZ2/UVcyf2i3SMsz0V7OWFAp5zITmn588dweA6
j0Qt3q5rEvvcJf1yJqO3Tpu0vUwYxCeGwk3lVsiEjUxvrkZgpHZ2JjnOuZ+FmzxX86/Bav+JedWN
S/nF93E2db67c2K2qkVpfkRx5J+pZrIp2iXTCfVgxzlDvdXkGfkIHEevTY5erJN9TZAua+3ww4Ww
sQnp/6j6Jr3wwjq7bkKSGgueLFNm++ze4wV6p8ppAUqTI54tzUaLUI2VOd9k724XB+efFUDVUvOq
1PVB+2G8tqWZt0kk/NPkEQOre7i2mUi+WNgdIyxNHYUv33u9fLclCMxqMcu7Dbeu6hYQZarLLoPD
KbG3AfY02MvBpvEZCbLl4MKHI+ilyEUmfblHPe4eHUG5SN49RgEO2WLrsMJc1bbD+2i8Uz8uKaop
w1vBxJiEkfWNy9HDnMUyuCz9L0vDENBL8b3cuTbXLp74jMAhqN/eumQsF/AFNDT6+H6/t4cRzFaK
hhyLKoRYSFLLisPvIM9Sau2iZiXCnMg/Jwy2HX3COd5rIgAYMzBad4BJYD9ao0OWU2y0ynm8dxi0
6OPVx9Yd2tfGLxhfqAkZ7bbZkUX1g3lvqBDtKeIuavxqueF+KailuUUdwU4oth5+q3S6jWS3QLGy
4fz3yyBL8uDFIZFOyP8IC8HZ/X///lzC0+VcH3Ukvrkta4081Dwgu+kQPQkoI4YQXEjqdWKFvMKO
NdGTmjEijDn5ziQO920Cgt8inhla1a9GAfl34vnwb1/0/y+5Uee+4GAuKrWbCSXBV3LTay88NEcl
D0OotkaTXzA2YYjMDmLieAr3Fbv6s1FLxGgq/HsYz+VaDWTOMgXi05liaJhV92X7KnnHNtv5w+fE
1vOvrnbLXNIX4eJLcPuc/ZTZemiwRZqOP8vlywSoJ3XTqHeHUOM6TdyaT5lgbdEN/dHven02dvE6
90zH6Sydu3zWSgI8ida6ypJ1AwIySKnajkSY3ghG+aWZNwkQ7as9UEMjrflnKB0ktOVEuLECDYBr
vyYugGA5vcybusbY0HjuEZKLv9fppZ+CboPh5hXjqOEm1S14NKhKyhf7B8E4hXEPzz8C6bifK19v
bQqY+cRC8Sq78jqVBvKtQzeD1RBbLYXb7pZoJCQZtz+ymXx75jjM0iClNrlbl18ox2dWpvpNWTeQ
K8GpaFj1V7NlY6jiyCpIRVD/VD+0TuMLKgXEhdKPrrMLWUJlyFJANKadcXiS5viCr0nD2ze1lv21
QLYhHpDPtykjwjB2V8Vd7EUCkPuywBbi2QjBBhUg+3EvU0LR5dFejHNyBb+Gsy/wbyx06j3fLno2
HF9j2hCxinYfAxP7voWTRIt673zZ7X+ysYAMWuWbbsLwCfr9FXTlV6g1gM083rgxAIqUsgTYrtZ8
qABJbLohvAzwY9+HFKcDdNHy+T7iswIk7PrqaIBE4ZpbmeySAz++sH6ndWheLpQ0/WXsKADHjTZ6
4V0YJ9+mAaFhn4i9/0TNec3vfuDeNhsvXimrdS6KHcrk2uSsTTk8lFHBxnb0f+jPAcvhmD9jIqK0
Hdgyz4Q3BPVd4ofcCtzrNDvBWS+tfal6eluXPjNbVS/Tebab6cxulVFT5S3HUiFWtTP/kVYr7ovz
kx48c2/8LD7Sff7bSQdIAMi6L7mjlodTuc2eEDzv2/OXdMZEe8yDfFAi277UOEaKAX2or3qKDmfc
PMEhDHhmulVDFXfi0NM39mofh953naLI5jlVXNF7o0LwhnXwlmMrPfgoevs2FB8Ye7cRXRoX0aGt
9Ay1G9sPvX2eMxdOgwje2L/iMEVn3U587Inxb+Yq+V1pTl+jPR3iisuYnuViiz548BXyr2OsdiWd
b7GU46uW0cgfB07RjQtLly4Wpz6a5m1csoIdu5CWbmF1hwnFPjWYovoOvMsTDPXSGuLjdi9eEoTu
FYF07umOnWxkUn0J7j87/lIaEhejZBCVFxqMy4vPFGVksR4IB6/9sfjZeKbZ1YnJzmakYsdI/yLn
J+KOqB3lW5S6sUA/AH6dEvKz0FLLU4J5aVA8U0a3hrwTVjNWW9jjpqe7gkRllY/XUPuXlPHiJHr9
m7Dm2QZzvoGHgNlncAAlsMyHvdH8girMqyGoHSaZaeORvGPnKNZ5ZAEtsKD2qqZnmqwyXI0k5e05
mOCZAbWI5Vdfpu9JmopHX3ANaoubeuxw1K9Lnf1oMdkvuZK/QofxmrUx87nCQt91wHNnhmz6jJNd
zuL+1gGw5J4ESjnPq33UlD+cBHThZNNW0oNyZULsBJEHW4QHlg44Th3qz+dhzgB2ppDQZ3/eFBgM
7n0WiiO1PPC0RHOh84IR3kn+LinoHTZhdMIyymnDcBf0BZU/IbDOokowdM7k6OaQFLg1qHX5fD/s
xd+NY9PueY8xP5oYxgVHk5cRu8mWz2a0C3IeosTKr8mAp3wp7eow+2TrJYV5TY1qq3qOZSU60hrx
/zaXvIC905vToj5kXOlrbYf/5QO/Ow4NU1vR9rgUJvD75Dc2TteTsbbwC8tY0o8T7o2JvquCGygt
Dzhgn452uL8/wrKi8T7wgUyiY1DEQUtGGOALTpX5Bnym3y2cO6vAH9/7Mq42UexlOwuleE0Qe9xC
bMdWuKivAVmxQ6OtDHd/y07rnYXaEbUUygsLyys2nX9nRG4uJjs8lwwKjHdPeiPhfAMCjN0OL2H7
I8KyDXZJf4VZTSWb7dp7rIafQEE/sNOjcitrzwJWcW8oAKrHtnPEX1RtqYwx++f6ffT1PZum/2Rq
PiORxocsIpmMvnx00IkSD9FOlzds8QGcEvXL50jyGsET27QLPcMUz2z+/bQUnC5UkwBF4HsAOdV1
fFd4j6LRme/LZNmbvkIDIwae8tj1NlFby/doKIEAlV9ZAYGEPj16MbySAEebvoKQJnyXoWeydZFb
aGl/FI1oW0/vBYLLNSupRHt2JivnEVgBr0Z0idu2fRsiNOi8ggrBnZKqg0E/sGdR+qkLe1ck1dYx
y/ReKOpiUXlxU06n2pf6m2XH41pCEqjnYGMcdnRG0+k31nqgr5HpKS+/SnYJP5PnOJeDKLYNvSej
gyMUW9Bnzcz+SxnquCN/zl5r3GWmhpkA5J19MeMY01+IEN6h5pYMOs8gdr2tA2pGrIBUTIQaFsXN
MfED7k8DI6hsnHH9M0XGg8oH0oR0nQA+uvTI3VHPlB0GVBC1M9ySmLN4WtxJHKAppDwG4gI2dLhI
c8eIx1RRbTiz4TJjN7T3R0QLEDv5UZGUBEtlPTiRH2qKreCUtwSEpna+xF7xHwAQlne0k+D70t4B
3xNglcEiCBi75Gbc5lj7wW/rGdfhHkZ5nQdShpRUOBl84WV9mNu+4jTKarF13ybepwv2dDpa44Tc
LNU0NsxRPEXFtov7H5K87U5CEe1yWmXRFqhAxtXOnovQAF9S1WIbCWYUfoUFQudPxSfv3HXn5O5t
LFYYyPUxztxHPnuXsqCM8CXQtTmCUPtZOJ82kPCbKFC4jIRc4C/Yu3m4YI5xJKUaHngFOWXWaSb4
0f3Nwkx/82fX2sZ6pmYJQCUedvtjsIe3JKQ5AgIdbnPHd3iUpFxuqUBgFfC6qUQEu+qWl6VxmxOt
7kDiJXlSDCDZ7J4cUYxoKYLanoCrrI3wYA2dC9rO1Oxo07RDkPM/g5oYyFwt+8mnx6Z5ulN8S6J4
RGAfZXltVFwen9CHwDnz/r5P3hju2IQeRJ+Ko+3W3ZUn8NZ5Qvq6IsoY6vgQVlwTL/mS6FtSQpH3
+l9aex1jqmUB6F2sh8myY1cSr1LEm6C5PCm8IhxP0G5allmXZYZ7lkoKN0Bf0lZPKXaawXCbBCGZ
OJspunQAgI+GxRRTlDo0brTc/n0hE03zSjfCtPLxPze4sZxjqoAaTuz9ew/UQ5Cr8FxgF9zDqAYL
RhYhT6iTGaJ0ONtTB15KppcWe0qXmpvTmZUufPeMfvqkAop2O2jWoLrxpk1RctGDFveptOnF6yiD
3/Pcnhyon4egdCRuYpkcI7iLliWnj+L5N+VglcfAQp+0INWMZ2He6G8fCc80zCdDz9yOqyEJF8Pr
UWYQxTnLL94IFhBNmgP9wvlqWHb9xEU8EmcLZ4ebfB+nzdaZsWBnMUEQwVCNV0mhN/rwPm2LDF4B
klgj3gdvobGjQ4P5AEWRYt8MUYKo0NEn3M7KqMBWRGzlJX4mkXy36w/jPGzHPpAbzCgwQQUQu0b4
v0IMZC+Npn8dAQl1I7CrY6mdV+gXe8nq3fX43Srul8vktNxan3ZxIItr/OrXBdsPHfTyhehFdWiV
+8tEWfA9fpJBxwnIcxx35wp1ZtXLJDtVbXQCRpxy2ZJZGf3ynUbc9Dn6JWuN6LSx5pz/Mc6y4+xj
OKlgAdNXbtXMIPYm7VziybwdPCVvVOE8ahTMrWv3rzP+uatlDTulQ5x/tswIOjeE2rXsX5xpWLYJ
Bhn2hkGzsfnZlWtjURqjY4h7/VZ15beks/sDuw19nYSNsZYam/opnyOQ+2SFw2SZj2gE9dPLC6co
AYa/5PLL4ZwAGxQjLShnKmxCCk3awC1IGNGZQeJvJfLGOcx59jchKSSoJNjHUm20S39KPkXnTmaU
JwuznMe6gaISkldy4Jq5/dBslsrGAE01jjbfOj91T11ru6fKA7cOGS/baCmtY04HaRVn4Z4GG+wg
uS427tNugvvlpa3RGmcfKB80zp9IjFiHFGaXsCRTPi/d1WoccRPeOsTXHgBWImbq1yvRj9YDuKDt
o6KJggbeMtobNPldyH0TslpQvQLSfJUDq9yySMHZtzq6Fyw9XdF8DjyyaoEzy3Kn8VZZ/HV97iNb
xQMOpRB3z7lRD5+e75Fdy5hnGOhnXi7oT5snAm5omJj1tC3acLhbNsC2nPXrS1WgcGtKei9Sg1AR
kUedXc5NuY8xG3Ktp+fR8NjBPCQ3saZSCTLGSLNJWO7DqULEJuReiKE40tq+a0uFGgCDtAP+k4Kw
PHrc5sap6VdOg4ofqf5sYQzcUuJOlagJjqar/hCYVRsK6K5WMPUAXG60FLXbQrHPoWe8B49CFp3d
d5V5b8aPmoOK2/xW1JxhFK3yWMVe61JWL5RIFnCyWPmUaUhkc6iJcc5VvaPm9OrlXKvZWKXbxjSv
VUgb5NhjRobyD9wSXjC9oBk+WjG+5pfZckGAs/Q9tpYFn1x6mGtN9nQwirtXhhxqhq3qTfOAO70t
Rm12YwMMYBHc7TmMB+QJyvrkWiEUjpq6jqhwXhf/e4Mfg4+LvRvgD8Ycnnha4MoeSKDc0rlk2i3M
w56TO2f4/GgU3aC9jh/LOByUGPWN9Wh/I12mb7py3nEhye1uFD/yUVaXVDRINEgAtYrrzZKUbMAE
OJm+rZt9NTSffRtBK3IFRckG2aHRsKQJjdBn4xgaBqTY5Cazd3bUhC9jG90jNS27puiunKm2fUg3
RaTaRynRj8Ej4y7xiYP5I+KKTtm8I6PthtyDeVQFz1pEalDG0voeuViQxELOt9cT3G2w0VVSRAe3
QNtufAnunVs02d1Plycx+kqHExKGYo3mWS8lr13MKttLVLLHuoEfg/3eE+bahlLv4nDT0h2blsWN
sRPqK289qA/cuxiZOJWzgMv2Q23dl6X/mImz/Wbe30ToUPM4tKuQUnX+ENBbyjjnPJgOng6iFUCP
b+FsESUSiX4ZMWpXOTGBUsxXyGK02WGgiBYz7uPA+yrD6lrXHr2AXuFzajLeauRjlzOGcf7r1ypw
njmHfmdPPtj8oHbgIbYZ7VAMV5y7o50198P7lC+vs06cF1cYj9au4hNiFS3lOc2eHdx/XVBsTYj/
VIQsA0qoWIn5NkBU3wlcpnwI09WywO6bKOZEIyLIxwWt0uEAcDG3Sh+AO7v0gU4cbhqAgCfSBpql
JgA+50mRfa6hgmiHNHwJktFdhSXl9WPbwRSeDc8vAqC4NNq/liTRGwQ1QdW8Pg2qvLscP9HjaF/r
reVSYb4RpDWZ2jiQY3rhmZGf7MJ8tFqaTYCyq4KGGcf/MoQZV/EBhJ57thJU1XjKtm38x8phvguH
3bRVvdV98R+K3w8UAro5ADA14yvkklOb6wnNgH0uMHASFv1/vp4p2+hpagso2HMcDugdNPUZMYb/
0OVgNGGCznvv6ZMoKRmOnIep0uZQzuVjYo5FQAiZ9GZrwftInVu6JMinIn5PcmiMNpAqv+M/yAR3
eIOCXsvmw+urXwXHrpd0Wf563kL0ezS0YWPomNzlW1qnBxiGFGkmX7MHaZ/HHitN64qp5rNKFi6Y
3t2opDvQybZPRv3uNYQVY1bvYZzyfC4JrY1iXRr3+xTHb0Vun2Aofrmz2Vt+te2yBJOoWvci+tGZ
olmNIsexkCQxwaTsI+EUt9E1y3Ur4ZabY+MW5bwmGPctJRdGK6diVS3cd20IUMiglwflBMXVfb5c
noVrzpf+nSyffncG/SbxDt4Qdvt343HXLuWESyw0K8nZeo9W8TfgXMRMSsufoAEXk5Frb/kZQsyu
4xEWm382teef9fNLNCMw1WS4MxCEMceqkxU5/iYwLCbaqApOcjUMjO6LSBJWwJjOOmXbBA1IW/i0
N67blKyy4bBo58yxgk9ZH/fZlZNMds1dlV2B7f82hoEnZuhddX2mrlPQ9/u29T9nmcz7rFdfFTdR
nP3jbvSs4ryMBRSZpK5ZD6GdYQ8jQspihVNqf50H1khuEL9i9vgQ/dQcfEzkrNEQX5K8+qXanlgx
rADZCncbeqqmQorqT9R/TjfVsY+K75YoAJzWgdoHZvo9N91lsPQMFpfoS66NQ7EbDgHmdnyMZbPJ
wu5P70CU5NS/aRzqe4Ckpqc8QFiICJ+/NAzDnLsoew+C9NOiTuMQtsVwjRr68uKJySp9elLHM6Zs
c5lgxiBteIQ0E9wmWIzw/HQFIjgZDLtOTy7Zw0On//57NNcj+XNg1Z9FWwTHf19CZQMxztJmrXyf
3HrsEuGtxkeDItzbwUcmZ74bbXYl0cETEfXp9O+fshQ/nNsOCSyESt8dPC6rzs7wfuRsWLkV/sko
Pz9WHH5bMg8HekxHDlPBG4gCRk/BOY05dcsN7emFE95JoqV8UwG2fBm82wOXVyWobOkk2cGuKT7D
Mrq2FhlKL+9+1RnTHsxxVIcGlkWIY0H4ZPMV+Jw0hx4Qd4J4Zqf8TZgymQ0qT8EEt84pWQY4CKXj
oXuS2cG++9xPuLsM6P01zwniej6tI1GOaJA08hUqRPCq8DhszISk4SbiNU4BelScn5aXhhgkW0un
xH/QntmN+sT+gCi51L1OHif6LlfLxiGewrWgUuxr0bUZKn2wM9w2Y0RRG3ElHV1qFMc98BaepiXb
Ecfq+IiX7MQs64iKG2FlnN4kbyjPXBFyKdqc6qY4PKvnF/qESLTgyt0WII4PmdN+Uj3LRivAwkDK
OB8zLK8Lz5jIl9890pkvIuanmdhBr7qp/eaAUjm6Tn9Xad3uZJNsW5fPPb1Bd9+m1hdW1n7M6KUg
BRrwSKFgsQcOsUbIobGcFoiNjVd9zZ5sV2CjPEytf6NFtThUBLlevCy2tpng0oR4cIXkMiX0ynE2
L1+AHLwME0oYtmlznUbrpU8WTtycLqhO4dJDqRf2ODygQxHx9h6ZLOob0gwmSSUAOGh5cDrv4LfB
trLG/DpUbv/oHaw4LJAZ8QMLH62Od9ZPIlHNLkTx6Su8fYxBAyKqsd49ooMnfvb3yXAycanurd0g
/NlXNJ8TGj9LTbUFLTb3FC9iSCk2MFpWI7bkByuHYD/pcd8lIOWTFOnKi/7gZbK3/YzTM49NfBM2
PvDYxgvT/DLKDV5zv8zeUk03taUjJITnL3MWWMcp4uzjRbTrSL1c6tmiWyVOcjgHuFWNXcN/cH53
BczcoFEzjpju6UJJn0lxeuNo2SomKhVm2/qcamDXM74c4NpED2vyamVHhnDhBksTxvdoDvHfiaHd
O7P7qr0Ya59Opn2HbisKkuJJ9a/YFM+SrYt1ogScxCi7+ONvd3SSI/BQeSwxwSoKbfeJ7cUnLvL5
kBJ5bSixBL37NEnjwYqO//5J19WrLWWwhctBb1rnDts4o49XhBqmi/saSYq7S4xbaOUIMEUr+m3d
YIATeb2Rdpy/ltVAozBrV4oyv0p7aO5DQvdBFRX5Lkn174Kpfz83ZYKnjmGfY9ucb2TYvPfG+RM6
Xf2o4yI6lX71nkZiYO1u/6dqHXPvzvNHDtdtBfN5g5txIleD/4zt4x7OtXtG1PDrTu3YN8nNaALg
Pll7iKKEgPWU8f4uFIPzxrJTmVjWFSGPPHoiujmQR5I18qUdOQ35HVCPZcYnF/cDMakQILeA7ErR
kNe+KsMKv9cEmbtfrUv11lxb5cMiuVxWyTcby926A8W2I5PEntMLCTsW5SlUdfn6PHgWeuYkNopj
9SQ1i1R3r6TVTkuG0Zf8ZLwKHf/Z6wKaNvKc9Zw+1X6xqZ4Z9tbpD0HLkMFdPj53FqPWwgmw8+3u
TdPgufXngA6UcMpxeREHU/T1nIV2jlPQnlkuwqZ1O0E+2jlI8lZH20/Wi93iMgvbv23i6BMgCYhq
9Z+Ba+lG0HtY1S1pyEQeENzNYRgrvVYLDHhoyxfPgQ/oJrV1HLr+0nGmeQn6meibD/GwhNLDwtyi
inDM3wh1U5BaghLnI/xSQKXBuW4SkAIfYWrnrz3lzNuyi/6bo+4UNZU5chbJ15ZmNqYl5m1Rg7v3
GkXLA6e6JEepxvFU7ryGGHyaZt7tue2JKQ+vwhhIC3d7kptlhN0quurIj89xpz7ZltgXE1HgVIch
Hp6QbVfLl3GOqQrCHKsGs13cyjt1dvRGXQQVHbL5blp3L4mzbH0jm7UgGXxAFXSeVvCIPTNpgoBP
nSrSH6KGRw6r571uS33E+IwrXvTHpLr5eDnFoh4WNGNsxQzUvSPfIp+tLieut6DCGCKNhJY3NHuq
k9r9FLW7WgbJNWrdF85bpLkQgNcTd9OV18hpI1RMi4ohX2IlqX22uhOngju+MfM2hPSSlDP3apv5
JQuvXsVKknGeGmysHys2AHROT5uKh9CVVGCzs5f6b0af24qFod4EnKvatv9h0Z94Lhd4sRVR4hVa
ar1yRqK+eax3tKERBEjctZP2+TEEZ7+bu+G9evprqzBiFAtIQE1NiasgdmfyPtTnCISqMKw8Br0L
wtN0GFhKeXqk0KBq3qDhU/IHvN33/RiDaoTjeLRe43B8xQWVAi2scBQ4+GWnjlFfueWu5wx4sxtt
H2y78Aje1YA0BwU1z/BcItl+at3AWc0uBklRd826nOB2mPb4u5zIPUHt/6dv+WwvaAl2diIZjiwY
YYQQ4kwcgUer58RY1fRgZ/WWNdmI6BzGsKljBXe9rU4zBNqCEPCulzSaJViX45CDhKv95YNQT/2C
WkFNuaQtoLNNzkbht8yFfQ0nHky98dtt05avg90te6/iRzY5YbAqLCm9dbHfKUoueXq/yF7Ym2Qw
H0x9A/VyzH/ShiasgdQrLp+y8j6CPHzwDGc8BJBwz6j1fOnH77Y7ho+wa3dBWGDATfL/Cgtk+iIx
qZN77lIb5XceL9LKKRNxxNUbW7FzU1u8V8WFtwJUfDz8gYh69/tYr2K0lvUSyvnkhBOtlm34JwlY
HY+VzYrKcpqV6oqfhpj7vhbyrpkK15zJn3zIOjsujF1RV/mn1hl9qluOcQxHn7wNtZEtV6jDrnLF
uHplZXENgHJsYlpfzjiWWNq2bbkW5N1OXfAsNV5UskmXPKOIHSWVFqhH08zEOYvitczGeFfNVXqx
eHJul0r9cZYyWjcBq/TSEP9vXHVOAjLrTyNlFs2v2Ec2vCirqIHgBCiDC76Wb2k55vupj2+FSw/E
lPjZjxCD9L60bBCv9GpUY29trU4vO9aUd+SkYG9PCkIBviavrk+FaCQ6MD7xWvGIyRsY2iCpDnGc
2d9yWr+ITPzq4irYM03OG4oyMOOKyjs/dZ/UhIdAQyYwkvOMP/j4pTMzwx0HCa89bAAJ9uXYde+q
Ka1jyni/GT05kbH180ccuWY11zXhV/b6RcChpIsQZBJcVucOpOh5GngkzpLZGFf/YewJ0VCciXwj
2edn6ieWZcD2UMIlQA2ICe9dPHhr3MrrRQfBnnvgF7YOBMGQNvI0f1Cv1NwFASdy4dawStTao5r4
nGi1nD24zt3Y3JbcRDeROK9Ykc3Bpy6n66MzcRTdOPcUp+k9rto34Jpg5f3p11TBi2pD96dXFf0h
o6SFkBKbOSO5AXY5mKiAPkXPG4C47rqeN0MHIOvnVKIzUjYfYCtFVrlw1/ucByZtw571fySdyZac
SBZEv4hznBnfxjxkRM6DtOGkpBKjMzsOfH1f1IvKkrqqs1IRAfizZ3ZN9ARVB2HCrchLZpLKemr6
YDn5xQhoTCq0zzTvdo1J3zqve7U971dUlRRJaRIo3oJKo92p34tQfFhjNJ7L3Am4TS/qFa3h5PAn
uzopjahxcfS0Ff0oSqBGWfAnjQvitxT7wOOa36f+EJBxkdxwnzmRtdscx/C2QfECmmL/pRxT7j2D
B6RoMaJHKvlNkpk0NpUi1ZTefCT66zyX5THoAEWpMC0e/n0xhjfIR03fDN2hxHD4HNkY6oDLglZt
KtI3qXhdsCrvkRvCh27FdmEWDR+gib833hyf/i0gVMdtm87ikm9xs0X0KnXjPRUqvsJGWPauJ8ad
mxtUlb4CwuhhExisE77ECLQYU33U7UCyh8gw6WPoL5yH8JNQLQwQZ+5I1lJifcLTseDpKB6mEm8A
w84xle69xih2VG6L4MhK8oo7hFudxQgOGcCOQH34BH+nimIrVpqUxbWsyltDIBlPlzLYLZcOF0GX
fjmKZXA3kgbo0+zCBAH6VsaYUDS6/OCSFK3b/GFq0fC6Kmt3Y0RBWozhCQzTug1zqG3M0wFPJ1Wq
FtVEJd/UBFATsWp9TjlSMpIa/spwZaeldFCE+Vc09eLaGj5hltvTSVIU7aFCm1uxkZod16NIX1TP
UStyBm+T9wPkoCp6X3yyY8VUYDqr3jC9vjZw9RxGVVZeASxgLod2YFsR4tW2HSpHRIuVYghxETbc
izX1Pn1tv6Zp9Kk8SkuXxH2n4ZdzJPmxHGesy1F4wzDYDPkD97b5T7ORuA3J31dbHM0+UQwdsSTA
cpmZ+pA2wH8RM72NMxbXARvGhsD2mlWLwo3devPeshMMA537zDmNUC0UkIR23fS/vsL+RLbbTFly
sMYUfRInMx+6iTYJlWzHnq0Xt9P/5na6rvtM5rLXGhE8tqJfDMQHikU7tNqM0H3bXDL9msK4wggN
dCijFpamgZ0tEReLCWdckaD+Cp7pkyfFg5J0Z3StQji1aiyQY3Bf2Po9ww7HIKyrGF+qDWm+QRqw
pb0buq0eZzZ12Jd30LB2MEnq66Tt+DHIKHcWyOMEV8oHklDbOUQrbMPgc7Diy4Jn9lmiVaz1Gvkh
bMWO3vArzLZxOydNc2l08VIb794bTorTQLfX2CRv05BAMCXM9eb6NG5bdJroUjPAMa+xaa2xPKz2
Xjl4/8Vx7T9biQgfCFXY23Io7nwUFlwzNd4smyisn9Iw37qN2BO0wsXl5NWO4qWOOAd+N0/Y+b6Y
f81OGz/0gTrLyl0eglnYT+v5CI39mwL4luCkTa1HAO9pLInqglq/RVmzrg2y9LhQiJMY5hNgmM5z
oYmGFVwRJItgbiQ6vuNqJlg08TlhWP2Tcwumk8H54XBWJ5EDFSFL70iOxX0eImQDaVsHlSxm7xeB
IGmiXhPDEBLiMHlxe+tOnel3vlTkRukSQDkOjpJLfh+OHmZzVOcjt99PxxrCO71T3ZHcKU+ekp8z
ms7uKGfCYtwUjMG30lbNmbNOBFCswrRHs+2JE39+dYUethW7TkpzxdHvEgqVKI2kI97pRXk0knzp
GFH9WOfXESdPlon8hVlg0w4+N9YIyliSVfDa8BXAupi2owFoU1CZnY9ZcisJwbblRZIRubUezv1C
P9cVxZPB2hY+dNWryLL2OKepOKVU6GaNeGEnzBtivAozIBADh44kNYP3CZfm2mqBZu6zD2+pa9po
1vLN0lYEgDaonEwpnDtoSscDlvMotnkatzs3pEcd5SRm2WRiNrKDfJaVjUCe4yQGbUggEF19Wwez
PObklFoj9Mmdlm+QO9Z+dNiKpxV7YMEplKuQPlklJhiEgESScHIZZ1jrFA0TA5qc5DiexM7PcAns
QxKK8ObBk9vplTzlVD/r0bfXAkxwXSxsiwVzlSWKm/TFJgt7/60KvjxsO9cEJjvW7dF5tILiuYsW
+32FhScsda9dsd6IwLB98gxBH1UnIYNffUYRaKz8mxfb9MGk9b+A9PCoGQdwmFnxznNomHZDvbz4
/UtQgelWGJp548n8trTS/LOLZB3vJjVwBCLaaV03U6Hnd1CHwpYiXCt0t4Nf8hClFTlpqx/9SNx/
7DRT7ALTImwg9YE73EHNuQypnuC5/GIS+Du4BfEnjEQQKyRe8dE65fPvpUkmmoajYG+m+tsaNWpU
m7bk9IsEQxP91pXDqT4KE1pc2iU8YoF6HTRatYzLp0HW7qkZ8WLjorRYjiwdjbpxe2+z1cgI9I/I
VI+iT90ynWrXLGHhIhzMF6maN85s4/5hJsP7AhxB1OZQqTI4TIP1U9pAHMOR1S6P4mgTcJQ+2r55
KhdZ0gkPm91gwpWaapCeypfY5PKL1SuZRv9uhWTEeipCjMTBO0cPhYLm0tnffjHpx4qYFBY4yZpl
pBahsJ/KYPlOy5aDU0FTx5yn8GdC4jHRI73otFt7tbUXrTrFBCeOKhrytWiz/zn9hQ94MG4hfszk
f3Zyds9zhkvGVvrdJXq7RVFZ42LxTYYsEJBEo6tdeW+RhflGm8U/OyxjyKGWEcc49qQVzSKq0iGy
D+gtbP49RjCPxKxD9pvsKo6P9pV1OC1oXcTrR89cMLg8M3TDebzDHwcFJhTsv0inPGEgWK5Lt+0W
t75GuvhZ+KY+gdV17z3JRmIA71aWfsYjgJ8SF+F1QrlHvKVE3mD80pNHOa81s4aKHHj22Mu2tLeo
rVVW4pA4FR40yJAyxZ+cW3vjLsl3ln63pfsV2o652ON8qlg/gwT9K5jZbh1SXBZRF5MV3g6J0dkH
iQtQwBCxkHDnsC9Q8WtOBb4UTG3l96inv1wf03kOzCOOSRb4Nj4nwkoABHsfe0Cir6Xv3OK5Kg/F
3FFGRJrrNRn887xWbs/5m90M4GrmCPRYmO2GnGL3HnYOFWtkUDoIhqmP23aNR/8LLU2TR4a9xwnn
J9j5kRu4p/prDQ+Wh8duWNxznWbvIvffZF+VV+FHSIRlhzcUERFbFECjxMIaTY71SkSr2Vpe814p
Jm+dpcGh81J/M0YmeRwzlT4CIgo2MqHaObfYFURMghqQ+W1Q42dshvngC7D/olnUyVfsPeKmJu8K
s26ajbfFKMaCdOqai12K5uKuX8BqgEaw+A9H8s8yuhSuNzmYLAhvtY63KSl0QXTx2WPrz0tG7caQ
Fa90KHKDgg66UCmCLVIPz04+n3Cq9LxSI3GlkgKxoPjVcbJhpdNvwaaLQ4lHP5jt8fxPuvRW/VIq
tcu6lmpVLb0Lo151gKTx01esGcgH1XhXvOyW6ZSOWPsB2b/ZRF2f3zTFR+uyhB/e77vnVhXjKeh8
YE/6TsS1ISiCkUo5LLwYr+GuuUnJu+0gM7ODHDvMBb7DEcZ1+5+l57v7UdvpDnpvhoaRvKmp/mwc
Ux7nEOO/zYW56VcOt07dX3Mw5BvUPXWovO+p6V+RVjEatTR0OQP1FbQws5zJ7A6/53ddIS+XGsSk
AMD5YvSo9zmh6N6vqg0C0PgY+dZrJrgB14AWd4ZWu40p9q3mLp3CLbvwMPyZjITUzU2ksXq0k6Z7
7HM4FY4zsrTN/MfBd9HY6+CS4uRjnLN/4VjqsMXq5BHaGMHDLL81BXnz3ia1DiFWHTG6St6rYtpa
0rwuqURHXL9NF/4dbc7mSRtqhkLOV31PW1MzMOnQQ4L/gMNJoYonaqU5Vq2JuUSH1gMrzw/Kuscd
jPvHsfW7S4fdgoQoRdbQk68Bmt9W4jeDtEAWz5ABdrukO+GGhxC/miL//WrWPAorYPr/LGOWQkKo
uFlxtQTHYYlgwgqrQHsuaLzCU8Gz3o/YrwW/rDGeD1HbN5x1+YTDDAcQzGJgKufuOKZs2Oe5OeHG
O7qDSz9pDyjFNLNm1mE5hTne5a6/bfOAwGJXrWIlWQyynXDFQnqOK4HVj87Y9vLvSyNTe++Gy+/a
L19nDl53C6gmfiC0depW/sCjZakEbN0tMpJ+i5sw48xvSWDjcIu6M4pEc55kXp27iGBaNV5dX4lT
aeCi8JF88lcK+r8vonPmZvPvl4BlEUF7wYa7iL8gE2KLE85pauHuKfZSG0Mae1d0DYk4PxFHRyG9
QYCSZI1UuvOS5Nl350eMo88JXKQjSVC2QwJ8dhJhWlmFunyJWhq3MVL0PZ+WualucSWehM+nspoJ
02M26rG8KF602E0xmjr1ZiH16AGvmOwgeyU00Jyk7H5xHHvOovyopPMwjx2TrCgoTk3NRwBHI1qo
RJS+RGLy6t2oq2+Pl46PFA6Z0LoqL7nbWL93kWNoi1n00SYKuQlMoa8dPsKrt/4qpDqmy5R1CleX
5T+/ZRdx204VeY3VBXUMejYVU4/S29tOtMtzc7QJp9wTmfwQGjizz6mAztQ/pg+f1r/GEFcEzbms
RmLkF4uTw9Q+dflMsW/LNmt00odpdbcxDqSkhNhJJbx0eACMxpY20IgsJnHMm7WzUIZXPKC/x3y2
Dl3C/QghjYN3bfPP5me3v2rlmXPqIwwOY7bWT9KiuywUjGbgetYvMarakcTClajBxFpgiXYqRWJF
0ODgGSbbpeiD8xzR0zJkODaSMLXvHH8x8LcwzRuDFFFkxfsSBwRxepswJhW2Z3buBI1y/cBqAPhG
CtO8xr6S0GYJGTK7sEcwW7vFMqRwYQT5AzGYN8eF+lXUM31/c3wD1fc1Ego8LzAE2+XTr81xoDvi
ANjZ3iyqrx4qJdf7xfyGnKkeSPoMz6nNJnecoOcoC2MePiJ8YPmlCXjcI8PuffyC2IrgxZQ9Dq9s
vHDp5mfjQgRpFQDjMMUWR2icrfx68VcMNK26BglHPoSjc8YyHq0j6nelgPIZDYBdi5ILqKgwImAS
6Kqz6jiL47d4JFiD4oWIih7Fqs4p2R1H5acsE4axRNywL7xR9psz5wLo0VYXvJmAs0YfLTGfrLDc
+l3waCbNzb3BchwNt2m5hU4pD27LfFZ+UPZjLl7msH1fkZ+x98sVPPbJ8XwPCETbUDEXYNuF/znb
xWMmk2szUHtTTbZ7KqalAYwAdyId4y8xRy+ei/8Z9ZhgaD7/dEAY7HXgMQzFDTj0ufwajAPbxkf0
x79JUzG+jk0hYVb5FViYVvnn3kmnG9hZNNcMBSyFhrSFg8XViT/iMFMZkVvdfEr9or4AXCPBLnqW
zoQFD039R/ERYvrAWaThpe+c2EOFRr0TDXpRp1mfO+gu+3ZEEghHmk8aN7rMjvmvrpkNPXnwXBCZ
uDEoGCc32tnELrKlo9re7QoKG78kUauDs6z3MjnfWVyOFzoodrwJ4jIZWEV4Mk7QCTyIyElz7pV3
CdffReSPTq033aOAR/UUBNV6SDsDL6OLntl4M7T4DfF9HeYwa5bNMTQKJDB9nGq9zFq5VNuW0tt9
RbPCI+AyIAVuR5qJfRePrvtkG+4JPOiXI80yj0uoMZa19BeteZhzX/MJa8OG795hOCqXc2zXTHQW
jPPIobPLKfO7Y1GrqRssu549kq+X1T0AqoKhmiERAOlDM2YWHUhpdqJ25LObq1euqS/OD/Zzz8FV
V8mtSf0/jcMxdMUEBVbWPxpLmLMc9Ru8+3ozzDjU7ZZEjwjLk2ClUWYJUOU8PYiu7W7D2H+wysaO
QdaHzWdMmn7koOft+oYXaXI51ybBF63y1KsSluDszOFjtl8nq2MaRuZ4xtdVBHs/ZndtT0Lv4zL9
oxXptNHneWmbt3BOC7I0rj4i4CRgzaPhGZPAPrfbkTYQKlJT5O3jYo2veZBccgYFjmLpW+JEPNjS
9itIsUk6wDZylil1vxNO2rLOUOHhMx1h4YlkMxkc2lx/c83VWXIiupvhh3JjwpWYzbZKSzqfG5+C
E5j0dpLnzFjUkwzwK496cv4bJzUe5tWPXRCB36e+oNgX7WH0NF50xe09zMlRDenBQPffljU/uujq
n3lo1xtlkaBqhc62vJH2WzQAYqWy4LzoZnwVM7miuKz7zSI1CGIKIRD3gVmeuCHPD0vyzF79mmj3
a6GZ9TAZFcMI2w8tLdXpOsWNork7tR0gxIzuERv9f8q3bwKcLHgPl67LyA6ugI9QN7kd4v7m8QC6
oJt341jWt3yAnTz7lO0p93eMOH4X/EC+IH1Uey7orwQreZF2744YSZ2O6gMJeRnAYnkESvFaERaI
qjCC4eyckprMZBxKybAYXacMFuvMMoDadYxjVRNam9KKzB4/dkKajI5S4a7uLeixDrPWbhzAVx6L
aGwu4OALmRxndikY24YPQSAEhG8x70TGqSzWfDa75nPwxBN/SGuPcR4elGvdKO3+DuDvHby8TOgi
jO29sEBA5X5jdt3cniAttggcujwuHFGxUPnEz5JLNUS8nePKArEZlymQ+Ap7Pvjsvf8uKvlwvJEj
sdXuUj7aDxrbDn/GZd+b9IfXNC5AyPqYDuO3q8gOWBlDtar1j3TpzTHRvnftq+DQD+2LlWDDmfvs
nkzY22WIaiu8b2qYf9i9uctOnQkrOvdkkHzKYzJkY//fklP44KUliE5uWmztQF8LtBnqFbqmoxfN
Mhzj1qxY7KubMm66rRughhBXNhgfp8CQ6LbDL2sF9iUYJbajlKQQJZhLDFInN0uXDUZd62KBg9h3
YQ4MIKsfMmspD6VCFiyBYFs1SX8dreguuNRgL4NHNy/y8+ADy1I2DiXHtzF0rXQZG0zi0RT9W9sG
YlcMLJJRDbGBj1H7VEfNV2HjucjFhAUh8DEH4eKEEftzTEDbtDATDsDmQESuAOGstEkmclWpcVDQ
N4dyGySSG+LIdSQqvK2WolwSDiEmnLg6g2Tn9g29tO7o9mAO2CmiZ9sSJD4PJ+a4YCwoXVcQd/tc
3+gowJdI5SyuzwfsOTRg8ywmlWkO7OiQBHSzdsmxv6CGAsct+gt2Dy6cwqDCCv+Irk4kQIw3oHru
JcQwuhJPJeouRgxW7p2bH3uyP41V/WhLtVz7IkZyqRdQj3O/n+LeX1enUF0N05NtcHpmySPHuvCt
f28V1DpJ0UFhtHlKMGtyQBd6gygC4k5QqJxLCgFdjIdahs+uBm4y+CAZ29g2uDYuWDU4URf+N8TT
h5HjBvLUcCCpYsjEpX+FUH8JrE34cZaXuuw9SCkOmHZ6LojYF+JOp+/F2uUtJviicL7iWDjbxp0+
Cg3EZc6pg3CiP1Xd/1xAA25Tj4gYk+TWJ2tBQ3QRAZiddmUHOdGKJ06Ze1WZnPOBcrd5xpQT8Exs
AlQbZKkVFhRM29KfqgPUrRMSgTqQo+Tj3jNRJZKC7HH8qSaL3AOL3F2mgZZTVTE0xY/I8C0Leasq
7xeIZPepn3R0VT2DRRrSOR9QUUC7ylOjh/eENm6MHH9d9+uF5uvxlAThE3JpsgqeV8Qp8M2wlGZF
88+QU/gzTHiSSJ6vXp+V/1OeoZLML7ybH5IYP7H9EstMz3orhDbvzE+MssUO04i11dEHxigbr16A
164xfCImpJgg8w9L/glhGT3Sm39FOf1o/75gn1HMe/XV7vL8HAfTblyfIlme/R09weI86wTb1Q5q
uvPu+Tyl40w9t9IUKG7MLFmFGaCVOALVOLKM6hOK5nvQsaGnpyPaLw7AkXTzrPOfqdc3Rx2029rL
96nLn8/xu5SjjE5fqVSQaJGb+t97mlXcUsNp3kZWP7L8qouzaRlbJmzBBhM7DTskXEvgxF2n3yyK
HpKUj3koCtKFMY8XO2/bQwKfcTuSobMkebKEo3mpKUKrc/XLr+gcb0kqt0AIbwXPEDrOf4453Reu
xp/mVzFBVin3rCdAfQrmNADa1GYO1l71jbVn1Mr2TW2fMjGt90S4IFmLeZ+I9rwAo0JqOxRZxjrW
inh2Fvw41TT/VgMZ0tYrL6XbxRu7izBdwM1EUZ33dsMCfJHTB8uUGRMSrw9xkYZ7BtFLQLKBpPC6
x5dRQjaGQ3UEuqSAwwMNNlVnn/igmEPtxpR2BItDmKlFkOCfPAAv/8XF8TLP0FuC/lclhxYelOIq
jhY8c7CTWUrsIc2IDeaTT5Pw6uJzIzbAqwLcJnnUtV8fCrLlxyaC7MYj/D3G9HcF+oK92B64arFG
Fbt0DN+R9w9zxREiEFCGYFIxYnDgLftwr8C94UxjfW7hZPJ/Apnj4ve/AGI5n4CMb3A2H21B6Lda
rD8z96pMYuXhxTYbRy6Kind064wFNN1lgLoEi2/BtxIkkBQp8drvH4NoQV6Onb9zRAihSduzO/Qt
eKLR2ngyu7cBhhPJNmeuWdQVCg8qsNRq01CxixDWmO/BIhwdpokkse5mbDzjr2Ui3dxYzttIO9iR
3UIYKOsF3i12pvC5RDbeInWmWD7VA77tP5HGjcbK5TnVvU/XduZvbE2ygAm8hC+1kGmofxNiK5/K
GGhU6do7s3T11mSJQ0/arcqtVXVNkbwHukeTgs1A3ub0/hXsiFCnwpEctG/zkOnLAQok1y0/Ydax
IDUKtcyuq9PQM2X5XLObxeLAS/pg8kmwZZQ+3KfG+2XVaX5QsaJi0WR4ZaxmQxoAt5HEcNjgRUJ8
s965wiYOy/YulHeApPaNyo1NkC/2vQjbq0or2sY6OqdoTLtJDCX7GJMxhDVusEiUuP3R3NXk8pZ6
u8D4v9oG/LttQ/mxK/Vg+2lza8ao2Cn3fex44rB3BkEHR4u76Lx1hOhOizuTQJfzQ2C64jS6Gau3
sg2xtENU4u/C88QBXfmQ1PKH0xWXLmfI1LVO91JDamh55Y1lQUroMeub9tV7aSyP/4BlWHgF4oAk
qy4ZnINrQzNFV0z5MbG55VvxTAe8b+t9tuDWSTuPzghEMNW1HDtWL0yH1YOHNfGzAB9rqZMv2+3O
dmHYISzLKdL4rX1G+qbgDhkm3kcG+KzOaqoBMI8caVLnoULynIdqZHaipn83T+RXS2ItI1ltOZWL
UYB2xwYSxckKEO0i7DYnj4glix2f6khJ8xkKAaU+jKt1SYa28k48uuB2gOufyc8w3d+GtglvqPTN
sZJcCcJqnh3By+YAXwa8EjTwsbKfQ7aCxyPxybaCakaidnTyONERDT6kucmC62dygJv28krX216a
bHmHiPMQcsEdOaJTytTgggD5E4qr5dbqUkmo2CT+YSqUxSGhQiaeB7aVtD58+EY+pAa/F4HhMK8o
VRyDH3RSOds4F8RA9JprxWjoxOVtyny5D1MHc+x4HsKWTRZ9ZRE3iz2lL1rarCNM+ZBn2X+B7xC5
CspbRw/hriFpvxWORTyzqQUP7bXGm2CKnO3mUKfbyHAwpcy7O5vAOw3k5usc1hte3/7UhGFCwCF5
8uK0IiYLr4Sg1NbCr37VpfU7b1mQtNgONhzE2U/a/nOqOkAxGd7NmFlatg9z7drbqAVO79bc2PKl
aY9NN/P4dqfxFtoePvgkPuUe0FmfW4CTw7xLBwOkjlWD8lzwZtWSPWvD2jmgUp1sGNBCTjDUD47N
T7OajSSB1ELHBNRpeD14i0/BQnWynTbclalFhNHApoPl9q8h1YRyJFDPg92yFQmyJqWOm15ojJVJ
+xjUrABcOpNzJhNjFWQgK32qpvB3UwCYBgS+0R5nfZxJy9FOAUFKqC+cnMgBzCL+ZccEImnUxUw9
TB00pejCrvedQZuKcJKPbCuRcTo0Cd0ZHAB+bn/iHKwPxrG+o67xT/iggZTSTYm2bKhCQWjCiKbw
IyI+Da7+WzTp2Z0YxEOgQRyJfuA5E3cfo8qmK3oqR4rqTiLjBBY24CPiiiOraiJVSXsnO3qhDujB
VuHy7AzVZY4gZ2Ytq80AfZyP74xqGyS3ycUVaeN3PyXhcFJz8K08fj5vmg5cGo91w+yz5PNXPrVH
jWuzUeQGUjXR1tqA1uOB8cPKl68y4ejltMw4y0hAxU+dHpmozPY59AFWL9U26RB5izFFFat952ql
mkZQBpC6gBnUprLYJogRqfbe3OV3uQh6NYgqGEH4p8kNym0w75zRhrn81nkxVdqK1lELCeYyDOUR
gYcarqnkIze8ZWsUsNDeWdgGCVfUHXbEn0PRsBejfX3BTdJrR14TCw+FXS+XGVsKQvdpUYPZ07gD
wjQeDmPM++PNXHXCymj1cqdXtxd/p8kyb3lhv9gCN3MS2l++duNtAj5tNxPU5HEwuDt3tjx2QwFp
Jz4CVZt/OihZ0k0NxqedvvaciU6t3dwyLzL48KoCVF8H9SV/pgkxfQiaQZ/d1eqZ4VzCu+td4Ili
+46933WYx3siOkh+8qh6G+DTjANMkiXIduMaHl2AQ96hzLs4TTa86fBYYmRNIy22EuW6sQjtky8/
MlhNZ7I04wGrCKMe0gw35/K/vG3WrRzoEZDkCLIkLUkMj3J1N79btvuKN4vY0qQJPWOjlUE77URr
cwwPHP80m/4rDNCMwFpvun4q3sgxNYipZkrMOfBzh90xRLdBaIvF9MJ2GOuKRT3g1RvsN7cGVVVL
hKh47h69pj/4U6TegiGGbe4wenKkZl8PUHCssVmES4RortqPhErFXUxl4D2fhoOBYHpO5qneWLX9
MqCOv4BmYhtfwnAAXHJUvmELVxFj5dEonwtBgWlEtGNxWbMso25fQha308T8GARYLRT9YvswqZ9L
RwCeYyZb/ShkOnC75ab/PfewpWastSe6EXmIllH04NQNjTjpx8Ij5REHzJ8kJH5QSSd/NRO9g0Fc
nIvJf0ritDgap+UcXbEFG91GP3i8ReRiuqtHSibS+qCRrd9LV+xHUTPiVvVTAYP4yopFowK+GbyJ
t1LG6AaDn7KxdA6R9sJTO0Ys0zN5mNv0L31HAv+zpbd6YdLnZPTZjSBS0N6eCsOBSmleZQYENhMc
//g3/XtI3nBXu98xCOmDG/pcFBaW4SzP3Vc2r8N+Keb6bJFyhBiT8djQcPAzZrsiiKyd61vQd2y6
iySh/WxkgWcVuPCC2t/HmNIOdk3tCyucv0HFxjNLvcu4sD6SXgIQv/iFhE5zbSDvdskhhY3zDQE5
2EWBwT3/u3epKuxkcZg4jUfy6OH3fk/ZG5xLgvybzP9QRe+9SLo3Nn3qxAeybLArfAg6ged9YUc9
d8IRhzCiLIKCYa4kOjd6r30aciwVjtuTKrTfVFnWRNoa/q8Qm3mTaihNCuAvdQ8cVBwI3nIa94ul
Ht0ihGywrPLv7IHxzj2Iq86LfNZxAaFSZx80wsKeSxmfGQUvcN3SPS6r7mXK6g806M900riBOh6n
Rr2JQK5DisUaGAAEFzRKDcgCSnko/3EpMDBu/xoHZXUIXXiz+MbZ7rcwgTS3mbnMuHhC+g1hREUc
EhdzCXR4U1O5vsmkYaK2wUFlES4bAv3QtU2KLVKc9QCauveWzVB8DKjx4Dv7Q+YWw8my4u/OjfIt
aACMkx4prQb3wj4ynzPFjFtEVWefRujYcfMmjBV9lvNKDYfJxv2eNUqDz2Q3U+HSjYIthFNcLSLY
SCvWzdOzf2XXaF+LyjpXsqKle8JaFIfeX5fg2733ySDyESre3MG/uCSOdml2qxzGItPBbbVamiwN
8yMZqx+OSvIPHgR6MOe2lMEXMFZSgn7KRsr7Dwtme0r6Ln4cu/KzYJaV2Mp4B1PyCFxfV6DRWDCo
fNOJ90QNHBpAuJiTbenvYoEWZvy05IjSDzdFGcpNUy6yZegnvrOgt/eV/xbV9CIslJ8NMn1a6pXF
osEvjD2jJwF4mpKgOdVVcXTm+HEqSu9ThunJrL0zksKauYOj17Hg5bc+SrryKgwNIPpHt08P/vhY
+jCfRUVQCMv76tXFfhtlLgzjo1u60KAaWvGcEMRSox0ILxF+zJYuaqEC1t4tAcq8xN6cciCTCabc
Bm9twFrBzkyzsRb0naUrLETW8amrnIvKqRi2NVh/isgS/mXwyqVBagV7Rdq9F6QlqdPbY4+yj7JL
fhkqRbsOnRH/vBV3+r7U8t3D08/2C19A6E1IQDkDv1tR5SnIHHvzzXBzxLNMCxuVPx1lMm027BxB
wCoauOnweJwDGW4y3and7HTNFZOwyoDP+05zAhScfeTAAHNJUI9lk/XIkEPqDJJ5hN7FUlk+4ARn
APRq7NZdh+xurB8pUblNg8JwiLI3Ggrw6A3uOyQcsK2hgUjhIj5U/ou75kLDEbWOtHeBnCrbXUut
bBP2zWVosmNMc9FBhuEzfaLl1mIrtmV1geRg8xwQEzZ8izk8Sbk4suzWpnZ4C5r2SbQIMsHCuQzg
PKXoWPvRIQHuUEh5xjTDO1gm6T6aaViuWVwD4RAlohBJ/IBM7wkzGy6U6cLun+qCwl9W9n2GW61l
hsE4PEaCqlGYRLykxW4+Mh5CwV2/hJRXMtuvv5w7t1q2FtJ9znn6FNdjdZnmGbJ5WrxB51EPMHte
MJ0HmDf+sXqADSdl0b4yX8UXJS1Mkt2PkFogCPpBfyocYibgi45AY4pDuMx/J9a/d+G25kzi9T0L
sYDUgY15gl21IaI9ZgNSD1BlpCSfLBk5q/mazzy0+2S8jg3ePjf+DZPXbIsqxZ7JueSEpgI4E9o5
0YKj5Q3mWmPLZr6IAWuVmGXyFMgP8lO6lbGjdqIom6s3jQXedZbSvNXOo9/j1NDNcKGn0/3/l8qx
3QvWR5aj//7Hf79PawoR0wLC6rqwTIM+30++AHarOGjO5GROHulR3NrZtR7j7PrvV05Os50zvOdT
nl05kMPgmOsBELBh1uZZtomR2l4VfvqthqFNhnxBU/8fdeexHTeW5vlXyaP1IBu4AC6APp21CG/p
KbfBoUQJ3nus5jXm9fpJ+gdmdhcZimFMVa1mE4dOAnBxzWf+pkNfWy9seg3xWiVDihL8yIEvIZcr
zdvMxEkJBZZZKonBqBzWMGPaFGeg4KbQ0uBG5veK36ZLAxNn1NblsUP7YVNNakmKFTFJensnTEE/
g/md2sq9Y0Tl3WjgNzjmNbUfYQLKbaONyJQJtR83V2WWgKvpUd3C+oxtptPwEsA8eEYXJZ5p+Yh/
oED4olBCKoOdRPlxhHOHmHm5TBWkcwLl6LgTCIRuVzWJf5rElFdW+G2UdrlRJzZkPVj3SkELWCZ+
SwtbmSBO/Y2NeCaC4h5GGTF28QPrwxodZHPKLsOqRz52iSTX9vXDEJvZQ+LQC6uj8Imeogm5vJc3
5P/yZqBKtGpVddkPvk2jtcFVdtKEMBT62TmCSbl6rY8JSG4zJLXV8ol/Oc4jU4oHmQqMtEzg/Qo7
1FVpsW0QViAcJcCL1NeFX5ufLDpgKPWFizxFI54/jkmkvWFbVMqzPn03ooTZGdXeNabq3RA9q2pQ
P7l++ZRGV3ZeFeseq7tVo0y7nun0IAjvUAtObqbDulKjL63iY6hxFasOuubNcJ/lRg2zO/hCQA6x
0FHAx5dUrys2GwUFro2M2FbCACmuXE+PjhTbLI2rfQrmUXj4VztIoFEEyDCdi000Q1Giq6qQ0xUn
lb7bqDVzc0iIUeqgl3RJsyfP7K2HcYKwDuqgrcYKd1bHoIJAZfQ7IkvjQyTQJ9G8/hGYLTBkgM90
yepFoOgoqiUNmkWh9bnXKqKX0FrjcWwjM/WROo22QNY2p7UB6lQHxjpT0eGgRyTWqL7cFQO8vkIE
W+KXW6eFoxam+jOwOkjdTRPdwvQwJoAVahWauY7IAq8Kg/cKqAqHXBSCBzfRt65/HbejeZV4FOus
yY8q03z8ZiI2lCBzjHkNLNhHDfoTrJZDrdnFmqLuLGv6+q41k1u0zet1Ra6/A7Adri1DQXSPTCES
8OPrHrY7CtEoRhLkCSfgXJgyXdUbNqUhkZoxJxxbL+NDXaFGNLjVxh1QjyiiFty7SL2DTJ8D0tS5
XmvFki7O1AbQbobUGmY9+M0FRmyUO129WbZ+iEKlQWSCjAw4Dujh9TD+QGpubkW6uxT0gUMFsccp
fxTtIVdu3Ez3rhkhFeO8OwFiZyGpOywz76Z2O3mllH68CGGhzV01qTYUNdYQ2gXzChoHsMHw+uVD
GyoMzkvq/DHcBABn+da1bzUHlKYcA0wogFSwitHqbEEFwJdQd3ZV75y6t48ZRVtgEvscPPIIr2tf
hbW/92yXQwEJR/bCbtGbADSa/rmpRXnAwG9NEWebVz3atRixUIdEhMsOoei3odxq5H1LrYE2UGLq
UvbSRwzHhiuC7svGHLBZ6gvri+k6yk2QhxsOLHE3psoeUZXuruvESIhnlGsdJ7KFp6PwAmKsWLsO
0wFJBpAL4CdoiVAIa8l9ExN6BW1YIcY7oxqgy7nsTaUY5NeSeWi0dfjQJUfs0ssd2iMzpURqAgWV
dGfXKNMkSnfvimFEqlKEBySvFhlBGr0qAz0JlKmyIBxuXYMl6xMLxlFffAT8pXDo2O2VnxvmNUcE
2knTt4C2KOQEQL5ogz0PPjpRut2Yu5evRDr228re5eKzxYZ/bJAuNLNAf+wcSjCPriKorRnucK23
U9EkfFITo2UzAODWOQbsGNQ22Jlpg2xrqto3VZZj4lFbJi4/pNkUbLy97mA817fmXdlH6c8GCH4Y
4NaDZhO2DUn/pSiG5NoJkBfuIV/VPbSkFEirlA/Y9c6suGuWOODZiLojKhBwelHLgEickVIaeTDu
CSJhBGVQAFor/l7nzmcMbYAWKrjzlNhJ+OGMPmKO32KWfi+ClcAlRhc2/Bo0CFedZZKRFV26NoHG
oOuIuJYao8TT9+6x07VyFRoZxfuwDLFZ4QPFjnmBDJw2Gvu07iAkYiMFxMx/rHK0SxwN+RpwVru2
sr+KDOU9Ag99pg/w1rOkvI8meZahb9Q5SVE054jZD+ro7vxJHCf0TEQuBmXTIDVPQt1svc6/ymsf
/oJuFscqgNzY4XFEXqoA4HLU4RCGvktHor4Z4syikAkTV6E5dLR19ziieLK1mluFwgaie1dVybvW
IpNOe1tLFqzmIIsypkeTAdgiG36LiISE1V31O+SYPgoTSSYV6RkxIhwY4Q2FGmV1TZo8r8wqeLBE
g06goPmXYnEeKjFOu1haKFF8w5kc36BbMW9TtdqlGJ+Yql+j7E2vwPPgyxQJskalijTZaJbfq7BQ
Vz5tVayIkepAyedgLjxS1z06WAhigYheVkrIaDa39C6HPdSw+oAglSCKxJpKQQjxGCsgMzWjQ0Jq
8m/X0edcmAVyRkJ01qpUwXWAv02PI/UZ6msuxW3VuWmIttcvBo8w9QukNrO70AnSTWA10VH6GJ3j
qbFGsyHbu85ckXqzwWJsZbrfAbAYO6yAUYsfOZ32NdKIu5w6hVaL7lBPxsrgtNMVeAMs9JAS36sv
H4n1tYdGt7Jyx92/fIx+p7B1gNIpOKAXwTfgHN42q4LPWuOGN6beP9t0TMFMQi4c+qkm7vli2SdI
saVtUh0ViwQPAdN15OoPqQpz3wLD1JMiofkC/g82joY7Hb3RhEq4joy1CcS8DNl9MVeI9y8f8MTi
PaohtLxfvnz5oeH1XxEWQpPgRUYJQaW9A3FwL8TWHyV2JdM37vTjlz/w60VmZxb+YllgU0idhAvQ
cN0P9Mb2Qw0UJw/kQ1LH2f5lSF++Iowke3n5PnXLhHobAVIDaCQBpTFUbYqdSEWjNYBoNbdHY9NU
qBh4SEQi+jph9eKq/UJh9Dsq6Fit2PFPDcOFDcI2m3LiJvlDCVLdsj+rruj2rB3C4nz6xcv3Vgm1
qYgY/KTI+30ySVqVhThYUhk2NBIJjFoTI20n2oQqMGxtSB6HyLl1JzubAd86+nzVMS/Lg0AHbOuW
SnWMaMosMUhL55TqiqsATwYzz5NlpmW3SgkqhkJNgWJPaT0JUoBNHnUPdsEXDggGjVbokSfMwKvA
6QgxzHlxXf3TejV30ehAfXvFjkCcEtk7lmG+x48IoQ2D1zDmt3ldlRtUFoZethsTcbK+N7N1VyJm
Pr0uZwOSKtzH05+//JumR2tx/vKlHkX6jrIa2mHpuAOZi/qL14qNBQwv0QNqFRyS5BLNQxAFCCb5
+7bgoMbOVUGKhK+GCc8Po4OW9AT8fvnwpfjrK7WFntVaxVQZcXeC9h0i3HS1XUNntnKCg4jjF0lV
3AURWhK4nWCXpOrDzqif1UmVKpYxADqq9zOs8nYJYdvG7wnWEQzYYJIMD8VIG43uegkeAFgmNC3M
fGZOUItl0KEdqFEUpONsUdPSZRZcjSkaFyFIyFc/s3VsdcjcsUnOaZOT2yFaQ7vOjwEiuElqH//+
YZUELCPhy1LG8UfZdtSaYufYWS2QmOmrl49h+hagXhno+Z8/gd4MNgtq34xE/bbK5Lqlzg7ecWU6
XbY1Cj1YMT4Y88hgraclkrbTlYBujTDtLMbRsquHcdISSui3IwYHenn2cp0yNXaNakZ71jYOhcBs
KgSsQWtXyjGWyXOutwj7T6A9gghvUotPt177syyrR1Gg29YX8Te1N7aD8wCyW/k6SipCGG3dS2cg
O+3s75VEP1Cvg+ZTJIsSVF9g31OBEwtVNh9R0mj3cWej1yuL6jYttLskwczUCCofoRnRzlofNmsn
4TF2TlnsMCMct6nZVnuriyCrxjE812yL72l/NWnc7qTSwXYis9SHuMRc7GdLwXpjT0whdNqA4We+
etU5oOPqLNUpRBrZytFTNBLZBdkB6yTeTGWCwHIp79QrgZ0nKnGWQu8fhSiN0b8Sd0qJRrEbw9lC
zSFg9Lok3pOAmGsM72lYubG3UZwKKZPSnSup+iX9nHThjyTFVaiz0YBsqOHMmhyQLuRZdN/zIVsb
vX+r6XqGdF2rgaMBZzFw3aDrbDTHhDHL1NxBahPmv1pEIOxqhOPUzoWLMyKXLuPuIcJlBV7DvSiG
7qHolGfq2jb7E79qJ2CkS0N+iaLVtiij4UG1x2BD5wGfXqn3D0RsEV7uyXfPDN1VUUSoE5La3Ep1
IqGX8TpVEU7xaERysvJRRlkA2j1U1qDB1Nt0+mjQZZr1TRqDufAH4iXaVqpe/tQ6TS4LDd/eMbip
K6u4GZw6v335QMYaGGw6XL98F6Uek91V7wh9YX0goreupPnshX7H5pEgxpN01aR99GAamXUsnME6
vnz18kFcCcNas27+/nOV/brHFf7gj6R4GEE25B8FGB/LPoog/YrZGOSWacEUjRjZVbAzxDkxvhKU
m7ekR1dZDO1SuDTciiDu9qLgCyMvdi8fNEUgJTdFiIB9OVKDnNgkmqox9KJZJ+kz7cXhAJ2IMoyt
te7OQFaSLpZ/ZKMJl7UwYEKBdlzkDey4QPkhhtC88nUgRhDWt4Js6KCqKEg3EqYfQur+MRspxGlG
AZQq92kYG705j6Zf2P2SZObGtntBjdq4HxDYWEt1R0CfLmwf6+JUj+6Rd0NaSoC5EdWTw1pa9A3W
lapOn11aRQVyrGsgESJ6Zdj5znKDb7mD0xR+QN0e7G63bwP1ubcy6vDjcBdVKVgZpe0khXC6HHmN
GYuUZbmpVEkPurENOFQYmwyZn0FYGGV+MPHfORi+YVCr4yB1qN1EhiA65Sjy6hJBl6lc+PLh2/pf
X718W1NCg5Cg6vM0QeKcOBaqmWVmmxwa8sLxEApGO2/lSvW5diplS+0mXOD6txpspA4QIHpSJERo
FyxFMhqzD7/929/+49++9//u/chuQAlgsFj97T/4/jvhNYqqfn3y7d82y7vly7/4n794+/d/W//I
rp4w0Xr3j473q4fTP5hu43/+Uy77120tnuqnN98s0zqoh9vmRznc/aiauH65AR5g+sv/11/+9uPl
f3kY8h9/fPiOTlg9/W8esuwf/vrV9vmPD8i3St2QL6P05yBN1/jrD6an/OPD8Sl+Gp5+2zdlEP/n
//4/VTR9dxc8ez/O/kc/nqr6jw+aIX83VPpmumkiLKnq2offuh9//sb83ZaG5kjLsnTQ7eaH33CT
rf0/Phj675ICnLAc02CBmVL/8BuWEn/9SpfUjW3LprthO7bx4b8H5c1b/ftb/i1tkpsMaaPqjw/O
h9/yP9/9yzM7wpGagY+wJYWEtKCq/P770x0CC/yx9r9QjihjwWb4KN1iTd4As02iaiAXmdos+Mer
KMnXYTZcvxq3v27j9WU1g2f75cIYMQDXNQxHt4X99sJAGUVR13r9iC9950PXYz+1h3LVF/4qcKIl
BCvg1mA+lK6C5JmCkUfesQCSTJuLqhAlCrSmdLDMjonAWbSojGpHJXOFo/bXENanD3A/Fe1dWKqY
qmEgDJqtIc/Ke39pyZEeyjcNU5iBBFh65m0SRw9Z/s2nIyyLBMQkYPtEPoRDe2y14qBYGmoGwzLq
sXlIJZUQ6K8cxHoov3RV+dUK7kzDeVBryE86UJ+Zi1y3h3Wdb6AAV8UY8/q0VoIn+GIgVDPte9Ho
NNjsBy+Jl16Zfwm8GuqgMav4Q9w3FsakVZB8ku1NovqfkIsgAM6WA1xzWfZ3rQSDh/q5gx6YfYUR
8QOn8NwZ+vV0waouae1wfGFrvMW26bpz6JTDfPEXGA1vDSEBthmLJETXMwDMRFlVYmgBXTtkd67B
ZiCVhbqNrs5xFfie5J1FvCb9eU/E0qWbVAmf1dRC/d5Sb9yY7BgPsYXV4Q7qUvkeo6/IMgy1SRO1
8ud63H9U+4k3Beuq1x4Bh9yguGLlGh0NvVRw/JJXZmLv8xIOQL2b5Ak1N1pYuoNxcyEX5aOS9ts8
l3gQAhi0laVEySV2ryKUvSEzx7JZXJifmvh1fgrVUqVp2gaLw2EBvl4YRVUkTY8C7WPX0WG0F2pv
7n1M9xxwukVg3kLw/Al5W4fKL8LgoZXe3ke0FG7uPIqtq6BtqVLHKKyn67y2VkGh7EA2fxqD6rPH
eMQ144ziha+gaOXWC3jKJKU/fA2iX2CQeIjbkGaeIXCBcR0Mb+CuJVl85VvbpuoOY865an1LKpes
lQmGO1hcdfhg0KR2G3TigWiR6hVpOle6cPLgiJYjiynLwkVGg7Qq6m2KsD9uTXdq02JQpZsHBbhs
iVFnGRQ3sQ8tHDZS5DMT/firZWM0FJuHokJlIklrdOAyIIYA1BsTUK5FGDjkX2Jo1Sj8g4swNzXy
BWhd0NxIbkgvD2HcX3t6f51jpuRgBRHHyt7VgpuxvfaDbKM74hEW7kqji08x+oam2LL3jatIlCui
gmPrfTcs5n6S3HgTEcWnxepECxrry1yrV3oMZxdtS1YDwZG7+2emg0Yv0zJ1AbLSPJkObVSWMAlk
9UhF5SGXpAhqDORlWUPzREj+86jFz1nLVqb110FvLpGBOtYd3ckyu8PoLKOU5Jr9dTggo0aPJ7Cd
pYobTk51R+TiOHl8otJ4I13lwcB/N4itAzI020Zn+FUCHiO4B+JLio56Hggzw2qBKkxeZS1mKVCc
igaxnskcUi4ql61JN9YpKzxESND1v0b2dY4XtRuX1LnChV6G37C86tV9g89p3zefVT9cFGn3sbRp
0DQYuxF+ZUGyhJ8MnaZeUf1c6x6bK2JfQMJWLSjjokY7o59eByq0bboJqUYFUTvvc3lIVWRn2Sqz
Op3XeXWkoXCd6A32uwjpUGoQcJlCBAlt/wZrlSMcbMws/IkflcwL6ltuwzzNnCu/+Ehr4NpFZDeL
ngE+kYnTvQGTrtrfS/RbdYGpSQnIsMo3Wq8cSyx+fYjitGEx3uHocpWb9+fCFBKcnlxCM3WNor3m
AMmYTrZXR2YI8FuaQV49Sg8kN2zEmu3KM9feYM7xGtno2OECEMPf3dwoIe+iqtax5d7klrNUwnwN
uHyh4GgfTTMIbobAFSIv2Q/blVrvegWbcrycp/VF3xDCUrkqCS7xZJjTi99o5afWu83BT/RZ86my
sdrQ9UeqKN+nBSbYDDyOMLCYQMScLaqqW0v/VEJveH8UrDODAIbG0m3VELokCHkzCEZMI1xGY/2Y
CuNx2g91rtyJZjGUEENwZb20IZ+9oGGaOkvQMC39dAEqpa7kHfGCkeHOmmQr7EQXep3PLW9fF+aj
a3V7eHiHEgBtz5nQR58c6LSyMa/IVMgpcc27MASnIYxushPYGE0j4K8auj3FVq8mgm5GnqV3bffY
oTM1hsAFHQFdGPEyYMQF5tytLaHgEFOhnlpaBomKuajS+w5Se24iystSHLnVWvlUQl/CDpKUx8Gf
Z1nH/szzntkFlsgsHjJYp32a3oSpty/YwUE0bDMHLlmb3dgwEWsQTIFZfjJGj8IUkiMBTJ2w5GQm
sZ7McIbmU9IgemU6O9+k1BjrAJrkCvOR5yQBG+yZC+wwjioYx9Gch6b9BAjzAXEShDy4JOFgTPci
GzUEz8DJFh7VX1hipMcpBQl3+IhkXj8r3PyLl+i3Bn8EZpHTRigPJE6HXvf3eZx0F+bENMdex666
KYVh66ouIB+YljYt1Ffjn2uYIPo+4y8VHdFuA2yP++c7/oeyoGPwvcyq7Gd9msS8zmEu50r/n6RB
mmSakyj+31Og56D9Ub1OeF7+yZ/JjqX/bklVg6qgm9Nh+d+pjiV+J70A3kPfS0y5DuH+X6mO9btG
lOU49rSb4P5t8au/Uh1F/d0i+VEdxxQsek1KVfwjyY42ZTOvZozB9Q0uz60IGyyUPJkxlT/iEZAE
oOts3NSy25TjrcnukXedt27DiTxTkeky42b1aoxu/rzCm3Tn5Mx4uTBG4Zqt8pTSermxV1M1jay+
QB5NXTQgK0lA4EEeTKSTgHnP1IAEHpO2HGxPjSUsZICZQmdVQ5xy6GnZ1XisOpcimnNDoasGLj2q
yRBPo/568UCYEmMJ6GXB25mNAsk+BwyDr4Olxge9UxYCuRlKO7vkwvkpzl7ZEAZWNVLn/Dx5CTT+
q9wYGQuyoHUkdk1ioQGsLMWQPVE/pQH7E6H2o+YZR89qlxwwOynjDRikfS68zxZQuAEOhJqDkVto
tnNhVznJiF9eleGQp6N1JdnfT25P0ZGmwIRIXdgWZ+y9jvN5EogjeqALClMH8CfLEd2QCxPk3KCY
yGRKaTLJVfPkLMFosLPGSfo3svt5mYApadtlNtzExueMHdd3WrTf147b7/+1C8vpxl7NTOlAjWxV
AKc5BoOjyEHbxfV1bH0mxgE7BgU2769Uw37oAbq8f+1fFsVEvDBtDRwbm4IU05H/6tIizOIW/Na4
CGBiUSpEeQZuEFq+Vaas/rVLncx2ysvCDvFxWpQkpZkXLAXUfppWK6LPC6+SPe7tHsNTsWbIkW2K
O+w4b5+qzVUs3wJgM4CWMXuONgD3Fsi/Hd5/Io2y0XvXsU9enN02uhMgo7QY6VvRr+HYptyPheSI
ky/WFFjg0R7xUNMjtaQGc//+9X9ZJtNjCt0wDMs0UW8/GVHTMPLeKlOWCYq2yFlIGpbZAKMZAnFa
oFbA1RNcvt+/6mlablgnlz0ZXZRmYkcLMzaPXaz1M2zFF0jRAWUrgWjVKso5wNkNjG3yAIDppcUy
PdSb82O6OgGHJtkfdN08GXNJ67gzkdpFdOKzB+NTCn1TD/0VxKWlpylgknaukj7ZVKCQba83A8Ll
tl5Br25hM8cbRWv2tXdpKz/7Kkh+HWmSWANCfzvjJNMxD2pmQlV9a0vIIzEVLsUA0lhFmLLuEFTS
VJdeFlRWajMbx6BRpkcI+2TrzExuWts8YuwRaHsYmBfe19l74wTXOcDlVAF9e2+OP3gezCZ1Mb0p
/UuSfUq7ZIH85Vo0cHsRdDLzNT20uWIjYYS68IgI/pB1M4chCxRALiTZ43MJo+n9OxMnBZ6XmUTx
0eGmgAs6p0dyo8S9ZescQwPakTRSl6o1rNvxo5djgWY3+0w4B1O3H5jUd9kwHD2ceBEBBvLphHLh
JZB5RAoVxX4U9PhbFBTiQ/KPnkXMN10VRLe6Y3Len7xZmuNjl2JKjtOusrSqGmeEdlUDmy5Ry55G
CbODo25cmlAngfXL0BhTdW2qMk8B2NuXBg1p8IaAofFKZ1v1HAeJe5+BSWqAQOLyfRBOu/Qq6F9W
tUXO56rtuA3H/Rhemtvnpo+0CPBVU1IKd6Y7fXVEyM50zaxtRzic5aZvq3Vge3fSrfeBrX0Pgieo
iArXfX9q/BomMuySorRGcZ6AlKDzzVUTVY9KB7mWhaYAKM9meu5iwt6hnFhfu163QGYUT6p25Vf1
pbr4uVmJhC9BANm1o1knD9zGraKFmjMujNH/3Db9vhoexnACuLO7WM62BeImqy1siuV0B8jJX1gX
Z3dYS7Nwlxe4oorTwLDA58K1fJy/bVT/LHAmWTKsFRHcYcK9bcIZ0MkSxvN09Yg2p/L5wuCfm3yW
YDtTNYtAWTsZgTjw4zyxuf44JJt6O3wUZbyBnUC9I19aWIw4dn/tpkAh02aOFSolY7xr0/LSm5gm
+eleb5kOyQfpPeSok/swfNQewhRUqeF6uE/4O5MtFUnig635d5juHKo4Pjh+cuhL79IYTMWMX65t
A8XVmPu6sE4WYG6BcW/gKiOCY8+BCqIoN9cNKspGs4/yYeHAVTaxnRSWu+y1vYC1EvbKhZlwbu1Z
cJVgg7HP6adT0U5ykGoZLyLs/GWX0KG1BbD/eKHLYa1xJzZEcdRW3n//J3Wel72HVFCoVFfQHn/p
G71a8Sqtd7iYRGoFdZApJhUoZpcgGaZcpFOCC4GhZp4ZapulTlqokY2Y05H/6np+qGGNp+gEoR4m
EmgAG8kG/cYsxY9csR9afzWJ7uCGQHl2zvl2EJ7zoOAGpOeXbuVcRGebtoVMnsmmd5qdproPdMfR
xkVvSGp9cPmTm4risF15d0leXatdf9VED1GTHgY33L4/7tq5OWcz4QUHDp+qfDsQWjwqfZzRGEt6
GxUP0DfS2IKgGDPUXkT/3TMiBIaQYUjGg2orT0PYfqOSeeEuzqw6lr5Npj9VFqGDvr2L0A6bHpge
8j3FIpR40zsNLZeEInSKGEGMBIU5hw8FfiO5ELe/lItOFt2bS58s+BIwSjVAqVjUSrucQtow85e+
bNB1uDGQthCjuWsRuQsQoCz7b7CQH2pnwAZNP5ahc48TxKUJcWYFMhSA+y02ApX9+O1gRDagd7WL
/kqQ+nBXAccrS+OY8ppczb6nQ3mUjrfDQmveBtV2tKJNZSgIREe0GxrU/OFMa9xbS27fXQzGz70s
26KYQhmYhEee3F+ohO2YWNxfVXSAEkwIhfGCibSIHP8nSH96l4HoVm5z8ZA4e2WbS+r0wjXOyrcj
4w265yFOzWQt/TuJ2G5Uu6Aiq300yJ3lVHDS6/nPvqy+vz8/z0WNBicCr8WwVNM0Th5Z+IEMjBgY
qYJ/AryGeem3qw7NOoBG8z6U2NeGtybntwmupfLk3KPZNkBsM0KEgqYk/mdedFeKqL+NrXKnr8dm
mIWkBe/f57lT3KQOx2KmWeXw1dsBQjOZjLdxBwZoppclcDuAwGqhfUWE7UsEi3hWWlxcGx66Cisl
q5mL/tL8PTN9TRUytS00UGXcxdt7GKsce2yDMKrGFAgu2KaPgtsWkxAXm18bdTfXnezMgkvh6/QO
ThYy9fjpgugMAGs4WchaLGSSS4LGAmqGQKVcfao0Y4fkD4UkSCz6sJ7g+QC6kABx6RZcjOLO7KWU
1KbwkR4RR8vJk+sVthDI2rBI6WgWuJB3CW4mBXSYLkYDYC8MRK/QoyylDkbBARsfoNTXXNjSxdnb
cIicdUu3AIqcbOmCgr2PnS4HSoEiP3AAiRNxqJUNUER8re1xeMRYZdY6rJ/Qe6p0pCQtC75au7e1
8GvjeWutQvkG757c30GselZS1MeEQFVrGCB7FxdCjnOn8VTu1SgVUywVp8GfSXE2jXSV6aJ792iM
HSrTXKLw06DKJJ8l7lnK+BiCq5v1PkJGWrz2EZ+LgPSGOpYlcn5hGU0jdDqVNA3IPUgbwDHmyVQK
zSjoEHQgE0iRVcJp1JbJdYwyHbwXHK9rpXjymgYXBJ0e5hjP7B4Q3gBxNyZ7jY0jDHHqQNU/M8OZ
XQYLXDOIlU5ebBciKGF6HqEZVnUzYQApCYxoM9oYnypELDj0wE+H6+Dltym2KNDPNh7SexdG50zs
RLmBlhy1dCr3pzWgCHmCoQDpvvBxkwChcLD1/MZKnQfptqv4PhxRP0RH9ap18qcwsu/Dajw4kQ4Q
0fvcm5f2vDPFGVNQ2Cd3kOzQp6dR3GBP6yD/iSFDeSPDFlkK+9mvEQzwEC5guyky9fv7I3Dukjo5
8lTMplp8esm6As0cCZTZOoNiuaWCmOSyKD+F2hp5FEjw4tKrPxMkmsDUGHcwU+wx0+9fxatl7uQ6
0A4OIM36DGNhqfXmxqv9dZWTp3vltVsot57mhrOO0a9wq3z/kV+W4OmS0DkDAcao1Jqsk6ptYduj
VpfcQJXCyYki71NftHNtypYjBZvYaGPI4DYzJriTQk2wQdEWzrbUbvsv79/KufOFtpCtThUu2hgn
ixO6t8AfSBkWaUyb1VkUALBhEdyONpZIm161FxSVVu9f81zZFfEAqeHTxOL7JV8QgRgUuvm4zRN/
OWN1rdXGVpmnM72wftom/prEQaihz2K3X1+49rndCPXsl3TMwQf7JFcpHMCSckT4PkQtzfvZmfZ9
Vrf7aoKxWuZmwhKBj+ZEMYjEkM6oi2vMpFCbA5SsA6+6BIU4OxggpCzTolxEjnhyznmOLFNEJSil
48Gqtv7diLiRgRRaH5fXMqyuUwBq+ZBsUxFttGC8en9Afp0ApIl0kqamIRhK+yQYQy1f7XOP8chg
AnjMgzHemZ5776KS+zSp1gABfP+KZ+IqLmmrgn3XAXt5+sSxxHhrCMVAz716EvQxQW3h/CX35aCT
qO1MXMOFrcwjS99TFT4E4mLs+2t4Q0bA6uOQBNrhnPbPbEpAjRvDBzFcHUW2BGOpT11SL6YyWZxR
cGbcewOLOgrUhvkx7OLFhUH4Na6YchJU2GxaqBxCJwsPPQ0YFjl1CKpx6ynYtTrgZC913WgzZWhG
nmzGXZo/FwL7FWyJfQz23r+JX+sEwPPoMNM2stiITmt0qWqNo+pkqB4mCawfj65OdBs4GHfmw7Ji
G37/cr8uPaESFHLKUWYnnJ6m4qttt4k6DRkPksPpce0+XiD1uS46rH4oT/xLlzJOFhUSRp5fYqW6
EHAljZHDJEceNpirZndpMzv3IuGfT+AJm6bjaaE3043ErIBuTKBBpm15aw/Wqi3RaEoLTg9KIupc
rZA88eiFhmJSNDG/hiVsaM/9+v5Tn1vLeJKBGtCY21R+3g4w1YSEuBBWQ4oSdOpU23K0H3xbHP27
vP1qed5SjS7W+M4sJYInyPOE6KTYpxtIlVVWP8Z5v6gC1ItbJpLuLScl5cKAINu4q7IOkE75lDN9
1TydYzHy+P5j/xpBsJXQHJG0tNlH1ZN5lZGlazV2XgvIwT1KA8SMfvS5E59qji/w0JeqmmfeOKg1
eNoE2HxOYI/X89ioijJIiwBFWz9ZpJa/szL3HjHevP0BS3qjGDoOBOkqcuyHUtrBTE/vBJSI9x/6
zLvmqclHeGBaaaetF6tqpd5lSElayFqpuncXt90eU7uFlvuzCoS3iWoDvbXj+5c9s2WwYWr21Iki
eDqNF1KcqHo9xMrUpByi0ycscnNeohaAXib26t4/8ZTURTgjGHEJDeztULeZ4w6V03eLwY4XAQmn
5fvLCWcdIQ+UJvuMnq1WRJdOqF8DRDFFwIByaBpRSjzZPia5TBmEgK1QG1w2/YPs0RcNozXBWgps
ElVNT71LAwr5sEvfH+Azm6Qg71VtgOE6ehknT+xYiVFXmdEtZEC0LSZbz3rWNP7cwDz3/Uudm0Im
2/CEHSA/O+0rYuLnoBPtYuGR4rOoxwuFlYNiyLYa+1WYuUu/w4zY7y9EHGeqpAKwgmozjxye8rS2
UDppqGWOhZQ+DqKTc0aFSmeBuLCPzSXNgMx6gnu0iC1v7SfOfaeBZ9Hsh/cf/tymAWJi2rNoTPwS
hIxFFXhGhp6/h9o6EmOz1tSPgV3P4HWhH60sa3mpqHJ2vA0gDdOKndbs28mMJGnRpwnP3RH6evRm
cxPTtOY2xJXWtGhO6gjyNhfm05n4Eh1Iqoug/GybqXUyoXCz0Tsa8fDtnWRhwxnGwQNVEGCmEUYb
U20eYzjPcw5Q2/A0E9X2Hx9oSEGCmI8pJibU2uvdsmmtSkaCgR7cdqPOMUfZwk1bpTX6pvu+0y+s
3XMbFHVFh8gKbMUv++KIZ21d2sgLYJC+LHyE00NxtNRHP6EoQ8Pl/Yc70+ZkdE3GVnL00fSflvOr
mEaavq02pspy7Ye1jbBVgY27fKKG2ww9JloEOc5tJ8WFk/6X2etM65UKHVm6Kv+LszPbbRuJ1vUT
EeA83FKUZHmMHWfyDZF0ujnPM5/+fOXG2duiCHF3gO4gQC5KVaxatWqtf3iHAn4cFnNe2lYFiKNa
UTC1MXdoBvBWbHFJEhCgYU/f67/O9H1IoLowltjEy3qJMQQRbM4J2jX2ha6a1UepGO8c+BQZPYbS
NrGHE3z4Een0adyCyigX35XhiYa82wV8hbvnfKFl3ENDc6A8IMnVblDjH9Wj4yBuUnEZ70oz+wcH
wl+ObcN2PCaZ9M2Xk986DEdLS1VKlMYdXsnfoMy715fl/bFy9pQXv4vUwwFbCeJtWb5oMIIdiCNg
eFTnd5hKn6UOFnF7AxkdqQ6ptnej2k7oyJdofKDBpaCZpsZPuYW5wbcwPTrp17RP7xFbeUaW4y9L
hnlQKe1DbGk3mHmgms9NB5cdHelEv9Xi+Rj61i0m1Xvuy63+zdoiO8i8i+YRD3NnEaFgU+tDiniz
10DcRD8QhfjZy7HVGOXUM8phKzatj2eJ6ptIp5bPsFbHEAxpcpSMUfSv6uEQzT+L8LPolosmaa40
J60fH/P0NY3QQoPwMQAdqBtEKsfg1TTtr6mpbGQ4l/VTvii5s0x2I4BKqgjjH450EE2NhRoTMEL5
tUIZ3zmocXbPr7+LEjdVsRgKuoNeIOTmaw/ILY1Vt0c8Ot9d31mX16T4HRoNfB7nQBqXgVvqjalt
kfD2sBm/V1DpLZvswfebXwTTvV9N3mz2d44R/Wg6+0vfgLRBfLXKNsL3OxVjucHBMMg2ZQLQHMtz
r7VdPyiGwHJq6Z1dYFNSxPfGdCjlIHdVJfjSDcFL5NS3bVDi3SI9o09FRbk7ofq+x0XmUeIB0uGZ
alrOS8+rf5TNlyGYHjDR9r/UBm2U3t7IbFTxel78aIF94I5l+S7RJwZS9KUUsXbUEe4gziBpFRlf
Qj36VjcNpdYExWhLo+FHk3ZnCo5/jJKXoTenkJwedgnqVvY9jpRvBv9YF92vtBsjL5WsfT3jNeCn
0ien5/Kkqr7x2UUgW/x06hJUJjgUQDuXhYFAK0tbT2kI6kgUZpX9w1LwsS8fjBZieJv8KHL1VKJL
h2YBXknyK3zyr//5J1gy8F0BHaA8wQPj/ARMVQIJt8AKNVKkL/idnqYMoY2uPmXD8KvBVr1L7gft
fsyjO1ofCcrxGz9ADHC+BuRllAkIpwpV6GWGaPaqpGUaHcJo0j/boO3m/B47ssdk+GbD+GkKctXR
02Pz9/WBL69VxuXwk6ApYrMvbvM2tBpd7pl4qOoPTUsnMpTuE/MX9jw8JDMPEYmNnXqZQHBpCFAW
JVjNvISpoFBf9TlOPl4bqn+16niPyP2z7uefQiysS3lXzMPTYOg3k6mE/32rMTbjst0I+sbyTsVd
z5/ABs6eGvi/W+4uXUZ0uEKsPjVBbQFc7jr1hMLJszZwi7btbx7DP68v+foCCPQIBG4+9XKzVXHS
DXbmTF45IoXtW/vKT++n1nkxHvwQdbmkPRXYpCYv18e9eGeJy9oEvEjNAozWsks2SYpkoCQ2eV1N
FKWt2Ko4q1g/gQIcro+0OkOwKAAQeesw3iIDnka/SmXRR0b+MHGtBvyH5ZS/cv0Jc3uQppCxJc8u
wh95H/24PvblBcssHTJvkja21xKZE/j4eKHhx3MDHu2k0UNvSSuUf2QwaUplbuTe4mZcHlvaWBQ2
HYWbc3lsJUN1JN0hxOugmwQdoaJknTXdnTP696KVR2r30G2VY9YOLfGKmj5b+PIlp+XxiKgahzb2
Ueu0lL9ySf1ppy6QrK+lr3hNeUBA/Xs4pjfmKHnBCDdsAI429iRYz6rSPEEqQbIDwZz/vvgOr2ta
TZqhKO/74kMikUhN3ukJWmIZDYZhaJ+QA7xJq0eD/LnrtspSa4sPqoLLzqR4QJZ8HrTDXpuiEQq0
ZxUDhmoiTX+A4oj6snQDWEm4ICLzom9lS5fXFW8sniA0EICwU9I/H3ZkN8uyxA4z9fh2jtoTfjje
OI0x6uiC/GF/G2P/Ro9Qfq3m6pPcJtTzo43DvHbEQLCQLpGkiJO2mHxGj67C1IuWQh1+NrLgb1wW
lCl8zqYY5fKDnIf7JDahtJrqX9c/srKy7lQBkTm3qORrF/XPKaZQ0+BD7OlRshv64KCNI95GrtxY
WBBrN6k5/kpS/5vAuvtZ+lZU7d+j3Hpm6/CN5vuwiVHrQ2p5/CToORu/7qKSJUAAFHeALyiOxmPx
/PMU4I7m3GEPAgC7qbF67ZO/e244RObbp9HCHD6SXBVhM+xjJ9AtTrTxblyJQKA3NB7JNNvAJC6u
VLlWm8lEeM9rsK3KLPs3liyTNB+4Z/fJLG1shJWozs1NoQPYpwxifrEbq94f0QihmxXo5hfDaE9o
XGLbrbypsbJVxlrb+SrQD1mEV5gDi7FCAM5DozBWq3wqtRBv1/kYqNEtulDoToNuxshZSy0sP78A
u7STrSxpbePBh8MrU4P8B3js/NPGZVRkGMWxspV+E1LmHmv9OKfssgn39mZ8bIuDRp/h+o5a+Z5w
lXnyAhOAwr1EtKItxC2FNpZXUfT1Z3yDOgxsYuO27Fs3Ast+fbiVSaog6KkUUrwCz7o42KNtR0KP
dfTGrHlCjXAwPmtScHCC4W5Uf/j4sY+z8wc52Tu1jiYK/13sWSlogDFWnbB5Dx46xb8PQukVRaOH
GjsYBePfFzMFWonQnfsHs4UtQKWb68KxF+9vMx/6vg7pJWm49s3d97G8nXPFGwMdv2BEWyFN/FkK
SrUbNg48DtL9ZX7i652GtRkbCS0WKcHYuAlfe9ydFb0+Jafa/9bNEtYj7canXbm3oR4LkBnnhztr
ERkGpW61Mi+4OXAHDzUNT3rs82b7szLjNpMkWDEbG+u7dk+oOoALW3BpKHAsWjcK0hdRPfaTkPu+
9eXgyHivUa7tNKCHdQtxL9YPWvQ70cLn6592dbYfRl7MdsRdRSpNAnHMAzSev9l06Ipq16APMuIX
ihP9RnFl7aDyjpFJxUSHdxmexsDKfHOgxW30A1WU7tYocOuY0aU1uZi0jTR+JfBS07cBEQCqADK5
OKcRQpmRbAlEC2YSxQhiD0zniCJ00x2vL+T7dlxkmZQBbZiBNvpNVJbP4140InKtwibyWjlCu35C
sl7TMduN4+NYR9i/1dOtr2BNaKTjvWGNO1NSbyvDgAFa9zcK9jEj7uBGCeE/mUokkuf/3CQjBwYx
CNqNMEmoXNwMvaEk+OywGLGq3ZJ/H0GfH33KJXCDD3BF/+C5rAokEW05UMRY5JyvSB+j0JoKOBFi
BIfIyO5nOX+Lh/xNqe9HxEwwoW7mr/PIG+76t1jb1HSbuXt4uakAZc8HVu2ssoowIsO1jPcy9EjY
iGbADGa1j7AKbOBZXR9y7UIwWF+gmDrlEWc519nWB9+BeaqhhapOQGJK9Ivow05v41hSMJlvMsia
1wddmycevTRRdIVS77IuEFRhNRmAVjxNCADb6U2il094JXkYYe/sbny0+MDXh1wNVQKoRBXIRKxj
Wf6rq7b2K4Pzi9PAbkygI1JnkTqKMeM3JWhcvE2OvVWzke2NodeWGHCWECXRbN5Vi6865x1KrFio
EqaSo9mCUzVEe0x3Qyx7+vi7cBLxjY2OxloAoYcCXw5ZAYqNy/iIS48VRwzal9GtKPySXSHUqnl/
0GJl+/BSgXr6TlpcpjDj3MVdimUQ8mVgm0FU5chVB9Ra1MbfiPqrS8lAFBigSII4PD8gaT0M8Thx
QARUQIY3WnbDnXiJYp+9Y/H5esH3SdtKgy8hVmKKH8ZdxMigzLCykHiUaPF9WvyQzNadZBultacJ
GzcVSd4UVWXovtmT4B9e37qrp0Wjei4Dr7pkn7WxJse2TIG66rN7ZKH3TevcJ3FxH3Yv6kxjgU7r
9RHXDwvgD8E0W4El9H3iz33H7dpPsDpLvE+lJECTon5Kh+AUWtoJhv6+8fM3rfyjdJHiNXgB8ewg
Kp1/5DlpVMnqa6qGuKrUCGOG5rHE1jE5ZXaKb8zgxg8QTTeedpc0CvGN6dZQcYHndFEo1qS078Ic
BFmpqa7d8/idZmve+1ruadWD5Et01jv1ASfDvwy6FUHYncY080TnYury2m0mH0fL9GEYQ88eUArk
rVTvSktvXE3xD3q3xcRd2xfwkiissi3gvCzWKUSwX00hHnmWNR9LLHGMOfP6GYOBOv9kWPgZbhEx
V0ekayhw1ZZog59/mQA0u+N0Ku6BHapos7/PYdO3ZAJG/6YzeB5t0RbWsi4q5g4fhmY7F8b5iI02
Nj7GPcROmJd6jRl7k3nWZL2GkYLp0dYmWJ0ggiwyqC9QhMtLwta1eRj0gVp4ZNx2eDo6dX7fp9UT
9jB5sg/MaiPPW50fJ4yxaI3B3zmfX93OjhWlzK92Hmpk7dWsw9GElZyf0nkLJLkWPUko0TcRqjcX
EH2K1zFUIDZMGMJfVNpTTRyLzZ9NowLFeZIz62AoWxfv2qBic4pGNw2k5e2AYXMaB13NFzSgpavB
S1hHuDrJ2HXI+wK/q6xWnyVoSNdD2OqwVAv5irQ9CGLnC4vr79Q0IcNmU7SPquRZAvKCTTt2XcZN
nqRvEEvMzN8I1asXBVA2Qgm9Fpp8i2t3RnTdSBSGjTp1Vzb7OPiVzp8VFcYgLHXIi3Q9+tRyfROt
7vEP0irkS8nkqNXwvl/MOa/yJM6xNvTKv4bZOAx6QChwqFGDnUyGXT5usfLXFtkBFEKrntbuRb+5
RERMbXWf2QK6rXFbx7GFWtJDJWu3mfRlTCwXc+8/Sc8pRcm8ithX5jJ7BL4BDzoAlqlM7SlWobiA
Ms4KKKDY4cxyd4rT9E2x/87m9L/3kMmUPwwtjvPHEnTWtNLUs8IzfKAEeUyO6oR9AJE2tRK+trnX
0ckhD9KCUyLhpQL17vrGvgQgsbnoe4D2ostkXAhG2UavykGoMX15Zhjt1vCzE89t6y0RDAsy2/oL
5nufpE329WpaQAGe4rsppKqWSeWk1y00MZChhfWYFB3qJuPXupO/VejlA8jAXiTaOYXTIzBvfNuY
toj0y2eqA6aebiKydpfIoFIhMZgDoB+Tj8Z2/kmwi0TqF8j+F6X8Rj/3CdM4H4spLGo5nr+nqIGP
UG/sgZUrgkgtsFfvNbRldjI1oZH47QgU2qAL0dCYyfL7HK/sysFhkh59WW1hsFZyeYYkJRK9NaiT
4id92HWyo1YV2BUSbPKNMfHvnS5328c4b242FllcN4tFpvgJhUR0nOQLoYU06Bwnq6nUyRZUUT/l
8T+7eiO5WLXsA6k8qmPlmYgbpF28sa4r+AyLscGJiL4TRbvFVR85OFPrpcIsdX9XCXskg1dZezuU
8t/jaL860+8iCk6pHb6Alnpu+/Lg27+uL8DqSlMEEagooXGyON+ImSt48bDBGyX8jqCOkz4UaMfq
kvbP9YFWd5Ho0aKroXM3Lu6JNrMVaTSJYYWOjYhEQVbGsd5VJkSjMaI3SYBdzQRAeH3YZcAWMAiR
3vAnbaaLWzHFdQxpRLVHLkQ+iuqGj0/3nPZ7HZfBUomPE8JNMinW9WEvrsV/x7XoylvIOl2IFGWy
gUx9LKMW0Ub7QPDlI/R9q8jVK4BQeA9O1at0bBqUhSFJh42xtbmW0UP8AJvSCrcyIjLOMgup5QFe
ZK/1iPUC5y4eiwChJinCmBIxu/jVPOUVJtUVCK2EiK4krp0+m6AIrq/D8qu//wp+AehNNthFqa2O
ZFWyI0QzKnPYS6CEU66IWm5OTTOclMo4VFRerg95EbPfx4QYg8kOyGt7eawGLcbpurZ7L06iW4FZ
nYydkgR39JF2qXxjx1/4Lq6l/NcE7N9xHcpYHCMZLsd50JqnmialyopjMehpc7ifW16MeIhavv8o
xPxsRKh4Kx2vz3d5gt+HhXnFJjcpor23Fz/EysGvAkTAi8FTa+NWyBl2efPUNr/CTt1qa4gZfAyW
YigKETA7GemyxILEdqFh7oTqCz6ljuK7cVcekV14FZTTQv1dDMis4rxT6PWTNjT3CYLI1ye7+nHf
if8Ke5tIslhkqUVnWJsGPEF/B8mAD0v5qVbJuhT5Ve0+q6WJE6L+oIVfN8bV1qZOiZJ+lUZObyzC
F9tUj/IaVHCQBLi6Ze6QVjTq0nu5/THHzpF2wU5GwNGgf27WPc6u6o73wcapXotmvAz/51csonWi
2ngqqjgQClL9O5uhmvGnENaEsRcAyRCifQI6tzH75S35/uEpT5AKkmtfBO8EznepjfiDieiZAEQV
umE1Lsmp2WLjkdzR43JD3MwwsNvYdCtT1miQUtmjC3FZG5FLqRkSA9CmIY9ujS69H+1cOdeQNH81
EFUncdmoBYlFXOxyRhQ4LiBcgNgWycdsNQkZYTh4OIN7YF8eho43lbSfkY62oq1wtToaCkOmwpB0
lhYbuiP5wweVroMQRRwHBM50NDvy+0r+Wjpb5NXVxQQNip4ZgRECznmI6iK1DIOA0Nip3Uk8Yao2
2I9WtAOEgPwncqd+9d1O/6saI9uHdI7EHY8LVMSWWbRSoO5vVBK3AAjdRDFOTaHw4bqN07EWHMBv
iMIz0BzEkhbNuVhSWmuWzd7Tk+DwTstAQaeyolu8tXmYgAwz2l0tSUxZ2rh1VlcWmSYdzMAKz8if
4rkoE+ff4O93b0IgKsWTGs5axmQTGx5BtCWouXK70sHglkfYg/rdsu8qOYHUA/4bPMF6h5d82+KM
aHYneE0CO+v8UVYhJNF456PWB7dpUY7OyGYLv04Gr9X6vYFTtICD4fH5KR7vW/1YhspRiHpG3PRW
0pFgIUJZ3OSVtfEkXp35h9+xODWjHUYJtcB/WRN5/l0bv4ZKcIjbr2OOA+hm23cl/CMxIO48A6mH
izpgnNck6ian1IjHO1EH7AEOCCh3spMU41Mhhbs2zI6xDq4UWSq/Tr8kprq1v1fuX+Dc9J2FzMEl
UK0vh8CAK9J7OFkdMS3b+zZO5DgOYIKNZjhmhbG0j8iuES6uICJ1f5BN8wPgHwHslZFcX8YPzrFj
9qRzFiyRQMJXS+Hx3exk5RsGoWDnkDm3t6LH2tESUHrQP6Kgtowe2CzpVT53vacp7U48CIV/in2c
NEbPAA8/JMO8lWas7S9hBmTxMoNjbi72+axWjRz33Dq0Jz9NBW+x+qbCaFiKBtfvX8f6M+X8XYoW
XmqdUOFzZXM8ogmxDy3bDeoHu8b4K98C7FxUQkQg1WCokk2DugWudh6/7SwDhhkZvZd3EAvsU6U+
dfGd3vduWUJd5UUjvwlGo9BEup4CrC7I/4685EPLRaxgBkhyK7qmguReBX/j4xWqbwEFPqnefL+s
pBx8AFrf+EnQlV5utTBXcHkcRt4vOLFow53QHesGnk/D3mnDF3/6htYLxvZb9Mm1+5haky7kkkzB
FjpfYj0NogGbzN4LOxDcSGoJkEdESlX77YuS+Ifr67o6nKmj0MSJFu+k8+H8Lh7VYWx7CorGTpO6
XYHsmqM+G3nqlt1WPXx1NCi/BnBSUvklVDoJ6kztkPLEdCg8Si16ZIZ6i/4U4GGSD8V5uT65tZMr
9iqQXfHH8htaU1XgBsimyXu6zxBvRS9jan9AGMDfLdoFBuqC5Vb9ffWUAP4XYYogSdw4X9O4a2rJ
GDDxGYxDoL36CJ+Ev53Q4Jkr7bmVUNg74vs+Ns4GtGA1AcGPAtSGDK36ot/Q+U6NAh3nc5CpuyuY
TfjowVFtmGP/Xnsbm9rTW31X2VsiAivHk7ScehkYUkSv5UXmQ36ja3mDEiAW7W5iSHsJYdhGrgA4
KG7b6LeCAXD9467sJb4pRXCeBEJiW1yZH96ddtVGtlpBszWUatfBHFLreB+294lker6+dfetbCVA
0Ny84MvAyC4Dch7oY9PmRuflEk24EBy6SC9icyd0srQjzbJdp6QbU1wdFF0bHlzoqpCkn08RG+Zs
ckB7eQ+W1e5VnMJnlI0CnvI1DomxVB1+X1/TtQ1ES+y9l0FDjkrC+Yi11c8jmU0PpujUm78E5Dfk
KtHCAjEu7I5eO2s4gvb6k2Gh9tJGgWdwEWz9QO+1MeDEyD0RiC64ADX4Q3o/xt+k9I5mlStaj5b5
n2v73GjoPdJAUmy4Qhf6pk5st1JrE5EUrDKFbnbte+rQHykfnKb43nYa1/nR9tWxTbbIBmtxgneH
kL3nlpcvYi/K0facy3xeoVwjktk+MXiWfHOkbA/DHm7ayEvzNQZFiDrpfw/8OoUUyqGWCthridSU
Wm1U8dQmFNfJXsGSkhv2DjHlHifdPtkS6VndWFRfbWgVgim5vNbsJHDiMSx5n8AoLgPHswMQ2zCi
lPkpTn5D7FCi6TgPm/xmsWMXr2nRsbfEjWMIvvH5jjamfgjg+MLGL6S9E+C2MQsnjegWaINLz17o
eQshQBGkLFTc/mBng8EFBwX4ivkv7gJqFqMp1TitAg3eiRsvGkB8kcAb4TcwJkjuGShGBnvIkhtl
hIvyvtjaH4cWMftDgFRzkwUHkuoJodAQC2fH/jF0hWs0yCq31e0oY2L4FtvFoSPD0bo7Hc7exvRF
tnKx+mgwcicRVy5ExCenqypdz9hlyFGZSAQUUn7so4OOiLYeReB6vDC7FQgTMzZvzcr+0hX+yS62
GrVrkVQIaaP6QSmeSuX5WijQv/pSLzovjfvnApMtm3fjiFG6M++EfHNUYTohlVvTX0kigdVTCYBe
T9Vu+UAeNS1Jc6ftkAJUb+VdJHfwfv8pmtzTHcxWOPZy2J7mZCuMrzzU2OoU//EMhfm6NNUA2pSA
U+uwWuvw4NMgTkAgrczPQWDeRJHbsud/Zma7G5v0BmPJ48ZXX5n22fCLnae1hVLFwjVuSoxbuQQc
DY3EAYIn1wdneJo6LrGucStQaxsjr+w3RhadJPFW1pYInaR0rHJoKJhFAA/KHLInFyXW4HmF3Sck
2QSdVkk6AFrbR+Xr8DmTniWM7a//CrGZFpse8gavNrITmj7v/OwPBy+N+miuYxwYx/inbf8TpuYu
yyhIbEYXsY4XA+F7JURASEmW28uOBjlxhIucxGcW4vC+H902CDSp+KiKQ2VwzK7Pba2xRBmUfgrY
ZU7TEpUt5bVMRhL3nlOGe2M0XCEtAwP8pp/s1+H7uLPq0M11d4jjG/K3zxvDr2wtJFc03uG8WZwL
Yx47Qds3TTnIiTTs0XsPJuelKBoYzhXiVOhD2zV/kbRpN5ibg69EEQAuZAsQHHiWL98TNcJqadIz
eNWH38OmP3RS/GOM8mercl6EiEWb5Pt+9l1Zyj/5Tou5tHOv1JYbzArlagNPixaDUL3ead0Lon1b
4eYyJaYGB8kEMoJ40V3shyrQh772G8/kM+BSbaFXmjTh0ccvoQtxlNWNz32bv/k+3BrT/oyVEf/2
V5nOj20gfRXhlxbLxmm43KSkzUJsiRYRVMLlm0+G6p2Nmtp4dfGjIwjg83tAkSjI3lQLU/gs2YoB
qwOCHQWnIoqSS4rEMLFHHWVshPxBpPywPveN4Qpko5E/9+pOSNSRfHizC9bepQeMApZoCPduHN10
AVAK7seNXXsZlsTT4X9/0vL6oZ0d+cPQYKqsQwo2sXTtePsiP1Bhj4u/VdZUJ57+LwFGE+b3OEQR
BFBDamY3G7/k8vwAGhbFcO4AWnYXgMJkVkqzVWrEMAw3Rr66KbtdnPMrGjRXIiR9ivLU+NGeIHrY
GPsyFRNja2BcxWOG/88v4TafTalt1dpL8ydD/tT19ygSKPahjhRyA8TVwvs8+ltytmjil8cWBWpq
OSSe0NQvCnhYchp6Ore15zixayFHWhdUx2rm3z9VwjEo4Ck3PG/M9nIbMirtOq4j2g4X3mpgwEyl
0bPas6N/vdXaDKQrsPBBOyTajeHPrqXjxcMu+P+kgwFBB81pdnZPOK8gIgThXmu3rqeVEE55QLDm
AW6BulxCIHVZgq/mB7UnkXxWGcXkcHi3TRr74FY8fEzCuhjXKpKb9y6N9WNjcS4PBA8Y0FSwuglT
F335qZWMSY0cSL7AuqIWnsVtjExJ8SZ+SobsRa/gpxoZrk8lX+RJAtol5Zs6aeIFfX6DGsBcsZ8j
MJGcG4v03EnqFmdxrfZimbZq81qnPxG8psFaua0QBceXk5D1OU72uvOD3XN9GS7jNaMTEYVUBAFi
iWxS5S71y8SuvdAEWEZhEzXRsX60tNyNgEpcH+wdd3AxV2TAucCAdAE3Oj9+qZwE5RRFDVu/fudj
FDqdKNBrdjAdW1yzHOVWeOdS1qhR005vFCu9R0d9KxhepkcG5EQBUqAoR49z8TtsY9KLYoJ/+BYm
8ycJWm+BgkNtAWxGsVM4DQkUgQM/SqQwFhrOvS/t+5RmVuf9s7EoojC1WBR+BfUjgVjF7WaxAezc
yBI/CSpPo6INFNltHhVgoln61Q7+tsrELarKTXktlqegQ0S/c1U33jT9uMzXWZIPv0LEkg8Z49BL
3L8T74+mu5/SBITuWz+9sDM/10jq5s+1DdRTMjxJj72sbza24Up8FNQ3ABzYrSCAIQ7rh9Gn3Ffm
XrFKGN31TpR89BBnLtpoWWTsVDSdSfgOvvrl+tKvjqrTxDORnaKiJtbkw6jZFMR50RqlF0bHdERp
h48vRMCEo08NwVFCsrY2N7r5K49iyi0UthhQ9LGWsCS77CXwCcQ+2/pe3QS/osSLwlunn9yoLhEe
+z2VN8n8kmA61inWxkKvHUHQYJQiuI8gPi+fJ9w/RiBpJbevDQKMd8n4auhv4goQ78EJF1+pxOYk
fRtoxE8mcq9CyZxH2/WlX10F9jqgP6Lw5Q0wABqPtDit34E0oonX9vgFK4J3shPqwQIkJi5I0chD
R94r0ciM661C+Xs1cXn44NfQSNK5kS4EomInzU1njGqvUHQsvG5LACwAmfNPZfxkQeY3/Rtr+KtI
JBecJmq0X5Ok2WXTY/tmSrtBs9wqei3TEeDL1pdaubxJpYW/B6hfgpRIoz5szlHPUsmGQu05NCaa
+U09zrZCm/ONtLVGAW3je6xcBCJBFIRA8hSuovPhaKFLQ6kUlTf01VPizLQnZKDFaW39Uif9r3k2
MHP8944WOULGTdSomKon415KrPusmEiqfKomg7L101YSxndyM2vI04JXxflPy+22lLNRrbxam4/D
gJskZ1QUvqWIgmkRuHoLCad3B3OLS36hYwYZiZ3B6MBdaPcu8xSlq6x5VOeKyn7rzq9xAYGv5Cag
Sjsh5yYenqMuZOXinUNFQ2zWuEFfLwxOefmy8YlW1kGUaUWeANiB9+/5OozOBNKyMktvCsb9kH6e
m9FNFfXW1qfHLqC2B/ooqvJ709gijF7wpFgH0XFAn1mINFzQjupiwhKqJT6rVurBR0YR8jbFCSnE
AAOogTBNlTGmxWLEE+AdCt07qwBXM75oZrI3STIttKq7X1Jgelna39XV4FI92goqK/c6EUXwokgp
hS76+QqR3jYqRLnScyC70ONytWZwwwBEgP2p7aT9pON8IxWeHD32Zn2aJgjzEYVQPEJjOkaTrm1V
QFeyzLNfJK6gD6fYjEZ0wSebKwZGr0PtB8sSO73NnTeT108LjUoEPLFWHOvJfGtIPpXiT/YxJCDw
guC5eHYv93Etx5nmR9zubf19Lp+l1kv6N6GB1xBJxr7diZ0svpqA4lZSijUOeVBIGUPZeoKtfSOq
UiiqsI+BKi3imjz4WRLLYeW1esKt63ypSXrjNH8suic8aE7yGH0Tv2TqjV0XvQkcje3n71YGgnMZ
bNbHxbFZXAFQZrmLCbQAXJZGEpMRDeFcJJxxBILbaJfZsFhS1acPckQYDtlv5HTNf3rTidwSZ5qN
V9pKnKdEzuuM0MszZFnN6ki/lSHlVAsF4V7XaQkbbgXVA6nbvZ5oXrjJk1q7fLlYkKejLKxDgBRv
kg+7stFNU5o1rXx3PHasn1bQ7ARkd8AoqqzNnV2maCzcD2FxsJXqxGru6nqDrPxeClqsO9wOEVI4
qpextc/mGg1Sp/BK2aQBcQy72KvcaSaUAr9rzNcahg1NgV1ikpbp3V4AiIXGgx9jOhn9LrPupPjt
1m2zcmL5WYJxgqvJpdZuQ28T4mnAic3bU2t9odp4i8A+Pifchg7VPaoUbRl5Y/el19V32hP9HHc7
6K59JYG7YVMKBMEFY75GmGaUkrr0MEHdaW27k6zs2BynOrkp9HZfdi8lUJscV68ES6mIXvuWB/na
O52fQHuSzYLHmbbYKOpcjCT7aenpau/WeXYjMrUZk9qxQosKjpkZSbxLpUNUd4/CbrmEyHD92luJ
F5Q5YWGSp4t+gvj3D3vVKSh3lnlUenIhkCjduy/9KDU7ddrCuK0cxbOhFomGVvSWb6UM5XTf6iB4
EIAbIX/sDME+DwiI87f/Ojc8HOh8cgyAFFITO59bonbWBHWz8EQZTNBAVUU6oCKOud7GabtcRTGS
iP9QhwXQ5nykqNflrLeM4t2mAnCm6P/B9t5J8dYBWh3pXXWdxxyUk+WWkcokKdqu8HKCSKiqt9MM
7p/qvD5sFS9WWrrMSlSQ6G+h0bU06Uz1Uk+bfCq8AW1N8rFmDI62kd6WwNF8Lg3R0KWX7xaW5F7/
cptDL7alOUZIznRD4TVN/c7gnQuK7zX4OPmnMepuo6VuoTi7gJCxMbTYhueBk1nDaBG+ZLhvGYsV
rkojVvqqLHAcr5pDO1Gusio3G4Ez31mxs1fsx6E9JnX/aGCGLnBNdpTdZBnVRpwkN66vlRBBP1PA
trnDgKgvnRxkCXzTgEGrB1ijHdGVbrN7KTp2qJKLF6VeSl5qIKsi4FUVxtWb7SBRrFkuB8VkgVSD
TsBxOt/aSZG2tt/5HKLxs0Pxupo4sdwgcfKqRylQWJpD0BNLotXQbam3rO12/K/EVSq24RKUY4R6
UWZoUnt1wgnWSYl5p1JNdGUO2MZ3F991OVFQ6yROAixPO38x0SR0BhU0JnrWPJfZ9VJzK/hMDcbf
VGVEIumj+FwrRCt7p/AiGuMNMMHFdFUNPCDvMMGA4Xm6CCMTVwCkKqA4SR/sQxZZFA5o4Ss8AK7P
9qIqJkZCAAB7DFjy2rJEZ6ZWV2ixmXuNIR+xJvmkB3j7qFsQhYsSEMMItRRQIQo6Q8tyiDzSrBsz
hhlHepVhfopMe5eiXNXLzr0AxVRoh2nxFubx8mEpxqUOhKgoruIXd/vQBGVYNVbuZZJ+a+6LsqFD
3O0iU9qHpN4SZXcVR58qjXfIMN0OYXdHBr8P1Q4n7q1u+cW9J34MrHnUP8Ffos9zvrGkEBqZKUm5
lwefHFhiOcE6yFERd7Ps+f+QYq1924/jLa69PuOhEjg+k29eENx0bY4niAmv8qejnDBrjqrVtK6T
7d/ftaIxFkZ7J9lrxcY2u0yymDvlb9AR8AfYBYs7v9KKAn1X4rgR664wY8lzRtfa+FmZ5gL/svTG
mtKbOYUaUvbKp6kP71IZvfwi3tI6XTtcBjGdQiz7np1x/hnquM4pR3FzxrxYmzzaCxvbkLPeF/rG
tDeGWpb9wb5MOqK9BVsbl44m3nU0oEStO97MBy78jG2xwuCAmBL17Yt2fZUj7hQ3dUHtAH24DDMY
Nlab5z/lCUEEPf8cJdULgQUrW+1rarX2zv+eTNP3DHT/HEo7yww36v8XF6j4RbiyUikQ6CR7cWOE
iu8Yc86VJUvGTkCTui7+MXXW77nAWh2Lp+uhbH2P0fUQlU6hM7IYrwubPO76mEtC5Zh30b5sEWTG
oQ1Ng33FxTEUVLnZe47zOe+CfW+iL7QFH728qJk1AlxUb0D6kW4uro8IAo7pm6QNkvQmmFZ+fWjG
2RVR3EZoyERNyc9yNzDujRF5BeXzxipclK+QcaP5CjUJieFLD9MmiQoDm8oCDHJ3KlEiGRvLd+ci
BoTnP+r+U0cTrPY1Lwjnr9fHvizzgqtEwgatKganHSrOw4dHhEobRSp6P/Oa+i9cYyhdktmDlpiC
4aBK/SEWXCG5O6SQlARDimIM0Pu9oDLmfQcajG4QB5Hq101fvWWB6RbD39d/4yUW8/03onkHfFps
zEUPJKFAPeYYAniixClUQWUHpiF4EqmhEi/pO2HmKni7upFgebMVEtb2h4XIrLB8B0XN+Thfo3Qu
KrtpWaMx+oI1lCuKnML6LZ67QwK7QUV8D7HzY+CHR9l+lurscH0FxDE4y29YAJpAZJG8VIgY2vkP
aMNkSkrD4gdo1Y6e5LOOdaKGfdP1YVYn+nGcxUKrUxTIrRiHGkM5Dyg1QaoZaC8MPkXDZNc4eGRH
rpMS5EW5Qdm6b1c/tSh90AI18aVekhA1EA9hWOr0WWjvVfsi3XfaoUXnr7VJ5ygmh9nvwZxdM9ty
El4J/HS6oEiDoGKZlyjEqjX03sBTj3etcpCH8CZNDK8lD8nrZKP2uZJV0F//f5y9527cSBeue0UE
mMNfNjspS7bk8IcYW2PmnHn15ykdYH9uNreI2RhgAMOAq1ksrlrhDcg5CwVNpgqLbw6x68kkJBHX
I/lRtOwDOidUaHzuXPe0M6J8Y8WPy3p5gmy6SQL6hgaQunizsz9PVlhhpaNWxQ4dY7quyc7qEaZB
WzEG+qrSWhVzZl3BszjwaZxENwJSDupZjPgjHV1zfaNeW0kx2Yf//ahF9J/1sKAA4rj5dJGasds1
09eQT3rEF+YDdopavlNtLHpdn/Ix/b3qYve1pMyMWWxFIeeuYQM4ohyfvynZ98SfXDiwbjyXrt1u
SBuvr0smiUYPHaMrdE+SJwq2wEgOVPLPXDFOJiWooAvoA6awDCZ8/a23QzgvW5iS1RgP3wXJRZr/
IDoW+2zWemcGEivPzNADNjjHIhv/BZ9c2lFgFRPE26HdWRNqPTLFRK3s2vhsQqn6KJvgAfehfjKA
PjRRjwArXXEGF58HnysvdLIhvvz//crFe1H1Nk50TRKmh/8w1SvkkzqqdAnQU4vAQTBE8g3Va8/q
VLhZIjPzfNsFY4jMkL/3LUmAV0fpT5HdijMreMpzvJEdrSVs/EQdtQp6xMyIxYf912VZTtAeOyPK
vVLYuLGZM2hZO1HvTUxARTkdgVTp0tQTQCHh9SIQTNPIl6Xx5TEgyiNpo+78v2ybkLakx8C8eLFt
mZ7hbGcnuWe/YrB91E3GFkAvBzJKkFTiB4pPW9b6A2Zesl95Kfy/Wea6NsMjjUVXcPSCytzVxkNl
JD9am2blIPt7td348sQvuYxBFuZPnH4Mf0RbYBGD5FKrrMTUIlKNO9rLnq4XB117150tas51fGUh
RK6hOylCGH7xmiopH0dcYCPPSmVkeTtPxnEvjNHFrBkazLvBtzYO78rJEEr4jI9otfB0S/KlEZt2
x6QEEx8zu4+A7UWq6fVhdQyqKXJ9y3+LS/3BjrovSZ0/O7RD2nw4yVW4k75OuYLvzxadbyXki8Yf
Fjc0RVCZWZJI1LwJxzDJ+EkWw7xJ3idleJzm8s3u9ed0lE6mnJzSELkmhHYU1W2U+h8/DL4Eqvw7
UF1/okVnb+XaK6+GdgLqHFx74IyWk9oKyZ1i0IYIvm7khtgFdnK2U8aXtmo9I9vr0taCq29GYFwp
Ynk9YM8vv9mut8Yu7uPII7jA+JvdzMZhk74fll9mDJoo9mlxhMcenFNrGXtdtEdNo38HQU7jI9AO
SnBvDf1WrnWd06E8aKAAL0QJKAMXQbmjlJBUQwqRzShv5Eb/Fivy77761gb5vojbr1FVHeSsuMH5
NJiGf8Hj/nBQRsJj4TdSwZ/H3rVNEuaNwsRRICqWqHiQQA2Kn5ST8szJDOuHTGqOHOjWzTA4Dsud
Xtrci0myM5Vvr1VcnGc1lt0mZtoQ2vmRwnELGLoS2KA+Ia5NAwapS3pBixfHhGVAPxj50KI/pzIa
s0K9r1K/1QlCLm0S8G1nNaDRVnXD6U7v5++6g/tNoeR7Ke7OQ+0/Nvq50ew3k3K6lgFTSxp1NewH
ep6JCtp5C4C/crzBd1PSC69mgAGLl9r38ij3gc1vLrW7Do/7vppfJ8W/GVQA6ZH2u5qsGyXT/jh6
+JxW6Ul7Rrrztq1zhvHTe9vU6a6YhhCmm3HceMcrB47fBsAJIh/FzEeW8NflFXVtmyWII3i9r9wV
kXr/UsnqQxKMr5BUvmkO1CfUoPBa89QRq4c4+pHp50Gu/kU6eas1ftWZpr8nJIkQ1GV0Brrt8t2m
yGBGUoNs3Jw6r1ETvqDQ+SYM0prm0aq1OzlOEdFHzE/2XwTUamMrxD+/uIk+zhWYOiCuVwm4aqSO
nJcxTghy5iFKhCQSE2YVlw2Gh0n0x0I5Jwq5NZX4MFUBdU9yV9vtr84IN7QqVrJCdoIuomVQd1CA
LDp+NFdhkLQBsrWoJqDjfNfb7bkxw5d4zp9knRaAEz7YIZ23fJLeNvZB/ONX++AwIxIYVxKIRV0Z
AKWSmVCg3oc8lIVFvECcNiruEEl3IBML8f6Y6q+Rccw1beMlrHwqoL518IXCROZquo/lZmxKmdXD
B6aqC9K7uRhcJ8e3JZ72A0TEZtMifqW6pIKnjwCbnp6uvuwj0uUu5QLleG+kaSB0UZIcL0gMoNVg
cisHHqt1EN0MTuUpkzYeeKW6ZnUASiLJtXDzWaQlnZ6Z/7+bq4Ohi2v7ZQ3LwerdvkPMt5vwRetM
pHbxplDk6h85E2IROfP/aSMSXJddoo+Bpzm9JoE2WQTWvolHycjMwbP94gmoy/MQtp7s5/vArm9U
um/APAH8G/XGLXONleKrZ3DBOEFAXChxL796OjhaLUv28AF0mm1SzKTYl9l9Qlc3wKIDRMufJoy+
qB1Zqem8tDNqpgbDm7D9Ny/VnRSku7xRIz6FHn/Y+K1K+1+GNj4IUa3PP4210+lgTyhkJoVc0CKQ
K1LVzbbk4GtcUxMRHYYovukRlEgxWkXX04iTjZh43Xplc/5acZGnAEfRamAXyGjpAHzpvHWsGpi/
bUDhIh3/z8/H3QmQg3YaJONl289sTWmMMoQWY9wOC1W/KXT8MzMXjvdRMZ07nVj8+Yprx/8DWc5E
m2LlylW4jbN5UFp0O4Pml4YYUp8oXO0R9M7+JvupBKRdqfpolcVtrxcvzM3+fP4DxAYugh0wbkbD
qLbgsiCLF/DX/WdL8LnVHEXNuYhuyM1uAwPwjlWeUqs4fL7UyumhSAQ5BeMLTPFy0p9VeTOnE8rg
VhHvhOICFlX7zpS8pK6ecB6ooy3U8EqND4EWczZyN7qE5LqXTyer4xz2I7vrwFhKGQlZ1TlP7HzX
B2g6osquBMapKH4FSdKSYkhvI9JsO5xbXE64O9LtnUscPCJTo7XauX6mG/u6CFo3sP/975uDYA+J
iGipXg34wnzqSpRdBs/C2oKDclJ67b6i9RA0yY1Frz1zNs0oVz4u8kg4DRqKAurVgDjonUySTCJP
qc9HSua7qtVvyjFxEz89hPqWEvTKEJO3ATRHFF4suWSWh3KLxW/ek2Bob3lsHXK1PQ9qe9BQhiqm
/iE6G8Orme2KXN6l+ForkuxOEYU3DPSNqLt26X0Qq+mcC9HPpX9LW9oyetfpiDRzjA518ZBqb02Q
Po/2GUsK0KnqvtKtoyO1vzCW+e81P9kN2ab50excEgkwnDKCwiLDKJT4RshyzBJ+vfVZb7aIEldW
eWJC+6FHDS6L7NtaDAnLsY+KRkgRW0n+5FTjbW3q+9quX0WzQ7L7g+rEL7ESnbQxPKtFf1+2waPB
DasnhyItvlqN/9BAQGvj91JON1BGawfwrx9nL+5coJ1hnvsDUrpDtA/t7uBHEahaCcQ8Cv55vJFW
iutpGetsYViIbDEJ9pLXWRYFfaoKrZlMij/wor6l7yCdbzSf1kIq7Q4wF4jIQhlaZDRxnZZVMyIZ
SNdtsnRmMS3zUiAYjGc/DxpbKy1eLvINYRa3ZIuCKypYYI6Ji7KBtLWxsXVrsfuvZ1oOgJOAmmAo
Wakv4KOjKDYoiPJqPWAOOmtw8ieUWz9/uJUxKM4VolElym94d4vgrWclk8kE7TaBXxEdvEKNd4bS
HWLVOVZwCOw/4/ShL5lPgGi4m6stmZfVE0N/REjx0t5c6iINETmbEyPHJCJwACR9VLr9tpvU2ncA
WeD/LLM4MV1X5C3eyzDU6Tt34b9d8gYeih7qIdocJq3kuUJbBGop6qQAqhffXJ0FYd9a6OWIGYcA
41sMjdJKOkjafdtOzHN9REf+ux4qcYikEYEPBT7tFXfK6dAYGHtUa6Ksv9XxqhW72U3drRblP6Wo
9Zwg30m9fqP29teNg7SyvUDHiX8AJfhvmQVAgfdrPzJ5ZCEqAZeAIaWguPYp7pzdKzpJL3H5p07S
58YZvmWW3kHTcYdo/FeSpls6Um+hnnwPVXuj9ll5FaSZdJcEFO5arh6da6vKRwrulAFb7kzPtnSX
IrtQxcZXbLet2Hebqt+4e66PtABPk1IryE1QX4vN+ivhS/yOLkyMCJXq9AfdelOJ9VP+3+eGDJNg
q1EXwlhDx+RyFSOWR1/S9Q6440s3vDgtsoPyt0TfmOBdv1mWAQnLeRL167LNP0kaaF9V6TwQCW4j
1W5Z/GYUW473Vbn1SCtNCdEGJOaYokwF1Hb5TIWtlIM9V6hkT/GDnNbkh93d6PiIGr53Fo2zwnHb
6E0FuPH5Ab4O8yxM5x5xAFq1KJZdLpxrVjX6PYJAXem7pgTManZcPT2km+3Flf0UBqMOqQnLKMuZ
fi/natCriJEUyjkefQCB35vimcFYnWUb5/D6RsGsB0lU4IFi7LfE4tZFDjZ8dqixEwe2z7uW4cs9
SK7dnaKswjZrS2llbUHMxxFYoLMCtETs8l8Hnwa72swJC47JTzt4HM0fQehBVBT+NvHb529s7ayo
iBPzWB/0K3kBkdOcWcf4yW7RKP7+s/afne49a2+S5FDhnookW/fj8wWvQwkHkq4FER1SCDKclw8X
SimpN2AoT6/eo/GlQ6pKxivAP/k5vPDwT+NvJDkrJ0UQDcSHoInCSvygv3YzNvo2zcwAqaa4YTKP
sPkosEr+UZvPsFE/f7qVVADtBXT56dJaOknz4tOrJskpyxrpLwUb5dxJjrkZIaVen8yMoi4++CMd
d8PYz4Z9m0Xdw3jf60//L78BwjVZnUCzLmNNm8l2pgbIyITRy9De9aN/DDP5aEX+0VAzd3aSg1xa
B3lKbmuXGY66BZBYCQNQLpkTii4VSgSLA6xL9CHrOO68Os/dKv3Vlm9h9TIz0/z8SdderThM3BNU
R8zKLl9trteaUvkzylO1vQua7Fxrr4qZHLK8OBTNl88XWylQgC7yUkG20H+8gpn5Yx6NRqahUFNb
OxWqYKA8j/7ozs2zWT1ls4bC9o/CpikR/IB5nM/ZfsiHvWr/VnkDw2lwfuhqtBFxV8pDfhVRF8kg
wTFfZknJYORdgtmbNxrvSjG8QLs4ZMG7nVi3vjOiM9rczrCAJfttohP3+ZasBKqLtRf7PwRTUyoT
QTjNxTiyPVp9w3z6VWnLwwjTI0i30B/rK6I5SnuGAfGS3+Vbc1l1PiNhHFTdmmkR9bsbFejG9ndG
g4V7IW9s8PqKoGiR9UD7aplYa7Vu9w7EUE8PhyMveO5ecZU99ggkZ8hq+OO/n+/pSnxkT/+33iKA
THFcN2aNvNicEil6bYeZHBC9GR3meF+8h3T2x/yfz9dcuwRoJ2OwiayPQoqyiJEtSe8MFZZwr+In
pv3KSu0s+8nOqH9LmnYYTDQTZ8Aj6mljYXFCLgtdRFxFqi0EKgWO9vIL1lOg/xIqkZ5KCikDIRpL
GerVn3Rg6l4iNJX2DHwJUamFS+ZWd2Pt3Wof/URRNV1hxtQmbWLaxKxexq6ZvuXKa+h8A8bapg+x
tnV2V7pKPCwNRUglCBaBorh82LzubStX887ry0cHLZCB4r5RfobaPi3O2Xj0cx7WDHdq/72mi3/U
kodJO2/s+Nr54l2jK48gJwniYseHRItlmB2dZ41PtarsoibCeRi+21ui+lhh6Z5cvpgmYte9m/qy
+EEwcBRkx0rXPNld7QYw5LJp49ivXRlIjzHS4LcxeV3sTYofaeCXpCGR8lVUFkncMatWwKtuSY6v
Rkyo74gHk4qT+S/qSiWUgrxnhInD6+/oj4DpI7UdJzAz6aYzsCtaL5NfxmGjuFtp8fL6yQnA69LH
RL/48vU7kdpEY8CtGPa7rsDfkuABg+ikDufcvOl+dL8N8GvFUZJ/0mIsogN5ivPVYYIv34Smt1XT
qatbTp4uRHpIxpYzhDpKDDPXIyqf+CbvFVcJnqDYYST0dfDfGvUOkKObajignPr2dR5+BtKhq777
xT0GnZ38XHbPb32RueN4MLOjXLauFj3o02ZfcPUjpeEM3gQpWRKry22TIA1J6Ix2nprdjoGHvHRX
zLgPhHdpLp8i60mFGtU4v0xnPvSwnFP7tkGazcciEFHS8mBvoi3EildBix6lAoWVinhZe7TUVzri
QqQ3YrY8aHfmWN2NhGtc3Ro3j7OzLD8EymsNTiY2MjeWsps0TV1zdjYu4NV0kyMs6lYkT9BPvtyc
JlTNlJKFzQlQnAwaTw4G5nAvSZi5edG4WDV7hpTsbK7KTqld7aYMNr7cqySMLiV6xtzFQvCWqvPy
J+C3zmAom1rP1nVwD6ybEzH0ZCczIdiooq+fVyyGmBO9CIIFbieXi01B2wQVemNeHnoSTTTlm9P8
W/k3zuQq6b4Bmxa6FtbQOqMweWOzP676i/e+WFy7XFzFXD7AhIQnVW666PmrlbiC4F17Q/hltu7n
cEfLdlez29IBBYJIvh/sfZm6Wvos27v5NKkxXrM/2njYWYFrqRRYPrq1xS7/pSbhLrJjGI7KCXLH
QQ2fyvmxar8mznMnp26no91cqW5ffJW1zMWpY4eJ8y4P0502lztlelayfWDtU/uH3sluRaptoIE4
aG6A1Rx2ApVrhgcI30H/jpGVayQWyk+o8bhdzOzw1GaPDeigz++aq6uG/SLGCsI5TKSrNgSuApkU
5W2LpcWrYEIJleB88sASMCpHG4I4l5n7z9e8HlNCNiaVYFBPDgXjYHFCUknq4lhCDlB0KAXaX4gu
gdBwS/Cb9MuK5GeMmMkU/AiNjcJr5XmZTfHEzMbR0HQWS+dZ4kxOYX+IIypaIJj+uvNH0nTX2jGz
6JItuJK4qRYH8mLBxYGU85rCPXIaryCTiGCQmy12aFCEc/4cSDha8Flg6S1E+Da2+SoGim1GI1T0
e8gi5MUl6qRBzj3Ks5ZG5FrBbVaYLsK0OwHIFtpysvonZfMNM/WUARU+ITw1DvtqK59Z3fO/fsei
BKnlsXQKjd/hz8B6MfHUkHorh34/yYgLSSO+prNXboS8D+zacuMBgYgCxOHyXMa8qdHkKo/M1uur
H23zpXZObfLVT3eT/kWyj3b3b0/6SvUVt5FnHBvf9au9Mh6S6ghMWxDErK0m1fVtzguhqSKAufSM
uCkXwckpZwe1DZpG40GpT5Z1cqZbs0bm4nt5kmYueTcJXKiQdMyz1tPsh1r2isi1vxXanXG0BsSp
dtW7Mewc/0VLz5+fl48y9GrH/vfzPiqQv7owRY2HQR/R9olDr5r3RnbAZ61+itNd/VhP6HIcxmof
23yXd9mdDIam0flib+fiNOfnu7xxE81Fzb2V96ECAmB3AgDgDM+KtRE/PmC1Vz+UWIVuILAq+JOX
+5jFcerPCvuoTPreZtdCxKJgzLzhpfgeB3Du7TE7OzIWgJbiMZ/cj4N6Tp2ugGpTf0fuzsXexO38
P3WcHOfyG7pa+6on0zekx8T8Y8gQFaxTyhjVvC+jihm+F8n2yR6Kk5GiSo9iHpUAlgeqc8j9/ASA
6GwZz+QAO0n92fYzs5DvaCk25WtS6U+RLB+AuyVYm0Zdemol5R9MT4W2vSpcCt/ixKsm8zbsXuP8
q2me45A0zrjXsyPa7W4i3YVSte/AvfvyUyD/6bSniIMMviPBSjsVD1LdFBQmhTW/hkVySLX6rKUA
eRBe5kL6/JiYa2FF+UiSgV7Q0ViEUMPxg3EsVK4M8SsPzT/BbfVsDIcSbShux9u4O81gfaHSqSfF
BNbGZGY/jDs9QOJlByOjUm+UZud0T2fcT+Q4cUMFfav8nQO+N4xDRNJdn/n6tGflvv2ZHaaW2LR3
uJ7/mHf+nSQ9wOGJx12to4Pi0exRjWMZ35bto28fUEZLX5SH6uA8hSUo4+4NrnofHzc24SrjFZ8y
gG8yW4FvXH4reiUNgVbprTd1xT7/3uVPNlqJv4JH6UfDV9JZWKr+49NZGjlUz5l9q9RnRd/r6akC
C9I9WO3ZMN/C4nvqHKqohdu2axpPH0u3ZHhdHaV8PwXqrs5pY7RAOM5O+KhC1Z4Vj3xm1g8wpjFI
eAuNg9VoLoK5wRewJcajFb8Pw23ePQTOLnvNyh+qM+wSpTpUwYPhY1eVEAIZBYFYedT844jqnxoE
XtG9A2C8i4KtccPaRoHOAIiKFDHtg0WfcZLVwrfVgWwQMhYdOT7JYC9MCNy8+QmGeOPSW1uOMRi5
NvMoiqZFJZJkmhJLVk7rOhz3XO5FZ56ExUFi/dFi5mLJFvjdWLnfQTtBa2P8xVBykd07fRJKg5y2
XgmZbyp/CrkWoXT7+XnbWmUR8Ub8Oyomj3RBQqKP7tzN489JqbeSlatyk1NNZgRPlUbLdeMhQ6Mv
KFMBVexeS9j/DtyfmTA60ppWkvE2m786wWMvCOhc48oEaWkcHgB57PWaQq7dmpivZYr0c8kQEbmA
1bJU9HagyMZGjng2VTjBZVDtGwkV1Nz+lcbfw171KCoDX/EqR9n57fPnm37dckP7gWuGwYRgnRDr
Lu8Zn6TZDGONnsNQuSJ3EyhFQcxX/T8+IIk0RFYNOEFRf/l85ZWMif4PUHKMNxHoWR6qbnCyPo5p
1NoRaTAigyr6MomW70zIqcW74xnd1iR39WEZMvHl8JZpNC6OWDJ1GXlU3EAdws41fBWsMOEXInJV
oXUo2l18AtivtRuHe+0t0zmgaU9AlQ1GvZf7HNnFLOMQwOMm30rjPZXcqXkV+2zFX+X20Q5hdUlg
KHFWk5Kt5vFKbfwB0gUYgkLAlQOOORnmSIMeEWLHd5P+MRVdJhQCjf6nYVVbj7pSDkC7pcOEQ+aH
+PPlo5YoP9tJDAEgBnpv1dlJrQ6GMmML/SgIdk2DiqIFOxX91c+P1Nr7FSY/pJ64FjAtXWThaWI5
Q+dYtYfS1M7sfwpVeEtgwMM3gsmHUo7yUwjlbKwr0oFFsnax7iJdwItY7WBMUoEjNT/U761+pwxH
x/iJ9arrz3jmsu9RthM8vgCriM+XXwmcQtqK+RPxjHn7ogZqB6UeCjqizKDNczvpp3L44Y/R1kOK
E7p8SLSQKKZ1wTNaEsHyJMqJIi2RQn+buheDjmhCBRvGudfr3QHvn4OJfLLaPgpt8TwIDu1ou6b8
8vnTrvReAGLwDTG7peqkc3p5vFIJYooyoedn0laIkefRUZc06m8F2brdPIumW2+4taO7o00dZkje
sCUdex27+Am4RAjOB5nRchRv+EVhpbZeeoJJpSGaKEgAVQYZMiLvQ/OiK6ObOd2g/l5/xZerLtIM
HIPrJBLypGmZnTAwQK4AXXX9BE75rirzp419vv6MBcsbMAptcC6Hj/71X6WSYidZFiYwPX1s5TEl
duta2fUNDL/UxkdhVze4SOGOHJJebSytXR01sk2BU4HmzKhiqYJkdGNDtGJcODs3JqpaMcArdBM6
NbvLS9SShfk1uDKdIxiDyBQ64ua85Zp8nWZd/IjlZ5WUURnGRlh7shxgRYkSbmScZOg8Kr7r/gz+
a8vL8HoyA48CaRrsExBNoY8pvvS/trzqqzbXlKnyKqXYJwGgQVP2Yq09W5W0F+JXpRDmlbC5MHS3
UCWvG/KnNk1PIQaS2hZPeaWWF8xPVF456WLMuQhr5D1DUodj5fVGyDyicNs+9n6loHtztM6CBpAh
5XGAjLbRH4Tzk7hHhV6wiZUdzj9elj0OwIo6dIPtEe0HUwNo+Vh02LyVLkhWjz7R50fnQ8z9Mkrx
U8FKI7WPqiP9vsstzAbbnpSpRf10jPdw9FDYgLBO40EI0Ds25Ew9cGskaVS72wdz56byk/CLiM55
948+P3RcGXb7deyxUOxu4gAlEKgNontTh+GNmeAKqFZnya63wqsIW1c/nGGcQEtQRyxVyyscJdXe
QiU1T376ZPMmGncDQtBItArhCrM5zih3DvyutNvKiVc+dXrntky1J6SylvcmavidKWkV5444JpJA
Id+SzMauLI9qhrKDhi1h3h3MZiOkrQXzi5UXRwwvwo5xbl150YSFDpoCQhBFCMeI1S39xs54erJQ
/hRhxqNC4bfePz8y14M4MT0RgFmA/StqRZ2p1VJb96WnDVDHRDkAyDN3hkPRJSeZZqJOL71NpmOC
eoXxdWP1671ndfzDgMkIqPWS5NEnRV5YsUpUl8xDM5+MJ2kWfprxLk7uO/+Erd6xKfvD58teB7fL
VcVl/1ekSRuImeaklMwQeMvdffMvn4hiNOe0SLzO2oCtr2S/l8stAhuw4FErNR5yVkMXuIw7hYij
4AmPHm6PJC/nTOh/Bgmv2X8VuKXPH3f9HX+kLfDYTZBRl89bxfmMibaM1Cu1axN/VYODnGRemto7
+NyhkX7Y0/aKfyfTNd5YXGzm5afN0/+1+KLGaqMphp04c8CYtiigKdBXyLR7x2e2nUl0SYjm4jXj
G3CTNvopzNAcx5Izr7bC40qGzE8BDgbHAQiRtmzPWgGOx307CbnsZAc6vJtfi7lHGi8/DZGwWv8a
Zg2hcAsidV11A+dQ0XmHM8WMd2key6wFUOOMItgcVMd6/ncOHbcClAlPaKPFu3KyKe1EOY2mochX
L990aBWIo8YtWmDYDalRvZsqHZtypl7lkcbmTTL/2ni915GbCxKZIebCJCvIkF2uaJZWUGFRUEAq
GA8GeQgEzePYP4z44ZpT7RojfTAG6eGh6O3XzxdfeVqBraXnRDp8LVmf1b6SAVrIPcx+TmXa3Ye+
i8JSiG/1UER/xvrfz9dbOcqMlHiRjOthQi1nS5mupoGW2bknk/3KE9JGQb1xhX+8ocXnAlwQmgsy
uqAHr6AhXAmxnaNnJ+njYdJQg46N+zA37iH1Hab0GyooJyS9obfar0Kc1czsL9HY0Jssfjl6/14l
wczoydQ9PzG9wMEdzH4I7ORHYiBE0M2HKXS++kP/q8MYZtdU8ckw+tq1kWT0wOEcolgKEN5Qn/vw
9+e7dy2QoDERFL0nEj2EIJfkQQ2jaihkSLRJgIrmNjuFfvClrqIbc+hv6/RxGnrXVlANHrM7wYAR
QRGayrEx29uS+sJSm43dvvYrET8JeDvfJdqutBQvT2+MFjfAPFTrpoDjSus6Hcm0p9zVBm5h1NEg
faHnwBQrzoH4F64QTMwm9RjIm7ZuK3fhxW9ZlHa+HqqhAusIDQ/y3JGErQh/NKgamGF6Z/rtbUBU
jHCGt4NNOM7ayRaMFb5g/g+w73IfSFuRGkijwmuRB5uy4KDnw2HAiKeUTmJiLJyU9B9FYJDlah8h
Oh/LwywHWy9EpDzL489ADyilQq/JNBZ3ZTHC4Z2nKQcZBYnRuGXESes8QdnK+FBRK83enU2ZfgIW
IogWjeNp45Su/QJimY6aocBSLMHDwZwq89gUCOXJjxa1vILmkxDPn9CiRd5j52OzYIzBPrWCo3oy
8Hv4/AesXBZEFph+gl4OclK8qr+SEyXTI0NLDL7GkOGxBqce78uYWqGNy42lVo8/hSaqjUIZ9EoU
MJTivLOGLMciyETGq9+rzl1ZMlgjz2aSISqaRm93rRwxCUvd0XgCe+sO6j//9ZFp4QBf0dF5/qBZ
Xj7yUEtli6pS7vmqfLbs8Oggxq41AbfYxvm67l0giEvnRGhWQCtd9kDnUo6tNoY/4+uym072A5Sy
e8d6T/3bBnVKWYufhj7774AZVuX6NxRsfNAeXNyRXNeM21oFrTobbrE+HuewumWIlEk3XRbdOHm9
y53+GOfZ3m+je00yzlE3bDz6SvjlNAHBF1Iw0LmW9XWRBFbez1AlpVHxuvw9bowz5RDe59IhN2om
iXzt04utpGdtTvbIPUmKfOzsGSGw+VRE2bfP3/pKOgZ/mS8Mrh4DJPADl689R/NbymXUQ5ymuyHJ
8NDEgZOof3SkmxrHJMTSLAOFsEk+fr729UfG0sKiUQiHcBMtYm001YVVziowCY73oJClOE9WFSLV
Fj19vtLaiePjgt+J+g4eaCLc/PU5N6UW4HTJaCwKmzN6CN9ya/qDZbLXNb3ktpYd7Ye52Jrhru/t
X8tql8syqQvlRGhAgoep6FKUN5maPAx2nQA/qL3eae58ObgdbJ3jNh4+f+Zr2SwCF+MUMlCB0b8q
52NDjVWjRq+tbM9VW56zqfgFcP8g+fnvsJ9OBoc8vk/U8IeCIxuNvdu6qO9mU3EnNy1/dkX28vkv
us4UBVXeFqkHQjnc95fbEadNrUwRkTwc6xtlunU65IFS3FBoTfdywRVjbMTW1ff+14ri7/9678XQ
GGZVAsRRqwfUYb9KVvom1b8HH4h1Gt8HNZmP9f/0Rf1v0WXXrptAexUzj9mYXgQdPsqm45Qw/J2C
o2SVuz6KDm0c3ttOsPG466+cg86dybCU6+vyefskMSy/D8H/pOPRLKBdNO1dlYEyiWx8fsybJMsP
qVrvmrLAlNR2LWvytPINzMY77vUPVC1ftMLYCL0fmpyX+YRQRuYzZ7hICF5+6LYxJr7kw7EbDeku
iPrQTUCn+uZTUDrlrsyb/DhHQEUK1O1J/6LKOVf+XQ3Xy1EDb66Db1FgYm/uFy3la/HazJ2Jm1N6
Ru3rfY6l3aQ2j1CIPj+uKxfzh6AzozpBBsCF4XI37SrRMZJnVu8AkR7t17JzW/sYgLu1MoY7w69y
bB8sBc3G2wRzy5gBbRo6vzZ+xXVtd/krFvdWmLQFVFTqK5hbe96X+7159g2wygm0KrRlrWjex3r6
IAfxVgRZC9CiUwEPl4kGes6XG5BYo51WBVYAldsU9TENjD+dPDGgDIrHoEvPg+YcBtney0FD02L8
5svOIVROUvOqaFDY8o34sRpPxdWJ8bSQ9F52g0clbwDpo2Rbp8DtWCxNgDmrWXisAqKXU35Na+dp
6OyQoUv4X9lzojWGCgFSKDZWrsuacNIjxww7UsJAno61LUuuXjY3s9EenKR50Owi3MgV1sIlWgQK
bWRhm7mUjVPlwdJqW2O2NWqPGHUdCrP74hvGPZ6BJ2maXpogP39+2ESFsfxQ/15ycSODF9GsiS4/
+qp8e3F46JRsF+TWHiWTA6pHG1u60pQT7Ub41MKg16HkuTxgDL7HsnEUuvCBcUbU250R8JV75TYk
sQc9VntJU7i4w/ypsThOphQQWjhslfv6ddGHZDsTBuiznPSruWKrTUOm4lziGWheplp3tKT4vi8A
UQ9mdEo1isAuIy9L37o2OsVl+GPSum+0U/GPZPoXSsrvSqZZHjEO82u98pIqBf5uz29WWh0srbXx
FYi+x8b3UQVJVHaHfhq+59oIHzmzwYLq011pAUSzmvBrmsYaKKWcic9Y38WxfkyzYaeV6ckojSdU
jUf385d+rWYFA0c0/LmZuTWuROR83ACHYUxFARL+vI9m682Os6PZOEigy3bnWj7wNnv6EfftrRIM
p6RT970anJswncF9680ufinbDBEYsipfqXanbAhO8jhs5IvXARn4giwoMbwo3tLyevOjuVSlRIm9
SZuOjdygKpW8zKH2mOY19GO5+Z7/kpRqH2bJn2Cqfpla8M+E1dIcbZl7XH2b4pegjMC1QM5MEnt5
cKO0a3W75JdYg+NVdXduNfURXWRX7qpdNSc3je9v3KJX36ZYEnYn1zpVDHfS5ZKq74d9n1ux58P9
oB7wi/qQ9e0hseOT6Wzt9doDglARZFJkDQHbX64Wq/acR70ce4nyM2MAOlYtU8c3p33s/xnajZae
uEcuwg6PhroLFw1LCWzM5WI9UtVVVKFyrKlv+hxgE9e6UtHsPz/n19eHWIYRB4pdPBWWsJfLNMag
GFh/Jd5kNTfJ/8fZmTXHyaTb+q90fPf0BpIh2bG/voCCmlSlKkmWbN0Qsi0zJjlAJsOvP4uve59u
Sw7rxLnwhUOyoYokh/dd61nDACUnJE/w6ZDW3HXIVqtdWJKW5tQ7zv0H1363lOLa6AjiA2ImxxH0
zd5XlYMt2QwJakmQfFzPx9ptDlMbfq4659b32YnCuoLT0HHmNLFWrThpTnIytzil7sowR4ez1B+9
T7+8KfT7UEZFSAZ2Zz9/Ia5hhbL6stm0dXuo+vMMMYVtQCPVNK1z+LEWve9yeTN7URxZY9xGqITO
06W1F5hLZgHlWvgBtOZ9m2T9oqDwwxDHYQ3r7c/3FPasLQPLQgK13ad1oG4sd9pSgq5AGVwWOE/D
3E5wjge3fzmCQPVRBfD9WERdGcQz2DBR0MZi+PP1O+H4OCqKejOhwcwXkVr5xR/tD8bi+28enoHV
hY/NDPyW5M1VpjnyhTuhl22LRy3uBMUpdDkhECf7YNy9W9pQ1oCOAbMwRDOQ5rwZd7ayvBJUwgpR
hzxW6DIz61GNeUwRRQLL+5CGlyEvP7jq+8kDF13hyD7W9DXJ6ufvkDum9rkdVpsugEi871cKZmxb
bAcy2JF5YWznH+yV1u/r5xkEV4SzBspQmOzf1dDmjlQ2LyrMx3LZr81byxVXN18yFlQnZvIPlsxf
TCUQO2HfgQMN3ud3DvgeLEPut3kN2ft6JAFpPrCPyEi7yDFMZ7xCQyTTyFMFNBL+4wfPdH0F3n5Y
sFRXCP7aznobEraAPqkbFdTgD+YbBtG6l9u3doPutVxuSupCwtxnHlmOldvEi9RQUurmg/f03cka
42qlDcDfg7H1zq5sV6YrOhv3UM4yVljwZqrvaRucw4qmSPv52kTTtVEfbBh/dVWY53ASWfWzuPjP
A6tV+IGtsAbCegS/zRLLyX1CGNz9UNKNKO0LY8ujyX/8/gv/5VV9bJCQZkvfh3Ry7ZISc0a96bsf
fq7SqpseHXe61owi73e6QxzyufzQfvGLhwxNLKYGrFfvLWMlNKg+zfEFa0Uzp402k1keKQ6izMKD
9fSnsP76+4/5XgmBBWql2EJ0FcDL83Y5KKMG224JEQ9qt4dGRydwnet13QHZwduTwTzMdr8dYfEp
mh/Gxh7EKcdrp/4/1gDw1B18+ABtWtzRm2MBUJasHGp4BBmYTp49XdUSfA94c7LIeC2NjShj74zB
/mly6pcp+iik6xdrEK4frEp6lGlRG30zO7u0x75oxO5uaUTi+0vi8x3QN5mJZZ5vhUDiJPDCAdLB
oHT9aGpZP9ybtxt7oTUvFA2x9+0AFkW1gn0WOy/sUsZmuormJkIIZBW0J6cgt05FM+aWm0GHKd7L
k533MTgcmVV+SNRY5+l3t4KjNoY9jr7v4oJ8yxdhyWfst+15B+ZgJ8odyk5nF7BhRfp9o23I8mha
dvKm4NHjAjGxwGnx9+PyvV0c4zKE2BJvATjbWMd+fuv7EvT4olx534tKSTtfEJO3EWAirlm9TTXv
erbcN3nwhUgKVbGRmQqOgiZEFhuPI2bD/ua39rPndiD1+yRp8F/oZflgbvqryf7228LmHB7kNaoB
q9/PtznLioHdlpebQEa3svKvFRsvvRucTTGdS6gWm9EtoGYvN37n2Ajq9BFrj0ZIzCP1jfY2VCn8
iM0jcj5Ff2sscR4rcVez7tRFfYZUnXSe8LRvoyG/sxz+6uk8jOeZHZ0ACBYK5SsrvYcAa25q6ebc
uRKFKrTQaBV9FKn3iwUefVrw7NEygJz77Ud1UFcVwYAoglUHykfIiguZ+si0UgpW/ioeIDr+/SD4
xQKPZRaeE9DgIjhP3uxjCiQGdB3FiVzz15k31wAzk1T1HU4Tl3EJP6iDvG/TrEMOtmpkG8E8C4rX
z8+y9camgWUWwRsFuZq2fwmjaTMseseJAagfDrRae9sBFo0CEXZ87h6mwYV7QTpwKAON2mBkKmRl
/P5L+MVChKo57mZ1wWDn8eZLqHjOaxoiDqRxLIyf54aJg8VUqiXoX0alOcyD6iMT1i9fP7gkgABE
hWQ9ff/8XbhW2aoJMTmbvhoPlsh/AHwN2SX7bFig8NTnZ02W2J2Cg6IsG/IpGcogZchaKAa9W/+Q
xoPnWbrBKilEbxMdY47kK2vz+6+HrHfy9g1EsRQlHNzse47D2A19icJhtTHz2Q7HC0VvOqpzleSz
Yx9J+4wK5icqh/40yBwuShV9mkMAMZUP942OYFMtLHBkG7EJo4dp0WVaaiuHsKXC79hwHvEQPvGK
wGdlgTPf0RV0iQyGJifsEC017JHD8j1kczZ37o7Lp99/vl+9dRFsBStuGEL7t05jWTXKARsZ7wA+
W4mlYeM3y5PH2GOj+RFObyyWY5D9/qK/2uqiN/jvq76pBCC+XZKeT9UG1naEa10Anj9AqZdPIhkj
cDmQ7BiKD+bSX62B/3nNN0OutpYa9ClAI2a7PVWNhQpO8cEGdn2D340VH2WUdRuLHc+bRQU8+V7S
Ah/LAWOlcJ1nPrCE5t1dPqiPFrBfTF5rjxUMALDzAJh9c62uV7qxZpwpl1ndzOV0nXPrqMaugYu3
pekilgt1Jc2ksl+8IroloL4QP27aJtN82kVE3BGEkyBPyiUpgjeuZSirRPLIpDZ3t6rnj+pgwFKo
N0iLIl75wQf4eeCtLhYC3DiwYiiarC37N/MO7+Z5lgMOkRUWmvvKukcyFDzuToKtQ0Lr8IP32P95
3/H+eus8+B9tO9PlvphojvIr62FBXT5BQX0zFgLlUqjKXEtCxLkc7aXq4iiH2Lvj5i4QMJbnMJVX
SKsq7OLO2OWV4CQP1O22Lj6Net5M4M2stP4amWm6hGyrLCGqmTdIawsXk+bEHKlAfkQN3fjiQupE
74vpaQ7VUzCVX+rzMNgbbY3bqmi/jN5wZsHgbHgP+kVgmwczejniyHHm6zv1oiHV1wrxkyw4MBx7
TY+7NfojaqH37tkAhY1dEYIGIcDDcvxmpVqAAYF3O6o2URdlQpZZWI0bCPIBMEq68BZfVDotBs5n
dRSlc1MS7/wwQNegR3E72ggV70L9ybdnJPGy61QgVB2Hc1njMFkSWF+De1HMtzXCQisVexkSmxPt
oGKGvsA8/Zix6jPrWFrdqRzU0cm7E0GI2DxHR2TvbBxpb3oRbiXfG6Dp4fLbjbOTze5uIvMHFYCf
32eMmTXhefUP4jwOJcfbuo031Z6OLIyZYoHYsgCCbr4y+zvV338/H76plv/zQuiv/tUVXDlNb+ZD
gtAp07goNSw9TBgHzwmTEjk3Yddnwq7uovlmduntgMwPRaP7wGqeI5iPnyd6tsymZS0CGMhB5pTE
nABeMjqQ2H0UwfCmUv6/N4nNEqZJ4BneFotlM3jBMjU4nkO3bdfDU9DLe9aibDeBF+zlMCMEbezp
8wwAJGS+XZPltjjnlvxA2P9m9/CvO1nzWAHGgbLo7TyruMsgqu/Ww3OOrdF4Yp26Xyz1JOvxNPLl
xtXhYSqig0XFxYzyznfcW+LyZCb3UCnE7uhmiPTYMypOtefeuFN5cBx4gX7/WN8sc/+6z+ivGAkU
NKAS+XnOCfzWCtHvxbFrPlXewaFflTrIcK/9Vw1RErb1pXn4/TX/Ssb69xr0/ppvTgxEFNak12va
HXazlTh33N9G31rOM9syJ+iTkagl3O7YYkqvWgktkDiXy93inCaICdwWGTe5kzUcvuHqpECv6b0f
fuOCczhdYNf4/e3+VVd6c7uormFzBSYzygNv607QghUdz/EopZwuliezHr1eX9yPnnhltn8UkXf2
umIfwj0wzyReLRwwd23JSPdMk5MentvlkY8KrIHwTGbnCVExenYTx+iD8QYQtdwj9v44RQww32uw
gRp0Ip9t7n9xib7YTZEEBUvIFMGcUWxpMe9cFZy9qo0XbMulteH0ixqT3oKp1bFSXyMboREHf243
69+hak8d9mhRC6nTTuqOqBcWGVECOC+9cYA7g1BoS/rmait1J7W8ru6yZQy/uIu5FGP5pZjbe14D
mkDG58h8dOp4t+7B/Lw2mJG6tUYzvm0xU6/J1RxgPMhxQRz6TWQlC2Svo06JvKlghebLpWYAVDzY
HBCd7p9T6H99m/67eOWXfz7K/h//g79/42JWVVEOb/76j+0rP7+w1/5/1n/1f3/r53/zj9N99vDb
X9ild+nbX/jpP8Rl/3Vbm5fh5ae/pN1QDfNVv6r57rXX7fDXxfEB1t/8f/3h317/+l8eZvH65x/f
uO6G9X8rKt798a8f7b//+cdKd/yv//zv//Wz9Rv484/4tX1Run/7D15f+uHPP4j7d5xFYQ+ESBx8
I9SD/vjb+Lr+xCV/XzVt654ZSuK12fTH3zquhvLPP/wAP0I5HC8RmpewyWIR67n+60fO313IAqE5
91bvMF6yP/73xn56cP9+kH/rNLtwUKP6P/8IseD9vL9d1aSr/Qy5ZA5+CG/Rz/OZjNDCr3CdDQeB
iE0IIL4vBQtPuZ5vaQg5Ghm9YkftpQUfqbuGrfttqcYoHkMwZWq/OQ6ucOAhiIYYuDT32C4ygQ3z
OSfwzjB/GjJRxYZO95ai4dEfrR2l1v2QD5d2hp6RRnfQNZgkJ8BgMHDQkHZ9BCQVdMnec+LFt74i
C3xICxC/tHNYtygdt4ZtNOfhJug5T+wpvO+XAZkeHBq2UQDfwV2Sx5EA0ssjOrZq7FQCl0E027mp
NQINEjr9E8IxSmC2mzh3wkeO5ks8skGmg+yGWM1znjS2d0uK526NyRqgqWlDCPavyPCFLKrne+kC
7sn9ekvomG8R5jgCtxKiAMO03MzB8F369adZ9Zex+zoG2oE8IQW+BNA/3+3TcuQpOhV5XBInhXLn
QEbk0/ZmgtFlJDsYCyCdZi2ETdMBdpSsNuxxCIIqoz254TJEbK23LUpbxFNDQJ8Zl0NvOwI+wvlQ
cPTWzfKtCXhcR/S1yjHjGdl7SWmrGKDlAYD8Ki/2o+BP6xNp2/yHB6ljjDydOh686qAKncdFOD57
9Lg6LFLLgPW5/PhsW4MHhcdAExBu+pmlmo8/HFB+gb5Wt1z0F0UDQHTdCzK2xiyQDEdrS91wOw2H
XG5lKbCVbBlM/WI6PqIx3aedY/pkBmxsDq2HZVLIXY+1ANIm1L6TzCPHrikYnxAbeTfx/FgCnr/x
7MUktJ8ewNLbwSAGKA1+EV4K8jCBek9Jf1OyObW1/1Lmjd55Sh6q2XdircwxoqNJxCRGIA2sC5nw
LBCfVKViKmIGymiU+4eC1KhFMHrK8/5SLOWZWFW0nW75AlOppaoK2egK8UFjQbd9VX8TOcUDBXgO
6oOvFiDkDMVQuF798Gbg7KsA1yv2y0s3IiBpkCFCoeQogGExxWZC4hbiSsKbqcTVXWfY4pXDnqKA
kJvxKMmjksaQeCc9ARhstBrkpGnU+DugnSq8d23pfyE5/exgtG0raYfxYrUwZ4gXx167efU37eyR
hfN9UgUs517xSdFGx3VXPTjlECEalFgYL/SmigC7ppDPpcXoR2lpPNRoaoARZ11l6Imvw2nR174c
doCSs8QFgikR86Pj4zylqjVEkbZOjOZr6eGtb9FYS3tuA8JXwmI72tU36Q9l5uuqj01ju5k1B9/Q
mqXHKFrcY/A8h5V3Y/Q4HTrdIW3duGfZE8BsFyvK+Gxv7FGSWxQWeC3sLdrCc8JKghZwKK9emQ1B
xS9KzTz1DNZs3jkJGSbnZnG6qyFdn/qi7pK6BbdrGMs56Qf/6o1SxQumgRL5apmcyYMdzCOIP6Wf
FgG9t5OxD8itNijoNDI6BtgTcL9LmfjR9EV+283OzVTXwdltesD7vSeY2uzU9PqIgIniyNGxnZd5
RL2VfoLZl6HS7H+tsFwfqN+kxLN85D6On0XUBTip5v4RU36/QX+pTtA1sY4D0XSHAbtXpoZGc4ym
w1w7G38A1aYhngLCrQVVMerdjV9UB6uxrhBL8sNiHAZmrsxKgM1hjZ23tC4ULLu4oSic7GRYfvjS
WfYCAWEsAB2yy2udyRH7w1zCQy3rtF0NJlY5FDgeuBLmy+ZJrkO3q+SjP1svRSFgX1q6Y486I8Km
9E1uahFjT5h0CkXQmo2pHbQqkz6qfE09bCtHPZRe1tvBmmfHbri++qgQZXgg6yEH0bSvI4J3EtOS
IBY+tBd+pJaElnnm4Dc2QyjOrlOGO14AWjr7QCtM4EpFzgQelSCfaaRaDPgl32YgQBTHombAP4K3
5KhDGGHmbn1fohwWJHQpvykcicFQXp7GWmECZBw1cLxvY7HnE3zkHq28tFTLnng8jH1H+bEZdZ+Q
ls+Zq56rWiIbvIDGyKP6Cemt2Kd6faph3sSgaROt6GZypYtXOiKJjQiqbJjVkz0KfAcRGFB1oeEt
rycsWHYqHPKIVOrqmA89kKylf8Lid+bGFXdz+7WjqJ6XYTuegVm6GyvrwPBokbgVL5Q5MJaBVPpV
hNiW9gDlb8da4h4sa0yQH6v3OI7vcAa8BQk8uKB2871qU0OmcE/xqENLsxPLI2SQGzfxeB4hlQcN
kxJ9K9R6xC2rsA2oZPMoe3QfCqjVj5KQXc9RyI9mgJH9rwad4yTHu9EtBoLtGn9j20jUgIaZ7nMb
TmFW6+jYR4qmftRigcAEBO9Qn+gaoomcNSfX7cKt7/OLDsWw4zkBgI/OWWQ5mAHnOQVoYfrKENPa
IrYrUtBMT623bTp2z5yeb2scIEC2L7D0QkygKEdLuwd6grjFjTBK7PmzhQFwHB2TFKRltzKHZ1W6
9m7iOFroyFy9vGAXHfXbMGod6HfZsvHm8ttoTAFGJH2FniBPnFYfiBDu1nR65+Z1uFVQxudKIHVF
TFesb6AjE0h8Ow1HWmRrC52mZkhHagO4XwK7GNgZVmRIQh2swg4Jb3oYApEOqpDjJfeTM76KukR7
YA6Hh0WSu3H9QMiFZduiUOCs8f4Wzl/n1IVoAQGJ9LnW4FmWQdZiSUGoJ3qhTlv+WND1oWP7bFzn
xlRYk8MO5nzh80MkDD+xACnQtKYoTDhhDDMbAF0Ng1CBtOANuvk3aqE+3erQHPOuk0k/8iLrSjtx
Cvc75rsvKre9tGccloC8d2I02t1wCDZ5Lneyax85jpl7KaU4hsV8cMSoz2NdDlvCvSG2B+Jseq/2
NrroPzsj5mheNVPC0CrYWB10LojYmsgi9ysuwqla70InpLJEC8vxLdRQWhrXTeQ04td70aYCeXNx
yVGijTQp0bnD+OMAhovqPBqCllogvcS37Nsc+hAw7xuVWsGy1wD7zM0kMc41S5s5cQJ9aZam2HV9
tHEMNnZIEMZuxHN/TE2r99Fs73TdZ5bXTXsvZKiNuP6UDSWIBDnailh5yx5clcjN6hm69WUJIYmz
4ZZpDy0xJM79+QEZcXNWhDNSr8pkrvSM9d79wVYtdLTIOfPsazdFc+pSnOFQ4F82jWleNJkgJa5t
loGIrZFbKCDzntwxpoWKw35cdoaNDYgAusZ8RPaTuAUzlt1icxbEXbMG39VAQzrNzUTaTCyqv4kK
OwX8osILUp9sAsekaavyMqJai1iaZlN5ZX/knGaUNeUBxp4WhDovRB/J5bEsQ53YujUZDefUlzMW
SDN86wu0K1sLmHRbyhiC8ypxJKCQAjXp2Bqgf/AxNbVwKMVkmc1+EQ8z1nnUIHeuQXkJ0MsehOAp
mxcJAPS6wrST9wOEv8vYdDeFCm4jMLR905z7XHwdtdemrdoE+mVswiXFK763SIkKcOjv84iFeFyf
aX2CtDPfVfaIRwwuysBXtX6FibUnm7as0GptSmQyxM2g8r0FTWmsp5clnxjcL+gqwDCUdtBpoSI2
pq1cnlunMsfpwZslOsy1LFOq/WsgnFRQ4ALp4jWIC5qvYwg1HLQZPSRHBxgy74p5mDM0n1Bv0BrN
r2r8qrgoE+K2MNENURMjpwd156lNkFIMCcmwciSZs8kHMJukGT4r6PBi0g1uNtZhEnHAZJecotIa
hbupF7sSKYdW5ZnEnTVU92UQnRCpYop80/ZiSutCXrqOVxen74MkWCnUBltjZtHuAIwkYsYLB/Tj
AvvQak0R4NQ9VQVLrb6tV0pSSqhQkDUMqJD3VnXDomJvlX6NnjKy01WrsSK7bozmIyLAyu5W+wvJ
bFOl4QJ/oOPm3lYUzbhRbl9sJ4w45cNfbCqR2GSONjZqXcliqjlBfuB5odNNNUl06NFLj5UZ9KkA
oDLqYIyGihd9zBCjI5RI4UGtJW9VDiR0dHaNBVajK1aXnMDAChdkTKMO1jjsmx8uh4nBu1TDIJzq
LWl75LtQIHt6gJatQThoCjZgIHvWfeXzpxwRjqkdQbCw6OZr3SNU0l9zsoMhTBoWpmTAMaw2cqsL
9Yn5dpcVdCRgyJAmljgXgLwKbBmOY40IYVqBdBT6X28FlvYzdn/UOcIjkspFjncLYOeuP0zxIF0n
qdXUQkg5PClKWTwG5YtWCFH2MBxZJ63d4Fco0jallw6AwDBuT/uouwTo8eyw/wJHDHTv1kVSA3vw
cejYeAtsbWjfnaepvAqg3+OyVzQ2FrI5rcxUkGwynOlh35MPdYv3vmMHOGefXAW3TQPvexoQnIEL
EA+ZjZDAxm5vbW8DPTs8zhCAbgeKzS2JfJxiKds5ebANGtLHmlWfIlHiifcoYrvhd8uXoBxzxA06
cwRJbfMlBMMuL5a1jPt5WPs0jjjNncgst7nxqY2JcwEWOofafFaJLoc7oGFwukPxThlymAMisPRG
KHd156gB7SeACrbz5VNfkAl1CmsbjPW21w5QmzPPU7UpatFkPoB+YaPvK4ClEoNUcMBDyyghrC6y
keL8VbFjQ0pvg2kJ0PE2SinWwroF+IIWJd7T0ImLAh3OloSbks6fc6pqMDWRcxW1Pl55Ch3GBqIB
L/Vn75FFwyPMIihHjGQ5YMO454gGTCS1Y245LmIM0JthNX8ZamuK224KNhHZexPTMa2tuDAMS4oz
fRILKqaEu/hCDXsKaIOOlvN5NDfliNgTZzRPIU4Y+HRVtLNNeOCUfcMrhAOXAGYbHNp43dDv/vpt
XkPhmQ8YqiDpaIAEAKCLKi5O1GD5a8PKJL3W+BeYz3A4B8C2bkS6NzpiN1Y/ygQkTCSNmggHwyqK
nQmkYR+JDQkqptgaLjRKev7g2TiQlzQc4ynvTyiBxbVj2DmvrAHvrPfZ1pXaM95/d6j0EBGDIlA/
it3YqTLrBzTIvcbcY2LZ+sbzt9Us0Edf/GsvhmbbK9SlIouhPYcrYS0w51eXmXMD7PAFZI2mra2T
T5u0G4vpxtH10aofTB4NacUB2wZNcuVf42OGFt/Ca3xrBzgOli31N6IwsJK03tWOum2rAB0eNPsO
7YNOnKo6cOUCuUsmoDQG7HpzeFOYvHLZd4cyGq49DGqpzZorGdklooj9dgd8AyNWlrp0YCPVTpFK
gUkMfv2qa3eFnDfdOPRwURAKXD35IpqI7Szs3DLbb3Ws3ehVBANJFkfxZJpq6HyUcQ4R+PRNRM+g
xuz8pilg8jr1BivgQqpn1Ik3+DfFTau7U6OXeHKRoUd4/cBwwovRK+0AuDk5Tn3OffeT1YXWpmyi
T0vvbiF9sjHDaGyEsI/WAjBuMSXBgjkFxuwo7tz6VK+BHIjOSuzC4Zk3zgg0Og41el0w4bSJsLqH
onN+GGit8gGbpYZvsZE8KpzpF22+4O1g6eJJ6Nf4tmEesoEV4h/A1UUd7SWcAZIeGpkVzhDcNs1R
TEByGydIVQ3viat2SrZJ6UCZMc23OBpufNtJy3lykwh8Jgi/V6d2l7SuwXnCS7lvriTPvcyrLY45
bb9CHBJFMB95LTBZhoYwGe65LRRodanPWRUrwNs4bTYjugUusiQDYEfJgMGJDGMYKG9ma7+wOUe8
L25CGUB7WpVY0ulB7eJQAeEgXnmPOQQ4FIXHXdj0T/0QIQNkDOSu6ESdsEKHSIAusU9ACaxuAbGa
ixpHdrvt1mN0gTrcutg4XYNiCr3iAFuePQ8lFG8cVBbw4kKrip+hiju2mrW3o6WurRjSOXCC05LD
YeRiB30M/GVvu3AOOArHnoZnxXgiFaOAhzW7wK/htMVGEv+dSqoFUHOGezrqKcJQZmY76MgG2Q4w
TH/ReHiV+qqbfskmikWpDd2XMGfTvT+VCQKCQL4YpbeBqv1shoakQnkTLKb5BD5KZ6G2RxCAPqNd
XLMa4BsWJojx5CcUbNETd0oHU0cHgIE9voQyv5iuBooTxV2UhNkQGzCJWIO9SdgHL6XszE07HOkE
k7b7KAQCT/tguh01VAcQyDAMBwMkRAAvq5ppfmjDR5S3zcn1y8/MxRD1Xevq4XCVOB67OCuMps9p
4qM2jSxafPnaqzERo17SADyWzkuwaybADgD0G7GoFydqn/S08GM3R4+oKCuQ51B8a4WV4Mst95Xr
nHhgQ2ddq42PdTAmoah2DH3xpu3PELmHabXkB3xNwa2Du1x04WahKmRmFiTNYO1+wYwcIa9j2cFo
o2NkMHXpglUC0aJYrtye4vjhjcdWNpiGCzDQVQ3dYyfBe2zrfqfyEiXCIqjiblrCDN0eJPv6eKRB
02PfjOF0FlZxLA1qHBPeju1EnRdu2E2B29lgiN3jH+cgIRQ4YYwzBWzCdxF8PPlppcg2YMPybPXs
bCt2L4PGOllFiyqqKhM/0nYGhc6dKQ2qwJEJY8m2qvGjzF5kgHqS1ClKx+jlif7se+xBDp9sO0Qn
IrSO3FgV4iKrZmMRd9ex/DijbYOohEBtcmh5G8EBvC8YeG/Ny2wGMD4r4W4qOQMXhRUYEk5E2Sx0
OS5OAZ4R60+2jQ22i0rvFhmmSzqHekTxVSWGROKUewNCBt0DsZz5koO6AJ7PdAjy6eAbBJW4i4tV
DKc2GHppHFU5jNKmfKTOgOYEn/Zj2+tLzj2c6ID/6Dt+ibCTSCrjiTVkYtMGFLvpSm+1O4Pb1xbI
TSIolvUVuh+Ln1/dyb7Kq/L0uLdQK6w74Excu1vQ2XTxfdrFQVjO96gfHyjOxO1IfljY7LB8GU9g
Vjy7IcQqK3EyN9FRrYdWI/H0JVzaYdiaw6ymr9Yk7yCY8jcMCHtQmqNgqzzrbh4KbDoVwu6gvIiy
3v3cdQhdmieG6h4ULSmrUQpRFWSxuQKb3+0e3M6O9ja5FC6cPZy4+86zMBVPqLCpOUraCi6VFk4p
u1qaDTMdTaf6waWuvb/4M7bBOGbdlqq6a1lxNO2Akz8xZweH3kSI8DMT5gegLiA9tK0Eh6PAIobq
gDdX/Z4UDUFOUetiIqrrDTUIOBBVWe0cuMM2i7fg9AhI9kEhRnIzQjud4hQNUDFEd7ztP02hMyUj
zrcKWDM16rsqr9zMbfyzixzhDRyOAUj2s7ee9OxMNK2Tue6TmpqrMjrOiQgOtOXPlEBuUAsUG7Hu
LZmK6EG0OZLWB3gNeG3dBIWPCtIoMT8Dqrt0aoutnMHUBwqqH+SoqGJ3MdPuTqFJ44/QazkR2kKi
lzvMcq/t4B4RmFwFgNCBhFyjD42dG8BkSKhpgIKEKPwzilA4ADpNzCQNt9WIGGsP7Hl0rLeRxMft
N3KYkUPXKJJo8q2hzNrjOl5Hmm0QHVSLBgfsrhWq+1G3871C7ZCC81w4rTmaUBwCbGiwJkbf6j4E
XqaqToYNYssCZGCMkFElU4uR3lZAjrvwhnUVzbNIBGW6SgEzywHaXsimzESHhRBNrVNXDjDAV2Jf
jJHES2FnntM48Ap+1zaLcODNgUNG4kZlaELhmklrU7xUSP6dEHRaTTxeK2qh18bD/+HovHYbR7Iw
/EQEmMOtKJKKtiVLTjeEw3Qxh2Lm0++nvVhgsJj2uCWy6pw/4lcx+RuqzDLsKJuU+LD1L9N+u/rH
cb+65ZN5KS+fbPFOTKnjZy4oXNU13J+S391T8igv3p08/ZaxcLeGgYreSlliZz2zTqq6vmNauYyp
oYXSkn94bMnyLz1kAxZ5Xbxp99rj/VYLGw8PDfAFXAt/dV7p2uC86igAlKV+8kY1j1z2B0EclDPv
tMr+drrxt7Gqr9nq0S0M+oe9Gln4Xz/pz8OyyHPmGbAXVSX8WUlsULGx2UnZfGrpOl28/KOpstpX
NBJCc7IbdnpaRYtQnINTp0HWaDF4u/6zGom14dQzolIWEWP9lzarMkwnh8Vj/nN7hubSNqZTkcUN
ZKgkC7VpjBB2hKN7SsrznDYBiot3njhuLOn0G09mn9k3MM9GUqGAEPIX6I7PwfxahuxdkIBOrPK8
SbjztPkRQRtrB3sVzn7lExF1XZw4TvyapeB1QH1WOelrpZfZqUtacRhk0vqeUJ4A0OFehLjrRX5c
VBPrnpv8axO7iiw0hfXcoXqfRm2bKCv9rG3/Xy27K7rhp8qq7xiP7U3RLQ28oxdQPuAejLa8FlU7
cK6If+DjN0ZjI0SpKI4uYplyHb1dN7gGd0Bz5u94URiQie81qER1QKkFyiJVycMu9eSxtyG+QHxF
bla/ArqxzpvTPNP3YZGRsSLUAOt6HhsLAD+3A0PpNJ+RazeNaDU8M8aP6AFKAC0M6nTvvcU566Zd
BWz9jHpqLc9jSg/XqsRWMK4t+6f1UxTrCJnTLMcih8atMKptPWW+EoTq15Nu+nZR8d51BDHWWYKN
TgRT6Ra3Coz1Nnf2tde9XfWANPSEGEsFKOXIh7KVs7ReFZCLI477qEC66dfUUJiz6QV1xzU2p8TL
m+334OXOJdbFBKnGaibtonhyCvVcOLfKMcW5K3N56NfqOVdcdU8KxHkcGLYzi1sy0AaUz2O7iZFR
u+XMQfgF2HLS6jIye21T81MHMz9N6ZvNJziwWthVHxZJE8VJ+ZNM1PvNYp/MwISQRjPOR5TEVRw4
2UdRvJWgxK1+TQbjBGewrY2rCSiM0LpU9M3QIsdi4tr0hBJ5CSPLJDbZ4kBUvuXipzN4jxh4Hzdh
AxOrwdKXNJTK57j6nOyvWsk3osqf0HBEmshfZ77U0bB3qwRb5iKlVUU/KJpyL43JV6mdb5VMDwcV
3k7GwKPaEkN5QZeTp0Ktt/XkjFo4Zu0LLQMLb9rKdWZtuaM/K9f+51VjTStG9Pj/NLj1CViRdu6u
Svc9PROD2p6TuXtyvL71QXKixVhhMf7rMV67BZGccbGZxj9vQTqa4LODa4D63RC2Quq0eunmZKN0
+mMOudXGi13R0JJzfJrid1n+tQY2SPGvq74KAK3MQ7Eh6qgeP7LxpFLXoiYgu4IqJGwQe6xeCGu/
0Hd9WMi2uiXbQFYDlb1pwNPIKYIZU3u9n8bcz2Z9ozRG8OhSM6rCd4Bv8sr18ynxV4oydQelX2z6
imVEHT0kDQ6h/FcfDk0ZdIm753l9Qb/2trhp5BG9tNTZU9ewHipAkSCSIlAxymQsOfLdhK7sqw+y
cDc95EurVXu163ynWTZ5BWPT/hvaeTv0O10f30hVDHgjF+SqHWE3UEqhtehv0HEIo1n6NHgekchw
HPTtQrG37cxhLVT65OZboufvmkVvoMneB95SbBaUmegwvDV+WdSLUTWbktQ9YfRR0w4bsCekv5wv
dC/1gD1m9ylhMpIk8RvjeaFBohTx0TCXiAGEE60AA9RCnIKxznfHAqDdbXIhYHQOObmg8rJUF3D7
F6N5JBUFHnxl0x698fbIrNXo/NDxoBmf1tRspurDbS+lkwUDRQOF0kYqvUeDfZ2k4qtMIw6/nyKS
yGqmYCXlyXZfcigNloiNB+iomPFW1aoAYyP/6roh/nev5b89sxfvdGha39YkN8MIIeyorwPRNjoo
YX8YNQ8F4oda+eiRAP6nbTfpT3lFpJFGOCLt7ya2lzS7Q30E6fSIxwTpJyNw7f89qAIbhFtY3Ubt
xjsDMEwkXwdZF9IiwCDHzF2yZLYEA6ELvZIS9DuwkPCHbhMOxFTJj3lVHdGcJPqnpvHHYTLcoNau
LHETEsAchVLSoLxJ+ktjsDyW8bk0hfnacSfeqli5qW0un5rKddHu5vxas35ueEYGnID77qGZzruq
CcrWk/tiGJcLANjI594b+zwvTpk9UeuZe+m+zcZoHX/KeKtbX7H4XpGpP0CCdWh809sTZQusgiCh
iVRV2zRacdQlk0Q7xbUP4s2vO7dJlKzqiYkJRgFPWdBp5lc6z/Bbav5RAzX5qWDGtgSxf0pvgbEk
7kXxBDD7itbIruegiclGKQjPUnhgbHX456zZ8wSAHoqWdZwu223Tutmh5TQZkNQktTh292Ie//Ji
3c/y26h40j13Wxrt7zBqHDc8K7jEBReTfq+kdkzLrqEYUXe3xRSHNsctlwwXhLHO20ZbwmzOvxVC
iFYDb8i0LkGSmWCz7UcRj1Fc0viZI921lf2kDyb9SRaIanksHRao7MVIBnCYfBtX9+LdXa0r4kdy
DrTx5FU9hF+fs6E4G5TMnMiQFdjGXS518t45SZyo8zxfpKuxhTDZdI5xgc0jksjwZ3AhgoejZFT2
6ey8z45Ab5AqcMb6WSmPkrF3UpMdK+xPQ0+USy+kk2s8SvNxjBGDJsth8Kyt3Uw/HUDxnHXHxS1f
Ojn/Nx4gYt/otX+zyy4Cyas3EzKEGVkAk0GZ/Iweoy7i/wgyhlXTtDdCOjNGovvsupFVix06DFBk
K+i1udyYo3aCea+YMB/8kHeGKHjon5jwZsgvPSocNxSJvuVr3bgOWpjmfeiQsy7zvlEUJtviwlz+
pLE8WM2P2SPaWJzvtuF9m0uTT3FigkvIbS+rz77MEI2VW9vVnjqRXUj9Dst2oVpnoIXS9qp9YvR3
c03C1eLR4kWnxRb5uPGnlt91Wn/rq/2jPvbRyQFM6inZnE1/rK0uTGL1YzaRgDh2uy1FvYld5WRx
BxtefHQeQfttPJyGdNTOyCfgvXvKfprCfK8U97VttXNL6MexoBTHqouXNF+8aJUs0SR0WJrCV4nV
tE2191LK7oiH0qZhNFhy8M+JhXs0CNPuKp1jLf+wxEInm/5MKrH2VjWgP8lN9xT7MBbMi/oAiZSs
kHSFRxCZyyKmjNTtOXXHMjCiuxhRTRUgB6EnrSCpucum6trRFajvwSB9S42ES/Wcga7Nu8wPC16+
3jK142fY3dVUjDcj1pNDO6X9qaoaAoVSCv3aeN4oMa+JzKxsSxo1MbY5D4exzVNO1eJUgt90Zv5s
pyiEpmU/aQ7Mv+lPki7bEkkY/+12erdIPUYoHMVpdjGWH0OvINyVkCgRAnBSf3IKJv9yCgt6yubZ
3rfyo/tI06sqz8WEJU/xqUCw6A0ebKg1z4fTWZoD0RGh3r87664bvW1PLKamZpGLzEgM52X8zAYZ
CgawwlFD3YJmzmhM0z7dGdcM7aLe18JoKE2bNgx9vhpUpDPHk2ZfUdXh+IM7RxPQL0tkzOi5TcvG
Pg1lBiuBhHspdA+CXg0mO4ZjicvfAUYCz6HBcmIXh7YZvM2aMRJ23beiO2+Ucfvxmm/kwtyq9KI5
zNDggbmIp6qg+qGaD4IOFq8St4I0F6WuFdC5wj3US/6rIchETq3yrNjpU9V2n0282P5UWU8279tB
Oorr6601B+XsbctBO01F9uQ6xssiravXFTcRr5Fc9LODAqiqV4jvPj3qcWtHQ/ZVu/UB9PNTZ9Ju
vYhwpIi6Dd/k2XL5ftWeLtT11qyqn3RFlBQv2B92CLDOj+Uzfsrrn7o7EbOLGD1ENACWxt3zQazc
rhrjw4L323T7cJr7aw1PxmW+as6r2d8zrecuTbcKo16HRT9Ob/IhjKv+qUP8TBx1oOG3zG3dL3OW
V23BMBoHo7IGKOf93lyjpakCu31VFXn24Pd6zbw33KpLWp5z0DK/mRi96t857QIQztBzX+rxqIzu
c1oh4MjA5oefBiKBKSNc43qrrZCdfYPs9aPnkSvE1VZeqnGOVCLT1HmB+gLmWBPu1X7XjBB5d09V
grSVdN1X0NS0diQySseFixNreRmofSRx2kjkn/UQ6c0rJ9VGEi1So11ThbVlDqUeOzIVERG6BVBu
oIZLdgtDhUyyDSM+PyPe9Gi9xpSlnlyQpgJEmXFMrcrWXoEh5C6f2mDiIYH89CU6A3YvJ5xzidQy
kEPQogJEQTWlMByM6NK5i/bUQiw9hi90y1Vn7Co132fYwhhb/SSTL81YPAv7DNIP/9CdXFXuUD8H
yWpHArqyKfaj6byOTuujygxs6NoY6K1MSmgRJerbz3SBF0Qe2tr/lSkOKmX0+wrGbFULFud8PcCc
BUWen2GKbFhqhtPSQp5TmP8Vynzo5mfmY1Cq6oS/MGXy8rZZyuq2YvzqYlZL/pNNcy28OcQY9lRn
GsrgjKQLTsZVe82HzESzMbZbd0JRWfXWJk3kc5YA0qa/KXdnY7Rb+rxCwztn64tAc7kxrXOPF72r
ct7uIiAD1W+rBxhhRE49BQ9YOq+PieuF+ThuZdXvuqk/t/J9sWB9RnS1SfsAOvH7kIQ7xZIIAovg
YytdKPkeaMBESN7E00Y1pHZSavS7XJx/BUEoZpM9FZZ7iw3lxKaBnZeoNi/oCkQIujgwqc4jdA7a
uCJ27h5E2sZiOE6kxq/5TUEfE5Zbv+T4W+nK2RYthZGdRnkLtmsZI24SW9qOQL53vFzUV55yyXRR
Tf9Sib66ZuWNnUw91V3F6yaZAzDN2D1Ffl2XpfxI+Z+pJ79Nvl4VjydtJZnObxwYj52Vuf+Spjtl
ELlhoiRvMXWx6JI/1lZ5HuP8Y9XqPXIFqk8BDJTMOkxzJ3dm1z6CMU5NAsXOoy9GG85n7K4d2ptA
pHd7ZGkTj5qZbnHxT2oHZWisUKfHyk9NGoJHHWta480IhqE8YzV0vfxVSLSRXvnujV9e8eHQmKCh
Nck9wL+JNHQlXJAoti73eudbAhInp/c1c4IWelJP3rqFFMFVP6NBe0jJHOVlgHfY6YneBIWKznQZ
NHTY/bkEaY47ecQqditccAWVKNpt3/4aw1Aeuomxkdr2rOsEK5m3z7L1h84OTjyCUIAUs0u+un9J
/2atDZ1btnKlotZXnO9GPbU1qkkN5mr5Q9TPE28+djdlK5020gz9Te8Aod3mS8uVIDfbHV7LjS0z
mLjf2THuRZlH1lrAOExZWHv/TWmicOr3DJjakyMc4Fgs7zlUneBDf9jyi/IMuE7DT+HttDwPFm2O
tMl5zTXxs4zHPIvVHRqxQ5u0W5mxVRZzEeljWCzpMzwQhDBaR3cSpzVenF3qLS+KmhNAHg/iqGg8
qX1+WIXGaq9yhM3TDkMiwYF0lniKiXstO5gV65maKMT75mAvdhnVHBHQmvqN8/ZDzDFzT0ze6jQp
L03PVmahwup78sY96kBkcpzq/lhVq059urwkwso3WdOcWTH2ellfWzNB0dDNm64rd6WrflLszdqs
/RY9F378sM2n8kN94CfFHBIBfXQT8llzAyvqU1pNeyH013lY6IxaIqNtwrRGEYDhNpnTI7LnTTsY
WweNDXqpz2pp36e2CMgRULcKcbVERt4GqpANg2fM0H5l30dOb9z5H5PPUIWasAPIxi2c3qGD2dlo
OuKW2q7RXjrtjz6NxRFJ7LX31MCleGaJE7In06+VKrLNklk3ZuaTvf65dhpvXUU+4+l51vKY8nLL
eOFrjeyMjqJ1PK0IQMMcBkNdWhoks57r2IBTmuaaQCahHTWr8q3MO8mk+RyTlcBWqzkCmdxEUgCO
Os99qWFEsZ+bZjxWaIxr8wG/NrAUMHNeS/2O3E8KApC59y7rhPVmMq9p/oMeYJuRzr9TRP63WfU+
qky0nzWxsHMSMmU/IQtGqdUZR+FyulIvUSAPV472aFzKsj7plhdl6V/eyKCGKpDq24JMeux139H5
+lkY1WSrm3YwmM1rrcrr2kxPMxSzyeLcU4xtt1QE2Yx47EdiCHtCQ8103mUeYSCa5hftoztbbOZm
PSjyB5HUON48u/RXewql7rJdMDbm1rdbEmXDomgsvW+sfIDWO0bDoAQQNhQBt0/9wXg2hlPWFL5h
i62XEEBrpMdaSQ6dyQvJHzmgoaBb3Izvo1CfPDFFHddHrp9cBxLPz5UYe6W17yB1G2PeM8+8GItx
6k2eV6n2YUpiBzdhnpGlUTaRS6RO46TPQgcSJPi2H7tATsatMVwkBeY1QUmezOo+Te4Zijif06B3
DimTSKOiSMDwFFf/2t56WkGDlscYaZvXCrwq0NZ6ny5vRWruRa850VJZO1P7WWOcKcsEFme53YE6
w5R2IiFMO6wM66joyW0sqGOqEyjKaiQjFNH5RsTpRRH1ss0uKtUiGXPBmNSv+tR/aEN60uy1Dpth
LS7rgg1ijq8LdItQ150bezeRK9vYAVZYkMwmphqI13hGoJRBvZiLfFugfIMMYv+RVDD8qrRQx+MH
gqPQgznQEiWicDik09MfKu4nu9uWaRcNElcT6t917b+dsi03KBsPvNWAPGmzY5c+2tkYIkXrt4Qv
HCsQPUfoh8W04mM8L/XGbvoPr7fDFJlhV1oRmEIf9fwrI5npSW+EkzfMH8XgHoaeXA8zp/e6m5nb
SBzfN6odA9KWB2W+rw/ItPv1MLh4bEK2m53iAulfkx/L0rq2XnIYu+KavJGncfTi92au2c9wuAjM
VgQNP1bfiZV60n97D/kC1qw9KVTNppq8YNASnFD8M9M17qrVGjZEir8Y3tH0EExu4yZo5uXMmNki
rEaMBu/nhNWgKFvhuHeekTx+MTWmgwbNVhBbfTAonkKQHNBU7wBIWvq+17SoSquHgeIRi72KwHPa
V+eRxsXjCrv8Ny2mb8YFmZGWd+iykQd4MA7D6vwsrvgtyZswlBKFJjder9tNoCE/QT/L5Ijyj7yD
0pgDr0jOXg2hRMoA4C2Hu+uc+EzgN+LXudYs39CGrYmCJ8+TD01HobjapC/bEJd0okXa3ORsy/mw
Twh/Y6ZDU/YobaFMQZO7sqRZl6+gGZTKNwQKJd0cAkcTc+A07VbHmhIYBtse5O92WPuD1dvz1W3a
u5PO99xFHkG6NRNCwp6KGj7uCva2Zm2D2FxvMcJKx563+owE0DasH86P+5hhvmq+ZtsNxpjlqyQ5
K0uiNJn8Bpyoxh7oL0rxgwxeRY8WGpiBnQHTsZs1XDIdTLSb/JE9zlGefFZ1TTrnsHVjgTw74TVZ
GMa95wqqWZ8agDLmlAZbumF711gRO6eMZvGaHMoyP3iFd+5MDE6Mk7HeXxYL9IxcD2CYe2PrT0t+
65zpNe4B++W80WpG/TH2x6nBIK0eNWhgQqXuzXSXDnlX81641stkidCrsjdXWUooLHdnKt1JFtrz
MGvPObNGZyTEQg1t6HIeOeLHMs9JrbGk/pe5qZ8WMpr1//LysKDgtl1YdRPqZLoryAQktNNUEG1u
srEiJGCztwvVT5UUUAh4qlrTIPVy089UiTbXuGWGvOd6+RmX3kmHmyGN5IyJvoSkgaZI2jxws+Gp
XTRMSPGbKK725OydPN9yYe6TLv6rM6QOjrY1BvgxI39l+0eQk90mpRs2dVrMvjLikoBzicpWonVS
z1pnRzlGofGSKO6hzeb/Nu4zhlF0YIv9rgAPTbL2ICwf8nrrpDhyAi2rnzvV2MXsYbVV31SqGJYu
3c2t9WpreeRlKDUTg8D5tl0RdNu7vnfALdpaPJQ0tLRhoDM145i5c0wu9Y9LABGWEcRESV+HvZbS
F0TJo0XrrpsdRalhnSrfxARAoVL5AL//DmZ6sjvruyTkEw18QJjINVaJ6E+AUNm4OXB2Wl/Apdod
YpVCbEsQH+7UAGl4yKp7FrHk6kRRZji/icZ6OVf5q0oiXaHPe9xFO4tZp1O+nZSniYOJB/55IkRu
sIF4J6gKXg2tegNl5MEvbmkrGPvjJDBYJ8iUDGc6NLXOAer9LJLlJ5eRvmqccm3yC3Cz7wwC6Jr5
n4zZAUhZoRPxAcr28a3T6svY9r7SdP/GbD3TAnFdEA8iyohIbL7NjBZDpkRqk3Lp1Ed9Xv1S+zQE
hqHWTfeZVh1EZjKdi3EXU2mBSLP9QRH8jVAjtCTknoUdQCECAbDOuIKc6LI5iLT46opp3Qx5+zrn
XGYl1GA+Vf+JIf+Im+I/063/ubP8NGNsi13nYMHgKO/EUzZBg3TXJCHUqYfgSrEdlgL0HruHjifp
AZ2X2m4gswXm8720lENaTOhn+Z6Ae8uKYiySPTdTpuwU/ASUE2mRYqcIHDreGtfTnnox/Vti+8eA
SuoomYz6Wn2l/+Ege4CXPD6Zjv4Rm0MHLL58pnl9WiAAp1QeKuxxGIb54NGxZ/12NYxNynWDyduf
uGEygLeEPlrvvaznAx4/PLosv8XKCpurx1gnGBP0EOeYnlych4AX7aXkMyZw9zgiaxHC4b0ClIZO
qLEwLreCiS+p9zHZirX40x3Y4Zo4rw5i5XsFAiVRIQnR5JEPXBYqMQt9s9Gl8efYwOqWSnmR/epp
jbqdDOk75Bdh9d7ILqdcQpzABd6ABX05Mi/qAuuY7o8u8KBSh5PafbcGujdvVwqqlmiSVQFN6ka5
OJO7zdwsaoslgD665k55R7/xStxFWC3YzKYK3XoV1nBt0uxZpR1CQOv2KvP8oinLe753ZUN9adee
sznbp84v7spDY8bXxkyKQH9QSjW3tVBeUcDsVnJr/SQZk2CxWmTykqhh/bNNeKZAGHbWYpC2gclc
oxGrdXZW3fziWnnCt4ZapWi+2atea5o0AgrpGKqtzpde/CulIDE+vqzDX4e8YDtVnsZgDXLltbyZ
OLsI7rl36XheksKfx7r0cT2jj03jP7TEvjasn04efxPzE1oN1A+q8QveZInXO8bnQ84r3i7jjKnp
lC7ufw6wBT5NhLN27B2d6q1iGm69OWotT/il2751dgaCl/k6jRbq55AYDyaMl5NHWTj1rvP0D922
0KpD3Sp5FfTWfEkm6xmD/CH3kMEslS8HiDYTxEL0SaC5yz0egnLUoZExvaxmfZ8tZHWdnqQbkVpI
cFvsO2sMMTW7N53JB5+689FCXBBujwA0/f9p+tcvv5VXItNvX7y22XNZfeuZEyZ5wRBaP7lpFSCU
2LclIshG7BjdpKYgVhvuOMyujQNeQz7kwe3cuzDusZI9e6tTbkp0zj0soVX/uA0cGPLPklykGkLW
Acthkp7CuT15xfRqasRMunVUldyOxbQtJRElUHuVHt9Sdg2sxa9u1p+xtGNR6XgNDLRYUglFT1Lc
lCP31dTTaognWaB1pB2gMDBbG5dUZzQzGxDheJNhiRUm8nz8tTvK+A6VnRnYSvIvVfmiZBZuo4xS
4xtu70gD8tYF90B8dCg8XKjC5AOXF1siezKc58cYRo1Wi1Lcc9Z3gGUpAbjXbD8kfIpLeYiZeRvV
Bfy1VApK6i0NGk9NAk/nDt1PqiR+YhBanHe3lG+2UxPfbuxXx+UnpMup1N/a9RU/hK9CI0oLGYSi
3ITOX9oy/+AvCfZr3BArLdbDkiqAcYHdKBBk62EiTV+leQabCca4Hml5ocJ8p1DbnEotFZ8kcb8q
xkdj6Leakw1RzLbF/1IUQLf6ku2T9QGPItArB3oX3c/e45Ouhivu8LAm6CvOFLGtRLZNCyw//VNR
kQvZZRCT8D6rZ4JML81FHZqA4KlTAvIcD0yiTZf7Ft0mfnorpmxPrhb8z3LD2vnTV3Y4IdzN5vR5
1fpLLQ7cuSD15YsK2mObIwqFORCWi/zHA0VHF0ep2OQl+xZDYozUwFo7niUH7fywUcOcfD4L8wjU
H1BPfFbwJ3RpiScaj7ZJxGvtXUft0q0vpqXvpsE46uiolPPg/RWl4kvCbiSROc4jokABGUBcYUgE
vgWG5cWFGJWRrbUYip1vqRtcGJe0kXfLUD+GFYTYjoeobT6TIt4sD3Gq2dApvU4nEgQOzCeP7Hdn
l83FzQDGHuzxOsQHraZiTr9avRG4qrOVD4l4gqVeR0Op8z27aziUw9NMIlhnPSmGvSeA5BeaOSx7
IHZGcurz3sySUPl2fGkb1qGVhAsixyv5X9+DGmePENtmOWVGE5oPDrUQt8pEVz/h52YpN2Z92GjA
a/6iOhEk3Xet2nQCoH121BMTwivhqrRoDc23ywCtQXR26cdaavTeg/cOBEo9hMTfCCA1NjV/6scn
ZLmJX2Q2iCk+i0XZtkkVZsxWmgoJsYxBVdQkDjekgCSnRbXVyLQSFj0zBTIT13VwzhRT3upF+dRM
SHk5HeNYuymsoJ54Stdyn1e48ZbfQZofnWWdZhRymXAh0HPrrdU59gtJjAacCO6+iGtnN7gI4+34
WNkH0dwbroohlvASFeltkNy6cRxHmv86BROjuZMLAspl8u5Gn3LatseFUSOpjQC7x85WwlRFDhIv
WSgQqujlSebtv9ZU3skP9AkgBCuaDra57gZWL6rdk03KuLNIeeaw9nsXyD4nX1rzljuR8F9mubw0
4BcKL02il88FF2LdKfvca+DPxn0Sj4DQzE/NVEA5xPZFB8yMBdhqVgNUtes4odpQ+sB0afZTsOSb
s0p/kq7vZhwr7Lq42LV5NyFsKFL7Mo2XSsPskXceAGlxkhyMRodFnkzDGTmsOfEYVstLohTfuCk/
1iUhOODxVwMrWipqU4FZvuyhxM4clfWymQsYtz7MYGSXRgMPF9W5U5STS/+6ZnxK8eERUEec07en
P1IghqOkljhV9agFouaMWn8qW3teOi+cywBpt19rJ1pbwxK4s6CKMbXdP6niicXRlmwqV7uk3YqQ
vgNWkcMutotQd4qEXEYNZ0HrPfGIjBwEHRy98WUoquHHDSqCLNnFKk0GVW5BFFtpkEOri1e2hlAW
zLl1/KKOyi5hdc0F6XuJ5r4WSRkpGeE6o8u1/ogLURZQqg4s6b2cs0sf45hHbYS5ocGdrne/YJ7r
hjjCjQXz+ziAS5PaCSUaAICVxDzTZnXAfnJAX7pzkQ8kxcAj3L7E7n/o1gDAC4pJQeUA7xaGK4Lv
0wEDm7mFXu3h8hb1n7ag6o/Tk+xNXgbyCAexU7V315wx2qCfyiKgXJRFiKMKP05g4/OHIFO8zMDs
LdKBjfSMt6y1t0xglnxL+NFrfcqK3zIm8HwHvfFfyshU5fWrytybputelFWUzeWzSjbWQq/HmPwp
iuEjOPWnof8Qpjzg8NQXFDFVZRFLojKTPASGlfpGJMhLXntPOUl5s9mQDbv4LZegQv2uIvQvsciA
d/40GE1gp5+iO8z4PGOuuArnMDacJHs00d4cRqUS/AgUf4ygSRgBabTGwTHWin9N8bujc6Ppug+8
MT/Ys+2npXnsaeyqu+6woJp2x2qfarxM0F1x/F9RDpE3lMil/lQ8TaW4OvLfDHRKgckmw0xvUSPt
rhfXG19UGeh2vRPxP28YuGYdsGnu3i40qGrJvh0vDySvFZiLsAVSLawSmcbPezXHT2VRfCG7XcsJ
I+svo1AJ/rlqSXu388e8aT0rOUa+fJf9j7jz2pFdObP0qwzmWhSCLkjepvdZWb7qhihL74KeT98f
d6uBI6ENem4GkHSkY7RrZ5IRv1nrW7UCOYH8UU95Qy3bo7nz9iZqkkXYi0sdCaTM2ToXnF1WCp82
HvBKm2F26MjrYpt1ql1rTfblSigsbNGFDxGQA5oj750FxiUbnkVyDriStdkSzJshkwcNgVBv9XQm
TLDMDixVtwZRsIv7x/kUjJwF2Uvj0tTim5N+c8Fjohim3dj/ZkW+1Vj1dtlvZQzoA8rVUCSPZnnn
xDhafyP2nYY5oFY5Fvl9Q+sdi09X7kAdLEProbHzre6pBXcjBcyj9G8xAnNup6VOip0Mn3qLudB4
peY22MSqKtgobiFksYZiPICW0VRZskl78k2rEN9Ll9efiAvfglbydyp3a0Tygftm2dxqm/15FOOb
T8vxJc67X0MazgLbSrsCf5ICpe3SnZl+0XkFybLDU8E0Al0re7ameTfI2njqoUtCLdh2WNpOTo95
sG/FJSyKG+kPcuEF1avqQpKo7cx97qrxW6+CAZkxLjE/8lZSx8sG2mbv2tektf0HHBktPgw+W0NY
b1M6/cSAZkKt4f9QoxqrcSkxeQy3KjeQdTh5sc55eUEv64x27HSfQw7dDwzIGKh0XwKT+UKOot45
xT08ofIuSx/Zto8bVpQIZuHe7oyyzmArPNkcrqP/2XMAQq0onC9m08X0rrqdVv0YyWOR7Xvk15n3
ZCBSHHPaYT/bWDirdcYXvucscvGbGq/kR2+YlilBw5QvpbdXEmxYsoE6YpcfEwd/x1plREFLHckD
Wa8dUDrTBgEVK+EGaWZhIWzkYw/kMbBfcScStGTEkDiqq4Qv4TOELG49T7NmavvRJqXB2JYsCDiE
UqJxmF2FDRonuKc0jVZ9Uz3TwWtNY1/ZP2iKrZjVPbZw2T2hFPXQuYKYMJJpOaGRsJ5yDH7S36sc
sFIACaJf1xL9ufqJkYdEkyJKnu/I+1Vau6nAHiRo5rKSVVbNc/szkB82M8zkzgp5y8VGOdS46OAU
yuy5ow04jpH5DN5P3J+N8KkhjLOMDmX43ag7rXJXlvs59Ou4e0iYBuMpOTAyij1EgDpQANfnZ3v0
1bHyUxgG1rKY7svWRKAgGMAcg37vcv5m6oB7ZdXX5xiTTUtSSHNpp7uw+6n0o/fTjTS8+oE3ZanF
+6J8zUqFBCs65Wzyijo+NurSMfvx2xfgqsIYFyLuOEVBGlWbnJCVlFEkvfqigqbgixeAeAunfFN4
ObVxlaUnj7LbiqpNw9zeDrsVw5blrCXQ2VRLWt1C3pcV8w2k42oBX35pBJfUv7Slt/L0N5AHQGEW
AW88mzI8hi7ZXhZNixGjCSqXzcefJ4dhht/jLBTFVs+oGtzZUL6TVYe2C8YrCTtzorcC68Dkt8A4
r99L+z2o3VVvbT3YY1PCe8CF5E1XGgkweaV5kvrWkrfkwcKNCOZ+2VCATPEBwBHehIk7fxm38V7j
lmZ56GE+xnzFjhxaDjtGdF02Or+DmDB789FkWGtG3Nv1hPaAXFIjNsgt0xZJ8SpnA6//6A0Mfxmk
BdSjcfFSGAPy8/eUKBCPMlGFt9A55aI+OTU9XMVZqS3D7q3hU7a4pAwOqZI/9nj1WucWwAkfC0hf
zqIV9d5FTJSXL8j8mLm4zaVDQZ7ZHygFfOLbzYqqs4ckFuHyxeCRwIDoq63BRD/qybzY+lSRFWDT
koUTGhiaRNBrWOwkD8Ot6Z+IwkTc45KZ8J0X7T7FZtDb7yo6oHvZ9Xa8C6aaEBzEJghH0cNAQAkg
lESbnO3n/MBYK1cyKi52LSsmbLXLyP5w+NRK8kfK8UMoflPTfU4SMjgDVbe71nrquJOHmGem+0Wm
idIECS5LJvZAOcdVzIpUdmit2VQarFFJ6wHHAgJxBFHUHJwO5CJ7/GlAWBWhLx/XLhkj870I7RGN
H30iC+aRKg1TkcFQOgxxR6Bu84rHIswflT4/19hK7ZwiRE/EssuR/7Gt4b0W/AiJ9piHIIX6IGHB
7oYMr4z2s9EkQJBxuusNBobFamJ+WbLcKQkI0owHG54X64gN5V2k1p5f4kOp/BxCEmJL8K0WSCes
OnmiVgRWzJNIBq5+iMTACod2Ezcza2PMzG0VJ1ii+I2yJVhppITmkbatguDOikju7IW3Ghj5hEGe
r9Fj9y8zxRh5zVeRltTtWlWuisSOLlErnv0HvzRbVhuxeA6SGtVfnD4CPvWPttM9mKiRe5CDM0wl
lkwuJRteVLOIA2zVU7C+JHaIIljn3osZHDF0Rs/dTRpgv5MeX/POQpTvbE2+2JYdHD0fo6JyObrD
GmrVfmJhxWGCFLIjkPJWdq8tRkbfuJjFN864RXBu/WeU6AcRJnBQ6r3PFMdEG8ZVtyZskXwcbIPC
zl5MHTJI5oTJ6c9/mCx6k4GYS4sGTmdL7pn4j0Vh/SZEFpOahUI4ECqEbKh/Bn1A1j3xe37gQ0Cy
e+9eSJvqPlLfHi3fos1JsdON7jaXZ6wHoJ13Ymk2kDO0ClqJ4SF4TYpoY1bhnWMmVOXxWyLRWZQW
RkfMdziYW3PNY9yeM48JkkNq2HsMvUpFVDzOKhmwgwSEoT0oIM4kNWeDg++pIaMzuBtLFkZC8QI2
TDedEbeAACvlzNaEauSwqLNx2Rc2YMMOu+OUv4ST/9o346nIjO+ex/dZw7sJRS7YjjKNjlpZ3sVJ
bb04VZ+tLS05QUeiGtj2PE8xAh88/2AJZ6TlOKVInQ9tiy1I4NyqVzVSLd5hzxyPiaUzeONELsJz
M1UP8HHvKupym0S0RXvSBZA2lKQidF+B3+jYdPTlpGXtkozVh19WWxcx3as8OedZ4MJ2rD9H/yir
4b0Zu02V+rfQbM+5zXdJkvK6c9gWut4Pyp1mESC2KxLzVJmhnDEn19S2njGM3ioaO4ujoS9gVOrn
joqh4TdFqiyroZ01oMDGSyIgv4Wifxu6+tOwY6SyDRHHxN5h9cAYjVyBTQwPa5D1R6OzH3JQ7XH+
USOqrCr+dMfFz6Sw1n6U1d46euwBr3iD4z3nxuCeZmr8k8UfWnE/ivuoufgq2qRCcpEFe718zJ3P
FoVh5Rb7VHSEWezxOZjBQ4WpAcffyg5j8ILGss7OesJuAh11GSDEKlgSIdssV6VJFAa/ocpObhGX
NM4piBdPKbNFb2SgJ9hPhUgSGwRGW2q8gkN+Fr27+WtfM/1v2mdT+xmslynghwKAJMUr6SvLOLdo
br55yw9FaCJXy7fPGb3NmOhbhZvEVtFTNsKXjvtN53/nSbXOGmqVMYk3c90fbvyg3sShvZ8Jy3k6
XkyQCYuiNzdWan/E0b2p04NyPwYoII0SBUPCeLxNpt3AtdqPmGpHQEQQSqqxOaRCrEl25CR3ti3Z
Isgx7bfIGe7zodzpFgqryva/iiYnTat7jB17UakzC81Vh3apdONneNd6xRSUPsGKxGpg51gh5qve
Rv9NFflbJ4alo2UPyodU47Lkw9zDlGiV34heAVATLD2StCcGoaUl7zvacXamMGhvUw0tLmmqg48B
VenPUaxeIxs+lxwXDYe3Axaj+vQyUsmN/FoV8gDHZlkkdJwUrBpjLzPCRey2TBQ6igYHBXOAVxgR
Qu8wdO82QbQPte4aJ3DwxpXwaS4M66IYZlms5S0cnm5wkTVHl96v8wRXbbtSgfbss/kwqnJX0BCH
AKg86cDmDtGpMVqg3RNM71BKpzB2ACeDYr/Zeb2dyFnANJXyLy289l4EW3fT5hqPCrjbGk9f3VBQ
6W8djrmi7vF2bO2GYRNIzZq73bC7984al/EWPgXXNiR+z4HgS19i+DiFke/m0npO+AJy2lhbzcAk
Vr6at9SmEWlvt01EfDZpwmmTtECuMnJ3OlU/U+J7WshHcsyMmseqOcz797hjCWkwfu46KoXUx51Q
g5XBBzN9j+MP28xDInyUH2ehd7vo9zeMTf5hboL6CQYBpHIW7IV5ypCSlhYBCwY0XR42ZCRpV67D
4Ntu+/WYMxmDSjXGT5z/i9oNzijF35r4oU8pQdAx4v248+lZpDHctUwHrETe4L2uCQtDHu1jTqde
HwuWrigyFLdj62toQ9iWGsnbLHtqhb6XDoE9Wnny4/xutk8m/q2E8FhwlvVK3yOhJY8W1JP4yJOR
XxeRrtCmx6jjOJj6A2i+V51SKNbQTJisM4WzqYxsm3salvL6foAwx51SDd6CcRNjkpoFlxkysxPH
WSUtws8BioDs6G3C6uaCyehGYD3mrcAYgEdhvwVAuPKG9iskW2AurXQEJ8vQb/cV/htPa1GHl8EC
1f3KMCSxqzoLRAuA9NFArtsE7p7DhecGYKLm809nvP/dEYYOSbARqAR0h+GxsBEHQUYpXGufVfbW
Rs9Mj6la9ashGIyb+pgY+kNNLzD65yC/upBcB5F+lFO+sb6H8GrVzd4d2kuewzrEnoSRtOeNg6vB
zgZdmDHuha3dW91wZM92qjFXpHUFUcxYmH7cUHkX+7zfcWldHd26NoKGtgVAOjyYE3iEpHN/QprY
qH2RtuKsTDawoZ7wUewihBJNvRkYjNo0kdL71qwS3hObS+2emV7umZvcKJ/iftz1X4XpbB0MQNhw
99Lw+KiTcVdLMJGOems9ZjET25rnQezIPDpkVnUM9QIah7mJ1C0e3Jd4LM6V6S2s+fuBi2y5B9t9
9ikrB326OrNTZt7p8Hq4zLfYmuRacyVVapW6r2GxtaafdMw2HdsKGQJhiLOfuM0fTR5+DXfDHHil
kr0QUFLQRocgbpKx3o5iQkPdHvQGgVajfcFUvQOo1Gjhg5ZgCLP6g96ioQGDqXfRrrMQ1XbppUnl
TmcZHSBbxQByLphTygJVLlvvmM+n2pih9hj2AIjsbttZBnYwLEFWiiw/XOr5XdYyM6zTDRYk9lzw
EQ46l4D5E/QzXmJh0ppLzV8n8RMeQtd0dkkJoQiPiuOHj17vbQmsu3Tll6uYZIW8+rQHFbydLtkb
zL8CKlqzuW/K6gq8mW60XcsaJoquL1JzvGZ6/NpNV8WgvjB+VPuUhBJeTTLrEDhTt0ZYHhqrgRtX
olEYEMhyX6PnJeRql9OXJGXwHeRU1hQ/Xja9BNPFycSPrTaAr7dpNKEOe7Y7C2A5iuVPBBoAhPy7
KW3BPfvfMfSTQr3l2WfE9g17MnGBqy7KryF80iMT+l1DYENcobvf0EjleKCj8rnXb8ClAKyyrkF9
ZARvzjg3XMFafmpJs22B/gh0ZUHabu2IX1t/p+R7r6jRMT5i8IEejvcxZ9SZMQ9ljs3Oj6voUkwM
fbWRxAT+ZMNw+z2xYOtl70aBrzR2XoQDSXN8Vf5PneurhsbZb3Ze/ZmUw1ZrKaqFuKdK1Vk0weHe
O/IFodZGFaz5SQcrKHuL5FSo2+Sk95p86F3tQ5N36dCuWdwvghZhjPOb5PYJUs0Cd2VZBR85Mlmj
jdei1IAJA9bW+sXIIeVPvwbX/JDu7QHtDtAeyu1tZf2OoYbrVNtLbHSZ8WQWjwArofhpKGF98Iws
a0E7wiRCXkiyDn0o3DXU5/FmXs93OEG86jLb3KSur00OsxDtcprlG3eER1fHH6EBjT7r77MgXtoO
wiIWEFq58XtWCiP2OvlQ59xu7p2Z2rfZt5RXSFLZuQ8gIURRb+yo2oGBOQw/fgmosgW8EQ31KsCS
0NpqJZDRLVhGwp2xNki59kkgGPX1XxGgDHo9vMjKS1AWgiiHKLiLu7Ow9uqJRYtGAZruuhs/qT+J
43AZcAU78V2U3hCCIz/VKptxzLMfXuMOEN63YOIWbJjZ9t5jSFz2tO2TUxTid1s5714xw7jeCoR5
rWLvaRChojjpDtAL9yYnjfw1Bm9jsV+3IPjX3FjueOr0dilBLBPZtMiuYTQv670HmTOQGpIT28tR
xcfK8rbg945uzTzJ/kYOwMOD/t6jPNDMRacYStbyxjtFfdzxXoVb0gUY0NRXq/vNNYFq42xxp8HE
ovcwn0I97Ba9uhKp0AT10eFCrwassv3S0K5NWG6GRru4x7h5kkA8EuMpYK45Zs4erb6THQAuruJM
Z3V0VKwcM1ai7qXhVx/U8CXMTNvaoVFfi+E9C+CcaUNwQSaRrzRQZbJV3qLp42M3KuMQhW3M90OX
kiPHg95F1e4gSBhTey1QsHTj2DwH/CR4axnPQ4Ya21XHaAhOEDqOJM6Mnd7nj46HdlhUESmqKr9O
QS1uqOpW/qRgb2C5Wdtx6a2DRIeUaLkWK1nmI7UO7SrBJb5ykRSgX1lqXr72ahTcWWrj94eNNQLe
ehLlFs9rAwCcE6F2HeMw6MGlleDHBihtHNkakYUEy380KO/YvGevhk4gdG3vYetEGz80f9kJfbRt
Hp9zqNQc+MFBgEc/+ZAUWd55dI0A11E3HCIAX8cGfBoS8bI8h5qdkUNRp6x1aHNNvwtebKuDBQiX
aPvnf9YOyLHIK1GGzn8Vb8BOj0fznuyG7BFdu6SyrxHPfMUFWgACs8cr6Cd5TBoLTbSW8/7YzMHs
ObLDafJbQp+yxxcj3EOol/LqJtC4mmaKN7k9IVaWhb6amsndFqPHBCN37SMj4O/IGqHHme67TkoD
5VXvroUptGNdhkAQCdFZVqRRwBfTY1golf3Zq1QcG1ZLR69of3NAmZu6FcSl6THi0anH5QmtCfeX
N+xUSRcxGlO960d2eYPX2TvPye68Yaz4RW0YpSQwbjobJH9boUgxUDd6MxSg60hrc7jFj7KOS5wO
pcPkxdQOadtq/Aa7mzKHYpPV3SoKATyG82xOuKBV02Y0DkGay50CR5dkmjw6eBfGFnJy4djHDJks
j2F9V+VhgdkX/yT1KOiZqL8CHXYPjWL67QtCSl3bsLZZGESnMLrY/aQfi/Y5cmV5AsFotBGqGdNs
8bcyJ9NzoNiOHjF38Cekb21V7fNgB00ONxBmo42V1+9e1IFX5cKVMdhIK4gUqaw82IJd5N3U3vjg
7KNQyyGK1H7iAYbQCVHfcBk8o3pK09w+2+IXvgmHWFG+ITOfUMBodzXwTUrAgM1ea7i7yeEawhx0
njDtTNom0f2vQZRwMBt6ybDsD6GVcJSXxXuE1OqsNH+nTyrbB7L46Ucm8ui1IQb50bEetIN0MPlJ
vyrWsWGtc9ira1pVxmpammybrDtwtT00EHE0H2ZGKFidhV0SHlnswbwBg+OZ/nM7kjfnJYTslcQw
EvQ1eqiitpPf+rtGo2IvrGM12bDtcb2xibdRYWU+lcGAEAJc3zAls6wQqkGo0n2IRwbbV3/GJ43h
iZ6h2quUOZiVz+P2CLNh72DsSD2BRYRN/FgM0wKskxCjj/XlGrCr3DkG+J3MeWtmirc7WxitqXq0
tWpG6XTmdqjqJ9fEzBZn5RW6H2uDYhBwjnPrZOdPNXTsfScRbjJg3BYp47UC/GJVgNELrHPaEopc
2kyQzA5SLBx4chO4RUm44KzKLPavGoDUaaIqki2QiAHAKTTTDbs3cKhjODC105GBEuxEluO08S1f
vUgKmp0I7VU/G2GjlmYvyaI51IPVbTAUFyOdRTAcySJsw43TG+21C+vuiqz4y1Jxsp9AcwS5cc4U
HJesG8mwjVB5RVxZbno38TAs0Gl5y2xCxltHcAW9wv2yDU70JNTnzjGgVMoI08kcaNXAh1jJyvl0
SB9VO6dnBWw2sc1XYTNsXKPHf++EhHdo/YsRxhJmeyI2XvtYRqK6mGH0YyVWtBV4S1G1as6qbm2A
bAmDClEAAWgjZzdiXHkiMX7pOf20MrQCt2kk7z2NJZo5jywa7zmqlVwbVvtdpR376E4QprND/Eoe
WKLbK4F0LM/w74MqizYDqR/UTh6vb9Zqa5Fq3yQ2MC4w8BICq4hQ1iNIqUcBENaHyDaa7qvRNtiF
gIzvfYk3llHfIj5oQLnInkxWqmWB4+VADq3GeLJCiSvD64eFLYZvPTIhxkW5RM2dP000YSmDWqhG
fFd5oLbadNYz2rW+RKoHpQkXNrk/Zuthwy+hk/5h2udtRUTj8OHWToppnPZEmchXs9kcOhX9d98G
xZldc3GO9d8hGNyDrw9yW07OnT4kycGRoGy1Nj5pqmIOpJvrEXj4Ippg+XYs4KiMcXG3Y7+HBnkc
GXqdKsQIPuoQvxYPIaPvvdckS1VicC8B9SysT8xL7mJ+xiu//040/Usr9IMZgBd2a1nuJ3bUCVqh
ILEfkH7YCXzy0MEMJLXxHlGZdfOq9zEwdszxLMyfMN+CgZ6tDXW5iA21xonVQ31U/rqazevBwNXU
ZlvdbCSwO3HgOxNrT+TpymXO3lTFxS8rVOtcLmuH9blh0ruEWUvMFTzmqEcWDPXMohFQ3SGUsC8y
RGsEenqbIPVgw1sajnLAMWaSFOQkDPUySvpFKMm05SG/TDbYLo3BFqq0GvfffaWZwU5D0eaUwP2L
hMM31U6oQd9cp2S0nHrLKSjTM6PIbml618iz02Ol+ywkx6rCsEC6hxKwErQXso8PWV642K0c7oKg
2YJpphXQ2rU39j7Iuaykq1UuBpEWyqZj0IYXaJs8RzT71EMr2Lw3pWOdrYKcmhrFmu+Ul8o1YtzK
FGbcT8WKBVTGPD4I1qlWaofMj95svcPpm3JyRtpsFysM+HisctTQvIdN85vapOCFuQUQOK93YqSy
0HAgrUGuJwY4stqrD1mASlsP6mjt0e9beRhuhCl/ysB5iZWx5i+HS858d+sLVG9pRg52xXoWF+lb
qtz+ODXuPQI8G/savFHpeiDWbd6ltpP4EFEAehV/vmF9ObollydORsu35aJKBnAV0DjwqeCWd92a
/i+svhko3ZJ0BigNAUGrGda1RCstmAtOyUwRh2sIgfRrhL01e2pUhkQyTPq7ri2bbZgYj3WZ2Oec
SAUQNwhh4WULRkLsGO/Q5Z9BW5tPfsDmtbcBILe19QmTSt8XNe7yYQq88zTLsHuaB7szdmnpm0cb
lU7Mr3EqUZ4sLf5+4lrGZjdybyJLzp6BEmabCuYvjrTgKirIj1My8dWU8HSN+lN42msQd5Q1EABl
USn0EMwhVTVsKhP/RtwgimRuAWS6dYHkR1CF6Znrzm7u2TrsdQKxsDB5hzAGwG9G0L5o90HP0jqu
qkz28JUHbaNce4a3mSeBJoRNa7OAGkMn7eh7PkLEZw1rcieKgERmMlzJwcfxmvD0APvFAGhddeYn
iyiNkhk/m2309Kqq0npSLky2AsBqZGjxeqT8eU3Ee2gPwxuje41UgZUokJ+ptKsOTY5awjKMZ0wB
DxV15XVKooNN73ABjH9h89NtKNWeUMuT5GagwypqfqJydDaTRA0AmBtonnRqXi3JDqA+d2Zxmmzs
FCP41aUjpE4vmpqoojXmsf5kvsNU/RjGl64Z5LmJnWZF7V5Wxnc+ZOI8ImLQbdaXtgjO0CPqow2R
S5cVcutCAv2gMYiG6Oy4LB/t1DvqQnvzB1R7NJnMEvXZkOA9jW02jwh76Ipjcs+Yh8GmqE6O9OEi
wosDtu4dykDsO42+BR1yuzZSbqI+MY/D0CRXNq3LSvPfSsjq6HHWk4Sl10OnWnSehs45Qi0Hh83r
PKYVpOLdkVyMwj0K3vrez07eeCOZMEBHMgejOEyaMhryOPGMlaUanLNa2O0jN11ZILHQeZ0wC8Dx
0bs3DPD7MUrNTe2P37nQ7K0THTtSrnKLRU5DXm1rS9bqeftLvAqelogpU4fON5dIdqIW5S9fH3AI
ozplMFfxTvo9OdbqvXctGozCB3QWvBvu+MTdua1pxndy5OzqW5BoZkP4m5FHiM8b+KVGh8G1r0vt
rNga5kMywLiW+1SNnFiIeoU7PUi98K7ZYKzAJTpc4CMg3oZhPsASIp+oWoJcIWKCa4XANyWB1J21
EdFb2Abm1UHgVGohwDaljzu8axBKzP65bDBlRhZwmXzWObr6sHdjwLu5m/U7dhLfjWCgj0AETHWs
y1WCuUcP63s2gECTAEXuer5oPPhZ7TQnx283ZsSPS/jA2WqNdju1doza10NCE5fjTst8HVunycLE
pubjUSZ8TZjbvI03pfGA2n1OCUZOmlTJJ0JxNvSaR8Rc5l2VnTyECpmqySGzCmVKdIESIANJ/YXA
p9qt69nfhq0YY4Y5/PbKO5GZ6ZBfl6yqwZhWgyTugWnmMTCb8i1Ck5d4laIJSAtEAN6doWl44feD
hsmhacDBTGQyDQpFIZPYVcT7vMjymVyVhL+kHMEuiREpTQ7M3gE3bt/XWwfdXUXidDnUzyLQSPcp
w5u00CYmgcXCGc1u4wz9iwtpv4ED2wfsU2iCyLXQ6wG7Vdhv0Epj783VqW7Rrxiy3uuT/FUQ3Ih6
xtXOYGcVeF1HliWtyjC0i8GrjDX9DDLO+NiPDeydsLgAhfSBLGyT0cbkgmcTp/sX2V0eLMPiyHNi
bv4myCwg46cL1qF+r2vOqcSeiHVupTAYrZypQRcTHSzV9pueU3JXIC+robSvghEhJbyZZoUOeVim
k7f7W5HGBlAda1rBOYhWtUdRUTpArG0w5RL9LY7UxkEtnURvuXZf+ghTiqgmgNB49HzZ7/6El/4j
RvWfQkK//qt01/8sl/Wfcl7/n+Nf5x/jr7/sP36s/5/prrp0/rt41/NH+jHW0cdf813//CP/HvCq
697fDWlKW0pdEh7lWf8R8Op5f5eW1GndDVfqHANEr/4j4NX5OyxFRwhhOJa0XV7V//t/6n8PeBV/
d23b0GFvCwPnrnBs43+T8Grzy1NNjkGRz8m1hANLaTJ5MF3+bXOQ/0sMueND2s2FYjUahruiMsZ3
vNUzG38yTqJR6l5kPZevPt1KW3szQmE8RbW/Nxo3vSWdVa969D9bTjN7RoX8/Oktm5qUR2dgdIJe
PMBPxRVfp9343lg+0/gqwKTq9qjXS6b2hHJDzzQR7fpAvLQnqg/nIBJ1Nxqd/pGYz8Ia36epz9iW
1PabqlR9jfSQ6APfP7kUDBeJd6snCGOvWoGfSVe30rXMQ+55w13TWZwv+aiJTZ+RHGo7WvnGyma2
+ZT1derBg/7l2//H6/HXzNw/ibj/+okanqO7usHXp7vzJ/71cc+FSsKu/rdMVFXcx0W9Va6UDMLb
8kQ02GeQYsmwqtKh3uyd1ZRbzhZ3j1jr49TMsXFIPXCLF1iFix5Ia5CIajOZLHaiSbdWTEyrTfmg
Qcht8rJkUrGQkowkUkiSxyB1uD/0Vn5Lo0F2o9wPSykDBwEpvbg+MpzCDflqxJFEUdSecOWgQJiQ
R6KLBCnCzm5FZikTsSz6H8LJLbKQ//kBI9uYx8q2YY6TPajzMv314ygDw4eWoJN6RUHvxeqza3Nr
EzDwWaFvEmtZSLBqrlOczCqp72KH/Db8PayOI4lDwhpfcd4amDwx5zqsoG1EsxuLQeddXgEEyrvq
jygVPjQaQ7xT0MeZR9ZX54wiKr+qHJhcLx1x9pAQs47jbmlsD4iRTIZzTW24BvjJzr82q3NAxsja
I1KssMbhjlDjPR0TvVx/RjE2soNCQDdAD70rk7C9JpSwXmA+SS0yj1Haff73DxJxF/Nn89dHyXVM
Ohi6GMtydNMx/yVMPmgi28t0VplJEwcHBw7ergfdBRZoTdPTvrlDpFMXBvsm83FeBkh9iRDieeuw
/tvQ48bCA4Ev8rm7XyGSK1mjdDTe6PGSzlmoqWM6wHhpFSTh+zTEZ4YYSCQGBK2WdY5q4l+Csvrt
KmaLkmAzVlOsfrCbL2r70LLZXpHY+B6lrJ/NmtU4UmDU5kTd2knBgMTDB1Hgx1J9A8LTkXd9i8en
QdIz08JW1ohHgr5zZjxI1HzOYbAkIVfSqo+VCo5mF9y1Q9cePaLZlyHqDxFEj57O4Bj5YA7kGzrw
ZBh3I5BaIecFrA+JvCyvvk4kYesv//yIf/5e4ugMSjlGyOFQXZqR6SFT3x8vprHWQ7HwZE21ggFZ
6awadA2MML58alVwDqL5hdApD9iZGO8jXNJI+Nwm2nBuewzHfYz+jIeCR/RXAV5ZYue0kerO1FLC
DhAk9UtUweUhCYzi4EDHQNide/vJG8o3Tl8X56UXnEs+7gPtzM6bkXyhE/V7MyFCphiI/gGlv+VM
d07obPpDYej3hSyHswoJxRwTJGidQtLllW8sSUr0PTaKtzqymWn0AqnaJNolro36xmHzZNrAljPk
EqveDO2Hgu3RzunTn6LqbyYWmEebCQ8foToOMH1OdTp9WPNhSbhvfc0rtsRmdGePsX90iRW+UOuy
wE676aO2h8fOCgZCPSpzR/zkS42JHEo5UKfVqPXm3vSAIltR67yFiLOXVTMgNaHZejBScefkcXV2
WolozetxTvcYftveyx4HZxgf8n7jcJmB3DOA95kGnJ6AFOGjZUNpGGo8ToWvzHY52XG7qlrZzhSx
gCcWyg7DJEvgkWnEJZ7/W+hH4hIAwclq0B1eOxHqx3d1gegKriLZCs3pLiprcN+PRJX++c0V/8bX
efVWynRZ+BchAUW8PTk528fhBjl0k4pYQAG/fh7cI83o02huWn67+3X7EKpq773Ws/zwMaY7tPEH
6hD6ENWOXF+bg3JR3A5klF3iBVSklh84WCwJGZe1U2m3EG6ae6MfazjHc3/FQYocTN8IEqnvXGG3
VzowVL7xK4IjAWyLvQw7C+4WZNTouOT4yaMGAyV2/tZq3ieF431abY6C0jGMxz5McrCT8y2s/+Q9
hzU1szO9DG0NEXYkR+b391XKzLAaIZLW6FD8ZZP8/cXWtdrSZTNJ4yusFgQPoZD0V1OPWE+X4c/v
Vymxdz0AuXUXJljuNDSIdRTHctuawMSS0FkhX+x2JKm7Ty5xRxdbi/ck5784djQnaxAdckGFt62W
EhaL3z4Uqhz2Dgjp3VgTrY2hV7zkPWUQJF8GQVENBRenGb3RIEdKYLW3hlM8z8L/iOtkeKmqWq1/
v0qYEgOeFU9NMbdoAXvSKzRtH3teXCNJjROpHf0bvejSm1DxltM9uKmXBZ5Gq+8cug5ZS2/VGQ7n
5rmJovGImTlAZwu9Pg7JlGHPaFHDAuZNPaOj5x5+AuR1aOZnwaIfF3IbeUXzHvXhQ+YNZFtWufHZ
kbJeWwgllbL1LXBPEkyi6L0qajgeU/iYxgipyikll3b0m1tlBTMTcqsJbsJcJuTB5wRfOOAoMfh9
NWIo783eIg8sgcc+1EN1O6j8Qn093pkipXcypbjni+O/N77pGyrC6c/vi2unTfTf3z/kqYOTVNmA
N5H7pWHv3vzbcpU/vzGXNh7MWdLRbKznGKD1c1Y4u1466YPsnnLax1du/chG/Zb4o43pKerWI2yr
N7cZM6R7bXdacoHeRjqPOpPGiy0956aVhEZSscf3zEHeVed3h86F5ZWgDnyWfMjbMHFeetru8NP9
4VmE6KEK72kq8/FRahy7eXL1iWS+r+LIuIqvrK4wY+ZZvPc1xqTc7hL65rX1rkbFHFBPgIz8BUY2
yY0d1IcRdPdP9Sd28aBRx+KHW75Anjjb2b8v/v3O//VXIFEHF1K36bFL+FIOzg7Xa/WbHRkbM0VV
Zmn3SbbmqzXF3oM3tnLHKFTdFKPOjzDxzSPnIyZBSjzCg0oBHXJmlcS4wSzwl9A+hEuZbLNVKpL5
BcXSgl3s5Q2ZC+HJbadoVyp7fnQ1bzwU5OErSr1NWXvj1xhqmJfNnoaN92P35VekDBP6kmcdJje1
D6lBYYzmOrirvOwVJMXjbIfqe+RvLFdheEzqrtryUMKNV6o+Gx0WmpKm+LVKrH6f0HjZ2pEqzwUH
O8IM4SipNvzxGxdDdTRm3a5eLGTc3R8nC6s7klEicMg4OxJv8DF7mLcGoQuUshKLxWg9VZCUoGKS
hY6BwxN98qQyVGk9IqOjpTDAEmM6EOVNa4GBkflc5IToRRzwSk0fpxTRZaSzuggivqcZ+gxAmJWE
1QxIKH5threSg4kZMbZIXU9s3OLqy7x77rz5DSm0XhuSkxDBQbdA6+0sqpDA8UFSxbNq5wUykC5Y
44PnWIQcPpvYyWsm9kvZ/VzXw2K7OUsFicxOseAWHNbHeTjPCYloRdBta1mx21iklxPDthyvOJrR
LN2kAb4t1phtNtHg82YgP0PsH+KA7IteqldH1S6d9oIoj2PHrkG3yC12IYwGDrlHneP5ltH76OUv
ZcUEPU3VpY+qj8ZRq6yvXysu41qM6htnieWMry7aYLPNKZDotW5jFY+HaqTR2oA7baviozO0gzPD
Ythv3ZMCCiCeBzDKWbYQnLzbNQ5C2Et6m/fhc1CBhDAD2s3c/wUVkIU2qRlBgyBv2gET++d3thQn
kFa3Hy7GS3fKQ7Q5jb0Tyl+rOljeBBypErmJHUfIvTuBkxNyzMXNxRb0A6y3/tPrHWLlA79ZVU3P
2ds9+F3/XKBazXtzBVLiWuMeCN3MPCYeNmnDJmCShQidOgomq27twyTUtWLyLVpcNEYFADP0CfnL
fcDw5J62Cb0ccI9AnVA3QLJrGOR63/Xg4IQqmaFFtXrtLEohC/X2hIdzEzk/9Zjucul/RVn04s3D
rszMG4fslyr1612WInowWnrV7SdpmSACWdGQkVp0ZaBADiFJfjP62EwNX8RSvOihvnhJCVyDnxcv
TgNCF8lrB50fJ0eIZrykxxk7Z9gaZH+1o15ZEZYPzmBr06NlGGCf2BQn36YdV+Ggd3Afbmmtr4cO
1F1mF2hv0ugoGtJUx5ZasA7v4nvLPpG0de85k9jPElmPBUZ86ypAUByvgUTfN4Z06AWGh7mAtDPm
r6mXkXpc/VQBdWRvjydAsncMfH9SxvirKI3vAyndnad67iX/NLrHlhN1k+2MCRl2YQNaFXqGOiUV
MramQIsme3drGGmy7SzjHBmI9bXj34EmOHRo6wan/MncHE4Bw4PEQ0RLKPPdZJOnkKb3JNG8ekuy
szB7jWPPyphBFo9sktlNQB+xbdDDz+ng75SZY38zaS07tgPNXLJHc7r6I3VHPkmVPiWJD9lsHod1
rjmT5HlX7k3f1GsHRgx9HAaADuQcYXlvYKGuKOtRcOOg41YW287BEhHPesBFgTSyKdCEVvhhSMWk
hYfWso7+uvZ4HXrPXwyz1Xo2hyef3mtHzwf6Ex8BCdypIB8Sb32noJcPTmUigUDO3ObIhob4uXE6
8gO89E+Co8uzNZzMYjpVJc6MKDGPWUkqcdjy4wRqvq3b5qFpJk2LV78DlEHOgsmgq+ZrJBBLSpyL
Iep5GqzjNW9awtYl+mv7M/fw3RjtNyTdDGIAw9ctaLpyQ2wyUilQn1C9Ft24jTqZgC5aE3wkr+2P
nY/XGnJLUMmPuMeRRthQsZp8+2WW4r5F+b5zDfneaW4dy5wLTXz8kn320GjG7B0LjAUVGv1FNxyc
Jn7VBnNOdPMWjIV9bchv4jPOjN7vZsHV8pe7jujpLU08eFR4KUzMHdheOnub3LgTPn7FZ1X1dLW7
1CKee+s3PkkYNTt7NXzTYFuRSTa+d+oB7SYbMBOTtl/aQmH+HpIGAF2KAGdWNdpUCJc2A1AxKbCy
RYQAOcNyhq4DZJtcv6icGRE0KCLa8YEouwnXRL/guNCkd+NDlPG/T6aJUl7QkFk0DXD2jBJDZl4o
8+YxXAyAEtetsHA5Urueolxdm06IPfGrJ9ua9Yrsu4wUNxRuAYpoG0lmxniWuZEsw3rzOxFw2sfE
5sV0ZPcDZXVvloiBlQOZTkPz7dOT5SwhsBq3XTdmlLHNeP19e2AZdSsSLjcYqzwshNPu9wdBUFBu
0UoxIYgsKIdxdYkDkiKmZc2xO4bNhaVe+oxknpzD/L53WadV7m1+v2lfWMzfuDETNfyKirY5umV/
h/KVIHbehSTlgkzY+UoCq/eE554jEmVyn1FaQKdwjLoft4ruUuzlphXc9TlqRM9FOFCxYa26ILzj
saRLAAYIKz/JI9WP8GrstvCqQrN5nGyc8hg4Ny7X/5xNGhdt498STLSnTEA3ThuJg+K8y3jJ5w5Q
3KySWyCUJe8PoHGox5s8ALqQQOgM0U1s5fzXIs+eBtpiRrP9F7qkyLOXl2wa0nfWrhjGhTxPPOOr
Gh3erGWHbA+BUG0EDHwK4y/YWYgL1SVBRXWEXbpBhuXsdD8c7BKR6AQTkgoOqOi/fzYmObAkMMSz
762k4HdzaYMifDIxI9B28WGfeeeEMSbQmwYftxEi95fT1YTstZEStAEF2w2yrTuNsX+FRuw+c8Bm
RmbwEQX2E+2vx9wU4LZEDrmiSt85sGzyvrP2hIAkW3dQxT60sBwr9rHSZyBjpJ8qNQifAr3QmGdl
B4LhVNOssnHAQJzF1g13dNWgoyHuEwqSAM9ZxskRjixutqgOSFin2A21uIpwei8bgIulZREviIdJ
CbBxZuM+uiA5t2SWr2OFzpQt+ysEiAParUDLEL3MRcB5YmzNrYjmk0S5AOY/OUGQBqJr47PDcWoQ
k0K+VYx4NWyS4VBP04UGb3rg/G2v7RYiXjg03gHf0rASRRUeRneR0Q+atWnujqa0SHoEYYhiE6PO
OagHxXHRjVADtPe+R4jHBLoR8BqSywH4X52ipsk14eZCx+eaMTJpTG22ZfOxV7MENTPY4x3LCvKi
zI32+TBd3AYJMPUNcP6yOORxc9MBYmiBMaVmb2AXZ1FzGMslWYn8hPS7lRaZ2MQlqiyN6svPiKst
7PHsDeFp0NGEGt+9iLInc2PE5Rt67Y0TY0CZ8iDYAj1zOfnlFNlw6iUvzT5D/we4w2z3g6yaI1OJ
dm327rSDCd3QuAMgAkaAk/Gx4JquZn8sH6OsKB/zQKN8yxqwV8t//v7SzwEZVAzGzLB5mtIRULp+
xm2a7qYB9Zb+/Z3Mia9loPizqmzuurBHmaQG7DiYoiil6RZY+c0Um9Mxb4V5GXSg9sHoH52p/GA6
AtiEhdC+QbimMI4slgPnOOCoOoajG7Xb2ouhAMQt8F4xIbteev2MfXOSL6b2ovsiZFbMCLRE8sEB
L7x0DB8W6Bz9KAxkdzn6AqDCJY5fHy9/L/RATq1dsuLuZsw51xjZ+F1rp39owi7BrZJC0NA3Hhgi
p4RpIpqVFRiKJJfHwsumM5R0gTfHJ6JV3Wvonq+Y5FlZtXfVRR1sfscP5AuFgOAM6ziX+Ij2PFVo
rrt2ZhcXfyrIUx+0zBQSzMlb2S4W9TzoX6Igmj5cxzKY9un00pd+s9xampFjPZ0co93nbaNZJM1m
X6eZeGkqCA4B4SQ6mLpbtI4heaekFcwthgwQZY+zZVt3JU0HEqKu9OjVHoSgeQmw2G0HubiLlhZ5
OgdvDbL0u7Ah60CLSd1EofVnzsrmwpEebIVB3DkhdVAC8/rx9/pYkRfsR8dnZvNbDKGKzdkchvqP
4z76Wdo/W73kDzN+7zQsTchUs2rQpdv8u4mzxolF6YIpfAKS3469upt8B9Wo6s9Wjn5LFz5xpUGG
bqkSuPbS/txpV9/kLfbEMsXYpUWgT6qXO+BSTJAQz1JQ+dNxNsD7/XsGIFNOuJLIp5pt8ZoapnHs
opkQGn3blIG+mXSFfC6Pkw7RvVzC8xaurIbfgzC6gSW4PEgqJ3ctrmGUmpm60jmkqgD+51jWi3Ry
IlSaoAArhkSmbk06v7EmqENMa2Yi1sVRPS4mRNhkPqV7qWZ5VTZZnfBQYJkyPnyxfeR01i7tumvg
Dy1QZac9CGXYPfoBjmeCBO+7318oJj+Is/XdmPjqTryYTfnmeve/H18nyd8o86aHkPn1TeHTh8gb
D09JRrD3MsTosxlFMeOTjUwtd8c1DjjbKCYDHUsPoRLZlxdC6hba+UsPmohMzjgRLofczst7aVGH
gehrqDzA60sa0aQkBGQvGfm25pTUIAL9VM7Bry1seLZJ+lxcPBjaKB7SVsutzs3igd0UOWgWm6vf
GzWR835dbqATNJcJvM1bEhG9gLUaxtk4MFCKuZHLo95LH18CBFi7K2h3m/o2mWMNnKMEqULyxwGJ
l0AC4t6ptna2Peiam54DbGep+b7y8mOSJ/Ku0UwwLB8LVB6SR+qJ4YUS54epiXjRCGa2aYXRp07Y
vA377Bqm+0y965y6On7sJZuUtZQNWT1OCCNa90n1zn7oW2cXmXJhUJD4UhUOwH3F7JP4AXYYNYHv
mQRxgDnGIvRa94OFRrn+A/HKvetdNR1I+cacVmZoVMLR2NIVH2GfWTsD7+V7mDmfxXwRyhJXLLvT
beihYu5mAvaMJHo3jPHM4qae4jr/lrGi1reb+Az5sH4lDemSmMSbdjn/QKWn9kE3LK+OnMlWt51g
H+oBVNnyBzSr/J34vbYRKcZoVEzO9liQ9ED8X2e72zIZj97g0H+Hu2jemCnBwtIydp1TRVdvJltu
eSZ4VI7/XnDOc6x8kU7t2yJMmX1wFyGEuEhJTDdZ4jJVRSRnVibHpEovUdVyv2XeXrKcVp8zBbQC
2JHvCw8iqCQEmB2APBvyHK9j0J+dnhqSer/be26Y3P370X2CCTt6OJwSprdaz9jXSe75/YDMFVyg
onSgmF8swRt0qZdvb5lFcGnQ0Xt1fmpTVb6Gpjev04nF1A8ScA7l1++9seK6P7Q4AzgNgYvK6vS2
qUg1QX5tH0wBIzgk0KxUTNVYNDeD1NOb0xabWJGrO0sQtcpkoNGG5Z3fd8+V5lUtcT4zmfW2RhUY
d//zFUGi/F48vuAeJP6PqvXFbgmZZP/xOX68m4DtKvKXXkl+VZBXYEQnvTjkaWBgd86Ju/hdfCW8
jt/ntCrZYqY28o/13P+1m6F/EB09Iqb1f5xhfvfcm995aCGt4qUJnwnldv7Ohn4hbJwegS7BXgRy
oMVfwqkgx7Y/yeE9qSzvVThApOwCaXKZ3Y9ZLV6N1sFRJHKTMjTv8BHGglSsh37ykzeqCo07kNq2
gRf3qzWAqI6MaRkP/q5S5GZhnnXhCcTdc+QwYsH8feAN0jhaLVRY0aweCUSw9jGuB3Jt5Lk0Rf1n
+cIYCHNxc2Uviccl9BLT2oXJsoFN+SHtE/SuiHnh47gj0UxJUd8MnYHIijEbvVeQmlP+A1t3q61p
ilfLV0SIg4DVfGUgD3pawAych/uT15v//Yshxnjz/4+FBdqP/xgKOyHjBc8TrmUGwv3PgXrh+nVX
eAPGX/bunkpkQgV/QogOAIYx8hECjIHUNMjWsHbSbYRifjPmWBrTYgAAmigusuNdpQsEkcNldp6E
eErNYLw3jPfYBWlBhObGWsKxsFU2B2GOZB79Hq5IOIwn7HVFJefnaZlflkHNachxbcRmRooDyvin
N0LnE/+p/i89hWUtGpT/PQYPsSPRYHdc03VEaIv/+MQFzXUtUz85OEV3RRtzSF0gSzOtt0I6zckZ
Y0JJgoEFOHXUYcY5PQcp21NMfNBAdEpbsG04Dcbq2VJIW2hjWMTMbxzFINTwgnVFP21jEVS9JsUM
kWIy42dK7/yK4O9qko8VVQ/3Hf2Y9PF0RzZPPUFgfTc6O3y/rIDFmn7fHyJY9P635k5fxoLGrdXu
7Jls5bkka4GfIthPWh+YlTjHzu4vnvZY9MwG8Z2Lg2fMUTjsrApeUw/ed4hwLza9tW9uczgktsfD
POju2FNBJZZQJwAmnKIlMZ9KbDoBZCXNxocMCeTWYwy7r/h/QbE6KyGSFzSSyD2qYedXdck5Htdg
njog/+p27cHnWiariZnshl/pf1Dcl8r1ceiwB5ikTUZUFiuE2e/KoB1WVvqrEGm9jhokjBZhvNPA
oNOUxTrCOgeGKQTrJftnv+VBrc69jspdEVsEeFSLd8pwD4Pk5uT0MBplvATtZdIpIbmarnlQYbXw
AgWejBnBHmpgKbS9MVT70hSCgsjDW62+MqYX+9aZPoGuYa1PY4IvkPtuuin5Fq3sj4PgymaSAQNl
kL9v0XsfTcVpxkPAGqeDt/VNMAWNF3037eDc1zGtrJAIWZ6OZKsB+q87BWhvygYen8R+NBqsvSPS
H0p2k1hWVa8yt/E3VtP95aM5Qfw6mdFNj9cKKMBiaqOHOtVxtCUaDKSud+83RrpzHKp/JBrrJQXg
Jq+d3QRygfk8gFlXqS/igJnPR9PWahTD1hR0q1k69+biHonYXte9iD/AiZ9nB6F+1M+fcVhfBjO4
5KUDaqghVcUy1LDvt0KOfyhCyTahY8adxerOZacZK9FrREgWDYLVPVl9+8QA5FGkDkSt4aUxLj4c
fZD5qHQQPt4JOjunHFQKAKITF/OQifmncZvLXHsHmNF/1dy3m7HIPrrmaEc8KsNMlSyn5BIt+HYP
j1OeqnOhvE8jc+klGptiplpj46Lqhb4qY8KZdG1z0131bsuOjjNYjwLFzzAn/B2cGrYbkIHVwzaY
f/P1sqPr/vFIXNujWCGSZB5vhRL30g/dg5Ksf0EA98XpXuYaqMtkCFRpqfeeKObkCja+BYMQk0yx
xuDCUzxEV46HR2NwrxoupTs3CE2Z3TDpkTvZJlvGQnsUGUByJYP0ufI2tPsA5tuvZsahQyf5fsgp
ds2JSt0owW8RqkLh0dPoa7GY6v1gBNhbKqLsItNvzrnf3UkHZ3Lf9OxRaNRm2ziNBBc4RBqUAQqd
Vv1N0zjB7l7iGcG12oW0bY1hesvmrj64SfgnNxjiNMWYbGjZMa11GXCalUA8URZHwL05sQSaHMC5
uHet9O8g+WBT5O5E0pDXQktApXm4TTo+Ku2LF7GAmAYjv7FCRMwRo7hmIISYmPKtpYJ1G7YXObgx
2dTpLssXwknOPYRC06WVTagb661PcrLvv5c6/Ujatt31HL1WkeU8tDIlczMnBCQnvSOp6bjOitx3
HieS/BpW9dY2JeO+UzC04Vr2OYvONAerxLzVlk13x8vTW7Mn77Cv3jsPLw3kwDcfUPFouOk5iLIf
2n7RwUXFvi8QwuO0xX4deMYLPJDPMpMfSULGx1DFa94+6HsVr0FXFPUKSsCXp/u7GMU8MSlzcykl
QQqodV8WG80Qkm2JyRWv+YMhA47xUcfdAI+Y5ybtKxbLLo71qa/FcOKE/SIDAxK5hfk+MMeHOh2H
XZ3rYwp6zCj4XGGObX4xrdJEQtxXbikP69UIj6lPR/a6Pn+BABoz2UgwS/NvqOFlbmCUTXP0HQg0
lXqM6FTMmyD/E1DArFJE4xBDkW/6hfEgWw98ZMAQSDOp8jmWXeySWIChQR9FI3mKpnwFyMgkXsjk
9N6kOzfI6SAYwYJHDdSmAV9LLgBCC3Z3WCAP+NQ+x3E5BCSiwJQq31ozh5gBNI1ho7dXS+Ka5wC2
GKGJJLIytlOFqKQ2+kMOMb7TtB7NiaAaxcFmDbVwyzLz4dQYusoaI1RHWOaqr2BwEQKx1XO4FxrI
k50xIImikk4IdoXcU/eu3z9ldvhpF9rbliK4s9wWhpXxUJZ03kUCm64b0k3jgGUKDYvUODIO3HK8
Lwz7jbQYXLfoQRhmzoCbs9vJEpt0rJ8czOLMOaAgu5WAVDPXRLthOyo86zKNebovCOoiybJC+oSR
LEJhtM68Cw9JyIIKx11qA+JxCG8PafaaztZFuL23RtkD6UwA22iYoq5GI8Hz2dj7KXbn3ZA/dmNA
7Mkc/wRQJlMaXTrEsxwM6MbDXH0PFq0rb3xmcsoUCs/JytNAnCu/OYkuJHjQ9D6DPub7WsTssK9v
MxcXDXofrEGD8VdVrgs3p11lgiiI2UAHBDWfTGhiSFphffWF/RhW9FGcyn+JLO6fFbPmuPT8h3LB
3CHJcq1nGvVsPlxptJb6DtvDSg9EN/UtUivTs3mh4k/Z6pRzZ+Nvyyg5Iffq7tpaXSZ/ZXa1wG+Z
QcYlzjCy8++5H18m5BUbdIiMPTOXmVc4PU4xAv0WJ+56ZP62zqPcAXIA2mf2lyTzmUGjnfgtFJ8p
Xvt+VZ60rdEnwhsxbLVSIW4qZlDz2p5Z+wq6Xyud1Xq9NKVTf/igehbbDk9Fh8gBgw+CRM4Jw4il
Mi9Yq6WZbyaXYyU245hEAWWCfCF4swa5SggI4WHt9JQuhqdU4KepYw/PnCEi1lF35Y95tIawHdJa
v0a6RO3k/qEAXAZJZMR4ncRG2PGQj0zUlu+eCNJfae8+hDbhZU0MeMeLrS1KALSc8C5E517inLAu
RxT7oAVhIuuRUHbAFXgTNklIE8RJClCDHBKIdsNkZybMnZvJYPWBLGFN5d/Wc9KnTOZnO7fIO+KJ
HOJJnv25v+1DcN4qt946n3G96PRLURjPkeJs6cfLqUAED0MBq5vxXh94F3BB0YajLBu1L167hNTX
GEoWQSX0WxLvAanINq27b2bGvBsR2L/W+jtbBb6zsWYPxVSlHOOMTe+rJV5iNyf+rpsEWxaa93Xj
d9+1Zg9BHUX9XwX2vWGT9OzUjKgTtW1K+RjW+rUy8SQl2aUQw18L1y+WymA6RWW8s4cCqFIKDMm0
tb+l659s+EcvZtjKE3f7niuWbhCpfTchyKXFS5WAQBZ0o1fapN/AbguKDd0wmEgLKQ+qVxnRJ9S0
ZAiFHD9dx6M74Pztq6Q/+b0dHuk2Y61eAlHZaAZ8Qs3K9pe3yOstroEkEinl5SwecE07a6Upr9zO
WoUWL+Ew4QtxkYBH2oCIDL5F2cPZTiB7DE5qY8lKPnqZsF0RRefmNcktVv0qJIA+mC/wZTTo6OmW
gxR+xeQYs9TQWwMAKiLj3R/BzI5J96BzWDZZEXwbPrVQDZjmSGn9VBWSQ27AOi8cjJoJLao2pUxe
Ms3qfK8AIl31DMSBhEp0mxHj9KLrTx0WYUFm89YfGdDNMLYWmw1qxAa+YbaZebSboG1PjPgf7Xoa
n0xmYnNaLzz7kVFvbHYoSX5kgsy2R/lZSr4XK3U+++/SjpxD3Q33UzY/6wggg5wgZMTIAim125Wu
Ga6EXTFehoCc1EDJddd7zpMzpERqeT+qDsc3WCMs0wWMUgd1wZTadJNrBldF17xFrtMv6jf4bZP7
QD+S1TaH/jqZCBwxIeWgB+hAhlhpLRkF0N77g4wMb6VKQh5YAsGy1yzXakRZniQgK5Vfw1sKGL5m
SI9ydRv3xnkk17DHNc6R3i2hsyb5rpp41SoAZKsCJ7cyYUz2lXPRdQGwtlYjkSZETE9d9NjW2Uc7
ozAq0sFAailfCqZy+6wY1tiT3tzKeC+a+IqYkwU5CXAARrBoVL11vTFYN6Fz79EKow2ZvWc+SQYi
aPwTbjZxxGNPMuNCo5WiGzZeAQwKm/Cb1sNZa5OAWxcLosdbtCAaw+2YwWJJi+TZ5KlrBo6kddzB
lmZIPbberlFRdu7BnqipISpwcs+BS33EPDon6AUsbROwLHDal3SkH5Oq82B6L5+rbIjfLutjZnTn
tmrMe6e5dQg5ZuCWahDZM8cpkZywockPpnfFA3ezXLwjMzBtG1y6si/IMBAmkWk++Vj55vnHSVBY
ySVgJnIWWNJiSqn9cN8Ljjvaj9ZhG76MO46VBUsYpgLXBkHFqavmHaIXbDMCezbLNLjJYDPuKG7Z
akLx1afHWvfVzsUTpq+ND9OGtjiJoXV01k1Jp7fF6hrLUw2A7RTn9a4lGn01uw+9az75M00/Ssuk
93AXU7+5TXk0MEdSTq8Gn1jGIXC/TA290zSZMLfQDpO6Jm2KudfcYGpp/WCLTfHG0MlP0IbGbetQ
rjNsP8eUsoyfMce2mxC+JEc1SpkhizeDqay9q8i0HEvrtnHy28QbaXIaNeFnK0y06G1uJwLB12h0
F+kfHCtUUkTk/DEMwz9bUv2YVdpsCA6AjoTTX+GM9BmeYq10z+TA5K66zX3GkLZEPIUeqqIm9l7d
NltKac6Fs1mvRRXuZAylS0QkqpsGc1G5q+bmDZjSy6xASI6sawEWSxb9crjRXuUebNVEXIbwJeV1
GETxalUZluuQvJHCJye1cOod06qC/hd7iV6B93gOQOwZHrJ/zqeM8nqIrbS7Nl3FjFX2s4VxBL+L
CMVN4hwxglZ3k2FzICAtq+0K4IdOw6JncxOKMiUR2U2vQfBnJPkXez5DiBbCgBOr1yH1UfosgpHc
QrWFApi2S4dk1qAdElvuzaRIQAmLLly5Ych0AbftVNHed7/qGtWdVv5zbXpPJDYM9KLoIXh1E1/y
MP0Td2Z9mVV68svwY5xcUll8ZAVToy5jNF9zGPf9WBBt4LF4WbGk11EwnAtMuaY1i+5EdHeWRhPZ
ki3nQJo9KhepD2KeydRHzQyHoftwHkUEF6eGv1dRDngdYLVlOy8EkjTc8bQTxwjVYoJxGg1QVvCU
cnT7G+Dxp2ZOLgblC7YvQn3xMsI1fXZowK/SNPpWofvWB1m4xEOtZpGIbU5rAhhisfeVckDjBtib
I3CqUCKeHSYtDaLBvqKwg4pHVFNVfWXcSEK/eZGZWyb4Q8nMLk0YCuC+1jOZnwz7uHKZTz3aAxZN
ulpCZq/y9ZyJECEGyeiooqYVoJWTBzlsE7c5KiZDydtRcYrsyjg4TETOQPifOGTb/bUeezLiRnXP
0dm/AUWSM9vSbxyrjgB7uJ5iHg6tgTeWQJMTyhjJefEm6XBUN1xCR5gPTsbOPdD/EJfK48jkYJlZ
2WCeRfVu9NYNKFD058s+nqimWWsDCZGmY9vEnExFvBDWxII1AkQE12VYMZq0TqmwK6xS77Kc70f6
0uBtwJt2JVinYhETBCp9Ksr8r1HbETggTd8g7R56SwYHxdiUkHHqdjA6Ick526D3QFUwgNvBYX5U
7b2OQtqWhFgtlDiK1Mm/JSHuQYjguczxdFAY+UijjPeuWmCHFdB5GMxoMVKJKYRjM5UAiRP2dDC9
lptUwwnjxaxgfw0L0yvtPH8dkGnF9M6GCO+7KDyRT0oqfRuiw0dV+96NPwcGV5vpbM/DxWuIQshU
ydX0yaOF7kRjd98Pw6ckLTzih7xxCvee9PPvjwj+96kt3euwQP7syblPQ+tRZcZ3PyU260eNp9tV
8dlcmuL1JG/wj5gbUzy4jGX2YU2Hasi9e6mHrSuax9aDYzUqgvAYIjLoa3xADiY/2GSTm4JBxgid
EN4zcVQSwARAFXsXpURrKkpRSPFwiVD7uXBvUpJ7nV6/A3WTK91Mw0VONLuGwdhloabBE2dbN8Hx
N8gItw1LENcSQBEoaqumkBcZRao2nr0q5A3o0qeG3Wfjuh265fGTuzUwgQzecgt8KvyJg6/6h/8i
6ryWG1fSZvtEiIAv4JbekyLlbxBqB28KKNinPwvccea/GE1rq41EAqjPZK7MdO/czOHbmTsT6FAz
Z82LnqQvvqf+5bDSKFeQPTo93AgP3a1l3Hj9s11IDhLjbMauzE84quLr2FGjzSf4phu1jR0YZB+y
9FgltLILlDnvTU/6cmafhd8jfKfv1Ny5RATBP0YgiBsqes7gZRI7u4mTA3ouiSchw7hVrY/mpjU7
lE85iWu+O7hsvyec1baOlLjGvCLIZvXCOcAAWooia2jpIHjaVir6sieLVKTU/RI2fbAnki/dSae1
2YOkGkvzpQp948VmGuj20Uts7GJrWxl+shVdTu7hNCzdIXGYUnrtQVPM2tWjkUy/OzZ9a6mTZSnD
s5WZ5TuafX8S2H5vIoQnw4zkr94ToVClFA61wUjbcP56DJf6KdbfmvfYJjG6c/KLI8iZ81TzycD/
KsRQr+3Yn2MROVD8ALGdKo6dieKnDQdEpcQw6LL0lzojlyWjvHXd0oYZMFuJAXWcXm5V1eEQGPDo
EFlko6FDZCWvmll8drWjkydln+f/uRpNSL4J0PlfSiP5o0gdWk4s4DqjfgeRxLwsJ641o1fT3RQZ
VPEWai7qUxanTuvhVIuTLcn21HKj9RbDvka7Cl/XDqDpqjQSXHzAEudF7pQ5X67I5nS4a+hstYaD
FmijDjYu+ejakcOGDWmnYxwjSmRdJiTQpiFjwjijCfJwXCHCDb5Fi8oM3rnL2bmI0mlcYou6oq94
p0I5BDrhnK5DnFKvC0UIkCRHxP7BM73n5OIIkDluKqX/qQrzT23lyLUTnvSGI1+amNw3FwmArznB
xejrmymnamnU8b+mp1oyXFgV8JjDKYvWBqAnNYLwdDGuNLYNEtlzj+Bu2wOqU9IePUtb1BVhU4bF
VkGwbwRNn1K1xeRTgNk06/ZvH9snPLqfcxtcRCiz22FEfu+7v22SvHS4rg0qbywGnGRO9plbI0Bg
Fd91h4mMWXfXNnbCnT2YcKKYU0d6+y1M4r/jEgEPcz6PyRGI49q3l6RcAsTppy8p5Ife4lZNHZyy
GP8eqcG4BfE+o0jAv8ZU7wyZ/WYag/lwFs2aEdkOOgB6M3ZOpZV8aRUD36hkPdJ7JGiI2hJkjMOH
6QP3zZ9QCraJfvJRi1jxfBizz+hUHa0UxsROqMVQi5hk+vZBnR8s+wn0vSZBsddNDCgn2malA9ij
5cCupbKO1Tl2TCjPVXkDUbCqVSFX08AsezCN97wy2EzED60vtA3SN1Y2lkvXAuQ7QJG+yqbgFffT
Rg6Nswrq+hF14ldv8o730Ct17g0Mrgf0W9SLY/dRS+Zg2kRbW3bjngIzvAwBMj3KfS6GfoEeo18K
thswocJj3RCxEMb+LXSqD7LNf0ejuNVOiGFzJG6WRQAlYi7qTZmMNEvP76n/iVOyLA3J9KlC5Ikj
lB+ckQlJrqEZfxdefWgH2hI/ALOGAWbhEBymOolNg4sFV0kd9b8HpR6D0GcQt/Fqkxu7MZLi3Of+
i5Z6DAL8ut9nTlOubCOb1uCccOBh2xRIrhYT1CfEP+2DuddH79o7XXw7AZ2WE8Cj6S0aqDhgiNQp
PV6VtjgZBdG5nkesHzS78jv5LtjKLRCq0d4UPW7ZEVxEzJUuiVzm9UWpzcpgMfnWiyzYSFUV+A+b
ng+Zx7BnXHuQo0VAmN+eVG142ybXH95sLpEyA5Dm6gQo5CGbHkAiFU0aVkoi1XVnM4XFn7hWPPlt
xoRNxn5okNqL50SfQzE580bW3qkuWlUeC6sGMksUmw9BEFaf0oZPjO5ODEwRSiI8xeFuo2BKySKZ
dUsxi/opal7cpE43Izb91aCuPu09ZoqEd4LXy1AedBJyK0no8kmE9vxN7JvurIuFkZXYK4bY/ibl
X2EsBw2lMg5lzL9raT6Grx5ZIYxAs29vAZHi684oY+q3dl+XRJWTKHskvQqlnUAr10x3aTYuj4wK
10s5vuAL4dFePtCkrHWR7rxuKu+RfxfhjMlq1cgE8hcTbbR2FVr3ou2WVaH5O8+aucx1zGSCeKzI
dOiD8purT7CGJlYJjbbWAhDzoruWHdufzg1h1+EgaWsLPzZOm8AuiitTUkwRLQGiI9Qg5vckBnV1
PnwUKQprbfycXK73TFOfSS+NG1XnyazH8bcWIMRr3SLYVewTsfM7jCt4lJqg9iAE8SFq9IUz4Bz1
BtjGT5/z84PKK4vpWZ7BNYwcEO4pUblVDp6Y28JNyps5a8+U0/rXmmRUg6SrDS/8uC0L8MBNN1Z7
OjXyCCVfGPLp7Wm4qwocQRHafJCsxAckFWp6gRXA11+gGibH4eCEbndHSeJue7M+2UUFo1eF8Zq7
nHkSQtqtclOSJjD9nnRR8l5FY383Mvud4ToWSIdhoMhR/MVd4r0YuPO2SA4IpMhQE8keny9y/hiU
rW3AHNpLH4pmM3+oKuRDoj1jTZ1YnA3ZBuWyuo+acyxSh3UIUXdMQHpisHxmdHHrcVI8P52/MKKJ
6wcN0GDXBCdttLNNWkbqzgoZYihyctJNiLU1NTC1T8lfbPbNtYdHu2wYau9i16yv7Pq2dp6zx4zx
ahJxeLJamEouOTGdnimEqpBl4npyUR2o77wd1F0yQNkEo4foN5yBgVGZNfjZYnK1WT69lhSFvQcl
cCmr9O+I++mQk2q5ockfbz59ya0B/O5zlJHR/cRzkHLH3g9J6lhEZ1qho5N1OWrUgRa0pO9A62l0
h8kGC0AdMuFPEenKpDpkQwjyzVDNttX7/MdUFj+4GX9QJH/ECp6eFnrWI5nYOOop8JA+ym+pMTCd
6CTEiKE9omEogFlp/V4BjNsRGrQcKORbZ3KOoe0V57JT1m1I3T8lLcUGf2W1FhjKTm3HyZDW9uP5
nreI+mzHF2dHibuLvL+GbT6R8jjBQBPWHE/1ATsR/52H0avk2qLTqx+MQNONPdbFRjQSMWPaimOr
I3T3NO1R+8xVEex0byEZc2HP0TsMnvmRuCUHHrODiwYRiqM032j4jD6CsRYbACPVV1iNh+e/lpih
OweSclD1VI9hZW0BhTBGMr0GP7yYNqlNPkvq9eLhZepFQUddpAUk9Q457lw/OIyK829fV8B4oxHI
fr8MvJxAUsY1p8zv91rc0b4afX/XwzI7hi7Z5kWmGJA+r3a0Pv+emjlmGV3NtluVNbNYZDvzdxIQ
buLgIhtTuSf00EOVcupsNc5F/18z7wAnC0ABE7qYGY3no9Fj8B2IDUG11TZpI56hs/IWulTBUZv2
m1qM3PoNXwAUayzDUsKdpZ9w0Rke7SZf16MXnzTiYS5mBFRbWTigGs3+UXKCmjy2JDnVE9meLZ5G
MV/T/qh1r+5kk8vWlgK7IdXRf3fGfC8MyJBn/E22xX2kH4gG/YMzNboWTtUcQbPtn589P4yRZnCd
+8RSRba5KcsALXnRUSRqPWFJ1KaofICvWJ5efcTChrNNtbtVg080Ne/wPvc6aFnGwMUzCLqnyjcu
GsaARcck9jSV4fTCrG3zdOqHqVLrvApc9neqPD8/IA8rz3r4GjZRenv+LmdqsczC15FDcdVnv44+
FsV7DCmuksQQDFNVn6Feopmdo12en2IfbA8juhcgwVLj/PcUC5QuuumBzj3DckVHhcuQnPZIiyaq
HpbJa19Tp5KSGcW1HmyDqJx4ngT9rmpRUSqrzV91ujXd0o0jWvm/edQwog4QRyaR5Zyp1P4+n/0Y
e+VKm4jgxWv2kqYif810QqHhnLxz3aV1923b8PsNu6y3YDL8RdkGxh5hfrpkb5O/Tw2EhnBAFTpV
Ij0KJze2Q4fDw5tBijXAcaUo99sRCJ4xCzEto/pDrggjKQfBjXLi+BeSp2NAx5xwP0c+PNu6dwgN
KcqM1CX/Q2msDp4vGsM5sH3eptBdctw8Nf30JPxR9ciH4dbhpu/Uj5UyyRd9Jb/8iF4exeGwCkzF
QcGiKTtZhlBH9HtLDgbnkZD75gbZyLpAopke4ICao0dedsJ0r/vvmTs/bdIhp8QI64+gkOsMYdBS
Q6QEdLTF6x1yD5OsSBKCHYQfgVvsfQ2XUTaE732veOwCYzn1etAQjpH/awovBbVwhxDhAq1V9omm
Qi3DwGuPwyQpmTvjpe6Hv4TJy33pohoVEWXZpLpqXwjvVJmkXFLtTTxTZs92Hfk/HNB0cy14W2G0
h8bAuiaZ7xHI3SEbSJLi1PoVS0RzyLDWTbzswj56Qsl1BR2EYWYSvSpQWWsZxQ9o09CZle9s6f6f
fgiQEbssZuTvjfWha97brPUfrMAgJHveNwAP/136THEYpjN6J2J6gTSvYIEN2k/avneN3qOhiDfo
/MJVZOvRQ49tfd/qAwAPds6kNDCYhx4I5FCNQbQZeQzcK0OwkA9oDOaRZaFXwY0h/S7ICh7cuLm/
KDm5h0ru1Y5ukHVl8jb1vbzhPNnZno8Yv+zCjVFZAyayTV349bUI239CRZyKcKjXCBAwOSkZH9la
lmtVJOpHN4+DLLsDsXL8HKE9fmkOPoyEKhb1QHs3yXY9CG4AeMmjOHi+cpb4vf+mIo5+5u9PjIZ3
eFo5qrj8iHQE7mc0dc0h6YU4R/OHJCEBrHPtG6qedOcoFp3p3PkW5UQyBD7rUmTiT/5WZdRi6Czm
qS02A0eqizLD7ogbkEPWipn6W/syT9RrNyP8wughZyV3rEaS2KQmd0bZ3ZHuO6fURVVbBYlkWeN8
OSoNX1kaJvu2VRa6GEZG/70FYQFL1y7y4VwPyVWrJ9gFKHAZpTCo6dt42/I+bstQzhkh9XCGCnvU
EHPuC/kRGNUurDT74THTpkgCTj3/WWxcO98143M5ueMBwMl3lZb1MS0D51hqxjnrJ1boTWYdIqTV
pE6M0SEfgkuxscTAdz7/Pog8iTKyLQWnWFayVPds8C+MabhqElel78J601tZr/77KZqM5K7nSyHr
t1TzEZdAkbW13X9frknP0/KwfxMvItaane9HpCF2wt9pnqFvwlS7CU4g5pU9PtkCfiHrBY3k5Kry
XnI/chcZkshzUjmfYQRCLJiJKnGXevtU9dc2j3Ym2tdPBvADA0WsgTAILAChPXKPCapLF5vl2Sfr
bFI+xasiwrTW31JWgxt009O6K0SKcAH8aswFvNCHqrgQug6aAFPEZ6M+J2169Mbg0Hx25gFRB0Vy
kJO/DlyKkesVJwMvC6LzBvDRSuietmpxgOx829WZ1+nWxvJ/TY1jv+QayklVsUXFTk36ja/6R8Gs
BzEVQTb/vcBVa+lnJ4EykYbNKee1CgPHumOYe+GM7C7U7mrfNeDd1BQ0F9cMMU8JczhkNo2XDspu
14zGxHcUf2sD0aKBvXI8WlotUM3D9qeOaahZXQKGkLu+tQl+KaZ/gLtNOisrvmqNQEE0IinGcsJG
RPejY271zT206sXASmzpstCdyx9ekJAtSlGgHwwNcnlqhrFag1OgyhBFej3RWjUPjBWMH3NZd75z
ROO6eiLGTNV3q6dBjAiNhFJbczawF1BdKC1e6h2QGelbH20UHYm+yJA+ICrpyJBAgDhYH12F4KOM
p2/ft+QmiSTklPlMU+yKNMfOP51D15LtYgxyWhkY7e6q8G99orfEh8ozEAqo3iHiNu9aqWn4UKwR
LsKBAPz81Kwz1LYWu51UhOOHVsRMvhXxzYx8XhEHXrMwuapGOBcLIh1HlC8YG+QUNTbilYw43p0z
CdgefQwbixnhthCasTWCqN6BQcQhaOOqzlptuCQGwGGnm/YFxhl0BkH9Y1baTo5F9z4NprXz4HQY
nZ8ddA0dW++E8jQY86ywy3e5kXrf+uzmz8KXISTH3cc2NxxSSzp4T2p/bZG4ymOCOylzsuqQQ7Ji
DWC9P6sdr7SjG+semuke1+vzx9AHfHj/eeHC9vP5J5ESZ0srZ78E0AER89qUrbjkoHCTfptCc/lO
b30sjn5UDvfA6+5GnRvEGaO+GgdrzqiHhzPF1ofedyDinWZAZ9bTI8pJrLXJCs9eY38/BfaRE298
G7QGDCQaTg+XZPtbtr74oQDjQRRdpwBBnZxxInQTrJ4VRvLWq3/+e0ZAiUcuaumgCPs6OKEAJxfK
QmfAurhiPAs/ojLZmj1LtXXZMTencmrWyu+4HV3tYDf1705aPNpldHQoYNEXuaSVoxP5XYKkpv3E
Awy35tEF9o294itXV3kZhasfyCFNQeTXB7ZV5kfjZ19+Kso3XIkfvk3CUYOdHlGgWKQtWlweI/kt
NsJfMq0IIYrIXEqeDW+L1uxQ9hmhZaPzU04tLqHaiwFOOSP237m1zCnkMEXX0YYXQrwQgrED8vGF
qI1Gz+h3ZUk/mIfXiBAJTFjlK0mypPzwOvz35ycBxeqJfMKfk64Yi3pbXW+5w3KINNJL7kOm5TfB
c3lHW8YAoGvd3eRKTKSiBpKeAIJjcoF6B9VDWU7TGeGpvfD1gNQeuIIsP91DBwvnWo78NqKPDgyc
4Mn67j2zYFJPRtK8GNq8ZA9hA6DMFi+6693tZtilYEm+dJ4gE3z2yArkqz9aH3LEle2QB17MqKrR
qsX2eRH7CcMhsDAPJsDvz2aVY9BclgANd3j3EJnmRMEnRT8Sh1pEJyQU2zbMVq0V14+8ZqDUlSW6
KCq/YUCV1EJP39hhsbX7alsF1Tcg/H1g41/P9Zhk5HzaYdK6osFOFlNZnYNgO83KPboSKq/e+43S
FW2xpNCjRNT2hR3A2lpbTX/TU0g1ThYFxK6YF49j6pRqyRl938/kWB1O/eoKTPfO7HOJJuVid3jF
MzP7bMkWxgO7dALkKhHei8CttoFlr3Mjx2BvPLBD3LQ5royTE/l4H/+yEOt6fvRhKEKjGof9Rwkh
r5Ps2WAvbxjEJgfwXafR0mNkHVlMDcGt7ZafYSv/FDWxMUDrPkTGcjnI9H43ZvFel3QpzXjMx5BZ
r3jQZSHzo5brMTFw2JDypJHCK6KCtRvBqYwwmFoR5m6wDEWAQADW2DLrAym1dseakd0IE9wbm5MR
MKKcJ/9QUh+YF8yb5RpfDFPWZHClly6KPYBmnHlJQOufddG5KUOOItdkjWJehM4OvpLup4NqcuHM
+1q8ELxjgqWEP0EE9e4I9lFQtDg9Xek7ayV6dmXpb2NQAQFiNekoubozFd9lCBm1rvpTM4Tc6LVF
atgSl1G30oskXo2d+wpNm0e9364YGTiVdesGF4RZFf/KZmFgX1NABTkLyIrd3MZT5M5WxtmrJNcR
SlWVKs6M9iKT4quCRblMpphs8kH7mxV/IxoPxFzut4BqteoKys8Bl6Mp6/aUc45BbHhAgwUDAsY5
0LxoxUIoI3Ba3HPH/0yYni3HhidVYGWXxPLOfRppK9MKP3wynvmbJSSyxr0NYXIRArkykzp3h3j9
lof4EZilEZsbOEsQvjy+0dexjIt3FuX2KSleQy4omWRvYTXsRSW7rdtRmsdN89KHlr6EJ1NT+9ws
pRS6F5gFuIruY+TvPTwBxDO33I5l/RoZIO7YkCHR/w32tydDATOlmxXEjDEuyH37b+sUQMLIZFjU
/woEisy0+KHGyCXIATFAkuV/6sz8JUNU4CpNvH3tyN/l4Kylbb9kIANkRxXTLcRMzOqRsGP/SH81
LtoUr40fTdfQoA3QWGvbeR1k5P2xmgv7AZYE/KPL+JBONnch8vEsHoBNBQ4bjXDW0hH43LDoJbe2
/55vgM3w5qQ1q5N0F9byUnrunw5uVEIYbzVhs7Akm5N+WZfpV9n6wTGPT0Ulh6WngTD3a7Fg4U64
6kIPhcmGzPLxgrP1s+YVGe8toA87qt495bNFoRfzOqzKqYKJgrRv65exgWhYY81HOAVolrcsYXOW
MKGZgKCvjWkXxBN0fUSifEvYXCy0432nj0u9gbWB5vEzGHFW8vheC4auukmnmJVfVkrvN0nyQEr2
YQ3OPn3MHvmMV6CcKsFHVdEVhV9r9tlq6nh9exIGEOYndOBfCVDBU2qgn+ly6+JF7mwnZyddaFWz
KWX17ZReu+FK+iNHOAMVLtyg3OdB2N+BFNGhzRAFUS08VXxDc8acY+R/JhiSO+6inZs236FGRDFr
qx+j4VEFo/3E9HRbgddD9oRSAEvPfgRYBFUEX1GICyRQIYnFJoGacqqr25QiTUQ7f+i5m5eaX8tj
KFkv9hrlFD9LvB/d/kM1vEEV7rWyypydM15QQ5KiBfnf1gce4RXmTG8lRu+lnlsP6YprPRR0SBAD
LpOcfrd9zCSHnXbcdJL2A21ne4G0Yr9olIRwAjnJgYViIgAePQbzk8My6re46l7IbAA0hjRdQym9
mioP1h4CRrPteBYyiGbXUfUrN3beGkMjMLML4hMe7vCIYuFG7gEykS5ZTyb1ic8eds0Bn6xaIfd5
vKbm8W2MOwpi6qqS8W4MMmvFBJqdr6Ew/6TlHqn7X41mWQ+yY+tbzt4KcGlzpbuDT+MeoSMI/7VS
fLBjKp97nzUSagoZ+JpVxTDDyGZ7ZrLL8k+guhx9Nkk5yEJPkfbLhZsNJRchSFxWINK4wQe1afPq
YFYEBLlD9slN8tnYOTJCB1AuPQwIFKFh18ikuZo3/GpE8m9mDhJZLscTbhpUyCXmBEQ7N99C856B
eET3QQx8X6DcM66VKfaQTPaEl7jH2qaKjDR/2/fZ1fFma02zB5OyGGT9SCy8Io5CnVT5E+0bRr+6
Ca4Mcu9ZkjRrXFgY88rpU8Ah7kjINjW6/8x6aZHjL2EhNKvW949lkzusjS4wLF3Wk9Fe0G9y243e
asIeuA2liaICpsw0esvB7AZ4eeNq9Lx4EcgRczr6tVJDxkwwF9YQCIG+IHrcwx0SMr7yW9YLyn1D
vWXf8uxoksakhxPLx/mmtnFClOyITz6jHxE0jzydfowk0c+amci7yM92UuyqWDunI7JWe07fda0i
PzYevMeCma1M/lUtp7Cbj8z5cvli8QTAKaix0wW3twkTLd+YnNsGy5OVaYKZ1VmDLVl0nlRqwYpD
U8Yw25ALGVKwiAQFqGUiOo8m7+L37gKDMewjhLMhnpcUFx4sj6Q9of64ak7IcnPGtz7/kxRn42nm
rszzNOejyUBn/BwkhJC1pn504UItLa/DUTKkDDFdpj8HZeTIenN3Y5aNx3Wpa2eX5EDWodb4XTsO
WgC9Y7wSpuEer6i9ShAc3p+/yv73q1Q13s6u/O/WMZO7YES1gGrUUCXE6T0XVYaMQC+WBmw4ynSv
eIH/JVcDp+ob2E5vwSZIfhl68gtjafhbhtumQxrjmNMXJvlkFckmRcvIHUbiFMCDpGvuniLIJ/el
+G2YX4COhr++MQdo0Fu+lWCy2fe61pGtindquPp50/VtP/nqTsogvOsiqA4MJ6dDlNoS9361tN3W
+a2ZFJAWI9C7FNzbtF7PDySfvzqNsWbbNR0BC2vvnhzpbWX1kglbu1SZveM8/Gc0XnUPaAOPU6+c
VYRM+UcClfYyQrqfBBRf14J95XSfeQNkqy+N5hAVCESiOmnuENbCrVmZ/oH08fDcanSCmDXrK/Pc
9XMs4MEn3DvvJnJKBJth9t5Gloet2W4uMbvBpQ9SdWn3LOz6sBy//QR8V2Denr0jzSy3aOe1rx22
/pUYjG5rBmX36iH1XmgD5xCkmUeh5c7a1MppPRDErNzcvzXoLne0nGpldq75Zjte+d+nlO6mFNkZ
r5l1jkstGBfY3QVzpalflZVnrzwRkNATZzA0tbYJ1zGd0orNFHQTtpNdUHSPyagOWm4m1zEBjmcF
EA4SqDqmewxrhZAu0H3mPZp/fv7q+SFm6oxEsu6IEOOruu6G+8QE+Ung7Ys9zE4zNNOrprDrl//7
byhDgC3Q324LrXUwREJ26fSSONhCR2QtNJv6Cdvo/31BzV8NDGYWjq4CsuH//594fuH5Z9P+4Spj
OD8/kQPbJ7gVSDSS6PR/Hxgya0cggf/7r7LKkcUlaN+ztAkuBPcFlxAS99lEKRyaw3S2iS5JSPTd
tR7RfyBpygu77aOCnrc22IueJVoEdsTJsCvCNN47uh7BiTLISmtF9Esbw73mNg03M95TYhRsnOI1
YAlk2F8Y7/7FTvJpT3kCHLb378En0wiOGCNx3hnvN3uFWnHO53Teqz5Bb8ShQ6zW9jkqmmYu20Rf
3HQlK0np+e7B0SZ6vwgeVVWau7rszVNSE6fc9bWBidLRKTGaX+NMugCp/17zfX9l+u45i2L1en1e
3WL8sU1Nbs0nXIStC/jBWvUr4F3NtYtSa9NWlmOT0VcdM1RAR9NBc++yjT7WpoP9vXJnJXpjpReS
epOIb9wJW//w3BrwT1rL540wkEP4/CvDmWE+5GR/p3mFv5dw9wjszUzwzJeDnRgnZ+x91vRB8PA7
VA084gqSy5iAd0NRv+RBvn+SKBw5zlliM+JIxgzCiaSOfmHZtDtXfbub1E2aK7ken61jjfvIj5NN
5qX5ml1AtY/VfmhZjj1f2v+N4lh2om9m/oVXxHpX7clnJrIWxI5tMKjlr6ExbCJXt25lS6k6lhIQ
rirsSzNZHB2hR/srcdhouuWudBeNyhOqUjSw8YZKUSEnntg2omtfkhShqplgZ5OTQjnkVFmw08Z4
+fyunx/seYo7JFjzHD88OUjm6ZDMwxO9FOLQWLA6SQ5NR9dKvvJbmqLl4OFV71o/xKPSsQp/fpit
XDJ20xdZN2JrNHG7qmvUhWJyApa8lnuvjXAzhKT1Wv7Qb56TDD23+atnmBeqPXKUVbzxxJvb7dHl
invRq/bMPB2u39CIrylHvJ/neXcpabxO/426ylHiCZfjHtAtTh0DUmmHNLmeV8vWMB08VWHM8bJ2
pYvCefiIcXEuc0DlKJlZSboPN2Z8F4ZgGwCFylMZQK0cat04DJLFMVQXYF4Wy4+eUFxE7aNVRg+2
k/6y4rBYxyNJQX1MqcOr/9wDtA23cnEFCMpoGwbym9D5/1VqOTw2KXQ/TTwBtcNc1zJ5s1oVq7tR
2D99YEzHMjC/i6pD/EriJLwq49bjDHXYxRYbZwiMbTNNV6ZrCXW4B4sURHAC5goKp/OTBdw1zw8e
cnQNN+WBuLm/euKOxiot0l2bmdICEKJtPJctKhcDP4lQxhJEh7FksGeAMRcZpiaRLzyvxN5nFOM6
B0HyQN0W3TKiympPTOhtsUkGdqNfRihpBHexA3UlzjGUAysAJOM3oX7rqcIliJTu6Ma5d7AQaQHd
oTIzlEVBOo/EnLrajdOc+KIz80FTR7kDknLYVRMOy14hy1njTO7wc7q1RXFrWdDvTBsVyAk8q3wQ
YNexJ6i+OzA/e8vMrB2s4tVUEpNaMPdhhYKLojUzdDBkUbArJGDF8P5CRHkfK4sry7NeuEkOQL/A
TyX+X1GBo3Cppi9W7G4nXsqtVfhAQ/WpxB5FhoWULFpdAU82WJX6cI0lcktYpRFm1lKON4kzg6gB
dfeVjZmPdxYR1rmQ3i93+hU2HutyJ1xCbt1bNWGNcene/YDUuDSH9p9u3J5qu9HJPhly9Url0mz8
GnU55xgzRmiNaF/brVZdCGcIzzEeqtQXfxpCqhB71c42zSni28JPwGIgmseQXWlEYoLP3LM2e1RK
VVtpaCE9fM311gpwki08CoreqVIPo9chnJL0DKf2xzOtf4Yof1xL+7Hxem4KYBZiUGjPzVze9FEr
Nn3vf1kdbQwM713fWChgiA2qTJnsGsVavJjNB23rvQWd4RF7Z4IlT4sVT1xV0V8OADM4CfiNw2R/
Zj3p4kHq/iS6+HEY5+IV8A4VsaFL6IdnzeCFIFb7KJJmXo7opDno7NAnXD8pCwwvYXBTB3SyURn9
yXpz2kQ97pFERfi4JypINV0Lq9kYEz8INimdOgIdaga0o1V4YGzLPHp5hTMXyx4JM0gPIpkssbQv
ojyEcFZ0BdYaeylAjZ7j1GG/jbq9RgzauoiqMlffBiwlt0kNey/pdkEa0TMW3lFVNgL2crIX+gi7
WSMnuyswISMEy10HZqh7MzxFMFs7GyjKETU8vGLQgHILS/43oWHfqJQoACz6EY6wzk/fMCSfPWKH
lsgJRbHFCjHmIRC1vt50jfXDguozAd/aJvabFnCmJwahERUGInPgx2s6lDfs9hpeLOMjsmvYL/Q3
6eRFb7a36du/gwWly4tNuAEQCldM3xiGlItYVwPw71mfqusPErOSVhtXKqyCRVViySqk/i39OUKl
enPbGBAP/lqe+hx7A1PX2Ff6SsHKozMd/1HrfxTj4C36VjfXugqvoBYbgnub1oY+cx/bS0QmN8dv
uEGKiA7AKb4nYWJElP6FRyg7zxnxa8T+70yCvhtHrBNcTrw5zO4NqK603nvlIwCCBYQmsPud5PV0
1CfxpmPHwSAfTzzCPO8U+F9SN7/1Ltg33JEoqct8k+rnUCEcYgZtb5Aw7Aw3eC1Cd+uIPF9pLI7X
KVJwTw+cXV9VgGhN/jpL2zDE+g0o78euOQtddZls73eu4+rAXYpbkf5eHIJsoFP3HQIWxmAd4CQt
JUNDZx4NmI6xGEku/3/Undlu5EiWbX+l0e/MSzMaaSTQXQ/u8kHurlkhReQLoRiS8zzz63tRWZUp
KSMU6EQB914UoJKUIXeSbjSanbP32iuzwX4z5yecDUgPapPGkVMfbJnnF6Ly8l2RSL3qrBj/Wtj7
++JxFNO391lUagkgekFmImRdKgsbm3CUpW1TOfz3L09/ZF2xIgIUSleSNVHhX6M4Viy1G2EmZITP
JqoKZd78rhyc+4Z6nmjUpZFGih5ttqU4P+2zOTt4rrfwOH21MUvyIVU+AUuYUuwHbe+c4tR2Ttnk
dEcM1iu9zGMJkDWGrZ7vosVT2Ue4Vds+wNYRFslWRPQOPdoba5Ib0QF1VoY3std45cuD2U+CNOkh
vm6T88YVj6lA2Lqyepwh718c5w22ark4tnRNjZRF2trR5uuLg0UqsT0qpecFoAsGntFSAxuPbVAQ
F4Ue9swsyGdUSEpJAMnLxwYkCkmjH71aEmjmFzZKo5psc/vLuLTaE89qSbvp9yxmvaNBNUQAFTkU
FkzXRYwyCJAapjPMx8jNDiNr/CtBv5qGgoxPySFyuuLQ6cm7i8UT4D1gUhk9awMjI0KfG9w5867W
vfVYy+7bc9OofAi6RLL0Cq37oSgOoWvtKKCGn332IJTNW493KVm9QWpRsVlczlk0IUNDEPDctfNq
0VyafbeLKyUuAwRC1Rje5QFktfevtL1cydfDUNEvMW2bfSiBWd6bYWgifgzonFrnz5FKnq/oFywx
XWQrDdvJALapkn4+Otq450nyGe8RtpeKe4xVuto6Y++ekVRsXrqwFEgNq9ZBn44H181JrKkBFrQI
O6QbocGUlJ0KNii7SQUu0idkNGEWAhqqopNti99CRWZNWpnXrYu51IK+Arm9uHMp5rk6/ZJ3Xfch
MIfgrGt8MIKsEsuQEL0k7vIz3EXptjddQoxJHl77YNhglVMsHR3/SAkKDl1vxsC1gI2/fwGtN0w5
T1imZLy6NDn5VllvLmAHiaN0WH+dm4VffTNt7zOVnviRZUIEP16Nh8gX0T6vB7WLTdGjWRwIiyWc
fN1pDHuic+kaY43HyAtsDoKOWmfLbo0MICxHA36O1ij6deZ1u6EIjN3oJeWBawWCMqPLSHrxnqzl
8NgTKH1wAkTuJnunvrfbK2V1KPjdVF++f85/nbts4QjbdPk/D2WZ+yanz0pjABGFnM/TSstzFL6b
oDSHz00EEamr0GSGUtH9YgFfAP8Hmc13Qdgkq+ebI7SQCboyt8jIAOYEHt7xY5h8y/6yb51jPMjb
shjqy7ALMRLY2TcTu/AuK8EnadOClWhP6Ooi8nxonYZDRaFmYCHh+49JaOtjuCTrlE0mTyT3uusB
MBgB6lZ3jDDl3kctESZR2o7bFsHQ76Ph35vweXG3vf+vV2md//ivl9md//hRBOirv2n+8fwakAD/
ryZ8uu6LsbMcyX98I8O2nS6fsm///Z/XT/XTl2/pf5w36VP+tXkV9Ln85b+CPuUv2qLXBSmDFoWw
uYeGb01L5qMQvwimJcrxpkkUorT/CPoU+hchLP4MC6qjBWzeP4I+hf2LJosM3iF2F48A0f9Vzqfk
uF5MkRQxlVau6dlvRnmZCjSK/dAc0JDQXO4stVOxAXHKK7ujD3lxy2IJbrld1pt6BjNa+wf0vZdN
0XwCVYXQcZoyxL4Su87QUsBfNidzr/u9VjiU/EKwBp6JKBw8cMe4OtKS/Rzi9/VQ0BNrdGzwz1Xx
kxnrTcrmn+ezzGQvVhxqyCdKfEVzGFAaYM1zoOx13bxBJ/0xlRQiLduhX92HZHL4LTucDOhBGVjz
Y8VOauWXAlBcjUde1BRJ0+ZQE5jMgV84pqL/UHM6gPvnVaunzzHbrfu4rLOj8nJSQfqMQN9Zjlvb
Kh48ltyIa/HrDdjUm7lrsL8RxEJwzxfApA+oSO4cMf5a9WwgLLcDxxZO+U8ug3i9APvzMrxJhhz0
YGawO5uDmIBIF/Pn0TKuehC4SgqM6fphQipJJtPKDc1Dj8G4DL+8uAeuf3+6vsw5Fcsz4c+H7p9v
/SYx1u8NX5OFXmPStNcYXjd1MDy4iNaDsrnxoS1UmboZh69WFZyH/Qe3FI95iswnA20R1MWdJGTq
/UN58/z/81DerLAQLniRmtziUNjFt4yBDMlsNjfhmD0YWLjPhjR5UDS89r2Tm+eOwrA/Up550B0Z
yfVU1ljDfUKNyoR40s4M2L8u4OduURGPPH3dMF62+Fm31WmXk9BBDblhJbkhJ5W+0xw8Va79G0kO
AY3HtDwrDNN7MkSJRt+HQB6MDpiW7mMJL2+d6NHZpJMZbHN4KTjwQLvRt1RfrE59EW3hPdGdDq6F
00ATd/oM3z8d2qapbpK4PqG5IAuPVdj5+5dOMMF871N8jm19cR/FJf11j8yeQ+3XJ9JVLsPafjAK
uJZjlR6EmR+In5Vm+CXoxuq+MvQObdrJ8ipcWeMZUeu/vX8gcrlxvzOc1DJxvTgQZ7YaF35SjWi8
uQxHdzNOZXxejvQUDTxmedXSP8PfTLYoGBMWy2z/7KfJFd9K1/nUhvZ96UmSMqNNqZ1PNdvYlnp+
JfeOp4rNaOWftT0e3z9Y8TqY9Y8Bp96QaHPad02txuFge/51pTBU9qSyxWbMUh24RuHs2SQmdL0x
n6wb98mafXbfVDoN93YCvEIw886aSK18/3jk663Gn8fzZt3md3k/s1dELJ5Md4lfnjo3ASZuXVfV
ohPMEEIM02bOK4rcXXWiJ2FwMYu94UssGOkxg5A60wcmK2sfu/MOX8KHaQq3OWXb9w9R/OjzXQbg
i88XGgwlN2pT1Fwxk2rr16ZC9O+6W8O1HjINPaCtvzgg+bsg3lNsP+tldE4+1YefvP/rHOI/L9Gb
B2A4EHE8JCw37VB/hdlOdK2jUZiknd76fpycl6jaEPDClOXouhUsp6V74rfbSBEzrWdBVKzlJE+T
NX4csDwTxj7gMs5CICbwr98/TPmDCV0tl+/FZUpFHuSNl1XU5rytCZkOuhfVfAS4yd6roxIXi38l
RH7IVXXS4HvolyfrojX8Nc9mQlXpeuKNK9bCK6+MGHFg5j+S650x5kaxduByoS9Lf/Kp/ugx/Ly4
fnG4g+mIfPZJb2jDvj4nbgFyR2BjFqZsNoEuBdm3EMXq0YfXzR40AdJj9wfDyS4zX+wxj2AfNbNT
3kAGICysQhXeUltHWeZFdCWtu64vNmWbXwalTElrIQSwz02xi1VJ5i9pqribk0MWKoj7fgk+skV5
My0lMHoiYsV98TkOqqs6az7VMUnAmUu36P3P6kcj6s0DUA91nJRRVx3skUjuXO4k0V1JQZGOzQvc
vnNcaZShxs37byd/9H5vnnIFKh2njpghW8PpV6EzwSJslhwba2Jkhj0hHqVnHt0IiThAIHszOVIf
ESHj+84pH9n2VdwpQtDwf+maothAaIEBtqHF3Hnt+qm6k3jkSRwPuk3WAxZOw86hPI/4Ma7ZQJtl
ejF0/Zdw1Hc/OacfPH6s5VxfjJ+5EoHubbc8dGazmfL2NMrgC4CpT42yj9bsYHgqnjywSSDdr2XA
p0w8GQKP1CzOKHtfzEGE38zjgw+VfZV4OJMsKhlFT2TPUCbeqja8oxtLsVCydq4rfvZh/GDGtd48
rqrap4NSmhVyZAsnZXXbxuGxMJtjX5k1+vvx8saA6ckmEm010Md8uJxd82B0el8LIEL45JCr4sCl
4JJi6AA8yywO3TP/yYQnXxdF/pjwrDfPqNYJWdm4Xn+IzeDKRALfE4cCfKxPVqm1ZIhqdLjNQFsG
zSeNFB+GXKXrZDW6TbdDO3Q5punNWFifA1cZh7AemiWKeETzapkHSH72+U8GwY+O9O3TC0dkR0BE
esCEexf3tV5TTDzrugATTuxcWaV11Qf17RSN50nkXCZpZ25dGHSrcbABO5bhqkSyUwztZujFXW4P
n4QGmBCon0zK4kcf9jJ6X4xSL6hqVQ1MTFk4b7wZ4oazN80ezDrNnXKEadB+Lqz0Qx0ANIns2/ev
y3PV5TtLIuvNI4uInbYN6PkeotrI1kGMA21WCMoLD5WK8NuPaiofqjrfT/GDSTEI9SC6v6W5R9He
Hi5SKUUNylB+RiX3re9CUin8bJtqfZ0uEcuxMTz4wH9ACnQ7OkkfgQxCJ8Im11ZU650ZWZBvDmg/
soK+ddBdKYV0tI9yol2iEV9udv3+qcrllL53qm8ee72vEY3bVnWI0+HeqdwF+HetyY4nlPOexsSZ
LtoDhRiE2Yu5CW57aF/4fUS9pr+Ss4nzltHp1R/rEHuo+KIaEtbB3Mza/s2IEVBjr3g+1H9vdeQx
SqLy29fo6W2J5P/F6ofH/fh/nqs3/6zDvKl+AGZvn/JXZY/lT34ve2j9i2tRucBPhasGmxT3yO9l
D8f8xdUUE53nqkZOVTT87/+09C+m1nA3pDAdz6J38EfBQ1q/8ALSc23+Qtq26/znvw7q+vehQrXo
x7ER3x9Q5jLXvLhlO0B4COcJ+ckshxa9P9Rr2Whj++IS/PPdXm5+vz9cXe/NYysHcmOpblLE8OQb
rGHrAlTo+y+9zCl/vRMwh7458EBKUh95aTpLyn9o0bJn+f791/7RYb95JNB2auKWVs5mSXR2Wxoz
iGb/3ku/mcO9HnhM15CZCg8DcmJwC5zvJ5XaH12RN7Nvhj9UDVWnIKMUG9VKtk9VekvE6P3fO/Tl
ar0YKq3T23Gat2pj06/uaHSXejr7ey/9ZlpzafBNvkP3Plf2Pm9djOzu33xp+fqorbrESFSAsB99
MJ6QSNJQ/uSlf3TB3yxsjTIb0w66y4atA5tDZX8pvc37F+RHL/3mthyKdqpBeNsb1OhLgMcqHj8M
ifuz7cj37x33zW1ZhkNAE8eyydloCqJQEjSC6IwoCf6to1+Kvi9Hig0RNBNGhZMCUQg6ElWSnYTh
qAavkBHV8zdP481t2hOzRR8ptDdRMGBG1XdTWP/kXlrG9HdmF+bWV2dADyJvRte3NqEwpyskoPQz
gG/9pBGnlyL3d1//zb1qWHYuib+zN4U7TBcScme11i3xGDj2dFXtoi4p0J30mXAwJeWiZksXBMC/
vLIfD7lR+cG9ZU5oXJhN6vxGg5xon0ZPpj0bdGUQ9dsMI7asrqvzO5VFHSJfN1bDaZ782jnaNh7w
ayQ/3vgQ0nVFWJTQKcfdg5oWZD9o5gb8IC0f72IselEiYCpE2545KiQp2iPer9mYIm6tPWlHhnuP
+AGIHinihOQQNcQ68DAJLx2pCiRhA3RI+k9ROQ7fRm/JQwHjmeXXeULg0icScmJ5N45yhj/sonP1
7ho1zna2cRoPNlgToRM7Y1nZYJFDGFsL8kEc07uKUjUjOhuQxGDdou1uX1lz7rUPmLbk/BU5RFBe
57Cx9VXe1QNUiWi07rh0rI20b8/zOeKzCYEZcdPQauecOsI3CtOAU1apISrkhBnxluYtCpOxv6LK
qEGbFQJEfrQmA8AW1NFspz31oDHNE+L0WlznbRbGl2LMc3UsS7Ie6CTEuZOsS12oBsIb/qSeiIYg
cgDMjbYRWI+epRtHbJdkRzLN3TAws22LBD/4AvmTwOaNaTZIf3ED5mX0QTZV2jartA8SCL9emsAi
pv4OO/0h8MkKLLZh5zG8VoFuSLaTTuvX142DkGJTkIElN5UsenMlMOyi3ML0jLSElAqwqrNGxhI5
XnXVObEIzig2lM0mrGQXrwBq56fMo5t2dLw5VVs6twmdP2Mi38D0SMWjLpHOF6I3B/B2UW8RiDEm
Y4tIY+JZp1Ovvx+MMKk/uPlMAlGJ9J2PzYxVtoGVopszAY+InI/BgeiUABZdCKAN7NjS6WMYnWOG
H88cRCPPcov4rosMPiVqgWwWHVkCPglxfijQdlY5ymDthOiAas+eim3k9oi36hZn9q/YdHx/744R
FfhEsYniDe0yvmWOGusPo+CCr9iRUsBtnBlBjRtnsj63VJpOz71VBNW979o4HZp8OivtGMuMX6jx
Jgt6XW16N0wop/iEEm1qRO/f2ixaajHEZyAYdOcS9RzKqTYATAqipY6xWEaN2lCVVPNO4gbAkgj3
AQMRCj73PPbRo9/1HQB3chfsDIQ6snBnv5Conb2OO9vGFJeJ6gLuUKa5f4StkFFbEdaxjq2WFP3n
IHer23nJNNtikdD5FbQL1znAa0m6k1G76JpTG0/bWk2p8WBOnnQfQyBPAlNNNZj4UYzg0qeuIc5C
4RfTlQh9M7ru+miyP4R14Ab3jUbhvmlg2nNBNbbAtYJI1W9KhFBy7ST5jKV1qh0PDlxoRGwHl03U
pmsGhjaQNYNjd7oyCSAAz/UpjqAQ3wJuLRC42alhfSLkwe8Q4EU9KvE4JQcbN3sYnDnhrNSt73W1
sW6TxM4Bjwj4a0EeYLrrwKXEF3FGtP2vgxulD8Te9cWxEdLLdrlNdOJjztYd0hMW8fIALJUCTu5P
cXFg0pvLpwpaj3uOtYk1j+UnhgvzMZymQ5NYmEcrhl5zUFFcYCUr6wbHrJx9E4NKlCEd4aE058N9
mvLE/cpn1HungDsl3JMfkddXsZSyIWAud1GWliWSBnwyib+Nsbgm9yau7n4HtAV1jwwA5jKkJyXP
RQZA41jAtCatQ6W6tYy16fJAoUmSZhDCzQqdxZklOh0DieyJ5CyjuvS33twlOIRVZKcEXXGzotL1
m+QrI6zUJ7t2RIdqzC1C7AXAyW8zgVD7YDVSW/vazrHktP6knAcs8VmzTqxm6ggXpf1wVXcVVLoA
mgzxW1T3EGTkJJbLMl8CcXMRfKzmQhNeUy25PR7M9ZobhSMBckgwBHjgPNxWdZE7V63sXKBXeTpm
26z2kNqtu0EN9ARrcqH1FWZuevyuYxvX8AAS7sMJYQqNsoStP6iFvjxzTXeOLpKukZDMM8uHSTZN
gFSEzfHfDHU4RndOMQjUfHVfLDX8jsw4v0izSwsXNBEwBonTa3STesA07XrJQcyeqh7rIQxsqtgA
+Ta2Zxfzwazn1N8imm3LrZBzK29cMcwuqwa3JJ+bZ2gM9KcNYehHoF02eer0AzYGh/hXbBkCyWub
T+3lSJAMivNnFwAGOoAOfkTMxAo3JtIhc+oyfFx9NWfGXVJruwJl03XDnZQpnDWXpTPmOY682iGX
Fs46YdAmB13KYVppAdKTTwYajhNkqYkEmKiFjYxabWN108Lci6RDmEOYRXHvJ007IWql0aEOJNqh
+G4opRCrUYzBPeJEOMU1TM1jodI2O3drbEirshy13pUTiaorf3Ki5HxmBDYrtwoaZqTWRjjs0BcW
29qwSJwLnNK4HPtZ9GdJMlrkSSiElmusbcBOiXgngh5CuguVI9eeeeG1/dCdJboeEanXdjxtgzoQ
+txtLAzDiTWK8j6MO53eYTKQHqW7OT4SCdkX+7Fx1afSIgt6F5mhOxM8Cdr+jH/WPgrZFJjMPbs2
6RsgHqq2VRJfe9LkkeWQwLUxs0i0j0kX9cRpxgXhG3EW+hUeTl3mmyYEGHhtAzCxLlrkc/2B7D/w
yqLzeFyiPsfgXEpJB0labRl+nvQc9WciI/SCOa1NpnbvtLk7aRjaVdd/ZtooslMwzc7SywgQ3Meu
GXwaiZTvzxSoBOuyiQtqSgTOhoSmaGeuj57jpkS2WQhuzrD34HcNXK3HHUvGnohznYYuvlGY1TXm
4LKT30qvqet9X/L42Ed0/GB3GSVKHeREpL9UswXFNyOGSB1Gnbjq5NDp8W46I+wRVzYWKPbO1V2/
7Twb71JjqvzzPNmduUrnsMUaTLxQsiyaYV6W/gRkU8ZT1p4s0l6CfW+Z2QjyJwaEAhogjS7TNPLK
b6ayFekpnqfaTwAXJnidZVmtlQIdepElZkrVsrPZqTiFWZLSZ+RqZ2Rh9mgQJrsL3dEiM81oWkRF
KqibjaUIi94acC6ItHJHA9WCNuV90Ypa3/N8GYNbRNodgkdeJb3P0aEGl8LIamslMLtdkfw8tgch
HaNc97KtnLuui/3xcipbsBwM8TZ8JB4ykFdD4wAqkRVMOHpPGoj15M7JuWeXiu5dWXdfkKsARjEq
ssYQxOf0O4NZyf4Dob2Uw0GP0jLHzW+HF2Ha+fURaG3srdQQyxH3kEK/Foz4Wm9kFTXZrynTM4ZV
7jf72kIFOV939ZJqY4aZiQhtVGN+73sQwlNEn1PSbo2Qu3vfTUTablQ+kuy76muR55+k8rMC9WGr
SP6Ni6r/4jez432Vg4pC94r+QtyiscuGTOqNCoNwPmUyaAEQV5hMui82acfmyixioJmmzR2GENzo
h2xnWhjBq7uqp2GJbj3Xdk71P/Tr+lYUAUXxy66uQ1HTNNQ6cViV9347nrE3GdCR94OK9zCn5Hyp
UABBIujRiXH7DWa7L/HQuytF06Ig/rGzUcLHUDQAxtXauo76PPDArmVt9KB9KkZY2QaAS/AnF1I6
0u3M/tqE3tj9Nvsh4aUThpF+3yVJnZ4I0crxTtSKJvCtXY7z9FjEUVbfT6mcCY2n6s/SywiMp5CU
73ETTiMZJuZQZ/MG3b4ia60D12ieZloe7sWIIZPWrJ/I6jzKZ+1ex3S/8rPZdPAlWnNneVf4ETy8
AF4F4R9+YIDgtmxI+uiJUJEQsPzqUPZNCEYoylApn5U4uMgLTfqCfHCZ1caqCTL/o5icAhq0bTbf
TLAq6ap25xxGkl8E9XaaDFVt2EumLq6Uds4uhIftHLGkzMONYtacWFdoJPrbqg9woSZRi3ieloAt
uJagX0GyKwQf8BWiltCwsQYclFKrjDeVO/fpTeBXA55tgPshknMWwbl1N5vghNeJZ7JsV1VVSKJd
Bmdap74uXBJTBYiPiX2Y8XmYhUEJb2gQR0URMaQ7EH1mdrDc1A2JFJtSH0sw4ou9k9nQhUPdIx+F
9KY/IzgZ5x2DFODvbEfOVz9pFeQq0SRRjMhGJu4dUeplTqYz+S8PoXJFs+1AdNQfNELr4hw3h2Ga
Z44r23IlPRKR8D42VbMdgsSHZhEVU3BBbwAte6kJSSPUWliHMU4AJ60gODb9xtEYSwE8AokDgjli
fg6D2v8Uyb4aV0NW1h+ZrDWJd9WCwWbjtEt80wdwMA8eyWZjG8UHV1iBfZsqxVMCF3HF8yfyCQ0C
aD6GvJFRucN9SJRr+hlk5pA8wflmtbOrW8eqkF8xTs+cFCxY0kPjzZBtE5wENjINvUM6kbeygRPg
qyc6w625p+UXFWjtZSBWaIRZL7rsGr0LVbErls3iMUjbWMDw6XMvJR1o4KhEO33kBmb3q6IMJa6l
Tf+TKuunuOoTdqdOA0zXTXhbEhgbwBHo350zjRXsQU0+kY6pkhk4wRqIE6F5JsZ9oCn5SY0Z6mHd
tGQgubVZwIrDXlxtYgCX+S0K7cHdRMwnWLtH5pUVdjOn/i2oUxgRbe/OAbVOD9+BHzmOPA/HsSQe
KqkgkpLr3n220B0CbBGyqHgs4+TdRBgm8JHDyxcggHOcAjTp6PNWrByxcUBv9LfaVRIWQgOdHQeR
V6qVD2+u+72y9+/ti/x/JAqVJuXPd9oiGNejsozyb83LzsjzX/1TECqdXxzTZfoRUtlCaCq1/xKE
Or94tmMBCbU1845Nefif/RFJ0wSVqPJsBJvaRJ78R39E/aIs07M8R+O10EoJ9b/pj8jXlTrtsmC0
Hf5HorbtCP0sCX9R/U7HviFgohpPPhEexwCxMky3VVC52wjxy1ek0xvFQhjQJawRr8ZYvTLc4AsF
bUnirx3fFkQ/MeZkdklEVXHJOgUV9WhtCLM/aGM2P2UtKjaWQOnGE/WxD9two6vU3KoSvvqLa/+d
fsxzS/TPuuZyNlxhhb/H5Kv1FwdAYjELYdkcThJwHEl1o/8haHz2GKxKvkYaC9dcBicX1gBRSZU4
EeMJrnYuL3IDi0hkZfYOgkV712XDb/U0KLK3hnTfjmOIoXMOLhLQsxeBK2/YykrSaAfnY27+WkAN
fMQVqo/zhN3EbX3nY8UUZ7tedtWGVnut22w4JRabl1p+ev+cxVLV/ss5a6WF9iAIa/WmXB8grHLr
sulPbGNi9B7G3teDf49usMad2XwqSEA4C6DAXmAwK0Hmh8sWytlVEstV5LlPMLO/Nr6dXoQQpMsM
J/fMWV+w05Y/qWjLpXT96lgVu2pEzMzALH7dZ3nyi9FmA4QeUqCiJ8O5rReooZc369nre/Jvc2M9
DEYBfJ9cytb8Yhkivm6S2btnFY0hjbSeE04UgqAx3bGFTOcrgLIK6xCOvucfn7+4TeadGyylKSEv
SfRdYRFBJqKLAeLwLg9+e//yW69bGQw5TslB6c315+pjnuCUX5wS0lNiPZq2OKkpTx5NxhAQIi8+
E9pI94WTx6xwYqs7lTwYo97csQCwL56/iFj+87vnH6V8DJpyPag17kmKyIKaaasIFU0HfGsrisbl
QflwYgIQdBu9eKsrXSbXDgWqKWDNOORGxK51qJt9WRUhAZ9UzYGM4T7VThqsm/37p/5Gbvh86oue
nTvNpvphOUuX4cWpm9ZUd02BcFRVX1mcsL1Jk+qTnJ2zNCtgbMkkvyZcudzXnneBxg4iWWkLirBO
AoQiyzcFrIN1YJv1NqAEQTCikV0Uup32BhX8w5BF8wE+X/qT47aW3tjrUWjJ5ehNhYGX/dyb4+bf
knDg9CkB1hOSiVA2VzFG9LMmTslIx6J+NQeoUIhSAbs12OoyJXagZoDejCRWDsAGWXiFd67q1NqX
WuychbIXxw7yIxvlkdHo4F5WeXGaWnhVkpLLeZulExErrV8c2aHMh9yPrDV62g990RItBGuHxa8T
Qy+LG/cn0+KzavDNCduOUhhcmB48DKOvPygyItnnuEZ+8m3nfJ5ryRCLwyciObeGAa3JImyHGoKH
hZimCYEO+ypLfbDNVA090qS+pQXdAoRX7jQTDJMRmAvtJry3yhi1XsLaahIfxUzAgZXn22fgpHBt
D05PUF4Q3PJB67D5ULr1tDNbuBWj4ZN7ZsjiRJAjq+8pfCyK5BhkLeCFgESooC+G6xl+zKpX0sGA
hLzfMEh86ll/vT+K/zp/MgJsjBfsPhjD2IBeX5yuUT48HBEecWSf23E3PtCxrU4NdRUSuPgRa1J8
PsQDpHy2VNtR5BRsfd3uKv6KtNX01u8HMERwmy5guKQXvXblsHr+1m/93xdYP1Q0YAx5O3xdE8uS
KZFaUMax3j6yLRDwhRnDoxkgVZxFDQ2QOJ78mxgfEU1PPX2wU6Fg/bXTp56o7sCJzCM4/+ZMmgAs
XTek2F9b066EvHb7/DuZZZjaUuOCsAvrgF8x3kKJRCyYWcS2FFah9qwzxRX6tJFMLGIxan/8bIMQ
f+Qx3i/l82QL+KcE+MS8lObKW0H1ac6ff2Q50xwDiTQaNWIIDopQYdtnQ+qnxHIjlbwBkmreCpHG
sLoh2o0Ve8qgs8Q9sL3mFJUE2IxuJe7rkBRRqkx+eeEt4X5J26UPDW5gACYOxKMyLpwtFBNYBcNU
3wjUWIc6sj95XUlW9zAVx+fvjMiUWLrDC2n1w84fWrn2JiHO4y6aPlJ+A98vnA9kY3cX41DTSGsx
whPN1uwyy64ukiHQqzDCYtB0Zg3imA38JtCtWpsLmPWZzoo1olhDvzLPrGFi+xxsPXMkXrJTEUsm
TQim58UH5u36sguxPJv+ZGxaD4tw0OQYKsKx3lmJO94+fzGSxSpq3Tz/0OPewbyiEH5BduY2wW7Z
+8FhebreT5GJP3lqi00TuP3p/XvljSyZOdMVwmNphY/VohX5dsbvRqvoJHS2Y0wI+AbSqHEz+OGX
Z6hDadE3o0eijkXkZeemnnHNgJp95hFNNj4MX3f6AG0mPnlDam1Kh3zRODqmTZUfnaR0j8+/ef4y
sTz7ybRv/2Xx4VqusBdRETcQbtw3T2oufwcjuM+ONBrgYKfxnK3xzvpre7Sb62aOw31nlU8tY+Wc
rA7rA2Ni6xCqsCmIKSO1viRvxykeCRz1Tk4IUsHvb3KG9Apo3XScdNPfWzbqW578M4lv0Rq2mvjk
9/NH9DH6Rs5SXPZ2+hQBfYEH5lBzLhhsogqinceNd15DWdoNdJ83DNX+VJFfcxRUjrcT/bL7ruet
yl403+JxraEibKPKK49jQZY6DLT0RDdietAwGtty8j+OphGew63PNl0SGB/njqCHsuzcq0QV4W1Y
WXeiUMZPWv+LcOv1s9V12LSg/sTLxhrvrZ0ylRDp/SDSB50BAe1gWypll0cvTdP7XukrL8xoVsLS
PGt1REoSa7vn38toMK8Qe3/orUAeTTxMRznK6kz0XnE2GyzdGrOCyoCO98YY+AJz9jMWyY0VmvLD
OIzDBkSKu9VoebZhXugN9fkA6kHhnjl6mO5Fn5nHzMCA9fwjWxcDjehsnEsyqhERfLVis3uI5VDv
UDdOW3ewnI/wMO4TtG03EXDOa2r6X3vSd/KRJv2yuGHq48ui74XQefn8q1DY2XXcdYSfsm5cP//u
+QsoiJ+spsWilnnxWPdIlnQc07G1pmbrmFgDX62/HGck0zdmPV+CSpxHExQG5LOwzs0jxVVEDzIt
duHg6s2MhuoyCuXPnkXfOQJtCWVRfLcW++ybIxhEAjBT2ca53efrMQ/HCxKIKWr4LFLXRVZgd7GV
f+7T7hw9ff/+bPT2Qbicv7aoU9m0A5TD19fn74a1CU4nMM5R546npPVueEbsKsvcBFThd5FBXiCu
d81yu0w2XbiArmn+2stqzRnpzP7keL57NdRi3+TAHNdctgov1sP/Q9h5NcmJdFv0FxFB4nkt76u9
eyFaLQnvITG//i6QvtGo54YUE0EUUD2qrgYy85y917YmVYOhQ3yjlQ25z0wPhmiHa1qV8YrCmHEn
p4Tb0NOpA7og3z0yav/yET4946avxJ3KBljgqTbYn3WPLmFReR/r1l4UcbuizBiDdU6zBYBw6+QH
+CV8076P/J54O9+7oYQluSVOWnq1Us9aM/C6t0GhZNsKv/yqI7joL3PRTyJqe/6EwtB0nsLCEQwj
v39JPisz/C3S2lvqEOzBz9Y8RqGvWkl3qympjg2A5B63D8RWiaD1K1Ltjwqkm798VZMi9dPdY7EC
YEwwVM3SxOdJce/1iSZp6x2ajD9ZjnYlL82nrsSH7ecnrS2MlUyTbpPUTnmvlMgLCrPYW6X1UFoJ
egd9VLd8XyFMWebDYUn/zU6MO7zaGoHVYlXAelpFddFv22wAkt0FSnCsqaz/5ReZvQa/PQa49xgF
uAVdfML/GdfislHIhjbLYwoIRxZy8nrYuFrrhFhzYqqhphE12kFg9haQTdObrF7HNEi8xfw+MwFG
Z9g9VkhWPYDPBm0ZDY3/zopl09Fd/2Yl1qMcP8xaAs3sGwcqvRlerFDQC4rJbAtp7ZCu1ziHoBkD
mOakC9qE1T26sJR3sJwKOIvsRsC98ffRSJ93g/Tw56v/M7+A6Qm1Mibyhq5RzmI9/vu1pZk9mnGY
ZQeNIOgNy6niyaypDmjjaJ4rpyue4ABcI3DZN12Vp3cgCSvalMA451yTeZMDZ11LGVXbRrbekcVN
uC71ltaIIt1DWtYQoDyV6EPqqMOuCiP9UfMTkkeJnTpVrcpksak2VMeVmxzS/C36LSrEhEav0mnX
9f5W9JqmLf/680+/tEBFPa1oNc0yP9/yRh3odPcYcZ1YVjvWzLRVtQ5LUgOQLChER+p7RpZq7Bp/
efxPt+rnfxmbiOYYOGdoIH963sXx4FoIUa1DwT27NZij3A2S1k9JCcMa7f2f/7r8Tv/Pv2eriHyQ
mgNV+bzwMYEsebWVuQdPlta+p/hzEG1MzWN+mfMYOcyb2M+QS9V1tY3iEhZvIcSBQmp8T7zAmwej
5B1GssaSQYH6kAzxKbF8nYnEtNQwdP8EatBbB7JXHmwUGzC4avNb7axViMPfhA/AJi1yg8ymaNwk
tIH2ApDlY++/OKlWvBJC6ew4h5YiNdItlXpr7TIpB4xUJfBAguqYuHaxrjKzesssFHfkkn5YI2R7
R0FbY2tBe9I7XV3Rdw1ZY+3nN+SVUJYFOpVd43T3RoP8o60rFgpFJ75kps2dOCRvbhDt1ErorwMu
JLWv2yfX9t6LnOyAwm6fm6q3z0YtN0wvm3AXmtZjo2PdDvqRqKQ8so4onNCYjf4Nn6x/yuh8NE4/
vMADiQ6VBVvRT2JAjpVP0ntjuidH78CmGmG+KvUwuC/DVl+FMQWdeZD1yEi6mj0BdIB+qA0DXBOL
NHRvS9UdbuxQ2NSLh1uSMulii3R4iA4GST7tchT+TaIM0XU+hSAPcI5h+H+7orT/XlAGRWLKkbDK
4C9M5/81YLeW0VvIbRzGaakth9S9HZAoXPoqO4Z59uqR5LYJTdHchEX1Glst0CrPQa9Qpa9/vrb/
W4anMsPTm/9oEzCj+vTk8jQ30gXN3UNFUrqNmG1J0S16qUyabgmCTRWw5MYrU/caUEYijczbNoph
7KOSDnXOumdV+AaD+9i/t6aloiFFFh7xkb9EmXaI1XYnFHvVTilnFGjRT7nha4ieZlNiAd/++Zex
/vtEcpiW8iiCG0FNdOp4/PtrLfSgoa7c1scYiJhNO1dzdiC0iEybNpC3nhu7tnb52JUoUdPgYoRG
tZ+PiRE/XWNHtEcLtXlMeaYshLPPq0ckHN65hB76hJt6T8acczvkyHwT6gmh/liNd1HDrH9ewusd
PQx0juO18aLsXvOVI2Ci6KKI9sMqC7hTvV6eQmY4re4pGrGJMjmgf7PILoAmH0GtfWclj7JouqEr
5zXM9W7TBRmW4Ckyx4+GeOUK4HDJxDKiBGDWIU71aSfscRkiLCAMZNqdNx6jwkhca62awH1BspLh
gyt9vkfmDYBdV+msJe1LZ993QfCXkfGTv39auDMrtQTLXgYKBrlPf5IIQK8qFQv25BwnNphpsXbE
gkG7RrgY/ty07oIEmEYi7oFfIah2SOUmnjYi1oN1LR7/fKV8XsFMH4vpl+sYOugwSgOfluQyjn2W
tqRwVaHUdg1CEdyoUXrbjqSqh1nt3CSRHq0JH2j2gR1Z62luKv8yjNEx+zyO8e3wEXTmgeAAPteD
qbAFVS1keQyVqaQbVBry1jEwNqpVQXdSlHozeNlD4PnetRiK/gmFHpYfL3lIJNEPRR8uvbD+m5Xm
E1kDCZipmZbN92Iw2mn652dCSBRc7ZZ1f/QiAqaa3ibgbeIaK5Gsb5Upu4AKNHWnoTvoZqM/lj32
+TTx+TS5vG2tABtd1SqUUKX2qCnxX25zPsLv3xsfEF6UhX9rKqYI8Gy/3+dWipQ2HFt51AKdjo7u
HedNYP/v1a9jU+5MnX8rnSGD18zSOZzWyUYP9n90rPdyWkjPx+cNgr5w4RYO4YxRti+HUHxpCJvl
qfOOhDFYV4HXH3mU1jdanlKLbHvxxQ+HY9nl3pPXpukWnqPYuejgH4IEzmEadqsgSmNKnszBRoOk
XL1JxCadpmnZPC/LNZJPlD5fSYVYUuQe+sZHtLmq7cK6hGpvIK4Wzd4iu/LsEnK7dstAPggo7ovY
cYsvEHK30ugq4h7IPRCN3XEh1e5dVd9Xiup8bYcWWRQVnYdQWNqaKWy7TwrrXR1IukNCnz9Q1Yxv
SNPYkUlfPIyJmT90gaTn45vX+VAV8j+ld2nv5pOIJ9H/6bQP5rNZ3/YXqL2388lYmu4+ct3xEEde
cnXJOLrCmUUqQ1IRBwIj//mqz1zuLU8ei1bVFoUDHDxnqFuWXRBt57SjuR/VoUE/BSHk6VhNb+ZD
88nA9N7V0dTP9vRgHfEJ0zAOXh0SC+/jjgaQMCOIauy55GduKrtB3TDvuvol7qdCXKL6W6y11WHQ
pLsMe/sDs4G6l0FPAzBwopuqTATIvvrh1yGw/tFNoKIp02oj35ZJ52+qzh3WcRuQvWFExqtlu1/y
MYs/WBScKFPo37VuUh9OLQ5XX8KXpCKmUqqjgjN+a/2AenEZfjEIbOIx6OovgwReHmAQeUQ5Zy+R
cJh3PEPuoZdGy6jttIPjN8YtnQH+stxzXzy9eWL6te5KBzGvNIOLN23cXAaXvGewS5L+iDaF1D1y
K5QWN7UftdFDgsr/nohuNLIRKa4ifOhMWp6SuebxxzHbAfTqGVcnGZq1REZ5cOAcXzwyF1dJEtsv
qF8uik1cp657B8Yn7TWGDbjSup4WtAl9sAzlsLUCq7zrkIYvLFkv4jxPXqygJxypqxWAJezaSbxx
adk/gEtprsjqwWROx5MQJ4cmLGdDJzR5QThOp4antZOpLx0d5oXexMqDi9l9FXbdeEsYmbW2COa6
RFDhWEsF5eLPg8enWcb89KH5SPtORRAL1vf3p08NOo30BKs7gqXOqefAxdZM5EhqarPWkn1xF3Uy
WLNX/q3wNo2W/1r4TP80qg1mVXSOwCl+fjL30rTSyIVdnBALemFF+y1KyaOm9TzsRPc9QnkE2pu8
MzN0u2sZV2tyRqNbtZXdX6aws+fsXx8F76nKfNFhtsVgIYyZDPWvKaxiJFbkq253RJLnrwXRZlDw
y0d4uMEeNGOzMV0tfnPqt8aP9XcUrOG67qbmaheqd26VfKvVQX/XSIiACIBajLJ3qWvFNilj5PTz
sDLtOmHJ7lRqlU23jCpSKYq2dF+MvMPaECbB2Xfb/jEN4e9Mx6O6HXZe7/RrbXScF+IcvyEKLm4a
FTG5qonHwmydFxHYBL0jKaZYW+SAkzCpH7RUz05WUuanGPnSigTokXYlx6rEANesK69lX5n3VaOS
dyoYCXOiPmsAp6vGHI2tburmfZDE/cHHORHRrzTbVsCfIsBIEMLz0jllQTCTrr71vvbq51H54crq
XARp/N0JszWNT+pyicaolnu7JOjNXWIGX1u/V+4NGp472y61rd/buFCa+onz6cef3kAz4G/OTM2e
htZPf3YT5Q4wOY0LkfLV7xe/ESuj3QRRdBwT6ZwNWaJq6YK3gFnbnW431k4k9Vddqyw44v/beIJU
WIPszkXcV8qN0TYFfqTfXiEl/fexIlPbzeAY+S6aEpkzGMCVW53DsuG5qHfqohijdluE9oCwNi8t
cunURx38/kHLu3+O1Q9Nvc8iRX2zpWfSFHC7Uyib+FKi91uaocLy1wHMbA0faeYyMiM436jq+FEb
dWRs7EFFoW7DHSY2ZdWrQ/3dVIarmQ/5a1U7aOsqU1mBJ2g2CB6jU+b7PzdC6+xoZUYg2+PePiBE
/Hlifl8/MGVr9azcx1ZQr7rcdfZNmWUvfeCupfDGB8PSk6ungYpLL3iRoF+O9d0cHj3Kpy4aRL+k
2Ld0hL/2FLQQiL9z0AulO2xrRzo7DRHQjwVJF1Skn41Oc0ErLrYZBvhFOqjOMhV5dYvdRtsQO5ef
+ojEX6qh0S4cHWqyPuZ1tPb2A5I+rG2xJd+NjvwY7gKey8GBlpa+kg3azhYXar3onM5HlE5JNajE
gbg2/zRv5uNU0dOjG2GYEIq66SDH3QFWJ8qrUatXCPX3Qx0A6RHjSlZq8Oo3yQexT8N11OsCbExb
kmQyusefu9OZEKZ5BV7HLJUDumz7oBuNvkJ9FKywJveXwAbCNW96EQ6XyikeNTMo93KQxFHOb4kh
pp1EMq7mt6XTT/360c733XWA5HVpdwIeEiQwFJB0jXpb8PsPRP3GqBwp7y9r3S6+oyu7wWYynEmh
7XcWxgPkNFb2UsGbXqhOZn5Bh31MqpgsrCS/o63E0weqqRmrzzVm1dXQ+cNNjupuUZcKz4QycO9a
vtFOYEjRoDmjlXY82OmBSQ2GzITQgn9tKI1J4h/vTfRjoY7FngK7v2k84nw2XmEzT0DjGyWX2pMY
ikr62gSkzoVi34m0B6zy8xnfpMXNmTmx4X9n5grjbz8jLUDXpCjFm6Es1KPeDz83oz9k2za07udD
v04OGm4iYtN4n0p8Ixh+oS2IyzklkW3fjpSvdrGlhjsjoEeRJ4lc+Goiv44mvtWxUt6VjM6bbXsJ
9jCh3iVapZ1olj1IC0lJmxAgIanYLYvRqc8mBOhLZ/PNF2OefgHZTZqprz3FsjG2eaZb21TI/ili
tj6/QSh4SNvKDa7IDc0NGJ89npQcrUIBGbVsNwAzebZNepBacyeADRknbt88cdOkxF/aDyb+moUf
uiuBv+2dUM1grbEsOfCIiR7ScgSVwvG60UZcMVq/+/Ms5BOOiZW1q1ooa+hDTQUPd7ZC/2sArprO
asu6ibisdEIG7S+AEa2vFdzFpJH5W+L6OQFrXD1BtcQtABUZmd1F+sjdIt9O3p2CzHssGui88dfk
alk/dCS0bqJ4GkGtZLiwS/Jdhu3T4uK7mjaq7IWQ4ojtED7TdGze1AEgqD//dtb/M864DpwO1WCY
0Vlg/T7ODBbwTBjU2dEobW+ZoKCHHcOmIHB4VTvkpbWi+nmsC0axT/KBaJvpLfOJDjvsDfPt+Qiz
T2uNNdlYDoFtX+Kcgq2ndCeBYuKiT5usGSG1eKJCmp4Ee/yizmV+7/yWRC/Fph8weFkk0J27ESRb
MKW4z7EbmMFXTlpXN4nu+PdZNvpIHANyUk2U3nEdmETutW149If86sMe8BekIESGxa2pBurONMt4
TQJSu52yVi4xYe97ctFesfa2Fz3eJn7W7gfJPfGjpINy5ORbBunKVARxfxsX38KxklatfbWi9rZh
xvpGWAEK8F6kj1MFaZVGf+u3/1d+6CIQmvuNk75L+1zYYYokcofclaMwu2Vml7cSqR41JuKV5Fi5
m5hkiFXtKg+qVzbkZI7NbZCG+2oMiocqfZA5vWwvjoJLR39aBJLYjTJomMoCNWsJL9zM2dPetNvH
mr/Ree6slN62N75aRdfIFcekScz7edNX3gvV6cJqosUcj6Pj1Tl55fj658vyE9Rqvumcad7Dry7E
VND6dFlStG3BBJTHLvTxkZpp7i+C+y6mWWVbYYv2KVDvjVB1SODpzS1qZZ1snECc5k1c6SoZjOh/
LavdwIkjaIxQuNdCvs450UpRf/z5A3+u5UxPCdpSTNOphlr/reUUvk8cxqClR4J/ztnQ4aIklOpZ
leDBJ+ft12Q0lmFu3E6lm6kE/gCqetV7Vb4tJpX1vEnr/tTZf20gfuKmTt+mmHpmtGZRgBv/KQ7a
GkteeisV9MqdZqrKbo6+UZJG3/uSFTa5Iub9fEzLiIyL83vUkkhwCXu+Fh4RC5ppfCHklbwL3M9n
bEDjWQ4jZPPphJV+KXKCThvbT9YD2McWICv2z0KDguly6eEoMX1jWzo8JQ17EMc+clB/EF+1J7xh
bVojoXbXmEis1woj9qIRTXLGFRg85r6x0WJhHkqR2YhzWAz7PFTPeZ/YR9JZYV72unxuyvimD1X5
1Xe7ezcrq6e//HU/d901YswBFpmkLSIwopvw++XojmpjpwQwHSJpEdjk9FOmfGLTciRbKS3Cezwk
xwH5yFXoACR6YpOZrt3rVkYqpOfiIG7km50STtj6NYXjOFH+Uqz7rHJ0549I5jsVeSEoMH16kOck
I7WZGesHwzRJ9py+YR/OyNIyZLrCS+deyYDHLgQlf4Fs6WhWZP/lZEw+RzrPb8SNxq0ZRso2DK+J
qLMbrt/sxuWSviGLPf7LuON+/kbRMNiGRZMPLYVBLexTa1Fq6EiAvJrHuA+MlWUOq0lc8abkqbUW
dp3S/UuyZ7liLQG7Q4RvVLeHjUJW1pY0pPAtT1dVrnav5VgMO1fJok2hVsGeK530Q4iyJwUlG6tM
XsXJwOhsBM1qPqZWkiCt+UxaDu0Jhx6M3yjSjyTaPSS20tyQFmY/+vLVsP3i2TKG6CLTIYXnpyUr
k97YsU5VZSWTaX4YNM7zlGmaFYjFTIeCYJNYh/mwB7YDnUZS4ShKoqPXDYLFs0WKkmr1B9UNvUvA
DYA0MfHfEX1zMVvdo5eIL4kv9aOWG3wmIRWASP/sK4aYeo76a9217YX6entBf9WQd5yG1ClVd/vr
hFPY6spuM6zrVnFH9Tj5Hlf+EjNoEC4iOJmiq6rvSIxutc5d6VmPE8sd3iI/eWGho90ZbducCFMC
ajwdTzie/HMcjKu1rBL54/1YG/W/6nbd/9afNdQuOqYrR5gTG/33245xKkjI3CHRIX0ex15cPSMV
Vyson+MxUPZQ5VSy3f93vBVvpAD1TNCDTRvXBPR4un5OgtD4sTFD8Aq9SjExK1NlAKjEmfmNTUhQ
e+03d7j07X1o+NbK9wa5HFMHoEnrnAuUkF9Cr4Zs3Tr1LRWo/tCoiNNSstNeq6peUfPlHYlVsSAh
U8AJekD/pk7xDo/gVjUH82GQerJ1G4azrnaUE4DDb+gOWRBgi1TU9KGcdgDXPKgo1zzb2f/60bHz
ki1rV3sla8VkCaHohzKRxItOu0QOxteSZLb5n9FdTa5GF8Z0SCJBlvfet1bR34whN55ipkpr3JbP
BLuixhPAOVQRO4eoKqOt40bJD9cMM131hPtanDQa7S0ujL3eDCcHISTcBkyTyc8XHHG0ch1qZNbv
u6QnG9xMnmMAR8wyqBYTE0MkKQ7MABKlne7gbgdUJ6bzcWTm++5/755rywwS3sYLSkl1Dzp2KVV9
DzHGvwGP0S0ZShXw29zLThOnl9zqj64zanexz6UaBPW4Uuy63My784ky/LCqDq729IbRKJXtgB5k
Oe82PB/vpCvfgZi7i77HNFpiXLkKy8p+bkbCcZG30nP47ThN2WcWMsP+13EqI94myc1nJ5EZzcVC
OcLC4Y7zw68eQevvHho2rNEa80iRJVfY9GBt/W9hmwU3ehQbd6qfU0ZFm9yUUt+mcRVthilQEZvr
v96VhuhsZBfc6aMmEXf6EgZq2R+8CP8WCw7tMhbaRukqZujD+JaNBrmlbnUnB/cxRpa1b626Oxnd
YGCPtLJ1k0XdCY9ThL/BD5NTncUrXVLrDlDOftRtfXZtTXkam0bfjELt9qGjlnfzO6zcXfq5/Qzt
AU86AaV3dj05HJSWTMRaJYC5V4rHQQTRyaTvu8lZL+9GaW3AodvffVz2QdL9ePHPkfnF/B7WB9+i
cVegx6jX/aGVbXPTpEp/k4xjvcziCatk5YDiiqB09sDmj7aruW9hZ1s82BFJV7Ir1qoZ7pVxQirP
iq12aiQpYXX8tZs7iKqSUiHnSwJpGTKTuCVWxsfScL0pHM/eNHU1ZZsl3r2v6CxidHnORNIcmWkJ
+naai/iUWHNBNX1PcSNbIJOAESrMh1hPxV2A21kVgfXg5XGzw2gwLsnvfElNNTglUFHvCpo8F9Vq
DjqskJuILFS43bQnTFncJUFc3Bl+3JHfZ8P1nHbnE7XszwE4g7Po/exKUMtG50t5aM0W9UWpB6TI
sOv1Q7MqZGZte9knG7V1CP8tZEoTZ+RLJfnlLrRDosnQMdaFalHv96xTk+AnqiSpk3WGu6rOTtJp
xvdKdZdqwyXppeA64lgefvz/yBnnochYvrTwu96hYEi3WIW0A5kKxdlz8no9eln3CBIjXnD9Gd9q
ZIttVH/nD/U1NoGX9JoXg8nNbschrFleMJ8HjeqBM8+qF7VEhCZz171IreofpsCs+bhOdt2ebkSP
TTbeN1U5bIcUL05GzXdYtcqoLQlRpP8fVCwiHaLxzr1dHxGnB4fZjTUfml9NkUxdpt6HHQYYLZb6
C14SGE4s9N4VNbkjQCT9ZoZQQBxPww1dMmi0+Q7ND3KRIYyOfQ8Yfn5l9FV0nDeNr2x6kuRp63YH
NXSyM0K1+rbWzf7GwM5g+iAziuAm7TRgHEbg3ADgeWMCIA8xoOBFM+gEMmskCASYwD7UdllkLqA+
3yfQMobG0M9FHsUPKc5MpHm6A+lTirU78w3jlWW5vSl0AowsjMAU1L3FoHrVM2paOks2pQrXJRMc
5Kx5LdPgS0j3OOoQwGsZPWYLrAtskME+l3WCjlOk584DstrpWftSyuab2UX2hyXLra0WVsDfZ9fo
wp4wasrJ8frwizR0HH2Kaz2BGjCXaRukd1agWevW9cILrJBmx8yG1WvS7ueuQ5yLQ9W5/u3coWA6
/WNPikE5hVj8T3MYNu0mBoc6NdbzbhhV34om9VZirMiarORDTMPoZdCsfhOhLNmCYbZIKY/PKM5S
kkr78DpmKJtcCLOUPvuvefU8xCL5nkt61JDRnpj8oA8R6OYHPc0PSqm229ZB3F8FDv4+szGPP1Kv
0hwSLRpa++qTOhphjLsf8q68h/pGwCrOxP18rIlLhwaW/S0cI4psmiFe3SobTvN7k1aRO6WJa2Je
+dH5B4I4Xw2Rr90wcfdpZ8NVSq0lnlUqnEM0INkY7I+kll9bx8OT5U73juoq93qhOis1jWDGeWq8
dfsyPdUa301YkYOaVcF5RDm89ZKpM963e5WU4cUvuUHk67dtM9wJJXbA2JgmQbFGfEElVm6LLFPX
c9gytpkWA5sd4IOrq9s5hdkz4RiV+tey2FgiDF/N8WNMWv3NDvJqY7fNuHOjmufBqGRLTTfPBqCa
b41dnoD1Z69xDvMJmCDkKYs8VApo0/SbDaku6DqduNoHSdjeUMe4HwRJZl2gxnyhbowLhdT3+ZWW
Vwapn2a7rtVUvxAcaS+7UnRfzOYFWeUi99MzxrUarEDhODiSfHMnwxZNMFK/rIm/aKZHG70mB0zk
O59Zv79wCuM21+LmzSkse9GxXIEVRiOgGD9cNExQXyRQ8BKDlf2ME6C8mw9I32QR0sDmy6Zj8wnF
Gyv8PiORkNOxWGbVHbSSBbUefk130zm+82I5J71vtJeeZtbeVlCyF7IyXoUIsU3FmA/Htj0XLQYq
kBrljcF4uhhshRiPuu0RP4YYlIfwpsRJe+vmKU//kT9jyRefGnwDljpap0qap7RPa6DrbBQn7vZC
PrdhKE7zhkLxhlJrHifmbcJ4dBvVebLu3QYj5z/HvILrg2YbuYuxcYTclZ6YQhEBQD7go5OMH7lu
t99w0y0Za1tWMnq+HPU+vA1aR1k1KsucXz4tzwz4BzvuTTfy0yPldOaMqrNtgJFxt8UOQluw/nRA
iMkNEsgibWdNbko13CM99i6NHqurLigtTHzGVzLa5Xf9JU1y47ufmiBPRPHs8chcJXpQXo1ImDsn
wYOr1S5MykiV90QSu9uybUg4mxPLp2PGsCwsP7wfpx2VKGz4DeVLHo3Reo6b66fMuTJo1WuvbOYj
xWirhItDDepIsc+wbR2cxB1PBA6TUxiHIJ5cVwFGZUbvKGGOhaJDdB0cVuD14H8tg+R74fHP6oOw
dqOCGi426aSVndZv5928bGFuukO98XRRPZZN72x6UFNr2YX1YzHJsEMAMqv5rNNrzlYH9nGqlaza
R6mb7KvA0M4sCI11maT+fZrhXmPwTV89P3lGNdgeM8Qqq5wJJY/zvGQkdzqm9ClTP1coTyQPnnV/
SD8ag2Aoi5buXYsooBOZttCy0D3pyC0Qk0rDOclpg8VGWXFfE6Jcx5JnL2Jq7jmmb4Awz0psProY
1M8OzOKFZ3fmk6rF3q4MtGZFRKq6lIQpHnNf7xdGEPdXWYY5IhddRSeqD2+/TqR+k1MeH8FGTieS
nqDITz/x64Qj2w58nf7zJ2rK7zu1TCKeQK1/Bfoo1iwPuiVBPv61l4ZP8ngGtS7Sun0P5O9q6pq3
GQxKJxWG6ZMWdP1iDD3GDYo+xA9Z6ioJme0YxIGKyXfk2Ul9ml/Nm6h7oXN4TXrmK0429ZuwzmTL
ahzKq54xKaLbcmPHub1StSFcQy7KJ3wRRmMx/u9VbLEMiMeJ2KWbT3RkaNE9my4DhW3kF9drtWsM
6ujgCu6ZAj+2Mzmz0Rd4F8+iuo3q+CymOWnF1GhJkwsX2TRh7SIz2MRkfq3nXdyQNPLGql3Obxae
UFFBltXWJjpv21pk8TKFL82DVRXhVrERUkNaMLqV6WAqoZ0HhcTK9Ou8yekCkIUrj5Sjfx5K/dY9
p57DDEkkZIvF46Z082yREQ2x1vTIOQIU6lhyojiqFvOB3BiNvTEqB7oWBObakB/lMFRfK7kwLU/b
Gaivj7B/SMswh+9KGT4aIilf3GlhUxqDdc2Nst+5fpvvYyZ026JrTzBSvVPdxD83tjpu1bHzD8k/
x52mtVelOhR773UQufctHMBUSer2e6sa+YNPq2UdoNNajmjHZ+4EAJ/0aI5C2crKUc7oykHQpVv8
8Ob506sIC/u5V8cS3I0mSUts3GPYxD83KdW5YxzqyL2TpMEfB72ZEEuCayO1clG91tVKUNl5Hhvj
w3Pt/HuQrSlQw9zFr/0URWPzUpJWtxSU/26ckhgTT9GbQ+ldvWLozj1IqYviqcgiFNks+9yGdG6w
BLnMZ0JDSfaKn9/bbm3vUwSiPxQkg6A75KLGmH2U5T+781k76MwVibvG9tfu/OZfPzufnSd+n35W
cUaPKb19TKdqCYEf44NOqvAO9qIDmYld1abCnhfZl3kPUnN93zgPhYOPGfIWPXUgPgfHqwqolLJ+
7VQ1W5ilql6TxilvmdS+zcejVovWXp9Kbmy3foUhNJWeCZkPdyWJc1ZfDOe4roJrg7FgRcRpsUbB
yVpNU5Y56EKXNpEjbwbGSLoREfmzoFZuSIHulnym4aCTyrasZNJd0lYnM1UBLZpbkfPuBcVpIOb2
ttLTQ0wv/eT0ZrKKgip5y9tigUv6XI8wLrxOKOfSJOIcWqZcitEzj4lZZdUC9xHusmkzTgdREewy
QiLxpRf9yjPzjIVyT0fL5Qop21oe2kZ3FqUZf/QiHpa576fbMC1dDKxNSlDSoCl7njz6bRr74rZf
98SoPhsuLVwUi/j+pl3C96x1zMyRGZhDMnWcBicr1m8UTQvulTZ2zgPNUXDGWfdqOy25gGmun7xA
yo1R9QCYS7c8+2LcW43p7QVYmp4M1lRbmwUkNoWnzW0CrQ70n+vt6RIuXEtNVq2XW+Qd1dwDPZlh
OfC7R5Yi35PiW+Aj9hN2F+7nRrsnCJhvkhLaZ2M/icGBchZiXMRxi320SpoltaPnyMYDX6QyOvqR
+zBYln4TB4RUGZqX7fICP5dooq+gortFSlLJue1TA1hOdxdnWn/XhOFwF7ZWR7nPw4BjmhkCBFeh
2OHulIiUcsCkT4rBbPb/e6VEZvPjrAJc86Qk+dP8CaJq+NLaWkZ0VUqrFaEby1By6ERc5pfU/j/C
zqzJTaTbor+ICCAZXzXPJakml1+I8tDMMyTDr78L/EW7Xb5hv9ACVXdLCMjMc/ZeW8kuqPq6lVZG
8crJehtGVkS9u3ShYsbGEFwyJhZbxWdRE067Rg933fGyM7WWB1xRRPqaODHmTWGXDiA7TUe3lWMr
NunD1+x4Dfys0eoAtQSyPrdRUp8Lq1B3yrgDKmhQ8/OYgU/zGTXJqlNjq3jte+HQRLSTu6DJk3R5
fDYJfKdpq1oK3ntAWYN+Q0dJ3FDcb2ZVaC0Kc1pN3s00JD0y65w31uRigfkZKrOH3K8XpIh7pYqv
edp1+To4ujMK+/N+MeoVsIAACdRYpQdMmeZillRWvWnde+XFYwlbLyGIhYss8KizYEFXaCOeZpsu
5VGmfrnGumJSKM/H8t429i6r8kaDB5C/sQB3v2hK+70ore6Rya6y06IwYCGUkLhYmiezM5wvrI17
rDGiZLJc9AczVTErR+oF57ZYR1+Em9BXnjYq48yPV2mlNjxohkeb9jpGXvXsd+iD8iGJiM/l1VhU
/3s1H8t9+60zg2ozwxGKikpVBapmH2f1+KQtDFaXhMfYb2UXSaR3rbzOr4aqOOWaE59+Ho+jEDgS
EqrOYQhSo87fd3U17uvcCM7FWOcUTvd+/1qQDLN1i1B7GgFwb4u2GFfzbttn4qgQgLyYi9ZNO0B1
IAGJeVm5YoBqd0D5tPO8SZXEWbt6ay26LtF/HJO1p1HLgK79g5cA+e0HSCHqIbbnKf7sOr51Srgc
swG10TSoRrmvtovo375uCuqRkF3+pk1CfSE83bjh/TpZTapdrNzvHn2Dq0/psuJJpD59R+FXwE8c
59FNydCclIqDqMftMFkNdP9YhEp5GuPuTEWd8J3EM5RFNpWLzPHaetEus71ww5LK2tVQCS+Wl5Xr
LPbjo4NecWWqssLbZFc3snk0Jb950+uMCsDKrBQPfEdbr2TujSAcKntjF0p1GlBMbZTc9W5erdyc
2qNEHIQvIzoctHresIMEPVx92ax7xzLOFNup8Y3vvnurGodQPT90WBkiUdIzNb87CkF2hnuyS8W4
/dhoerOfLE2Ln8dkwjqqEnmy0t3S/PF3kasoS8E0ZTMfC4VNoLvF2FLEOoa7mKbdAbBu46yzyXbn
Gna4Miqv3cT6UAHEaJo7a7dkr1VGskUuMD77dvvse3r3VQmTz/By7acEg842dCoNsaIOyGT0kmWv
y27VtbbYaphHn7k/1Q3Bbs2afCj/2YOuv6+b4MllLDnHdt89OC3KUQbhCy4ja+mBsz3aNdokZsUn
BJTKG56zYR3pfroHIVvtlel3l2qLAr+us91sZ6ukdigaktDKREdd7dkvyWCEiJ0QXMt8NB4iIslW
mcVtSokbldgIoof+DmtQHjTrEhvSQ9GT8e1D3dvWhmKwIoxYVnZL2asUzcxhwr0TcNjFdXus7Mh/
IBN8G/WdfOSn9VgBG+qPXVqOZN2X+qekzNxiSbHukx/Gr1KjqOX3cJSsXKnV1WiCY/cycLBex8G6
cupt0aPAtPrM3JLFMq0OC/EspCVXmaHuWHH7a0VRultG6uk67Kr+1gm590RfnSrgUk95YrzahYwu
857Xhgpm3wgCBsL/V2j8CyomNAazuF2G6BK/G4X26KgZ9yLtyk1M37EyWKmrFo6rqkm2uZ0nr3bo
tSwzI4PHArsjJpAtWjN7LRM9Ye1NwRv0ao2MU6zNfqhew+RJ9ePwS03bb1UW2nhssiK9aQPxY3ah
BV9GGb07jja196xuURqWtwLoiL7dCK1PccqoywwjUFV3RxRgD4vDGJ7yUNxqzyBmAfr6/LgyHKro
TSv7U+W5cpmZBToVZ2tFpXgvOitYZ4HbHrvIGK+JVMghADf9xS+ds00R4SWr83GLEC3d6ZZXMB9y
+i3Qt92MOjEHhERBXMYH16I3GYngWrksUXO+aIhmXa7tqNsNhgqlzsF1VuRnzUrLLRLof+a9eRN5
Q37+uTuSuzaUpHOC9qeX4yDAjZG/PyRhVi1Tv6s3kW7ZD/OxeePp/drwRYhQguMAS8gCwGFW3WxK
SbDJ1JcoNukypk0Dc5nd0KBRaSsHQzHpnIxdkVNfbtuV31FG46YhVq+XlNWcYPR32PeeHKmZL2bc
W2iyc3dfFLn5Erv4Bcq4ORud5u1bx6qPeaEB2co8MqTx+jXbQQ79LSkplE8SiHmjlIZBaSFGceTS
VICUGKwQfD0MQ649AQHQnniwIJ8JH0ssx0uHEAh74fNEXeuVYTAPMtU9DPNoR3q7dh0dVV+qkW++
RQIeBapOrUseZI0gF1Eyo+m0yQZ6m3qkrZjXOhc6qubKxoG3akID0LOHCNOJeuMmJlTEqPRbS03L
naTgtwD/HNHxEeZGqklzT9u+uTMLX7t10FLwifkiXXKwXeL0FHCJE4bFWFWiz/fzbmErzJlGdUeM
Rwx2VFJMQtpApY15aKKOw1IbCOD4uVu7gb7Xq0w8z388vzvvDtOk1T0SMZsHq74PraOrdgBtyuDg
gSE7puPA8l3mn/xJIqe2NqNiPV7DaS/PCmdjxU25ykZgKTzpnaVC3vWPd0UVOhsWWOVq/mNpxvHO
L91o2epDfW3GrL6aqod+kYXc2sEL7y4cnionVXEO87sRDDeXHFWovWZCqTs2MkpMrl+gdkFCbUwa
pgLl0GHedYUXXaO0Xw4Ue+5DnNd3fXSLraf6aKIi61bVVXhBMRI8MKx+MoI8eVECTznlCVnmWagl
L4RMhMcCC89yfrfOnXJfE8e3BMRNpaUGJVvmXX+mBlUf8JXtyszpzvPGMQnBysDznrEnL8KR873I
HBcr7fQq5BjlK15N7w5NFyzipoifuy7+6ic8GAOZIjVJy+jalJq3DSInPXSFkZzxoxFZFXjWI/Q9
OqrxEG07BeI7dU43WCl8xiPPWPvolSRyUawstp0sxMYch/6zkGtZJdk7Le9og1ws2fvMuVbI2eO9
GlfOfsgiuVSnq0Kfdrtpd74qXJ6wzFH0m2kq3bkyuu9tUQw4uor+PB+yyaCBn0wKdyt8+9L58NFF
KIvl0Gkl8+zpYD1tsnrru3F+EaluXSpcxzHz+d2oifCuhDS65r4fdZyaSW5iXhW8Waeezs+KjJj6
2a5bFgHWe6sqJtRLrboBI0cakRvvbReRvKDZK9t35bYfma/hZGNq1Wo12u5wfMporF8bKg0OUT6H
kmoZ11oYfpZoExexCN0r5FrzAkZEY7HDGz7YUlzR8TdcnFxokPqo8cZLUZXBTqCOuFVZ2O8SrtKV
JAvlEjaczbwI9FdHb0lHoWoDfHiVq2b/JUAjuPRFGt8BKLbAgMB2RmJ4N/H1HTvDrPmxSAxyR1p1
86ZNVKBfBY3DhnQHGaD/HiJSDkZQ3d+Qh4+NLD8L+M5Z15RHMMYFNW2m5kc6MRbr4ErZojdAwJgW
wc1GqMXzKLcWOYCSz2Zo6wutLY1LXobiOjiA5prYTz+3Dbhsb1S+QVSP1lHWlHedovA5pcPoUqFN
li4Fw03rNPUqmN6t2wDcfASoGE67OIxkpdzaIFrpffUeJiZGkUb+bwNfE7G921O7JMXlwbHt3ax5
nTd4P2Ar2422pJNIlEOkcqmQaLL5+SqzKIZhMxcroWnDJc2r4WJb/nDRSvm9SNp8S4l8PNWFxyDT
m1O/U2mSI432nREDrWjkIMge941H2TT5LiV8eTlOuy0447tSfSqEPtkpirdmVIujTjv6NIRJssGT
8M1O4/4a0KTuWA6+9UUHcjNWzY1GANSb9NM193r9EqeoBiNClVZiOt7V1nsMh2HvFn77KrykBvDU
1Q/+vFHL/gnn+mT3iFLtXFm5dwAdkK3Kaa6RanG6UAiLetCN2L76ffHdx5xDxMY0M3WclKcwM/0H
FtXo1OksYBFzxaHoyYC3ypyQhpiVlJUY4aWAm31p6Gxd5l0PZOMq06NiRasBZL9WpRfbxD8pe8Pc
wH2WT5auPEi7z49ZUw/oopPyq2EU8d53x/rB6TsK1oOBm8Yan9xQM57JmYi2leyzPb2m4l750Kd9
V+u+dn62D0qtwtHF2qf3gSKQ6BRcpR0Q7gQ+9itm34WR+fE7v4RGI/hvrjrzgw0bV50uVAx9WIox
PZP8+Kucq6viMPS6sD9iQWjXSdb3lzZvI6wK5eiciBVZxFbaA+N0uv9sKj81Ng4MLi0x6CnbUoJo
BzC20iY1RRpGA5Wt1D1SW8sfqGbiWezK9GtuEBPi1QifXB+Io062jTZgs04LO1mUjta/4O9mChQk
zbU31HGV1153NsVY7v3JqNAbWfTakR0lxjT4SrFFLlCXD7SxmuxAnTvkYtRJCjfT7fwXsUmAvY/B
/UrMZnKcKjxrqrrB5ySBPKEK/2usdFTFJk0txfy/oXG06eT9xzDmauqsTLVViGpAmD4yGUKqONJV
WmS4SSeX7pg5dJOsmof1BO2aNrIg/kYWtVxZkafSDYzfnAnmqI1q9Sh961tzrBZoC+KTPW3gtP7F
y6h9FH3yGUFR27gqJzQUo+KvFwBMq0jwnHb3NhWsbdA7Z6yK4pnHrbbGPt1ta8qRO6Y7lFVpvXVm
eGt11O5ur1crBSLWFlgUY4lPDPn0qhtkdP+z1FdMxroP55GrU7fhKBg64aQfjHey9e24EDU1yEEp
94ntaWtK59WjSEkda3RtBZ6LUj9IlGU12RRbh8msIMCauoJDIcS1z07FN1PSzDmPNR6XDOfzrvcp
60o4s0fMJEuClZKzYRt330jezcBRXgxRUdWqZXPWwuY1SytvjzzIiheZBd05S9Xbn78nCKn/54vC
FdJVJIW2g83w1x9DuilEStDDDKdGt+0Dy2V2PgoartSKXZ6Ga0UPqxtC2YFklXB8DDH/8ZgWyrNX
utbCUJyrJqT2hIRul+RO9o/muYcR6Mhnq2LW63idcy29jGQ05HhbzUPNKuxMPRjxP2LemTZBL9yV
FLV/Vrx40eh6/9L3o7x6cXDLUn+85aVG9LM+bH2iwimXdeHCLCjP9GmXbxqljLcArcWrbsXvtdhH
NVK81DVSHmkqN/a0IfWMlCCpAUqoUtfF0aaXW68tfCw7qbzaU90+10NkCEr7bghagm2NaVBHevhA
vzqmaiL6TZZCGqKV667GdGRll0v73KlgboeuRa2HiWOn1MqDl6jKzWC6c0PecHUbN/xkRmO3G+M4
57HuJPseUO+q9iI6W74pHwiHU65FEXwHkKi9BRXLea/yhgM01eQ1bJNlFoTaWxY46rZN229J0wB7
E5L8NxrwysUpL4prljaztbCbRn51AXsnPpf5yBymVbQ75O9uh3YqOc9vqGU3dotQc6IdAyzE1mhY
gxendpz8+8oP+v8dm17ZdVMRR6haq2zfQ2D43uoEAaLuzh/Tihwb1F7FoYHJeQFLSi2wjmhN0o9b
KVWh7P3Je2lIt/pUtfA4KeekJ13J4k/FU2bJ6lPkAGRR1Ax5dUUQvcxikO528xWTI2CyYsTzIusv
PqivpRLYwY0Qvtcgh8trTRVZ0afhq5IBi2Cp8oUEHhahVHivRk77sc/a4OjZgXxsxnHJtLo62Qqg
V8h+DjBmX9lJNUiWulm5D6VTkhtik/6FCCm/mWorHr2uJRUbfwEWm3Cv0Wd90DKvelAZ5/s2ga5n
dIRRauGJTqW3m+E39r8YnEifQPmekS+m0V0+zvoCoyVksJKFtp3VB07TI7vTq11Y20sHTAvYUTZj
Z1T/2fw8lhUWeoJcIXoHAA6ImfhG6bnH2MN8vfAtnTD1adelHh0ofXCu1zpaof0s+HCn6qQ9WCnk
Yus7IPN6ZeZm/VBPkxcxvco0+2a409TDl++d6K33oVwOUVp+6a3SXiWmp8KXcdWL19AATV3+62Ty
7FvplW/kvBXS1+BCgMdCoIvU3RLZOXarPEBHqlJ91l3tqajQCdFqo8lU0BqyjaDdK5pGQ1son2VF
o7Zmxn5huEbU2YT+RtZ1+1Kn9nPlNtE5yHx7yldSH93hm7CtlgpcZy0kBvXHGF/e1pVoJLI+HrZB
UlUbVoEHhencLiKrZ0nSjXyqujpdIKIIF23XRNsaDSdnklB0Ioo2IQA6+mF5cxR196yNsbPpSr0G
LfwlZtB6EFUzXIcJyItuRe1EcU3tIVg6BScKAyAIjizcdnXvnzBpRA9Mj6OHZODhVTX5LRw74Hl9
2O7CHkXDvxzUGYb6c7csGoJnAlcDXOh1Fwm17qJjgFVzeBBOz3xpPp5n5T9eZW5SciRXqKnlLipM
9aUlI2bR2Jhardq7ZO3Yr7Ikb5fwbMdVPMUbiBwWVjo4YjnUFIFL5lFXgMAKTlaThpKK1noyI5Mt
qj9WE8P/3z1Z6+J5ijbEVCfPA1aecm2WprKwJ/pXYUTWzpHkeKKMJx1K5xY7ZoXiH5tO3rHjCxG9
OWVdPc0brzpnhEU8mo5SPk0NZKuCtbaUOvOOXgXF57aBd5hfAWdxD6qU6nqEYeC3hopOjaQ4Eab1
IoJbd6ASFq3BIUTnMlUNFpO1fGcxcZKRbjzDZA72tQPjPQipjteNQlAV+C1EYkzp1oC4693gUz/x
GYkfurazd4OujjsGsPKq+tSNI5kgnClKf2sWhCZkieFuCTgrHiHdDOfEju/zXttbN04CiF9PGx4t
b9wyUorXkF9jU5fji8facDn0mvZWg3depKSXHprYtlbpqJpHJSOfriu7pW3VT1O6w0nhAl/jvgmo
bwfpOVYCCsN9AkfFEj9KiXMVMZAYi6TGB2s6HtgLOi/5wjAH6glqfE/Tof2i5uKLW+j1ZyX04L+h
acHKOk4Mcby6TPzLpYg08ZRpGNdGTOKPKIX0VYwZ0s1U0jdlN1y8ls0oYhTNY1gvap3xm5vaIFNi
qKhtHFSNrLsFSWrV2dSzx2Qsx1002gQ7+WfdbMSz6as3gMjtD4clCUvRWVT+U2yY+U3tMuWZMJZl
/Nhlaf2eNKayTrW+3zdY5psGGY0qDNr71ndkRO65wDUPJTts04dEqS8VupKDV3gvnS2jw6xO7C3b
2JCOQNl/oioJQx5o2d9Ie/F3TYlRGD9Wf1fdt2R03TsJOtrOruxkK6LWewEtcuTEhZvAq81Nxvx5
ZdJV2YDv0e+IFPS7IYlOLbSbMx0xjQQ5SWOpy1INdmVkPCPh2FZ64V1mmTcWkeoYpOE3pTVAosMu
mT9iU7fNQR+cO165rUJJ/K1K+wqRfBLv9JSlHwXeO4U6Cq80sydPeHSSRhwdCrPLDkakrIcGcRZ3
nzIJOheh3YizlvIDkFwbTPYXhWzgtSxzfzdz0byxf/WJUTtYeHuuk8EH9B3W0bqgTRpomzHocJpO
m/lVQlbu1iQBgmosZafE7Lu7ZHDayyhAX+yF5kqwcF+qGlLmikgqkgxZ3bBD0QLIawMTx/IzbRlm
jUWmmwd2yAHRtLSHdV5U2h28I3ZgJArf0npnlFX73VXRpRIWkDxpNOw30P2MZYaIZiOTmjozWj8A
86RFyYGKGPNXG2eq2q8S/C03pfQR4eSxfQn7pNgWuFxOMhdTUpNvkpI0SkyKnTyPsWmtQ7sIHlNR
YmT3R/XNlsajZ6XPTeL0n3r9xhOlPkuTRyUAJm2j4KPaUBUzXxAouPQT7DUBZvUXgmHrRVtE/JeJ
DFjrBMK+18WDU3f+54YaO3Ir7R8Ejs3dC6kQpQRQvTP48CQK87MR6vaqGfgrfka4CAmPV8E8VSkq
5IYdQqmskjcHgGMdBPmdAs6ktfa+WnbsXeZNXeL1oMncbIKhIBkWs9SBggsL2aBL1yNZZS+eF/kL
8qrbB8KvufaMPjgp0yau8/9tNDe5VlFR3OLKGolUNKBvyHG4mLQsF/TC3c+TDWfBMkq/RbBKTjIR
5rKOkHDQhhRbiefgEUlfDZG6qbkNKfyLoLL3tXseJj6zVQh7HYyWA0WVXUyI9lkLwm4LqtzkKaU+
U+ArsCi35lMWVPSATQoscVSJfVfceH60l0JWNbgdIjldwTWTo0T4rNCPxyhvlxfRjPnN7dXvQFzj
z24JzSkFDq05RYPJXO0+XXS/Gj6FPC+OelSpS6q//rk3y345FhrwC4MIDzkpQMum+zLmzPAm6dRd
gyOzGMvG+Rbd6ejE30khQN5gptbdJq8GsU1NTWKU/Yquiv6kxf2IeURDQl9FAjOXo11zpdrNb84b
4qyBL9jm3Zn+QEnca9kT7IULiIFe6s84WL9UysROmUbeaY/oUgnQxZyaS9PQNnbD59ZTPg0ZHIc/
LwpnpNKHxS+rctdkmW5bNIo+LNBtpTDcQpT2ntNBL4rQG9fjWRXano9SNtnbeji8lmnrHnr0nct8
LNWV67tedgqodpHUpyrMhe2zLfo4WrqVne85aVTA0mxJanZwUJBQT4qTV4l59+yXIn2qauqIkWso
m3kXwUBCoRXtwLxrkk18T3z8RIbbL6MirDaO6WXQaRT6q4YJb9RVKGLPm5/vFGXqn+wweglsWoa4
rK3dn0/VzF36eKogibGCdlkuaB/RosQ5x5YwFWfv9tVCCWPjotXqGx4YzABUfN97Fd40FoizNUzR
VJLVmW9WfyMbTov0Xz+FaWDuNqmCgKoSH4HIKZ0mGPC5uceCd2VW4oM06Tdk1hwlKICdT49gYRSS
xHr5niIG/ptH87dqiW4JwGpC6MySAKNPFZ//wDF0lwWxS0DVQdsIv6veEQ+d0s5zr20bkGhLpf4h
iJEtpVXdLd35+f9XSr7+8RzwGYgEc/SJgGk79lTo+M9n6CEmC3OIk4PROyYXYudtVS2qbxgfcFth
Ks/56NuxjwzGbFU7Wpb+NWmlezSHWs/+cgt9ZE26kPohlszQZpISEKn9+mksOG0VPUBAt0ZNDTvH
DCr9fPgM65EySrZsdj0zm1s5mf4DYkwoXyK48jZtAZqB8vfxz9ep8VvNTYeCjjzDoM6jMRn74KHt
JFqXOErSQ4Rx5+pWnb0oGwaIIIzHJ08HGFXVwZsJhWFrkgHK2kzdW4HI97NKwPA71jnYOn5ICIYo
Jo+TUJPd/G6NMZtwROzUwsjPjLTJGyq9Y9A0xmPXwhFXVFIIhyRJ30CamICfgu6I6oHxUxX5uswG
/zjEcXCcX4VMWNaiEvE6UpyA0nCKLc9KQTajafMaGS71RmRb2fbRUqNGdK812mnVKLvj4BAo+ecT
91t5jPNGoZp7ytaECsX019/RUUQ0VsSHHxwhvWWG03kxKqJiRp/7SzFdaX/+/32MXpkuHJ673EkU
4wzD/Qi/tgtDcY2wrA6JD2TK8/TyNnBuF0Ko2tfI6VciGrLP1clUI0EdLk2DhzoZJ/9KdunKEo+x
bFdqTuZG2qTy2MdJsnT8nrqvag+PPbdfnCWPHZTKv3zy/++SRw7k4Donp4JL7cMNWBiypita5Yek
6L7Ol5M6FZbgO7xGlGkXvs1CYaRNmKB3eM5T1VlrueaeZrykS4JI7enO9s+n8/fsCE6nSZCiPdFw
wS5P4Jv/PBXcgGGujqziQLD5sDQKCsiwvNegG4xtVpckeTmwDmkQeLfC9MWRltwdOf/4mrB2WWLT
a/5yQf1eoScC0jY0U4X+rPKI+ND+MGOlDXkwGfvGKcRREmV4qdRy5TGxPc17TY3TCwmwcfDjmDkw
fsjFj1d6se50v2W55cfVKR7GDFdJT1s/Kcgya7O//aS/V8FNsqco0js2URNTFtCvZ8+kRoJoKtX3
Sh99QvRPr0lLjsYg9q2R+5ysYDpjbGIMVeVCqUpKuTUbBsEHYevmATZLf+2amjqd267SQtqAocPi
WDIwCks8EvnE3E3Bu74dRbphNjMcQBUS9Ns56Xl+pUglgfJkbue9zMbO/ueL5PevyUUy9SP4tlC5
ydz89WvqngOPLiiLwxiTIezJ55ktoTJqbqve8n+gJuzIWVC9jdZwzhH6RbW5i0eHKXE66qy1Q+MI
VPhoSJiaYTA+8i+a1M1AeOWofh4i6e3kkKR7vb12tLY2dW/1z2FovqIF9bixUUTohJAxha5hnbAm
//N3/O35z1WnkZRA68XVIG18+IqpDbki1qSx95rAZzpU9UeIzc4ysotsa9TqeOZy+hs067f/KZIH
AoJ0TSO0AlPfh/9pQC6nYZoSsMAw6keEuf7O7DV59ILaO/eegsbV6N///EU/sqbpgBG7BlBEmIIZ
kfkRKQIioRZBrFgH3y27neMnGUt5RjUFeNuYazgMK39Fr0tbzppNigJ/i8uZOTC/TseYfwj6Rq5B
AQn49a/XU9dbWmpWBPWUfrXwnKR4dNxxWFGX0jd85Pyx6MkiNJt2V7aGtUdfBH46EdrOCbGmsRYK
rwOYxaWMR+VNYhRzc1/5rvrjgaVs/ZibDJg42lM0q0QPDUF+oeSCgoOoK8YkH1FlTgHHTYNhHxRC
fWGFh2raRw84ohWGRUtZoBrNet/rg/qScsktxiiJzsVFoce1mcugTQd6QlVjMp1pztzi1qGkUDAp
mAwCNGoFLSHAzX/+8X7rXmrMoXlWC5Mntmt+PHEBvAqS9Mb2UOHJ36AkiRi2VGdnaVSE3RpUCc5x
2VvxX9pgv0/jmb/rOusdxgom8R/xWrWiIrit4uYw+v42nNVlnf/UiDpa1E3rbrzMVZFRk0p/IG5c
X7FUNl5lWm3+/P21aRr2y5VDgwjik8EczXH5OBMK5T/DlZ3AStBF6R50Na4XgHzcvWlI2Mmu5b66
ZuYvkOipm3H6uTvhvdA0lLvBpBYbUjZ4oC2XoKg1qA9kZn/584f7mKfJIkczTUjgGq1lYus+3s5K
3+d+m8AJqUJ3LUrlle5uesmGOHxGPYtOlWi447wb90WwqpC0DM0D7ML2yWjKbTehLFTDvxid1dHR
VcJVL0XxkKpaDwKEeqmHLPNm0Exa0llUvzhOR20aSaTTOI9z98PsVGMTKRZamYlgm9JBOAxh8Pzn
L/oxpYEvKqC2kaDJIljlnx/uX0H8m95UVnl0zAwFKIoGBh9giojji+EVBuF+qi59GSYouZph1WuG
KEPX0oB+Jhrnc4FvZBh8dzdokbNxaCPvvBx/yLy0n3dFgjq8DpNuBV2833FGNlJJo28pusQFuD/v
+uevxBTstyuLoChrmlZOygvG3l+vrLAMIi/IDA/GA9qqtK43o6o2W5Txw6cKPYu0w5wUL7W76gO1
qelwZtBEmf8qN4zhE7qjaze2+T0x/RChNk8SPU6QzAzromnj5yTQomezh92qWcmdp0r8HBj+Y6cE
yoXfjIAVmpk7v1bq87zphfVFtpHYdrHgR47CSqUoMr1Ng4S0vlzNV04xNj/++ue/h6ClOQOn5LlO
WgFkwLXq1AtUmGX/w5+Th6a95R5r4ZTh1Jk9O0hFIJlR3eYbl4dZsp9M9mdmBpcRY9NpHgzsnB5Y
V0FGnX4MlOnXvhfJayFHb91C8emivqD2PeSLeYYw4rJckoFrnTonSTHuq/cZUgWfDnQQC65lagTR
ERsMCUpJA2UYP801963qmuOj2PlzC9Ftqyvpt+6lsFU1PKdpHG87ayq0eWNyynB6PKadP3myTXdF
R8x9dB1pX5ADnec3502FlQaNYniZ95Q6rddRQYFLg224KKvJ5SjU/MX3GVYsox33jdUWL3oYknpJ
CeOI/bN4SbXoe+X2JLi4w1fGduusN0SiAo95LzDmrEaLrNs2a7tbHHjrRjW3hd69MGX2EW8Z/nne
IA53d4Ei+lXRmepl3vihpFsY6y9WEeX7+VACV/WssfidUMbMPYEoIS1cq7g84OCwcenRxI43XuY9
VqDpwXFQ7pAE1GNON+K7lM2nLqntJ86JsyVKM91lRZQebT2xatKxrbPZZJOiTinOAZa6YaI3dtOm
7tTk1FdVdlLaojvBcnWXtPODd5QwDy7cliemLsVBcWS6jqfjIgCmFCWQKrrKBi/AeXCdMFoqlgw/
RcbgrmgXebvAZtdHxcQiabgHI4s3WnWPRiOiZcrZWNCM6J91iE1F2mcnLW9T0EzI5nBtWVtIaNxS
k5TO1RN9kwdDu9IymSz9csK2647yFBZEFVQheX/z7tg48EfbVFkSoLAJrOAyFKT6LHTvgWVN9k9O
rkzdGcUni+iJJWe8u/V1aW7GHndsalQmJ6yKT4Dd9eOAzL7LhXfSVdJje4AhDwj0163M3nApxYee
hvihLx0Ivqo8MUxzz1DZPrS1+VkM4j63HZUsC09xAfigbFPtRdpKtyvtXsDLHLCwM4eYN1aYGefB
GcS5x3y8EdsQg5Sy0CogNV5Vn4PUtK+KLZDAeSVKPFJM5nSIOhkwCTqleQk73TtVjZfhyWQ5jiUF
aNUElNLUJCdcGoXX/xF2XsttI1sU/SJUoYFGemUUkyKt4BeU7fEgp0bG198F2DW+tqZGL10ASFmi
idB9zt5rL5Cp5dgyVDUM5xE74laZ1dVx/fBZNdF94BXZl7KrhlWlFfYnU9eyjVdF8UNKUt2uDfg1
/Mn1IS4gMrRe650NkMu28omBpebWXZzWOmpdlDy2lhE/kiFFPVJ06xrc1B4LmPYctSbNDTAY56ZM
/+6zuN6IIktuDcTFPAsZ/KQLtvZIWkUdDiyMloPLezjv1B4VULZyPFnuYHHrNxRFnVWu5/01TOwd
9PLWvLQOTtGynra22TjpJsji6uynDDQ2aGNO6XHkUh2hMAHPS+xjbZVk2/V+4m9n69cq5plDDxXe
PZiV4ecQzrvLMZZ4ML1GN9n0OVIZu9Q+g91FqEcBDRrbNN1WpLCvlhf0qfkbLoDzQAAQbu8p9dal
NajnKEWK5mrIN7U0D3Zx6cPQFnjvjE4z963RGzwgSAxpkdzt49GcVsMY4LEsfHRijnMGa56MK27r
c58J/2nmC8SXoRzpa9F3aBz5NTGFcZe2g7tSTjQ8xiEUIuzv7XEoEkguqffBoupfpo3SwIRAAKow
5ftkTvQqWH4MMEekN7i7Ra/hEIZpQpze1B1fE2ryErSssU/7chfV0KwhRKmzWeA8+O8n/BJG8PvU
kQUH00YdiY1NHtMflao2A0QEqc44WlRiTjxLaWcQDXcJ0yL9NAb+NoVb+pq01XADeQ09T4dvfqg8
ek+ZEUPcR4D6WeaPhZ/TAQ6oGCddM5LtxGBWQYXrF2yAmosAzVIJcGjRlgv/9mRYpX9y3GlcaYga
b1BeluvMT/TDgsASlcWJCVIc3/1hoouPflUzXxRJYjsNXuM+98zoCBJZfJSTSVXy3bQHeCzLCUeX
rGffE2RpUyFOa4OTMFqSQEtbbeFKAl83hPuKf99rs+mVOZvLrY3cL59AkFdnkA4dbdFcYrcKPyVx
i/uK4+j2yps4BcEx0Wd+LeuZe027tY38cgfWWmI3KfRLzwTD78owXhelER6zQaKSqSP5EGi8BZ5a
tB/rSFBnmN8DYYVESd8wt01cxmTR5Bg4uji9Awyd3sG5O/IR6tNyaBlsKaHVN7QbuoTnRcopuIvS
sr1MHmmAPQEwD+mEGRM/YfHJsRWohyZz3ggpfLX9yv/LmfKt0ZRRtDL1+zoAj+PKae65HcIiCc/e
TIlYBuRr9iUVIZoAprukQijvBh1TuHJ92BL+PEAKw54rs8/2MFXZBo/CcCzaCYhem7kHWubWwQ1o
PCMEOelzO1kL859by7Ffu8urFN7+/30jJYsdUc1EVvyjtyHY1b+xk55e6Sy/8Xs53tu0BFYtCLJd
gHW8X3mgdC7LoBEKcGwLyHYJlrTNcqwf9YeQ+9ZZ1nl/rEK9QUJXlE/L4GQxOCMa5svefKPayNzy
jmEr7LOcIxaWAW17shrLUb7lRFvP8WsekrJNPsBeNlzzzh615mDBoz3bzpScw8r7uUV/utuHK0pf
U4JCj96e5UjkD//sxkq7rcEFHMBk6+csM3rucbGAqTGi1eU2tvVJUltbgeY/hCgaj7UDojeoJ/9h
GSLT0LZdJIYNRfKfx3qQias+q6ub5ceWF6wkOE+Z31581Ocbf9Cb7TR3S3DxFH3DiTFrJVrTSQ5a
PxnZVfp5svaaUX9LZPWWqUA+GGkqmYWqcVXMiq8p9ru1cjvAuEPdX6Xc4vB398LMn5bP8iszvSxj
/LulaDz0mBGch+jRRFbHUpvMdLf4sWG9O/If7/nnpUQ03SrmGthXcYv8hSVPfHKCkNyaDM/WomZI
wnxv+cVfWt8Ne91u9QdH2fqDJ+kCaXhJD3nijNEa48R9K9r67M2vugnAXMSeTCxB5df7rO/JeksE
dsph9q3h7AqRgYVtgoy9sy7cPeKzMLKdlVT+LUwJ74NSCa2197c2qVNWg0YvrffFEmb8uSLgkZPT
GeP23iM0j/pQQQhMx/I6godTaxQRGkv0b8hqwDTnfXeC6Zbie/U2i6lBK3mSxrK2d8vbfCe/6Wzu
eYTaVEzv+n6dlc2NIEOY3odhnvVGm5+mBQo74hXurVjPN5S64xcm339brTnLGOuAH6qhM0tsO53e
FLtYl2oP17LjpIyHPWKp8K7IZ2V8YEyPbkR4ixji6RkFOJRpbgqrRigS2niaFVsRGQB2Eh2ktkEG
bRPLbRQmPFrzwjwqalPHZevX8MexZdcsKpLCTVmvA1Cch7DhpqnJzn4ZjeCwQFvzEGzFaEbq3pNe
fdIsACqhm7if+y4lHkH7rpWZPJqYB5DzMWh5b65Ks1H7hWWzHFsYN3HIWkQLm/NySOYkXIEfZvUM
xQG4/l/IAtKbZY8gruJ2aDua11bs/v8LMvqE3NA9Z5AH1h2ZTISXISOrq6w/CksFiMYnazvUpvak
D9hWWTqNX9O82NWdHsGysaY1OPv0TpFgtyIypyCEsRJytTxA6CC466JQxbavZbWr7NLfTEZYnUOJ
yllqvvriTM2h8FT9XGRVgOBWqYvetO2x6sd0Q+jO+FomfrymAjugL5TBS5Z/XQ5rsdlCx27STRTC
84hYsu7M0OYWG9BQjCI9fqxq0uwsYIpbUCfjI6HJ2p5cb74ZvYCjUTs81BqCtY6uB7KahGJzE84q
uGXISu/nFg0oD0uNWNfqMIbltG0QQ1+d0EI2WOGYXHaLDu1pUxd//dgDefOAl4PcZLfp1ibsgKEf
863MO7LQKvitK7eA4G0ZBfirZdNtDjy1tWM6z4J+HJnf8WMr+YKc37+oBq2462dQFFTY3VKDk5uh
Dcznugv+Mqey/9tSEFoz8T1Jm8NyC+Lrbqgh/COwmvJG7pZ8qzqsgpVdGc4DwiQWfRFZlOQhOA8I
qewH5KDaNqgHPPtzy2cZFguQlwEnqk0Y07+ORbM3yHZKpEs8yA612UnikbQbeyy0ec26EYH6vIQo
hLNXtHWNfqW7TXRM+MdwfhqbAB7qRkg3vJh6OW7QBNu7CLczE0stos7Y67dB7SD47jL9NptsGC1e
sJaDVx5/rMHxhz5Hem8cRV47r7ftPOnCOKdTZhXphmKz94pDBr+Ra68tbrpbUU4+Wkh3stbLJtZN
/0j0zPcQfcnKtcP4gan2X2Nr6W9ksqC3gde+VdQqVoORIvFw/fGzHhAfU0/x6+BF5s1yfJHLGBxv
qwj6fFKKM9klxY7YSedQEsnxaGI/XzFLsL56un3lCRJ/MuIouUmAxaKdyHT6JdEGDXH36M6DxDO7
S5wcZ1sMGKZsRyxrhvZWwpng/OAdrNXlRVPeedkzusDYUelK1lHYWSfVWZ/bttRSMEEGzlIsMbsp
DoNsHdX2mpyD+F7EonsMrNE7yN7FvT3vKnoXWhjl+x741LUtCzoLSf1FTniKjMAMbru++aChsjRM
fl9YEPloSNtYjDBMpn6vHE6TJB+0bH0AO5GkIjf465Eiw3HKzXKnSFY8FSbodFfRqwAT4kCLe0IU
llO7za2N7wYoKEMEkAlC5Jj+Wuv7GzeFS0nr1fvBDi/r+jn2ynLtuU2+aVqL6VJhTB/IVN51F5AA
C3rTfBaPJt+fRf4B+rpdFso6tJWG96LtIAXE9gZ3brn622fODyPA/uAx/a4Fxu90JJ1ng5KyQ3vj
9/+8qEnjThWtdfDyst4nKjtwyuzCTGzSKq33oZqyD+xV//YpcVXNKhzHYrL5R9ONyziObUp6h7r+
FLJGgf0rinVSNT765US/2k59GNFq/Pfy8/1vXX6h7fIRnTkm5/fP6RXKtSYryI6h3gYowpxoXdlm
d0K8/Xdec5N1K7vd+0acfqB9et9sEwh4HaaDtPzQIP3Z7zOLUmbEHQUnD1m9SAzvmLlju+2aUP+M
nm9lOIX4KrLIpxirj5dSWG8FMYyhAidmpXa1Wfhj00AUuHS+j0Zt3JWaJe0V6tBny8Tvuxyj2LiV
nn0P1MPYhHM6URJ+SSwS91Ilgp1jC3lAYZTtcqUDR0JVuVKT0x+WibRVFMG5HXE1exQAL0PlUzOy
Q29XIXx+sjNhrjQuwG+DrMjblv53UjrAhY8CoGAbbadYqQ8EQe+/L+61lCw4Ow2TVs4f31flWrVO
DlVw7JKcfFQVO9sRI/I6aEHMOQkXujd1Pp54P/ngC3vfoDWomcxBQxhBdSQuf5ygdp+oYnTJPsaj
sgH7H/Gbqa83bmKflxZ5m/kOM/G+era9JFzZxKv/98n6vsHDn0BUCx1/XQhb6H+os0rknLBEw+Qo
7FZs4gE01K+BgPsAXG6DuJ9w9HBfl0CxlwFAJwYw55Nuu/1j0o40blyiynJEurue/EUWCAANYBOo
2zLAkmWjmDyGVAk3+riDJztsQ04vNLqWfvPfn+h9JcqY++smyVbolUyuhd+vv0pBKUiYOh1hzHOS
B82wrQPVHQwJdH8o0vw2SeUXJUODiTNV54V3swxgWOsPvuKlE/jbI4MGPDUoE0MP9yD0TL//Na4R
NmS9DclxtAAatd2Yv2hQn5NQC7/ISGmbFnThsdAMBabYa9bBIPHF0JsGMxSXD8G8FWlufNFhxhKw
ZiSwebx44zosQAs3PSFlH79jxqZS3Huvgk4OE84KnPFYET1VkZ++DJ0KqDTWo77OSyva1fbAXJP0
gdvJqUAKRGO/Wzrnlfe3XobhPahIkmR7oE/69KBrPVRsqpzkFOoPzTzYNbBAcmD3wYi7Fpire61k
62DXykiXKn1zZQyjwDw21ATc4q08J1ni7Ah6mT5SW80X6B//xTY1LRQrziw1/NO3mbdMgYrSRGCo
gKsGZTtwoUTlC7yRVRJMKy8Yin2ACnFe3CNNZR22WmzupfI/6Jf+2xVt0zNF+8VlRX/4j5tJiFag
YroaH/Uhbh9QzD3WcyJI4NhkicA8eFSjheQx0JIDRCeybvOy+Sj5/M+QEIHkg3NfpwRomrb35yWd
j5SwCxmoIze99JLmHSFQJZYufxzvy8CjbA5uJagh4wy9e9TpcMHFlvKuzYJqPaBh+eAa8N5/QXw/
nPsC9SfZsX86iKUQAKMSEyFfCDdPZY1DvJi0WR8EDYsWaHitiH4eW16guuQeLSJel/eSWlmh+pt/
ItUVwRmJ2FdZSjsMD9vOTSaoMvMaABiKOGKfeA6rdHqMpmjbOPl0on+ebTVWdGezhaSM1f5ate1w
NkRIF2B09mGP0wPEkHe0EEU8lCIyH4ZQfCl8G8TKvBc22hfJYhNVCs4i5sD6myuUixUqoBzilXhz
4ItFScbKMTX9zeBel0dp2VnddYivCxO0K+hftWFLdo4XFSsM994jJGkBmQUGKUoLWv8aThC3nwT2
Oganpn2VYFLDyP/SGHZIofRljBqIbg3N7UsW7lu09Iss3IFBuTeUF822x2S6sWyru3Vys7tp6vAb
cwZ5JImWz6kHGqQI3y1BXNvjg5+YBFOJoPzSKJS3CWqCe8sPxKUzZLueVF598Lh1nHcPXFTJaEsk
Wn9h21wpv98ShxJVhue29Slu1vY04oBpRaBtsSKB8f2Hm2Ip29+OgASJNaprClMAVX4dQxBTP+Rk
0tyrlAWqEz/YKM5fRtlnhzIcXpPOHQmtDIyTXSl5tLPnMM9pFfYtNepInOOyljetMC7O8o1OLqf+
qKhIxvNS0eymnW1MNZxRzqtlwNlcz4DYH8fN0iTVtZFAhEP7kVo4hSC452ZjP8au4+4CVGYbssAI
lKAxskNxZu4aeAqcQGq46QvStP1y0m5NhU21AI/+EFlyukRmj98PpsdntyXXeXlBdMQKtXFGmbDT
jcdKqNslCcXTBgP2fZLsyDwfX2UVfcfdEt1jiRmwIEyAQyUxSGNZj1sRqmqdNV1za0J3uF1eWHZp
YvJCog9bzRTtqajync+M79yVvTwvW/5gR9T1g+wKcSe6cVv4zlT/x40vutsO0Iu2Qi7k3JfNi6dI
JSi64mRqcXglnJ3AB7cRG3hJwdWvWxbGfYNh2KX/2nsv+qzcaRPH2GWRNqzK+WEUzgqu5YVly3ND
c2eK8BT2UbzpA9tCgNiVn5SmmVvass2unhNWXXsK9wSvkBc1v2qmsoe9CGBv2S3GLjkaYZnRLJsX
lTPaIhGuzzyFrncgwJZ1pYbizChJcovCNyPFPwk0KOY/ioFQz+R2UsE+76P0tBwyAjemGc9AC8Ej
n8K9p9wa/+UUdDudLvti0QfZ2JhBB9O5Jz4OWbvIxHwPtvy7XG4ir8CLb5MXP5CDtQxGX0YocmmS
DQmMR2GVhKtYmWLde8hymrLCqyYSmnXjE0pCsQrMkF2rMT8V3Sh+vLpIgZZXZUteSFN6oP4pgd96
TE42URshezCIgK8BHX8vrbuxCdy/m7L6VNR2/6opgLFGFnX36Gfcfa1EzMp2HMBVEsE+Ss25RhNU
PJzC7reQYKflx+uUAEWU1E9A48ifKTr/pOaBcnayH4eGUqKbanDxJx+SmpfuEs78Tdn23wKYXF9c
2fzYQEvxzQt6cZfY/IVTHo8PXSevvTuMr55WBnvdsCR0n3l32mAKvMR6rb2pqi6ocJn9o+racq2X
1mc4y/2h1bvw2qrmRcxsvdIA7ZMpBSstJmgmMt2e5TtsPWlVq8Z0uGo7e036EwrcOZVzSeBcBuY4
7NKx4vNcRp0aIP+z1taaWVOA1J6YwxskabK3DDlxPf1Gq/ynfgjk1rLJEZVK23W6+jYQUHOOMiyJ
0FrZ7OaBEOH2rMb0qHwrfmizWm4LXRl7OwaSh1Jm48zEhNEeDlON4LHGF3kfhNOLHabQ9WDxwh0d
QRUk4wP5n9Xnvir81aRL/0kbyUyg7j3ctujftw300W2rnKd2DEi1nlV8yxD1jXHAyZ9tK1/Gd+i3
kjushMldGeSbFGXYeTk+N8xW2jBhYLfIKy7n50wdnAiR8r5Mg9uvjMxRn7oJyhTx1uadM4zGHrpD
t+7CKt92ugtahqvlSyNAMLZN9iwcM8LX7Ke75bgiVbj1jc9VQVSzTMz+Ro1t8gLZ4cfrGhTrlaEs
dVu5CaQJLaBKwdzvLamoZTdwos7Q11xuU+Qg50H7lgWCtKJmUnuu8/rJwci6nJhDPdDs7At/60/y
58m6vGC7qX/672PLz7J897eSerQiLy7gUmW6yx8QFtsyU+Uj1cmYVlnmXLOY/LC6KcYXPY7rVSlV
91mGw1sl4vEbgRenSJZ4zh0qQUtNU2Spd8OvEHD6KHEuxc4k9oHvlZ+GMivvcLk9GbPcL0hD+9IL
N9lWeDJ2i00QkB9+XYsy+bIbmUFOsIfiSZYh0VolZeQd5bJJPqN3xPid3xhgL+6axlxz05peIXSJ
Q5UGYrOI3kA6MVvLyxsCpdO1wJt5n2mNcV/XpGbGfltRbGd3eYHHeXLvlLtfR5atJiOVAyp9tvWa
JFsr2nZnw46to19xejjBGNz3tqw3uvKq5w59/YqwSetbR1EqxNcf4Awk9qjo1be2HGCQt4W+9mqt
2BWAWa7MYXdmFyfcKAJ5rWrS1vxKxeflRSNHvlJWfXCz7LoiMdeG6dz4aW7OPjt96/hT/9RHNGla
bWw+e5a8cweeVbi5N9xwMIkm3BpJay7e4qyjVtrOdxlTpTvol+5ZZVN01Aa/uomNPLqj2nRnz4Lr
M3bgr80QuHsNjeia9Cb5UM5pIQMtiG3G/J9FEcf6nNIuRLBg27tWt25yN/m0bLHoTh9U0XD/FgXx
UtPKTLP0OVF855jZSErzo/LVMLt2i2VCkfqdF6+AOG/HYAIr0PbafVvaz8tPE0bUgO9Pi12lpeU1
SPX+Ls8a+8ElocnqhPk8BXAFUzThq2W3RPZ7GCNbbZbdfjCtLd58wvBEJJ/1cGjWxWjqx+VVO06/
lqmW73PNt1B0lS9FMNmPUy7L8zBbTlmID5+RWL4kCQ5P2ErVuRqEs07iyTpVQF+pMwf1HZDAVd04
1mWRUyyH/jmeehXhFtGWB/h4TyZKvy3aAdrEvBXPx4qg7rcBv+jH1q/3wSXLL4QYV+irmq9ZEWsv
Wi2GPcIdbUtvVXupTHQ0jYqGS58l2XaY4GeNPsHeWUDOdAgK8ZrqBCxELUTptA53gwiYWmSu82Z+
rS05vMksdG6CjhZvZPfuDUimeiUHko93dlQ9VYEY93Dwug2rdco3XZZTnM+TFwTB0UoLkQIWszIQ
HKS4XXb7cbjNuTkdl0OGGz26XZ7i7e4vXt4a53JGeS4DMrJLBe1973uhHYPeoDhvxAMBx2Pf7Jww
Jc6u97KrbcbmuRbdX8uLJEplV+T/WjqE5Hs10GSYIe7S3OtuQeWSYIGkGNc0u8sxaY/draQQcNua
X63aLi+qn9tsyzu0hIsiyKnKZ019WgaltCrbDTMhZNmHW4vPFRSxIidXW8Wef4qGXJxTiuX3y9A3
frXysuTaNrSVVYCbGCo8/5VDfR2GFkZHZIibITS/SZN3agi6/mptsa17K/48ysbYNLYZXqTMgks0
xiY0Iqe7VUnxfUDouwaHE95GmAvv/RFGy9L9YIPEHoyQt9pQ2PcxXTK8CbRLlp9AVc5Ca8rKtYW5
9rIMbl7/3PJqK91PevZkdySR5XOzJWouwDRRotgyuWtmwUoyuK9VONaHbt7j7M1uY+JSc2o1W7sN
5EWnRX3MdZHtYLnTX7fgW6ZTvqY3HSIczq3z1JJjhr4v+jSrme7DsD97yILvfM/YU2qzjwNmvWM3
D8vuvx3TRPuXgy7k1PieenAQ+BDNQn+e53wXrn/tp4m141SIroY1BUgsNf/cQixhnqk2S2DYKEzv
ZgIosF12sZTQmMQ4RuJr8BbPUjUwqeqEov0e20YG64BDy5CRkrBKqtzfL7uIZOR+IA8UvIQAQFys
aDbObSrauHSYhFNW3ooJIuIirSA8J0lRW0VSHlB29ucqnyrU2RXhU1ryaKtZVOy7D0Hcxlez58sW
djlQ2RDRtUAnupcx7cHl1SwadkTMpFuU3/aFq5QqJUSVuxj1w9YlE+URBgNqR62artzPClpPSfai
CqNb1dbkvfXdR/aGP3PmsSDhHjAkTQKqRQiX/lgFt240tINRAZeIBJ0zmQ5PjW6MEKsG8lvM5wrb
7neJSomMr+TZEVj1+qopt36Blbr0otsoK4x5KaZ2XFHxbUTB4/bHC/OWR0d1q6MxWJdtvO5qg8yz
lHsOaNGjsssS9GdjAF4Hc1gHbXWaPPCc7T9bAfrutWnU5q4EPvuJ6FOwAH334gRIvLkfGivb8LqX
YSe6HsBWD7RO76BODQ0C9IxeQyiYrQKP7I+mBTA6L3T3FSzp2hhkCKvuwHKecDEb3y09+PLOqxJ/
Q3D0Mwi27gUIW36QhtZtRDqSZj2xmuoztCa4ZD+JVhxGhGvXZdC0jOdTGJzCcjDvxhj+wYCU+4nQ
G7yzIKVXdiKddaO9BQTjXJdBCMgzRmtdVKCpKx8g33jMdfZCdd+KOtPucDN8DoLR/MLy7ccGmJ3P
YR2bX6aMvCLj1hxVhlWt/JZoQXxVmAOJreOfAEaBndg0oekGc2Yc5792jGI+agLQ+4bgjpb1n7ta
eiEL8cTWS4/ZpP6YGSQ911qfXdCBh0c7nlIMUN10V41dRx5A3j0rXBToXcGJqQzphOZ4cJq1PtiM
oIWfXJKUyVqUu84hm6XvOh/NMACHtKa4TKjSITAlpBkMqATU40VW3F5WZQMABZhMvqenBMJx3u2Y
1ayw3+Rn10yiW02kt02XaEcaA+cyNVl0JKINSVGyFIgkJ78rw3bdgWG8l1E63kcOZk1Mi/Uj68L6
8dx49bEPwYBUkU/qaxFFT+UQ5TtXBs2ZjoFGDoFf7Csr1AHnoFEltMjeZTSUDhR3nMt/9wfM2ef6
W7nYoSNINdICCkml9k9zblwmTZ+PTnrqvRRN5zjuGol8i5XFuCvGAtyHTUo1mbX+bVXkziFIu6ep
H8ZTkeRvhE7Jk2nzrKHoQlmRINuXuraf85xCR48Y7ICmQJ+N0dXRTSz5NKm2YYbmjmtolIhCySE6
kOi5wZHcXZfB68WR7gGucp7w18EPt32D/TEEOnMULO1JWqKfXI7+J2+YnA+0ssa7YvHswXWpgdKY
laa3qEb/z2YF79FIQjHKQ2nm9rWtelYKRR/CEPQ/L3wjs7aZKVsO4Rx07MOAqCs1e968dCAqJRbj
1pl9cFGVJ0eFsbFc2wlk7rrTKJ3k4uegBd3JiNzyWACN/qABMLdQfvtC+Qh8AgFxAcsqd9Pf64nO
pP+0ES/GdLPAHJeUobiTWjueaXDVq/8+g8T7FtN848YoABGLKrvzp4MoqOtReWnsHCr6ufdN5GIX
8Mi9VJH1MOpldTb8bId7ZMP1Wj8s7AVWxu6t2xKNwD0RaHfS/Nh1iFYKhI6WNCEcJC7cvw0v3VTD
HNoxWS/A1AzmTpAWMShqb61u3Q0YbeBQBSsJ8u57Hc6eaJD7n0Sk7wMn3Ov5QAZPTX7a6Efka6Af
3+RUfL4mwPLz8MbpQnUsO/kYhFJ9y9mg37gn+iHcNeAW1lTbUUt2icATqeapeuUcYOnQMihLopVC
x9sbBOMyMcITVQ1FfaiMSW3qrHqq3dI/SEIT7pCQhXfLlmM6DrJ3L9sqALIXZYgvfDJn/YsX6ML6
OhAu9FSOLFuEoXBtxgJJCTIMFOOkLGR2D8eXaAGUxdhT5uNT4mVUooR/F2OFuc8hDhHXU9XPCHYR
nI/2NkO5t+uHSX2SHdorGxvLNqWg9imJ9OSmBam1WV5FPdsdgi4c18D2aFsJtz4NYxoR2OsRUzk1
BuZkL/yxW8CvlomsL3kruium8HI1G3BPC5o4hZm2/uBce9c74VTDd24yWaC/Raf2j5O7tSEkA1I6
NGlY7DQ9vpZV0WBPAzhaNKF99stBAL3UmX1BKsva7NSogbDaIr777z9FzrL5368zw6JVbbouPSUd
uOzvf0qVqkBVVLcPQV+3O7ezgFDMg1d0IREa1OFTM2pW+MWsnWWCeQst4wYotvjKBwzWMJdNag1x
csb5amzgWA1fAnQus0Q5mWrUokbLs8tKq/Wiog0V3waK04o2hp89VlP2rGBLb5CuzOTs0dpAekBe
xdIPY0m1GT0VH+KoA8Taxu7Rngc12s6PLbIzshsW1eZ9nMLtoQCXbmTMfdZqG+ODL+2d0oVGL+oF
moA0oedb6+//UUw9CBdKZXD8+Z2RuuK1rtiqVvd4LrfbqcnGD7RJ//I7bWm6Bo523bWB2P7+OyET
uJOA+n/s2qy9R1XQohEDqepZLbHruXHyZrf7f58R5rszwkH7htHCnW+CwGb+aLVnFFWKchLjqZsz
ue1Kk/eO5JZC5oisneQGSU94E/VevYnTId7FsnEecLs5D0PLUo6LXBzMMTi7GvE9SyhmOGk1RQNt
uDE0Tz8QCprvk2wqtxlyKe4dVBm0uag2wgYGPFqTC/7PloZi5MexX1vsz1xk46MW6798cBg/ngR+
CbXbMebX/++pGSvaS6zeu1OcSXuN/tc7tJblr/oqzK+5G9w1rDHaFWhssJsTOOAy1qwfKneEr+SE
daa1kmOrf9BqRcHFb/7tInWc+duHJ41n9733ZeqLRsChbE5GrVifyVC/kUh+Vr/App3mgM8Ssj8W
1W1XxOaVkIb6JhjyYYPw03qOxhKRFJPlsBZrr6JfOhtlU+hBsARf0jm+ZRmSObBFRs5wEN50+uO4
bqh+VToiP1HU3QE0dO6E1d4QRBqJlcbqelU5Tblf1L8oSt0ttUDQYymtpCCl8lWYF1l5+6pGmO+N
4Y40uPbe7Ibm3gyaXSo790lowRcdpuS9Rknl0XS9fTsV+lPZdOlTShBwZ5oZ6t6i3WmTGVwcNLYE
YzHlZV6wriXTbsJHzK1npcGcgH6fzczJZfB81p69aX1xnaZGiVF7r7lvF3tNFgarxxz9QG9rjw5d
2FU9MEU3slQ7270dAPtV0VcITBus/Qf6Hc8smCyeYJb/kDZ0FAtDZ0ZpiEc0gPpj9bclhc+VOpKc
SYOz7aVNdhWpBLg5Dyapk+uUbLp7ZrLZykv66HMzrKDDalgidYovc+ctnQPTufCnujH2auztc+Jk
9nkqok1dhfjGCQz/WcGB6LjKjxj7KlbuVvyWRMlZ8Xm+owe/Gywn+qDXa7+bXXJbgPwAWcZBXuQ5
8+v/d53UQQPIiBXHyYztN8NS3t3Eiv7Ya9naQiTkQpK0LU08EdwinhC85uhpQfsvxxoloptWZXIt
57f08KT73jbOfecFm8Gh/PdD2ILo/IfEBZ3Hvs4a/WxgzVmHOpV/u+e3CNHafyUBtCVUpSSh2sNd
y9l0HnvA9wGPzeuY99nZ8/AF4Bte20Org9uOse0kVJhtYHvIB5s3n4f0BpGMZNWsf+68qf1u9vSR
pgIFPTTTneXUAJWHijqWO9bPCDiNQ53YFuERurEl2xGm/mSX5yh3MsKl5s2q4v7F7N+mkM9uT871
Bw8j83273fEg/pj8IyTh8QD//Tsgyc52CkylpwVr3McZGRVdTEiuVd+5vR4cY/RYK2OCJlcK9BKu
1STnEj4hEwka1k47XnzltiiOrPSYmxLDaRq/AsrqNpEzz2Q70KeJgEA7e5XROB8GWbpvUUdyTOCk
zv8YO7NtN7Et2/5KtnjnJLAos+U5D6rrLWlrF/YLbbuirosFfP3t4Dg3wpG3Rd4XTCHbkkCw1pxj
9LEFfNatmxLiK7rT70GmPvd0FT4S6SD8jsTA4C3ERa/7m9C38eoZZMg+KRWR5H//uNIQXP3l7qhz
DZrItKcvguHUX7WZRphGRjsExkFL1GJr+B3zYa+oP3kaFD47z7lbOar7apvBct6fJTLbDVUXbHLF
rj7FWX8lrJkANBsoqUvs4zErMa0pzVh+8ANeq1Y3wKqPk51MgHGPsCE/9crHfBxzJ6o38L97pRPq
w4i1qySc4aNSun6pNJl66hDsK2l1SbjILlaHj7mj00yJrK8u84GwF4iwBA/71TCATZiP5DgpJFIG
lOXjLHI/Y2z07mZHIlAhiFXRi0K5z/s6UtZG26lPSuF6d6CxzUFxSa+Dv2FlSFUJiByLFYnk5rF3
Su2Bqb9eOVEh6OSxKT1F3coubxG4sJn59PtLNDZ4uFxswX3ZbZxCpbttGuVa72VymxdNnShYt2jH
zJumaye3UVQlZWY1J9vKyDa+j7iNDnN0J3vHXXStc3dkrV+KFMoYs2Htix6rVzPXNQKqsjW3zugG
SKbcDalOqvK0+XNfmmgHGZUfSoHe0CyxJmn0vA4lqOpdgvP4KbQcZxX5zHVrjTo2zyBlbYSxsp4t
KFofduDEK33x05GS6hfIl/aLz6PRUIrvfQ8gRhtNa1HpvaosQ5mGB8g+76We6q9Z2VbrvKo+e2qL
U3SaB430a6DrlOoaADKuE6vkKULG0HFeYPAFhtcpn/XKwCqYO8aTNk7hRqURb8ve1i+ZQQ75HHsQ
RulwVqRXbf1pLWvJSyd60HnTSFmVRuEvHICtcdRpn2gcpku3BW7Y0wjdzo3pOQ7JmoKpcajSSWs6
j4K/CTV1WrOUQb/46cJR2xbzbva511V3gf3NfR2nNXAnv6/N+3xTsg+cgkf7U7pZ8yJqmJyqDXjF
SXxi9KLQ3VCCjG/VZJii1Dy1vBEDA3Xb2knkfGLu6BvEk7dJl2x0AsXCOn1qXAI55lB1aakLHIzZ
AgNNepin0RYklSOh1p+qyZDntslXkP10PIfYXAsizs5Q/yFpgZF9abmLelUpp/P1Lq3kawbiexGq
HtY++gfvThcbC2dADRLgl/iZtTs/f4OIEilltafA97kqqybdStqe6MPSz0zDwmWEo/85qF1z7WUW
df8SZy+qSrFrE8Oj2jfEK1VpcnQkcX4G9UT0IlGmKem3cXGWzDxXCjBMIr+mNaOouY788JDYqXdh
ojQlquA2tsbantKAhpMzrcVtvPT4gZwKNN07pURkOTH1Z6expjMGzo0i2VRM0Y+BvdDpu/AYVcE+
tXVvHwqZ2we78fhGDJvAbc1Ydnk4vnDLoIYMC38hlbx610e+nCC1m11tdt1+DBPMt4otl+jKwp9h
SKh6zEuSpgcGZsHzHI3k1qRqmU1Ovdd2IF2nWrkVTZmcRnIO6TPJB9a88gIU1l8MdhNsK9T3+WJ2
vFqad5F9BnPLcp0DyDP3ACOGTnWY24j8fDfYIKujUO0OBl1jUxHLLJKcrRSUh1FeExopPxcISqaW
qnPunVa5AKrB9Z/wdecIqlvLid/CtH+1gUgwzhnXXWF1H0aSgBXPZH8NHa5lNIuCeGkctJ47lGda
rdvZVKs5Xy3XX5s+cGx/LLq3wEu/ekrfPo1NnK2KrHQWCQzemykHuSqM3FlH02abCe1m94ZPOzFE
pjFa2qkx4TpmUPynxJt1nGhPuNGGeyyRBqhhgnw1dvp7aNL84ULZ2EjCZ+UbfRc6nZlubEjqMQgo
hiUAgKC+iXgD0IVOa1KvrGIYLoWTDZd5rREOa34G4SpAUxxk5UPQ3d9oPa5vtx3LRyVG/9QH5NXN
R2uk+yvCjoNN2VUr2gXiRSadc5+2KhVzLoZv8gxSPJJ2D7QT8Gr5RdHLvSAL/W2IsK5TFHvVAEoT
BK3tBpv5tZjESoFe3sNevQZ872S5C/PQjr51UJSOaHs9iNK1HMxqqaqeXEVCz7eeo5PyJ7p6bdBH
PHsNoX5Rl1JsnDZtnckhEYQvojOhLVtTi87zK2PVqSlGtnmnguTvlIMsx5+6zWn0nYJpLUqxbc5r
8z4/xmKJyZa+XBOWr5mIKdpjYidYis1OOD/yzAsvqdoeUaoA1MaANSzqiv4fxVR74Qk9eRG4zQ0X
yMi8VZr2D+pa2TmsO2vlCig1AaW3nihQfeWShHAsuoLQb4YLZ+4+XrsqdS5rPQzAm9gFbuXwBo0s
ulGmsg+qziQmdmyPe7D+0qSZ/kUqxgt6F21eMZL64cT93eAOfq25Fa1s3Rsebht+RGkcXMOkAzs+
rfUVOYfosONOJxtwgsbnMyy+iGREEzOtN04dZU9ox/UlcGwD/YeOGNMakncT4f9qUHtzH8RdepwX
JB2rayRC4SKhqIsAzk1s/yeydIaXwsowGsP2l2Hfd4eMHG/6UOmjnnrPVEaOVmME60D0AfYKd1ir
SVrskdH7714+LKrATD5XNEI3iV1oW7UYswta23e/l/rSqux2P1+dhVNB94eiRCHHfKYxuMwDMbxH
o2Luhes5iyzOfxC60NBDIUe3cbVgk+nSI3PVc0++TN5dXeXBN3mS/dkmJ+mDz5uRrgFN6vt407RX
OkD6mxt17dFLCYjQRd29ykJdlaFOhlqg/kjKtdb13N9A/92xkJfXMfaYNNZq7Cwir27O1APa87xW
ir5b0Lss8Q7qzTkfbI/7a2Lx5DTUp9beVfHwmkfVcCUHpXx0ol4XdifesoZs8UqlN+qJ6zCUHqJm
YW6NUVz99MPy3PaN2aMJUTEbVnKSyKEEZIwy4k4mFvBM+04j7JWEDlrI7oY6FGAj3X9jGu2hEg9+
0NQH0g/y7FwUofpzdDAPDDClbHOA5+cegQGIRNd69nuNrqqJLCWG9LOD1Vtuu7aODo5dMYio1YpL
vdavdmihhfDMVQIR/4kxbHN3Iss4mI4XLjRB8CWPEJ5UIWesS8gdEuO5sFJznVi2gks2+0reZ/YB
6MXFjDm4IM1VdQ/GGjJSxi1wWmCc706pkW5yDdSrcNKHFuIvt3Wt2gk/l89pzZi2qcfhqxNEB6Ik
MFYPl3BaBHU2bGQ+aBMKZ6rVFO7FcIcPQji/aZ4EYMa5PuDHaC4Fj8BAAWLVMD+5Ebu2HMs4TMiI
8W9QQY+D0OrrvDAtv7naDplMel2XuMs4MO8jdD7YaaM24qxmnxqVowv8A+KINySb0TCdxWj32T2p
pya/SVIReYX3elqYge5NKGLyfvSRwPPIH6KlYdAkn/9GVRWQ8MN8admmg22wmEqkFU96u/4g0h5b
MkarU4KQExe+SYkhz4nupS/YJBRYy2KuXdktkpA2PWh1ly8a9wg13j0wHnUPTqQ3dEZD2PCkj1iJ
5+1EDG5G6/RhBV9sIxWRrzwmE6+KzAm27sYPryyAmru1OJUucqlOrxKi6gfB0M/V12hxd5x5htz5
EK0LIyN1sRPasexqUS7U0nipHb/aq7AxScoIw11G8fRJ9/XhOJbMGe1OOSAGjD6IOSKRMLYIFg/N
/F5F0TeD4Dt6jwRMo8lqjuSCRxujbZsXUtm/J2GdfMfxuuIiTU8JkuRtv+jHqPhslsxTfbTcm27a
5CMvEJyl777WBfsCbwPaIPYHBUx22S1wfxKdNcprZnHzgcy1tePce3MMNTn4OinpuAun+D31RJW+
RAesbGB3gE+CtXTy+vHW+0OxI3VTO8Ua/TCCU19DgP3cibKjtErv3gRtsuVfidfS94y7OaDKIRmU
hDfGJ9eobFZeEev3JM02giSo19zLrScvHZ5tUeSvfQLPQ3V/BFOYI2k59VNRJNrGrvlhRdM+XObq
qqDAuS70LDjg7qV2mcrqUWWKfQ1sSU8UjTEApO7kq/F4ypTRW2Aa74CJudaG+l28aM2helKUVqyS
hvyrzCudvZLQQB1EHjzPi0Z072qhwMfKzQFoWtntlTy58jx1XugQGFsJXWCndW25jCCFLKJJDeuI
nATtoMMrLwSz3KGCdh8pweWnpwyQSbLIXbM6zl3vrs2XRhpTt5gaCXoVJ1vbGKNlAefuGAZMlTOv
yT5QsG9QrZonNVYDbIRGshZpSsJN4sCxwq5k+YZ5GKIGl/m8WjiMUsbULLb0JT58S43PBG8x14X7
+EpAZ3lEvuP+3Gw9whJMSN3L+WhAag/DXIpsfVmeNA2uGoZxgmsMZ3hNTPUdu0PxXbFIzFCG5APw
+XejGU4QFaFxuSB1EzspHznBxwjly3hRl/rDj4P+gVSxkYjS5oWRNAtXjO4TDDvvWiS5d6Ucv2gN
mjOVSOr1SOz6sTNlC1IqbnhFiKHYccxXKtJ4Phx0JtzZl6ZlVLAwBms50+h+Ljx7hzM2O6pml5zI
rl6ZtdIcJY6EY97n7XHe/Lkg+5YpafjVa0W2rNve3s2lfIQ25TFxxmRR00hj9kFEjeaNzWU+CoGX
BPXBN1eVJEWMLuJ7AVdvaSMA+wKrYOcT/vNmBgnCfj0wdpjHuyfml8ECMbN9GXK6qfOa7avmrs37
Q0qEeUkquauY+Pa1MOB0AeJzpZ4fsIPx8DLjFSpEeVIC8RkOhUANK7V7afXf9MbpjnOKUiqS+Iys
4iay7jFm/RNMyxeSit3baJQ8xRwzIeEjjz/1tULYa8WAf2hINC258WCTbXQcHrjnglj3r04y7s0w
/p73qv7a2MoIkcAado7TilcYYyqhy0By5qPYPLeuvkOhYi1cHoLboSIHd6E2vvkUJ/baGBv3FBlh
v9Vqi8jiQO2vatwtCtIGLl2q9Nd5l9B1ol04lZsW9+8i9/F0EA8d7eLM6tERMI4fJanhdq/0q3Ho
hqcmxBsxIauSSZ//cwF1/sDUfQFiFaxj+Z1OwmuoF+OzgYqeMQY5627n9KSRyOLYGcAI00b/UNNc
LHpvzB+2qVRUyGRwSYeG2FXH9vc0vPxFY6n53lHalImaiA4gdXbzlshdS/LUCXnCaYULkFcKCeq0
Ts4oVckavmQmrhylbpipmblcGzJZe63lforMKFgzb0pOnRfVl7LQn0HqX3prlBfGTP3PtXkT4Fbv
Nfa5niLE0py8O80vn5DBQwTBn7XshlG5MddQbhmu1ZWBYXDzx768ld8gYyuHeReh7WQa2vtGSbb9
oMCWm6b7ZGJFK0WMLRgNRz3wjRWLGchmqpDnacuLVZHKeksTc9yj9Tb2eilumWrzfC3KYde1bfiA
PfbFLVTvS0PinOHV/A4z1UeGnborGXZiZTnhOWj87FbGsn817INTtTmN2PGmT84FE7j7xlUnGVRg
2xeSYjJGOqmx0nBbIHqkaJMXlMXAjtXvtlkTwqElzbtaFiAvMDtDVnHRTzBXuTRNH17KplTWQkTI
8qZ9fxwIpkiCTA+yQ1Hpx95iwpM52atigGVEeWve5jXFd1YJSral4jbpSy8VbUvBWCWKiU2NsK49
g9QWEETmHTPVsrDoExIyTuwhqbTYpAYQyEMp73qf99tBSn7702L+cH4dEi9FsaCLvxV5n66mRG5z
0U1WraaofAYY7LQMOrHwZtXt0H5P4hKJo22aMbKMDzpE9hMnJwHq3Ma3wnOo4wRvtZOPqyBQ13/y
CSYZY8SBJh5xnu4SuItlb8BdixO1d0qyggRChd/gZtCFhq1PD5a4Q9uPOCcK1GK82yf2Jq/Db4Ec
4nM0LeY1Q83jc2Pae1ylyq2qUM/1it5dmJT3D9etN+I0O2fMqeKDj3WZDjTgXS1urybDmqsmvZBW
SrNOxqZ5zvTqy6i4CR4Nf5+mYtyUZAAeQ1LQtrofWIRNt98U4UABq9RgbzeD/6yr0Gu1vpUvKkl8
RJNONeTivS3qBMUgQYRK6rSf6O/+gNGpXlvfTa9Vmp8CLREA3tTmOkyLxCy+pE6wgvBYr52GFkJe
+smpVQqmXIVvP4KAspStQO9eodX0vsNIILTGa8yHwqhoXbl4ie2udRc0jvFDTEHvuZHIQ6P7f95s
DbyTtjKR8kXtcBdwjYM7qsZBMdAAmvjnkPxn747INm1pd48kdfMnBEQnGJYrb7C/uprX7tI5oFsl
jKt1gDSE0h6P8yIriJyLBMM3vBzeus9Vcv/ocsg+AlOudtVNWBm3vkIkr4TbDRReDOUaVUm0t3tZ
Uo9gMxC6sct0+kCoP6O7bMtsZcR1t4E0FN+9uHTOopT7UcmDF2ydYLlGW1tYqha86EIWl9SM3+aD
Hh7KmzeW66aKVYh8FQ8UpNao5Ir6mxXby7oOxUtVxd+iMjvNzpDaK7SroeQn06kCYv+ScJtaFiV1
E/aVYQeYpfSSZ0mSaDe/jHF4atnDJP9rzdDNofIUmwc6y/VygGf/DKUIFXJICaRqinLl9o27U1z3
RVYWsd1EuF6qaTFvjollLShNX9DfqnDaO2WLX9K/cN/hTmpx7dgp2VaRMJOVY+oJJYtNWsfNd5IB
0AHDAn4YcKjWKN1aRmmZetQ6rd4MaE2jChpsZ+kvnTTfh94dLlWgGTtzBKTpyix7OLnzJQjtLfG2
VL0Tb+iWo1JSMQ3rhtFhIz/pA/ahMFPDi+Pa3iJqZX3LveeQAKUQYT4cFs0Jb4pmvyPjVPHGYhIF
o0GirtGt43A1n/uZjGyN4KP4TUSIWsmwzwi9bUHYDcfMUPiT7JV5+99//ul4btXPVlsTVKuHgKJe
iW/VLyanbtvOsvxI+1bVUj8JzN2X3lHe7RaZV2u1xYuW1/5G4pjYg+9YlS5oTafyLvroOO9qEPnb
QVTeplYMY9kE9HCCfsDaQE5lfIytYRPkxU4bsvCOmCN7rcY3omedBz2S8aHT25/36uKGuz4A1tHW
1h7/eHVE/qmuaVAX72G8dqzMeTdjSDfOQJmo6bjz5+k0JaSI0IcpP2eyz4B2z3uBk3mHKAq9NaJT
bVGLNn2IceyPVZ0VC6hlKWZCoAyh6KdAXxvxNr7IuI6fvbiKnvWeLBKqNBJ2g15Tqa0wCI96c5oX
KYHXP9ciwj5XNGWoCbuKfQydmw5E6EvptXfN7YIX0l9oG2Ns3Oillb2H0DVcJ86+UGmimmRa4tww
1Bh7X64dyoMPYTb2Nm7TcuVQonmEZhCcesGXMh+tgjG5yWbczAdr2C+LqIGFr6aWz5DBTZ1dILud
zDTlVNZb+tbyHJENNJouXg2J5WVaAAuiclXSLfQgwtFN/YIkpDz2URCvQk0cyfrqt1EE7L9sRHWn
a433N3PNr60FhBw2ySdq3eE6IuZio8qIRp4eniPuVC9MxdehUJZGl1JlZLLT5Y53A4nk3QjNTnc9
DBeq/+wjouhb5SJX89LM5qU1Mv0eHsJW1Hhqiduh/Z2/0SIwqOdHkrEem1R5xDIMdQLtmj67aUG0
7yvXOZUjnOfCLn5f88udl6btQTfUr7PwwU8scweUIlv2tjpCUkn0U4COEBmJdQ4T0zrpvW2samxq
ZAt21mneN6+5wPGXFb/gJU1F44Ci1jjMa5nX/b7WuqG6QQbySWn9Sqy6nEldadKCiJpiVSLD2qdS
dCvg4fmThpufIAwr2yMLGZHLC2ulZFb8aqVJRDyyXlEfeOD0d38UffywuBQXjZF7FxzmAtq0YnM+
G8jxisYoy4rSB1oKJIA8fXd5FAQkAvfqTXbokjQlvkKIGG+ZpsZXv48W3hRanouCwp0vy1UQQsUt
GC9ewGqnV0EvGM6sO3z+40AaltpTGD6RPfHmjUF2TQbSZRZ2iQIFZUQEgE7WCyfzmxeNiAvIhQ6N
xmmTBidZq74FpWra7MPe2PURhbuoG+uXMVf8A0RxEvRcsRniloZXFrn8P6z1Tk751qWZNO2aF6HT
BEd4c9c/XjrvT/WqX2kIMlbzATjgOPoDK9yaZLjiGCOysG6L4k0H+7SEl1FAWNCLt0jaN1+q1Tpr
4LJL4P+3IB7EpUmTlZyo3UA9RXwDrz89TUtb9beM2hP0AXrcbkwGCeu6LAhUz6uRkGIWUeePT/Rc
zGVcw+/1npH7jZs0N5TPYNaKUv+cFaWz0WRDjKjq5u9NWy2hR6PUII5mK0QXrtUWi7gzOul2KkZV
k4fZ7DXau5SJijASL4FWWsehcqAkDGq9tYfO2loJ100IuJxbSxwuszEXDwdf1EpPAPKVda1Dyne0
Y+J38K7CpL0nCS/TfWOheFjH/mDUNW1BDksvNeYzpGl7NUrc3Ki39Wgbzz6GKobBdXtO3Uqs7bJj
0JKb1KFrhEg/vSn/+bX/L/97fv2pFqv/9d9sf81JoqX62/xl81/n583jv6e/8X9f8evr/7Vb39d/
+4Lt9/zykX6v//qiX/5R/tvf39bqo/n4ZYOTHzbDrf1eDffvdZs08xvgA0yv/P89+B/f53/lMRTf
//nbVwrVzfSvMXXLfvv90P7bP3/TXHRJ//nnf//3g9MH+Odv17xqWv8j+R9/5ftH3fzzN8X6B34C
CwU6hVQD2vRk9ZHf50NC+wdRekjSXZMxn60ikORaaIJ//mbo/9BIoZiO4JRBQYlspwYZwSGh/kMF
ZapzxDTQj5L98u/39svJ++Nk/gecomtOZGzNh/lVGcojTOPtMbUH8wTq7X8QnmSeJaOhRtwV3Sjc
t8W3nugAol+Np1pvrDUZiQ8nqBVk/PXFTfPi5k2QtjaNt11NJL3v0pe18r3l1P2msOxh9afv8vf3
++f3Z0xq2D8Ui7w/g1QtVXUtmma8yzm37E8aMVn4YRYIjcYuaTZwi4ndqVUMKOWxaXUD01zibOCF
7LoqLRdmmEe3ytew1ivhrSga/WCPwd5K6fqXer+smBktrRKru+62j9ghuUx1CJ0ys/3o98FxRGVQ
zm1SkhzKnNs//a5gn1YgWDt/aDZqzlxZRclx8MvwQx1Ioc1E4r+WSXTzBQK/KojzVS40SoKlsacA
5187KcSlymzsNpJKvEz/t6/oVxnd9BU5miG0yeRgIwj8K0SqxFOC1ikflhEnewPPwjnOi8RqnGMp
83ZvSrBLFsiGZUy99021yP01dVluraHqlxQ+nWMcRVvf1/pjMGgKeLjEP0JcXblhqNyKXnnH2Ajj
vNW9m63Q325l8sgt7eIXCkWBHre9pIR9BqNCIq5Dmnnlws/RwmYF42prp5XzJnkXy5bElWNEDPHb
SNLd2AbhYRAOISDE9q0gAxRo1xXrfxG5zaadXy8iR3dVl5GxS2QRvoxfRW7lMNSpHwi5rEmPxDa6
jxMKbH4g5T2CyHPpYKeOLextUhQQIBQAR9FINDz9W7DIRiujoyuac9OZl6I34o3WVvCt4t4/J5X1
NOhGfLamelSQ6p+TCPLKvIvqGfKErg/W+fTc11s3JndZKTZj6ao3iPLqLQVQRkMCmzY8tHFBhFF8
c4cIq65v/RjIQDGzrqDpq57k6BdHTGz5z4WpFb9vWpN/rtCMozeFqtIfFpCP8nAnm2pHfmB+jm0n
PyteQ7fYF+6mEf6S4Vr82UxMe0Nt3KdtaeKhVYv+REbQvnNCrKnT1rwrDHxmSvhNwSdTFZdxe6T4
2hyZ8WVHh/gZLxqWQ+wbxLJ41cnL6//tHqD/6sniArd0xHiWjfAf+RdxKr+ePoUc74Sfb78sHUVF
hawnFwaIV76WAS49qRa+mjcrPITRixSNuaidMnmktboBWl4Dse39TdVX5nMim0PWNOgWsLwvjXDA
xSwwrYkivtTEui2cS9J15WsxqJPPycrPVLCchfDHdAtgVZ4LQ0bbv7/BOb+KxacPB46ZB4MwuOHz
Eadf959ucHSUYgs6jFz2Un4xUEWte9LTz4RKh3sfIw3F3EWn9eZzIL1PxpC91gxTb4rlfQ1Cp8R3
4gW3eddIiAjYxFZs533zIrVslPdd7lPcULdU9cJXBizBDiwCYz9UrK8KAtCN4obr2AAkjRcGxcC0
sLthT2umu8i0H+5t3lkHjDzRYj44A4kFAYNwCXx3CxSBIkJ9Tf1RvZL4oawaV1qreXNe2GATN7kN
4bQrB+XiMahbenwzH5ZrXmMYhy+6UXTbTNSrKrH0NbDa8JMzxJ+mTiuluDa/agKMklciC7OIw2Ni
Ua+4ZFz+E+T/Y5a/kN4QMR0U+p4htbXXKGEsRnVMjyM4l2XF0wp9WXu3kMpMuGf/1bf0AzPo/NZG
pf+KkXWNwNW8I5b79ven2Px/nGJu0hZeCJPza1vT8T+dYscNLdRlIy7IGeVQMb5NmUhgJ6S3Wb/7
mW1+8snerYNowf3aphM9LUTT0Nr2L7GOtLY3KsrpWTRuwKxgzx6Dm+l0DoUcFnqcOifARvkurdw7
rCN/knDrn7vBbbZuZBsnCBXZAY3VEcJUvWaeU+6tWmjvwfhUtK5+ai0LRQ7DEYxC5C/5dvvqJ333
HgwObATT+Bbn+6YSO6T32dk3J4d4WayDqFYPAZLVSKsOceIyvR9UwMSBKP+9QK6++vuvU/tL+Nv0
k4FgZ9KvNlTH4TfzF0sfhAF9wH2dU3dbB5YBSDuViLWlDLoDUnoStJQBtWwgqDhlpnkn+sG8O9oD
3ZJ6izrbv7ROuSMdxjn+sShlswLZ223KxvKWFoOaF2ro2zyytDezzCLm+HLYZ1WOUjCgF0ikzZab
56FLAx74w9oHzH913Hy8p1pgU+n3lHWFJfOsgbvIDd24VWSKLDHz92RZGG8Ynni+uHJAU1OSmSe+
4UaydgyhSNiZNIw/gah6J2EKucxVTWddNg5yF23AJDpWN3U2ZbeGulA1T93wTY3MGOmQUNd+1YP+
qNAOukYyaCjatgdmi+ZxXoyjZx4TJfhs9q67JV9GOQPGU871OFHQERE2iYeQxEBuNIzbQWtU8EXA
3etB22GCR7wxLSCqII5oRHzp87HZ9CTpPaVB360BFLc3VaWO7xZKegFwBNPHh1PGtCqB8JM8mQH4
gsJsEoBghjyONhCLGiz7Zxn21Jb76t77RXYOXLVcjp6RfS6S5pHquaTxOyDmnRbEvW7VsNQPaUUn
buHZ5lEOwjzLSPnqQEj/+vdX3V/cTFx0NuGcLs8fHR+VjYfm1x+xPSZ6NrR2sqT905tdcU+7sdhV
hacS3RvYZxPXwDFxMcY3ZBIugrRFJ+nH+26oi6NAhbdDefmjMlNyi4LcbXZxaL95E2hJVsE3OnXK
NlAMklFueey7qzir401daModgZ8E0wcEMBzc07xIcW5sPEotSy2wupdCiGUlw/Ht7z8yV/9fZwc2
A29GXty9mHrTcf/LL610G9k6xhCT3sezfsgf8yIhTS4KLP0uMcKe/d75VCeQTXwMh0vYjOleCxlv
ml0cvhJESHaY58pF3vXhq5OF1kF21PPmo5ZndfvEIOq6liJ4xd3sbREsmyPdNQSryYszeTLseo0h
zL935H/eFaEiSmxo6c6bkP4RegWBy0NSNX/0hjDO0PaQBTTOtSocBS890CzG9Fsa/RQTKQBoXS/3
xVi+Rl31KCMfcVZYfouQpTAkBCcTX/Z1EH5zYrK8lXhYYyb97JlxiicD3kPzaRDuO5Z+Z9l+bxTn
R9bp6OLjfNkrSJooVXymJEipPs+XyB2IDxslVS1/+ChlGCxVkW9tC8kCeXn1crSMLZml+pK5P56n
BFdUKZ0nZ0/F6jP4R+IRaauhEFkj8KOR0H2KyCKL7fjDKcXWLR1vodGDX+ZlDHkHJsAKV5O26aCS
VfRdie9QPsasvIVyhEVCJfWspC5Z01g6AgWzQJHHz5pZbNrOZRRlIooMo/dKeVhW+UwSurGPDDOk
vdh8bqo0XnWWfKMgxuwKdBEyk4zWkILFVvOW4JCThZHSDsdYvSSmMazlVu/GZ2J2F5HyApeeCEKk
Yt5Q3GKE9eve77aqRuA5o4EVD+N8nYf4y/EMp3CWS2WBfXdb6dlbKWqxIs+PzNZERw1r0g1NDPgH
qlvHy5bn+1KA2hdVuC01QdKz4hIZQAVeKc2dG/kRumm33IjC/zoBXmkofSstQhaGNtogrjQ2WpN6
e//uuUa9MRKlv5idX6HcxYCn5biBPO5OKQ6XyHnJaG+nrrpuDRNITJuZ+6TqOPNhiwqKHlJlOtSy
WlXZ6Z1YdB3Frg6DlecHh8xsFjoBOgsZqBHz6aWW2N227Vswnna+MIvex3kRH/lk9hroAKEsOlq4
kg6HUSJQTQb1SS20H4Hyf5g7s93IjS1rPxEPOA+3JHPOlFKpsXRDqKokksEpOA9P3x/lBo7tbvig
/6vfBhKWq6TKSpIRO/Ze61tSPWH9SLdJAmJHWcobkr0noez6YWh815V7W8dJXnJIxn120KV1hKwn
fTHZVxclsM/nqfiyhucjvMa3Zl27I0n5ZWkGzBOm1Qc0+hpuxM7Z2qx6e0sH0j1BJDc57O6HyZo2
wxAoafnide5HUXljmBLcaVxsY3LDDpLobpqa5qlQna+8QX9lmQnGdOuAL55V2uRy1rZ9iaGh+iQ/
KVdteSRl5Wcb2zuRdNhMWELaVGIg8ExC2cS2Bydm6tpFTt4VdGNF41DfdeSB9EudB5PIXhRV/VDM
kb0I4SJ++Rlr40ACQ/aUJlpLtBPyyL5y7pla30+aOx+7196TPIbS+7EQp+cVCIyWbAjlulEZ72Lq
fyXOD01p+zAd8TzGtXYcpk9QPtWPgjcOwQ/kHUk3D8UxNpDlFfPq9FcjhlH1GqKI5kzPvA8SlbR9
M9ZeSB9DoB4i8y9W3DjMXXPYOqmiXQZ1+ioRzvjqVM7PVir2bVzFAQmT9PeR6YfViElVbcCsaAbD
7AyL0lg25mYpID+OEVKhca4fvGosQ7sd9qkpfrYj5lghppOBPdKNSmzF88ApL84XP/fKdyOdQZPJ
/GWR9rU4RsfR5QlE6bkvap600jXwpNGxQKPgeXvsWRBUP11lM2IfQQbXEQ5Cw3pn2bfZjRp6y7mN
lxABCy62AQFcU5NmIcvosXpAfgUv3VzcoC2idwLRD31OhF+FXW9L8fdC6aGgxNGUy+RYe3vANsm+
n3op0141Mo+oZt8ip3HPtGDuuOBfIud9tTJVfATSSzij7u2U/gHuDyISq2bg0uzkXA4Xx55Z03XJ
RfD6vUXWjz/gOKuthrnUbnBm0p4zfkzhRG+xancHMdfo6KM8kIkqQwxI5AXX3XMbCXuf6YSdxLqN
klR+9unFw84221/YHmg9p6WxiRmb+RrCEV+Liksjl2VrRvNrJ1GiLzpGMBmNWdDaiEedhidXU/QU
/FVnbNsRkI9RfLpumr8VZA3CCiDOJF2Ka2lcrbZ8VpT61uh2vYsZqrb9Q9pt65H4uUpP0fqlj05n
nkdr2EohlsMAnJYme/7ZYTfdFtMEc9Ke4vvImdDlkQwd5TYG8HZNqnIfe3dEdkS2u18gAruVjmTp
s7odSp5T3aEzgpkQ+fnctUFpLNyVW6JS+eBQMigu5V41URBNc0AsnXtfm0+ayUBbEAwbLl7+IGZV
O4BnNZUsu8i2XvEUWrkhP6ksKmdDA0jd6aQApulvPOr1IclZEMclLQ4m6riqjwj5YM6+wb5Pag9Z
qfXwy6v4D5xBzk5O6s9Eus19ByhPcJc/sdm+1MNEY2BwjAszmYs1JrmPZuZh0J3xzixTkthE9gnG
fNh6KTCMHLikY6JAFCkHMHWenl2OXNvCqH4ZPQ67TpTPxqg/RMajiBg/2FX7Yhm12IyuE0qrXS6M
oTZcapIRlLIP0P8EYx01jJfi0LDKLrDMHhwYSArh4LhD76acWkW+jePkUZF4P9W63zcMx/0oY/w5
Vu2vIYUASqfDR/Qx+8U0OJsY/m8g0wIfVhJtZclFIXzFCMchQ/yDtGVfBaqib5YBA1jP6ZnYTVC3
dhdnYW+OycGatItqRbdlKp8ydd5p3GOR3WAuHRMLFjoYoElxgzkVP8ViXxuhOHtvzqMNgA0Ljq95
8vCxnrziI8dXh1YaqEY16acuc5c/XjQ866eBzU8WTn62HYwFiZFxAu2Lcy0f6UKWp3g1CpS5WZw4
V1i+Pblf+F9bxIpocSx36zQo/7vEYWqHu9QvFbsL2LTaUIYza57f62s+xoc+MJ+y0FvRAvbQ4xrD
m8jnNyc3mq1boB1Lo+m578Z3cGZr16Igino94rZKDDEfynojVqF93vjMGfyc4LPW07qggc3WStqE
BZlZTm6faBJSP/xOaUT4jH+X/VD2se+ZArpWL9VjUy2W79UPdlWKzeC54NvXjQ91qu6k3abplE3B
W/ZhJjt+K5afdPvs0DRZMxsE/giUo3QDvakMsoy8FwTp8D2j7NV4M5fM2Zst+T+6o+5q2xw3tqJj
5lGk70VyvEphBd7QHGXbF8ht1Ywo6ASQFUo3Go9Mo8ftIIuLmqerSPY9IVxZjBBRkEQ5OvXQyG+Y
4eQFM/weD8VPAns2a/vfaWzvldakO1w9jUv2lHW4jRzPePbmMYimMcZ27m4YLX3p3RKHiRltHF1n
OqeRZO7IVRFRrx34c7l0wAKgmCPYP+qeWPba1P2KwGMm1F0BlK23SXXJpVqOXU/zYB3m4zlL/WRG
y5IPzwssYC/HKdHVgTQNrP11P3PZAYEOvCVGJECdvVDDpqlEgv5VI8adFnU+Cl4skylJde1CZFQm
Oeo7Oo9kR6qj/eUW3A+Qzk3zjzyLZE22iIt6P/aorWaMLgVC+G2t9glp7VoWUD5JIrs2dMAR67lo
FJ70qRmRTkKLXCaESSTYigBW+9bTvMgnCDsNVCxmgQd3BmNF7Nca39pGg9jOrnXP8ZUqFV3bOHfX
ZeIeHGKTBPfB2SqZ0DZiqV9TooNHoK/oJK5Fkeob0RszWlsvxSW6ChOK5T5T9FckQFXbN3tr+I6L
25G6gY5Qge+Bd+WAFmU42uxSmE7sHY+GFdQFhghTgQfs2qReSAp5YNJxUJtQ3afqIBQTfE7G3a5E
ZkNPJ/mVSOOWV7L0xw75jymrD86mLDiIwEO9oKDVY80+IszZLpg3iGjimJDPzW/UEVmo8e787NTZ
w3iOhHG3aI6KWRKtyrdra7GpBoAVAGPTOADk0C8Hteb4FiKaqSnjK7TePMc+rIo6GJNEC7NlehBW
uRwNpJ+TG4+HSk2JnEgISppt6kIrPdXz8lFoo+lrOGwwX21ar7V9hE/dxm4JXXNqzjbJshxtVbo7
TTV/zARJF4N39gr7YUA3TWuGwK1KYiArSD8KPGvozr2ZH+ahfZZJvlHmdCHsvjYC2WhsImkftpn6
rsHKPELrN3zMve9tqae0qMcUNpEH/84z76P5h1OR1VErMCuXxAkUzgW2tnwgZ403ja5vl3g5p/qU
nnJ4OYUued665I6Erxkq/jLisbbdIEZpvoE2Rhrf7xSE5FTY3lY1ErSNk4OGVRCAiQf5pVD31PUA
noz4GnfTs8miIqcS6FLJd7kOXbToYZqUEPX7DcaBRazwbUgRfRK+YyIRQy00N5yAcWSNN6tUDgMq
LyNrka/rH3qMrc8CT4ctZKN1pdij8wkd1pc9kIaBs2zXrXlioTbVwRA5Cg+Q9dAoyQ8q8FC65nvE
0IeQPOsZqNMeYoAVQiK8H6ZXFwd3sLxFPTHcPBYKI8Y+B4K49hNmbwgS/ZxlqEYJY3juC3mNLX35
ncdjWNpK73eKfk063kaZxFiXmuE4R/Z+Vi+q3id8qMp8cHx3TUue8iLQlxROVWk7h6GLdnaBjjOF
LcM299JK84MnLA17j9MsMRNzYKkQopIl+chJ+1abMVjIrk5XPbtcg0x6/OV5RKlJGkOJeNNP4q4J
+uQtk/lejvwApef83SldQiHMc2AQxRdby28Ry7fYINrTGfszElfAbxEHIQSgKGDMx6Lv/EaBouBG
+VPGzCwRyclExOW7epuFMJXcMIqX1xmlwfREz6oKdTbkI0zOQ8q8C+Eb4bfKgtjfGUZ2V/WHRko4
090ocEm0CJa++IwpSTHmgPEqdt0I9dCckMSQH4gsY5tmZXenX90eJh0dZDSopkmKCgrZIGdkelAA
uXog13foF3W/F8A21IGDZWxd60XduG4c84anAMY9dj5hu5ueEKV64IhVxS7LhIHHQi+QEg2Nve8G
50xR8xhVzGBmfdi0ozNselo9ms66yMDGqrPtOEaP0UI+gEJ7YE7rkxzz3M8aMqs0Tdxnzfh7GBcS
0Una8SY3werInuI1Gk4FyrO8/2rd8bkGUXDCUrQlBPELhW2xgov9IVJ/tFV6UooOg/e6FMWdKmhO
uIZPXArTQssjoNPeQLQ4cb/SEVByJdQRXUXU/HlqfBhzCXKgZNAw4LxHXo/5MxgWZtEMO6KtS9Cz
25hXe4LRZVpcJEjW2C1yQiFsYPbuovt6Fd/UXhPh0OTPDl43nJASpWlNOHiOGYbqoRhRHyMIl+ni
pwu3o6K27FogUQ1mWCaI/zpirtXp5dbUE2v9jasWLLs1Srbpem076sUP0jAcp1gzrkDrRkq0Sd2Y
2iyenI1tP1tKopwgyk++WhkOv2byVvtqK73ysYhIJ7F7oihTfs5S0f62R42KlPq1QWIVcK5d7xPl
nEaafeAZItgX7cFZqXFlSJMDdqb7edyeJAO3oB4WTEMUA5uRKbOjWNskna5xmR4xbE34edXQymgR
yCYHzZYWXxO19GC/KeC/YHmLKEuPeJrvDTd/G7Myox6Jrx0U/a3VaJ+57l3x/3K3zf2jSpYkNXXd
+lGRv7fKtPUKFFgGrTqudfaeJPfdKIdwtWz2bT3usJyHPAovmUlS1RIPCPlz4zx1Jvb+lGJUW9Ih
yDT4cFqfhdYS/WR6Aw6+RC5YJ1HoadZjny/p9UZoBzrJXt6Qol5WUNFpirtL/rNcCSOTx8O2uh/n
KkjstvPtRrhbuyCkKX6qGu1JyUlkJiAD81VBT4Mvyo/Uqw8gIfbY0gSNC0gGiEOPsoagNhTF/ZKZ
07bU8PBanGa/v8pW9B3eL6AR9g4Ha7xvB3akUSOdstTgVjSxEa6jI73I6NHF6YtsjJiTm3iKHaMN
JAITDifD7KtJAyWAvbqqaXl3pKEM+ufUpcpxxAQ3ZuQhmlG9U/BC+YOLPIki2ZjC0mqyPUycDfFP
pp8QE4/FdMIu0vBN1UdKssf6vuqABGGsCdiqPFGHwrI/sJDPZMv2Fho7wnTrWEc5Bu6/obfBTAyN
VLnCwahssAc/m3bzWk10CzRvjneFFLcYAxdNSfWzLaBvYshfIN3ogMmHcjsuah3S/n4u54gG72Df
Z5hqvaHaWhzM9+Rlde1Do6rzCWqBt+mSAo2/oHUx2D92aVu9ZWr803bLwTeU/No7hEfUORjBItIf
1KT7ynWVyltga+68jciLq9bV49Ebs9rXxwFaRGyf+7b9nWlftQN8A8vrh2LoL66zIqFy3I/KwBIh
UF6QE7wxVY5Csk7ByHXFA5ltO0I9o72Jljk+qtPsHqwW6cpgOH426RHLD5mm05yEZ2B+9PCB8vL8
N2GhlXzyLXbwxHwuixpwe+8ke6nZ7h3o8n6lwXASmtXIz44100W3upoMQgyFi2Qpjxrg4mBK8ws2
kveoEfQHemUzQ2MJUtd+RNN6Liym75HrvbCRskol2Yszihycm6QRqFJjR7T4ASUR6s4qVk50k2ge
AGjKB3ODbedUaNSCakawg1hLHAydgS3bDzGqKthWDoOis3b2pJH2RaPIYbzg9MllWrrVSuuam4bA
9W3ZSLAjo4FKgO4EVo+Qd0w3QMvuFBERBNkARMbgFO+dtP5V5S0t4rZGOQ6mV3s0liYAg6/BoBXb
ts69sMsJldUnMNVsXj5s6JkVbflU3bIHZOztaQTITTaazUFoEGIKRQ783aaPNBkOgkZ5sNADto34
Ptf1PZEqrJNm9ppjFcH5Fj+qJgFQ2EwPqQlJLlHrH6MSTYfu0WjM+pKEE/2ywDaVYeeOutz1qOAT
TQMNpvc+d+JnHdr41DeZ2jOjERQ5KLY+GWL4PCfnnseL7QKajp677c7z2PdxsVLXfLCW8QczmF8c
/TgX7v2M6FFE6WNKRTLBuQutiJVz7HgAoUQoYaP1jFu8ar+U2D4LbGjakJ70xjUO9WT9UNZrvjAX
RZ+v7Ny2+cl2oOCMUMygQoHatmQnVL23Y1j41SnLp6QHiC2g/9A0auQiFSqD8uuMXuYIhXufe9RK
pRV3MEaYl2OiRP+Qupd8tBYIIcOb0y1+XInLgtcP2t5hERy8RHxBd/dC65oWR2WddEGPbmycj8nh
tJx6McVqXunBxPgDA0lOgEdGG8CLMTOCFNJdpP8rOnxTJ5ogswbiWqQ693rXhrqG1B2kkWRg8Yj3
/gqigGSfqbjhqRCI1rG+HxqwtBuHtBffabBgxbSLu/Yzay0+u5xWFh/kbgDi0YmFlDoP4yCDludC
IYm5jUzpG339xQQiJrc9D2Nr0q+juxBWaDpfRBUEDY5oK3NJs2og/7Q25TKjTXQ/dYJZhZZWPDWS
vSx6peAn6YR6pY+s/OLI9JebzeauzyL6N+thRWnnLX+Ljk8HDV5nwHla6U6aqHY6FbNfYpN5SF3O
6DH8O7Qr6nwFCnYsSVm5sX10B6b13ANm4m2iFuI6asTozlrBCq66LJu4XMZAyIpjzOydEJCQQhW5
nM3i6pyupCvFhTecjZywlJdylF8kb6QvWmV1ZxZuEB1NNBMkBFzKMb1PKxEnvXabsygmv+nR9Uya
TK6yJu+gmhAFA5mbNrEx/MSNfirtGQMiKcHBmGnNXVmgENZk1/0Sky8qUuVUo4Say2x023lMOhvi
SWkZ4SFpXHW8jHVf3DwHkzlV4U1Wu6KroVoTFTEQSkIPDP5/5IhKhDr/v9Tu7aZLD11sD/eplY33
cPqbfedSs/biA7uqdRWiEbfUIP1isZI3t1XS2/eLGNx8m5gc2gm2PCChzrH0zfLG+QDZgxkNR8ji
TKRTq6UHVJbbMk2mXaTJ+WF0pXHtsVoJ7ceAquGYVFH6kC1SPCgUsv7UYXhaf3HMiW1XlJZpzDDI
cKjJj3clCmt6XePG6jM7nOqkC5WxbbcEaLY3b31pSErLUS3dqZnV3Lxqjk785d/IFCKEKlONYwp7
9DFyfsWSMzNDckk6XVycNUsxw8Yw6zNpDYo99sweovKik/qqLvrwWOTPsyvrG2fq8TFRjQaK+ZJi
3uZLdbGIqwXXtp0953fV8+AHaggxrnzKLbMBnlZ9ZR7INLdumye31B10jIW3/f5FIC6s2vHyNBvi
ptaJ9zrqWkdDui72RLkaT9bIPHXANRC5lKCqMOAGGjZgxdQsH/WYS8hZhFU5bstHR++JGJ8V864w
uV0AS9lvFRL5Lz3NgAm6dnFJLJgJ6qLYoS3iCfJ+Gm+SNrkusWgZoDsfxI3b7w0TrqBuXBgfpovH
lCHHNNi/I07U66Zj8tB8THnyHgt1eG6MVEMb4DwIV4E5CDQb/VQ/hj3umd3aPz0nVg0xaNXqFTWx
IKKQCGT1/qtp9CdHsdWbq8BmoX8xxOMPORdbgynx2ST/zTeV8bgI9ymJjZJhqYV2CG96CWTOEYyV
O4auAe943o0dBvWqeW66uH7ESAji5NKn8/BaaTBMwYaRKpazHRTjcY6x0Gq1Hp866iYby+o5RTmG
H+LJFUagOBUHZCBhe1txbp6SkRmmRC0DszHZZEoGVTMHwpzz0fOhELY7Ft1LYaGgdxaLe4v8l8Fm
LGVWygY7UvRqUW4dVQsbb2p9SQFoSYpKuWWieZpHRT8ajZvRdMOq1+F5OdNeeRhFqoeROunw2Cb9
gtxWCxuBJI4x+Uz3Iq+QYJW7xhKQla2m3o21As7bzst7GtBkmnTeY9mXtzKTDrZn0iJJZtkS1Bf5
3iry0HuCjY0Cbsjc3Rqo2wxSdMYeboU/GJDAse5Z9le6zQoEi1XTPeFNVDelPgxbI1VwjBpmiVJ5
eWf9jfZO5iiHPoWrZnf2Lla84qbhNQeqywyzst8MpP8HSyKRlt1k8iSkd4hE3wTlwl3VuIQ/lYW7
Wzjzg2aqr1mHQCVukq+x1dy775dysvdOXSj7GYngJnI/YYmxmQom7rXzM6ONYOWw4iwS+3bdpJvn
lL3IU/rmLvPwveM3PM52Sui8Z+89NrxN1gIbcG1uVKk4TqhF9gHe/Rhwmkb+Yl8ziB0H9joPLa5y
lgkqmJk4yn3U0QddJiFhomECXwY5n/B4ZoFmp5wF6lXKG00tAB+tO6QFqA5ZG7+KEkP1DI1Da9XX
XJvnM/NBRBBiyh6tyg41Q7in75cqRSetxK8NATwPThGbNxwYSuj2AD5YY1TGKORhacler9p3FVhT
oJMyY+rUEW48E5aEohLkxNrYAbVQtA65BUTVT0uL1HHIQjvT1TtY0FVYExsQLllZXm0VXZdjdUmo
5gz4OWw1H7rX/fZA/I3ylrErY2On4qqMlLan3TNcJaIMYrEbJnPhbAVhHAe7bB6L4rOMwVBmy3yv
Z7Z8jkblt1KjVVcELJuJQ4WbZQcJKIEgpyyIdUtcVKUhMNKwXrDgW+fabd07QbqRVs/ysiTpMyBJ
clSyWHvIOptR3KJlhBOsfsYp1nZlIb1LOYiCFa+nF90bNECQ7qKMkA9IYZaHGC3ybXDx85FdfCDv
Zd78G7rgoEx0835j64O1yYw4OksoUPTwdGhxiTqGGSvUzjPm+WGZzAOGRecuntpxW7V5dxbCou7M
x61Y//9klA06CN9sM3BvFYNEuDLYFqcO/EGKw0gTvb4Bd4+NkUPlcyzX3rowIQSVpnOaGp3YYjkw
oGhNZe8SsP2Sm+pOSfT0I+hwxUKlmAkZwmITaKpDBmqu8FBC8juMhEXDvOAljwDsgnNlpDoigPV6
lP+u+OlGz71WOGUAN6/csJ6bpJga0Y2scI+Kg0aT5mXbgTSpp9ZuvaeqBoJbmvfm4t4Wcl+25dKD
x5mkieYZLePskjwpyCXiNM/ZsK7Th3a/MM+Pc3hy9MWUi6aO277XjKNSgWkY3eZlYcq9S1yuueG4
xaZIe7pOdVmcXbXYJ8h78NAXT6ThlaeSFlkY5T0iRNOs7qOsl/dWL+R9rBV7vX1KiFU8kQSAflaN
X8fOgimXxA8DZpAvl4No3cYhuI+Js6Vlhf+ucwixOjBF/94TABDp72Akj+RXsyNGgNv+zVNh3LLj
p1l+YxM41jeufHYI4tlgWgcqasD6rXUMVcwWJt9UpXplH+pY31Yz/ESRAtFEbm3Qhg5kDOB/ehZ2
dT1tcShHuyJ35k1lQpbkG2LYL60TiK5znrD37hA1FMhtLPESL1vVbu0jaNTP3Jt3xZRUNy3pdKS4
JTkzoIU5oyhVmPfqHDaOXTBky4dLNG3swX30GDaWMJ0fDY9+VBOnH3mS0wWMy4akREQvvXpvEqi7
nxv1sdDs+DxSIAXNW+MAS5JOr8FEJMaFIwU92IUkPoaeQYc60U8Hh86dSi87yCJvE2NmPqKqgCm8
ooOjCBzCgvtkSy+fSYOGIs6rBXMRN6qdIF+kfu9NSekvXWLsicOC1SOn2q8HnIjI3pj1N93d91c6
iD4f7aWLr64UxyqNPkxsdcjPwO/qY9Lvx2QhkcUjGZD+qrzVnpQ3c/iNNrS8J4CQXDXwCE67WOdY
l7wwZgoWTcYoSmLyQxEaXd3M7XAQW9fY7G+q05BCGuXj0yievkNMv78ojUfpKfp9HutPFvXxRVol
bgWxeD+IRTxwiBlo2aX57juUorXm4uGfFZDf4vs/G0ccV0XuaaHdptunGar2V9GnWXrtmKYq98Zs
fuRK+j7Z5mEohBfWC2nJmaYcdeYRebNhggEsw5xgR7pdMHR9+5/4xN8K07+8GSjNpm7Qr8AAj21s
tUn8SUZeZ8DUhggxE6ZgAyVPqz7YAvP+yh/cmEJ2J281ZqQaaBYVolEI1IsHOpkPNt7j0IA7u2V7
q9bELYsO7zLS0kM/kxgvhYhzGiRk782NjsqxkhZdoCqi1dkYJ5rjq3hkiwfAcfP55mTdhbNSdZWT
uMc/NVy+XxRiscMSyEvw/aUqfsoU0UChO8MpgvTRDm27rwbXJv3VTA5NmqQnzzGNw1yK+li079bA
1tnjxMYz3ZfJ1hTdW4GvjGT04jqsL0nLc7YY2gQ80KUm54bPt4ZBlxXcItppu3zOh84iStZCuVMN
iGwj+2XqG80vQE/RSs/2C+WPv9hoaTnAA9wrOVvwc8wfhgO+wJHrOFA9ISfU4D8Kd5cPVfdaTkPh
V1le3slxGWgQVlCZs6i69XSrQzefnO33U2CkV9fplEsdT296NIkXxkN4SSYg8p3xOiHyuX2/uCaF
IS4ffVudqiTP76qoq88ZHuHOUapH2dWO/8/38v8QMDs2CnDTcWzd1S1b/3vOel2mTqUOa69mAiwY
NTDh6tSoNj+HbCE7xoYsNSAJCnuV3yNENx4Lj4VW1+mYSSw/XDCxdbKJyG1mkpfElY3PApdeZ6fB
mZ1Ay87MJrpXDPNn1ecTxyREHEmEGE9qbx72xrCEoIOUsr0NeSa3kUYgMo0AGuaaARSpcA///Fc2
18fzL08M7kjSQzR0I5rHU/y3x1et3bGTddf4VV8NdHTtKgQpGRpDpUNcJjC4nBBctoB2kGzp6tkp
rVBto/S+o064T1VEeJXadMcUbZ4EyvQ6pZVCMIKawZAli7mP1/HLcFf0GeL8uaTFSbAKjlr7DnQ3
pJn3pZTdHaE1zETrFklrNd0bFLGvidmrxJwWr26mHnFnKyf8MNFJK1CTMkETJ/oTr5zOisd//kj+
bqVaFzR9pe47fCpYBv/mNoqlDlR14F4G1gaVIhOfdqF8pRpnjlpZhwUaSoXBipkNGFr6H27B/+0P
p0GhqzaRTNyJK3/9TwsYS48iqpiJM3j431PbUNmnhwzcL4O2nuwgSEbA2fo9qX9//Mn/J9Py/7Mn
+S8+5//N+vz/oWmZi/ynG2M1Rf/FtPyUfKT5R/n7z6bl72/5w7Ssqda/bAh7DpvNmlGzOmz+8Cx7
zr8MfGoYmg1+k/n9K//tWdbVf5m2oZH+Q9iLwbSey/vfnmV+Gs5ivAQoufDt2Jjg/g+eZXO9Sf/9
WDuuDRkB+qDuaip9edafv95HKgMzb5mUDupmjoCOAdF2GWY1iNbOQWwOd51Xs8yW4h6LSX/Ego1Y
qwDWkC3sBkumXOKMrLFMqu9T524WFQBIinjmMCq0MVSrTfdqPzx3KZSXvjPpI2GThZdKgSWdajcN
/bgj2bp+zx7HDIqQ3hXqsI5w1eOiT/RwRiIbVxOf0GV1zCZgZoneEm4xn4lvFI9Z01mM9sx4n2rj
fwqf+VvemevAJXFxAqs6T7nhOqul408P2ZwSiLPMfbMzvt8VXaWVTuAVF32ctRvf1W7m9QRaz215
GNpiDjoPbfgcuw98iPUfRscy156ZwP3pFrv+cYH+7OX+m2+Lu4K35ukGoFjKGJOMhb++tbJyFpOB
S7PjWpiHscgzFAVde0x05JEd8Vp0ZOXBoI+8j+eyD21Dvk0N2vhpyqMgR0uzUf3Zm+SPf35jxt9v
KN4YNzobo8M/Hhafv76xGI+C1ncC2To8QEwJxLIRF02akK9Y2XQhYLI6z8tYRMx1tHlfYeL3DZWh
vOM8VMqonvIsRYdsesuHo2GTYLyMWDEqgwkI5pltqDlLvVkCZoTlhhG5fVIznRh5Y7oKTy8Prej6
UCg4PUsnd36b5v2MCTjSl+mS2Ln6B8HhLwCHP18HSBrrJ/3nJ8jx+JfkMZPGIX7av98kCfJUeLg4
2JqO1v/IeHc+pqS8o5MVHmeznD1gekwkOoSxB0QSOfMLqGgyBeriYCewsM2Cg24z7E111Hwz0YZA
Im7adCqN9kol8L1e2wPD/KJr9ltidgIVVmJtRjgbbWONQVao5U5l0gziVx9AvDkOJVr6WIydemBq
8UkdTeTd7Dq+omPuQ31NNIlHaPvgIKBsOzc0oeFdKnrwWaaJQFd72gcewO50qF8TyhKjzoH/KPcx
T4tvSbExctkFo1n+tioorg4bje7d98My+nS2z45WJZuoUYH3S9wnJVHjZ2fC65DrMypAEi/hV9Vi
i2QH0WiSrrrMPnTy3EJGHEMw54+2iva31yn3Ecq0mJspyM3fNrxT2FivykyYFTTGfeqM5r21XNfy
RyNEZptgPt6UHbpO6nlj5ybadVKO8c0olfux6QLGB1XQzykxWHpx6jv+aDjVmF4woqQ0nuikINAm
6www3YLblxmzXG82shibaWQwhqjYAMNXzgalPePbNlZTHFxLF07s9MNC6yKl4x3Q+IflKp4BlP+k
Woo2PZplTKv8dTWGZkaKR1cAUaO4iSDCpykmFcpKuTVKrp7AJrgM27lSgMV5PzsmY331WZMCEcY6
/SRG70zH+lfBTk+HHdWQKb1f+YQyggcGRQ0vw3rLZW21F0757EKgCuBNQAtuFJ0pn/o1Ge2LKhs8
inETyAw9H12jOojtLEHJJdQD0GDUo+WL6P+LrTNpjlNZt+gvIoK+mVYB1ahKfT8hLFum7zKBBH79
Xcg33p28iUKSz7GlKiC/Zu+19R2AGNTI6lkHpdL14z2C4p68eZLAyHb7lang7JZWRJdKgL1kO57g
i90badshZuQS9vPk6jX+fkiUGWOC46InfY7Y9k9TsnlyrenGq8qVAyNGTx+wyXZh1pHyDmdilxcE
tMhg82Zqz5LpfGSg3d4guR8J4zQihKk5s37D7z8spL4jf9PtnWW3n+S0Y6EgtzGT6XxsobJHhigz
uBXiatrzGwGW9ix/2/aS7S1HvNG375JRfOb2cBG9U4dD3rzgQvjEm/KKgZPUmA3I7NQx3l2mYsOp
b7uvtAS6A7D/jdB38EdEartMa0PQFvbOqYKoZwyPBUhTyF5IQinrwd8rj0vdEuuOhSCxV1gYGL3c
sJKFu5oktxk/wXmeiSzeJNGu/gyHKwvRaQ+I3Wxvtxq4k1oSGv1hOi4DP36QYYRLuC2P8xDpeXdb
tF5zkCbPB9Jq3/2qHJ7d+hWph8W4WPDmVQRAELel5W+OzTDT54Bld5zsHOn+HoJyjtcRqmtL7KaW
9FGhArpVozr2Xeu82myyZ4KHD3mbMrAkR+cX6uhcz77GummjEZYOYbxgqS1vJc3W1faaSs07iG/5
yRC6PDYk3Nz30iQfrNGdZzmwgJrYR48prAUxC4eT3X02tgcRzw3tycYWgm2p9v7oWYXWq8i/+vmB
zqsIXTVnZ2hp7rujPzbMkt9aRsw3vt2uMOss931icrvPirK9JMZkv44OVsCNrWwMeQeowx2PXbVq
6G4642OlTgGHmT33S+ZdLNjCe4gc+ofe09hIYfa3gO+rGwnAcqkM6873QLxsod/woqYbFpBvqOCq
iy7W964vjcd0tPVHL+ttZDMbBTu58fLUvP3hRWuOvsRrRaBo5giSKXj1FmP5hUi7uLN7e76nZ3So
rfJXIqO6jyq1MIaqQX142PZp8KvfyoNT0Mn8Ui5gCzlPy7OjYCKNA/Id6VdRz3uHRXZYIncW2qlM
jK/Oqc/sNJ1n5dTX0g5Y34+OFcN1gn/sTQwSRXee2D0Q22WLiwaoolBb5L39+EOalnKyonpDrIJn
ISioRC8HY65n54QtW7CjQEU4roYbKdvXnmGaIC0yX1rfP41uO58WTbh4B/TgbVD5I+f88A0M8Kg6
CT+TYSmC+prS02c1v3KxXlcr6w6+MbdHc6zE2Uy49NUWKjLaicvmqW9BMMBr5pLjkKP1BUZjvPqd
kX05uYGYc/Hme1qo8pK2zD4bjd5S1F57DRJ2ApInw07fxCrIfN+Sfr1U9E07Vh/dA4Tq9rxlosRB
wyB74HSLEYPsR7NufiFsryLf0MYzG/3iudFIftq+70tmGgU+hbDPtsyeDZFqV528UySPHFq0+swD
EVprJeQ0D4T+mFnDvWkCnWdI69Lki+Febd/rqQfOem69+Stulapr0Tb1KTLN7cPPZ10clMSE/e8b
AvYcfkqSdkgmJ88q60yEj0lx1+vrfz+sCPKIAAPG//MHhllqaDqqGaTzuly43peLaYseNUDg7IDO
sGfcvjdw+//70/996QDvCyrVXbUgTqU07qFGG/cs5Iz7bsCfR+mMDay00TdNSlALjGFZlD6JDlTR
dWGMh6ZrILpQHdyWTv8EbW24SpPovh9MYV3l3bFVWCT6NG2Rdc/tndrc7v5s5ptDj3qnrhE0tCA9
SWV4YBXW/6tp56AIfyjlLN2yq2SIBO+i+9BKnQDUxkaow4WIvRDfkZfoB154y907DJf7foym0ls/
vVE0OCJr79m0FbKbZTxqc4eXgdH1i72VEFNzb9gvopXyAVXDeltkiBN+1hqIUltfL67/virYpR9r
KoGhHnlYaNtsIgdzdWIbGjKIdgUiPyc9ZyhPrWzpb7hrqipmOhjs8k4I2CIwC38+/Pyxsf03vujl
Oe1mjjwOt6lmvgDbDs91mf9uE2Ft1gN4BaPzppTGaqUoiCZKxXedYYkmbJu6m8E69M5d7SxVFgKD
QyvHvPnF9FFyEhH5hHYFT/z670nEsH++T1S6xD+sb6rkJnJqY0ARDSxU19y40WQVuUFW7j3Lwuyd
sjdcZzygdEiPTeGLPS7Cox0gBCwFysSS6wzNw+iYxSPIGn3XzgM9TCAYJ/WzCcu4lg/G7L0o0nV2
XjOKGwgz6ipGnCxb+yC1Suxda8yerBYau4eZelOCpdHP4yZp82/qX9R2o0GwRtE/tWD1iHlyDqSU
yIesN5Nz4nBEQC0qyGNiOYKCVRvCZaVbUS0AfV0OL7YY1vt20L9to/87jVZ5t0xo2x3Ul7fkGXX7
WQbZ3Vg6KFU6Sz+3QVs9GbaJuqBojzbQNFyY1tOA0+Jd6ywV2sJ4XGn4w7mb2M3XXvjv3+4NS5wx
yrQsrN2GalmNb02JjWxKz+BIJoryjXCbFPquq+gcfr5kqPXy739H6W1E5faaSQ8u9pziAROji6xf
FKhBN3hRDhQZHvN0+PkK38Aa5XNjn1o08IwTa+r0oQrOlj9rMRhci9TfcXgsSATWjdG9DP1ww0J7
Jd7LN2pQA3t3mfP3xv3jAGQ5tG3lHikb8/sMPxF0yUiCab6fGH7D68uvwp6MyGzH6dngZ9hBxEDz
DQeadeS0meixlvd18KtjO/cHR9fOQw4Qy7Fb0Q5wWtw+zLk7P8ohPbnb+QAWGon+z7um1yq/KNY6
e5P9/Z2BxQYB4Ik3BjuPC6psIsjg4AyNfQuwyL4lhuf3z4E6BTXGbi7U52n28xPKt+LQ9ap7tav5
Xta6FdtQYi6AJ3ioI5PkE7sxHGYfOsNwOBm2p15IX5dXwU25MzxuGJVWyTEv9eGRhQ/RzVlwUVT5
HlyF688Hxy7u/40TPGOKS35KCnVuPra1d7mo04M9VvVp6Z1fReDwP5OqxSKPGG9jNMRNhg+qvJb5
pJ9HXrMTDPE/2iDO2fiOMDz/kBBbjii3WIj34k/VL84d237A0KmfnppkeaKmr66VXZFX5emXn/ef
lfpfEyCTN5ivmMqXW0sfKpq0KjQ4hD+o4pDjoForq7L/8Ix8ORpZZ0fFgHJHCvIvHHt2YnPOAH8R
HBynPOQRCXnigboDu6hkZ/nz5c/l+fM9Y9XskxWYbCHRZp8Sa1udrKWk7pinN7WuvCZz8N7V8aya
AR4jYn/eGOul5Z7+96Voh+pBplBioZTjBQOi9v99Rif/4kBevfk5g63RB7uCPP1m5mUHWPCQGu3V
SYn7SEGQ7Zwtb627s7biq1QO7goB332hOr1Za5q9FF3bte6Xl8LSrPsZSeuBKQapQmaB5ULz7JdZ
A/5Oc2e/YD3t9hLp57/Pfv70+u/ZXPVlcDCsCWRvYdXnf1d/2ZVzZMK1hCHclAfS87oy7myHEkT5
6XWZeh+AQZlHlUoWsLF1rUfqkNcUGZWweC+3kJNGr98ULI6jNZjete6kd52Gcj21ForEzJqgIC3I
DfNm/P0vIDilFb7inf4XygjRO0YMpnFA9u3tz/dMdsfncjP/IQSfMXV/1MwGuZ2GlMEdfIlySPVw
dEdmOwYtCBSwHA0KBDYMZs294xPR2U90IR1t817alnEptAltn99+0hKrM5bh7mMNvN0AS/22SmK2
UcttMqr/fsiTlvHAQN9NPWHjul2+OdvKm2YVxWF2q31Axf0086wKgVwXKFaLc7mqBRCp3oT/rnB6
xodmgErEpAZTT9/5Zzrxonbbt7bKtduy175xuiPcLX39uji5OE6t00RLhv191r0ahaptkA+aEUWE
EO6gzQ72NgWtS7EoP2pMIG89U0LraN0hMgW8aRyYvYwLPctJbQnW56CySBJ4CDYder24N852dJWT
PZ3bhmTQVOhfqGoAfCxYYXvPz66NmxgMUGrr2OnInCuZUZwor71UdtZEzP91zHutxdMa4+ZdlTji
QFY26demXt2uEy4k253xtoOkLkbNe7enb2Q5+XPjZ3crEjKYS4JkOwTlqHslxySg+SL+obNhZqp3
w2RT9yu/SHaYqxoOJsC4jknkqGNsvXw6t7dTpd/4RdDcVbjVzvqA6u2nVki91ouVVdwLp/I5B1W6
4WtV3PTm8lmxVZV1dS6H1nlhFZ6zh2xCfTCgTrOYvXbfutamX4wP9qrGJqjIU6Qvxe95PzoZ/daQ
fXEIrqEvg9u2z5vI3x43GikRaIBsnO1cj3g8GmxZP2kM0/ajlvP0JH9+JcRiwBVThPNlcb/areAx
pFknqEjIrwZ7iRSjXdxnWsTbY77wdn5rqUP4maqwYs3G2Rbky/dWvuE9iuSU+ZLj7uev1tWqEF2z
z3bM5emn6tQh3WYh/nIU3K17NgQV7eCVxSMj/mkvQBrHxYQd6eeCIMXx8+cFVGtrXxrowAiaiubM
uFNG/45fEiNlVAbzY+ctza5mZwxWZ5tCmyj/8x5V302ZsZ0zsEVy/ZMXC9xtQwu9Nu1QHgZz/tLx
lT4a1WITG7A8Zn5KoJ+YBGlVdLIOUsRzvfp/p+2rlTHkrszA6wKxzs5Bwjs/JuI0CSRZs179SQzm
cGtmzIj6trep217Kf5dO0hI7lnY4zX/+KmFaNKOjDxNtCyRdnSEI52AAH0jE68cAXndBiXEmTG+8
c4IcGKpXvhkJYLqibLCt4aNUmTigQMnicjWtt2UoYGz61B5a8Fwn69kkMHk/j0rd2JbSXsFd3bl1
Uj1Mrr5EgSfcnZRteWM3nWLeUYi38m+5NBkHIm1wWxZfWIqAM6ZgjtK29vfzNnn96S0YQZEbgtJK
+WzFMfvV1qEz31qXZlFh43gMJIvJqk7hSFR5THwsXDMPaUcq+LWwQp7Vsq7Yofms8b31pP7vM41d
OGAmgOk4Vh2CJBaYXXVRQQzvp8Okj/02bZU8eDh/6OVqoGxqyauX3Nr+8ZTQyqXrSCUjpGPcpas8
q8FdLsFIPMM+bXT1GqSJcRrcadOJ/coTfX10klycKkJx9w2PoB3kWv3083u6mzWPaB7ngI7lpQ2C
+d5y8vufI+jng4LO5A412jYpSG0orUu6ujMuHSa0CtvTTjErJ8wEOYfbaPGPAgWm6j3egoouhnbF
Z9ETC8/zL7nEyYCcBmC3dO5QHAgmOs0nr6J1p00lMi0TVlqaFe6HZvug6IoggzautaBT1K7YHvIk
XIjYA1TisSX61/ONU1Ydx7n69nOT5xfuYYYGuL2ArzTYvTImPTQSr/A7mtLIHlHgWaHWesV/P0s3
tjVml6jzTMKO0PJFHYfRZ0Dn2c7Z9FWU5oeT5/4x962/2rjqkEIyedE72ihmUbcAzocHhvAgwNN5
by8t7YRyznmeYATHTB8aS/3W2Zi7ct+fIB9t030vQMBqG+cWCmpUipkQ+tgjwDZk3ulhlqa5s4VZ
XGz1nCoBiHF85SH3yyuIqeMYYnSjZ0enR+SecJUnHlPWZsII6AJicI6ZTUSFpcj3q1Z4DA5y1NHN
02PAEY16k0aUGN4Pb2JcMgSA62uLyDcBEXBJTuU20LBA4ADvrH6vdnM2MOf5qMeiMoPSUuVkRWn+
GuF36YHmZRg/WQsSwqc3iAHxidNYmTrkJW9iVA3BNpAkgfLVLkmqu5lA5L3HSJTTO612BvalUO/A
83CcFbGRGQzc8iXqu+S746eNel1l+xmdq6ZVR6wG/l5UiF/wSpCogilwqucnZXV3otIK1AAgyomc
mDvfDJ0hWjSdHYjq8G+ym/JxdZQAfKKe5FiGcdvDCal5rTG8XdA2uHBogc1XvxydwsbEqxQOfwxd
mics8fEgpXcDGBMHVLunCMTE5JNQmRAChhrjyBShjAGFFn1XRy65R5yLEpdwzmSlQDRSpyiutJI4
RGb4p/kPSCpgY2xHZkgLkSfeFtQFu4QrHpNyf3AAGUnjFXtvsur93hkJgzPK9XFMEe82pv9Cn5CH
IOeBa1XuAfAXsSwTllofq4BXGDs9mLVbBYImz/CE2FVtRWR5nrG54iTsWcDlXzS9n4nMxWGyftUa
J5JeuBe42iTlwD9mE+KDRXanKNlOK7Zqb1Nu8nLKmUVOcxJBXb2ihmJML4J3wZDmMCzJlwODCucP
Q+5mhYIvjPm42umlc5zf8yLZ9OUY30rfCTn4jWNlEn4LFGzXZOLW6qBfdYsZm6Zp8IsY585lNZ0F
XhrrKVZyOKRpOtxK27RP60mv/FdsGwabo2rEbGBrB22zh6XUcIFTHem6/ywZ8l4y0ELWsxenq98s
d71ZzOWDQVxrZPdNkMHZt9HBpUv5mtTjF677JdRIeCzs7MXaBue552A0hg7Tko5LEnNdoYo0zr2R
fxQzDhprWdnU8dLXMpGHWpuuU5F9sdN6WrLv7V4ZORD9RNPwZ5fvPDKTENa2jwcxPyBqZrY//E0r
j9WQhOEzLb9U3n0PqSq3aCf2cn4378Zhdvcoq7UwgQPX+sqKyZRngzdDj/B4oLn1cijUHI7ow54n
W+HPM8fIEd2H7vqnYXUrnm/9WyEwLxmleLTr4ORPafG0oMz0nOADLVG5I+riobbbHJHWX7eNvc5L
mXkiOZ3Jddoq0CJc2+oDePfZxn0QJ2XUFYl/RQL75ApqR0LQ4PE1aCppXAxiYMDdbRnbHFSLKnV8
f9ssJqtfemFDxWyNT3yfh1QhlpIV+bVFRgimuZ4Cm8lqipbSstj0takNyMYSXuhmCbFnXX8wq/qR
/r2J4G1SfC205zOTnJiXh4UnUc6RbdshBxQRYEP9m9s73bESoUMnm5hBsksUIFN3b67gL9gfJ8KQ
fm35sfTBKBC0PoeSoEMvH3b+imrZ6LfRCguqvZf8KvIGKpTsmHQ49e/JlF4oW/19UMRRERYetbjY
wag2ryCNUlKAy6M9exeTKU4o8+IDpXl5hvb9S+pwVqt5D1KJVKDmz0jGImuDjixk6bEoM0kzyZMq
Cob5LEyYrTYywOMEiE+NVmylbMCYFtk0qPmRSu9FP+OlNsijqk9jU/aRZGO0I585INtQpCySEAcO
WnGXdW7UpBYPpryc4gpGNJAfhumBpp4S1kohpJjDSsDXitxsdjhFcUQfSlxK+82nSxpdYdoMbpfn
BYA6jkTMIhPYpSLh6rQxvvX9XSpyuZfMkcIOuI7QNegntRIXWeDYrzMnP0xoaMg/g0kBRMu9IxHD
EPZf3WbeNcK7y6yRxPgRTsrS9M+1tKAoQJrQfH5r2s1b33xg6ycBOrZ/HL/4JICo+ZgzJJo0zSC3
Snx06bJEspjgYyj6DWhjL04qYQYGTVjzdkQBcW0TbB1if7wocTW4HB3CZAP8oEayVyjksWs77UEJ
FjCozXQWbfm8Lyv/A6OLFqJUjFqNzbDX96HXF5/wYvvQRjgJhKUzDkNmf1ZGszcTnZKHu2J24Sjp
DGLdNDuCsdF2jpqAxwfsJFldKiEOmdmw6sSnEVLZ3XZaX+9XEFK4nXxYAp1LSVH/dhlEyp7M8n61
l73HsHoe81dRV1Hmm+s+ld6HKABDCQsZKl3kykicFTZmUZ34wcKzCAkbIn+G39kR0oKFCSaxhhc9
GQGBIMbZ2wER9kq/ZBV8LsYACBoC59B7yXDkgjmtE27VXEhiLHs/Is/uoA/9Efh3ABy3vrpdZd0t
83BYOQIZG0tshOrETz/uszUxYzm1Ebmjbbx28/doSJiIQJhL1ZxoGjNMDImxB1pzsXiXizGAzJcb
B/TPmJWDzjrL5bPAiHizpv414EfXpzI9igr5n6V8uJqM7Oqlpld3usswtGucOfPRa2B94SLH0D98
1jwgEwDWe8ur2Iyg7ubYMM95WnWhDwONMvvB9rEjolK/aUeQJ0MnLoqlYjQPFUCiFcvtDLJkHeck
1Er1pyCPJNOY6OQCcrI7gpQr9iyxP9mIDgchYPtbYxDLosMCHlTLqdbZM6V6AdK+uJ9NTPS6TYxL
IdxjGoD3zPWvtiJeR3VM51YIv5E5zePRqkEmyOBVrrwQuSi+Gsl8wggYwmggDLXWjJdewlKpAZYA
16o3ocy6pDcBOLgg04qwrNOa9xdJ/6iMPwpVYxxMBOoWmLYrmX/riYGfSNcOFgEwlCsUfnCtaXEM
1Cq9/jYHlAP2wqWq2ZFcdfvkTZR8gtWtPyO0WOHPLLm2sk6RtzLD/FiMgodut3DA6vle66E6Kk7A
Q00eWyRc48NushOnenKEnxg7pE5yWWLtX+buGTHbpV0DElyoBnd6SmkzksxDsFnmW8tuGjQ0/Wzq
Qs38k3bAXcHBUNRSUvgFE6KFRmkq4EYmhIfH3lTHkq5/l9X6awdfd0MlXtJRt6CBebD4UPGCbCqb
g9vhxSePbe2M+bF5ZkL3uszr1YiHFOMR3d4DXoCD69JN24vJCWqDUU3SXz6Iap6U8qZYGOx5o37w
BVP/er7Uhk6GBEGhIsBYbNqEXptALgku4NetUq6iNg6EcybF893U6uc0X+B/ldrJyX6jH0L2yoAV
bzSmI0gQxt7O7erBIK8IpoWXvJlTA7mxWkKG1NBlbAwG+NA/Fndydw6I+XOrzQ8pWaq6O3GkJDKD
bIZKmyNHDww9Gmi7wkRMbTjNbdiU86+FRAxSjMgIzFdUzXbPHnHkyyYhrttxuW2yscE4SRieUmRD
95hffLQkrPvJ4klutLT+qLo7fRhwrlt+OC4rubpy9veVYzJgoRm1trKm5Xl7kFgx48rLzynB43tw
kPVm/aHAQHDeDDMDZiWRLblgRZDgY0KXIKvKAlaF/ALyAipBttXNtcdEC1O6y6Lag4fF0nZbklln
0173+DrTg+slNC1dxvPTK06WJZ8ZqLh7v5D+SXOdD5ON7b5kGxTOxoINRH/XrXqIhmm+w+tZ7uZ6
dnj1KtoL1+YCmfwoyzlGoOKHY5c9ExSvtuOGianz2HApHWFNVhRx5bvblnZsJco9FvBNRQaUTk4u
TCp00ZPziAsMQsKY1UfO0Dg1G1IZlruiKWPNUe11dqfLDKv8zmmp62hO9gva6MOwEsQC4wmPVtuw
Ae686ZiB5dtrxmDum8EeaDqmq1Uzp5/Em7EAygOcJbvsJtAwyPeLgrS1aPvGmF9VA9y4Y2O0Dlq2
21hYQg5vg+0CTvO/cjP4gKxhhV4RnMjCMvdZFQjWueroCMyFQW7iAW8qqILWFyHrN+UKDEqbF7pN
rTqn9TvTNetqyYlrcONM2YFFKWAcLJ6mV2for05wp4mkI5nS/uv0zyVV61EYNgYYhWGhSZgDkSwV
96YjT6pfc2Bs59zXQy/10TGZpsb8XsVaMXs7qyHDwtAwjjbjHxujzi4nMpSESx5BKnQ649XERGbP
gCNZhe0gWA+sFJFyGzBscPQi9TdBtlZBNYTNyVlKMi4L9lj9ZvDpx1XbTdiidyJYUXllvwDa9vFo
KtC/3filmWw1V8R9ZOQhALP9dT+AXdIMdKHOBtgc58YLt28JZEqB/t1ZJPalGKRDw8UoRA965Hyb
L0DHvtin7NykJdjN/i3dlhtg+/vMhYg56FgWxaxFNBgMDILD9roseEgG9aYksu7JUkSRgKCE3cv0
keBRvVGD00UDuSoO092bAAEH070C90LvfswV/6GsESz0HwvA9Mi5iKEy48SyzH0PAwEw0d+JDco+
6F2eoXohzpMq3/WZfZag7NyvA1S90v6TdzMJeiPDZqgJx3KwasC59Tc+VCBy3cKTNVFwIeoX9Azw
zKX7pTneZ66MVychgzzQO2e7z6NGLzCT4ovZDbAJIdbsFf8+R1F6zLbRc2bynLfnoA71kaI3r6hG
TQf/VJrXBwv0MFtyk9u1eVyKRURBQzyP4/LU7+VFDj3/dT7/NoDbct5naRhgoqPu+0BISmw604z9
wIuvVxq1/8x6nicg3pWxUzhELV0jNQ3ov+zaU268jxMAaagO8tBbDajYngN51T5bOfWYyWaefNsH
sbGhOPSHCP0Yb1k175wcIbarNC69Dqu5AlKqKsNBesgOoWOs7bjTN/x1fQfkDmRp43Ex4YwUHdTC
Ab69haZlq6h2aU7An0BIinsCrR4mXp0YJpc1YR+Q24kl/41pPHMd8yR1DvNWUpKqZolNwLoxQ71S
EX7hYaSIGwUcZjIG/LOkuCArYf/AgN20nsalYyt3rHP/FQWh5rlEemq3w7bRr5FNUuAM5zUQ/BWF
LfCpXIVlhc328G4KCx1F4m5cYPx/GahHJkNG5FT1EMpNLik0jt/WcoxrU322I7Bf2E9pCJw9lh73
Hem2F73ufjVG68Ee6nSsJwhsLQReusY49qQy46717eDQF3kE8RQYMXebrvSDThLrUau8R530aDTH
68HqjK1k4wC1dbx8Y/bHMnoBjKh/wYu+MieOmcLlu6XuzoVTveaEQVtJmYVoLV8c3QlhxQaP6Bpo
eFRxWmy0nGXbJkw4DNizrQ7B1KWm8BHjk/+J6T8SlUVXjN0nBuD7t+hni8HM7CHx/OzsPq4SXiBw
5fDbeovyqaYGQ0OPAxGRN5rT5jA0z8Vw7NmKP65V8hrobFQxqUFU8EB6JUzz3Im8T2tso7zxgKbS
AYYQC6/AgV7YhU4HUwyotlL7MFeTGRYDi+ap3OfsESkA55rPWooKF2mXu0YzK659PaagpOYl7DUg
V27g/2IhXS4g5IwGLYoW3AcVn2jrUmDaLC/oO9nt4Dh315HKWBxxiU3oRsYQn9+T6CRYKdu810T3
JlKX5+iM17Rti886yV5Q3fknWPzHLkl+y+J2QltO3jYcNHoMmAr2IZ+47KpqvKlMghLwObw0gf83
UMEeOh0c5gqDztBipuPssC3zstT1cJk4o/y0cPaMVgLsSN6nBvciK9MnLVPDxSSXAkQhBKyJYbBt
LFfIa3YMhVIx/CIDrKrJQkq96kirCjC8iaq0h6DMczFyMvPL8vUPYm9RSutZvS+b+ZLh7j6Y2Bwm
kUWFNyaoGjlguv5ByPVxNYed7HH0mRYxPOChWY9lzmOnWmK2Egp8ZdkMBvH7IesB/1b6sxU5fsXZ
ybQ46JMjGZrejY7Ec626QyvGd0D0uzFVUHXci+wdM0L8PAOeTLrjsrJ3rDzjAPkITpIn5dM3DB3x
xGLlJSCa9JJi7gs9zTia3sAWMb8lq9u46Q3nRUIgiCXlNyi9SyCHglF53p8ljaNTB5B+sv6mEE55
Gtkb8fbPXZTYphsZCtswrVCIWAHeiPKYOulGdbA4iGXKsph0B4/lpg/vFmInsR1ISKT1dx0df7/F
iALeYDVawmgvu/R+yZs51my+8sDm0+mYcWW7MtIdrzzM3oNK7Yy5sFaecw5cng5aXNY9iZbZR4nO
XIOxZwZof5IUCL8c/Ye2MUPboZHrgrHHJKne9KqjIRqaP0afozNKVizpTnakOqTvAu06etoRQEV6
yBQhay0in5Pts78AApjkhPwVg+C8Hwb3ojr3OPsc8MXgAYMaDKRIpTitCZSAjFEdNKjk3CFiayuG
9AvR8mwjYn3hvrd8xK4eCZeXqq7jogws1GlS7VuJ84PW/pdMKe4RRwzN1J4afzzafRJRJzahagkf
QJLCvLLoFhzGzMJHLe2YSaswU2Nw33ZDjdNA8Ch3jvbCiMyt/IYxw2Jh6XaeNB1KblJaD5QNNyyQ
x3gSzlsLJxVZmP9SmahqNXelk2DEO4/jdE5H4x0y3kvlcjgCUNkSTCAltXMa6ZIfp3UYD9n59J1B
6NivtbrD1EF8DqYCeA79EvoOakyf/V2sCwMBflaMp45LfmcPzq+1SOSNw5nYe9pCcW2wmUKsz5N5
Pdaj+61bJhwd3qFSsRHCMJJr8gbYcEARfVd56reLDB8pp3XTTyNaWN4anOLWYa1s+KaVpiLX8g/L
Wt4ntvM4eA3hQvrcRvxWCNCIiaGIpEmWjYZ+omMbmwlaVrZCSUqwtczWl0oQazLB2tC8bA2FXg/X
PjPp/91N6xS4SCmX+7Ebkpt5Te7KAGa/J12mAo15k7XuwzqqPdoEdaBPyONgCfaY9PGDTksdWehc
0W68UUFN94GHbKDj4QoJApNG0K3PA0nA25PlVU1WcLAlUoERpmmbKifqEuOoA/MTgTbcp8XvsqIl
c6dj0QGqLqfiBRE6hnDm+D15EL7nmIdRLO2JrGJ0anjx963gQu11z39aBzcuC4y4BbHUjKrBZVWG
z4ZyerQZ5gKiXtVb7pqXNfCpbpuEqK362s5Weins+gA83jvlSYaEX/8qkW6FBeU7J6P1yqWUYUNL
X1XBbpu4aqA1HWwIoZODxN+hvtOKHV9aZsHR6yhSAehifQ5Gfdc/lN16y42qkznJzelMK7Tf4EHq
/RM+NbolwXNElrc+W13mQCkZ4lrwtAhp3iKNOXlMTfNB/0sJcSUsZ+CZB9eR2I9yZy8podq4lM5T
52IEUf4pMNmhBZ6xH/2SGIjMYZRDeNCzD6UibfDNrcP8jjk2jbno2dAPxDHq7XFp1UMyGNC3OYlH
oWn7UW2g1pOeK3nT10hUHGYmXqmvpyZDGCsL76OlxLQm7WFesrNNQRDXIIEO8NL2hi3h5+UZd07W
hUg2/8PReWy3jmtB9Iu4FiNITiUqWrKc04TL9nUzkwADGL7+bb5BD7r7BluWQJw6VbvUlkgUHQp1
GHVe+NLimGc8Ct+o5oRXnQO8MtQHcVFEQaC0hYNRaaYlgJr0IpqwwKL8TlsxlZfSqNkw1Vy1+yIw
9gaW+DYhhuU2T7NMBVYG6XNxMyKG9OyOmM/WjcSQB4jY3BLBtnJFs2P8gSE10xJ+ELIfJmGMctu0
0T+B0CCKIA33jlTvvJ2/Ov3JRsD9XoYHmDoVzhnPvpP2t19Q/kyIid2T710QE2EquvavD6Bow7bm
n8bngBeFAaFOzOfAkkeMMAxQvqBliSekBvsZDt6HZbubnlLT01Q0VH640IWG9M6AkN/75aPbNd1D
N1xd7FwRO+vHCjLR5nec2/lSTiIKNhJaxzaNu3KbOSXhmyx9gN/gA7cFWOxTIKJDaHq41qDu80dl
TxOLU/Y4LKmnXPfrzYg9gvR4dbtv0TXOgzEyly2FzW8tmZm8/eBX3PCltRNp+TOr4pBnFS8e7Ob9
lMKgaJnou9ihtrXVt9jzedtxeV7YbwOpf8dM8CCqjqIoD5uJYnw8UyvPvL8EWME1YcBsNE6mzN6b
+X6QDWgdCGiQHv3v2IY2qLIvsM+PhHY4gCayQ0zc89ahAYNC+OWFVWpyziAZzkYWjThb8Iz+ZMIr
DmU98DZmy7APPdBBmCNeVPG9hqNWF70jD+vWKenLX98zT2W/3ohAYFEvxIyadR4jAm+5UTqXUvmX
TvfOiazshkpm2ERDl+4Jrd3nAiyhBXps687Bljezdyj7nq7DMApks+ertPb0EmZH7uz72Zr+Euwe
kUMbxt2GFwi9KIc0EXTFMY/7AUN6SD5v5MjOrTuQCc5OSImu4n5KARo/pMcJZbY6cDVIto4LFWy2
KTrJoJW6UuHFKBr9PCkgPvRkA9VlYkvznyZjLRL2cj6SIutY0aRPrlMt1HeBVckSnoUzD7itdrIb
qd/IzVh/a+PZLMz8pTO+6cZiHViTtxl9OmYmn5ampWQWAmi9hfEiMJbxF1QzuW54P/cQilhssM7d
1iZtA5498Bia1JlTkSRCBMtqIrVbPbfZ8xKwcLEr1hcL8AeW5Hd1UhlbOQJfskzjCSkr3Tvm8OoU
3O5JS13drjRu4h+iabqvNQ/3YjyyMGHXU58Ml/Vdym5CdSGfBCdsPoz8yVls3kT0ZF3zjKbb6eQE
8jlEpDi4tFvUGAo9ZyI4l2Fd4XLwN2AFiFcbBXzkTVpmPEwr65x24mPRLlvmSu/82dVM6tySiYMl
RXD1DDZ1Zk7bj5dTkVLWNPQ0/rdhzs05ic27ofWfw2JuIlf233FpnXGeLbvAgKOrIaEEuYdXCAyx
EfpU96r4pZ2z65JX9LySYenGih8vNpm6r41zNeCC5w3+X0Nn0J2lytcKDMaByPKXjUEjMiy6S6xq
2cc074ah+vZtlnNN7mKrNQONlMOuOx3rD+52sLWk7na5NC7r4tt28J+g4t2kz4LCF8vZ65C+nZml
npu/sRhjBFqA+6Ox3w+GeEOhgR+eDdzbrVd//JM4SkVZnYMUvMDAVH8YzOQ+SY7eDIOwtKD3sd6B
z7E6dksKeSp3pkptbefAKLYwEzFg8C04+3S2A7w86QDUBBDuFC7tzvP7N9aK2b6QzPpzC1LozkhL
ythU3x84RZ6dZB+I5Ni70yszVUSpyUhw0OXE8qz/+sK/sEW7d9r51bNL82A1LE2ICPKOLwnfuPGw
i/kUbkN82S6hCxf8zabtmf891wGtj3CsVYLaAdmHUdB8ptnoW2jqZRv/MpOI3lC3A8KfUyfzXpzc
O/s0ilvYic4+UJmNIfvduJS3sJCHHtYjuyA0YgxCLwIw8D5R6CZmow7kEEHhilzuwp1r3dGkJA/K
Hi6O67xnpXUNC47m+SKVfFgG+lvb1j26C03FC7Rg7mEPsgQyV9rU5w5DSbc3F6LSv3gQ41DsWNAb
QPMx2Fkby06/OvzNiuQ7lnpmfDZB12zRD8NKwfMbjU+3BYvsgScTE5Wi3AD53heMvRkMXBU2TzmL
5s6qH3HqwzG1vvK33ORXm8ny6Gf+ayGm+TBJBfm5qM7mQsI+xFcd+WZ+ljb4UxkeCnJdRGRJ49pJ
8L30wCMZ6grEPJsvMXi2/eVxDvP/tGnR7oBEnMEdCpdmJzC0pkbwYOf+EuUrYD2m6KLGwEi83Cyj
un1bc8sKUsEGzYFPgHJfCpdaLzhg01ri9z5Y06Un1zM4XoLv3MZqwQNcZ+htTYagtxQnIyAcNBt8
PKf81Hjw3KF/73yDwdKtuiN1rv9hEHEjrtnGFrOq3irzTZFITp32DqJKRt6T8LGfJ29CJSjK3YAp
Uf9286MT4P5nnQ1WH+e+QD6hTyNPqdJAn06KmsRlk/p7AW2daysZ2NfU1sumfXPs6Rba1q3u4dR2
VgIfWxGVDVczj8bVhOz0+ismvg1zUXxjc0siCcqzy0Fvp/9AuhMYJhqMPsd7QTKJml34mbpBclgs
HHAN5R/p8Ah0FE/KAGlhPtuojj2GL3iZh0729PAgz2ZD8eFV7X9m8uAHI/NAvxZNS9r5vKh08S6F
hXjsOv1aTNa7l2GuHduS8Y3aDswSRhZ/BH7yV3vK2/PRO5PxpMAFQ2IbvgIwLY8pqosDqmFTqThE
b8M1a99Me/ytM7LDyJiVMt4buDtbM0b+xuhIPj/D9W4BaaAgoXN5aZwgT3cqHLdZBrSRhzJ+XSCr
vlFAyXba93lZS5aj3F0vDIHs2ZTi+OAxHJgI+n7fOmfqFVEtMXBcVOv/a4EgRK453Y2eyPZtmv/W
gfmHcPWVh+WJbXG6q0fcDZKC533WuP81Cc5z1u+sU+Mnnr0SV69UyIxYgNr64DbetSJv2nv2mQN5
UwjKV5jPWRAT/DISViShzZzs7/I539Vs29x1eKaxcguBFUtEmxy68bPIajyaS3IIMNxvE4rsW/bD
0fojcJT9mtj6dci7b6hgv/iQ9jpvb0mThqsZ+ShCNAPp/Bf3CTpg4pyCKX5e36W5Eg96/g9AAzax
Prwu3IVnbW/UxByodP8+GSTXW+4cyEs89TgkSzg6EBUQ5lW5I+H7KBJ0tsXMio0I1Zufpw9kB7DR
EDuusfq8ui1wRB/12Rf5hCxL6r3mioVNZt6GpFZYImUvKsBcybYCNjkY4s62URPgk1Lybe9qDZZd
oA1DM9R1ZOCgQQTHjGelr5mVcoy7FU0no9hNVTYDA/5DTHlbhPjX1fxaGzmNkO42xp7JHgVcwnwZ
/PwPY+1XbSPlTBMpsqH4t/Bk25ppeGsyP90JRS410/Q84b1JdJre+MNvwQgi3aBcbiwZxxyL7wDO
9EphXQOctHiSJaTcyO3+oJqfl4GODpU8Zj4zwBgmXzEdJ+6jG5rxk9n+QD4VhyUzmWPc8JSXkL5E
VlUXKrb4EeiUcL2w7XXEoclcI4NY8X8LS+S9pFArGl0KubikyHeNYTPqcqwJ9KRDEUgwE3auOHWw
gahIulLT4G2WharQ2r6HQ9CwbvDeh56FOqxPHon4NgbiV7zpmruCLcSxfBAewfNYjiy56k9Wa5tR
Wh7LAi5fzoSInjkcxpVAFQcU67uDPvhzcyydGUoXvNKU0twx3tUy4XsCCTpW4UCLaphEI/7oySz+
KcVAbKuGwprZ2/v2E0YC785Kh3t4gVf+h2J/17VYUOB41oV5i0NUIwrWuEjrEgJnShdRB1AAnp1d
fai5RBrrfqygdSlo1IgFuAPUMNw1wM0ZHrL6MAXYddgOHjMzj6qe53M1l95aoOpGZSj+6AF+tozy
u+GwZj9mPY/EpDaOaCoIBs23ku5HWB9lC4UmG8Yqyr3pC9JJjiaMN2SG/hVNprrO1ar9FTHX3KVq
77zFhyfBHikzP3x/PHbhvIeGx9N8cI8WkKpHN9ffeU282InTv3jJn5vccdm6Oqe2Mnv0cI2NCyv2
xqwO9hg3D4b361vlb9A7V+0YkVlxT7IKjL+WvRzwhfrn8Yl5+zrKwjvyhkyjyoiLQ5xUEDqZAiyf
J4WakLskOzlfD+fKNuWRrFi2w/v+ao3QHToHtqseVi36PCPK1I66QDh270P8vQVp751vW3vJzmxJ
6juLBBXHdHxWIeTUKGxkdizs6tY6fPFV11HB13bfvAHJU4B7S+1fz6NBZ6LoRPR2cWpW9KqSx7FA
hg2F/qcankYA26mPx+Bq6bM/W1fEcfavc8YStG2ID9HM07ukgZOlfCltKP49hHXN3FFo2P2DwaOh
6qlBIPTMUsdPTo6dvc/0xq7b9TY1PSo+8cnILGF9Y5TUQCum14AyW21gj4T9QxGkNV1djn/caCvp
P7lYKCQFhbVGh8lHMRLCPc6oG7dLn/KA5k6l58odk4McSLnMjlx/0rUZCVPczd1Q80OawVbWhHq9
QVB9MZl0SBDJDDDmohrIczFeq7l5N4VhnrHY3gPdAdLuyWfR5c1pNHGpokURNprfUp/FKQbUcUcD
Twv8OAY83CblDkQuvjF81XhU78LEC4+Z15xSQJARgd04aobsMzNxMTvJyiWevce5Zy0TN/JcKvWw
yFVU58/d9J57bAOu/L7EwJcVxh2tlDit1NugvgV94QPJvv3Q0f6SBd3ZBdOAPyy7uEuvt4NjO7vZ
r24oTDR9KhOvGnJHJPGFHwcAAgxhrAeWbpeO7rRdVkqxn/ziEDgEQSsPDMa4DSuSTLXQe7dr+SCT
0SR/kW5Ce6EdpTReicRxoiXpuLVIR+788KfsoUhgorxzFJlML06QsGvrUCXltqpigLNhvo998PKK
535prwEVOImDcmAcctrD3fykoJZU1jntB0U5KUEmRKytcKx0W2X9d2npP7MGb8ihx3g5zy95W+xw
aHwHiFr8hHjMu+rRovl0ac1r23P/DJviQKK9557u8EURzTEXRK3VSztJFhpaQJqwSBo7ZCc4irv1
niHySCY0C7iFvZkN8VkgICBKmVjdcyqYmAm0Gd4kECMcFOrR8Kb04BTP/qSZfpBSaXhNHmxJo08v
1Fe79E+jTDX7uwnn4TLv9Gzy/TpXETDgO4BiMZCgD1j9lRpggHkNvKDWPOoqa16Hdil3mV6WK0/S
9zEY9F6LMSNKU955I2GNmQ/2kqaHpgigs9B6kfB4weLkuodlbIZtYPCHp0VxKxsMdqBC9xKT4CRJ
qwSeO59ny0m2iXydjarA6kVRuo9Lcgr2rVFblzlIP40WR6tr8u0QiWsQZ7h189EKquqNY/XZ71pn
M/OjnOjChC1MV0Q7sX3jushvKwK9X0IYs022m2Icof7k3Dtdsut92nIX3+mjfKnwDXIBiqsAH37M
WwSRtVV+cpeHn7INmF/DHqzmzN9QzsObGbBXA0JWRG7Crqd7KPxw2vopO03Eu33XxmsSg0+PU4fn
KUvirZfC2Vlm5Z+DhExZE1ymlV2mPXaXYyqegrrPo7GE31jFzYs3DhLjebJHjealCJ1go63xFIpf
8kXE2aEzRX4WUoPOnzp3I460lvSIctPjpAMEh7J7tDOCHkFIbeVqUVaqDXk/0bpNQetvydYfIoub
XprEelBvHOUlt67M4nR7RO1tbpNvcbtDRwIrSFUF7d5Av81DNvPBy7NXCzCUGinNwrVtU4/mZFwl
a1ec4+GnM0IYzRZNi734j6sPi3unhh0lxSmQvDCzJCgE4fetpQOuDAwk3zUhZ7bnOX3xrDC5xz/N
54Yc75QSSsDcjudJ1RZQCv6172jlSDQf0ERp+6qbtb+CopmG5AuTI/UybWFDmB33kHuDM1iHe47Y
8CQDP0NJKcnJcGdaCwtBZWXU4mh2Ehh7/ZeuSv0NgHU2k8XVFgt7ACpH69DOIRp0wDs4wrqYxjEZ
TBQWitfAwFNRYpvlL59573nQcIApGQfRUSASe1uqJ7hJlvcZhreIW0CFkYMB2GvM3wCLUz8ZoCZx
VQYjhWdEHbncWt+wo9RGNPZV1ISiJRWcZsh+PC0NbsCxPLFX6AqPO3m+7pDKN1EuFXM1Hww5owNN
yBkY4XgeLZdEiXwrvcZHN7nTdYfNtllw0ifqx6ig5ATj9Nuq4h+aNKYox90GfWxSNOfw7If/ES7m
gyQGD07zw7IUR/qyV67/r4AXu1q3mn2A9wx0LY+ShlK9qj8P1cBZGYOBxBWz6OxfOcUWV7r4J3Cg
w2tS2+4A4RsB+srZVN1YAEe9dAE3FfU9vgbmCdaRSUCybuFF61ruNwZm4n0cD1u52IKcaB1vxwkO
lmklz2JO7aOz5nHaoDOIkyLpxH6MVceu8VWAXLIo0dkS32fxS/ORCccN4jgkbrXsFoWBPts5oxBH
v+uvcVx4u8zkTlyo/kkYiivFzBk8ug+Ah9YSlr8gyN9luPemEW7FxvfBQBX/WrN5pv6cspmu/MtH
GmmM2LwXXk5e3zvz9jyEjf0wNN13j8Qx119UvkXTRHlb099rrV8mmlvIE1y4OzzUyUgDFR8RGnlx
Nd4CbZ9me72xKv+aaJzsKntewzhNybBslCTkGi0weMptUA8fwiGwUxnV5zTRZ+36wa9tqAgn3W6m
yjXBfWMoKkkKFVXmgp+F1JzVGpfU7qftGFjPlv5RIx8xeqjYxn4UnfFY4BC0UaHd5lWn1QlTJPdI
/1SDuD+zio7GLGmirPV8Kr7qc29hAmKQNqqFCQsqX2o3xb6sIK8ixDIcT8BIKoNQYHhzA/PsmeE/
azLx6y/vxrr6mFuXDtnev0cOP8QDIoGluAP4JWIElqcDjeH8dSFELFNV5ZHoHteCgQpY7Sx/ltpP
lKsgaGXMbqy/bBoQKz9RhzmRlJnPhBStnHubZ5k0vXHodrDTa6tsj4G/852QCqB0LUgq3J/Q6R79
ubNIiPEImxIln4Bvzy68kwbljrc4NyWnwV+IqQtFy4142+yXKR2O3MjmiN7toB1WF9HJL5ryFNNJ
RV6ho5DO7f1ttZDHWexz4Af0A2PDClxYLrm+GLF3dQZ7Osbq2SmG8NK44bOCKD+EQfFsVeJia66/
hcWPXlv1cCDr/jk1GI+TuN8n8KUR6xP6VhH0eLLOj9R13Rl+CN+Q2u/IrYpDRddtFLqUQ+c4nWWz
3PulPPu18RpTStUH0JWJJg3Ijpt6aIwDjw7Oc4XE0gp+VI4dPhZpwbgkkp2VGOvc+zck+pKY7Xg3
mBMEqBBV7TdEqoqskNY53e49V1xEUsJxlxhszYmdkDWnH7VnkzBYbHJNlLjLePkbBBuZzOnriH8w
dnTlC0RjHvJdNextL+NukFp76NmKd5w906OOLhISV1zl7CkciXi6E6sefew99Yek8N0i5199P9ux
OPzFSvRfoaBpVk148Lq/uhneOjEXu7lrn2D1EAyW8hBDKqrVFdrUA2cTo47HLD6Mx0G1d1nPpVkm
mk5IIrgdDp/5h9vpeFcuoHVmtjSkG9iDsCWFYBlj2LcuKX0Baz/7X7cIXCZVPuP4E6zVMNsIsFPc
b82XdPIBSWew7FsbfSgwcJuzLEWg7X65TprRuC6gaYoJkds/ETaBJfIfqFtBkeUGk1CTODRDd4lj
m97ArzjlnCSlLa+QrvNN6ZMqNBuTDlVYO7bgy+utj4Gm3wOR4E0YhJon8dnWRB8TDnlBKOaEYeQe
5hrQx6Q89Yq7QDjW6b2RqYuxKGMfSIxjQT5GNuYDcjDBVkr3XVBQzr8h9b2S/tMHUe8RatjwwQVg
df6TadKMbpBlG8vDQD3iDaqppYX93+xHejv6WuyxI9MwhK8A67ZjtOY+qdh5lLY+0Q4cbmhZWC5j
0p0HloPXQrLK5WZKs7GQe7MHtuLNZINJwDRNch24HzDbvHeTpqeio5s3IyYOAjBj/Ug7m5rtQ56i
UzfM9VsqseaoixydcJ00ki8PU85YsecjwhEVfIm6wyhOXIQ14VKWB1fyDqnjD+JJaIB8WA5jbx/K
FuR/WlFTa9s89LKYzKe2jhUi9x66GFFCHPEGHAc1dk+ynU+BMKCxFN0hpWuGPC/0vxFL2ySuBnVH
IfMajOsa83fvvjRs5Skar7fCILOVtSP5Bbw5q83R76Df5AuSTzrLdwbsveizVx2S1UZPOdAKzrmq
qPdgd0v+id+eZxxzFDik7NIxkeEOGMKWgFgZc8ryKdDLRLDN8/Uhs5/TqZZHN7dey8BGCRLgoKZa
XDNDNrDghLMPwzIqBG7KXjt8rPkAZAN4Q6vDAd3mp85C4NQma3O0SoyjvELYssjRFRggFt1u3SJf
qVn6O/bmY9D377kiyI44zG0tji+UzJE9c4nO5fYhbituGj5qTVjgGpjA/+Bhql7y2kGNsnouyvYx
7MruoAm9b3LjwylHfe2832rkukwuO8eAS7PJ48RKE9es/1wrRx15MXZl5u7Lhs8CZs1p31oJHDB+
/kxiT6aFp6ha6sMcT9/01/tMH59WwpvWW6hP7K3rnErQqkv3QDXAq5uwJSAa9G+wY/QCQmFNi2LQ
h0DHqOF5X7RkG5qXu3oOogAzxZ59xWvnzl9+grAh7f6pKy02xHbq0V1Dgy8Q3kNsUkuZalSNenQT
Wozz95yvZzO4kBHARzxplEwMqrwIqX8fCwXvlg3r3dL7F9qlalwXO8rmaV+HnxZP9YLBmaseHVfD
2Nyq0Lh6tlqt/qiIDW6FMvGpBseRFTfWRUxtu5OO+9ev/aCZinMSJwGnTQ4ckLIsiEVqvIl4CLdx
X7Eu946YScgWL7RkTFYeMAngTJSghyMfh2UnFzhH381EofHgcoxRf4FxFroT9VPPULRY4rosQE3f
/8uLxD9yWduUOWeOCCgd7MPgzNi0sRK64HEcHfjx0iY/sXzD3rQahUqw/Ut+JBDrI0i3T/nEPiCt
mHUz6r9mP/AOrjvdC6LzeJgIMVXxtFdJ+cx5uRzoGSRZMSBzmKm9GpDOYsSk21ZMBXFR51FqKblT
puYWgBmJDY7DXy9hz3oxy4N0GW6qTmhdIsW+M+28WNPWdD72uN4IdVRt6G5CGAu4MinZXAm0sRvs
ABR9qCJ+nfLAx6+cYh1z6uNozdjnWqeKtNWdi8a4DZNgZqpKdayZXi1ko0jONCnLY7ZCb22B6cyy
4L1IZJvaZ+zpdcqavyb41gqQIlkSmZA4pWgRf3x5ZktzKBIhDph82d154bVLnGNmiOc+VDZyPM9e
T+OmjR22vkFaPIXCfkLyJtCTgw9wsoaDB18kZtMmjx9SLoBk0lX3GEuOXNnYmmbtUl2mYH421vDX
MGmbe/WAaG2Yh3mAG2vgnCGQdTIEVrW2svaB6OLISvjVDH9yJYPUm5bZ+7pQk9GZC+2ZLlsgJ3yU
uQFBpibg5OQs/RWSXHybzax5YZAOKkZyRSECMoR6d+e4OaMKothV4xKJuYoGo/4S5uiB/pyBGLVn
zwkFw4Ms92rKIHMvw72pvU+WWk8EvPNtE6qUbBeviV1+5UHTn1oCMFTJ/dMz4WcemPvS4uiq0uCk
56Lc5h027QbEHk31ly5Z/itq1FkP5X+jjBM7fHaZdfxjKmBRQw7CxRRPTodrX2p9TWN8xCnsxn3G
49zH49p0NvNaJfCqFJiy1EvcMpr5MuU5YLLSEB5UgPwlptWRjevNAtiMsbRhBUzYi11IfqtHH7Zz
OkO6mGPGMlY3tCjF3NvyHxyiyQVvUqqyfVB2goUccX2IS4chzwiKiy+LQO9OuvREI1kfuWqGm060
NXQu4y1JZtoK2dqe0EAjuabKTWwGm9EHCW2Of0BD012A12XMnPtJZFcnJwEJcHTjMppwLc0DIg12
iE/U2cnEY+qdcip6vPladSCGOSn/wVN/c8USwN8l42e1y6WWQJJTz8Vp4LsfBpaRnZ9Sd+RjEQLu
pnZKnVEHOqikFkwIJzklQrbs7XgDOciUiUBYdSWqmTlfxyx+cCDHtQX5bhb+S2R41aXxKCGGt38O
CyCD5rq30GZOKaTr52jhnBVdqeV3X1LfS7yJhPhOFtVzYpMvKUfsv372Z/fdfqaNE1X73NU5zo22
YUyti8/KZQHRO/eckuMOO/HL0o+/NuVSIsDG7DrAChYvvpeNdo5dxfsmDfqP1gSfJhfsXRAJCg5r
jDIKEkhAQJnFItlD6RkwyXBsGDOtzoLM9TSC+bXQGYK2A3w53CyNHNrWEPu8ov9xaOAaXfnck//Y
LJWFvZgxDigDpik6JnHgbtsWJnJe1mcXSEXFic6VvcGmzPPWSf7jvMft3g71A8DTiCq9F8Iz28o2
prOvG9h76YqvKqwNGGxCc3xJWoEg1UGPRJKCUww9CL5kNesEB7nM/ScZEH2oh0d3RNIIC6QUayyp
IC8Khm1aXS0LOp9mCdsaxyqw3iVW8KFQUAzJ4YGjovWSYHBbsfMjyRnO4r6s8A0oAf72NqwtNmGZ
x+9rDZVKwffNUCpKzFw0Xmw1DrZN3qJIIBu8ugtm1ESD4R0IoRoUyOJ3Q0pu4YPwmwSsyZ0yjF/8
uPdeuvyOiiEUz6odFbiCNyXmBoxvd3Xo/4c3i8eRW1Mk6751BF+itPZ+miLGOu3RadkSNqHvfG9r
81oV8XMxqR/Pl0TVug0LxNfWuweRjG9c8vEhPH3TBezR3srC/SDPbkMelYXUNp3hSWSVuvdn3BOm
jm+6pgApLvM7KwfvVwYP2SJxvQTpY843iw46H+rVDMWcCZXSyXgIOWI1dBxVGtBr3yQvydzMWETf
kdCbeDwPzYJ6EPB4bKhLzCRhPUgCr9U89ocxpCmg1ahjLqoxHcTF10QuaOvm6FaasKPvr8jUNCPr
DCJi6+KZuHd7wj6DufXYU9/IKBUIaVwOSI8Otfo39bLjQs5qQ1ynhufxGGdf/dSz3tQng1Fz6NzP
QP/Xoxqy/Asryn/3fjbLrbtGvVIH9o+W1o1SqB+43Js0JOYH3v1rJDm5rNCLfoG47XnHZKB5iViS
pmW+s2e4h6kkeTnjIuwbCQwqKbBUZsvdwnjZL93WRz2aDH22nfaPXMGLh3dhmItf6dvrb+Z0SoO4
AHURXovBnhGEna1W8VfnENBlEPlvSOh2MQLnQXnkNOhZ5q7arYwUBVVVgoVYqme/Ev3JgzG2oZPc
41cEVETueAq9xJTG8UYv9yw3bx5bBQdshpAQcXw7fwMfwSx468C4RW7sRik+DXRAWC9OAxEoOfr8
nw1BOQ8DAOrC4P4hDWq2LgQ2/s2Fehi4WLOqsG5VIQlyjcW5hDxZOdXdaJKo7VqFmUjRz8tFDwzS
XuoeqD++G5WFJuLIfOma9Ic6221FRBYn8F1hv0i3AlCH0UhLgg9sJjdJEn9Wa5k7du5LIlMqraAO
Yegw2gmzt9UA1+PjQqw0wke5rYNRR1WYwN9q8kexEiA8zLEFkJfS5VAZyoJDerJu8BreQZ2zaEr6
n5qnQL/Qn5ua125s/xYG+FyMpGctFfJDEX/hnP8LcxJRxOXhJ4XIyF780zjd/Ryae6yXZw3WNaz0
x5JPGRRinnPW3hZBRaKAoHI/+87G6WYcjnULIWV6aE15bWTNS9+26L3VE94A4DCKq2oaHwrehzvq
8R6I8zyolBOybSnaLiqPBD29CURIfRMzM3oW2xzelwje3sGjlqlPe5cBgBWgOBjuGkLT2Qe3oVtd
olryWHuJh+A1l5O5k+Yc78hT3GVcoHVmUhn5Zs3DqQyDlEGFO4lpo8Aum9lCV0lLGEIChyKI/Qeu
MI9eNqHo+gwl83jqAOxNqgWq79/Zln3LCABk84red9oX6lOv0qh/UI8f7Z6O1PI1Vu05LkP28Eg9
kNzwEr+PAxEDwzn21P/1itVFb++XluYHvgwMmte2Ev8Jn2s1O/hdlo3fi9TXcMDu0tPSSIMkJY3Y
6DGPmRaEB8/b1XaBDpT+hsb0HgOZN+k6l3Q/eAueb7t+mjjb5uKR4McJ9XKsmkg2645GBy9dml2N
oWfEiHHFsNUy5n3eLeeh9F55xV9zNN/JkCt2tIanXOVvAlMHlBbOD19+ToZL1CSuoFUtLrzcfnrv
UT0ghDK/5gumSvKQdHhOkUFkcQxPousinLtRlYB/q/mYmhPu7YWYigd0dS0n5YszW0KrQ3hVsb9N
FiR/N0HiDMi85UHwISb/Kw5pVcfn/1eX9Y81BFNE9fbNVJ8UxR0pD9lWXXAsusrZejaWaO19+Jo6
OgVFzjXii0X3G+iXiG3De6jpzLYzFh/HUSz7OR5f46p5yPLpqAnaiJ5C57GVH6Qccb86H+Clro2Z
/JLgXM9d78Aakhst2wFsSVRB95wt05dc+Dya3dVk88P7jF8xpuxU/OR7HadY2XkwwIhGLjgBZg4r
y/gKFRDYkaLRYGga8nKq5dkmdhkNfiZuKs7EUxeAucAAlKbGU5XDdsdXfs6rhQtKYb0bxvj5/xdc
s6jGj4XFtYC+4ebsCez1uGhx8NjIUGQFWeq/tjnBCAJxvnnMhv8WaCxJ3jy7qoS5t8lHUptTCmvX
9ZHdRo6AgQw1JzE128ulTXu0GbLETpqfcs3Wb/1Jj1X2VUzpq2bA2sieANJwn/a/NtQk4jdj1OfN
m+XqoxmQQXCxiJgsSaNhtAGYKXm2q/ppaPIdGKxjQgmtMzk8u9WzyxjPRB7Y++p/nJ3HkuRIlmV/
pSTXg2oQVZCRrloYjBM352wDcQrOOb5+DjyqKyMiKyNHepMSke5hZjAolLx377mq+uohqkKFa5jr
amjWki7mqTSGI4olNMKl7ClAp1d5DosbNykiBqGsgJDQSsfDU6DSKsvx0mtT7K6JfwqanqRuIDCk
Od4pEQ1TSwhaVehco6u4G8fdVBVnAXiSXVy7NgXKia8KR9+kT6rwVkFgXEgPKRl1vRO9ntfW4QHo
88eablPathYUICeCW09M7ZCMt7S0Iru+92UHSt/y7+25EVQZcDCDZotg8NIKzQ2GxGHRGeMq8Fq8
Bl90OYEkdNiVvnkVBWNMRpNrSOfDr3lg8rIKXdsWb0oF44AawV3M0cWt6bXGwBqN9hToNpEaFepv
w4guzHpdVXhlCNu7KcDJUEPmABV473U0IQI/cComZ4Xoz3LY0n46lSmUuzC46pMqWZKE/JCRCmvu
ZhRU3UK0KGr1wJQNUzlPYf8RJkFbJn5RkuwqM81ya0XXVp5d9SrBCtNGRuIkBvu1t8HZDQKDv3hW
ASOuiAZgcBroBRmw2UBiuja0S60C1hITCaAG5bJotLtSprRhC8gTZOXspULnM8jA+KIbRr+j3Ral
1h9Mk6Y+JEUS9VI2bTzeCBPy0NgbqdFSZe2eurbY2Sh9IcISL0Onx9np8AkmfQJtAhZ5oXVsrFJV
fOoNXw/ETu2IIHSROeOhGlHHQEkyF5E0tvCKjrrRvyC/Yr8ZVB/FeEvoK9V8ilmIK5pPM/bBZOcd
LeibhqqOG6hBfUAmopb6u1SGHRpteoJDTbYdcLISgeSshiXsmtNDwpnc4nMgkNdolKQtJ1Bq8vZX
qTk4Ic8vt+Gk3er14K87XJl6dWZaRlkfsFusXgO66cua5WzVUP12ceY91xOWK9ycjvCdbWezOcXD
6nVD5yatdzQNGAmtzXTBuRx6RLBJEtjLBF1FTIfoshLvMxAMCSSHi3Ggpun39Me8mBK1We3jqiKq
UAKPGXXlZmyqi06WyobF/Coaw1VgybNSVt1KU5TnqUsO0HwfJRtt3JWlxXHdOsGRnUO3oOgVG2H3
p96QuJHS+uD17dGxUUzWFYmFbFsg6tBOn3p1TVYBe4pEfx0Dn4UD4RPSjWQRsrNws6wddlZmnPKS
vB86q1vuQKxyVBRatG9oq6OaQXOngV+0G8LWp3Brmd2GGTNZlFaFkRE4U6h6n1aRNgudZtpGUzg7
VaO2laoFuKVWMGwLSliitMwLdTo4LZL3YAyXBln1KqOK90DTxA5JxcqJboz971MWaR+FoSeH1OjJ
mQki16Cav8hNrNf0yvajqkwbdn2Er6gFlmtkPcKqED9HguofSCRk2TQctOk4sGYQuNTiuHUrJUxP
yCARFNHxAoZASYN1hsAWt7Yb88Q2fV/apCg4ZsMIl/1LoOq3TYMvyqiSWRQ/synPBl70vaWz4Vdl
T0vG7ic8e82l2g/kFuO0XELA/6zHYZ37nA2NXOxodJ07S79h4GvAhDUc0ml6AxfkNdfUDWQICkup
NaxaFtJFHdnhFmso/YHmAhoPm1EVxh0urrOtnFXVgw86asd28l+NOrmoiz5CNqZsJhrb7kjOMGnL
yptAMUE8dlsTcITHhdJydNm0DK+pCmo3lM4hVDn0F/0c52WKT0Md7syQ/jzHEyTT1U7BoLswk1zd
FHZw6MZkhy3CrXWlvhi8bl1RBWYjmtYUqdCgJYh1MnaneV1Src08QVUAY7IY8gcoo92mJnKKfhat
RV9BYFAV9pIY8DNugdvaVtiT9LRTIxHUqzy4xE5Jb0BF568YHXe9ANrLkEYPtiDDCwWSkI+tKi+s
6dzhsCPHo4yWbXCtWzM4iuo3e5duJWgQkkmjwS2Aby3b8uyRusyCRsxpnOYoBRXFnQ6xQqnAi3uS
pYEfNIkc6fEqb4jKCa4znwMQNisxSwRNgUI9pW0QyibZ2VD/SJ+gJTrCgnSVpLhuIXvBASGJLaoz
fp81HIsZG53OtB4iA+xHNtRi3XnBmdrJjSwtwx03amnfhYjk3A5M5coBDzfQvV6wN0Dh05fWUnUS
+DcA773SQOKABqJyavDlGBKKocfOZSbBGgggKRozpFVRmBqBFTupFq1UDQ9wkl8kdY/61rKeqajr
eEFj9j2ChPO0okUkcxssEUSdXh6Nug22Ebq1RYCMNhixxJGBFWNVL69NHUCdz4kjwmhVZNaxKDTc
Ow41A4dORh+nV7qNqy2X3UuOanb2Ih3GfrqzG/2qnUoYGd66qe16Q2bg59j5537smLDbR9roV1rf
gG6TjeuNRraxdfIWoRtDwOfZdfxo36F/6jHTekF1nffOA0pamIxdINzCpWdnURiGSgO7AlFO3r3j
JaAwRvfedMjIQyQlGAeKy6Yu5uUcZ02fliww7MajCbcTz4Kw4XpaNPWda1EiyQ+YaRGKS5qsk/Kp
2+ULcezDMvQqxJfGVtPru441atmJ5twFHkU0iv993WPorTScaf4HjnGURuFLY8BrYW2E9+M3t2zz
3+lobWQZ7Ye6vySaVoFSFr/RoePbEB9Wkp7TxirpBE0vaAv9tcIpHbBZFIZLB6LolfTo3FX+NrGH
d6n5/UaowYMW8u0Gyr1alPC5peNOHfyxCuLZwiiVbm06GQdFHL+LWcFZyvCtVpurTDHIysT63piU
elBcWWhFLYwluYMd3tSfO8U7VDWjy6fniQTPeGyx6vkJfE0jRjVT0jdchJSLUNYON+iCIOpuHE7a
tP/qiVvDglfTZi9Gh1UHYT79lv0nZ757ZbZQl8rTFA/XTDlEonm0akYDv+ZADUfnzRNkMabvsTOx
yw/TVF5YOiGb6m/VJPt1owmeCj3YIDd9zCggpBqSLIJpYWUwx5USPqls70QzwQ+hzen5T5pX33aC
I5vFzIAxGml3mHzUZQKyni+qigGDceK/qyDBeHb4fJdDN184Fko7pAlPVWi28BnCVZPORZ8BCJRv
prtCXJYFD1c12JsMUCoFoobaaMR0gCeQdsytGpYH6TTWsnXYNpSpvzaN1Hctm6D2giFDZtSnSeOe
25Lu2RcbDtxWvedEh+GF4wxrO0PiEnJCRa1eoJ8FM9VmnCSUeHBTY9r5NgrWLu2ddQLqa5xPQcQb
Qygonk2rJ/LO8pghPG/TTdiOETyy52Vxgf5MXWOakNgHwUUWWemSGgtsRY0Uw0HEjwQycWdG2sFF
O5wblT68tFkfDdW60zzaTSPryAL/66cmiHaRISZx/AFusKms8cb0h03QIi4YJ5vO1FXAIXRNzhsC
ChG96CoNo6kIn6aZqUflj0EKgyAN46O0WirrPCoZSsbU7nY0qm6qniA90eWXkVWi/swvHAMRLc0v
HNPqu8cc1mugbiYzRrxrE9ZFYO4xrgvGbbhtgfbs0zcsJE9Giw02suYWAT1BEIyTt2YKNMMLwkF2
lU4Rl2I8xdS8e5y57jT6F0wJtxY4ajYPFOh8thCxR5ujK8xZNeGs0dWdOfhtytS8TBKABh6jrJ88
UOkCs16Htu/rwGuTMkuzl5KTQpVQb1/TIdiVRQOls3C2ldmTlj7XgWYgVkYHhVvdZS5RWW9tokPN
okIAOkx/ijtDoPh4DmNtWts1LqqyecrD6s2ZV6DAmAzAsdOhTJ4TelRkdLE2WlSGVyihzhhtB6Nd
otwF8lGSLqOLd9/Q0GbYyYXnH4icIaRqmujI6/Umgp2v8Sq0ReROo8q5Bqj+YYS7KkGfoceUwlVd
wiUhgFxrrkcGJzU3Pmy0sHimOa5bKZWmiZNJUF8iVz+YEwzuVtdwPLC3DLFQUOHWX3MOXjw0bUP9
JvWPdWZxD2qJwyNNgeUpyIetdLgqDNgiiRAAXBq2Wz7O35JNEexfoK1zQxb5ZMBc4gJsiTCJcdPQ
3xoR906xemRe4XFwAnPdD2+qgeFdiebyp8HG0DEV+uqSuWgUyV1h9E/VNKCQtkfXDnpkVIMeLRO0
JmgA2TpiDIR9F5KSMUgkS3VzzOLQX4169oBlfGkirXHbBzTvDxkEEPh/Q7Bs/eowmjRrIH+BPyxb
cNw0nRnr9NpLC68AtExcMgniBdAem8mCa9PNJyeOhaoHCdt2qLm3EfTf2BLbvBpX6FcTdxz0dMls
xVtXCHNzbESNKLYVRRu2pgwqmGV9Fa7SvriWUHC02L8MgvwlKmP2bVXxBiFrEo5cSTW6x0I9HTGb
LROdE0jkwP2biGsYIyQtrWwMV1WotouciM/Cf6zI2zwP6Mt1U7muq+4dn/i0ptfXLBtxYRd+uuxH
/4WayL103qcO1mrvIY7zVdEReYL3YPCUS0ulOaexkTKM5k5Vq+teBpz3Zi+Z7nVP86QhUiiBY2Dd
JFF0Nv30TQnU9wnw4sKIaWjRTmoseupeq7fU4h60jkJZAibYC/s7HSP+cijHbZmU7wkos1Vm5NdW
lTy3digpmsYwC8naWsYye6wHwwRYVr9Kiroo6HzWR3ZakuqBnT1oVlAvbRMPU4fUexzvCBAb2ELF
u2B40ZiHw6y7wvf3iDRw7801+UrPX7yUR6IS5n0nB5YnxSYgkxNJJK29Xz/osyJ8zAcLHCV1prnN
RuuzcYGTRMcYSbc6ZQ+ZA72RLclrqpf7KKOpq3s0rWzukarausujSPYsw5Sk3lSNLmJSW6h8Umzp
8C3JHJQ9p+x+CjOk4iBdhBFeGw5luFpLXoZgvBjqNFqQOcfZdbJm41a88hpcqkaMjKk0mRNzv16L
yHwnqCjbBFjixrTZjjaU17HGKUKdH+/HbWhAX+zyN5HCBcs1HBklOjCrVZdEQEC6yLobCWuEPqR9
7fXNY03lHgyOhTDQlUVocehgJCL4D92yUdMVMnVvaJwFJdPPghDPOOsK4kh4stlYN4uOjjaccoNv
K3zL2BUilc959ara1hbwVJqJapS96HV1ZXbke4TKe51A1aFCstJMWnF50WEhzKEIWdgt675/k1D0
vv7SBxKdaAUUbsgkdVNyAXxRXArUK8CY0YGGxTE3OPLHI6uZN3UPhDGuzE7D41qWqHz5aDGg9Q37
cZr1yabI0PYrhv2KpGsZ1ZSYDIvjCAWnAV4AFiU6hRw76EEZ0yuZlS46LagcTnVfgUnW6/pjauju
zx9UFDjRSEZ/lmwRlpNgnlUyb+Xkxqmq6d6j0ldslZI2LmbNgvMYU9tL0O1DiEOdPn9gVdjbHBw/
9geNfx0XlzEt+kTfB15zP87v7GtlutKlYi2tbgmFYNHp002OpQd6HX1RBsU+Ba01YhFflaF2HXCG
wJC8kwZ8MxyzDv4fY2NIUnz84sPk5Lgwez5DZOHAksUhGfEWWv1SG1iV2YWjKnESVy3EfY88nhJh
f7Yr+ibVRTP4z3g8IcQJ460jH2XKwDd5qUTVMrQPgGBWMMVYcCniKV5tbHQiJb1qpirSmlZ9zpVK
WaAdFdhXPd07UNnCmdqDicwUn3YGzWPWrp6SLnLX2lVni4NnZ2cCaKj1kueQxKRLdnPwTogTdI20
f2FNHG3ZFyksPvJYGq6uioIGPkpuz89pVEZUaWkkGmvF1z8dY9xSb4Ig0AZiTc8SXzb8HIdGogR6
SzlBg+SLH6EW4T11ofBYdps+024no0Pf1Aw3MjeXrZcYG6dyUlZfuG0DYD0/wylqFpBTZLxXsyFx
JRtawYy+DClmbpzpbCqS3HCO7CDJAY1iH1gMJPqASOEuOyGbYSGyB6oR4wWooGFRTc9V3hdrrJMV
Ndu5gjzfqTR5cHrE/V4zdyjx6uC1G4SLSeoT9i4n48hYVQO9nTx/Mux856mECLOeLP2GT+cTOEHN
DN2AD1kF7irleNBGKCE5fSLl3DjanoQ7eBwEEMGGjwx3UqulCtFu0YQ4XHWmAag0T4bwOrej7ixb
vnvNah5yO1GBeLN1qXQKAfr0Wsj0PEZTuVRbA0I07U6lHJmkh0+0Sq9BVlL2HgLiIChQNSWf1CF8
jKAjopBcgVFuGPxdWYrrOCKfllomYVw4uVBpSFzfAdlVVTa9gKORa60nHEX0H4XaF1sfFVGuTnBn
RLmjyJQx1jGJZoiK0BRVrzV9rIU2OdmaOb1T0NUZfnNCMwSRiE4bPedwJH806ZsDfzhRpUKFBvma
teeiKFZVjPs/EK0AZsGiDYgUmU/qs2E7lDYFMZHjMPDKVKG9NouNEo27TfU+RLC7cOaGBPFEt0b2
2bSZpFtNOlFAlB9aQMjgwwqb5bS2KoeuK3gqKEmm2w4TngqeJDcn02gVGhxVHFYxVihrU3p3PZVR
owUREt4ZrV3TiBU3OmIvowtWbYagh6rsQ1JmN5xLUMPyLZAtNYzWzLpYf/nWIqJOxgLGAbYGdLKt
dgwD9NFyYC4vJPthk6o7e631MPmMTMe6TDVtRSov5TZs966iU8JVtbspVdeRmRbb1DCgWXVy0RRk
rtOnHRd+cyBqF61f+NCGnCwm7yPTa/YPjWvg9ztSfHkwZ5S/hi9nMTX5GxXS17ybFaQ6uGsiAlO8
AGsE3G2CBjyc/W7dQMOe4zgOp3oxJnS46E/YPc+nz3EAqT0p3GAK8P3QH9Rmq9UUK5SqovCcRDCV
dRzKrsXpgeNan8Fgr7XrstffU8ETaKcjGThTWF4aZmJt1QlDmFngINdq2RxsxygvschdKxHOWTOn
X5VFHh1aAhzaEuJ5OjLpjMw45khTGWv3HaX0ftnFnb1pfQcwnRe+EH91X3V2e+tPtCsaWz/rXt7d
Nm0c83ih4EXBuOMk2D3Q2Tu0jdJQ6TLDmwiJrp6MHd9lD/dtsukkVAAjS13f4E4enomwLVZJTYmE
EN4nb45O661W7CTQAAYtNFhsjofYjOqzHGuKjd1ssJgAKexVM3rWpjZ6ryL1wiE76iEbp3dnoKO0
kpLTmIW+4c43u7no1Vw79gAuMQlhohZdUa0MpZHLzAPkSmyXsceWUFxPtBMsi06vZgevXtyx2QLb
cM2FvcwZto6uejv6UrSkIkJsaZ1Gxxz17zEYx6e8m0g+KBt7N2aRY+4V42DPYYlf/9GE/1h/hbJh
x0Xqajb+KdShlfUjG/Jg8umZOEICqbMUKplqO9Fme9R6u8YJA/TASynroEinYKORy+kV9DajMF8F
Mk03dtd/dFQTtspk+CdNAStSCWzESQmOeP5fsa4oGxCXNyVhxIdqSEkslBSokYgmPIlXnl1tPW3C
x9GKjdCIjZJ5vvdKIqpGE+6WImA16ioRhlapiCsmQHmlW7rj+mGor4lhjQHEp9VKmGN3kWROdxEB
3wTk5rG37+cgwcCYdxxft4YdRrFhKFnrFvX+TmhE3pa16RvUHmEDe0nuHQq4LZjwOOuPc9p45kPA
y/h3a9IaiwtvBOU84TdxY6uZfyVBmW3SR8caGi7JRwpfM5NWuYCT+u1Ln3QxHr40MoZlxRcOQSBy
DMZt0SjbryTQKiN1O9Y7fNZWxDHTCU69NEG/z38SYgKeFjcZrroR/LQGFYkcjfs4CJplaaj+QevN
eUFKAO9aOnEAVoivmmTUrZbMiIU5sNiYczy5NcYx4AZsJEweavbSYoWOH1mYot1gKtOVChdyGwoF
pRDFTV+zOaBWCHJHaIj0d6LsdpSOf5tel/OCVuvEZWGVah8miWnNIpbebB80fygNzpBrbc5M9fkr
ngxGoq8H8aGuEUe2Kqnm8MyWaRWJnQpIFY4GQvGGjdfeaFKEKkrtl5ciHu8bkXn75tvYTWdvyvxS
MY6+beGIG9+Mh5MISaAz55GLbCU6jjJSLpKhukcaPV5GaR2eLDumO2GM4WtPh2URFuh2EAHm2y6s
q0MGxQ6nAa87diBjU2wlPdtUQNEGWA1Kf2w8omD97dmHjgLSXkOHRGU4YlpTaZv63enbR4Tq5K2+
YiM13S8WEWKBtZ8jBALp/54m+vgwwo5QiwH/rYMepsYvcvoaiJWsEAcJLd3yNHeoPIdoRx+KYpI5
gXURLdbIPHtXooZZXg3E7e9/yvwY0cr8rfFAkFTmz+ATPW+2fV2+W4FhrlLimVyNq3SwEBxZazPS
SKvSnTBAboPKt/dSe6OJMZxGo0gPKXgsI5f1OdD1m697BORmdl1TeSC1Ij9OqipvYxMBW1BoT52V
N8tE5RgZIgEUzYERkWPOtLxddBd1lViRIMH9EhGB54gIF7qayduhIeZPQJpFtO5RimrATQWp7pq4
os+ELVAUgbxqG+W+gnZ6Tlt2H7ZTXmFSuWajbl7mptXclRxBg7RYTlpFv1nSoYOjWh2lrSZHwqHA
F41rpMmAP4exvDFJMy2V4jV0nPGxVE2VVktP2oXVrsLap9CfDPFBGiUFGFFHV5ZTXuid46w01cuv
qH/iDSCWdunX87fhTPgiVR+cN6ddF3FUf8JHquB5IKcYj3JwXfX2VdWR1VXU/TVkQHPHkR1xVtwX
D+nw6QXTSsAqGfBe3PieI29MYXNgkdEz8CvVjRSOwH5TXtga9nshYD6J5gjpVTlnzJlz6BQ9/UgH
eiO07OgVHoJaiBoXsELVSx/jNBv/yViAzeq8NdFDF5Q7OJFopVUAaH/rMyPYDRVmpcLEq9j5ZDeZ
+Lk5j8LBUy1/fMZRwtY2qDa5DQuuq6yVPlbpW59AtQV5pZ0MLSNRZigfsPoBgIxgDPoSeX5ESfYG
xAcRAEoavdM72IxDsK+awrwrUde6DbStyz5ur2Z16iru+gLKE3Z9K89J1Ezh13w9Fr0eh0dvnNRj
r6gD7RpiAoH1M2g64VyHSwXvEUh2O76gVkW8ZCXDowwSchttiIPVSCJhYghOH711yAV7aPz36b6h
2LI3RsQ0wa1KmQwkslm5U9mXO0ta1SYrIN7KTORMlKjLQEpv6BXK7RTb9kr6BDNhIDu1GoebKNCY
5jEPRnYEKbqDqJjqA0GwFAR6QH9B1p0HlI0gVJHKhFFGcV445LIyqSNeVC4MjD3SiF242aeYQO5t
QgwIwqIciIZ67JgvNk3Tq/A8p7Oh5j2PIbrNkGbpCg0zD1MPCaAfJhAqjuWWFUG8NYnEq0HHv2Xi
NouU6tKKQcrbSHBBEENqaNptgK4drOJ1BV4C3kq/7IFoHNFwOduYdZSMOUJL0KqTfhni92BFDaGJ
9kcbSinA8CReprSwRFIRhqOn1EQgrlLCCUiyLaytTgJpPlRsalObo1Dn3bV2urI9b16dvFelSqcZ
pUWxrK1XUymvK8PxN7rpyIVT6Bsrq61tk6hPmS7u2UekbF0L251sBIKODqnX4NHAmQJAtou3KYMx
i3ztFA4kuoyo9Wmm2Qg61QNzW865DHlRpoQvKSuUrNFF2Rrb+q5ONyaDchW1jbbJkxx9TPhEHyxc
MKnjUcJwCXn6pk2V53Ce/8bauOyYxCmslucxNk/BSENfDdRpaXTqvUG1ykWdPmu/rBjS4hHl8XDP
x6EriFonJ/lihN1JupK4tLIR2oK551RDB0bwogPEj9kcQ6UIwSCuHrHGc7D0AxHvEqbcDOeNlSqf
uQK3UJMlEJA+aVY5GIChQQlqhAm5JZ2/H7rwqWCjjjgaogFmhruhyOHOTwQGxtPnoKUWcZW8LavT
Gp6Ft0S0e1J1rGQz4oP4sGAXqj2ewmmdWz3HdtpOrioGWnilNVdkXOFF1cEh93nQMTbaanldGsaJ
DW/OU1O9V5TrrURSVUOJVJgKVmp+TcrAJtk6tXaTZiNvLR9F7p0brX/3ekykdW0+OxzcYlseuKPN
xhPxVhsM5N/WeA8Ii8jQuD8rWVfuwobwym7uVjapRr0WRXBFIbiRpG1EHe4DsOUBp/36TmtyewW3
OSf+lW2XqRVH27aDTSdV4lRpj8CNQQtr0KCojZgqZ5EuOdATLTG/aFMO94OhcEhONMFXUOXEzhFC
TuZmJYztlBU4ZvJoYyTNewMiy/X969QcmuMQimJJG+co8owEiJ6GkWIeuhhadzed0xSJf6WN+4K2
68aJ6/tR1/dfHySe4MwQz7C4YuOinrxMS5dCEvJIGijTxCJMMPdTkiUHvO6urJhvWbErSJRoAtKy
u8KMnyyxZ++JKbrXgEEsjA7cOS5SQhRH9SYyxqeaQbxsZt+KFSFktCmIITGMn8qWvdEcoyJjgdo/
uBpztX8yIwQv2VskqQJ2McQta8KobKq7WOnuSRC7N0fWy/BkA8AGBF7A5RrJaWMmnlffRzoB1IVn
zfYUAvpWs0NTRm+1BWVs1Naix64hFOe+JaNsWzCpIZ6nFVIi2Aja4Cqa2ldRUdQizS9Z4hJ+yqSF
SSzVLs1RvTMVZKgcpKj45MkzYkdzRTygrNpdxu5gUeYUhHKd2pUHws2WEgG0TVEdniPQtojibTR3
h7eKV73VOEn8Ub6QOA8xpf76/mypocwOy7Vj4Dyruda4KClIWeC/6Lt8PWR5VV7RQ4HjMaUkS/B5
nEDdZRm6ZpmOe2qx3rVP7agxw49CcIZwOv+2gJVDdDlnEJGriP0Iev3tb//1z/9+G/6v/5Ff5lhj
8uxvWZte5mHW1P/4TXd++1vx7X/v3v/xm2WzTtPdNGxNaJYuTMvi528v1xAP+W3t/8gYpk6WoEvM
+yg8tnMmPbHxQ6MqcNi7ORsZfpXgQHEZKoRnMDw4bWv1dYxNH6lp366dqkk3ADjYgbKY3wQWHkrZ
N/Za/9pqRpGPYmfeNFd1lWy+HXQyipqjPwAu8AhMJAcJPOLXn2p8Q7++Qm2+gu+vEEyyrlpCajDY
VcMW4scrtPIOYkObD3g2+Q+ar+JoRMG2KDx0Rmr48HX6mBJ5yBWPnGY5dVsZBVSmZqPP17lU2sSh
Kp1NSb43dTTm/uevP+Mf7oIlpaHbqm2Q+aXqmrB//Iwx20xIHwF1dQcBGc4n4qWGtj7nftId0RcY
O1CyZ7OjxVJyMRhB2TXSrHipgPOsK6nPRXiNgTz/Krr+S9ssnbsOJVBdMXnXtO1XOFo52yZk3NMU
Gi9Jwyl3X2HV9JKwd9D4tEenpeCUiKtfX56h/uEWSGFJYWMjs02d2/Hj5RWxZstRV+WGnaiK2S+i
nM2EnC+rKkxu6ha8Di0AH520Ul3zSBgXajbJk0QKTEBTwFSCanVHhx2b+9C9j5GWos+k8FzraXGh
N4xYq3HiawUsAwWQ+IAb32CzgiI4FsSUcwAzQfISvb0emtw5hLAQLv0Q3vqvL1Sb79MPY83UacPb
uqpJR9UsVfvxQikHSB2gLI5YpSBsgACa0ghuoioKb9qc8j5nwn5N8p3rDy1gjPHRpm/y3k7WudXL
9GFSC28FKQFQsuIZh8jrwHiFqDN+/TF1848fExwFT7wjTcdEzf/jx9TAUKByLvFC+Rqh3dqI180f
uhXpH0RwzXOAGei0XANiHlyPVe45aPwtAaiz9bwbLv3BfvWDMNx/e8SzMXM2+IYtjR53AM7wQiEk
9Ire6gJE/3Sj6YCl9JAew9c8UA+avvqLKzL+cEWcilRqObCVDEe15iv+bhrTSyf0SLfpNm3dZEcJ
hGNDMRyK22RifTsMwK9xxfv1WS2oxE/wQTcCk/HJRhRbtevx0DB1u2atpldNQrAouEdzg2V8X1Qc
oEqyEG4sUlt2v/7YxjwefhwvhuaYGjUpQcvasX8aLzSFK70NMKVlzOMXilFrcKC6oyctZ4lbst3D
+K3uArPf62oyXeW6eV8NGQcdmb16ilYu6WZ7R8zYUFzHsaBQ3y5VgOFCKv0pF31wKDOxDr4Sgy22
+DJFeur05v3X6SzppBuSA6YprXanlVB9SGb7Ntb+64cVpv5acd7yYqwguDY//fWfp5v17X/P/+Lf
v/Hj7/9zu7pe/fIXNh/5xUv6Uf/8Sz+8KG/7r4+1fGlefvjLKmsI7LtqP6rx+qNuk+Z/lsj5N/9/
f/i3j69XQdT28Y/f3vI2a+ZX88M8++1fP5qXVN1gAfr3Ejy//r9+OF/AP367fcHN88d/8PFSN6y3
uv53VTUdlVYH06FqMb/0H18/0ey/81P0EUKoQndM1vGMBI2ANzT/zqrG7zqWI2Ar2/yjOm+/fqT9
3eb5dhhbEvmyVO3f/ufCL78Nw2+36j/vFX6cNRSWJQuUER6DH58t4hvw6NbFcKwBTmc5ucJRtYoj
deVxrvruu/jXW36/HZE/PA+/v8X8eH/3+Gq+3mo425IT2z7DBr4V4J50wv/lq+s/vnoYKkNIdh0R
XiDWlB5oIz0ltnC//uzz1/D7s/z7Z//pGa4bK/eKCGRpRHa1kXwm8uLXL6z/OEv8/so/LZu5Zyfc
2jE+Lb3n0X2uF4SxElWKoHiBGBOw7sK+6VarcXlDpu1fTE1/cjXWvF/87k74LXFgvhEkJw/NclI8
UjJZ/vpy/uyVf9rjBFldhrbGKwPplmgyC3vVExl4+vWr/8kg/Xkf23ZTUtpJmpzSgPYdBL3MOdTe
XWx9/u9e/6cFZpqsMs+MhBFKh7w1nwrnoKK1ABz869efv4X/MIqs+cn47nuHqiNQY/gJTtDSQayX
IEJwhjVFyls/q3YVlRtgSfIv7oWcb+d/erv5Jn33dkOaYxysouQEY27VLeWC7KNlvxqWlIcWbMZX
za67FatrwPGLt27lL3aApBYPyMRdZTFtxaJdEmnlQq1aXHxur7aweBbH1cWKTYNLqMlyqewwKfBH
l/rLXyz2f3aLf5okbHD5Ep9VcgrsCTNjI05WpayLLruh2/MXpwZ9nhP+0xfz01yBxTb3qoE3cRbq
6sx1PzuL06Pu3m7ccb0a7i+WLq3ov5iYtB83yP9+wq2f5g7gevXMgk1Oj83xHLpHe3ERLN5/PaL0
P3vgfpo+RKmNCdK6+CS1xaO9IWB6OA47Zx2dp83iAjie623To9znt/REN/rh018Hm1+/t/YnE/q8
XH0/vkxqzEAovfh0D/fWRT+1nt8NQP+SMbFdan9xjdqfjAnzp0mla9np2Crvc0BGuHIW6/OlWGxW
xcLd7//qJv3Ztfx0RC6VUi3T+T3Uq4O1eEbj6SJnXWRb/uP/P86+tLdRYOn6FyEBZv3abAaDndhO
nOQLSjIJZt8x8Oufg+/7Xnn6GiPNRBppMhK9VVdXV586R39tl0xvxt1LlIuBduQlX4HPwNNf39CQ
Sj5M2cy1J1TXhmR70A7P+tJNYDWz/yXK3RR9C7ryC9pCcTp+oN1o1PAAIN0b9ZrsUHOFJfshnSZh
kK623RrvBrLjWq23uoF/RkQDi5a+YC0zlipNv7/xRoqcg/FishYdWkjk6ytem0c72w6uYg5Lszuz
1STKeyTqMEgpjzY2Z57oOTGzHaQ6NQvD++TgyiJiDOR5wZtzcyOi3EigSOEKWJjYk3sQd/pnCVKO
yEoaYDmrHMinZSY0aTjzApEqYxWiphhpJQBGo77zsjEO1ngpUpykE87m4ymmbhz/9TQS5WkSFjXv
TcDFXucq4Iy1UY9od+5gTOGEpIlrM9LBw7gJLQtIbBtVn9E6Wifw65wX6+vL5veysBCzW5ZySxAP
BxCk42Ov0N9UwmudDSM/69/uO+Ow+kCWGpo5Ua9H341RsQmIU4pMhftjMzzf2032yqdfKDOfWK10
PIcv+Ie5digXdLnkDQMJV7RTeV20AUxIZ5VPAIychgW7DAgEHy/hnE8VKT+ELIc8IIcTexcncVkn
OmKbkujk5nbrAjSsLYyHytr811REyg9dkKHs28kPnd2Lc3HwGDU5BHBJu73JkK+f0Oq101Ns1e7F
/HEh00aARySVFpjPj0c649RFyjlNOkNVO8Vy6tkNWhC1nd0acjkCuDIeN7Caceki5XBiZUzCssUQ
X0EI7Lz98TV1zTtvme3tOJgks2N2YBJAIJQcnioj2qIs3w2eVAcQeD11JbiMJUcx45ZE2i1VVSGc
Qyn1/A/UP52AGp2gdu/cCxDczfvj4U4GciemESlndBlzIKxULvUK5OlBpC8iRY06F0BmIF8konJC
jRcmdi6gESk308mFMI4FmgK6GocJpJ2CH7Bqj/uuN/Jde3o8oBnvKlIuJIdQcipy04Ca9ar7BkRh
of8zdiFQYQsHpapkYNjUg5RK4durHMocAO097vWMWdNJ3mKQghLAHEgQ9xWeqDK8GKDWBwULHSCB
j5uY6z/lIroK6iV8iSZqHun47iOWUCs9Lnx8xowEyi8ABZU20FVKvaCsUGQhGxLzvaq/uvE5AEPl
4wHMrKxAbf0yzDkUq6KNXmS8HJCIKlQPjz89131qz48R6kWL6BJ7EQRvQbUr4S0wbUB6F+pNyizM
EfXq8F/nKVD7Ge8QCVNAdsjToVyoe7Gz/zmdOG2rOes/6sIkzRkS/3e4lIAqEqCLFsEFSFhAIItX
i1K12DL8hQrFUvJhJkIUqJ0c4nmchTwo4iXJqjWwWxp7u3Hto6ITK7VzF0yapDPeyQHvCUSHNLsD
IUr78VLNxQgCtcETv8RTV4/GV+SVdVit1+GUNcGGFCIxWlcDs8HCXM5d+K4R8k2Y4EOq7qx2aCom
b1C1Rdj9fYLAiuuNBGCObelOt17cYlGbYD4e3dzFbEVFDOCEBWek0MBGEHZvvNCx3X2uRTohhqY5
jaat16q+dMDMGMuUnbyNreMp/1wFU2MiQe0MMU17D5dD3j99cli6T3CTed85YlaUb0ibVuWryeyB
sDgEZN8Qw9g6L2vmz+M5m7HG60F+s0pKj5fHFaoVPT3+LMm36G0PZ+Pxp6+vUPf6TjmGoT2DU1vE
dsrJV2LGxEuJWWq+DuZC/Ym8tLszef6NrMetcdMmvdca5SDYEGgycZop1OYTz0y1jGyJs15a7rmF
oH1DUJf5SrnaVk5WJkfsb4kQp7IOj/t/Pa3u9Z/yC11TVYEahrEHHiQESo2rK7/HPQkMjpjgLyE1
7Fmwf4jdaWTllG7tjtr2vEbJi+YAWa79EZ5rQ7KeVSu3DdR1ElwuNuXS8Kde3Osd5Th8pgwF/9q7
sERUgwpaZV+UkQSR7CTFzecsrJHiBmUnzl8T9LhgJy/8zC4gp+k8nqC58Pn61ntjqqsU2L4gy2Lv
7ayZPfnZA0ywJbVlHnvy1Dku7ppabq4Piaanp8rkrUxbyifN7HWecixDX9VqhKd4D3B1HQlQvFCS
KHJE5vvx2Oa+T/kSv4+4LqrZ2KsrFLQ6fgdOpeEzFD4ff37O7V/fLW+mTugvkYi8BM4cmZgeLh27
vQUzesFef/7HJqgAgz0nKpRi0cTr6+btzbPtvfHtGsbC4s/Fv1eXfzOCS9BcVoPSxZ7Z66Zt41bm
/GvPKcchgG/B96NpclC5RsyjugfeWCOksnzt/M8O5HpO3oxg1UdnSWDgQOAOTTMxbetdg4DTUlZy
doamnXvz/Us6JoGfYIamjLNujuQU2lpoLizvjPujkQY1KK2SfsQklYb3YRKgJYnhGosJ22v+8o5/
4agLwnn8/7ODfCOo/fRNpXO2rnM7Edk6Yj3Z1Qlma0lEIu+lbn99mF6ve+bejjWCUgGirTPtE5dI
JNPtgKRYvidj1BQy6Fsn1n1NB6cR8nEDcX4fz8g1ZLrXY9on+F0ogmcAe9bxauPt48sEdJawr/r0
mLT5CAyyz76sk3FBXu9MkNczPpHJN7a4NoDX01joxlxcfP39zbJ3wbkAPgvdQDq40T8g34XFMZA3
eCHaydIeD3YmSrj6lZtGxLgMs1WIRuA/vFIzR60iCyfL9QZybx4px8GwQYHKo8lxAEvgXoi+gVLD
FjTM+g6Sp8S2eiQMLoZpE/KtveBUb/UnHH2c9j5q76eEYFIdrOuCN5gLW6+Jx5uhnmtBBY/45A1a
DRBMy7NNu9nsn3otsGXNEvRnPOFpoIxZipIme7k3fsr95PJZGi/df+b2+kYUGD+G5hhgKzVAU2AG
Jdm/a7+/w4bRUb4HTSnNX1jWWeOhgpqmltu0ny48uvrtHXdHYp1goobTWUt+eyYq4yivxLJtkHeT
39bfdjubvBuIwR/b5Gru01RIoqQZiMxQluE1CJgqnd/rvwC7Ty78BxyHRLJksiO5l2p7Fm8XEjnj
zqEQ3tTWkG9ZmsFpHHdWj6X8FhNJzAXKejCXylzpdk/I5HWw4R8Pci7+B9DgL68OUUdOQBXn9H3d
JHZDyBEPB4elt5HZ71ORRx6DDv7M4/udedG8kthnHaQbOt55tCUPNTdF0t9DWAlqFK8aTNEK29jX
LeRU4a4X9uvVkO4tAOU+gLf8f6e3DhfPkFqzLdBnkmhhe849OLDUJYbvQZ8M3QEc23pJ8G75hINv
IJq+XriAzd2SWGr/cw0bQVIODeibN73TzWNs2ZZlwIcXuLAuTdPMZmGn39+4tbYKa0i8o5W3Bo18
9MTNXVyKFwYx50hofB7oGuJcrqdt/up9HFHXtAafqGk9lTpCqGDXbh5vB36alHurTe35AtXxQJZP
kwUUsNkhe4FAB+GaEePJKSPG+xaXAMRskVb+W5OySu1wCDQVKB2dmtRb4w1Xyw/yYxGrmQ5zDX/W
S5eMmb0oq9ReF5kadfrTRrkYO9NEYIOzbfucLV2QJ4v937lDLcrfJhDhESwqhmkgELfSeA1BEhIw
INZe3o0zxiyr1F5n1T4TmKmNjQdmut/jz5N1+kbQ4yIY0zTZfmwGM3d9oC3/HsqFqcY8U9FMouMm
SKb47/dZWwJxzPgUoL/+/jwAvFIjTZ/XN5se236PiRr0pSNjbh2oDR8kUQjiuunI8CQnefJq8jNq
CBPTJydbamPaD/fWmtruUszHIMma9uPGMxkDDlFbSknNZNlkdfLzN65kyFoUn6ymNR4snLzBZ2sc
7eZ0glbvMznaBC+/0/Gxzn7+cbWpTd8BkcJcrjGEx2G5jZOLHb4QRcz4d4D9/h6N3PYdKPevm47X
vHy6OLQ6GvhdSipPNnlnKSYU4e10cdDBGaMIaYuxg/6nAFL9D75emJppW937NrWlc1GOwU3GRJ7M
/xnx8BHWMNRSgRCHaDye/Jl4GHUNf3dfvJwh5soVuYfjtdM5E8Bx23tjNVBMWceOPCEL9s6e9c+X
pZPqvouHrtLfDbbQR2LO1wY3iT2+DcZ3YViuf9gWC47wmmm/N2vU9oYbrMH7iSG9vnkTOEsm+pvu
wbY6d8dtbFs3PcEaDBC3kf3KyT6N0m5t5/P9feVsndBcLwZfc6ZBeYIkDUcxF6e5LdzGZY2v4w+C
o4qUtmothl9zjVCugFWqAVIhaGTz+vbB6bs9xLPcrXP4XdpBk7Hdm07KH4iZnAo+UHxIPEgWpjDX
7I6Q0CZGtv38DRaxNTN+U6HcALRHBBEVHLlXohSQjV+i6PWxjc+kx2Qam1mWap2hwDj33mBuNQme
9wr5+fk2oHJurbmFQ2sGdSpPGORbRxAqMngWk2kheKtwO/0YkGPvTqBTXw+QtGUcKF1rL0iKL6yM
MLMyNHaTZYOoAjNr7rFW4kb2COQTOF930THcKw77qpKv87dv75/AtUVYPbUn/NX5s3ZVpzQNq0Og
q7O61pLMkC3cRW0b/wMivcXcxcwpRRcXiEwTieDKyT28D4cH1Qd17SpXeWelhOALLyFcIQNLoIFL
mYXq49gbIsppD/+26DTCzc/lAmxuZYQHRSfYxlvQh+tfO9UbnWj7nhnOwiJcM1h3todE+eisHhmU
C1aR19h6uv4C4BhOJ7SgAbEmP+D+IPnhshjmT3vuXmOUt85aiGtwIxrbbN7g1kAzaOLGvTBj9+8Q
kCb924DjXGGlLsHHcVMUtF2sWe/vB2cJVjR30tBgtVEsxYJnsSDIvCRusIU//Eq1H97OiAPiBB3S
mRC6QBi5dNLMOBQauSYLQcVHJcbDrF9N3zF3Vmv2jvs5kMX0wMwOlCjn216YKGqYLMKjFK52sol3
I2jmIGMJji192uqJpizFfHPLQ/nhzperdFVjOHhurdwv80cgLqep/2zIlP+NoNS1AqE3NsyrSGBd
HtIFJiYNBcvkXVvKB85dIWh4WQdZoKEMpmbezk+cKZrI5/r2kUD2kPyouK28oFA03fELVj2TRpJF
5W+r7sY0SWTQqyAtLxhmSESzsb3N28VAmv4YWiFaLIy92QH5ugXweqMJ6wQPbr9LVjhzPtPoM9C9
1zJ4YzFeD8fzkdmqmvuO/C2oqPR64RI754Ro6FmSD0IVTmu3QR4p2AZbeSc5SKlyWL3cjW3Rcpbc
xPVR7I4PolFmMneplBWIjXHOOS1wkJWLnH6ng9a0JMSeXv5zNyF7oN5XDhi0jAqnD/DZS/M5Be73
mqeiO3+QGSCk0by6rg1oU+mZ3q/3kg1eEJ0xvnN3AI1v4fnbJVDFrAVRYZxUo6y0Z5sISAeoDzqS
E6xLAjevTvmio/2zP5F3d4rpgA0/seZ7BdiDpbcLBjwXV9AotAB0BIqUonnUsDiCVSE1wum2b/fr
0PJNgRDO0FI9chh96Zi5nl335phyNUo5RsEwoslNjpDC4R3hPz/aPrVTGxweFvnizMIubF5jtXDN
6cR33d44VJ/G3hv1ysbcYF+H1vSQ9D46+1qzXBcs6obDWFpv4H53OETkRUtNxkZ5f0Qen2Gzk0U5
MdSChEM29bz8BeS8s7FCe4Kmz+vPWiefn4vp6ZlUlUxD3qJIuXAXsY483jrb9W8BCGQJF+brrQmq
8uME8anN0xbnZ71mzMfDm0uM0FC4hClBZzeZIh5RAAL2PmxXtD6XTpiZrXWNM29u/kGZgEygx9f1
Dbhf91j7I49Uu/ZkoDBgZSTGr6wv4jmm3XPHxmhUHGhD6zGYVuoVb32JiVDA3bIIl5aqXmZgvwCQ
/e34xRhaHcF1NK32kRPsly+kd8l74Twv+CJ+xrcLlC+qgbRq2gJjSAl25WCIZk3s/UnR7R22aKpZ
htFvD6k+rA9LTc7E1DRODlXwpcxxaLL/zuyVHhvA2cY2v/sxM9P8eX93xpff7v2xuc0EUAIV3ahF
0vO+mOLoTOvyKcxrwU26dLXwdjTzworb0d8L1PYDX4xKknvKS2moJh4DU8d7Tqxn3srJm+D07kfg
cEj6B6TfADsHaRv91BjgaLQOayO3FVylz5sDCggXNsBqxiZlaj3F6oJ0DtRivMjuTAh3OOCi/Y2x
EWpD3V1wdextFBobxbrUUcmyttwRd+Bkqzqq09oR6azEWQRzz2CtQUv49/REFStWoLbPEY4P2i51
kAcXdNJt+k1soM5kFyFXJk0xs/XOGYcDuy689XQbbzfBTmct/XVpq14hb3e2qkzZAdOMeaKUuMet
yBu0OpGTh3+/GIoFCZA/HOpexDVoy7XaswLUrvHk08WRL2rRGowfmju4nNH++VzcAdMhdK831OHk
+2dZYASYDXzgYID/31RN9mcPbJ5WuzKWIloj0Roe1mtx4Wo/E+XL1KHCpU3HFi2fekM4QuHzkIBW
mj0X2iU9cmCSebzZZpwvXfkFMUPlDGoWML0mkFLgID6nnBol15XyGMfvSCRBInKh5nMuIUJjVLlc
zNIoLnCMVPr5z8r8wkltnHhz0BnLcZa205x3pKaNaVYgqBhxQsZMYAGqb8ag1IKe3T8GRjQCtWVA
5pdCE88bLAZpHFzAz5pohNqP/SMb3w3cIjkZ0GpasILpjn3H7mj0KarlKjDCo7lJlRU1DucYKhe8
koDzv8sPBSSnF9zQjNulkacQzOUy2YfbbS7cCaptmwiMJQtWNpcPpwGniR8KEKIfsfS6CZUo/Qdh
Ee4jz0vp8JmnQlAaU24r5yowRE8NbNjX4glqdToEqX/cGo/OF5vH43yMe/HjPTOXU1hRDhvimLEA
QafpMumZoVFagZNayEzitcVGhbfzDJD1SXUftzY7NMojQ2huzFZVBwvQNt5ofkB2yCR7C6TkvfG5
VEY0F+NdryE3UZhcyArIKdHKpunIxz6wUEZYPy09iMzFLNdCt5vPh6Nfy009fb42eOgkEROVQsf9
j4WgPiAW89zq1lNB0qcAqZjFx8kZ73YFfd60Clmstlcl8FgLz6vDxkSxItoScPO2fp5O7xHOicPj
ReJnnDUNI4W402UVNtP49MhtcBnmzNyoTHiHeH0GWNw+yZpglvr+YkZbATXaTmQsvcvN3Y1pIOkq
TleKzGCY/kuHWsnoewfwKtJBpPq9Zv5f9OeYgHSArN3CcLXDn8eDnrOZ62TcTC80GpoS7LyRh2dZ
eYKRuMT41Je+PnPi0vDSOOTAnRpjl71uRLI7/py22wVXN2MWVyO96XcE7dEM3OzYv7nxNurf371h
PJ6SGSdKA0rBxAthogxfBlsQfPUk3PHx+MtzbuB6I7zp9CBfMh8aUtO581bYK/Osy3sBbyJQPkA4
puCSG+wgDLqQ25mLA6++76a5i1r5UTdeIk8knGlCJpls0pNoB1vGhIkVtuR4DDICqgmqerIX9D1u
On2kAUhGGEt1EH5JhHcvC92Zex6+3rxvupN0GVeAbTa6Pq0B989tPhQEqB9fgSHYlfEO3mxbMg+o
xPgD0ZgFO5l7sqfxqR3XNLwkYhIgjafvJgBvBxyW87IE05sxFxqf2oI/fkKBR57Egv2Ztbrm+7G1
XLPNd8KGK/XVzXwJGcho+AD+qNCZNcJn6FjazBpiBtp0hOwkGwoMxeb0vWveAGozgGHVTF35AM6G
1942rLWLdKj1mp3TO6kLdS5im18d6RzVSzsSbbdQgtIQCDsicQq4UW0pXz/nU67mf9NxOfLP2Wqa
cqRRBA0lsxN1BavzpCVLyzpnTNcA9aaNRLgEJQQyEeqY6lrx8Dw3VVWjhn3dOdkGNH/rGq7aOUBl
xlvZor30NDuXvbkmDW4aVpoSlMFiO+1hlLOBkPSJ00di9htGI9+hHX1edKT03kVtDWUdY4msZC49
dY3KbpqFgqWcRiqanThDQpCHfAD1zGi40RbEDQFB/QSkm9GXEhQzEfgViXTTXA3kWQfeMdm9dJD1
RO1qYfGgCzYUXlmicJvS6PfMm7obpoIaKo0yyC7DM+CnbYSTOHQeVJjMhAXZdJEGEHkH487j3TQ3
IOru1yl1ksVyOrhBAp13Q1n1etYd/+3b1HUFam5FznD49gokShBpJ03ro9y9+Leu00hSUQylIBT6
wRXKwFRAEY037qAjVQU10X8aAI0lTeJ6hATTCoK3avucJ2BW7+JPTNfC52cqEGSWeun0V2ws+oPU
uyIPCD6YKOWCJWr2HYDgmgk9njdWkMzIzkvUEzOLzVKPnV3qR6Xfdb2bsjJU/HKQ+4Lk9MwvnCkz
gSI7NXuzOdSSE8+80IOea4Wt2CXlrmT6k7+qTeA1tUzsT4+XZXbepjPnpqGhLvkuZNke4tHwahLU
YKB3TVCSgvRIV25DMTJ5FFMRnmmtiGu5hfWaG9/q72bzWlFTUTgPLmT0UG60UflGB3+R5ndvZxBJ
LQyOv7//aeBp3jK4F7dopVMuwWGooRCIimFRX0EtY9sBk/rcKUW7GSo2cBkUJRNmgDxSlgYQQpG7
pbv5DLZSolNUeZMn5w5SnC7qSt7APJy+QqHLSU7KAUoEFQrqQbe+MK8zsQgCyb8nthTHUh18tIXK
V64DO75Wa+ev2Jbe2GP1sjCv9/O8Ep1zuoRRe0k5NHLR+N9Q0libM6AU5nWerD9u4r59gO3u72GI
7EW6pODxdzu3Ogik2cb6UhJg7tPUm2vZtT7kK/DpCFhhRVeRF/zXT09N3mwmIbiAcFHGpwUHFOAg
0oKO6YIt3z/KJJpHaKh9kMoHKuuCuWPNbU6jAeF24/Fkz7xGSDS4om3ASd8qMutyu+5YWqF3sWIv
sDmwGHvpE7sJTooHNcnHrc2NhPI4EEiEnt+0tP6zpGV6sYnfweC8YDfTR/73xJdoWEUvVVUMzU0W
0s8lyaNPNjo+7vVMxCnRaAoxuABMuUK3xd3wGuxB4oQqxvhYvnV78Aj/2xua9D+MPkoOptIUyxzC
R0Qm+57i+UkGgDl4Z9dg9nw8mLktQEUTXMQJ6hCiFcZ/CZMzgZA9Iym6iFgzl/6NoPF/aHPZ1SqN
khViCln4abptznwW3e5x/+eunSw1AAhGQvEU2Fl3JfCKG7JK9wdylPJJhG6PN0ACa1/HLI78uOah
t6YKH3UJxXhVijkNGZhmlwkVGC/CNt3EjeLrYeYXp6Ysi81ZSDNTkOUKAiQ+soJZtnoR+YLfKF06
kZefi3XLdLzDqgWEDCYlAghYj+mr3II6HnzLEAUphvpdTdT+WVEaxopR4vR0TlVxKVSbSStKNEaF
Z0B2y6wkON+hModz8TpefqBaYnYSkkarZ0b09UpsjbwHq430hy0GjVt1FgeRxUxACaNSuqX6lXYJ
BEPdc3Y4qy8td1kwrDlPQgNaQoFPxHLaJazTuSmUcj+ZhqRIpjU1UfEiti5NWW+8pdef+1GYRONX
2qGVhXHyiuenAEjZeMGLzG12GrLCjLHaRCncyAo6j7/DawEpSQh1BET+YJ4hZNn/QK7+sS3PRQc0
ZAX1hwXkmFs4Fo6Em4snXEgZ641z4Yn4nB8bT7bj0nrc2P1nAommSIr4vqzEEm1FT+1PMpDSDOql
pV/dd7006ZHYspdLC54XNxvM8rM6djtm3zkXt5L1C+53euYt5UNm0sQSjTqBxk4rZKA+d/EeWr4C
Tck7w7lU9hOZzaaFtOsOirsXa0RJMlmBHB6ioDlYMEuz8blIkzK2BqRTCHcqW9d6JdcQYB2S2Pb5
vNdAosfpCQfy6z6sFDPsOk5jEm4w5S7tN3hkWbrmX1+q75xVdHEPlMNCPwUnuqvrU+lSDiQ4YDsi
iAIBY861n5GAZcB6AvLsdPp+327Xh0I7hPrv83qpHGSG9wFY1r8DFnC2shBGRxdQOK97V+4KD7np
14lK78vE9X+PP4AKoLAZuXCXs04K+TyAf4DgmaQlf1qylMeded6W6AqhEpKREkAR6Io+URdCMQRs
AV8hkdexscdEfD89aQV5cTrDJ5/O2jmsn/883hQzdyCQp/89CzxTghUHT2RuDRnRXHyOVg2RwW7e
qYemPkPP8MCmh3p8fdzcTIhC1w8NQ8JLvIDW1AzqF7DQS7EAWpjxhnTpUIBzQYayyui2k4ImUncV
LhscFHsXOj7jPdRp59+Et+N4VpgevgoGi/J38+PDxA9Ka/cTHUaPHwur9H54Xh805x1cnc+/K/LH
Q4Zs/bgD1/19b8fwf3egEyUlYqHpPnXgDYa6AZ+E9zbVGdn7nel56NTR3u+tb2u73brv7tMWkN2D
AziXvvSoN+Pl6AKklV8yIxR7RlfcCA5QNAEq3ifjtN63zqcTkQNo56bU8hKydqZgBDTif4/Z5wZe
jgFAB4aeAYLb0z9QZ/+FQuOPnY1aTfcJLARPxgsK0idvMTF7AtQ49eNPiqP28cRz7P1XFnBR/d2L
HjLO2VlEL8DdpO6CNTBYr7r+gacyUOl+HeGtfn728BKgTICwDB7ucrIDE8dm82FOKLezbsOboRIa
9ohSyS0q+H+fXxzjZH2jphVkqKBjItYeCNidjTIRM8BrHzm9vycYjoTXIueAvGOsx3rx0u8iAypK
xuH38diuEO87RkXXSE2iGlkNamZ3gypLz/TMD8/70PVneEEU48DK7SNGNrFzT39PLEu+/t0TXB5D
mPyoff6HHhl6lVcS4ReQ/ToHx3Fgo5sFw5dmLtwKdbHsJDmD5Af6+Iq+TTsPa4/5OqEi+3jEbNn2
h3n82aN01zU+t8bW2qI+9Fd/Xv+iMxsslv7nQvC6t+AxZ0A3El2YVUdFdj6HKfoDnMvr5nXzcawJ
akqwgMd9rP1gUdEJgxi/z5srAYUDOunH6zXDcgt66L9NkZFbnkGqFev19vqmb15fcXC+onR5ckA/
sLUnYDufnlD7CTs7bJ4PsDRgfR43PpOal5TJqd+4wAurQnZluDYOkOPkbTq0CLKZLSA9+vPrwgTP
BaAK5WpVJWSSLBlHt2y/hosPDRWvU8EPH37JJTjDQ5Tbnb/OiBijlCcjZz4e3nTs39sKlH+NoBnC
ReUl9LI3dhIN7mH14ADnhz9BmWqP27j/qirR6hjAX3SrHALjLqSJB6OINdTYkLoj2XO0gCCaud3S
tVps2vVdWququ+Khgh77kDQw5Wko0Aou+iVWqpnDkK7bigCEgKoQr7rIlj5BrgPSdQtGNrf4dLEW
P/K9L4O+EFqGnxJSVNKhBOfHrj3rOa9Xzh8hX0r8zEwVXaTlqyhJyJSEcYWPAsp24A3eVtVRgiKr
FT6Pz7FqxcFGORtQMP7h18HhsQnM3RLp2itcXFWE3/6UpEx4XX2rn0uNAxefozYgzSjWg6kUa8HX
wea40OK0P+9YNg3n9CEh67c9LnRjYLD7zG3xNmOCkHKfjVoHwmRAckpzdXzc2kwcRiM1IavT400L
t9LsqDxJJrvwuj23WJRPEMZOCEFrON2ta014b3AMiu+PezyzKUUqawzZoLJDxDu4vicYocdZvRHr
4GP8N79CU7tCw6RNIBY1TAlwHUKX4EpiSbhgTTNOi8a611lWt6KCvoOGRVPeGwciuEZ4ejwxcx+f
fn/j76E0lMvK9HHW+aq1ZhPtISi0tPsmt3rHKGlI+8jLSdgP+Hj42UWkRe3tS/42ZJrkXrDNz4a4
YI8zropGs4uX8iIORTe4TcYPJOmKSBchbmyJfHc2m7J+ejxXM0ZEY9rbQAHpsVogRb0VTwAibzoU
U0QGs5S1nFuLaW/frEXEB2msQFzehWLrWrEDQHdDU9g/7vzMnqWh600GgUIkDfDx8rkoT+K4U4SF
82iu39Py3/SbzWNfEYaIdXN1cFhG3GfFWZNkBfzX4v48RH+iWP5Hc6X2sRioHZ+efVwW6ilduQI4
vSmqNYf3J71M2HIjNCtZE9l8iSd9btqo20nVAn4dSd3ocvUz+JAIK7gi9ML+aU1oDG2iMKtQrprR
Rchg1HX+1I++K2St9fjzM9uCxsx2coUbbZYMuFlB3daIn5aQdnMfnhz4zYJ3Fz4MR8iX44WDW5du
swh7mT5wx2HQ+Nh4POesVOLD3Vu+5QgSeIq5VMo1s5LXVPtNp7k4lIRMjAY3XQ16KvffrFB6qnhe
OLzmPk9tXpnp2B4iooPbJjU5K7IWdS8NsyQ1NQOslK5ZpZve10qepF2Kz9dOY3PrnAQnGTUbyrFf
n6NJ2+Ptu9QSG/X1hpBoTEV4HWnWz3QnWMqmXQIwzw2S2ulNcU4qqCPjyQMVBxIJ9ceGOvdZalef
mfNFFkMMrrHHTfgk/5u//h/Yayaqai2jt42OlJF31gcTT9TeUn5zZhfQWNdqrIY8B/O6q/C1EarK
NxMU24vK2VVQLEzMjGelEa2jjOLVc4gmylIrrepU2meU8FUL/mFm2mnc6ioWz6kU4+tMvgvHNyl2
4/HfThsatKoOhZ9CoRUdR91OYbALDnPGP9CI1SGPZeHc4LMiETTlabRWRnx6bINzq0nt36wZm/GS
4tPQAX4TNPlFMR9/eCZqoAGrfHMZ+7HEhzNbPEla8DLow1diDOt/+zy1JX3JH2KmwOc7XdLCZ9XI
pvptfSmynYZ/xyPTgNOVVMf9yGBrshVD+NVTUbfG447PrSV9svoBq0IXZHCHisiopuo16Ttd2Dcz
vaYBpXh2SFZg/B1ctQZbXbaCkje7sJxXtOCdGaEhpXGRCW007cnzWR/t/oSnM0HUGqRgUr39ij7C
N25xceduyjQMNGyjARwzGEj46jthD6QkyJGDHqjFINGSjwEgpoUn5xlXQ4NBMSBBhsg6jkeSuNB6
1s7bcOkZZmapr9fkm8NL7moIbCQB4pwsIJCMNoVasfzWt4bmM04XkOEz3uy6XjeN5IO0kpSRAeKK
6Yyw/vSV2hT8538y1uvb5s3HkyIe+AtEKcCckekh2N1QrrUQOMxNPLWBhzpkJJaLR1d5jjcsLMlh
nNQs84WtMOPXrjiqm54PFzynd3I0uvz4EQtQwmJrLU0/z0N8fDw1sxuC2siQLM9WfY8B1IMRrlMZ
JKGRXn2lgiE7haaYEG2JjKUH8Znh0EBOKK0nfsrDlHgtOeBpyRYXgoW5Z2oawDmmIy92K3w5LGsI
Bq+FIiBc9dYmm7pxlBbl81VAimafSWvRPwTD78L0zdgtDeyUM2k8XziYVmWKBDXFL80u7jV5A8mP
ff9ZaVWucYjwFrb5XGvTvN6Yw6gkTaSesVhZbbBBABXu3DpLC3M4c9SxU6M3H8+SlbASQgxlNFlA
rMlgtrtkH5rsUpprrveTv79pgKuyFYje8tFN25c+wHXfyQb78TrM9Z1KPgWhPDI1NIldaWDISgHN
nvjCZD1pMv0SCnp9hvRQ2y8Vs80cUDRwU7m0SiuisMQNoxPnQ2VQ+ewhFJWzawyr49bZoAMTS3wc
K5t0aE0urLTH45xrmYq18zFXS7mqgVPuUE0tIi1TLrzOzjgyGrOUVn13jrMKKX1GTo0YYEFdaJtw
LfU+zixZNePwUlrlqh71x0OZeddGNP+3ORQZw/srEcZ8qVTBqUGhAywv/3+cXcduK7uy/aIGOodp
R0lWcJTtPWnY3nbnnPvr36LveYAPjygCBjTSgM1UgVWrVpkOqgQHe5gleCyrku5TZbHsbpFQzdBX
/S+j2BqNLUDyohinEHnu8JDfKorTBTVauNvSnxUd4RI/4y3z8s3UaOBAhCbbsT7gO7NvfZTwlGpP
TtCYgoe8ZI1PqYRUtsaq7nBu7V5/W1NU8Y7AXoIVZOG57cyDohQDIEBlao5YgvgVnfUg2ZBuG5Zm
T3v9V+67RkMDsjGdEmUk3qSDPjjeG483llE0otGYgHoeqzwqTRQ9HKX39jZ112PzqD4ZJhrtVNvx
zvDUm9Tr/BoIIPSKrzZcWiFiP//raGoW5RgkwlArRmggyrL8MZKzMsHZK/8aylM41XYy3ebzfb6Y
nJfVZbuq0Wl/AKp7udHwseQYO2Q1v3tkanR6P0crvKqYMXC+z/3aq/zrsn9Z2Wh0vn41Y2UUNA3z
lV7NaTuKpjOOt4kV2Xnb2/XCCW1e9lw1Ondeh8aqoL4Gzv52cUIwLoNPKbi+AtbQ5P8ftiwfw2EY
BAxd3I/Pvf06fvLQDIyzpJPXaNQOXlkFI69gREHHQ5eXiWBoCjozjWbkyxDGkIVss26qneXMOXi0
Wn96v74lrIlT5n1V+zmfLUz8RccdFLmgada8KdveS0WXzyrGzY6ZPaMB+bltbcAPgTDnNB77fpBd
EFaTElbBjIwOdKuINfnyToAvHwf4UOmjpi6o0RsxkAdCyrHrjzzBYi2KMuRSVJtLLpL7g/rTaKds
RgBPsCye0maNT7n1SxvOjZrisAvEWua/42a9k5z1SeGVODLuP51fzuUlTkwd8xdie+1teSuCNKDh
ojUv+zkanWOuokgexgHDj4Mdb4tNmzntBn2r3OjQ2y1o+B/0+6bkaM/vV/KF46fzzBEq44C11L8T
gC9iYNS2dDJO4tl4Dl+XGq2URidfnWXksnQzRIXOMCtDW6LoRkFUKdubGsr+Dml7FMe/vxJEOpvc
dUK3ZhK5zfpiqyF836kb4HNU8qscG5/XP8J4cWl0Gjlcc71Pdayh6U1/jPqTYgGZashwh7sGTYez
XTLIaIelr4ptGLWfzdI2zdYgCkOOer/8ntBolp8u6uSu1FVEtxLdBkLW1gTNTmQezJp1SJRSmFuY
qYTkSSq72Kh/+yeB835gzZuS/XYW4v8lYMydigCXLXCdWobTQVc+LeGUhbWMKevBABpq1VsrxDsa
v1VtHuKPMXm69Glt5MnASSM4h2bD63NdNk5lKRxJZGw5TTybRYU892NC5p+BESA9VpwwDUMd0kyz
c1fW6hgL817xC6+rECAWgjSz5QPP+LE+QFb0wx8I5zVNxAwf0Na5CLoh720hbfS93in531Rr122Y
yYbb1GaNQock4rghLN+cro0apyk19UmQEJ+WPWlPWpTIbu91DxxdwvDUvmGJP9ZlSrkq6nkk75dA
DSSX1F1pO2t7XYewjpuy7Ek+F1E0Y/Lm12rXm8mFDP9uZEp2VUlR1LbHyPlW2kfoKT/e/25gSnaF
te8XUYplPBvhrcoP5S56vj4y8ygpk22iPaAUNom8H5zVLQ6dY7yIt+Cfvss5MVaGzaZLc8YmzQ2p
xwfQ52SbeMohvueWzTFi3RpdWiPIWqT0Ji6KZYNVLHU6xZZf5PceJRx28YyesbwHL2sV5P8fNxJo
2DhpyNFaA0CvAHHc9G+Re/0MGLedLqxRozhs9QqLKFu3A7QNfbFBwurwKhlZwxOd+nPqolr26oKp
1y/1XzBSvNfnxC8494e1L8SV+jF4EtX9ACIB6IBHXJ9AB8EeT7mxHCSNEtSxnee4DzH2i3SjH27q
0X4P3ee/oR/t07PkgZWKR9nCkgK6eEbJ8nidwOOFS7rsZCd7ir8GN4y4TcUYfL8aDSbL0FNsyOFf
7q2H9xKFCGCGrV0JPWRdGa7ec3wSLEfR7TRymtOM9jwTJ3bLXBkl323RKeqwhjh9FxFW9OR5aHbC
sT42tZ3xCtdZAQ8abpaA1UvMyPbJd8WCHm2SHcPv3wlv99Vuuf3IHBBGTTdOa7syL0fBuHg0saqS
LnOkNrgcWrfJNpG9nAZzo/KCxgyZoVFooRy1lqhh9Oio+bU/b8avFs+z6/LOcGZo6FlTS0Zdjxhc
3tWvMWoOeYyEjHohjUabTaM8zqmJkZFVQW+T+8HRXuMt+mbspsgFUnaXo5VFio59ATrK30he507b
8EHxjO1y12wQTP5SGtvY18E8OZl/fbWsg6I0hAXKj9CwMKfGW97EkxH0Ac8rZL2gaYCaGg9CEya4
d4o9fDXPeLbliY1UwmZ6HRRoUmODGpyzflJ9Huzkm3XtwquNplhde20Yy4xs8dfop44A3tHhbt6H
sQNK1G1X77rVKzztTq/sj9w1U0ALnffMMRZHOQyyfV/fjrauOH1nJxxnibXBtHMAiohct7AJ+kF6
BHR8a3lzw/FoWGNT2mMWuqmfidrSTcfy8xu5sufP382bRrLJwliPqQrN1O6LTeKlqyuhdITXn54x
cxrINgt9XHYlZo6CsvgEbq1z/8QLljEEmOZ7zKT5n5kb0+xPHThOVtWdml9GUWhEW61H1tqUuGKK
vbZueVs4vReNTrHlVWyw9obyCMw0FJSRfADhJgnMXOHHE+dMGb41Te+YdGksFwJGHmfJNaeXsPyM
E39ReXkNBpWHRmPaRvAktPIAT1h5IJ0bzEAC94NnHKab8SjyAnOsVVB+vAIuIXVdsQrUkkSRLTwr
vvEA4rjn0M/fpCB6lU8x2t198kDPDGtDMzyapZyPlYrvSdFqx9ZtKHQgffGF7FVeM6cfePw8zN2j
xBml+YOhkA+Z5x6ADYCh+q9uGx+sVx5BGGMpNMAt0qJ/fNk0sWV4ycZhAAGZ4F63JSxvhga3DZLa
aBZxlcUv1Zk+5dcJdCLi83jkdbJjiDaNb4sXozFQzohuN8bsiG3kVP0xajgvT9ZzhYa4od2Qms9k
dOCXujNIjFaEF1W7gUl40HainXNiVMx9oiRczYfCMlp8SLP7ET04g/QegARgKng+zPeUL9hBmq5x
bFE3X5FX9OD1D4j4Nc5ykj35q/YNcPf0lT1um3Ph1XCfFnvY5sFbCIhZfpSexCOvQuMbP3VpEtQL
YRZqLVkHTGJuXSO2RWcAsTvIwCovBbVwYXqWYyqOHoPdWrwxB4eHC2YoCJrhsVZjY84mXMMBDhXS
Di1I/Tg3nFjtS0uirLmpTZlqEM+TVG7ot4/pSXenx8rrbnjpSebloLRAojejFpNbWFVHdL8a8boy
0NhY2SR4fkTzo549meUvPQgaVhdr5TCHBbbKOpX+bbN/izh+JetJRYPq5qzpS1PHMhLlZii2eX7I
4/vQOqfjdkoTx5T3cdbbw1g7rXZU9JtVxpPxRtV2jbrLxZ1SrJwzY+g8GnDXT+1iFd/7+aYfwkC+
HXwtt3k5D8Zdo0F2dZLEAhQRXDB92Sya8Coqlpt3qVuEwsv1S8cII9JYu1kUYkHtiBglNmHkbs8g
JHWe+BzWDIeDxtmpaSWHiBNIqCow/OS+2RR2c5Re8Aq+VV+kY36fNqD4FYPs/fqCWIaOxt4ZYGYH
mhObpoBvVXFR8q+4hRNuBihD0EX88iuUn1BWSVotCpaFt3XsrbZx0I6rJ931aHbbPl3/COtyUfqg
GjtNElN8A71snPyxfwR1zGjnm+ujs3TB9/8/4jdx3sWiTNRNWDnoGuNJIqrL4YcrTvjQhJyN+m6v
cUGp0Qi80RjLZiLH0dy3gL7uVGi29LZ8rwIT/DdOA27YXrdvxafqWN4s22fBSbxxO77rH9Ld7PVY
ur2+tL5+LB2klNLPL6DD4G7Hu+nEAwmyok00lm8QhmRE1ae0h+3SwPl0hnW+U1o7W9G5HH2sX6pt
MTqxFz/x/HzW5tMwPi2XZMkgryvFRveKwi6RKFg3htM2jsgDabB8DpqUURpQ0hOR93fnhcEK8uEp
AELNzu9j2GKeQWQAOjUaxleVjSYk5CXeu9Ox/tCD0m+fE6BqrCB9k9BighuaYfQj00T13yFHdVpR
sEyUifUw3aV/ldrV3eIRuE50iyvRSxGm7H30so9l9LPbPuBJO0NJipSv0eltvEokGllui88BOLuT
ai/badPzXqwMRU/j++J6LGOrwRbCqZDBdVONdu1wxJw1eUqLtEOBGjgRb+0XNEIIb3P32ys0/2Z7
Bf7LrbgrX3t/OplAqzrlUeTxODGUFw3vs+pSbEeypOZr3qtus5UC8P9xFnXZqKg0kk8N12aQiFKJ
H0Vv3bTHHjWunP0ih/pfhaXSOL2+lsK+KnDYxmkunHtjsT+099APb3s7fM8rbrnr5Q1SaZyeuM6g
bCLhc8TeiqDcRIfRGR5nXnXo5WNXaRIfkGQnPbr3IvY2odIjdOc7Bd0CZJdXLcU6AuqZoWfaBMp2
jD8tqBhTYltJTqvyCf61PjQ4Z8H6BiXuZij3Ldgt4Obl4EZIYf62lW9xLBPDUVBpqN6a9JaSEhWc
5bb+lb1lG/mUN87wIbglfO7r14l1ypSfMGRN0UgxPtKjjwIqMSqYM3Q4kH+XnFJpIN4QtfrYknQs
yvtQimGLBD3P66XDsFIqjcbLwHCry+QSVcclmBzdyQ7DR7cVbZMXb2Ec8X+AeY1arWgpDh+HlElo
QQV/YLRP9aN8EgIkRfD0yfcyvykb63vknH44PX3VpKom4TzKj2I3+x2a6iR2CPKaMCh2n+sX7rJr
vTW8CkjWJTPJPH58rxj0tRzIazz8k99WqwMIt7d8ZH+JnXd57yGGrNMIvkRd/1ElevduDLdJdsit
xNX0G1PZyMk+6nuO3mV9iBb6KB8qS8JqBHNyhDAYStGW05tQAqxP2SiV5bQ67/HzHXe5oIhpbhmp
SqY6JFd7cMzWj3xE+XYLbsmuQktHZRO/omGmq7iWI8p2dyrtFL1ib5+Vc3xX+TL6Sv5KgGnmGWnp
8zUm5gB9OrstUEXOWh9TtFG4Pvz3Q+vSKikFoVfJqrQCURDb9V3cNqNnvo4FnPC4cnofMfH8ab1N
XIMDBWLoI5puZkpGvSvJfTTv8OLr0MnVQAxY5YzOki4qvKDJVtf0xvdm4e21mfz5zPPBLrtIgKT+
W5CMaakGa8E+GafGFh9kLtqT3N0LB0Aj/0ZRnmtg/2GHd9EOnb+31w+WsRU0xE9X4szoSIjiBoFd
3ZW+3rgO9+U4kUqD+TqwZMgC8X4mB41yjgZ6GG/hkLrNbfqHh5RhKS4a0ydJWhjOHaLt+TZ1DS9v
gwSUMOY9KtZvBsO+vknfj/JLm09ZeLD61JNJntHTznoRTiOYj/12k+3lvYZeGV594Jkyxr2noXtF
O7Z6Sh67dWWTzuZub4sJPF5AL68vhXXelBwrvdGnOfF31/24uqot2kPntJygLiPLrhqUE2/M/x9y
zdBi0XjXz/NNiq6LqWsdVNivPSrAdtFDdYLhWnZzAEZKnn4iJ3HphCiRVvrEzBtioFu/uDdu0i1I
kdWnJrH1l9br9srZBDXO9S1kuRs01C/vTVmxvl3iDP5e8WdEZxHLQwYMcQmOS8mQ9v8C/pR/XEqr
Oplxb2fjTT9wTok1NmXr57T/J9RRn55Fbr9oxs2lmc6F0vhnUwZv/Ps5PBb72uGRdrHGJiv54Z2M
pigWK5GKzmt25d/Rac+K97vwlUoj+YZyKkFAi8GTTYTO3cCFyq2b+RrntjB8EZrafLHWWhHIA0S+
kz1SzR79WbbaF8/uswwzTXCuqPWogUxZ3lfn3BVVN1oQ3u3fzX1pG6mtbqrnXtgsGy7AnXV7KBGv
Ig2pZHL58/rREjK7lna1xYs3MbSTTkmxgN6O0RJj8AaMkyjy6D1rx7PMLLGlYX7gUvonFZPLNnJ/
pNVt/24cwMSXvfKa0jFOm0b7VYJZFxXxLPTD+Poi2Ubl6n595llrRqhMpZmzU73/B+0QHjK04GpB
2bzaJViaDbf40F8Kd9pcV3IMP4ZG/JmGPlUT8QtQx9D/XdA+9MDVn8TWXNDVNHV20hbxEhHnrvrq
9yD5I7FUC/RZSYwKPX11rb/X18C4TTRt9hwp5mqR7xAGGWUD2OJX8359aNb2KP/WSKCkq/QwhdTJ
wSrbyd5auKaMIWA00G+orX+uUPP1jrwgr0Saef0pwZ2nVdQqAjdRSApl3nTb2y7IAnSMmZ6vbwoj
xKrShHGNKP4DG6tdw7Lz18XpRHt069dkCcIoGF7xakBM/PP65775US7cIxrTJ9R9hMJ5nC9Ewayd
/tawhx2+aBZegxa+HwgyTB9Jhndz/QaGMHS0L/biZjlZh/Yo3F6fBOMi0CA/WZbC0JyxqwLYvxP0
xuNF+xmXl8b3RWofmhnJSvauskcDuR5oW6CFr8+aNThZzQ+DminN0k8knSYHqIKysz0S+xxPjGGr
aYBfLuSdqpNDUWwpfTJu8ht9COLCBRb2+txZO048wB9zN/sxLGaCr0G0TXpHGzDNiZ+uD80QPRqs
Z6CH2f8UxuyXbrbnaW3WjIke/DHjqZDiZR2xJQZIR18NR8psHsiBkRNSv/mnf4xt9fEQhgOuyeRI
L9EmPMSnKVCRb0B6bIO+kTvZLgMeUzkDzah+t13/8bWuMnUEpbASMQDfaNA5zdMamGfDM+76e9I7
8A9SOJ65E16vHwjL3tEIPFUazEWYDQnleivIcwPUT77Ox8RfT2Ug73jvFoY40Ei8ugeVC6rREW34
kx1LPwuywuG5Hayxyf8/tmxRpU5eFozd3iqgqyOpV4XXt4MhazQMDyR7cR5lGBvEZTvTjd/eloBH
x8uyFzSzXAtKyDwLNWQb3Rx96NEe3k+CyU9eu1ue683wlmgsXi+ukYk+qgSpCr9413qmW3tHULlc
vz1EI1ywDzQSbx7kbh1LrKBJYmcdvtSx5eggVtCPbqi8lPIKDgbMXEEvAFsa7NmPI7cAIn//DBwH
ijLTN/n0FDroRKL76vt8DPeL36L5ceVFfs7hpmCeEWXT62SJpRXpd0Sbetd4MZCZnYFqz1550GjW
CVEOua7V+WTW+IB5mL40v3E+sIein99dPyHW64UG48WLZumIPyGw4nTnZLN8rnhHS/dGoG5CB1rY
mQMesR1rs2hkXjlEYRUKWEuVowKwmx3h2ADtb2tPy/vKcQcY0k6D81pTMEKR3OjM7rfg0ELKBqd/
fbMY1omG5olCiGxlDV3YAFZ65NlrhnH6dq5+6CdBQ+cUOYJKt17Q9+flzby/Pttv5XlB+mj4Xa+H
KK6VTCIiQmI3n8iLSYvzIb0kmypoUUX0d743PyLZHoPw2LrqbrS1ACWCTrfY1dt60o/KK8hiImf+
elC28uIIPnhdxkPJmSBr4ZQLnylKPQ4ZAXfLCHxah3zDu2msSyD/W+VP3SSKNSloyQun8AwADJQz
773PGpuS+FywDCGqMDbcqxEMme2b6PKSdKwdoYRd7aNBD7/h7m5z36MOI/eu3wXGpGmE3drMilms
uLnSSfKN+9wfnZAjFN++2YVrRmPswMKR9yFyZfvZDQHVidD/RXD6kzm71v0QqDskJ1Lb0DejgocH
emt8JdtxIznpwXhI7rtjsTMKuxBsa9mEf5eP9pj54TFCoxxQ3mSePgYTMJsZQAdb84+AmvfrG8LY
aRqPN0prPIYtNgQvliflWN2CSPr6yKwQLA3G69qyBakbhi6+UrRRilzUfUgfJrjH5dd63ZTpRv9o
neU9RZ8c+wtXE/wHvKoD1rKI5vqhS8auWMfYwOU0XlDT8Djiy5/Xl8WK89P4PLEfzCSdMPTkGL7w
AHAIMPUGkAhlMAa8KDLrnlIqIW/TJEoVfCQ5QvF42i5yeIaOyNCla0rpBE1ZpjonILlz86ZtzB1p
sVXsxwMvRMqaOqUXVrHLB51os85TUDKBvEEWIrh/ffcZfua3Rf1xrjMaDixdDqtmSCPa7plJZbd1
+CxNM2jVJQFYamW2R617+tXnaCweglyqNrdYi2KXkFjHaG3VfeVWDLHuEo2jS82w7QYyvmY3d+Wj
7sq30zYFE0B+x8sKM46Dxs1JeqUODcnWLbtokzloPYdOq9d3hyFkNFrOBJ+6BTpw2K195mVOcftL
9U8D5JJKyFOVXFGo0QT1YWj1yXHEWVOmnuxGJ0rlPGPDZ385W380h4coYG0zJbBFHSdtT7QCXDrZ
szzkewqX5xmxBqdENi/auBMJIi1+7EDksu74tQnfEbEL6kCkxBXks6ZQqXCOxpcx24/Cbo3dcLEn
tPFG6uyj+mMdJQTnstnOu2c52qxgG05t/TF8yO+Xbe2i5kfc6aKThK4wB1KW4ZUv/xHcAgg28WHy
+96XAPxfnvX5pkAvPzt+SG50dz7WcLayd14dEutgKY+hA5PUlFlYRrueM2yU4ovhXzlWOFedkXdV
aACdMetZURJjhu6thbueUDhpC/fWoTyGD8i8LlseIfDlhSg0mq7L03gBuzPQh+XtSlKuPODE5Teo
QsPnNDQsrFbitCf3OBWOPF3WxwoNmmuqXKpUCbNFLbhHuPOqvegOHCgYa8aUEZ/0Zl4zEQ6V0Bdu
Wt4amuxf11yXBUqh2ewGLaqilShFwsFi+J2/eryiFNbQlCII20XNMgs7cgP41y7ypN3vqriR1/23
T1OvctV35H2EUnjJNrf9V+nxrAQjYA56mH8P3nRGv7Qj5Ec6qTvDX2/kbfcOBi+wRiWbxm18XjSZ
EUhTaIjcopiVaBBIshwDjVEFjd3vJftDVBzUXQU8OAa5I/9VawoNkzO1IjRDwcJ6kO1/qHhdJhmn
S/PVqU2CTjQpTncdHNVT7WQEmQvPnjKCmgqNfWtJ/1CFHIJ6KN6WDtXZcJmFl8IDmeMfDcTpsC2J
LYBcywl7u3v/lTDQYLhcN5e5JE7I9NXZnyJIwnnPT4Z2oPnsMgudB2fyjOvOohfdA4hxQOkCd7tY
w1PG3BLaWBY0bFe5bXbhbf2uPxaWHZ9FX7aLY3IuYsd4lF7Lg7qZvet7xbpWlHQn6VwVdQ8lqqKX
T8utkWNEhBSa3s6MBUQpyE4hupzYwzkD3cDwog4I/iqP16fO2i1Kwge9zsKww9QXQAuiQ7ZtnXjL
k+rv0NUleaPsr4IghlGTq4v0l/KCun5h0++Tm9w30RlrUm0EJIvJeRpLx0rdEQmqo7BtboF323To
xvMooe3j09HgBOsZUkpD3/Ri7ceJhD2a8xB8lG+omwmub+LlKKRCY9/idDJkMDTg8RSH/0vdZ4h0
puI25VwwhvmnUXBalsMBIFNv94n9qds8Pk/WuOT/Hw+nxkwbWSOBj3afAmylcLMK31G0CydP4950
vWlF2cDIY+4vMigdnFa+zRvSle0g/lWrvSr5ixuNvp4fljvDjcEyEeduix7LiaP3u1TweCXPrEVS
CkGLVKutSY4GJTXuZ3jiAQhZ94mS+iWLxGomonPWfLC7O68zBwDFknuDsulROVZRumBkNUB1jgv0
gScFyBa3jsY17WSWlw6IEnyxa+raAhB+H73J3tw5EtqQPhqRbaL5jxU7oAHdysXmunywdopSA7nU
gxuaXLPe7ez2XXXLncHRX4yhaaybkWtqi27TOITqmPu38YYXE2R5JDTEbSkUoxhj6K54S94/I8gE
QTukeSDOy0Ynqe3+nteMgJFmUGiaO7E1kYJryIHftYD95LEta04dOm9SuRefZXvYh/vWNn+nTXRK
6iezNfoezh4Kz+etvpe5fKwMPagT+/hDnWSTHMsG8fvxjj4k4A/bR4EWRBKXQ4xRrq7QYLi8NPI1
MbFR4i7Z9IBgNXZb2tF+AoGeN703j+FNGqAhp7zLnf6Oy6N1OTqm0CA5xZoMM11wy+r9vCcEY+K5
/1J95Yl3JN917xfEkYbJGWIyyWKN2zbtFHd5ze7Wx7UAqW063ZjOdNOgAN9dVHvelM/W7MEwKs2x
8ZMH9f66iLJ0jk7pAz1JKqUkO2uC8ADIsNAfN9adehJdHqUC63ZQWkDXCEubgNsxOYqvgbaBlLKV
Ox4FCEPN0/C5Svn/rAZR8+uu5V46hoqhMXNypC9pR6JD1bkLEscI4g0PfMnwvmi4nJSl9TCT+AHB
ihAeszQHr2iIXqLXT5W1J5SkW5OlRgqJuoKsJPOeq9vrw7J2hJLzMgyFHIylxC+VZLw6rcOw1TnP
e9aWUNZaKaxVUXqI2uDIOXqtyY84yyD85YZQNtscjCnVNGy49WHcPBuoh7N/tyXyv1XfJM3oHU0I
geRDd+wOsmt+cJLorA2hBHOI51KoBrLZK1ILH6jetgLN4fkBrKOkhdKshGrpMDqwPzBs+2qrbnhu
MQP8o9AAuGnMdGEg7v/kmHeVN/tZZy9fwzH29cfJshENlf2ixhnwYI+MymaFhrvFs9RH8oovZral
OuJnL3uqYEcH8UH4M+yHW6S9b+vt/FJOhORkzjzzvRad61eAod9oRFyapnOZydjK1bInL/Wnj+qu
95IXnh/LOCqa9G6pzHGaTZjt8nEKwIe2m7a8xBgrkEmj4gxznLuU6OYF3PKz26AdASBGTvqGdhHq
SfYb05Z+pzy+GQ5+OAnFKA5VGOJTrb+SO/eBT/Ae/6wtosS7yqu16YgUjn5yYzjNFq4TR8AZqpRm
rbNyIY6LEdPWbLlxpmNaejx+V6I2L9h+GiOXtCvYY0iwXVUROzJjt8nuJZkn4axrSUk43hHJOMWY
OKA+8e34GNlaa/ct4cW/u37xGbtOg+AywBLlecEXeldHxv+m2kaTrWx/NzhRiz+ui4K+UJJZ40jV
O/A7dD4aVZ55wW/WxMn/P8auUAdnFiS+0u9LV7pH7SOYMa5Pm3GmNPTNNP///SuA5WC6a/OHXvi6
PjRr1pT1jRGk7ley3dOusbUIOAjB5e3IN7Dpwl2kIW/GEtaaliukHMQ6rS4ar3jLi44nqGTaauQP
phPLdnxoncm9m7zaj56sPwryn0g/ya4CZoTQ1lBE93x9qawAEg2RixoFiKgIwf7tcBh0p8ycxe/R
BKPe1i9651cgMf8aANzZZE9ZYkeFU8Fpfhj2+k186N3soardOLM3nNkw3sw0qq4rRSVKamwOovgL
Sty/Vjf38TJzTC8F6ct6XB3poO3Qo7p7AhuBXx4sTkUoyz2nCe5EWUkqtUKKW2zt1TV1Z8RzffXk
jXKOHq4vj6Eo6MatZrKKFVqjwL7EbunCE9W38w5vDF/iiDLrNGk0XT6DCzNVsH/LrnysdmFqZ54x
2sKLWQXW5GvSfZGhcSRwtKUXHsVnbXBL/UFoIjs7DY0btRv1qC5b0xEAgAmur5rhXtGoO9L7OG5r
bOw51u87INfKcy0dOJrx+3guiBONt6tGU0PgToU329qAnOAnxgd913wp/njSU7tAc8l36yl+i5zS
6WJnfG0bFGyKbn3Oa5S8onsXyozQO9ybtu1B4ARNWPEGGqrXi4oB5jcsevGyu3qbuyDP81R/8RHl
R+4L8/C5HU0YhpMG8A2DWOpLjy3o2xfVMJ0m7hylHGyVS5DGEg4ayqdZQqw2BKVZ7sMdwMD3IFfI
b9DdgkcL/P3Wu3SOlGNh9WkcGyNuboqCoE8kdxxlQF5z3M7II0mb4XOZg1pwMtQUgoUaZ+ZNd/lo
wxPUK0/4a+Gmg2THj48A3p6e47vuRjulf7vBzVQ7+kxSz24Xuz7rtb0Gom/64nt+r5jucKoe0syt
02DZ9Hd/m5DzyPo2Q5fWQz1X0s7UY2PCoZzRQs1U/UK/SQsklaRTc4w8+RYcU+F2DdC7h7B4QK/K
ZpCh7BCo/cmJJz8d4EiD42n4kjaoykaq9G0+zJ9pvBlQW+NeF03WzaFePl06J3Ixo5Ji9iU33Fa3
POQE8/5TPtEkofOjNGHkrkRzhOgO5GaOvNWCNQDM5l6GSS38v9cXwbDWNLYwb0xhiEmwLbxLbmbb
+qNveJlwBlBIobGFqZJIkkHyji34zAARTTa5nyL/Wx6H54Rjghn6kYYCymBu+F/WpAKvhwNb5/Ig
YQx7QyMB27ZTRy3B7BdnOUsbzYuAQzJ9jfPOYA1PuUnzspZmUWB4IfLEN0AoQTzrTZv1wDlY1sao
/3YehaHVk4UgXUHWvmnuRgdFGZE7RZz3Biv3/v1U++Gc5lNYNgOhySaC+dy8Sbb82v1BUeVeRbXj
13TKfF4SkLVVlDYox1qdTfIkg30yz5GNUvHXcZfvfpkp+b6/P5aiDCIIGDMiyKTH8SHZgsCct08M
JfFtE36MHaPxXG01mLt2Qrcft9sWHO3Dsio0zE+RuiKavv1spzhapxAQVcOpULbvz0+/0g000C8X
5GgqQugGUrugbklStOKVoTH0Do3wq4ZiErIJY6umA0ZZZ20clOg51yfOuDA0xk9sm7Ib0M4Q/Pvo
+4hmDImT5Y68l0wQ4V//BEu50XA/xRzNriFhVxDTdp5aeom3BmMBR6h4EMFVx3HqWUuhxBgP11rU
iRgPTuv2+2ZHqP0I/dPvwnc06d2U5pphlBh/2kX3CnyGgbSO6j+v7xJDCdGMd5bVZVpBMs8RIjbZ
rrwJUZBb+L8bnLK/YtatRmdhcA3BMqfZRaAkPkSvPDAOa+6UERbKrOhiAo5EsxawRYIEOEFCoOXs
zGW9INPQPFOu1FQjgc3Z1/bzTnFqTnb28rRlGoonaOGkJSSeogOC33vjDmHM6hGQfK53Qvb3v86Z
TGPypKkqBYW05AH94j2IBR/BK5zYk1u52hdPJTO0m0xj9NYiEeuGmEeAmB+NTXbfOR+NjKhQzela
xNonyv4aGhxms4bSr84qZBdC5fdHi6ecWXtEiW2XRGLXkai4iMI8AW42HsTAw+8lx7zpfuX6yDSz
3WBpqVwQB2XS/BmEY2g0AlBn8cpL+l1W0TIN3cvL0ARbBcYHEz6GR3tzh8eXxxqaEl1N0qeiIXoB
bT082TPuF7fn3H9GYlymoXpa1P0Df29dvACWQ3FYLRdCUN+DYGb4Su8SHu0bYxU0XE9VxH+QYoqt
79ASBDVQPAtGbuEFGaMhe0shttIgY4PaPbq/b8fguspkzZj8/8MbQaNrQQgJqiKJwEbZ7MHkYfNy
V4zSGZmG5I2ltMhzhPsyONHR+tCAs7Y+wp18Cvf5LcnCrYWtA2Bu3cqu6CtnHiHGZRMp04A9RQrr
aSXWfvlaH8eN8H+cXUlv5Tiv/UUG5NneerxT5rFqY6SSiud59q9/R+n+gDz11RWQXhTQWVC+FElR
1OHh0+qBP/JWNFKV82ijsAx1TdTkZkJRmaqj3/RvOGow9Ffx5wN4E9Idpc2i5zFIGXFE3ymgp9+l
PzrhFJaVLuuMxbTpQyYoVyo07znJ23AoMXtJYA68KMsi+BIpT4lV0BDidnvzpb3PMORveh7uRBVS
7gqMp5PVmNCr9WXI3Ss6IzBH+r06Wu/1ragCz9t+5pzOu2LYcnqS9n56v+2rh3fzoObO3Y88hkXl
VW1UFxZ9Ncuv5/v8ZIeAo9xfFs15f1RYXJ7VqXpd0BQSiIMEg+HuCZ3ZC8gLgY8kd+iNPiDnE8RF
jppYjN5o/E9Nq6sHqGu+I/UuXNXtFsGNkLcAzXS+xZY2/d/73+wSv3ci731D2VnUqsK5byosYq+s
lKhRJxgSQJfHwnLWENW0cMhdRXYaTLT2EtS7nkS3c06gZKfQNob9L4RgdFsA0AzU7EUjvjmZH8tR
p+a0b5+GSTTdVJ7myQdRdOfcSRQWmDepGolm2nKDZ4XbBMSPb/11E2he0jsm1Pbrst1yMieTcWk9
XzGSkaZmgPy4qqdkzq/6JhZkTjzFM95cy+mYxzTYTkG8A++odGhCUUWHI5sF4/VGRmKTZvS94SQo
YX9R3PqXlcKTTZX1zfpHK06GkkbS6nFAwVq5IY+i8Y68bWXhd+BXK1aSQieZ5rerY74biBcuuZkb
Jx3dwv/ZqEeFBd4pbfpvXwwJiV8f+qC6FkEIeephsu2J/M9mkkfFLwHkKHbCXPv8s5fCgu62eZKl
jR4ASjjsMSyaPBvhsi9fZ69EJQrd8L9ETDS8IMQC7fRsbpRlwqVhQMU3NAxnarzclQ9ocxieh3B+
LG/ISRU1I3NgDwqLuqvJqk0tLR6hCm6jmh32Xo/zx4t3iSffZX6eC0smHKdm8XVav2UxRu0BaPPQ
3mM6xFUPHlBRYzDnaDBYp7bLf3EPq5vvKrCJ9cGCQsnPkCcKC63D+Kx/+yO1T2Rj1/JB9UUkWRy7
ZcF1Ub+Cjo5W4tWH5w0E98Xb2+V4wVEJC62rhnouKwoFKT8VV92RW9QA/EbI1sETzx7GctPq5YDt
XF3NcOIWt9s8qH+lgSh15NjLf0joMtNea3oIbLiU7yIMSMofFUfEA8L7fOb6PG5oW8xpEWN1yXP5
rLkgVG+e2xtRrwWnaUlhJ8/atb5mLS0/NjWt7oDYvmwdBVQ9xx7UT+ia/rD321VxHbtkcERwSp4x
MXVsM23LNKd9OPX1GEZoaKg95eWyOXGSCnb6rNGow6pSGgflsO1Sl/IuXBbMC3ksKZ00FpYWZ1/I
X8ys+Fw8jCCvguFo9s7iR0cLjA/1H8FaNIM4c+tlAXlbibb1me4KbloOWR1wV8ue7Ss3xo3yaglW
4aiKxeCteku0fsUi8ydYiFdQ5Kgfgu+n8ezc99ON/5YEGJKerQn9fu0ryb7r7xQcRyApt1xh+z3H
iFiYXZkPbWVOMCLFjdFiN+BhXtTFyxPNHNI2nC5KSnw+eHkPm4cBs+BDEl0PeLcdFliXqFk9ZTSL
WfHSmN/J73qgLK62H1/1g/JH+j2F1d91L3x85O0F8ySuqKquzjb0RCdRYXKTX9wA8+LVlSPYbU6M
YhF3/WYlBaEuN/rEz+nrowWGKhGej7cXTJJNSF/ppQzpOTrVARF1VJz3l82UE7pZFrpaSS0lzbER
+ug2GKBeOS/dXSEm1eN8Oou3U0gRjSllPpsUvMLXlaudGk1I5M6TziTaRpway0DtfwiMuzHz4lPu
yaIJPbxyhUpX/ebBSbW2m1wCqqE6aA6/AjFAt5Of26ADWOqy9jnhh0XerWRJY4nyT5j0yIn35EVE
+s+TzLhvXVWZoanQe7UvAjWshXN4OAbzH9BdrBi9SlHpKkYwZTdpaAE8Nv4sHLMQOjWLSDtRQ1/d
6GC60kHgnjw7Uf7/TmKqRFtoVM9ApCHpPCZvwLcI9pDj+izabW3nfBxLyNaduHck4nSYJ5K/tg+i
wh9vK5mEOe2iBqwHUEqzj24lEL2LavqcrWQhblJilIZBt3JCyfIWhKtPzXWCZqTLts3RCwtWKyxD
ryLKfaA6SqgGmSd9UbeIHvx44hnnHPPhX64qdJJ3YEBoQzBzWEHx+2dIYYXFnaHAJC0j9aDVrTz1
2nAKX+Sc1AnPpAYszKxorMKKdIgG9P4GbYDhzzTOJMpt1llaQVPK4+SVnzG6lroOT3Gi2jfPXJhD
VC+6oiwziO+8caPk7iHe4OIfIrOVr26zb9FWH+y5RP8SYvmreiyQbcz7z8t64Xj/1xvFN8lyM696
vULd+Wd9WDGTvnNE9QaeThjf7Pom3vQGx6ehB7Vrpd7oyX6zuLUA/Mb5dBaRhVbtOM8ouRlGMTil
X7zUgai4xgkrLCBLb6wMhPfQd7YvDy0uOqKaJkcnLAorrzKlmKngwdu8hLahov/0qn350WaySKxt
i80a3dq0Jti7GoUyZ372dFk278uZQ3Neq64yUsjOMQSyPuSYf1J78c1l4bzK3del6psZVtUSxbIM
W1GuNtXdnOFA9vWTfj17oBYSaIcTFVkgloFXcrvuvoLuEEwnA+2f8qEFUcLl38CzGeYcjSk/VL9B
fHoN5XtKIOL659k5k+EWsSmX8z9976WfvBQgdhVdtHmbyriovtnqUNMcUS/cHphWOXHr/ZN6e1kj
nA9ngVdyqg7tQh9RcYZWQf9r9PDu4F2WzflyFnI1KH0uFwRfjseB3EfTu+kO16knCXD6vE+nf/9m
j+li90RR6CnkSvj2v2ZIBFHrK7s/c8CxmKsiHQD1sRECwM/xqK4v5E2+qd+A+vlt+/OrXHvbfd5c
LbEz+dJn9TQeqn2+Q3vI5E2IFaC82Wu1Vx+116R0pPmpD4rb2I8CPRxBUzG+XFYv7/cz3t7PZmZN
//DlRiEewdz19MPYSpiTuM6KDKgGqLb21S/+EFHrJs8kmDNYrXPQBypQrA4YRu/aaDGZ96J8kKcQ
xru7bchW+SvR9NrPmx59Ub6IapV3l2JJ2hRFsohEW7Z7X088DBJIw+bTeld2sSUsqXGCH2E8fZbb
RDIptaLqFHv1BDKvXfO2hIkAHXdePTKL0pLlKo9tejmpfQxjwA9YMAXhsime31aZxWlNGm32pYea
4iZBLTkjOEbMvSYaWc7RvsyitJp4rleJlrlQRMsUzJvFVTm0QQMcDqHoZYqnHnpmfAsnSWcRTaKV
BNyx/iQP5nXjb7Xg3Dm/s7LNuOo0N0PU0dywfe7dLCiOMgCiyUHUScb7dMZd522M9c7CzlIOEzTw
uHbY/+h8kFlcFsgxi9oYoRX9XVec5likbiO8YnFQNjKLytqWOE2tCtJH2pDT7IdH/cEK1+cECBtX
vytKpP+G07y0pwqXUt21Pb11Lpss16aYI9tYdWWV4BCYX9CcptOyL24Mb0TTBdiOd5fX4O0L49DG
GCWRQtON2t/QVlGBDH4IfySahWtF/aQvG61LWWHpv9egLDUFvsyxVRat1a9btmWUasdGqWHbqffz
beR0YS8i0eMpnuVYA4rWmKfhH0ejbD6q7EoYoRo5tv5Dvk6ZhW/1TaIaET1noiu8t2BUwbgX1QWo
U/03N5BZhFa+aqVdJT30s5a7rLBDPJWLbJKeVOdkM47cJNpcJH0Lg/nUj0CYRZln7JOX+rRWTnkz
mk6nCpbiRGwWjWUPUVUNDX6F9FDG7iyBb33xl6u28S/bJ3eX6U/8Fk5JGyVmiX7iU/co79I76X4L
6729zyU0cAqW4GmL8WArWluZ6NBWY5HHsZeeZXP5q05gfBzS21nfbtDx8jufMCa3k4LEsB70NhIM
AeY5CePZlmo0GYmQ6eWflE5bvgcZ6/VTKcg/z19TZBanNWhjOWgRdFc0kr+VibPpaIKrVCe3hEcq
zbjOmBqL1yrWYZEKG79Au4rCOdSRr9b3yh5TKywH9fPoei0dUw4ubxU9584tRgPkN2PIJKO02rLG
LcN8UsEEEqHDNBH10vKEMwe3XWECh6w3MIOTdYqE1UWeWPr3b98cdURSyAaxRdTtVPVtKeVgHh4u
K4RzmZZZTJZlgPUXVV3aqemplVPcgKj+0GP83IeCVurl1+VlOAcQC89KMDRKGlT8BtXpPHAOnp5E
UZCnHca9CxIXlqpXOD3xstYtvVPUH1sjun/wpDOebeSdIRkx7KWL8M4148uj3EGSKQh+PPGM94L+
a04tDWoxgScjwiY7XsxjMVlNvszp3OKzG68CV8+LeWzDeG8e0E8j+nRO3GaZ0pLV1EpJwqfrIIe2
FUyctUYAChqn3xYvHv7GpqClgBPhWJxWkqi4/234LWTZnNEGz8As71awoYIzyJcx6RnVJpds95cN
ldOuLrNwrbHWuxTP5fA2wJzQGotB3Z94CUMb7LVRu9EeTVU7a3bG+2Y3PNe/8ofoaN/nt9FJupsA
7BquRTdUjm2wvGqjUuXyYBJEdoy0bvQnonobxkJe/pkcf2TRXRRjr69U+PQahdav6q3wRQ7JMwzm
Zq3bQ9mNhgzR/VIclxiDxbQJ1DtRQzANY5S6677TlN91WtaCFJSTCLGArs0m8TJm9Md0SaB162Gq
1v1lPfFEs/6PKVlgAsOPsZAEbRXY7RrBJZhztLLorUbaZmkkkKyRq6S6nTOUSs3DgAv95S/ngHFk
Fr+VzZOEqjS0ojqm7cR/jDtZcYjh1k995iwYEQwmCVxaJ7CxxZr7s8KmzEK7LD1e18LCqnqQHiwQ
2F2toqZPjmGx4K6h0KfIyCG6QG1rlYpQM4/JYDpGdpzjGcMdZYHqOM7Bjhm1OzPvMVsbUXl0tmDa
m/dj7Qx3gn1RzqcgLMYrHvNEHZYV1hrUMZ1uflCv06t4D9Lr38WrEPXD+xFMBm/pxZz2I36E6uDo
AjvidlTvq2fyUJ5q3G4yQLAD0CW6yf38IvhlHGdh4V/r1I6FTvWGM0ePfUxnax7nK631QN/yPD+q
d8Z7fCMqNfDOOHYkKSGWmaskg2ve2S/9PWjQgf0qemcIc9FEyq/XoTPpIgsAq9skteMZa2CUgUaf
R5XnDVOM048Z57XySw0xQNJCORnUb9ut9kd0tvKSMhYeNspakVgZhhfk183NsAcND8ZLX0tX5S0Y
JYQapEHszK/7DzAsGbs1z7GK6qgn5XMM66fBqV/lQ/fbzLzLRsEJcywubKtrdBJhNMBplm6H+lUv
UBPKML23EumKc0xq1P6/ZceDbhWxNqV4XfYl33Bmwc2Hk3WwgLBYl7vEriAWhGWB4cpH1H1qPNIK
ZyJxnIUlXzOkeUr0KkagVNrjbOKRzBQdWhyEs8yCwsxpTIa+xserTno97LN3ELwtidOG5CZ2W/DU
Ey8V3B84YUZjTnujaqQk7rCUDsBqeVU49YPoSZhD2CGzWLCiq6Yoni0CUNJEmXhbDIVdPfxLbotn
tJXq3ma4ybF/ELWf8/aEOe2X2rBikuLHxHXqLskrmT8vewHPSJk8f8vrcTEGCB790jduRM3UHOWz
mLAu7soxr21ykpP7qjvqczCRX0p+k6ePP/pudgaplCxqPmbYAWu4b7YPpZ3cXvsR3EdmQWFNNseW
XUAnGZ1iITnG7Raad/NJhPbhKYe5jcvbvPX5AvkrGpHVEmQvmY+pa5cVwxNON/pb1DHKcusn8Fuc
shx1Qwx368vMXYZbK5kc03y+vAjviGMhYmOpEOQ5+AnSMb62QhU8wMXzeMJUOFewAsfiWZyYnShy
2imIQpMHwFWGIQDdkxZqf9fUxf+b+W7WfemXVgrUxluO5kTf1CarWWLWGmo9RZmjb1GLnD7WCu/y
j+E4GYsfI4QMW5lPeBmbwcQU28h7MAJ1WIPL4nnfzvhwr6XqRhKIr2XM+1l/z6tgmzm2xKLH8GCi
tTjCgKkt6FBKS3fB1ajWrqiVkyef5tPflN42VWc2tESYgXssHcBDMfdOXE+urh3qUXSj/IIXnckm
WNYzKe2jsaiQ/ek37cEAtfEtOche/VvzpKtuByoDvDgNA/jysmu0KYHW7/fQCuFDPFdhQWbd1v27
eiV/SFrttlod4LLgxAkJzF4JIg0nyDrvpjwSmBvvgsWCz7BlUWbp2LdG8abb9A5VgeaY7lsd426r
N9h35CaYB72GpiSsBXIaB2SW9Wyt46oYKuRT0s44TLlrAYkF8M4Y+x14mV1tJ2VH6SN+uWzznCuX
wpzuaSMbthx1CA+lOzygde25/Ch8IrrR8fJcFqqWW2UMMhMN5yLmgMQzcZJh13e/1aHxMoLBEKPt
EHSlFspzgTvs5d/ESytYFNvYlSSdCiyKGZogSSgwpLO9ku9jNKwcwwFESPfb5I+rwEw4YeOr//2b
91mVDtaxVUVUIsDLZ61rxSLIOcexWUybHE/DPBIDD0A38TH6aPzsiMuIQEv0mDzjziyqzRrTdhmi
BVED443c1KfdTre1i3fvwjPvQYByKlOvuTL3Ri9YkmNsLNwtbTcy1DX8KTcqb1F25vbSbHgAiI/T
QhwbxenLP42nNvqLv+0IqeTaRHkUGIEWQynm6rRFUxhbRWia5nGoLMHGc46jL/P7tkxsq20jxyvO
OvN9mRNnzJ9Ahi/4Dbzdodb2TXgObsUBTE94xwdFmPaou8Lh9vQ4O7fvjMtLs7SNTQ/JxWv0hN2W
LKf6aEPMH7Lro4hcgqcb5f9/fpPrqpGU0E1O9s3wQOgcq+L18vZyHO4r1nxTTaMSdUVrL2JK3DlS
0mIw1+1lyZw74dfZ800yZiWQxgbb+GlNVyeT5UBKdC9Sxl0xLruiJl6WdUGNUvjl5Tj+wCLiTLUu
MXUUkWPwmts6HIN2/yRiSeBsAIuIUzFerMtHyN482wX0WJBPclyL5R9TFzNvCkokPPpt78zXhWfp
whmjHMoQmQXDpRpA2QkN3NZd8oEUD3wIze5GvbFrB+NTHmy3A1HxLt9nqzc7yh3ZXd4HzraznGSk
TsZ8pPuAGRn7DG+fGHDavemgdfxZpGBBbkZbaaqVYwFV8cCLXoWdoMbMsyDGl5Pe0MgaQTAdwbME
fUheC//jslZ4FsS4MMbVRqOaYDNAh4w3ENGNhBPYWHjb1pRpMbf45COq1cXgGhNGXv/QoZgM3mwb
bejpRgLNc98+gXfv1v4lMv3zVkJYUFsG45RyFLtwkxo+8ntwKr6P6N0VTVXjJLiERbZJpgFqtgX6
jkvvd+nqThOAU3fDeNZ9LxqpfN59CYtua9MsnmKqIMwXDMYNDH9Oh+Gslw3m/M4SlntssYZJGiiP
tozmYMsx3zbh/HmucqiRfovMxjijgXOG7GwPvng5dfAOVDvz+9ukYbDKz76fOXLtRlXUnlrmEiSN
k4N57IcTgwmLbcu6usjlEqIJboDoSox286OI4oWndsZPk9lKgXiA7OYjBdcRCZa/l/XBuf8Qdk5o
1edKX9PoYu/qxjX2xkO9l3fzWxbIpVN92p/VIerc4mm7FXW18eyTceAiidI47rHi4EmYJ+40pZcD
3Xz595wPaOQ/QLYIc8RXGoVHugmWp4vAVOejMGFxbLGcWbNCDX/2yVPranihWANRvsYJOyyGjchS
mbU07NDpSsltDso91KlrbxTRsfHUQu3qu2v1kUU6SoKtPWmgpu4FhyrPZVn0WqqNuD1LCj3MaX/v
5k03tfteR46ox55jLCzB2GrGG0lpimPfaOAJxEATYSjg7eh/zlV17QaqkyGQnHVxUOBwht+iB3SO
x7L0YZKVVnLeQfqzJvmZ4VivQvD4+RcfYjEF7mGuiVZRnWCUwSdq6tvpb3a9hVrnEednLITEYpy0
BgtAqXw56eT8kdzimpxEmuG8xxEWj5ZGTZF01GiWm2o/fSyePbiKn71s4QzGmOzGxIzlXHay3Uvk
iHhQONvB4tPSUkvHgrqvJYeSi6e+1GkFFwqOHbHsYY2tSkVHt8N0yHPUOmGJ8t+xigXZOE8847p1
mzVE/9qJ03rV7NerWw3UjT+7RhOWOqxOuyVKqZkuJfo6J1fqnDdRVOPpnDlrK3XFKHGaXBp/NwcB
807UO8YTzHhu1Nr6qMb46MGbwwmU7z/ruyIsSVg+LROqzxC8unIJLsOXHvMIBbGSE+NZajBUq9Bg
I0P27Jog+pn2eGPonEXYcMApwxGTcVm5GWQyGlTdoRk4yn7xTTTT2beLwM45P4CFo9mK3scNzSuR
+e1MdDBbH+V+CUfRpYEzeJawYLTaGuqm3xAXnkeMp9nuG0zKUvx+1hxlPRD/AyiOR6Nyowf1GU2O
Ieg/MQbMk9cw6WKvMAT+xjkqWaQaACrovKUZxIDk8BocEH8uZyYco2UhaaZmyGgEg9zRXX393hI+
cnOOSBZilpWGrizUaI3PFATYi2/t7i5/Mk8y48CFoklWQZNl7c74tF3rprhO/MuiOSVwwtKFxV1L
7KqissHLW3nW6vxNQEV+WgM0IxY+qLzsH/YgEBZa1iWYkaYtWKsLVHSdyI55F71mx8VvngS/hmc0
zJE8F21uSrQ+vB5i8PyjtkBeLW95WJxZAaNXHr5sz6uo0sDLuljUWR7/T3eDZ+5wT2rxNDNdNT0Y
a4WwEnqz+G8FkbDAM2M2kJJuVGee5o5he1+i9QGjWh10iy/onLmsOI7eWKDZLCmDlWlYRXGVX42r
C0IVT0Msykweqq5tvq55XnpX/8arwPYcF+D57sJM8PLNcQ4WX4bBCMSsJXy6cej94UHGbNH24bJW
eKH8P+iy2RoVjX5+86i/908aRhK+D8/FYf74YT6kM6499/+7cUShfvw73X9c/nJOdY+w6LG2TY3V
XgbaKQO4ynpdhtZp8stAvbXe41PrKgfaixXvxxNoUnad6CXfpt99zlyZC7JUmfZgqagX413g1cbr
nTZtPlmeKlPy8JqvgWm8Bd74YV3/DMZuaH2TBJ2x7+3Yke3Sa1WAgc2jMj3qXeMUxaOFgUry7LTl
u6Yc7OU1n++i3FuHe9m+T+QrjJ/stL99tVPKP8p03IonPQnm7dDjxqaBaXxbX9LmKs5nP4oel2x2
lf5KHu5JhgbeXoUHYTpPYNhHOzkMPd5W1dUb82ZnmJ0rGf5qvEbGPkZz3FAECXqdIy/a9tN6GIzj
kp26/BYz1hdQs9tBTNwiDyqg80q/Hf2i89YmaOVfhXKlKXdF9Ufe3Nh63hKAiIb92oMxbDwoUxtU
ypWN6srlbeecbSzCzlqHuDRpsDhiaKf3JmLw4EUHJqOJpUapF1ot09PS6eaT0T5KuO9c/mbeCcQC
51CgjGM1ptKBqL2d76OrxG2fxrv08BI3jrS4S+2KfgknWLAAOrjbpq8qFFQ6xC9xzyGeqC2eF+tY
7JzSWiOq7EibwLF9alMX9cQk6DH9z4iQ/V1WFucSwgLppGGK7YImr+q7jRfX6c/4Wj6KqqIc69Ho
9n8vTixWl7W0BDV59gtKNs8/vMSyCDpijVWSttjhxhp8cJWPThe3u7wZ/TnRDqY9i7gsOIcli5+z
LUB8NmpKioE5huPzJj2afYmy96+8/jAV1akn9EiXb5mUuea8v7wnHDZ/wiLrbAtotEzBxmuJC6iP
+opO8tN42gzkgKNHx9IJFqL+dia4slNOdbnQ6y3Dz5sP20kqEcDtg3W8mzwRyotrw4ynR7Fqm82A
/tP1mTwh4VdP5VV3LIoQ09NF1sAxMxZnZyuFVVs6zIxmTYiDJ9HFhXP2sPg6tWsUrZHw8VGZ1o42
2NeSnv4V6J4TA1mAXWkqa0LoJbr2iasfx/vcBR3qPdjXIq/BNg+/u6tK5IkcN2cJ2KS5iOOROszg
Je7ygdZyZ+qdRHCd4P0Uxs9rPV7WzMQGVF6C7mtRSZ+XLbEAu6Jes0jX0FKQP2ePhTfOALHWbnZt
f6Y32y/BPnB8gMXYjfqgZctMF1nBy5Eey7/S5th32bEJRYS63B/CJDFWNWxRvGINRUfxugwnjIfQ
r7RAviLHnx4XLMAuNvW2nTVEDbvdW2G9oOa/HOY10AJgrQT9rJzjjp1Hqq+Jvhk5IK3VowxmCJWO
gfcvbwTHRFmcXU9IayQKwKwJRv+WfnfM98lO9LrFsVCWpE3DdBStQCfSKW6ikyq1fxM7+ztl888c
gAXXdVFiJ6sKqP7Y5d5GcI1qT/UsSL15307D3rdTdIkX1RxGtFDmKwyzvMpTy4mEDb6c4g8Lk1tJ
XiZRhv699WA8Nw/2/Rqo/pQ7Qk5SThBlIXFyYw9g9cPn6xh7Y7ht2OBJ+mZy3qpQCWxPChVZYEE8
RTHVQyUH4mbFU93JtDcvL0DcuKCDxxASEnDOGRYOJ2trEU8LbTfpc+sKZWe8Q+kScaNq0W7MKJFe
K6ARvNlSs0CJLOtXKqGRC8CpPhyUCIPSuilx46gzE8eul3TX5cvmXXYenpLZMoXddkum4NM0UiEn
2afT688EM+d3UVr1uI4pAI2are2MKonCuIjmn+0YC5EzZXPrZbCFnVoTkxNNEBmQwZ1zURGC02lB
WJScmU3WYHSwCGnnTXt1N8buILmxclTvioNhBdEUqKNgC3jXDhYglxhabNj2SgNY13lTvwOZc4rS
TSBfV+i//ZqVgyZczKr6c3lvuD+PiQxqojakQZfVyUbp8bO7nX8XAaYSe3nvNYftLfc+Li/EcSwW
K9eb5YpR1zTqk+Q0lpqHGsxtko+iNJRjvV8a/Rbh7KQleix3yB82616zlD3+EFZ6XznGoBwas7hK
4+7YSkYQDWkwqJuDl2ZPRSIuaZmI6IX3I5noIRWlJvf1iI/Yp357+uED/1eO/+23gSSQANAKsXRC
jOVZoPG7vCk8pTEuj7pw3ybAMJ5MtSVulaKNcB5SATSJa1qM32/tGOVJh2Mhuhuv9V3T+vPgRQ/N
dXMY/+iYwnCjCVIK3lIskA7Fc8B9Gyw1FK70nv3qQP0xOwTTTtvb5qlPveTQvvxIZyyurq0zohn0
V616gzDwoqwPlwVzkhcWWaeMraTrFgT3zxXwt2PQONqLaOwAV0OMn+uJIaVkRg1smR/y/k3JP5No
rxeyY2yyq6evaTs6Jrnqy9mJt70tfV7+UZxkj0XWNZjIrGhorwZ30IaJ2C8dwNGCGg1PNDXqb15h
p7oO4gaAiTfQiSYPqVsdRCVi3lYwfmwTux2bEaKXgDy3Ye5On9rOEhgrJ0iwsz2VxIpHdC6hNnw3
hqDt+6E6GF9uJCWdthb3A8rA3bqoIwUiNjeeOhhH7jMrGQfadoOOYidenM3NHLL7yb3StPEfs48Z
6KZlGfoYtgql0N+JFjuSZjpN9bk0qZsQQRpylkifLkR/3jeD6eNSHqaOLoTO5Qbw0egwL86yS671
5xETDbzlQILaywMRvdW58EoXpJb7bcFYbcrSXLFgCVZKk9xo2eNlrzoLzKKSGW9ui7VTmxibjenI
L8Wt9GAcbEAMUtstCLBlyjveplWQMYMCUxRjzyX5dElqzt9+jJpnjbRO+DFEd0w0VICKxZ9iTN/+
CRELXYDx52SqGmKBRf409vdmYntoH3SzWQTePBctqHTGpXXdkKRFg3Rpp7h7DegvUU5Pdc4WwKhk
5mKuqG3dbyYkT57svKuuCN10FgpDBTMevVrVpppdRocAb972ru+mF/2kfeo7AFufbBd3295BrT7U
dqrhRKKfcy480VUZZx/nItMkGdm6rN/PwEJ38eNW3Qvslgo5oysWgZfHiWQMErK0HIRv1tXmUXJF
gtlPtqgUQ5VzbgXGyTX0KrfK2NPdqNCREa6Go+6KYzqhcSrLPUOQOXE2/T+gvEm11KrHMlmNUYAY
EV8ajx3Gow1aKaCc5a3AuHg/2UUxaFihMt6zCtea8ZTjQQozTAQHxtm6Knaaxed1UZQ1kYLN6Lw/
yTsouU/AHTzMOxEl4bljg8pnHHqOBgu55Zd8+yY9Sm72Jh1EdVWecMafk3a0OymGeii/KJizLS9y
VscWOh/13nN2xHh1kZMyIVQ5rd9e6zeaX7umPwf54+TWDz88IFiwnrWpjZUY1MPR+jSlptfj1e6y
q3HiHYvRs3RM2aXqR2kYTZk7qh4RIR1HNAvRQ1jSFdOktwZMAzRuo6AJ9Y/LX80xehaJp5tKQedV
0pyuBaKTeMJnCmoXZ/aTBeKhjNNlVQzJA6I03nhM4N8NSoo+Zk6LWUPblSjVpuZ9biXGcTUlyTuT
/gZD8k25c3tLcS9rhxOaWTyeUq5tMhOqHS8Jfomyu68r+LkPZvw0t6TKagj44WZXf50kh1z3oGIe
Qwt9xBjKi5J58YbHVe9nP4Jx3JbUxTCYuOYo4/2ib05i3ZKfzKFAxGEhep2RFubaQUEzBgvhiY2i
pH+AHaeimcM4NrfUTsgA+9kPjizsC+BkVSwub5R6EzzVEFuv/hgflPJoaLdaslcMTPGKX7Je9ArP
WYgF6GmNpcZmjIU6bzlNdK76wfTrQDQYjuO4LDwPJdOmWQ2Iz/YoUTwuvuhxmWPzLOJu6lNzrXQI
nrzY31yRFZ6ttGE/WcQdiToV2FbILZ0i6J3n2V320dWCSR2Tb/6efotGX/K+n/79e9qsteNgtFhH
RzfD5KY/8yKW3a1R0nFUCoiVnNtfQvA1bxcZ36w3OdPXHlKJT+4WT31U7pbZKR2QCfy2vCTbbQcp
bNzk6XIo4C3HnLHbZLQrggGM38m892sRnoKncsZVuy6tza6G2NHfduV+3F3+Wt79kUXWaVrSGUUJ
uXPn1Dv9pnglLuXpH46YVteGqWsExXN1J3qM4/wMFmS3FraWKCqWk5zhqLuirOzsQyIsn4XVZVZT
5msGudVe/9DfswBWeTWh2wzMy/r+sq44O8tC7NZ6HuoxxRp4DfULRxG2fHDSvv8A67Iiqi0JaZ/5
oKHGYfYI8ZVbv1z+bJ50xlnzqiSmRqX3B9RQrmjC1wkncXPyAhZVV1RT32//6ATHqiCJ5xkJ47FJ
PMYYwwJFjz4mM/9YLOOZNQa7pOsKsTZGMmjBT1AW1PQYz5zLrdhi+rVo7UJKCrTo7eWN4+n2P5fW
bKtsejoXe7CsCnTLMWIWA6YvtTIUlMpm9YtgQc1L1EnA2TQW8DWBeRAAMwiWwJ+PDFTwvRwlsFiv
Fa9HdjlDLBrihSBcnlCqnG/nVwpQxtTSg8Z2MH7au7xdPAUwflYO1WDnOYROnnqsHE2Qo3EuJiyk
y+7UaR7+iZjZQ+G8Jb7IcDnZE4vhqs0SYzipKRC3eYiftAfZx7PzTsiaxJPP+luiSJFk1jptQI+c
9vf/cfYlzW0DO7e/iFWchy1HSZbkIbHjeMNKnITzPPPXv0Pfe+s5iFr9lTZeeAG20AAa3Tg4sM4K
KtvGS5Jxrg6sqE9hWsswTmXbF9ox+qFu3EO2+fJ7PISLP7/0GLN6fV9ZP4O4oYp5h7Io4iMYk9N5
Big1wSaW+7LsVt95Vs66rlCoVleVmmK1pbbdrzpPfZKD8mvV+9PJxGSu3C53tW3kO+k37+WQ9U5C
IVxxWmhWPOGDk2MiZA2O/Gx4sNpup+9uTb0olCvJK1CvmVBdDg7CzlbBrlTZ2WqLJ1P11j/CoQU7
9R4TgE6mw/HCjxL2hYsfRXSp1ZTGeogfFj4b96LXzXb0uHwfd8UbGh6RbMuvGId1aHVHA9nC000m
ohDXV0upF/IZ3zTs7A5NPPVdepY8UOOCyen6FxhR4B/E19QVZVjjC4MntYHoF7gpc/vnGWcCRXrp
Yd4URa2ox1YByAs0+SBE/QOsJUaUrQUneWLuC4kGibqUgtHiI+FjrDr6Ch/yQmknS2/Z7BWHOMbT
e6MdrdVp89nONTtGc/Y3XlbOCM4UAxYP6tiJ5qweY+DHzWjxw2yw9ZJTFWZJJyEizZppaZdBxBTA
4mDOpykVwdnXckyasT0UANajiaouhQb9qELrGYLm6dUc1GbjzyPvkGHkiBQGpqHTHlzE+AHlMX7o
gtzygcRf7TLzrpsv6ydsZv3pwM3WPBSGBRCQWkCRJXrJ1LMq946hLJwPsO4xlEitMCXTBCxVxHC9
4UfxG1OCQls/NZ4ZoKEOiD9l2S/7UN3xLk4sjW2m8OkXqWohzl0hicd2n7shnk+2vklep81FoDNy
SooNW9IYRE8lpOcWbpFt6kRvtddMoB1EBAu9PvM7Hjjs43Z9IWBSsrR+AsbAkjrxmIRh/TjPRePH
STX4SyVgpkJcGJkb55Z+FgvUMAspGXbJOk1BKZgqqlrL+lsSU1tu0idJUCWn6bXZLYtQ9tYmE2wk
3S+dacyuaciz3S8GCNulVnbnNta9opssXwmF+ksdRmOg1E3jZDUom6Re7BxjFeYgnQHfkNQtRBgR
elSbrN6LBdgdBwQUL5710KlyffWirATRkNyXrmikkjfocXzXgurhTg8zJHm6gkRXFPF2pswi2NzV
0SnMNvlqjpjbKaZrvlNGyXQwFSjdC3UzBNNYpFBzXu2qXFm/CHIHJn2ttOyuQ6YhK5l2WMVC9tcu
mvzrPsKwKJHceipNHqK0m1c85q4+RrfuMPXO47FEMByQ1ueNTLTkroBwMBw5IWoivMDKEkxuPxlw
foNRQ/Dopr6KfjweRo2Ro9Nhbtk4zGIUQ7BpVnYtvoUi57C+LNikpXlTmZMm1/v1OINfMc8xobBc
OSiIy8owaTEecme93rZwq5qiG9LjRRuWYBI/G0C+8nKA4MJD71UQRty2x8uJhUmL7ihnZWrZQnLn
CYANGB7Ixzj3V9aiSYjsV7HVih6iYXMBekS57yWsNW87+yn2RoXQr4Yyrdvk2p3wLPqCK/jXnZCR
F5u0pJ4lgiBjtM+6sZ48wt0dea8+KIH6k1fjY8R2k5bWhylc46UY16P1vqyOcVcF4CuqWxsNgu6W
+QS837Lp+d/AbtJSu2wtQtJPUNMLCh8+j4yD5T4k16maPGtjbViPdf40Rq/KzMmhLoc/k1bRMYoc
zRg5FK/Zih95ljPCFHlXXda2UjKbWC5rbQGsGNMLGlt+KL9kYCsT/dKRfl03HIZN0to5mkgUQ99c
fwKrhNUBTpTh3OZk/wxPotPY1D4ZNXPGTtb7yhH9Z86aWWKJg2JgTC+Um4FoKJ0IGCDH63VnKYM4
qGjGklFs2paD1U1OnVt6vNs4w6jp3DXZmBdR3M4b6x5TjfY5x/oY+aNJ2WtatTfM0cCpgJvwoXb1
INkt50G1k9N0TO3lW3mQXf2d98LJUhA5NaXQ+q/m46/DadwpeHv3ta/XLZG1q8RB9Tkt8naL6BvX
muZVLq+w/8E0eyGg0Bq5vk6xMkyQjMELfvOmov/WlfBm8MP6mfe2kLvfv097ebfrkLw19oJqtO7g
qLr+sxhPJCYto+tqZ8nhf1x43IdpYFTgQqmccodZoJ0t7EHLrLnK5Eg154sMRdLq+tJbua4U3XpM
jNouhcwWxdVVhZM8v1//SQwrMLYPfzrH1LivMSkSNqfYL9GuvcMZubsumRXvaFUdA65QHYwhWgxW
jIg0f5kP6wFnzE7gaYfx+GYaxMmNddKEZPtEfVRcYA7y0mnvFvSY29pz0zk8EhbWeUlnsC1y1Qid
XqxosE+/1nhk92u/3YWNW+yXo7jjIRwYgYWW2cdBBT5sqVbMLlF2wiMPiMASSzxdVs00GmSIlYP+
2woSl+sb/NFbc8kXiZcbVhTHo17Dy0HusVMPY2ynX6r3eSf+Gl82Xlp3tCsTx2j+Y/lifZeD7lsH
ZuqJ8yjKMF1aeZf6WTWnGZ8X0X2NyeRncady8nNGIkCr7rloKmgIgsYmr/5VHd7lyi7c+O263jbj
vKA2WnnvylUw4s5cjnW0ggKtdJac1yfBClC0+i7lfb6Km2zli9yA6TJ/Vmz5UPpl5ugPMkCUwmkI
bfHn9V9y+VnapCQ4dZ1GKI7ga+Kf9IvxLcNQe3m0gVriHCOsHSbuDRwa+nqlEtckf+OlNLxhz7uM
sjaB3HTVeULPzCYajPC4jWdonKkMg/egwbAfjXiGpuZ6hLGT2/mXeePPaC/7hdvxRkEw/JnWz/p6
qmc9ETfrLAI+ZIYVsGn5rJDKJVIXyI33+iF1+2+YqJbbamwnrsDZUdbSt53+dNysjbTW+ohPWPYM
eBhv+gxLLDnFzMaMYlleEOH+zE+Y1MChGGCcvpQjoZemudUtJBsgRP2dvkROxqOGZOqamLYs471W
AH8BcvVxHw92BXJL/bX0RNvkmQnLe+S/dT1M/zNxPQDf551ptxiqcN3xWaLJiaIrZqxqAuJj68qY
iveu+7cMjzIsk2JBYrVQq3QL6vrz7P8MjwPw8FtbxPV1s/xyC2SfzM+aRVBryZAu2MJ5eZC8xTZP
ysN14QxrofgPXcE8AWuEtbzIYLEbPd5tlyWX+MyiC+XSbA8vk5Nj0I/kZP71BTN2kWI+5q4WTGmG
YMOefoRu/kPmdhYzHJJyKVlSU+fzAtFSI31VxPHLvMBU1pVzVWLtI/GeIRrz/9wvVn/+OnmxL78O
X3iQVpZayNEwFOMwtiFiVLrHq707uKCi5qQsrK0kLlmExRjOSOGPyU5wrCDGbeH6VrL0TRxyShdh
WmYIVnEZeVY4BbPLUi3aVL2owlqMGVqAZxezYl1eQwoj+Fkfl7tPbrhRWa8Nxpt+1CoxH73Zhztz
Z+2L3ub1EVy2EOuDKuvTJ6Z6g6su+ETrtnsM71nurcB4KL7dom6L9kYXmdah0wzSw+LOWGIvNzon
tnhZHEPttDNaEHPBFFpIT8PT1L91ZWXrFcdzNg/5N/m0aCO0bGVlnVaQPR/1L7zOO5bQzdw/KVvq
BjPsawgdw58S5tDXOm/iDEsV2/8/SV56fRrLEE3iq/sBa+K4y2UXt2hT89wps6RiSPBRPlTnGrf3
xeWxWVx2ceujT/TTijN9mmPMF/lA6IFNBIDd25zx4276SXAaqUNaJhBcIKf8xutUZmmCBA5RFlEW
rSB18gTM9MEQQve2goH14f2fFiwVsxCa9aZkpKnfCp9HRsJYMu1J1jspy7O4AM4St7LAOG0IMi4I
ZvvdF/yDdiGXZSFLXQvMviT+1Mp7EV21WlLaS3RoFcNblvd6OYv5sTcazpHA+jXb/z9pCYxV6OXt
8MHGU967yY7PkbNyMhJGEKRTP7I0E1IQYKzo+sh29a7cocP9sbgNFEY7kJNptmpE8S0HlPxtCm/P
HbvGWvcWZz7pJO0HHA4IsNAJpu9qO8Rv6WBimk5wPXxflm9S1FkSVo2mbs+T7RFj1pzeNu97p+Ho
5XIAMFVyxht5ssTDVkRo3TAoMEThruaQX14OsyaFmvVFn7aDCrXko9afxbQ0fDmtrd11pVw2RFMl
d1ZrHQxT0iG93OOJ0Z3c1vl1XTLjmYACy8KizwqAkxRI7h/AwYJSvZuexhMvILDkb9v8yVwkvWrl
VN/kg9EUo1QdXCwDndtHzRJPPHSY+z5OTYgPT9HO2MXuOzhsn3jnBcMW/8GKgcN2RkuigqrQ7Gag
0ALTsncLwQVuUxQUBtwmgB0hhHfecg7B/5lz3rAYxkKxYKrY98KyrRr8riIQ0uI++crjpWPpm+Tf
qrQaad2WynEJwkdgHXGXcqJf2mPlXzdHlsaJg8qx1KrKBPnJuTmrWDwoalebt3qWZsiB2q2lGVc1
pKNrHLYSPcRcRmVGZKEEXzlI6bqhguhslwUqWpR5j2EMwRTdNYDzE8gWCA4fs7vJr59umcMF+6OY
rqkx9RbsAwrY0f+jaDi+zbunMeB8JmX2AktFu4htKG+Dpl119Kb6GM1Okb43AGpn5+Stxb/3eD24
M6vdMM9elt73vEZWls62/38KOhMqUVMqGPKxF4293AJ6FQ3ehhnSQd533VAvJ78mpf+q8q4UKkGV
j2OLVsdm6EBK1+iNpw8rr57G8AUK8kpjcVHnSpSPRTsmuxWNOLac1MtXKSpmBOr2d9dbstP2Da+E
xlIbce4u0s12ECX5mEuxN2WyF2uFozSLm66Cd11tjP5+k15bJ0HPxWYANwrKZc4bCpA7YHDPqBJK
9pv4gilHVeBMcSAm6NPjBcSLPDCbqRO/x9zwvJZzcaM2mV6iP7oExEkaP9V+ZBTnOJGCabB7pNf+
rSAOesXVjblp63DRjm14st6zg+6aGAb9Vt/NUvCn+sMbU864rZv0sitqS49XeHxn6vzOdOTc/jo6
tebPgLzxUgRGakOvvKXZJaqZg8Wqs0JQbXxtx5/XjYERjul9tzCFomnLrXJnpbEXKqYKZmapNn2h
FdtjJNed4AvWmPvXP3fZvPUPgOOnqFCW1azoWVyf+vd+L8y24vFeeFiSieP0U2bIWRTVpwm9ccZT
4d+WI+iUp3/BZLch2pa8cWtpgciFSLFWTDwiW2S5niIIBuUMup3Q8Ly7ruTLcVGnb8Rqi7u71fx3
xcqB17rKEEv7AsdsSpa1g9jBiw4Wlzvzcjqj02dhcUq23jqILWwjse8tr3Hzc3rildkvG7hOOwLl
zIrLOYRdtMccmYwRpNzXSpbobWM/GbOBkdSDUGPlGxWE5QzuM8+YL+sE14q/JUtFaCaxBb5Mq0PI
irzI0zxcnOzU/CLfjRrnan3ZAM2PIumn9S9h1bVVVlQnyy8CISgD3jPuZUsx6fNRla7jUE8QLB8S
r3P74Lpds9ZLXDwutVLVZIjdZk52J+3Auzhe3kiTPh2pVWX0Zg/BetA5IwZtF37MuZOyVEGcvGuj
0CoGiBbek73k/bmuCdZxQO6iWbh2fdZBKqZguLxWIMZS6buR0nYi2hggdOt4579mM5RLX4wSyVr7
aBMr3G/N/9l+2d0INKPMdVO1WqE1Q3T2NO90F7Tc19XLWjJxv0xVo2HeNq3dxr9mQbZfkQpdl83S
8vb/T04XZWJiWQ1kGwCuiv6N6ba4Wconsf1USksbQ6wZlG4FOBwvjWKtlzidaOWmJWzbB74CVwp4
FWmWisklMwLydQn1ASo+VofxbkbPJM8qGDk7nfOqCvkaNxpEg3f7ofQbF0RSJ142wFo38byk6goR
s4Krk2ZrvvStPss73tvqZU2jpeTvLcwy8OBG6rr537qf/JETgRggMOTef8vVzSoDndOEHZQP8Xu2
b/wssafnLJhfCsXmTV28HJwNyjmXCHIRq8NSnTA7GbV6xeFVwy7HOoOi35VeRSdHBcHF2eJuI2u1
xAulcurFYZmrU75X3GQv3hhEDUomBwICrVV1KBtTJ+3vt6Vexj+I97rW5z6DaZT7zDHBN3U9FrG0
QJzQBEngAiqc6vQCQjc886acIhrLksmhV+TFalk1tkx//Dn4q3d9tZf92qAEcSHmZcToXNoiZ+ku
6Fd41195NDIM2RTZboZpKZYWZA+H1cfQHIwu56uZYcEU2F7Gg1SFCdQsAC504+uOQdHs6qpE4QzS
7lOx2FHjpCiXo11ysbtgtrV0V5/zHF4o3xVfp516h/GPPSegMHaXIt3ToVAsHfgwmHjoKtyG/8s5
r0FZ4bpUrbO1hJYUNJdZdoxXzbJw+5fWfrxuPwxrp7RwKlBhq5Vjj5XXxqlA/WLf9j5oUMD7MhtJ
360flrmNI5s93mMpS9XEQUNl7I1iiyaLE6Hzm0fic/kQQ9mCnAhaaqxtgfVG58wLfdPOvdtSf4PS
v0VJEkedjF2cvATjNXllWIYiKKx97MO17U2sWNgBcnqn+tdNgiWWHI3ZkE9LnWO11v1qZ/uWc7Fi
PAkZFJY+lmAfVDeDyGxpcISfv3PM1My+TkcekQXDWSgsXTNjrUWvNOIVJB8zr/ONID8MR150YfgK
xaaHWjzJwgLD693cnfwD747BiLMUkC5roI3pZZwML4aFhhbTLW0Md+XB15h6J8lqnG4MTDr208id
BD2yJQKusNgtoIkt3li861bDUg7xylmOtLwU8COGxvmNN0vhxosz8LR/OyZQLXItK1C76CTe7PFS
KJaZk6S1TNRejiscFeZh63icdtf1wBBLAeaqmGQzsigkUaNd+svg8C4HLMHELeN8KJduhHWDYmO0
48bhXewYT98GxZYLazYPiCU4u+5Vwy3d+S7E5rUYsN3XNgqvRQREm/SSfhu97tcke7f+os2UPl3P
Mh2FhNjAL5q8yEYl5rYEjgLMq3bIpWg7ioXX2e7c9O7Guwh9p8Uoz27tBghOzjpK3bywcnESI+4I
dMBqmGpaPK7jdscpH+qjGkIV+c44YrDxfN8mtvakRy5AAaZtfuv6g+TM51/XjZXhtPQZ15olsxXD
ECk0wIWjM3u8VzTGYaoTn1WGaBv9Y2FrDxMY26VD4XKWzJJM3XbNy0gchOpUgVbJj/bGn4YLEmKo
gz7mxjo694cUsjfoS3eMHE6SxQjw9DW3U5UqEWrIfWmP5YMEotb+Rbot8aRPubmVi8ISQ3a/707d
w43RkcJ8i1w3x7SCWMkv3e7Iu7OxNLwFt08uX9SarFQR7CJckMyCkvVx4M1HZ1R2DUrpFgrFYoYt
jBlzvwrMLw3yh/i1e1Jd/VXZtbvFsqXFnvbqXfZQBgKHGPqjJvQv9svQyOm6rOGKUWxQVD04/VHa
967lp/7k5d/BCRGYnaf7IlwYM2d5LVQsHZKTthrnREs232rOFdrTa24ewjhhKCFcozQ1QIib007h
aAOVfofOsjezsG7Cfxi0waULO1kRN1Mtfsg4yhsZDHm8FJuhFNreMiTivIJDe3vfyrx3Ici96xGS
UaI1aH+LkedJK1gQLD8uf8b73DZ/JI+ZbDe/vshuGVRfrn+Htf4t3H1yDCHHIbBsIaJ+UDEUMvY4
4ZLRH4zZ5X8LluSiryUT6w9PhW4vP9bXFonJQ+ob4KzvV4RmjJMD5bXNaxBg/RLi4mJmYojRZp7o
v9ptQ84L97qKVKz4gqdRQjnJ7LoJEGpc0DoZ0FNBnR+0WU85eRvjXKHwPpCqyLrV66geBF1mvyMB
j7k0WyyVEI/VkiyLp1DBjfVQ/chdLXZ4DeuMk4Wi+8SuAAVSpOJRCeU2xzrndqyjG56X8bAWTg7b
XBcVq24hfkM81l4d8CAkjKsaRfcZRlPm9QRtA333R/qJRkMbvdCizbF6xropSZwhlGm4Glg3qvW2
9FS5PJwmQ9+UGM5QZ9hgi3V3C2YmJId6VxVAEvPoYBkRmOL6xkiUiyLDurOdvrcOt00LMSiiD2Ou
61HbxFaehRf6Kqg9I7j5jZ7i+pJ4rRpFgPgB089Xrm2zNpGcrGKJ4mwjmrBtPKrp+9HrneuBhBXT
FeKPXRkBF7/lkNl5wCPvs7lXvXA/eymoGJ3pK3ijgutf+gDDXYhZlL6tKDO9EDoEQ1Rnz+t9H9tA
FIFnXXblyE7fTF87oWPyEL+2d23tqraFAz39qQTPaHc3BNsonRiOh+GNnLsRy8CIQxd6EbVzhoHn
gJ3tQTzlX/+djOBJsYCROo71kEJsZm+sZZaDNwZO7sxoozcoHNCajB4UK9is9lj78S9wMqKIkP6R
M6cMpv1tAYOiAsWpUtYcILYTiDL9+qe+47UmsjSzGfencz21rDmeNs0Y912HYqFs2f0bj2qK4SEU
6yeHkhYmYBZDHb16mvyw4hZBmFrfDuFP6x5TZTRWo6pPNZiMs2P8FThPH3w/2lv70pg78chLoFkK
Il5uoSUvn+O6PkU/xqPmFXsr4FVyGMGaQvrStR2sWoNoxY5BnB6o95Or9+CSuG70rDBC0Xv98j/5
8mPzIr+AizTzlFPZOKIbPz6r77dBPAyK2RPnQjVCGXsRnmRPd8szT0EM+6EgvXBcsqoPIVixZz/z
1HteWsISvO3IJ+tp1shM8NILeNgxdoojXpE48YuRA1JkniAJzdpE2NKi+VPLX/WOk34z4iLFFqWh
JMjliAWLh87JjjycPksPJBeOjMrqhB5ip4N1Xx3wGsi7n7MkE/80VG2KZKUEZnBfBThSHN77JUvD
xB+NOC9boFKhiQq+aFleq3BeKhjuSAFFYr11FU1QhgXejeYldoBPXsr79Q/vgsD6AHl0MiwBPREr
PtDiDj54Oaau1z/CmyjyjI/X9U8mvWrDmCPRxsnp9Pvf6fnP9SDC2Md/8EVdL82yBLFhkNijrR14
rwSMuEoRRuWQSQAmQvDoFrstLZsDXgGOkbxThNEQb4UQCcfOdouXU1fzMtf4Lhzz59t0sunqk6oX
KRFEQYX8EYMcjFPmVpyIzfBy2n3WJdHSRdmHTrpnyeENumFVWCjOaNVMpdFKyK1syy/vsgA0tHt1
BwopXjGVpXLilXPcCoYZwd0tG+TGmFgAgqwWPo8E8brOWY/QlGizEKrezCd8QQ36L+ZDiaYiw2/3
nfdTfyhN+72LMSK2fRRctbPrxuZBAVlmSny2AvSrWtH7cgJIfD4mnrhH0x5vqBpLOMl2s7SbklaB
IS0Oksbd4Iu2/nRdX5f9FmOg/7ZRY1KlBdyWNV45Yke8T23eleHymnUKTBrSekwEBOCTehADtNAH
lWzzDg2W7O3/nxxrDYfYqgfoQw909BjuYUPA6PJMiKUS4rbNAOZt2YT0rfFf/BJ7Iif0Xo7rOh12
GYeZGdYNbER/flU9wcMc4T0vBWKphJyjbTQ3ZhrD7JeDCupaDUho3hsHSx/EZxewWA6dCH0A/BVI
57NxY0VXp0yck5pro5BDIQ0mayWI7qHhWYBClJrbSZyAcDni6JSEU21mtdYK2KFmr259xBNNcwSL
iHvdfVhqJ57ZrKCFV6LtF2CcehWgme7Am3bDgPbp/8CWCrCWjQ22dBuVlGaO0IMMcdjPkWPthwOP
JJYR9PV/AExJUaHv5CNgGq+jr72Xfn03te7qtZyEibEFFMxUjVZtlCmUBHSHL/8OUaXWd3gM4Nys
L5+GOoUsgfcTZdIC4i1f3+cebzYbU/8k6V3Nocmy7STRHQOssJO32t2z6eJe94XXCsBaOvHaRRY0
Ma4380Htvj7c6LEUstSW2WD1m9gQabXyKAS8ZxdGBKMknXUmtiYA9biofxEdHaDCIbHPPDAyI85Q
4FJjKHK+bqt+LV3BA/Zsf91HWXKJj7ZR2SrDdieSg5+RPTsRJ7IwfJ/ClqpWFFJ1cxxAen/qX0Ex
FYy8+yHDMCjXJsa7xUaTQ/bsK6504IUrxv79A13SFzUUE4jt3eopdkentU1w8F7XM4N/T6e4pVAd
Q6nKEGoLu3mcMOwKfDz+78WX7f6n/to7Ar87h/VDiG9Gut7Fwubz8glTZ0r3t9XaUsCDeLG0T9yy
zPuuWbY8WLMTO/R5Dy0MQ6REmgrmqJvNdka/pq74PfPl23I4ypzZVXI+TmK69ZqVGDWIt9fbEhaK
WKqKdtGbGYJnf7WNc3lX27WzRJw3EJb/EL+chGJK1BbSp0MJgpv18HwbJ4JOsUspJnbM9QTJotOj
jBo9K2+rNwfdjZGKMmRW3RK30qYXEfl4uHvmXSIYBvIPgKkWMJsvRc+Z9CrZG+Ueb8EMg6bMmNEy
akoioE9OOppuvuO92zJ2kCKURozENqRy65FD0pl+K478XJmhCsqhVpXFqgtbP+LWcTC43F5bllzi
2nmnCJUWQxMaxngnJ/WOpwuWYJIlh+miZcrW6aghWxM8PjMlY+80+e/LDghy6nKYNsFf9ED+ymPp
ZCRl/4AkptK0uhFiWzf+ar7Fjlrb0lt6N327fhqwlk28WxYETZVayAfaEei124A3mD33tzasOPyv
i2Di8rH14h3v9GKsl+IjsrjN12mz5dGNnR4vQdfVwFAzHZ/X54XSSZtZrL5QOMlBOY9/pn06O7yY
wfBBiotQ5bHOSwsGPb8WXhS0Xr7jRQ2W6E1Vn67Z6RBXobWJro+aH9kTjnBehsoSTdxQ7MQ+EQqo
Rbjb/AWXsufs+3WNszaSOGKuZ1ORbC3dq5+75j3vHZK1kcQNMVUWXddTtBWHZa/dR16y1w59cKt4
8n4k6JKq9znEr77hl/egqwHgs33mwYpYSiHe2Jljn6dtDpCweV7Bi6yLTsmryjP2kmIgciVtDNnC
0vvjetehaSTzectmXU4pAEJbZV1vWsiOztWP5lz666P63j4tO94XGNtKgRDjZMVtKOEDSLT9AjRw
nbu4lcubGszIUykQYhJKLVlKiK9ewmCzcyDKe4d3HWPsKsVD5HFUpb0sl3ivjbzQ5uH4WWKJcw5j
nKWAEZXon0vs4hhxQiFLLHXMthva1hRLvKvF9yVGXV73d5aKqWOiIU8DG2UJzymeGufJfEURiZOi
spZMvLIN06TpBSy53Fe4Rt82rg7cuH8H1swcprKPlBIXpcTW7T/XFcFYLAUvlEa6xNn4od9+19q8
ZJoldtP7p1OgEOJVthIs1sCT/cpVLcPxKFJhzsyy71WsNjtHdwV4yx6KB8B+/eu6YMQkOo2uMeJC
KURIFx3JzvAuBwby3XXRLH1s//+kjzWJGt0IP9TcgfP9Ru+gZESyHKr63EHsirvW4PL4k1mrJU5X
ZmkjNjXELohtIfcFnpHtUkiCLCXg/BkQIrYB9Elwu7URj0uEZKmqeVODi5It14i30PUvfkmn0IMy
N4qxjGHEmv9UejcZAkUdGFFrhMXmGJM32yVuxtfFMpZK2YCErBeauIfY2U2chBMkWUI3P/lktJMc
1X06Y78wETCQOWSPLKGbcXwWaiVDPM4fkQGE+ZyfzzBYyltitlLVttuZJgNWn95qsJS1ZCkTMN7q
sKsaPeEYRBvwQC2s9RIHayylL1Bl36xgC4+3WgE51QQA9C1MPixRKAWn/3XLYi2V+FYdN+mcTliq
shW2XF6sZYklp9li/n8ziJ0t0t60WoooyIGzaCsDq833bWxnN7bb6xRQYMnjqA8DNAtAQVDbvIsp
QwsUTNCm5oqZAFju7Eq7LQe+TQvEx8YlylZlcwfDDt0fvLyG4bkUQGBOsRCHI3Tw9sTrvmOcCBQ7
gAFvimFEWOhWGIhd1eehNFiKJQ6WF1K4ziIEN7bgPPNyXEbWSGECnSUKQpwha0yepqCA2U5HjEP2
rm8aS73E0dK4SIc6g3rLvRTwHihYQombtaEgpMOmh8oedwsnmbm8axot/wvV0OPhGFY7eAXInFpu
F/rlXdNo+d+KhkpBf8OW3kl2fr7NyjRKRFKXhVoYmNWyvbI50SlyOs5Zxlov9TO9HnpB2dzXL86D
b91ElqHRkn8VV4toahA7eTp6A25LPTRKRCIri54oFsSKH8M2bstBNcpEUoqx1KRbapvsZltyeOjB
y6m+Rsv8SaeHESYSbhE3ioAdxhM02mmmmIumZG0e8Tcr+V+SKx7aHUbFcVIRlnMQj1v1qrCm7YoC
IMihcoYHXvhlrJdW9msL451LGYLzh9Tt9jwehcsRQqOV/KmShjo3PiLlyHVkllCSOXaJ3mV5HyLs
/FgPvLZahmZpyV6rF0VYSmvzNtHLji336YJhapRnBKDaUpJirLZ3t+ecEK0IWw8dL7CzNm5T0qeM
VyzCROrBKo/ktLfPvLOIpQ1ywqVhl0xiBm2oGDz1fyGhvHwL1mi5Hi2KapOleH2y7jETFUNMwhuZ
njVarC/N1mrMUdiyMwGPT+sBqbp//fRkqYO4nSzpWqLIH6JLX8Pd8kZ/pgX7JWzUpDch2AzmXQ6s
8Y1mQav1ZdoZerVCsOwUuGTz7ILx+qnRcv1samojbI/CvZvs/Nwf7QkU0q3NO/0ZFXuNVuzrxJSS
Si/RFHrCYMfpT/qQ3OX30e/oKD+MHqABb2XHnYnJ8E1KO6I3sRbJXbV1cCZPGDB0HwXRVznm3vFZ
8olztrkhqvUmP3+YnvES7au+8D0/8N4ZWeKpl+rJmqYWdBX9ACVGcS486znMneaB91bM+gC58kV6
OpeoTm6tv9N5vZP3zTG+E3e86XOMNg+NVvP1pmxrpOnQz+BgHN/kLF52B667czjYRmaPP0CMGVx3
YaZhER9edHUp2wnf6iu72glfJFyK2sSPMK8ETfgH60XchWdet+HlXF6j5f66A0iuKAc8btzNr8Oc
OMXsqK6CLoWBMwuPEfdpwR9oHC2uxRGHYF+9952TWNLPReRcyxnxjlb9o1q0kmKGl2OqLs4rmVue
Zwne/v/ptFq3wfJGirA0u3ifwcWcF5hY6tj+/0mw2hraMjVY8f8t3rH2kThwUyp60nUQu/rpa/E8
Yqap7PLcl6UM4r5tL6RtW0IZvbn2u1xJpqAW08jNJR0jepRUvC3jp1QkUzvlmJeB7wyesuu4+F7W
8kmKWyuZqhfbUaDZjd3vQvtWvRBPbbVea8b6Q+kFsPKmzfMZRuJISUiGUkIM2Epfizdy3zE/3uv+
fcjVKAVJiP7MrB+m8Ni+YsiMb9l1bEe/0x+ynRw1B3994df1GMbQOCUkKYxKqkVlCI9Llzj1cNbC
3p6G0ivNh+sfYB3vlJtktjBaIGvHEIO4NL8LjHO0H/+0jljYgs/5xGYel9RFPLXqyhkYfPyIwbEs
e8FA08mVXET7FBOKE3tJ7Ha+LYxR2hJDHU0V02LCYz9qdt8cgUDFIIo3s+Z1QbAMiniw3NT6oCr4
QBjNrqLdYUwhZ+mMwPMPxEYVrbSoa+u4HDZEV/YsPVZfeK32jCScAm10vVDFpoDwjdgm3Hf+HDS8
hbNslDhvPVn6us6zeRxemuf4CeBnzrsQY9EUZiPKTS6Z9WBiMnqfgD60/lY9FByjZCyaIm3EdREH
S4fs2hXs8ad5I5m/RrE24v/j7Et2I9eBZb9IgCRS05aaanJNnr0RbHdbIzXPX/+i+uECfXla1oUX
5ywMNMVKJjOTZGQEmrfrLplMCK6AMvMDdAYf32+jJWvcfslf+S7rhinRFZg52wKJ77W7AhJO3w+9
ZAxhg87zrEdB25sHuos86I/89LAjsoxEbW7FVoeB1a/U1S4/Bf1pIsGIZRFqqhKWz2Lh7oaXkPdr
fW1LxlD/t52NIs86gww3r5vxSNO7a9eGC6W1SC8y1oU5gbLRhJZn7POLhdePYVPba11tC/FDVA/L
M5ysWoLhJ1vzKt9yrV3pr6GwFgYX4TUG6IxMdYRRku3kdlfyFtynp+r5e/db8GwRXyMpSjzSCIMH
F2iH+fIL3fywf0UToTXNBGaURMHYuj/eQ+Tgmh1Lt+hxT6BegjWZoKUfIGxNkAbLlWzA9L2jQY45
cubLtHIlvJSfRXhNTyEmYMy3velXLH8FEadTefyBO2tLu+CWIuFIWhp1OBijdcgKpj4mnv5QvVi7
yKXGSmJbYE3SiJAzaTInxTR0FuTb6gfrJHnZY2eTG5NwbjCqMPVs4uGarz6uLexgkZEk471qAFFl
3cIZQsPgrL0CLQ0s1L+FakyjLlUWdMuo3Ros2sxrt7FLLiQk0SxNcsXkmHMDFLNxzXHBsvbsvjBr
EZKTAdZnhgqGnnaASRze1xxn6SwvkomY2pTRpIY5cpzlj5mH+lQ/166KAjgGG21+p1AnS5zvg8SC
m4pQnVKOaSRr+Jh6mR1+ie+sy417eu2yYGl4YQuPsVpDeQZGirZoHvc7h9/1qOTXkvfS8EKGBfqW
x9mI2YdPwxcosfTXitjJNT2tOtBChBahO2Vp8rI28AXlM7LBfOZmx3q1e2mBwQS8gv87KQbdLBt5
h9FHxWkSWzqloW3sx33p1vMmPlf3a0jipXgngnqUpFebWcWXak86QbtrF95JdxCLcrKVYmdpKYRN
XAaqPHAFH2jRkc2hXA7ay528qru+aCphJ8fKnCpBDE8y/flkKQwSpHbyHm6rBG1fyWp73cLPEIE/
4VDkY9uhok+2ul3LDEdEh5+M81oZtDT+zc/+Kjfhq0qpBn/MNHsUXFT5nn4mrvXwo+0sco9UQYM4
at4cygPybmTlRvWyDRR/t9+Pv+RHIgmJPipNnPIGUc8uz0g10otuay7t/MKRXle+sRBZRZiQCuJI
nkdcx9k5J84Q24m5UXFOgSDRadzQk4qMavlq60bhqV6le1uKuyKMKE1lrUhlfDY7pDrTQjeS7nAn
kIJbFNzCCXmN6e/8usbVcQtR/zi9/5nFX44QlMlQVmqoHxIcqWfZozFaSzq+tk5Lwwvldh5J0qRP
GF5W/ITascbS0Bu3pcchaDwVTIrupoCZAdP3ay8lS/c3f5pt//pJJRoxoyiP9cNQ2sHF6hnZS5y1
O+kul1zw9vduD/ExQlZS18KdwR8X/etz09AWWlPhJ87Zm9q9ZeHaW9LCHhXRSW0qgYRgxsD1i3rN
D9UuHtF2b0nuaopfuLoRcUpkHoKhqmGp6SvpbUhk77hPfI7V4Ha9erpYMJAIW7JarQ/0LNIP0qDe
z6NxrKeVYL+QFUX9bZD6hKQIcvNgggP+F3E+1doZtmsNJEv2F7P6rKStrmP0AM9hT9Qd7Tlj1cOq
bPNCfPkPnEmvqFndxpdzVzs0B7Vn/fX72LVkciGhmzKV5IJg6OIYecHKYWVpvuJetrpO1ikGtQoI
DoIWf73LYGloIWsXCQ86KytwyfSen3ImP6xhHJcGFtJ1MBqKHmiYc/ag28lRdr6+N/C/4xoVQU2a
LlMV72gmlN+pq+3WuoL/7dD0P5AmoyRjNIYmyqPwmnt0sMNtY7I1hr2FtElFbFMmJ6qqKZIBMWwI
4OxKE+/qpdtt+zu1sb+3zL93DRXllsC/Vs7dHJkHjQ1+vo0AjldflXm9p3fxRwj7Muoio8/am5EA
wOgDG0yRPRQ98hEsh3K4cqz9t+NQEf6UavKY9AEs1b4o+9lPNiuOs1BAUhEA1aljwisTA5P76hid
tONU2D0DE8ZleOieyVrivTn4f/M6FQFRTWW1ID3DZ+JNCplUvLlITPciyAd8Dpu1KnKBv4KKzCfg
3ym5TvGVaQcasZtUuaE7sse9gBmHNbDG0qYQ9nCh07rTbksh72S3Pt249yuv9n/kriJOKoNIJlFv
ztQ6hjc9jhuwvbLxcY0ibuGVmoqAqSDoi05XMfkBt/7h79pkHK2f5p77VouukenQpu58nlZvYxbW
XSRCkbmVaYmE77WOdmiLjeGGkKUBC5WUOMr5e5v9+zaDitCqOIU0V1rCZsSLXQiC7FTGP74feiGu
iuCqBoVCFWUYmupxb8+64oxSVzCeKA/ff2DBmUQRp9kqxzHRYZ/bI2e8i33Il7Po8fvBl2YvpF2t
aSMJhLnI6G7sg9lyxUeX7C0k3tEKMyr3GDbwwc31YdjtcfViYSHOiSCrUomqIe0w9uACUX1ubf36
vS2WwrSo5JRrEeUEqMwDP+p4rdua5/BQItrhAYKufGNh8iLaSimbkKq38HNbTLwU+Gsv1kuTF+FW
WdX1Ydohi01266Us3DR4Ec/elVWu+YV9KuKuFFyaqrqMqaemPbjDFfdrbkpt6y2015pml6xz+/tf
B5M5mvW67fEbyph1lwCRrV1RJ1g4o1IRZ0VwV2c2BmY/AYmv7Hvwv4NO3ZHvKbGjfbeXL7G0Uk8s
bFhR8UlLwrhQ/+TLk2qDDbpk4bb0rV/fe+nC1hL5UhLepEY3wkb0Um+DAd01xeuaEy3NXNi2U2dk
gTHHSC2ebCeO0XndNnJXGUIWF0EomttyquSgxviV23Gg9xLPsmcNdy3SHXEBtHpce3taSvOGkIEh
ydbNQ4svDV8aMBE4T7uf5KnU/w+6b/8+sVARYKUYoDbm2WAcxi2aYFd8Z2EHiJiqFlojY0Mw6OBW
dugr7hocbCHQi3iqXLbGsUgwMGcf7Wpb3kLpLFKoTN0Ql9OMUcuDwurn0Sbo9ZK8Nf6+P5eH/6gJ
RS4V3teK0Vi9cYgCpu0z1YkvuDV7GT/IRsZT6PPkpS+0Z/WlDS8qeNQHeWUdlsx1W/S/IlEEUiLw
nuOHAacDaaaf9RJQXUi3IQhh0/7mM08f55UMvrSpRGxV2c+lFfz/qequ7LZ7C7orup9u0rsxY9aX
ucJ7tOTvwuad5/8xSQQC+DV/X4g4urBPSyXXsxFs5PB3CTJh29TnZ3Ozyqa04J8i3CqulY6oE+yt
X+Qnvise022WsvTX1/exeGG3irir2cjCmFDMHlfGdskKbyXGL1hFRFkpWW/GAVcNxPgGYBDt7tE8
rh0fFvKHiK+qGpMYRW0gjbMMt5qf4Xnt5mJhz4jsRKFRYuKGZhxmJ0Izy9qL85IxhK3YyZMcSwEx
Dk60VbzuEtuTo7x/v4BLxhD2Y0eyJGwn3TgYzMIBp9oml5UlXNgtInpqzuV2Rru9cWhuVcbmZ9MV
tmBfcJ4FGQYdPdBm+OlOZ8WawtaSKYSdOOdjok0zvR37FEc79jZ31lQAlrKxCJyqBtI0I8G8OaQ7
wdhpnke7ephYAp2S8P572yy4iQigGqP/MXi6Dzb9x2fmxhEbz98PvrDRRRBVIIeKrIUwzoSHJ8WW
f9ikRUWiorBrDR19nMZBYhYau392EUzpbYv+lb5CuSgbaE7hLuWpvD1d2J03ftWrjJdL5hC2JG4n
Zd0YMLzGqM3ddBVSvnTXJOKoVD4pdZDCHqMzPfIjWqdPOJce+Kl/ik9rp9OFrECFMpeTNAiVBB95
kliXsuaaf7RPI4RrJfYzdxH2qdH1SahpCCsFq3agv92sYcyXTnkiqMqsa2WaYkxd8Zrf3VXb95vS
lXOmg/B8pfRZ+oaIrQqiPo2aCbuV+tom3FS2djXZeKe4a5XEgvuI+Cpj5ESW/3zgvWeH6rzGabqQ
gERsldnV4NbWYfb2YG5nN/e/X80FdxHpiuTZmoE2g7fLoGTUz5TtArfwLt8PvjRnYafmsjmFBKqt
cPjCn1bpB5ZMLOzQOtH1WMrgJ+lVulZb7qzJui4NLGTMuuoNiY+IhBou4lv2vhaxFtKPiJGa0Hlu
tRR2mGzZvXXlrcqFLSQGUaUpCOSi6fmfYCUxdNmeIFt3twYPWTKHkDVbyO9ZagRzWBsdykiG/TM8
MBVBUi0t5hKEDLeMkyIyuXS/ZukFdxZRUnSQx46AHxrbu2HKh7pN4R7JQf74kUOLuCgrhVLnZNyG
d8tN7a8pUC9FJZG8qC2ldDAbxTgEjxbju2CHfv+X/qm1fwZJp6LekiGTsU1uUQmM6BHuztKzel0T
kViyubAdI57JcanAB5+qY7/JTmf15X012yw4+H+wUKTK1CbCXi/cYDez8jnHSST/0YM1FeFPfVFI
jTJj5i/DHbq9PajtbX4GBKSixFJXqaVl3SYOamTWPuNxduXddyGYiMRGwGLr+dAimID9bHOTHyx3
a7jIhXgtwpwSq40sA0coSB+l/vvahJe8W+Q3iiwZ1/y3eK37Jm75L+Fd76rM/OCnH0YqEeCkWEmM
d1pEqj3dxaxla9KaS/cPIrApmugwUgUWAYFOYZOXDw15IVSdbktOEAIabWX7fWRZWFUR3TRVEw/D
Ca4IzrV9cHjEPdOKvyxEcRHANCo9VYcB/lJAdHc4AHz3s0Lwj83+qsOlJtMa9TblG60OdXCk8r63
xaLDCDWsqo3mOBWwevl5azU/A7P8Gm71dQDwQsj6c5b7a+pjFtEoBX3N4elGoN1vyAayNDZda9JZ
OB//+V1/DV8pjdny/o9lAOVzv7fKwqAi/qioFQ2XdhgUGqxOstK7uOB2IuQoAhaMyreKB5K3rMHm
xGknefx+wksnYxFp1OrTjBZ5WHn4mjfzobDzp2A7ebrToeT+2eFVxBwVKbSFxhY3PrqvgUZPQ6PO
97Nf2DYiYRIkJuSSSEjJt+h9kPf6yjIuuJ4IM6JpqGamDqN07gCqnAYSPJ0zPq6ltIUQLgslbJta
Up5KGJ7uMqd11zjPlqwh7EgIlM1zOcL5GrvdU6Dlycr6Lc1XOE2a2giJ1xHzra4A7K6eJZfmK5Su
QZ0bRdiYBnDBxU4+Za7xo/kSEWnUzRJ6EUsMbGwkQNDCtX6lf9uBiFCjKukzK7y5m4YLDWKvcZQt
7EEiQozkQgp7kHTdjo05ij+AT/KNzipvfoq9n71sEhFjpHO1n6DoiexLHMlGL8VKHvh3cCIildKs
6RGXbuPmD+YT2DsysCmtJa+lsYWi1ahxv53qGPvGj68D8BM7azv8375HREiRZaa8HW5LOXranp6J
jbu672PSkpMIuxBQMXmoLYxMvOD/wOzy78xCRNhQ3NQk78zbsIgYa9wWC7hfcFP972u6ciZtXNwm
+9afa2/2Prpr1KDbnOdM9SZn/r2Gm10QgCMiaEgqhtnUe+Bmrc/mWnscKb0FoC47GXvL1QDqoaeS
RRdrN3j9ZQ3S9e+DCRGRRJmcNnye8dHqad6iJUC6gzLy8xp0ZcE9RdzQQBvS1hVQ57NXXLg/+9Cv
e/jeiRbeHYmIF0osM06BetMPY2ZPX+ku+FWXjDzrv7Jj4wSEhX5+tS6yA1DLkLMhsZNqxX+XbHbz
67/qIg3YriyVMv2QF8z0E8csWfAZ2mudtQvbQwQTSdGIYt3E8NF8T9JLG10afaVOWihJiSiw1M9W
R+ccRqPcVxvcSaYxS5qnsoSeTvA6aIBcJM9Vq69YaumnCDtdzUOuGx0+1yh3BblXk+sorZw0Fna7
CDFS+7Erewr8t4x61zS/Gmuz4lhLTivs+LE38aQ9WBrO6nPMikeyKffg7DvSa+MqTkiZcVe+N1CU
+b3WLvHvYoqIiKOcpFWAo7B2MKURRXGg5Lsss4pNW2fh0WoyXB6bKTHue0vW3N5K0l8rP/VWnvz3
7Z78B5BkjEDRdwEwfU4a2/MWBM6fg4NW2kvmFs8rH1lYKRGUJHUyH7pbK4N5qb1pp7rVm75VNmZr
Q1lx9KVtx9natfXC1hR5oRq1N5shlDTcvZNDdkptvu0vaz3HC94s4pNyWS/LrE3QQxO9keZo8eeu
W8uJCw2vREQkqVzinANEiGbC9pBuiMrARnqSS6afrUu1Nb30hCvtiCW/V5Zlae2FElsdu5gWcYoN
hDYHPL7ru3GbSba+jQHhyH7aBkhEkScDYmOEFviOdC+9WNAanNErGZwbp8H75aniK6FmaeWFCnyy
9KRWwxncKg53O5y597f76bBbKZiXIqeIVioob6mSYPzORmebdhf7twbkdHZa6ny/IgtRQAQrjVY0
mQMOKIfGJQ6+cLskDO3Q69LL9x9Y8F8RuDQV2jBJsgwTbUfjMruTsTLwQqkoApfKWp4RbTBwuInq
+2Irl+6orFTPS2Pf/v5Xsi1itW8ikIUcbvS8tfmgb4zg+r09lgx+s9NfQ9MmAatejmnfqLWj4Unx
QX/w2OTbeu2RccEp9VtI/OsLZtyDuw/1FZym9Pr0MjiRO1JHaVdcZskrRbBSwInShBl+Qg+5vXGT
6zv1dXAgWOtl2ornL1lJyOFKa1IljvEJCBc5UI8B1R5OuB3ZaGsAoyW/FLZuWvVgb5XwhfRalY/J
NVYfv1/ghUwuIpcSGaK1WQnzt07pVYAAobiV+hWnX5i1iFsq8cjbRTpmHf1qs5f0nM8vP5q1iFgi
aTMZQYmBq/cmx7s3lJF22U8Hv5nqL4+cIsuqlPqPSYhj9hcQazopXWGbW3AVEbcUtAOZVBODN24E
bGra38HXgTaM16Lw0geEHTsWpqmn458P8F2XHFvmj75Z7NYOFQv7VaSCSk1Szj3B+BqL7Eo7a+57
7q/mkCWPETJuAj4rUyNY2PohrN+Kh0J9/95jlswibNG6bFS57/5MmziZdldvblaHrnRl/iwKi1xQ
WRsHsmpi6oE/Jw+qRwO7DDffz34hwmtCvS1pozHGpJwOWTNrHdOaHJqHiVrd5+1knmdKY/v7Dy20
zRAR4xR2QTUp1Swj0EQPmhdodrlJ3h9LWz5+abYBvt3xdeVTt8n/o7IWoU5E0+RuLGX59ga/4RvT
CQ/Vgdihs9pLtrDoIt6pmRoSBYkiH5I/T2gjLr3jB91bu45YSi0i7KnR8d5V3H5BDvT9OXM0sLs9
QkN429prWPYFKBERMVB6lTZFQvGNlLWHZnDIPv+AGuoeV2THYF/+/n4xFhxMZJRSFU2jSYuv1A5w
tx54OlbS79LAwoYueoVSWcHAndtv0S+8Kri6EIdE9FOlayE6rmoZLdQ5HhqUHZrsVoFnS7MW0u0I
PMSNm+lm9MpWXw1/Fcq7EOBE5JNUk3bqVYxs+jg4H9bcZGFYEexEjKaO0tuEdZ9sjN3PsLBEhDhJ
RgrheZAwoXZCP6m/Jpy4sHYiwgn4zBxbE8N2NppV38uWNYfeX1U9x277d2gRsU6pRUOzbdXpwKMi
t82at9t0NAsQOAeq8Rq2an+RG25ETp7WCVh2WkKvWp+AYEKz8uvMFWvfSpbBQh43mCHJZ+0QNwTY
6CidZYc2imkxyEwMjVtPba+7TWyGDRs78FUYQzPGzNIjIPqtlszyPlXIDMGjqAUlY9406dWcAssL
uUT0Cy+zema5Kg0wcFH2D62SxC8aKhzLNakBXmga3rprK+kpjDPcRoH0dVPlOT/RogvekkQN8MdE
KwcMgvAgx7gFsbHp9C+rkA0vswYTCJm4HPMtqN6zTYSC7BhWpNH9Jhyt56qLZdVFr1+0ySxSSLYJ
NtJPi6I/zU3mEMQRMZ3IcxrNOS5XmulqJqR2cSYII3voTNW0Fd0wT1D7BY6vGoPBGQNtbFluEunc
SqEcH5RUNh+aIjJqVgRKc1S6MUALS5hF5wRsR9yT2zzN7KiIYaAoCWW/5HOsMD5kBejj5RosLxFR
dmPcWzmjZjuoeCJQo9ROp4KqLIsmSWWpwQeLjVIfXQ0tlRnMjSI/LCZbmS3JMemQtk4WZ3w/kDDy
ZTUtI1sCuTAF7LBQPkgrpfvcVCYvSiwYP807RiAa6qfFkL+1RB0+Y0onO84MQNy4PNqFPI6/IygS
X5KGKPbIqcYSq4HCo2Eor5IRpLM9m2Q8qVEJ9aDMJE6Y6uo2yDrV7dOsdyEFVXho7c/sQBmml9Sy
aggDk65yM7WNvWKYBsYtGeh5paCu1Yw9GFfaonZqoE52QyeFXh/2sWdQvT6qvZJemobGDB1onat3
VrCDJrh+DhJcWuCWubGTtkANMVnBySz1GWTKrVZeJm1UX/rKqLZkrog79dOwIZVkOtJQVIxqt//P
XaFsetKYx0nr5IjxcaSvFjCFrNbMbt/qVncY5WGw5zKR9oOajrvBSGo7plhYahaxi5KgcocOi9YG
oFTJ2gotpsBczLY2qeMHj1XJbbWu1ZhedsSu6khmdGpercSMMl/uweIFo8joaKzgsHuSqcUmUktq
Az1Q2xOnLYt6MNDFQab8SoyKH1sIkdqS0soMdZnJwCRH/Qj8xomdzcl8QiNR1XrmzBMgZvW7MJV9
wwJKVGqcVDLsYbQ8pew3UqM6itXsTE09hnXrtw02sfIgF5VLptzuuMLCiTKa9RstDU6GFl6SvPMJ
Rzkwhm6vpuBBUfjo5GPs0Jg4cmowNEidtZZsRg59eRRvnOd2KXWullW2YagupYpd5Mm7XobMmGem
x0lmKyXHZ6Stlca7Tpt6lml4SM00F5Cbs2JYrDLz+sBxpHP6OIQmnBq9GMXgkTnIWBO3CZOVpmdy
W3/GVepXVr4DDHI7EaA6CnUnTRVIdnvz2pfmUQLVMVOyxpOnyjHjwlXb2ibN/RyBbxqtpF3a2GM6
3OtT4RRW8KoWUedKDT+olXEu1eKXPDX1yeLBJ58CvzDeuwD/KG6cMkTDaMf9IGhGbFa0Zdftmy5P
ftFPdi1JTtiB4Kn4yubqeZzVI5HfIu13NX8EKnHyZnRS5UTIRVIzWzJV16q+srKhF5nCMaYGPX5D
YNhVaTCN6m5S9wg5VH4dpsoPxxAhpi/YaE2st/Zd3PsxyZyoV09zCuqVJLovs+AhNuXRp1ydt1rL
D72MvtkIkQSwvSvBOUePwK9e5rWTS5ajhyjIJNObyoRl5lveZXYWqLZc9qcmyZHih7BnFYlrt5ja
F/Qk2jOpG1eTpqch7uw0IohTTXZNetNB4PfbeGLQz/BmwsERYd43kbGLwmFnGSCzrk2vKrxI9Uqy
yYdtFBR3wxx5UAl2+ix8SkcysABEL/1rMCdOkbeuPJ8DdVNEx7GZP9Ux7zxwnVasmQB4D3pXa45T
qDHJSpzZstBPmj4lyabta9DLWQhBwX3Jm8br1Th1hsmKGA0/88i8DCbHhXTvlSOiUbM3y3MWHYAU
3yrRpzU+jmZiIrAeYlD+cPk5G8BNfD/JZ7iLpTOZbks0lk+9UyIfR5lnkXNo2X3CVJOp1UMmX4xC
tXNQ3oWeUnWsiJ2upowMvzrVxiM3C5WnpO5YW297Aq3lxEnAVzcdOnMr9f6QPU+pUxuTb2r6DlRY
bAh/88QF01E5+RaZ/Fi6hIqbap9Fa9okeJHNTdm0LJbex66281uzWdZ9mMroWXnkJ+NJy2OmRYWD
58xZi32pPgfBm2k9Dero0YRTFhr9YxuDtydV73lruZXSPU3K2dIUNzHdMfc5nvpRE6jJe4zbas30
Fe7nOmElOsqjxB/fm7b1VJ6xVNrmFoTtVeSkQUHSnRD0vap6kJprMdiRSbZFkDCr9CJjHw+mjWOh
S9vpoJJoT0N9X2OX9/RLIhqT5dSW+/FQjc+ka96CUbsvpMQr8nnLa2mTJQa1zbwEq5GS72dcuTUg
jQbrEYMkmSPnW1k5lzndDPjZXCe/DX6f1PtELVy89gJW0MK9W+toaqDjOtVka7UXi16yHqqyGnaf
ioiq6S5P0KemHbT0oGtvTTizAqIQlrVVynNoPhjlhEIJUOkp9qeBP85V/abJJyk+SsMh1i6DFrzm
xUE24ejU1WfLTwgmGUnWPkF4VeZjoWmvbWJxZlQoT00QXkeZyqzqqEfP3AzhVA0MRUDPzJNDmcXv
ZZHueRb9ViMEIrndldVshymKltlWT+bgNZaDXDGgu8fornhB8yvQ5WGWFVOuSOKhag8PpLYVSGeY
G3QtqWSr1G6lX7TfIaRSJnes96rpWWluGy3HfzLL9ZwZ/VbTLxE9hVt1k+aKHcyPOt/SCMLsfci4
4pnho1q6luzp1UZ/LmPdDQJvhlTTtNUQuUtfGdweD6kKk86z/D7pflQ9Yh17cpQSV9N2UrKRZWTq
/iJZkZuOfhTaM/XNxOefam5HOot1u0xZ99JeKPDGUCc66MlFk38b5lOcnAryXG0t6iP3qZCeilhO
3zS7LzwTkKjYDSN3GFjV2Lzey4h+oA80tvpnsrMIZ8kTFNZZXNlF5MnWszK+xZIHZhuVM/0US0x1
eulFCTY0QczzEHSnhE3B4wQiGe2ej9eu2mYou13K9+RJb9hgnszang0/kA5daTeg+lEvWXCN70lp
D/KePjdg89CQfe3yjYebBJWXdTBCF/mtSA7p9DwQO8+skx4dySg7jQRu53xveO3khem2aph21JTd
1A5sTFHNTEcFgZwjPNde+mtuKZPJdsRmgaxX+VCbpyEH2CWPtjhksa7dDxaCfItSlLNUddXIS/lv
pGpleDeGhynyYv47iw84kjl6yQztjuKnd6xGJJBOk5WwPOAg2ZRyFuh3EnWQmcL+nCqPgeKS/oIk
QA9JehmzF4Nvs94bey9DKZPYtbY1DDadLONFVw2nm+9T8qTNlWs0bGpdQ+tZix6pVsJKS9KpVoC5
z/mvuMGlSi3jumtiDY8MhurkSwkQQCtkAQRrirAB1+gH8jDqlZuiqrGBHDgaY9qwMO+PjdVELAqT
zsPLN2TUClhtmtuQyY3dJXYILLt2rS+zEbBEve/eaeICskzkbQhHNiMkgciVgk0BQazEz5ptUO8j
CfVo0TF67JIez2k4p033etvtgiLdAAGUImXDypGbc4eO3lAqj8YXHCpBEPmoyYvZIXyf5XQbqO/J
Qz19tpPkTBe8UUQIqxNx43HXvxs4dMhy6+QP2dCjkPvQjxO58PmjfIhlNj9ZD7IRgxcjrmNmap1d
GL9TeT81R2xgHfs72reqwvQMIW837HoVEj29nYz2EBWs9hAeR5dUTGujwAbVA/fBT8XGiMnJvYTz
A6SDmMJZbcjOOLCu9w3X+pJfC0/LJjbgciF0p5wlBuAyOje8KAbla2fqMxueow2NTyi6VM5fK6th
84hgpuBdjXoNtnxnuhOeIHn0MsbnHnBRRwKJRQ/eQpfQbTUzQh5Bq5AeZroptPzSzZ4Ew5HKnhK7
0ZNrZkqoG+KzVONgeQYDenPR2hbiAZX8wduiPKZcDVnJDSzyoCQ47OXV7Ogd6PsyK0e0yDV/GIat
nna5LQfdSyh1j3E1oHudaPW+oOavIE41j4bFLqz6X3GQ47yPmcjlFD4PU62zhmapXQNww0ycQn3c
E22zgjiBHLfonZ4cK66MixV1lyEmZzMsnSgJcIeXpAcTYFDPJEXKrBThp+XKWzQG5v2oqemelPKX
FAB3FOLEYWnlBw2mUwy+XrfTddRWbSF/xkN87bMMJWXLcY3dWTNreul3p2YFFtyI7TrIDpaqqEwd
C860pMLDcvOc09qOpvpJ0op4QAUyPsRdUz/HOVAQgZ4Sz8g6EGEmOCaOQQABhij/5Nn/4+zbtiNF
siV/pVe904MDjjtnneoHbnEPhe5SvrCUmUrHuYPjgPP1Y5HdM12l6SzNOi+RKUUICPDL3rbNbFsZ
sq8li+oSEXxnyTrUiye3Vo8AwSCIbQqa+MpGaglBWSQojE9qWIe4E4bc2OZJZwqNGci2xao3U4bS
MMlj+MY+GzVhO20EQJ/OhQsFQYoX2Mi6Olise0SHCsMk49OMOaXVe9fMXVjNZbULCnIcA1Tmp3y6
YYE5jJn93fecGB+xQ+LlN5bf3crSkhFd+ixpJIz+QByLchehe2MS3hU/hhX5ZZc/KU3vkMmdGzq4
4eJLDOiiLZKBN1XoBwZRhI3f9/NZ8OxJtkSG00jvILB5YhpZGy+K7gRtGq6G2t2CMcpQwh+wwa5l
sBnNrDZKDfdD5eAONiPcWubajXtvLZK8d0K7fNbC/mbl8ymw+nMxzDHmbeq7ZNN5Vv+e8yydCr1r
GZ5/ga1mHI75iEZVmrZR5ogyNLnY2KsawsET+a6teWKTPEVPoK1apx+2hdXKQsowKMx4DL64d6FY
nr3EJdWQLpSA+OKhkOCU/HkhwxNEk3ceneKs81N7xd4A04qjtwypszibUrvYwCe6BwfjAevScPE9
lt/SoIuHzj5X7vRir/2dNbth7WUPhFTHZWnmCC3EBfZike2CClyq6roc6wqNpIb+tg3UjdBwxC2t
dOx0NI1tQgY/aRaNDGBNg7UXiJnsG8BabqwL+9Q1WHcpqf0tNHCRCtyDqpyD0l7UTYAQRwJwOZg2
dkfjos+iharYVXm6BFnKYD4yGfdr2VivZTE8swDBbZsXZ7SjOwwULd0kDI1ImZCyK6KZL+fFGsto
zbvn5Ro8Zyoxynzxe+rtbZNj/+yxx3ncEMSd6o4hLzmuCvgR7ecLy9dDN5VonCcLoFfFppzh4l12
uzWAGXNRR4S0ePLBW17PkZ9PiPuxguHSf4xtH0ScyReFAK10qhtiuzflKHdSTOMmqFs7BWcYeRP4
SmNxrCa4p2PjK65hejvqJ6+tMGeaEuHUtBmyHMufy06jLr6XdJzivs+fTN2lijb3Y9mX4TK3yKIz
stE1noxX2z8Cv9vLHF2Iq+Kp52wzNfZz3/RfFfAHliMAo1X7vRzESbdcx4NQ1g06ws1Hr2UiuqYW
sresUK1aRNJYR9n5dZjX5pvMkDPapZOlvg1W17Ckg9XpjaJU3iirUDdzzmM3rw8Tyd/gRLcvneZC
XYQ8snKGtKjGEdFs+eaZCX3NkXk1PbxOxvZ4BZM4mU5zgeYuoxgPyGS3rUMfmypD1Xx643mxN3az
r119x+bucdWLc1O5sKXpqp1Lp4gpua3seV/p8qEoO/tuEWa4t611r1pErNpPchf5ykrAgjCIIvtc
h5MYighQDPbKekx1XqdlIy5zXR+QJWJsIiCIeOC3b0Ac/MjSMBQP2WDeK74MFzVm/KslkGqH/QCE
hWvQTsZkCdof2JE3ildTlHXrrVfDybXunwbPxZLkqAs13r7xyG7JyRh1cwd9T7MXhX8BmbfGxKEp
ZnPSz55IKo/cuQZkSWuxN+CGXHSv1hDJeCQB9haIc5tcpoVXfSmwv+tMoPazVFt/Vbtp7IdUNbq+
E7jsVFrLsIMZem6FhHkvAJUuhcqP9sh2RPbHwfAfpd2jp1rd3ZuROvGw8DvuNS98dmM0kLtpFnEp
LcQXsh2iOhvHqKCvXXA3EbGhGTxTqmcvX9EA0VMhC9rUWtrImCHEQIpc2sYjUNGFXUj2HLBHiR6t
fMxjsSzRZMbUGsZL0PFn2XYPxZDvOrR0W1WTMBfrYL/cT9V7ZSGHVcMWlkGhA1x1UHtLwi3ee/E5
SUtDzgt/dftgX/rjvhSIfNvi1BTWl3EVb6BzYW0P5i8E2UszToB3s+wr0cOYVk32rifXPk2y4Slx
i8e6ZTGxYHKyzSeoibvzkD1RN0O5HCsSOhzZ00VXZwj60PPoZLr+Bt6XWL7raC3XxCkQfXQJb+H6
L/Pnlc3ZKSjaJ8MR6RNnSfxmSsuFIb4jcZWdB6Sb9tksVRzwjYsutqV8J85R+FVU1Pc1Es4+vy+z
+9G+rv1NXKxzEgx722sjf+rTDLl2YG9WuWd+ERGn21Fr3qGfYOTIV6V29ZRHiwx2nYVkJW+THPNO
ZA4m8xr1sx9aEjEiyYMkC9aDz9Y4c765msdNbR0bm558nkVl10dZIZ6b5sHPvrXFe4uI27Z1WJbt
1vQ+zOPRAa76OgYgnrQXTx9q/1J1m6bbAZjVyzZX58W+0HrbZHtPnlfkt+5g79E/Yj83D7n46k3f
dZeFS+OEg4Ohk8uX1rZ2tkQkoGPWP1X02YK5Pl151C/A8TA1BhutyuQQjtYdXR+sHjKUiV+KYNoT
uW2J/VXWGHD0JMRRuO9iolHJd7DIjWhPDw327kwW4ZoFbRRkj3QYAeCx/YzNxqpZ6I8/ePNlouPt
YNeHimSJjUIJbJoOLdL22geWb7HLYq6lBlhPxMw326yu4WzNnyd2cOmGaQCnpkh8Sx+dtgCkpDF8
YRc/mLBlGr24eBjMSJzIgtYl1X0DaGzwgbq7bSw7fWsEqjtWgx5kqxfZfXkcSXDHZLHh0wZAXFAc
lmzftsNbTsjGhVUCAn/3RVUTAAIR57ROar6GAqua8XdBs4Oa8x5wf9tPT1aWVvzkMax2ABya/lAM
7UtXlVMqHS92gGvHTGz0esOMTXF3wFkKspi4dzS/Jy1afdn1gkXIHASbE0RoCSP1bpZNNGJzWA2y
Bq9J0VMA7KrH0p6+V8039PWJOPfebbBMxxq7uuuTIAKWm1BdeSI0lC+R0w9hNlxhE6xvjjeENJN0
t1ZvTVl/1e6IrX+Ix2XCONH7Hi0XLLsKhVweJS/DLnPdfQZNUoRG3genXXE7G+B8bdY+2fP7LE6M
AzDpoQ7TX5QHIBYpjSXeaPZOstdVMEBgqCd4YMaQXe++ObN9vVETBZZl0nZAOFnboKozT8dYAb97
ysEVawqgAg96PZfGdFEz0SSb7b1jlqM/7Fz8o/35RtAGa7KbAAAb85eghF5qUaEu1pQg2AxkOvYy
AmM9Um6xDdywLdOu3g8r8ubiXnlr0mXobU3lrpN3dmPdLKpNxoDvRyFuJryToSxjTi2TyVyum7bx
77hSxVHa3isdnR9zuRwcZh0mZNcIeOEnrkovbCm2iA7RI3roTVPSBScanC1e7MYyF+FSuN8KZ3rF
oixDVi23deDKu14d5AR1p74Qus0Lk6iuPjN1nOkLEe9e/7DYcE3st8Kd0NjuSWc70SHDQGgkrR2b
6lSLLLEaILeCzxvfXR+8OqAIDkTWARNa0KRqcviZMaU2jeiDpEY0mM6F1gAI6BB56P3+4oE3Mh9m
zjBXe4Ovk4I0kt+6iyhY2PYcJRKFodegR1zvd0dVoGzYDRM6g9pVFjYauV0zV/RsGdYC/G0s9Kft
V4ApTrZY91nh0+kTZt6v+Cwf+/wUlUPk5OcuKtiOQR4fVg+8j5ob/WpeHJNWd3qnbrI6XD854a9K
2x/ojNLzFSszCWb1jr2sB0xiAKKfWr78inHifqBTNIE3s4rj62g0nZnRxteLvd14aNOsvP2sx8Ov
iucfqFK15ovtXm9ZEAIxeAzuvN0QYvB81iD8V7foA7nChiTBzXqFW4Rbs4YcVYuHDDWHMnQ+8Xj7
1Tf4QJdq0FjByAlnyC/jgwrrjcBGFoIeUoT/I7rMR1sLZ8hze3ZwAscgnxF+xOb+GQDBFm1xt399
il8wOj76W/isck3gcgfOW2BGRfQTPs4v+J7OB3Jj40s2tOgmDqtDvYHSDi1avv/1Bf9qbH60tjCa
iHZZcegxzr9fWznlMQpOyKcunxGufloq/AfK2Edzi6amowSZwIFNu0m8SOwZOkxPr84zbNu38tYF
TzNEM7Wb6mBSwGZfg6dPvtt17P+nE3+Y1sApLFS8A5w4bivgTRCCSDA3q6cC8QOMR/5n3j/uRxMM
YH/jQtCDD0p7oODpZxYVv5gQH+0v5qIjOBcOy0/DroQxjU7dvR1/5jnyq8N/mNFQf3eNAz/vowvU
KtZgRsD000lRpvrMr+dXw/bDjDZ16QZO22DCQezs71BPjf1PFgtyvcr/8Gw/emE0tEEtTuDY5KUF
oIL2hP07Ch7lrkkq8WkfwV+e5roc/pFWLE3da4abhKX7W3kwfuSKcEyUigc4hnymsv7Fo/joj0FN
W2XrhLPkR39ffhm+sk2+RUPuu7+eCL9Yuz+6ZHg2eBd9icOjw/h7EUPEkHhb9/WvD/6rFeTnJv6H
WyQn4WbOgKOjeHxoI1aH9s0aoS3vI/rm/vU5fvUFPkxkJNlyGCROsaZ+VL+T/RB2p8/mwS9G6Uef
jBkDqWOBcNHIDoD+hUX5Nv+EoPmTifmfRul1ZfrjvRmIan2GYxcLomSnqbwDHxAZ9kNltmam9RUh
Tsa6zlM9+SetkBQAIYxG4qL4wHOgPkC4QjnQOXRlFsSW4oB2JEJbQZzQgCWhvPLOn1CGmIo6kbQB
3jKusFgJ0It57XwUHOgaZnowkVWX6eCzZKrYlZCF4N/VBYxPW0KjfixfpSTfPWclqXFHH5QO345c
fS0Jy+r7ogwS4QxZ8V8/0V9wNX/Otz/cGMdATu/5uDF2lKNND0nU/2wH/jlK/3BgBQrh5ArmHH3A
jGHpa+AXsEqN1yrv/7kb/69vy3+J9/byz+en/vHf+Plb25lBinz88OM/Nu/t+a1+V/99/av/+6k/
/80/tsld8vEDf/o8jvqvs8Zv49uffkiaUY7mVr8P5u5d6Wr8eWxc3/WT/79v/u3951EeTPf++2/f
Wt2M16PBCrz57V9v7b7//hv2kj88vOvx//Xm9Rv+/tuDHlAQbaQa3/7fP3sH2+H333z/7z6HXxj1
KV59pBK//W1+v75Dnb+D/oRfEpcT7tJrh5CmHcb899885+8sAFOZeRAJUEKvWh/V6utbLv078Ygd
2FDp2z6sTvzf/s/X/9Pj+ffj+huAuUsrm1H9/tsHRTVzqUe4zwKP4lCEe+51MP5hbPQzn2ebZkGC
OhbQF4O8eXUk6v1Fbt1kRZOSbDk5DbG2hqPMWy2dOJJhQi+KNdMg01go4nUmZUPNY3tCwa928j6q
dP69dxzrkwH8M1b895rxz6sNHNxPCGS5HXx0pev42uiymIPEpxnfWI3H40A5Gx9rSlz3Dtk4tXid
KAqS2slX4ItFcyR2c0AHHxToVI3aBfeXiNpzuR2MfOxNBcpoD0oF0bJLDSCkIuj8x8Ir6wglnXUB
Qm7q7dQGgINKFGmmWnzi5PVTHvCnL+VzlxDHtl3ikADthP78CEpuG667mYJUCAyAzOM0hu1cfREL
rTZwQBuOhekMKlagZnaO9PaTvSDRo0KiTOMUqXQn8OKgC5l3C/qYD3OmDl5WvhUuWBerqJ1zfq3c
dU15LdXqZssdCeCFm+ACU8JnXw56j64+0bwsy4GOawTnvy4N8lyGArR3gHqz52xtuqRmaadDpxoT
6UbWMVmXYIs+c3uolBMmCX0YVsAkU9Yv8dKx7sBVRJjRZ8cJXlnlfeZzQ9nPeO+P985nNiYI9Shx
qG+Tj2lkV9sTOpc6CgSTCtQqlaP3XC2sjWB2qEBQ3E55K871rMBHYF1+nw1BFxlW8xencV+rucXm
T/1QTNWwyS2qj9w/qAGmMaSudFyhL+AMMjP4YqZObLBqBLFlxBzrXqgV3Jdk8sogDtwGXUC02nIR
etp7Ut5YxWwCQaAPBLYrK0MptpQpNWYJ0SpjDzdztXdnQFoaVfc6gIGyQ3kIGm6LEda9ShRSKn/b
8hkRVcXgd57PdQJgg+3q6++o7rAMjvO+UHu/AsKim/lisRa6w4ZWsc6FvQ+oCH0+iqQpNZDNfn4y
PSxDqEHvmyxvAA6qpLhW3qbKkRHaiIGFUf1gFnhOCDadmIJMG/qTUFtLX8cRSkaoSbz7eTmETQ9k
jYIGHdvmREFWFr08ZP2d3bE5JBJ4Wem2752LAwvNwCIJVjvxnenk+1Td6Xz+0rvdFBuOewj+PNsX
9YjMXLbpyMG7sngPurjdRK0CvJrrH16Omr6VgaDZBuBjexsHcG7QYA7z1d+Jht2t41CGoE6imJnb
YHIS8HucEuC5B1LJtl29PtaNY6cNsPuaZvNxzknkgpW3zwD+Y6yn6wQQzmqzC7UdAHvQlqOYbwdR
0ILz4MkWRE99T03f7yxRgZ1SPgSFMCHoLKqzQRwZKyRQDtliy4wKgtsz9DRUcOxKRtm/iuJaoi7R
NBAgLmzxFeCOAmWh3BARlQNbbpm06K6jwZ4vYp/1TN46pUVCSA9nyOet6QziOhbp1QZlWYMZZtky
mWx6T7kF5LKynsxioDkioosoW5+VaWbUN+qLNN6hmLNlSzy/Txs53Q2tOLAOHgBYQYaj1ezUCPC4
BKs8tOk0b3IGMJ/a1NorFMqAPzvLMBwlX9wQZeA7pViecM6bdKzlbl2IjEWAnn/uOEVagUEMkrq/
r3IQpNEPGV+xnsi+WyyeoP3bl4zaGJtC2aBV5zBPGvudYCM7gYb/Wq/dsu1HWZzXts4OA3oDT2g+
vckWQJy2KfvzKEVHwsAUWJeHogQ3YY00F1Xq9O6EEQmcDqRkp1nd1AO4CIxbY0vgVVrj+ECw8shd
PZYMNPNjuPTvWi7aA2ql5b4Ea8iSnj723UxgjjJsxwJOSQhK261oOoGymSy9c7uwPgE1+IG52XMH
ysd5plgf1umKgK9Ahb06m6JRujIJOIYHsXq5c0T7DUz25aw6f9rpmd9rV+ltNrrPweyi9t089Qx0
i2p0rbDqfR9mCRzQ9dzRkGPXiN3JElvjyjVVnbw4cE+N2lqlnl/n26kB77u6Vv4RltZEXYbW/aJH
/9GSSwWtRl5tZY9LLCjQ5noqZNS5/KXSNpwH+uxkldCDNMVGg3m7EaZksSLmwMD5iLPcpeloGcDg
lp1aHTWx2+ogqq+iAthVhJJUDIQ+A3pesKLRnEZ83fhghYHaiXam5YqKg3WATw/ankNHYJxqDP1W
bhGne6ntLY/tcmVgjjUe80qv5f1vPAAnv7M8nAUsMY8x82o18o0Z9B9D7G+2vG6B5eF6bMi8Lppk
qL4PVRVidZ8PrIJxjoOrIB0SXtdSPxw7GDd5p7YmawhqRsMcBQxHJ60PYKeBTUy71rAG8xv73LAG
QkqwPpDcdm/LFMR9jg84UpEnC2W+NtCIkGD4fOqW8UdZARy28mbBVkHnTVe2kBb2cJ8px7Ha42EA
SZ/rbmO8Milk9uhP2bxzPQ8pB1jL1iKGpM7XFYw+UOaLyTRHVAibowJceZW+bMk6z1AiePbeRxFl
5OIbovfs5CqBYh0qddk6D4ds1XpbMMuPJXMey2VYb9tqIRe3yr+y1RfxWJcGrKWcpZYUblo0lnyR
FIx/7p1s16UX2MC3Nw7hoNgEAZhjw9reTgO4M4aWkBZg0T6Lsc8jT5QGbSZpd+0hmwXWxVM6JNRZ
jsoIftKB9zJqsWzpjEO2zc2/XwyauBdND1WbhyedgQkSwZjmhwks7wGFT/TcHfIizYfVe1jZUO7W
YcJCXM7+blwwBkYjpvNc0FufDt1DRWBkg80yO/QCTelmbBIUhLqNaQ6yFmO8WnadVCTITqVH84Ra
GJfgRyybpcQ0Waq+OnPemz1kJjuB8PA0KH5sOvJNuAGWUSOeqNM0p56AbFaMIp5sIO2DeMM4aw7F
zrYwk8pgySNm+99Ua9Xx3Ksvut9I5bsnbug3G/ystNRVvxeu0+9//u/nC2rCYJ5Y/JFS3u1ZPfg2
CJcEi7hdbEsQSnsvl9ul4MG2Q9E8DDjK8dLty8QNpPvMxXg7W0Y+o/L7GLQtajpBvq+6bk7zSj4F
XvZK53racgQolI/+/udLDQPufZujYilXwxLdg/oGGU62Lca8fZ569c6tUdw0xaQeSbBnfQWL91yb
uAP0crBEsnQIiqYMISmC0GTRNI+hIkIvnJw0ydrX/MrjXwF5201fnEYPOLjSxkt7OvfRsHT5EQUh
sCPpY1/bJ7bM5WHOXCeGUVQRW9YIWkMBgpqfrJPhB8iC0NguWCAi6cF2JZWoT0qZHYKI7DCt4Abl
13mp8OtxbdTFtaxnRK0GhcD1WKj2zfbWLh3mLsA09A+rr9BYjljIaWY6p4uQr7kUqCzL3KTQz7DI
Q7wUjotZ0wxNnKJ8KEzMaH9ZxhJ9F0hJE4qqmDUFRycDx6+FsnArCTij1sQQGVFUCF2wT5wMxAZb
D7FC0ayQWMwIlygKVP6cgN7jRCgcdQmzOAhQ0gThPPC4XQiJLFT+HddeEoR9DyC67QYt6q1PeH2o
e8BqrHqlCrTtTs1fSyWAC7eZhmht9WHRln1fS/NDQJ+0Ve5UQ4pgvi8g5icuJGpgUfnoBGaLvUZm
eWoG1KYyRDURqhYDTFPaQ2akOjOymI2RLuQlVcUPbAbv2VMCyiDwAllQzGApY0f1Jy8ELXXcMCbS
GgDgxc+sFsYTU31ulppsZtE0cOfq6p0Fhc4eS5i1IX6wadbWjkxTiK0YWzTyBJVrAI8HtxB0ViAs
yLHse2Q6874mOnL5THe08/foq1FCefI+FJaIRk8BpUPes1DnVJRcngp00RYLOKBFMT+2OehrDlkG
lIWX7hwUWTRx9rbYwrtd5fDqqbSqFv74RawV7POt9ok51Ds7jHTgGnvdYWnEtzrnVlKLvg8r1kM8
hfkU53IKMwRSOyAzGdj0GbYm3qrvI79dwb/JydW4hYFdLbOnQcPVeFjVJe/FltjlV12XZTozirna
D9BCXZdu8NazgZ4CZudb6Of0oVl8LADLPIUQOlx1k+CvzHCdCiDDPPHO+1GKWcVNoG9G1cMQjmI3
ayAoBKR1SzivbpV3rmGNFS7TXG0cf37Eyjgxz02QrVJMMitks4P0Ag1sNuPWI6mt6LKboaHb2qK9
FWbaeKxBhp8HkPwN48nM2t7Xam4waW19FQHd+HwYE7g9WmEWON/tdWQJllWEJuW0JHxaeZJn0AsN
HaKRLIfcynimPupyPVadwU0NhvO8MAiPHGxkK1gwq0CraJTwsT7AxLprd33hl1HeJTlFq1rSJXPg
4VY3HJwOtHIMi9x76IKhQh03B30WIJ0PxXoElYsFjYhzKMZZp2TQWKOWwb2ZxQjjAvqswAd4BOHp
Iq8yFOyUQ+zLzWxbSBnYEirEWFjmGrCNC2RkQb3LLdAdqK6/CNO9BHgStP9qWn6ibZ/FzlxgVVIX
QeYqcnB7Y6es0aMWjTeg/MqadEYx+WSuL+tUxkiaLHzjlmAFDVi8OKtMWA0owq7bZwFHzu1cogEy
q+b+8vMlAydpwE50cw2S6oUcC7c7rMjEb0Vr9Sfw59DTyM788aGpgEEYat6RqN6pdRlv0OObPLZ9
8Tjbtbyp+ARSTjvSQ2l7N6NnjZel1u3TCs2eK29M7vEHNAojh2C4Ok957VXBS74uSHbApVtfRxDv
kqqzn1sfU5zzlp9dJJLxHDTBl37QCesI+16M9Q82FvkjsQzyYhi1R151TWKnnoDMTiB/1HnxzZM0
caatN/XLZsQ+EZUeFu9hKA6MT2iWMQbgszhQKKsJGo9C1HkyCgC93gJVNWbOAaxKs4dN21vm+Ost
Czqa5GAqhmu9PvF+kjvadDOW4Sm7mbzqLQM/wLeibBz0sdCXvs5BCpRLsOMNkwfQv53Q8lceT9QR
kEAG5sG1lQYVuIYK0VniaW2ybWWBhAfObJNALeumi/H8h3KlxbYQ1fvIyYsAZPRc28WSyCtNghqt
UseZxRZc+Q0tKH+epylI5xn7jJFmk7fZeO8RGPApcLYSVTjLHjt3HkLoZ24WJuNFQ7aqRwftY90W
nXADpAJeBk1Y65vsxZ2zKx0SnPHeBl1mgXZCUT/Yqrl9Meslb9vxIQA369y7SCBrLdKCLo+sEwhy
HLnl3bTxlwrqUuk1UMPO9/O0Loc615DHlOrJn7YzjC83OS8r6KpmttXQQyYr/eIXxH+uJhfmh2RF
+tiArUPcOTjVWfBuq+E0DmS9mz1mXbqrWAw2LWVvPbcccIcHpd2W1RJOQiu3d75Aoj0qUAJ70IMy
0PZi3LujVWKNdAdrwYRnVuoF4PhCDG0/534/JGXdHqZJ2THMwHvAGWm29iAfC2qHo0/bnZj8s+xd
5+JZIJI1tvVW5rl7Z+buxtcz+ihUpU4lAgPLRhRAYBKmlHxi3rznFqIJf82cL+gMDMyz7L7VHPKi
oOtWYAsa8l5qGLTQ3ZgWgP0evIkB16j6MgpE6cVzZ+A455IiHou+iUpiQTOcDc5TUa6PqxrZjS6K
p2xm5TlX9ldsKJCEeldxiEXE4wq0NlLY2SHEEZAqW5QgQodcGIRCvqtLf320l71ZUDmCkm0+k8y0
d7Wwd7rYNIoHj77H4bGGPbrWE36aLXo3BSLxTBfqOm8ex37UJ1bXaCmxrsWzztxym0leJICkymcw
aLu4Z6bf/XwXbP3v+cqt8883DZypc6t4ajDxteeORw8ee7Yllqepp+NpBnUW6dY6P2WYz/uOoTU3
uf649H6/sStbJeMzUjzznGXERMZxOGLRaUXgam97YlX3rt3md4TMp5+fcrNO7ntsHvGs5fpcVtzE
Ss3V7ucfKbd9AD+OYkmp5wde2//8VKB7fgCJsogm39vqbHWfQNH+CmUHiJZd9+TN6mn2CdJnhuYl
xQTmkFm3EAXAGnQc3aSxp9ihndlX0oF8sesfFzZmm8DrNMIoRLWdxmT2AJJI5wZRJkC/HHqyciqm
UNv2Ett+5iSsIdBEZwgVmAPcDBAZzMI5amUtUNqC3dg0zhbpQOYGb4PRlNi4nTEILfgXhBlszNOJ
hyN128jLeivlsPEaGpDBJbKucM6cdKR0BGm4hCRnbdeIa2/fKmjWFFM2PrVMsQb1M6JkXtMOYxpc
Xz9E1LKxW9AVlGTkMELZvg5lee54f6qZ/1R4rdhMU1Yi8h6s/03UmS25qSxR9IuIoJh5lUDz0K0e
bPcL4ZEZioJi+vq7dF7ui+KE7WN3q0VV5s69V5IkuQxD0W57P7SiwfAXlB9CKosiLOSQqEozJ49I
9/sHAC7lzlLlVVuUAvQ/pGWX/msNSVBPafuRNZSHLHXGzgNDF7QEP8J2tddrn06wAEg/Fv2PzEk7
8nTml/b5aAeNAb9XqQ4HXYJXmydvWWw2tBnuuLORmUeljV3a62NVrGJTnsRE1spXVnL2sr/G4P0x
u27cKr0mmM/sn6tKXkvt1VGwtsciwSAWanVYADGc7aysT0bmYJD0ioNc6y4q9LDNGsr0UPfJqwLJ
F+3CALcwos+rNR/7iXSrHJg1Lvk1C7yJ+R+m5VSX6dkgP1UsudpCDuCqsBTFg/hZS7/HWFadAUdS
H4Q9NtNibLdBFupNYXPbJlm1lZJ0G+y/90JndqxV+okO8upmCgdslfz1+1liw0d+5Hng7jSMTV1j
c63b2thpk9BNXpW30hEoEqvyokVwLi3urS3Tr0FmP/pq2kp+6gYVJmKpd2+Y0GypmKFzNEF/Wcv6
1gbNvh0m8ejQgxo3KS5AO4d48fLhHX7BSzD8EF1un8t5iYcRdOeYFfZ5XenZmrqNyrqqd0PifScJ
IqMGQy+LtsdwX1qKLTNAM+Im6A7ScH8idE47IxVRKy25b6GYbGZVkj8ZShmnXv43raQRPQvPDPkn
XpY9Q4tl6wBWIfgtTnZJyTDb6MScOMPVztZdMWC5r3oriWQPZEJBsNgYVj9gsqYQaJVqwHBEqoOQ
3Xjigg2x2EmT7p4pGGy1pY6spohy17B28FPexjwEEFHYV1UO/LjckhW+kwl+E6VpM/dEsNNgZUaE
kbGqPULAAlACy2Pe28Afnzr3fcimeVMYxCEKj7wSm7TOzjD/Ra26GY3V7QRubIkkm3vq0dqkmuTS
e2fgBKTzVr0x/epX6PsfqRByn4brFxtDn4qWWxfJToiPwhLZgejMsC0xGIJ0IB2YTkTmzMQJ+Bzh
wG79Sxo0HTFgNNqWkA/2LZ9Zd8skzortJIkQT7nQCkJWZS4vUyuDTWXTvuIS3VQO7ICOL7TL1bXK
+fsCK8tPBm1fQSjYsE6FM0Sk7AyirpjsZZJ+D8fFjWe7YeDhzxQuYj7Ya7BbLWcmMTDwqTaqY2Yb
N5lYeCLVfAqY6W4cO1KcqudNac7TJagoqbk+xqgS42FwVH2QLH/k5LRtbrIWPkXvDxfd9B3+Zt47
9AjLH1keo6ZxJyYYi6IcTsxo724YlvvcGdJzUqzLCYWysytyssbaHF1OzKpvvN2ixw+jA4/hesZn
hZB4WS28mvlSmHQ7wafdVEZMludg2HcXxeHYChqHDNHlnQwYsLLkHia6voVT/RjqwH3x5bB1+Gq/
JMdDPPlzexzV22yuy4eEsGDUJIBbkcL3dq2dpUszzp6/5BYafY2riMs8TEFc/lcDieZJFEmmN80b
xadjfC3KgmkF04VTS5nBat/qMbOhYtv04dmEc0DrRhvkSvFT+GO1bcRQ7/lRnZjys/HFHnZZwjws
dZgOmp79SyDVblUmzK3htQnRynzrqZWG2SKR05SBdbRL9TKTU8c7gVQltTx6nYcQbE+EhgcYrhXl
Man34G9N5TKN5RSrkIpw+giSqd3OxWpd9UIH6CXoQE9DbSwd/8uwE/9mjHznZmPlGzl/UjypuwcQ
Jgp8qompdI0r4KBvo3YuzhSOEZE00jSFJFhKjkE3izqQivg7G+KW2u2PoczNXY4Z2G1999QlGDCV
sn8GTZRgYLwndrLFTy8je+p+Z6rbT07hbDqJ2hxwDJNWyK9jT0IzbNR19dYX2zHrrTfUuIQLOxJN
0334Oox1on+7btpufF+z9aJnDKEHbZ8W1766plef+mbaN11F7VpVSex3iCfG/Mhdp9oUw7pPy/WN
GRKXYSu981Jzp87e9JaLLDgjU5ODl+vB1c4xV0saKS7es+OMFAHBdA1cJjn0auuToYLC1G4BGfkX
K5xLLoD6bSZfFY/199ESJqnu6lw1IgJbRDRbO3XM8GHfy0ZHQvRiW88mtBIhIZjXVRetiSGJp3DZ
p027xJ1ey9gox/FtdVDtcocweTZcpK/BZRRosGtwA+rQbg2LrLlfc5OsPePfYupol2e0s9Z8CwPv
pJIaWmiKnzHRfuTP672vR8o0s6QOmYEoKCZXbeue0KAQ6Pq4YeRuGlFtNcGxJ0Mxy3k8lMK7pex1
2sxCp1GaVE1kTuZLVVvTRg4WxyxNopu3lEZuZjA9S5ONXp2/ddf8Gb3g3RgRfS0CdcMY3qQ1UUF4
9TZcGFeG0+CTPkSkt4dlXzvGu7KzzzSdSMDN6FyGk23zWiLIV54Nl4FMpdMaUZvqae85N08ZQGQ8
fAChi1LkvXeqry5UQGInR/QZYyL1ZCPDQU7oqJqyfZXXy4+w63dTzqq7xdZvqaVuSdt328lv/jr+
Wpw8QctDxSDQ/PujQajyGQdU+0IE7+6kljg82aHjvXUGX44nmc+5BuFxMlF+2X/lQ+jxhY37mVnZ
1rSIZ4+r8eDr/zSD/NMoix8ZctEm8MZXGkK5d7WpT3WCHIml/BC65cHIssfoNYo8jE8Q3nXrkze7
uCo64zDZv7UjK/7O5TBRwZO6NjbD6LRHtRBuJrJ0YLDUnBuvfSk6Aq/GIl+ZVuwh7m59GdbxEDBS
wWbf79x1/FmSit1NYyMJ3MBVkPTzB4ckN/4tP6rgLnVsC9unwD2ipHBj8vk7NVbNjkgchUo1xVz8
itKdhJ5hFG+FX0FmqGR5gODF/6yLj2Wcw/fODxkHt3KvJk3s2xf2VjMb3IdJmW7DkiOgoJRTg5tf
KvsDahY0hLH9iVckfaWG/T6tYfrI7NTbEErcBVMTXo0ZMcsl1uVeMwM1x2ETemzV4mQYHdYD1yD2
W/RXF8c57fviRlkQvAyj8Tzjmi4yIGIQ6mapWrqyJhhHB1YAkFW1jjCUEXDVNZoUk5FNtmaEs1d0
5cJQ1TnJvY8eDsJY8RZYlfaRf6GJ9XZSYDpAN83YgOQyAEyN9atFefm0aTQ4II+txutGsdgcFCsG
I1J0VNQSuETpDAX6ssOU3af7dqf5a3bm+arBCsXt3y6v4/A5IPZkUN7QoiE1GDbsql7ADF8JVKxr
thyL1pcvwqH8J6DbP/N15jHzrXveFeqf3w3bFRPOgTKzPfM57TpqRuUzw9RTAip29jdBK957hpN7
nbIuxc8fGK1eKcU2OWV7pHvNbget0fZ/ezMwotmWLTVQ/cvA9qNmv98xbigBsTifPYNP4jtOFhGE
pHQDlJn1/aGp1ls4T/lmbhEWqVR+dgx7j8sUfG9LkcVBMZqRTV6rcfU9m6U81mn7orixD2P4kqbV
fJnGwTosnGTQH4sDRNdLNfUami7N0GDb1zDxvSPycreRCA4H15re0jZnWqzCJpq8xLxWzWEs/eKK
RO/GpqfAvKl0OZahf3THIdsFDrRNnGP6JUy6PV6X9V6k3ICoxkT2pte1wqlhjwy3lib5lwsEeGuo
0TLNT6o2CkJiZfxz+k+up3A/QX8i828duVPrLermGqeVF/stSKGckDw1/rqhZmke/pGJR3d1+vXM
DnKP+NxB1c5Zez4uIOeFQ+MaVDkZ49Jo454UNOMMaZzTLNzNeqV4q82T4STI70ZUdWl2oq4Pt0bl
W2ch23TL2J0fwLR8We4+GGbr3K6VjzCbM5jN4m6B02db8kXa00Bc2ffjXmFQqtfsOmnP4Zk1pl3t
EQLKW6+9rj0GKZWPJ7lwhAdypg6pEx97KJd6XQIwWrgQZlHJw1httPcbnfaXndouv/b8RFmUkJkS
tyLn/rdZU8D7t0sncIid/yzJay+nLMAEbxCiW6WFj6MZIhAjjzYPMzLVWcUsIH+bAu9TQ8tigoLY
qWtH75RUBxhNHPb2DGSw6L6HIuFnOHmxlRcuo2Gq/bLApVsyt9aLvzPFIg7lU5XuG0mJ6PclxKxV
3Uy7Vbfaa/9ZczbuM483q7OBigwUVjk5NLC5ifnwhHVwyuk3lyGfrSL5GSQi3CwmSklWzShYzPS9
bS86pvPPf8kbS5ACMCbmdN73lcEWhibk49QHvyb3qTP2lt71PU3pFL70BkOFUO9no79AZ0QBU0Ww
1Qtd3PpN+elXOs1/nbHSm9rOdmImbgZLKYxsGpNzYSzvbN1qN8NUXYknArEZnv8Sp9k2Z98B0A0g
ldy0YIOcj7kY6y3Askzr/D50/XFN3fHANeZFfg5LzpmrnVckw1Fr69XVkbOU1t4Z9Ljxxi0DYhUD
oSaz6pUvmRf0+0xYD8BW2V4Gg+YQ8f7UsAi2Y5J9N9bKOJOq3KYqp4AWT/mnMAkUex2Xhs87XPVv
ZZjmWKp4tzpjjYvSfsZuzwu6alRJgB0Wdy0Z3wWk0pz/TZbFegrWACKa8DD3qLO+n1EkYURycmdb
cZhvFrtimmIQcDVbbz3KombY0bG0k0VOUdP6/m5ccwK2slu2oQXKJeksZp/0kmnVV8dR2OgYlrPH
PnIoe5OhCw/Dfhwa/f5kMHEtgMObTxMa34l2Y9chAJ5ZXyzPhZlSlAge6gI7tW914OfY6lRm7sMj
bg6ADyqOn3v70UymvZnkL1Ry90Z5wz6xmMKz2/HF7cYzTuHxCgxQ3fs+i7HeePupw0FBVzF+9ixI
IByTdDcna3eOxGaIcP/DYvKy0egn5+W/XwJkFE7pR9vkPLqW9yYa29i3jD/wO2+DVtovPidiSoND
WpYg0iT+BM3AIpReQw6geOV2V/G8FMdpsI5wSW3YksKP1MrAphzFt9SV5RsF8auX0DvNoj32VoHL
Iuuzl72/GFzLVQYYD8aUxDjaj6SHjQXHRABW0O1+j0tIWroPrjO699ap85Katn9frLDj72d7CS1M
e/NwODHuwSPuGTM4tOJeTkwmhYV3x8lzG1dF8SeVY0I+q8BO1+9bMrKXDosWftRtO1yditTxUBnV
dl1xN9GLo25UtoxRuIUO/3jZ0p8Gy/uUa+oQhcz2IUq2n/q4DjiqClTYrdcHMh4NCI+OwWelbur9
7PUfNpnUWK/mwwhrE1Bb9yvlYixlAvQkIAwd5DgjcKm514GW61Aok/X2a44VZA1+I78i9ZX3Mmuq
T4dSFAbrucxr8AdD92YlULOm1j4s69XMU3HM1/G7kSjn7DKbETMSJDyR42AP7wvDxH2PctLME1K3
WewWZ+53tj0eUtcx7wS2/BPD+l++IDksAywxPfQ6PTXfhkaewzbZ0Gpbm3wt6SKIoltple/zui04
oPK97dITrUsV10k9bpfRXpj7VR9lHvrXau57yJGo+w2akQBmAImhdOI17auonOxsW0/LfO7mrmKO
n3QRWDucB88XGRruZjBFEYMQVABP+LGYZZmdw8pPz2YVXuYyn0nDLul5muRwmFO9HzqvoTNKwm3e
WZeur5ktEjKOHS2/+FKD56NvjTo4JOTJA4AfZ8Pnfk1b69vAzbUrPNs8T5Xxz5f2uPMEkgY+s39s
FmzP05rKs36+wPrdLU+HiMxb/zjK/f+f8NXCZYNcYiBdNEme7ArZibMluVWELo+Tg683Wes/S2cy
hVT5dYEnarZMx+fwZcQAcv7/yzIXr0GgUwg1ORnvgQ3AlKj8FNvPshxW6j83PzNkyM9kUK1o8RKi
5xXp6Dov/kl7MeMxWRA1bNuPK4LPxuSvmMSeF6fTnUzQrpuxqPyoBZ6wXQVswmp8YpBKYmiKc8Vn
+DiElhvDeh3jBJiNxlx0ZOHFqeOzFY8dsAnV+NOFQ+yl0XN3sHzcFNAynCgQVFCp3aBXLsmPwW3/
TALhIxN5sUtMU2yUaJBD012uhzez0AgODpJzXQw0zAFwBBw5MEExEUu/PAdmg/+TorH1+n/9mP7u
tG3Eq289BE1O1Jjy1GWLCxsTL4zuvvj6623bZWg/xfrhLuppDk1RIgvxUI7XHSX7frbwl2VkLFl+
9QdL3iaGgugRsG/akRuxaNr7vCIp7xp7lL+61owKYfz0a9/9WwQY2dPcjJK+8o8thuZjYKVeVIzu
m1J6fhAVZPfamxBUZUsP8q7JegV81qt/awZVjbFdnnxfiFC3Mf8RtuMdrRV52bang8MsY6fCpNjZ
df2NsYC6dko8DKMKYLu13jcnz65dtWAKHk3jsijxfOP0GGuG5ZHw+26vqkbu6qo4rd36MMxU3Wy7
ua+MpF9gwHa+BI+DSC87iJcKvg16aFnhaRpsRg2VGyH/Q9xLSfOEi8ivE80Q3w+8/ry196qhhaiY
kFhJFvWu8K5ieE7OmtTeLhimznlIlaMnYi0E8fH9hj/dwXuBKuQdsQxcrKDMDoyw96mwyyio52Rj
2vSjq8AI7Il+AnoSVHE6d8jRaVpGRaDqa5oUr2py6p2x1iyc6JkJgH2FUTspOCPtFEamsKpDRQAI
A4KRM1SgoUIY/jlbEzi8vHuRoZ28ORkfTtydSNv2rRuM7BiIAvP8GAsHoW9Fbj/UqwYivOS3IC+K
h7uEyyNz8TRgpb93Zfi9Czt8DRYM0UqKaWNOc7mbGRrGIr8XeTXdTLf8CrLW+8gmI7uNjfnbDo2N
Pdf2Z1K1kLA6Y2sBRNvDgQ4viWdjnxBzTW0N5BHVHqusaw8xEmW45wv2o8nhd0msmFwcDC1lAa9A
W4whtMcfUalrROPiuIchTJm0COghY18AyGuC7KKcCSDiVNX7BXTr6inAGi1GE7/8Hnhv+FhnevsP
ZS73PhDTYUTMVVOfnwPfN05OhI6RRrZU2dbtWaKQrBYTD4R3kaaRYSIT2GmPLWnGQBa6QAenGgrI
VAmGZMuyTTk7T6j465ZaiwfQQBymj2fQ1dlXKa0V8F9nRO5QfrMT0e15RLwn25DNs+ObchDlm0NZ
YMjuR00DlioSuHbfRRVB8q3HMpJLPVNXW2t/qnwhL8XzZVkIJiqXQcRqi41vo67yCQG5Nn8ARAbD
ZU8lsbV2iZKx6qDkdqwUd/m6a8O59GWrTxnvylWLz7Epm2PtqG+JVVg7wgvDdqyN+aVTHMcaz/ip
oQzFbDM9IZYJ9xkWmkb7zc4oqMLbBQKNO3QLuRjCbrjyWaeU3bIhiEqAoY9VmtPNwoaRWz7rYKii
4rUSsSEy4xayLPeUldajnDvge5C+/3vxn/81+cfZC5u453zmmaRQxR8Y7voWP3A6++PeH/zPGlrW
3V0cdV3G4enEfhI4si9Z4obOxq5moEVdPHNWbixDp1+rCI+4TEGBVGDNABvYl85S8RjAGnTYw/kr
1ElkJ2Md43M4Mdt/HjFttZtbv9iZSXr3h0l9zsWRHZqbihHPDxvHOtY8UAKroGvRyvbO+JVeyITk
h8aZqExztsf0jMjiPPyoAjN7L2VwbdsnWkl6P/ypapBMczT0KUujmZH22YGGmAuM+aJCQbIsOrDe
ABy2wBmxR3ytWi/fGr7OzWhV9i2pFZS4ChTVMJ4XF0GfpiiHsyNKEE+Q9lXtPf2T4RoTFPtIGpXd
JuRfTBbjG3pOHlmqZa2HdvZtNagPM8MRkE19uXHxat+I8kDfquUVI8luYOqn128V2P9bHgT1Bxop
zJOszy8FKeaPFMAFLVRNQeW4R6vqZ+TZ5MOCAjeVJIkY/nPYZqqGrN+3USo959wvetpwdMLStJWz
c7oUpMFgre8Dv1J44WlmVBz5NFuRY2K0TKwVeVplnyKYPrVwzDfl17/XCc9Wp5vqnonwe03P5jMM
fvQKiz06t3tDL089b/jBwdpF9joMuGgKuXd09kneBylWhuamVNp+CMPRW7G4RhxOwStALQtcFLSL
fjQKIOYnaJXBvkuZosH95ermKtpzFQFggN9/9aqEGQrTsExwt6oSTnWLHAvqhCJtOWum5JFtko/o
zYFolZtOP3wE3n71m7MYe+tSDVLFCQajWPTdGE2YPi/OkMgoz1PrsC25cx6giN0HywHKXbOwiNS2
jA1AJPMKqxe67uqoI2cbZpgxyI4kN/AppOm+9QUpnhG2eass3g3bXWksGZc4LRZBE1uxyl13N/ZB
fc3di2b4XZRp/pMJBXjfbhJ3MxtzAGb1umODjitbPCdWydRp1b+bFLNUtc7vsB39vcQvGk6ZHbWr
BwGWul7zph1kJgK5SYsOuZjHUOZ8pzQnw8t/L8Lp6kO2YiIw5r7aGAXIs0R19jm1JT+a2UBPLqjA
zcEBr6RLsZ2wg5D1OQZy+tBF1V/7otuPItGnVFCJ9wKgk7/I9J4n/VedD8ZpxQpxDTvrRPVePern
Cw6syLSs8gtq8HHlruRpG38hjSUnaCEYj+ie+mDxbs0gPol0Uj9DFc5HhvlLWoqYDYd8n1bH0zFL
697KtYnG6dDPuby1CMzbNpQOzL2cCMgSULnM2QdoNGJc+fxZlXN97OegPuT4M1+NUhIhUkRLqjk8
s4fD+uzKexr25mEd8b2IPLmt3lTdE2J7r1O9THQwAnb/jGNw6EwwoElB+Mqbv7lT/8ZfhlUqf8tM
81u+AGYKcNK9GAQzN23qcnw1zVEgDNCmGbcsScZXrdfxVbbfWxoTiD9ky3BELKfBS/9Rh+ZxZZhi
X9XknlTmLxEpuGKbww691FVunAsmbZeszq9NstD5GkH6Ooo5fU0DGxfTOkz3KXzyuoDVZFG3+uN1
sF/dFgZpinuZpQA0drjXTog/fcwagXfZZi5PxQaojX3Stpa7yeoIqTCAe/nvpXRoYzT9Kqyq6bRU
bvveaOC/RqvjRQ5MkLsuIVPVtfEypcFrUvFIJYm8OCDfHqEJbDah9L6Zo+l86mSKCzkVJ98v+MEP
Zo19dtynbrm8YDBDZyQEeW4YGeWZMmMmuN4B7Ge96Z+zQD9pXiUkcQZ4lCOItta5C6YgEi7fjMIO
uBvSmXsjke1ZIpMxURVu1Di+dYVrVargBsTW/Vtymgx0ET/dvDrLpV6pL0FNOSsjRqydLJ3Iu8+6
xyLUBh/esy6iSmWTQgOajSfXOlap72HmDH+YZercRyLkWFyZxhqlMR6YU5hwOFN7b3rpfPa79dOu
tHEtFgX7Qx9zjA63lS1rN/as/ewXYZ8shPJjuWAim1Ye3Lolopob9XRnGj3em9UJ0BUMsTfzqb5m
ifllk14k+1d6nC72dC3Uzu+ke7ZLlm2RCti369jGeav4NGHNwPlvWseSThbmIpO6Ps/Xg9fneq99
ceNYbb46079a5qrv/dT5x4JQ5kazbmHXeU4dwSkP76lHWjAb5FlJWumRsDnK5fwnaYckni0DxG5H
NhUJ8BvL6CxklxSLaBQ0i3Em+Lmb14Qel3UlkWaJDK7dNts7FcC4cuE7NMTVBnMRmexZfOlZYbNN
HBYr5EtyQF8bf9YV8P4l6GKJx5AH3eNpSOBuw7trDYaBC4EGG6N3sfT8ona/eS2ULFY/zFBMxzFc
bpYY+pdFBx96YcHi1NVz3MjGPXmlA4+VbuPoqJpPqpq9K647/iVvwlDQu86O0Wx2yCvTJNBFY+Au
Zv+YW75YpODfmBDebMrAzbyCzkvTNohblDDH1lRu09BfrFJ1xzznKE0WvXNai7lXU79IeSt0+W9K
Df80V97VsXTU5YX9MUGoj5X+2bOJhX+wu5FxDW5jUrBKuEj6vfP09grSVj73DwPFUcYDdIEYJU9s
TOuJXAqJzFa0F19Bk6G80zPfbUObdyuA8U13/S1EJ/6VEqjddJ4h3+ygL4+Znp4+jubTZjzMGqF1
vgeWCbvNxTBarVhirMG7P60nzRSUb8NU/tPAfS9y0HMR/fefQ2BkF9iPjLOoS7AXVLvGHwYoo1V+
TZ8vva1fXRfbh3ZUH6XBeG2D1bxli70c1+VpVxi3NI/rwypdyIx8eDcj2GhcBcGrslF4HV2O29nl
T3rNEl7SdvgIUaijZSK6VIaXDr57lbU/CnPwbv4ISM+rq/CUSIOgcGe+1UpYMDvLkH3cvKQjiTm1
9eq8/e6OYAUnoLZHTg3jVWSzwvFWGL8GgP3CgwhmMIyepHWkHQmAnSUmQVzn6jWe9UPUo8MDp51D
nSXvI1t5LlmWPLpgfS8tJ3mzTHZJzCB6cObYbuz3engdZ1zVAfesm6iXkQx7SgrhSNIGLwaGnp45
nQOZN53qHONFUX6gY4vYcwuAmQlvn1xN5zrQUG6GIXmB2a+PSGU6KkN33uOS25We6u+mUg44/Y85
A+G3qY3ky8tCnuI0Lz50zsVmFaKOfDCeG2Wb5QUjomBzrfW9CvXL4hjFoxpV+UiN6qspXWePJHe3
6zYuvG/MJHsSNV6zD7CxvvNsmhHvoth1VtrQQI/Wh+ZwhP/ouu8e7cjzGN2lNrsx6s5qPtr+dcxN
StEsubbs2os8GxFyEWb2nYLuiJVYv2VY53d+VfU3W7s/lZ8Y17oZ57s3MykS8MRPACCQwPyWk8VU
yZcR3gl/vHmNPLgm6VzX6sfbWnTGJ45SHH9o0chBkkqykZELKZWMfnvOE5fIe7bmnwU9UJUZSJFV
3R2tHnpdPqP+1bLbGKZ9SRO07bax6rPZt5eV5PyLE9oIPsUjCHY9IZgfIVaszhZ/w9UPLnwTF1SP
6iqFwSyXl41tJebNDH335nUu/lCnw4FOEya8omXDC97RbjIPFnC/E6EIeRkND0awAtSIQyB8+e/F
HGsLFzTw/Y1DJvHSm2gSLD7KyJFgjFtQ2a5YQ9dI4EChta1vku3qgJHrq0u+dzep0juY+fK54M3Z
926Vxh1dKYUq57nMLYYzXfdCxvygpe9cs6fAvDoMy3KLfkzUTrgXPdoOfM86HvWQnxZ/vVB7hHuX
Z/FUGQ2T2zbYsQn9Q9NTsfvEqt8loGFfgkwtJwbFcmr9k3JsrKD2U9hs+ltYrhs3B1Qbkg3YK2uB
QZpA3QyLf+so3KMtcKBM0iRV4VmWiKDZBJt+Ao3c2rSNZgfgP6Na3idp427XDm7BMnvzry7cZR3T
KrtfrVPg25ClnQn3SuqdcN4MW6FqAlAskgrd4J6q6W6VWX9kCtQ+HL/cc4bCZ8ttyXYEMH0A3EjN
WNgbZWpl72NanzV+TWC24LRJ2VsXu4KgDDhZ0skSaHSd4W1pXc1wE5Iw887gpkrRPVrPe3MbzZ4x
c/kcZtO7N93IHwgYpDRP6TIxmZArt60fEFR/LziBuUOc4qD0iAqN5wSviLoZXfed3Btb7m1Z3lAN
7kEGCsdHjduZ3jS8D4OTxVluZlFmGd25dlt1VgUKAIOcvVFWxinItXHyni9dKKnknhFxLOGX1avE
JUGcHHLLOwFUpbH2bdCepXFzhzG58XtgkFjVks/rvkoC+7b6ZXcI8ZrCvxzO/70I+sLzWuJQMSUP
d9nmO3JKFRcONiPJZOI6MzO6TqObk0xB+eyCwaPcXtuD2+LAqBo9PIaiJyA91e2+XxOzYngJrsQr
15vLQJKI6fBu9TmfeMOWz8zU8F7jicZ/tDDEF2Gcjk7CkNr9H3Vnst24kmzZX8lVc2Q54Gin7DtJ
lERKoiZYkiih73t8fW3EzZUVqYobUe/N3uRGk5EiCQLubmbn7DPEC0aDxSoj+ozmuCG3vTYc457G
Se+zY6iZNexLE1W7UViPY6bEh1DtnjxXLdcxwWXrVDXOgrHswQrKf/1Hm/5YKs1mLBplkyUWm8cP
06Pi01+00/SuYvwPLmGeVIP96tjNOsuPrS2xMvBZZlmePwtD3bg5mtySoR9dH2eOMY/JJtF3M8fz
rrEBkrRhrmolrZy5Cb0hOiY0kR281tYppd0e6QGfdSCcqxpQkaiQXYKyBUKs5R7Ni+C51rQNdQ3R
WO7XyE+e11UaLSjOlz/+CV0qxJlF8hk9FaP7kkq/YIaTN2wgD5G0mxulYAKI0YaoH9/IZ3IytPbw
mLvkaWC4STVlz3FEkEMIVrLHaT6zU2Syg2ZuXI94KMX9mPRoehQd0sS92Jl3Z042HaUH6KTjv8xM
5zlQYSRjJsB9NJRgEcZL0xSHAUk4dHQ4H2EXL2Ofx61n6D9ruWluA1oFKZsV2hTCEv0XTIB3Uisu
nKQ56HicJItlXRsbLTBf28I5N6V5Q2NvV3X5IqR/y1lwPZR0sYSlfvl2DVU5u6RMWehoTLgH5eRa
+UMvtI3b5uCxpQucUEWU3anGBJma+PVncjp81lYM8/JJd9Ubf+hO9GtpIVpXu3D7rWdoOYkVHbV+
HuCTRH641FOT37UpSn39tWnvrc58ky29kLLw2pnG5B91Gya2YDAXvU5UYUM7x3hI1BgK6zR4owPi
9AfF899bEtwRR+MwLKE8djQBZkahoVJ5qcrqPZ7y/DoD+7XqbnlCPQIhgg8NRJDe589D7vRrQ9c5
WPnWWfU5efW2dyc95a7rRoKvSAuYJwSZWN3Fp3dNScQqwC6yG2z9OWgZvKPF4AWmbltJz2iVucNH
2ttyCxMsXZAhCPi+rzjr9+2xo0m9Yum+M+MG6XmUi10bDTo4gfClDnGpi5AoNpbhbEEcAFpYZq64
/dSHKMo/HTNkKpA6R9W0fAbanGoiSpVQBNnjKEjlg3iJx/aegpEBFXPXiwqUYCH7xp2no3hiJupt
mOBGywh8bhA38dSZ45YKEkrowmhgItiHuMeu3k6ZCiawlSBVX/N6Z+mcoD0v5+LQ/Wbuo9KGT+2Z
0fpMwIPmWfEaoqk4KoDjpQgHWdJY+jFJPbIv4iu9HkzF5vAl/eoN0yDbAX9Lfc0YK51oC+1d6E+R
TfyF0G2knTrSKJcHK/5RRreoXeARfCZB8kJAywHXCeBpfx4JB6GsxlGtRAGVDec+ItCM1kDBMKYp
TH9GWaUF3rM20BwqYyzDcoatYxsV2SNAjUfgCnMPcWonEDyhinxmU2d+QUNi+BKNPMCPOOt6v0Wq
tTaQl/74EX5OrR2khMMhnx/4tVCYwGC6/vKNcjeAnbKld0LpfSLB7yvWrDXTUirwjAlNgz0ziSpG
Q3UGdBy7fyWsZRS41HWZPtMMNsHx6lbFAzOWeG6YhBakL2oxvAYjwmFNWhdNVfaxrqx8ouaIALnk
hQboJAWG4CRHDW/xDLrHJzCEZ41ghsRWMe4P7ybnTI6m2lZvk3VkMmBK1F6bj7VcoIV7B8f7pjTd
NQ/0B07DVKzFyaaYp5nWsoIq9kYazSts/70so9vKcKt5bCiXrrK2jvRAUhsG/hovOOFIoszKIemk
8ary1Dd+XuPAmFY+gds8SNrt9OuXTjEt0aEXzGrfOUMGOLIrL+1O3BaexbJpg+HmSQXHQOP+EfoT
5A99QXDnPlaMs6kqVzdPXxstuwUZRdtPhXYU7XqkWWZuvKdZepL+K4aCPQLSs5vrV9dvYfATJpHU
eD6rW48WO03QLQXrtpQxdawmYIVY/SVyzS8fWAEFb7kZu3BDe1ssfH8Aia7We6N3nvR6cjhTaGYl
MIyYum5sbJK8OJIFZFvxWF8Dj5HsoHfrdorMuh0lBocUZ9/M5wmekzNPsCjiWruPkIXwcJEoezT6
ctOM+cHmxDj78WP9UNsKWaDVNmskD2l2HfP7Fgj/BHD+yvrhIwu2TqySAeNgeHat6qYB8AJTzJsP
nkX5nO50+7EuyYQXNZmhDmhw07njqPPghoOCDltc6nIRRtmqT9JbUEIvUDfQJBDYYA80fHzm+uW6
Ua1VH1iUmwLlLOfvdBvm9T7JFLz29TqsvP1oCJQh8qgYu7RIDxRcU7oQ0JWXsrwo7rhAybsU1GSh
ad6VmNdcO96WkX3Q43YRMjfMNWb9w1kjC3dG3u1L9aR0za0pmLOEJl4eK94z4PIJDZ4iCRmT5Jm2
zWx2pcwgJtCw40vtBvdjwnSgGK846mgYGKG/hPrzYY/amS7le5m55byfauu4Ju+lJD4Gc3gJ0AOM
EQAxH636LEr8Hn2xf0phkJOh4eOxWyvMZu0hhk3l7goL9goRHQh6ptyKnA2hSXaqnryFCct6HS9H
TZyMUr+hMZCprkewB0gJdPgPATImrlIqlA0Aoif8RsMsdOy3sd2oZVjPpQ7XvmQoPkNA9xYu2byi
md/Jx2tEgAdJqTciHC6ekLewZsjoYf7cd0wJdSCLaY9jjsDLGpFirrKU/4A4zDMDk30sNrFRv8q0
PAdl+G4OSBYkSq1KCx6VkNvfqb5cy3kTI8r70lqIuD4zNzg6SX5XhtmzFRDPxY2SRfwav0g0yU8I
v+5KC/tvZt3Won7McY7UpcsyGL76Oel5lr+PA1BuavQQccs0DdWLXlePNp6ZhZGfDb87mqg58RSe
emnhJW/vNB1jq1fLB4497xpwlaQueLCHxzxclIQpukn/ioHSwzq8LuL0dUwScpXQ4M2ttNyGIAOK
uLV5wpxHzkxn+mTsL9Jh+7GoeV3xWJMBlY/qqUJo4yrjh+FHxygZ17BpXolfOmsqRDA6QPDCGfbC
SppJ0d4PI2WS0V9KzeDeiN2X7j509FPhGFeJmGsWtJL1NVr3hfwwjTvph1vQtR/CQ57ZVWVJcTbs
EO9jksnokQ/E1mFQ16Ew1R5peQwmNO3TJpiWvwbY6aT9m/DnuWgvtEkQCNr6NSueRq+8Z506GYl6
Uxs8iFZ6anrraXTbJ1o1r+ogdpU6bHK63DOd1Mk846BYBV+GTDhU+fE9cb0cWKYnqJQXD7x8QJeR
E8lMjv2brxkbpwUsk2neve+BNhG8w0i5U5v6dVDARwileCX6r5Wo0VwNvJ8V5HcJ4wOzVl7wT7dA
I7hicUBAj2Wm1ALcyZam71URr/Mk+MAgwJlQ+WAUfl+vNbt67X0Hd5LzkHO3KGwwo/CwRJRojlHn
NFb8rNKQ7MgnggOGuNRrvTunr44m8TRln28tYV+0xKJn5bQnX5oLjXRxEwYUYyvtqTK59CVsgdx0
0G7S0KrQV3SAc+j18Eh6YlzSH2ZogaEfxEiIjURj2F2daYC8KUb9VhaY96V4HxGRjUX+1SgctbsR
lTijD/K7aQ04ZQQkIshnQZ88Q4L/CFPjOkUXCxaTfuhuS8ppbhrlWITGXAY6Fs0ov8EAOS/bfI83
ZKc3xbkr+nfPKFZNiL/OHpE11BlfUM2B32A2m+h0W1AKPMRpe0PD+CGIMS+bHpFQIyQPWjv6SCRc
MqUWe8lXWdhYBCWiSoqLip3cS9IXgbYUcTieSxE1hCvF67JWOfoSliewrM9powIPVOdFSt8/KW0O
pDJ/N4x0XYxCzihA+Majcts50OGKKd5BnXISuvwjgtnUAVaaDfR9wZBQ0tRW+6Fa66YCPl0qzleM
vGbmZjwYwoIv1Hw6OcBcYqnvwk5d+KnNIwxiYSaaK9H26B6D7I1pHyQXpyDxK79NiThYqJqHctu0
cH7hUCcWCGlQc1UnHTp9HAWUSPQwpHwMjNwDPnhxGuz2y9f4dy3uIAgV9rrv6n6Whn4+60auTBeb
ez9+9wo0NOO0TEyv3DsNtlrlkTxBbK6jca3dL7tlbRoReOAXx+ZVNgYzQCyKnt7tEEic+gi3ZdLj
uc4TeVWqmC5kv1TQoc1kmb04GQHN2Q/h5ihmoV7p/GD/3m2KBwT1PRecl+rQJtFtj2oxTN/2uyvz
29G13xzriZnCpSZUjPkqUj0V9YxUYh+ppsCLHsK5DG6NcVKhi7sYT9FC8yymNxvRMqzSbVSDhtLQ
x+cPKD/cZAp2Zxxt2wh+0AzZmroPavGupt6DO5Qo5qgUCj8hWYMVIfVFO/Gk7jOWBN/sHpS8etJs
Nsie5KKifJaKg9hoaYbeo1v0aIcT56CwM+H82WnZ8ASibtVxqk9DMA8AKXWjORcjL60O7VON8kMY
HTYPtTZnoUguPSL1ugXz0KYvuUJIDLWMJBGm3uDg5knV8j36jXffwMWZNC48NE5TbR2/xr51Y1qf
eUi+iJN8Fb18wCb+0jTtKYqKo2fgO3ed9ahsWgXpEJzbJ4AzR9DTp4EcVZhpWPsGborBeErpybn1
U5j7txonfM9cY0otPPNooqvF4qPTNEn0z3RExRq1JHQ6n8KEGGgH9q3dEKhh4D/EzpI7DBqZbOJo
VTRUvumUbB7uwzG41yy0gfmL9Lk1MyPEvVmDSSLSWUO4NcNZHnBc6dU5BEZkr5RH1fgUufETfuXB
Oym8+1pzHsBihejXmY569iJHK4quetEMLAeDXTNbbxjWXQPgLVbYroTGA5kMSIez7C41fAgPzU4f
trAAUYIDz8OjyRnaeqps+9Jr0SOeI9SDRrO1NPNohwx90JEBfeqc94BlpzVqNPfwBMD2pW+WXr+2
bccNEx9qq78ZO+e2sYaNKjoAaPKei7mPYM/QSatfIr84mXF9JPq1kifavXccET40JyOLuEWvGbv6
IYq/zJFqxK9eDZuw8pw7wynS2cCgNoYYA/bhzmiytyxGGIlscebKcq3qPCZGGg6oJvGax9K4qQzJ
kmTSg9eqLUBDQj7JfkQsiBO3lQAFPSvYlNkZw8lzmYXp5GDa6xrfQlXDHkpCZTUYwHGMuiTHXQZr
BDUPWmreODkGhKJbx4Q8DhFOGCQyjWieIVA+uapxF5YkUtrenkEFmYEFjjs3+kQ6KgJ16WQ2rQzy
esGcBmiLBj8/Yol9RT54MLAyVm14EI14LOxhrU92JLKEexjp8NJcNVvjDJpFEzeFlwxsivp6PAgY
SFAgjpq2sqPs3GPX5ISysfp02+Mah2h7oLt/iQo2vKphrbIfAtIdqzbZ25xmLJnqKOMiIKiVQsIR
RkspRwV2oLkz+wCrEIJbFyt+lxiPfdm/I27ZGxomhJo4ZDBTw8zOg1uHFWowS8JedYlExCdFBAlq
Pd3CXg3DrsOLKZC7z8dppYIZzKpnnWIrqOeDZC3szWyXdfaXQIQ1hezMNRGi4h4EzJjKAGaulBmg
iJUpgSaVkmY/3VyGZtDLPf/C5FyZ//jbrGOXNd29V+KrAazwQngHnrWaaWKO61SZrLWIBHG8mtGL
JqqtgyZnMOO30mEjrYrkaxzUJ9pDYADeu8i+jbp0Z1jlPWyEdReffCDvWjENkqGGqO5O1uGZSzhF
F+unxmIRj325DWzlth5eOhE/y8R+QNh30FXvCezTKvSy2zCt3xKPwY7SNq+qi/vQJQfKNukebP18
OKgu1L5Ghp9+qdzrcfcaCHeVtdNArJTFwg1QCLdITQLaIYHkROAH9keTbcy0Ri9RPaj4xkxnNUmX
R6VBlV4/y0lv1SnqS9SMhAm6yzIJLiLTT3aivBua/hmm4mhmxX2dT9Qq5qeVuvbMwV4yp1spmrXi
iLsebVK+aipd31eTjR1UWM2rXfCjNZTP/Uj/kHyr9ti966r94Kfq0TWN2970j2V0zSrvDvQT+XAO
j+io6y9ICTsP+QIipg6qAanWreeteiBu8zxeD4mzoFW1yu2e7aCgEY49hWF6eYpd0pxj2FLginH+
iPCu6ZpzieeIwq46pm1DdOAFg+ddF2KP7Ytd4sVLaG3kStN0xScEKCCvn02U0zjHgaT0CMdgS0ra
EAe1jwDeJcqa6ZRPL0Q51qK6IgiZD9QCVRrvHNLxiAB4DPXhtOSke4qa7BB4YpVI7w1e6Ky17a1r
X8qmeop8Zpy5B75AsdynEE5THouvfOJgyITJqNEUj466x7xySU32+yR910eHzSHzdx3wCSRK8J9N
lDQehXZ/zI7QV278Ub0HOfJcVuLWqfVjE11cJdl7Vb3vs4y+IdPmQO3vQ3Yk02TLrBl2DyM6ciri
s0MDP077j4gxyszlpyI7kXRjkockHDHhiuir7/KNaRWbyOVoKwgqrMObtnL3CeN1JaQ1QgNNk/qH
4yvHAcuSFsc3PLoco+U5wI0QGsqB6L0vq+vop74ztPgUNaTfZLocdLBZIo1jqrCENFHxFGjLIWZL
A52FRb3sv7IN+/oz3JnnAEIqiTbrtmppFQ/L1qAXYT4gmNnF2mfl+1uDIHRHDe8lE9YeqqPu9se0
xxdG1WTQV53rOSCkLGPpq7L+a5qoSDv5KOCVgLziUBX75cooK6LIWvy58CQPMvxoFOtMfO5bo8sb
v2un7+CtwBRKtBjYeHhtpuKyvrGSoF6lB0pecdW2CysECeiJ8suwlOcR80qc96se7BCgi0caDQ9g
ky+AqkWRHOpIfQ48upaKIl8c/xbu8HNXmnda3ZwBNWWz2BRwIt2dpTXmujEnDpvNne/0ZXxMg2te
4RsGDjUcAjUM8RMTcRvFLsyMAk+7kF+pUWAKG/q1U1rlGTncZ+OiXVcwdB3ytiYBL8teQ2tkxv7J
fsCUr9ARmJukRKRj2+0VpkMrDusVrII8oHEYRZzbjfA0thjA4w4Omuo/MD3IV0ry7jeesgnblqm2
ZVEHgRDKouTU226x6aU3zzN0l6JUy1uVTvncA41J2d+WfklWLZijOGm0pSvJkOe2cVRkAdywux//
SZJY++t3au3Ey2zKKyzVrtyxG5DN7HHmrHkrc+GU47xLeNo5Mfakj8dIyftioSu+stem/6BtcPcV
e+FcDhHJL+nQ7Ms+avc/fkd/E0wdecfzvidgQslqa6e/6sBq9lU+dfg8LRxWGFPeVI1lSDjKyumH
As+FVey9Ni/2bhxjpP+/fy6gEy1sHzpQpfZHczCOfgAIPG4PdhPddUSAClA7yLlnLeM2hMcVZOds
tGYyWmcV3ocx7BQSmFmoTGRZIkRgpUbogy3r2inegcy3i9STBvCvFc2HZkC/PdZ3BhRzfDKohBy0
WrSsav/OhfRjyIhc7qLC3GwiWox7Oc/iyF0JpzhEvXj2PP8Nryyd2FI8NZrzZNXAohzjEQ1WjHQI
q64m0ucEpCNDZ4ySmjNpvX31JqzeXQATC6cMIuo68zPXd2glxQYlbkRLAGQqPDM7Mt8NxSKYCFni
LCy+8NOIJTnS96k9PgooqYEK56mBg5Kqc73Wt5EaVosh1Mm/A35sKcaKuPsCuwcPrT4qVyR179w4
5G27pLmHZbOpfTJIC7JYadJMx/YcdpvF7DGV5i3h7XNOdu9o4B+hzL90EuoidKtXkwzKeGhO+K4R
aHcC6lTKRhg7CKQQ3+o9pVqoIp9n9Ej7KNgyAvyoiuZok1sOyLdv5svatPcCKYIPdhVSyH2hZ8xf
sPOGWH4hm1/yiud2YtcEFaA63pKTarSSUvGArDnBSbTVpPcOgZtoJYUW6Ij+B3+5u3d7Z2Fi0l79
+F5V0eC5teODmqePWTTSVtjBzLAhhMAoqf2r74gJDapsCnT6oyxXrkIlCkMUxatGe5W9QB+GQ24v
CMWdlX3xTBf9Vi9uFNcgjXVUDwWbJ74izjbYPdFXTgNCy14arnfqK2InVcvdCaN/ArxYzMKKJmHg
PKWVecq77qLG7hlgS7zUlGzt11y+seEMSCrhWtDNpVHFeNqnI6K4zWvpfdojVEPVCZ+LKrUWZo/U
tuNkOAsaEzYV6CNGTlt8q3TmfO0SS50TDLTqSE/nLuyHhVKWL7Hgw+WYhptLHA1gQMO9n+X0Cqr6
K1O6cKG2YlVPmZdGMuZY6bybPMM+os0seHbLznE6DqrKgt5mvbDyzxAOIJU2hpM84VrStQ9cdanT
OKdYY1ssimDT0BqZC9wVGBE9zEc152ih3Lj+eDTTc+iDnxv7ldsiOIviHCM7V2HBBp8sBHwc9Hvt
qq47NKUxjKHcLT9yL1p2hbcHhmTuomJJ4focdi3lL1hfREDRFhnfSUXINO+CVR8yW42wbMP+2YQx
Ri8dn0dmMkwRbrLStTBcWKMcSM21aKmiCt5mvn+wdfJSi+CxSmCkQ1KADy2o36yYyVxgMXxFM2QD
tEyd7IJ8c/LuuwsOaB+5U3/YeUODsUghPvV7RoIKzCZaP7alb0It23b4ssB0MoenL14z0Z6mACzc
eGGQMuChkh9Y7XtGfUCvfKVC4tI746qtxYqGCTEOhoMDo0pLegE3ypDCgEFUeUF+MTelGpxlc8HS
XW3G6QSPDGod9nAe/RjaFj2gJXDhaKc54wd5x2IV9uk41xNKJR1VRjurBkmwdnUEnMN0Ooz1ecZR
Y6GgluHQnICCQTbhEJ0yR+hUrXqEvLOIdNwV6gTvlt4ekizLIzbByRB3e5ANZTOutWAMt5bin6sx
02/iUOD9FHKPQI31MzHXCT6TZV8Q/KBPDJCeJttyaH40L2ygjEQZq97wrvhRexmyTVmlkNkYy0oy
pmaS/IWNEg395Ft5UiGfzcNUH/bQ79V9lqavAyPevdkYH2FYoIhVqOlaC9W1txmtrJo3moaT1Ha9
tSObAv4Bmyq7nlzkQmc4EzQxp241nfJx0ps81BI6oglC0OmPZheqC7M27//XP/73v9ON/iPB59/R
Sd8Dln6VnfQfUUv/XwlMN4+r0/+ABCaLQDguEJ/vXwFP/xHAtHpDjvCWXv+xraZfqp+zm6b/518Z
TIph/dNSLcHJC1ej7piC/+mvECbFVP8pdUO1MaoJ23TIVvp3ChPQzX8KOh/SRnelO1DwCYMClj3F
MCmkNzlCGLbt2PhSLVuV/5UcJn4QKSqDl6VTypSiqbpFGKKufsv+cbIkGcbCmGjAKG+6dNiMyAgW
I1AHVRJ8ZpU3qLBPP12if91C//gp9OlXqW7Ti00JnT9lPdF45DFSESmbeErniBL0ZWVmK0s11Dtc
r+vaYALx+5dS/+6DfYun87CH5B0+sXXaqgcf/T8Nf8CMgpEwcohJs5q3r+yzNUbXrropdLnzTWyI
WQvLklgiThNmtdFHLAZp7hDFGHywVXp/entTzOyvrvv09z9dCrhRTtX54DMaJc4gxPnJmiHnGXnw
IWxtYlBFFENoGuK5XsCbttkFKdIdpgXsF3Eu/xBsxe33y7fxLQuPtBsq6KrFQZhSpwtx6dvqseo9
595XUSrqjKU19KzMapp8/ftvxvpVHut0F3zLuOw1NR8YkGb0vdVsQfVgzXNknJXwHqSMDlCPlVlg
U5ZYUIYyj9rMiPEQlTrTT7sp7wxGww6NBuZArTpHGnNT9u5XoTXD3O3NV9AP1xbxMtoMGjWqsrCA
Cc7QmjNNjDk8db7VbCEK+DOcLsx4LZ2TZZV+MblSllHqxLuRriRS5eiLAKeA47L3UlfGo2JabyHm
Oxh5Vr6Is9QBr2PEIOkiqEZGdWuXlHb0xPul0fi3cUOfeGitfqUa1lfneMM89DxbgW3Y3foZvsxB
QVSeTO21Cua/NY7rlpF5FddwqIyWU1kEeygwXGsuLBr6I6los0wHlOObgfpi20M6D2Sv3UQBI8Kc
EnfdRo5YRr1v/Oku/bsH9ltYaFQ3Zdu5TbiRunZEMQJ6UCcb3SrzbjlASfNVcosccVvFUlvyuE0H
aUz2eCJo3dqQLmXRfkZUBxjICcfBPlL/6a1Nb+EXD9C0oP78AIWtW3WapfubLkP/0GTei6LQvcSI
4G+t0L0B4PLSuXm88Rq94kAo335/+/7NEyOm9eanB9eTneLIpI42tkWTTaHE4yxqXyw/uK+SxpzD
TCCWoMkTbjTKnN+/6LQa/+rDTt/PTy+aKoJ4IIRcGzUYrG1KQw/nH3yKUPh7K0gef/8q6rQ2/upl
vm0GeLjVkAG6t4k6b2cX6irTbQMVekMmh8NVdKYWTOPF5PQKRKhup+DbLDk+5lZlLL1yfFC7TP3r
wPHXfnr862V/3ix+rAe/ejffdovGwPw7WmG6CdAvgw2KzjE4FUQZ47F0FcbP6n1bjVe0pyyLXPFt
USGv/cOl+Lvb69v2QWdMUwuXGsEqXoawuyUZ6YWoLLBQORh2Ac2adkj1WDfFRo1Lhhi/f92/2bXE
t20hD0NB0Qb6OdKzjHpVPPG8XUvHeqshiSC1STdIJN0/vJqq/c0XPv39T/dVAwmh1TtAWKOYGGAy
88CZEK2mdwpUuEbbqWlz6CrnQfpITnVJDeTgV9zrnnf3+w/846Dxq2/5226gO1no5ZJCuxkNJhEM
lGG3VskdcGWGXvIeIL/YpdXIzmR/+W5fkIVo6XO8V/3C7oYSo+owrHIVxGxHWfCHd/V338O3hc/N
urYSTRdvGuHfaNjt7ErQ0rUSwIZuBX+k6K5eBP28EN2DSQN2reTqZ1Uzd3OS8ao4wb6Chb1wPYTo
jTVOUrlOmH96e7++O6XzbfGjDsokan/iywBGJY2ziRjMPlY+kKIsEZewdA+R7BmKDopxZW79h/Ob
/PX9Ip1vi59q93HEON/btInB8CoJ2f68iBymqB3RPGBQZAb3HlCgjvT/JsfKgpPD3sqkPRtFe41G
yqg8wQLDbm9sSjsXi5L2zFx49rsNDxdb58mK6ptIVXc1AXtzJ2k/MkXH7TKegpoiELHvVslaiGkG
JEK9ltX+99+5+etFVjrfFll6GAkN58Df0I9nNG5SIHIucHaFEaIUGHxIhIlpI/qjs2LntcKcQda3
49C/l6FxSuEczpCtch28UaExEYp5DdFI2JY9A18AFt/ByeLU6KvgPxuIeqJg0Vrmo1J0cH5oxXVV
Om5HP8JGmwh4NUH5ZWfi7KUKgwjUg0r1+AONZDnysbYbkoWM6C4X5Am5MRJskVYJ8GtUp02ngQga
cneiUd8WcQ5SWtOokjPEZsOYOjOX4QsDGHh3QVw8enXtcPDV1mgY8CNH0abIi3VNm2DhJ6gWsogp
bIxfe54I2S56APczWEYkx+BtN6Lw/Ptv4Ndbq3S+bT8ZQXKFAmBu7QpaJhBH21ks8nVqB/QmClxN
hrgf65KGhj7+acH98e3+v+uPdL7tMl2nYEknc2NNU5IEvHYCG/YmSY/hvdI4j7Rn7MVY1sQYeEhc
uGvfrB4dSKzAHTXYjoxeudqG9cw8DyprUh7dxj3HcZasvdY9s38CPGSAKUzeNl6JG9gXW7wg5WIo
3WzZpmgCuyjzaZjlRzQR4IVV7YJZFRUeU3c4seHBFaE9FwpqcjKuDolw7TlSJDJ9ekjJlIdzck1w
M3jVvjCsZg2bhpzI5A6/zUGRDGFdpZUMV/VsqauUc4zKaR+SVImRul7mhEzh+Ed640FblR1Igrom
W49/wGNZJddSBV/o+PlZLxm4NrVLuhckE1ONrp42zssk/eLTcgRL7Cc4SMaKPoTCERFezKRt9gxj
4/d1d8Q2OTGuoChatv8e0Fc94FFEupaSs9JhZOnTW82h4wdp6RBFrj5HJYaHrGXKmKHxrENgptqN
lyuHAt/vUucmmP/+xvv1MReW7X9ugxh8/MZoNHdtuSh/zImjgsmfllrCkEwgpph76AL/u4v3tz0e
ma4f4YjwNkwP4cELda1U7ZXOJNOF+GpimiEJhkcZT0kwi0vyXX//KX8k1//qVp9W9Z92+77hpMwr
K+vSqL7Cno9F3Gg9K0dyYBQLzKxBc79tRgQNAG9x80aIDJop7i9n+N6ArfJBu1NF9S9ehzWOxusf
ooh/vd1K59shoCkiQBpjGG2Y3995UXdf+Dx2zoD8oQksNOAmyCV/1P/wfcu/+8K/be/0t71cDCOH
+NCN1m1DeRUr6IuhKB2rZHzWx9FdjLkFky5AkBy0xKuVEPNmJodiMgyYn08YpbjfjaEf3yY4h/BP
HanmnkVC8qMocjKaoqgltirbK2nbLZw4uYGB0syHGNfRQEreLNUQGuvqgJHCcu9rzV0ZOkqfViar
zDGgsgS2PjM9Ss4/3AB/s33b344NrYcJuywBTFROC8gkRo9gR66z99QBqjOjq3mSI42FzPjQ9ROC
hHVJDjnDWCX8w93/N1d+amj9fA9mST85hcxgM4TNydFIENRH7zPUXFBl+bAIVHfz+w9rTI/TL+52
+9t2bhOHBxOnzzaoycisFWXLolQt2gmDYzF5VCfTthL1a4vm2r4ui2OcYhci0Qjzmu7iZ4vHj4gp
FjJFKDhW4D3qZh7MidWtV4pjPLlZ8BokabT2Pc+a5FKnbsjwJTOr1lOl3GCvNJZwYonlrR04XQah
zI5evITRUDFy8W8jQX6T4vBSECjcXQCvzxzRqmXyiESDBTkYj5VrcibXRXVwIw5aRVFdnQoDvcc0
ugjlsRBk3xVDbT4Qoh7fdJ3avPz+AtJH/PUF/LYdjzh9UsBG/qbAL04CtHlPghKmpRz4is+Zss/1
V1FZT41S3lZBl25zA2iH0TQERAlUSP/Nt/Ftg05zQJVZw/eYRWwnIS66ZaJRKoTVaMzyit6C1TGx
jfH552N7TeiNyQK5dVoZJOqSEPGHp+fv7txvm0RBCgbLg4Qg3FU+UBn7zvFyFd0A32b1fzg7k+Y4
lW6L/iIiICFJclpFdepbq5kQkm3R9z2//i3uyE9hyRHfVNc3qqAg8+Q5e6+dyiuiWP/x6K7vwt+e
3PUH+WOdFqpz07IJ4qMIg7dh7m/bShBC1w7Sb/PomqDPAQMj2bz/uMPSW+/l3z5xXTD++MS4q/Wk
Pbs4UvlSV0TR/VJb6740Ainp2getCBmPLQs86ZRAZmQ2HaLChihmPKIsjPfalTVDNI9YKhsI6ZbW
JigQi1pXVfnNGhWwbZemfHBy9YERNiI9gLM68MO9nbUV3MmeGMFOYVmbbUBJCEsZxBWYPvlXjjMu
PkQMNLae7eykpq7Nq/BmLM3VGIAdnyFsuxu0fmrwBWyXPDNB2y7XOOFjuhe0ACt0ckvm7LWDTZyy
h0I9vzC0RbikSoytYxoMusLiviI/fN+jtJ02U9Jkb+YSaFx/UmxI2LuyF8QJ3eAcs/IuXaUUKbQb
4orBhERIWjfp2B0Lcy4PGZsC4vXkoiwGYzegh8CLWmGYq0ftbOscgBcEH9dfbESPnUnuZCm1fUjS
Su8ij+OFWgi1UKnzUoGIYcAp3/pgvncZQ2+knl5ro/f8oETXOcsFcQHoL/BwDbXDGlbTZxfjRGfT
GCoiLMbwaiR698c4Smdj6oL5Fjdu9Em0EBhB7PqAUoKYi7XekdoA10uT8hc6zt4vI0abIih2tWFe
m9301GFw34y9eJ+XFkRekgFYc8kGTugJtmMSX3SDaeIPDag7lzfbSv1iUmThJRrefZ58lLn45bbo
t8o8xHXqdTOxc6RNO16E/2wwkehnJjBuTaxJPiXJKUGQ0mMp3ISwkLMcOXUWKwrQvod4AEQGqRmw
bHJlF4mrLLUjfTkLqqo47YqTGqxhG4I33tCYRb/TY2JhkN3ax7bX0xlIqXAPraK7BEMe4b7SOQoH
3PPrkVOIWB5y252OYGsEtvj6KqEtvkPVHl0SxHmZQ5HhmNb9GBVCLVBmO1v1v2G+PnvJeD4YHF0X
Als3IJbfEM9WDGDXtIsouquWeL62y4qEWIcmNmzUNzB4+bFOCZ4xV0fmPDOQHuuPvrLuI5jFh9is
SS7tpuxCgVO4DNMEE4RBBKtOlXmppMVD5fFOGsV0N6u2whBl7JsmWPnghmKwsAjMRo3a1fw+O4Ba
8gfsEnA77Rj6kTXhTWyg3Dq1Br+NZPOHQbLPVdo0tj/AYqEkDsQVqYwxoWGwqINC70Xc7LW0YYKm
6cls6ju0JCEvW/ca2W1xQsiwG7vmV1G6R8kGP5le+4AKQb2EysLN1EbO++wCxnMb2D3xyiBPocyJ
sV1Q/wleUM+eIUz1o09MTrxl+P8gOIOEAUGduLUJ+U1w10z11aQsqAGlSSBgc5XZDYvS6lclNAcO
VFq9F4jMgJIehqGcP5Ikd45BMCPprdlNJ6N7AYy+B8tLZPcY59slFU9zEGIKpvS/LKQIPkKpxSGD
uPouB/MggkFdAcMiF9EcjEMrBr1VQ3rsTIHpHcksuSYoph+nDKyeIfPhkhMVEPV0zfuyQwC6qBYc
gZU6oCzZ6cCe9rIw2gNEOdQ/KSHxbh3ux6V/MxsXlGI496c8NsXv2HV+LmE0bnQ2tJtU2vlBD114
KIASJQiE3OxoRf1VTeQLXKIfVrrordadgSa2mbeqi+naASgOZHo3LtZLTi2IT021m6nhGuIkAM8y
w/4LxH1jlrFfpVH2ex2jYcGI1RMCXd6rdsEr0zzQz+l95EiRr7rV/ONCLphCBt6L1gsHyfzn0GDx
TLn32rEeersafKszh8dZ5QXiEBssdt4tKHyrSrY3XYWFuXUkmTaJYvLtrYfMMnGP4Bd+izT5BWM/
OLawM+wKGTI1+UGFZHFmguQJ/hqWA/VVR+4L6e9EAs3DY1SmR+ViwEm7CpmfM/1umqHeTzXsZubm
7pXTkveaFgWaT6zmxMcfrTYjd5et8GBO5Aaa4GQ2WnR0rhwuNCQcbh/p1MPrqJ2dkaFqGSyvhnA8
zr5L+szeQBN14YR2d6itvnr0YDehQkZmrxIAlGJG6pyVvhlNT6ge30RMIRpODa2UnIJOFowqquRq
YEwJXGyK9oSch2gT55Vw6IYbWZkXZmj1j0HaESmojNvAHt+VGJsNXWj9EhruGSm/D6Ue5bMwSFVt
oHz40VxypkkSdxdy9uZ9dZ8IqGoPAPqQgPfDAl9Q0SPQgWR+lD+LDLY9+1q1RalH4FI18CajQ7xs
JOQn+j8ERkwkKpbjRAS6yDAK9vfd3GHo7dMnK1ktOYuH3XvyriyjJXrR8ZiqGgWJg06UX64gWerI
jNad2zy3WCppMuDB7BkZcZ/qHf+qg+7VZgfdWUDeHH3yWCSQ0/5C5P5mDN6lOXrIearhDO03Jfba
Kk9TRTCiazwxTKdR25fLS9yh1QfPHD6jAUHGIyX4IN3e2l4xPdgN6bEIyHZIS8qNWbXvrhn0HPc8
hiwWE8+aQ+GRM2H7nPEj7aOU8/Fieg8clZaN2eKGLkfilgIzVEzlHFLNR2yCHUVGHuHTDSbQaJlk
ItUDzN4unAr8DtjAMgN9yhrh8RTnN0mZYUZaTTkIam8r8NYbk6Vmu0wdD0zF81g0YLnNtnuMVXYt
JvDrHmsOdibCpZBnaxKHxWOD7IsvMb/KscdjzsqYi5x6pWtsho4zMFtqBVAOFVoVOD17N8diu7E6
y9gBPT+4eJifojiTJyMUxgH3XwssuyC9g+ZTHJWPmdXbx9oSAF6SCNlzivoXFhSvx8QeqmduBueV
mW6ze0FCZfE+pFWxs7yEQD0NrI/g1H03EUcSjkSWqg7ndcUDbsTlEVrEG2yph8pu6YaRDgz97dIL
oreqrDGgE38nk/q9x2/k50Fwn1vepavh0wXkbMRGpTa1O5tHL0AMZCqi60qTb6VAbwbF8tNJiLgq
PWf2jap2LwsD84vFLgLRu6dyBCMj1F3QFzcZhQZpT+GZKIyffRiRI2HzXxvIdkkf/I7E9Cty1/Bc
yu+Kg6Uvc/0knJUnGoYXFJP2Vne0KZUFSqyfB+/NlOXis40iP3Ts8WQqUlXFHLwPOWwIzdVkBDId
IeZ6jzRQ1ZWtptuhzJlcO1fTZGCBcOlx6krBNwH/iZ6R4CvHfCMQgP5uwDnWbZ5QZ2zJa7hIx0Yd
oAcOfl3ZoG8wH8hopvZmXyaMy3ipIvy3jEebPYlVV2bJJipcvnTgNgG2ZqBIWbs8zIaykZXGw7bw
COuoWi+h0Z/+imxEXXluN+/YFIwrak6LNmZf3I2EW/tOFE7AKu3wsBIqoPc2C7BijzOscu76jFi2
jLnJUXYzT//APrRZkim+lkyxzzDYZ/4an9dMML+8iZS5qMD3hvrsR2RLLIsG5WGBnGmHg666wM8k
tiZdssZ0fULOsErmgzvtR1k+m06woKYY1LH0BI74nlLAtQAk9lbxWjq8Cp6ivAnKGctrSlM3xFAH
ZK7ZzwYWOTHKp2gmVRvu6biLRSj2eVWCwhxtqALlYh6DHIf13IldqXuI3cAPL7Dr3jUk/JIOiMGm
18j3OgDefsVplMvpHJ7//r1e7yYHdeS9NSjrNO+MSziOwcvcwhsljSFZEyFJxcGOHEx051t0lduK
zv6eN8ciLU0A9ElpPzFptvddFuIwrPrHAQ/aj6khgkf0zU3MiGIfdNWRzhZDloHsBkXkGChNSTe3
yE9EEV9rEf5MJcGmfKX5BSsPimK2ZSGmCgmBU10iRInh9Fa7pTZPmdPoc3Kt4AsGIrzHK6V+4VYB
cRvMP+YaxL27IMBjm79BJoCJNz1RrV0DWoJpkXXX4boyG11a7OQcJ3ehC4lTuRTgIYdpanqSjV1R
Phs4wpAvdrflYv2aED6DkRCw/Ovw0orL2xLxBfoCwlKa4X1IkHCYJTJFO++xGiSS4X6Q9HdBmKEY
9YiMVn15nffDE2Q+FMhe+ATXt9k6FSEjOO7AgUuAz5xi6AlVxwhLUjw6v4bSvO4sXlQAfFvin2BF
j6jdSTSgsoixXcwkjY8erbshRptRs29SFGf+0gPDRFGNPYxjI8FGFPBRxDwwZ/yymaR4n0pJ/E/O
VDUIDOdYhqJ+GRPYTjn1AcnBGjNa2wTnkgY4QuzcfC5JoKA2Jwlslg7a9NRsd1YGnbqIxnxbeUhX
GJmWWG/s5WwEcwdTDf6hQ7i9yw0nAms5JhOu59ATyUswDyDqeu+OI+StckPY7zh8sESbgUYjM4nb
KOO2MNYCsS1apE6qRo6ax8bO6lE/GViQsV6aw9Zabyg/9J0o7dtAFFc6w3pD64BhFv3aTa5Qlze5
mX20g6Nx4UP4mRSJqsAMULOGP3vbwCWt4akcKbnvU9uBStIwTOLEX+CHMxoYZ9Z57vL2kNEkt5oA
c3rvDFU8N9s1qfMLmSxA6RmBtpTa/Em+zOyjvQ6JyPOqfTOEN7zNhLGJgUPDKs5eYga3sJ1yroZW
+lBKQr3pK2yqmMAh12gfvMwkOzgnd9AwgER53c3c2ocRcjUru9qRsN3vcWBDVQEBisK2RnQUZZcT
aZO3DfS2A1mFBtYsNP+uZbv4coEDNjnQ/ZEUIw4HO34LGMCy3sHMQOLFOUrIYNo0w0wGWUJUVFHe
j6aIT0Uxk8un+TksuwC9MEU/oxYvhq3YFQdm3r7HbuFXiGY385yfxqj4uZS5fQFN+cxoIJE4E9GD
EZ0vBhj09wdCA4ux8Q7xjPdbLVmwyVRDxH2xJocSdeEbo2teQLuw/ZGwqfcyorQqkDyj5Ikwh0cI
82dXIZsK6fjDfrnmd8l3mYbw7pRMjRTqh5UbJg74Zb3TUMJJGoT7KtI1FdDRd6DPbzBtvJOs+Lzw
NBgN8i3HI2tUV1CHpyvTMm5MsRAEpGFE4Y2DxiqDg2vU2S71gE+DgzvXeEQz7AZxqW0sMyuKt4Zv
SOSDBewDz7NB+mZFZ6gOqFD4RZID2tvTnNowbj2PtJNSwFTxTEDFYXeI/0P8y+6haNYlcJnC4+xZ
x8Rs7IMz875BRALrEbC3OCL/FdRrFyXI9rqC1Gg0srlhvM+AaEFJ7pntarZj/S5Zm7qJ3wvu0c5z
aJaqxLpyrcX2Uze/cjOiHIVVPER19oPp3HOYz0fPTbBc9vXvSLmPXognB7/Nmu3sjeexgULeC9y7
PE9t9sKa7quLZVBXrbNN2prZIifC7frI9j1DicIiItW0bAIp1HBjx8GL4bVHSSvBFJ4J1pwQOEud
RZASN6MJiorYuRsOH3rbWPTB1ykvclOyIO35ZiqYGpOgJaBQGI9IuA7KjkJk/9yA9fAvCuBS3sRR
G4Tpc7iYe6PhyrE0AbbjmIJapH6vmvqaihpHblzQI+6KXSSy53mOUFd2POUBI3/wMQwfRIbLfegx
4hSQoDRogRHyIjKnTjN+tZhMRryh9SRxtoTBGY1HMgGj6rkPbfKvEAX4QK23GTHFlCwxrhs3v+7X
KtpIaIV5jLG3ogWG02YJ+OyCZKQuf8Jw+DA2dXFnG03q99lwM0v50ujsNRhrXkRm0fCi5egvGrRW
a68vZ6p+qahI8HpxSIgdPKepW2Ofa3N4hiCHD2G4CL+Nyb3LdP4adLntF21MtCeARH+205z0xqk4
qj5uTnFVuAcjhoJYx2fRRIGdsJVv2D9Q0gUz3sZhwlpbYwLvSphpmOLJ4ZWiZjKrLlXgkfJm3kZz
EGxJn+eca2Hgiei04neOxDZEvL8vk8baLnMwb8fOwFG8vLVJ177FaY3CXwfgIzLnrBkTkA1IlHHW
OfUVslDoKDIvPT+qMhfunnU7qtzd0ud8yENPnUGKQo1JjtdhHuNLMQ03cb10Z4GtLmlMXsyOo66F
O55kXFwDlmd0XcPYo4n4ZiSr9aixLpDxtKeqGe4qEUf3HG8VSa0uang2U62SJ2LBMBnGyQX5ad7O
IRea7Bt8HJF0xL7I7D1vdECkCsglbUbo1QxStyu6XGUUEwlCO7hOkp/QmrttpRR4tKCPToPoeTTL
jBjNcPmoNM7vZjIOYdGemdAItta0EEwJQajjIHneFD1UOTPeBVU/X6hwuPc4eG1N4sd0i3YFa8tP
cB9n3rR4RAE3e8x6GsJSdJ/p8q4Lu3rnjP1xhB4HN4xTk47zfc/EYDuseGRnWhWjkTxOdXtdLx5v
sGAo5ZnoyRbOwRc0/tEYSlmvYjMcJASHRHYxHEzL/YU1oNyBaDY2oIouzIVMu0JKJEd1+QqJEhSh
h1hPJr5dEsBrYVpqPJqHXVnVxAdMmtMysB4XTiJSmmbx6xa0SjM2OBDq8ucQiVvTIFWEMKVr4E0E
ajVLfMKV9dITcgRYjTBKj/vsEV+JpdhocoqEKNuROnFOOx74Y40ayRnIsjUxJqp2ucR6DS1Hzdhl
TbpE8XTpTfTr7WoE9UJuD2j+5rXIU5dNJQ528bJMRLs5T2uCOpSOYTjxKF9DrGfXKe0OTXZ4TzIH
Stk6C8/xaUeXgfTI/Im48qYTjzXIAXpItUcbg4h5bdL/sqRzq934Xkcrl9+t92hzYl62EieQQdBo
nmBjXohDGz0cRSoNz+yU9duT0KKzkaU1NmN1NQ8u/mBeZVCoZ0kGK8laSPXtvJxMCmKZ7DJOD8ZA
vq0RVQYcjezcLPsH6UzLZThzOXqIHoXTQXVrwmGf0a/NVPk6VolxjIcC9HOPL6uX9lu3EGHTxjS4
apxN2xGEEr9XNfmL5NvaRX4RDhboBEJSfeIdCHvV6n5UytyZNPb9RgaFr3LvlZYIw9yJazUtgCy0
ik3o1zRAOFkyhdbzh1dY6hS79U/FrVEaZy8ERJgYpj0eAokDS8W8fRVB23xQS9cpMSa/KccLzfK2
G9ws3iV2e2SXxvmVehEosXhNXErNrWyiXwaxwTQ9m1d84jdA2skUNEZjKxHzbIvQfHSLFj+rfNSZ
eTOlSX9ZqRWLkXmsGPOvMqZH5lgJhMMKFxXj002Rm7eFKarLRcHkgk33ktZ8BF5GOowjR0akqRbE
BIWGHVPivUCIvAVwjguNp4Z5UYKbJ4z3rgv1R/GpoCw6v6AoJUOYnEzYaviNHYe2KinPE0YnWmLi
g7ydeD9rcBRe5P60UUKc4e4iNCSGPumWNFxtZJUbx+x+usPUHdtgujanfIA7zNYrAmKbzerpv2lU
naGnLOgAEoDFWYqYKeLDqSZmb0Y/brJmaIIxJbJCDJSlPmtbFnojQ/jteFD+koqQZjtcumNQ2Dyi
TsaJl0acHIoPPTmv1MXttukRJZutu/buuIVIGRhnmEV6X8aCHl+QfGRdhLaqJs7djGEi0dDNNjVs
LkZd48OkHLXJFhvVU22zhDYfVkxWjKe767lE22jAuyCWhDEWhNUHhByWT8PB3amq+xmPzP9QFp2Q
FrwMEdBCI37sF/s27p0HnU8PouOlymsKibFSH5Ko5cgpf7aM5PCz9j8InsCS6rAfing6ogVWx9iB
0m6H9UWsUKfQFRq3VVAWl8Rt4LZzsNyoJYCTVmT31owc3Sizp3kei+sSFOixNxkZo1cGoxeqxygU
H0PbGFQNCq+74agLMcUBBixs8jUKCbQXyqDYikyWT6gc349bv5AZep+0Lk1ZG4S25uXRaBnLJFN+
JnldgbuO16bMPr7/kK9GyJ8ELlNcq7BMEfLZTXTNONm7rvAlh3IctkM7HlKLqVgIWP9/0++sxqc/
58cT7mYn6oOQjEUax6VmtNDr6KWroPBMKWAaUe2m3vn9/cV9MYlX60X/Ma22J1QSKTEkx27IX1IL
xQpWOtDLgwkopUlwYPb77z/pC3WyrT6JSHiQQlpIrj4owmZXtuyTm8N7wmUPz6mh/WTmreBYAWI2
tpzH2ArFbqUiCyd8Y/2wtthObJRcTC1KZ/gfr/+TMANt1PrGeQUL0/jg1eJjYjbpt8wMSN2Wj1bq
it331y9XccNfhAH/eXj+uNWxLGqXOBQi2gOmiTQxfqKdIn9d4HLO5vNYDiV9HHXqgLqyifYD4V11
vm2bJjt22vQOSjOj6Vbp1OzZNCqjZasjenqETuuNG+evqCrvTKZjxCmgifQYjWN08LaJg5HZc2jk
xdp51Mp8nW1F7npXXeumeZKttccrT1Sz1SpEryAtSVdaXE4wdaVfg747OT1IuQT/HN19ZNk0akJE
2gRTdHT0fAgg4PPbiOi7ELN3ye9JejeaLCcnZwn2Aqaj5B8voyW+0GurT9oRzMlahq4TH3VPB4ke
JSA6HREG1gKPSBvyF5x04DTRnc2l8TRnhH6Qbn3bVDaJXL2b75Tu1M7i0ENKNkFaqqeiw42wLaCa
+NinyX/NmbHJkBwNE3889UB6EilAoIYx98aDnrQt6hKnE5UEYPaUQDfAUHTFJlhiMuUZJuSNYFSq
0qhYgIqsUzcxI4ZmQG4StHOyGH4YPW04m5b4o6hnutJlkT2Cd6K1mjqM8EWXz37VLTQ6wr45NnPg
7EI3fwZF9pSaJqPI1fEcBvkxC2bO+6DhjiDonsM+Os9byP4yboj6CMcY6X9ZifvcIKRWTQlTqa6C
LkBCSWMyswf9jeuCSTmBcAbiRDumn2u2d4aRSx9pZeuT6vawkLvESQMEKSekegsDHP89bUuIpA7u
5Xhy2AzcNy+S7qZpeghvC+OY0azeiPK+HQPYjlYZnddiJfQhhwKFtjh7a3JY1WrEQPs6cwME7s7e
Trm1oTseO2tx95FBB1xy8/fJUMDJiMx+38X6fambkVp1SXeClCQhScctgfzPMHDokScH07WKl1nj
uSMCWkMz4KEM3cTx2wRg2fdvtPXVo/hJXJQIbxmSdjTAZ7pMEeySuTRj/ygfHroIIxmz6dSvQm8H
KV7tch2+ff/BX4i71SeJUeW0MwE+DkZTF4xFgsuZkw8Cy6CVZ1HG4GswwjVOS3u7rCWZ+ftP/cLh
YqtPu+1IysvUj/h4pKY2VikxkOszliIBOTLuts8kWlvi3wp8fb17jPokv+rUEu0A2Rj/2kXWe/u3
VfTTboxXw6MPzROv3DzfEGrzFur5jR2MEWHJi291CEFoP9j7YI114lgITR6F/gn3iX3uOMxyv78d
Yt0i/vJN3E8bdTYKPVU4w4+wIn03ZJqSrmrwqs/OoqYpbkd8dHFftr6bhvZ1kVvpQWDuuizn6cmA
l7vP1+jDIq23jdvO520IsiZK8+FqyIPf6NasbUngtm+ZbrVtZpJCdTm9zDgKNokh3H9UUF/s/+6n
/Z+tgT5yFUGO13GF3SI82NP0ygyo3ZaY+EFC6rvv79cXZZT7afsvsjkHUdzHR3oL13UP6JiO13uJ
zXvbxXQLmMb9zgr6lN9/nPXFS/KfNeWP7bYKwLcQ9hoePeY1KIlfy5bq3UjyjzLpbr25oRMPbAQa
5gj1I6wv6aIt12NYHfu6/d2WIaSN0TthV/ixdAWT+oDQ7Mpzw3/cj69WD1f+/9LLaIVAMSw1KpVI
nOAvfuiyOpRJfT8gpsHO4jm7LDMeMJ6TJ+8xMv3HnVnf1789uJ92UNdrJ2tV/B9FbLQgv6B5QpL0
W6PhCNUUJmOm5HeK7OK04FHaBLV8drr05ftP/+/J+tunf1o0U2l45RRx98vV4IMcHW1kUL3oDI8E
/uDbQHfptq+D+SSE69GhQrjdmcjqxhy2dF0QsJ7UzWOwpM2hBHOPTWqqT3NMpkFMwCEM/Yi5yNLX
+0Z2pE+kPZtNHGCGNpanedEzLVcqXDMtzyz6WRzXcbmmWRhuIa40d2Kef9C5ucbG8hzrDOVeSuwm
rZOECZRJGGErzkt3PHjTcHKKAV6qimHjjB5Y/CYnz4fbuZ1H45kJiLPPavEj1vKK+FqMlRzLfWEy
n9CRcxDRYFw6gflidU18SPv0Mrfs97CcLpk3k+jM0WYXm8NMkF58U9E13QZNGV5iGfzx/S/x1Qsi
/v/zh2YITXekiqM9lX5cV+dFb7bknBjnZo9yOvU6lBf9JXOrf7jCvvrAT/uHO5AnCW2K0xpH0MYg
kAAJCXJUu3rqEuU3Y/qUhwK6CbPi4/fXKNaL+dvT9mm7ACfsTlGVZtAH7BPq0gkgNcfPOh7wPVYc
/Kmnwh01tQ10J878lkgUfxqzEWMUbTZuebUbmuFqRoB4KAlp2BIuILCYy8dBjOqIowWtUbQOS8bq
/fsv/dVGK9cb+MfShdlxGHva5Mcli59I85R+N4/vtZzlDi3zhV3/N0n+VS5Vemgih3ymGWjqjAzr
X5XNugb95bbJT9sCgty4rps2PToQNqE3EA7t9OQfBiny9daiK1ViXW21seaymofIUqCIktOEEOB1
bvV7KjMo/qK5/f6OfLF3yE97h3ammN2RU6rC68isuRzRg4y8KO1zn+PxmYk3YaBfXHz/cV/s7HL9
+x/3P9aDlVVubRwIKcqOKqV461OUs65jEwFR/OP9++qiPq3/yH+KcSig1uF7wBBc2d7OHMA0EPL5
YlM505p03p1ofPv+ouwvXr//zqV/XFUeDn3RVQjTiZB79MCsbKcs30uikZgvpXR0g5OjysvMGU7t
alIZUcawLFDpDXDBpoJ+YAGQOKrb+6wqEjKq0T8XizQO63CCYbPNpJZonWIdUawHT1pxjNfdpkL6
Jmvb76qR9GYDBXpm41+LVfeAMCBlToMOtzWfyMC7t2x6pWUiEGsydkRt3f7+/vK/2m7/87b8cfnE
OU8zXNIYVAY5hTTIzjvDPCNbGGRxFDGq70BWOMavthrvklD8o5tjf1Gvyk+rbIMbN45MGzvWUO+S
PiWBy6LbZrhyHzsTyk8TgBnI0zs7g8yMWiHmEKuQAoTTjxoqBw5RJ9zbvUKeM7r3OvcwstUYU7sU
n4uRuYx97Jd2bvEa2DVYeCsGY9ej2iomzMRuMvkkZRJo7FSveT0x96OXcj0p8Vsx1PhHFfnVcvFp
ZV/RAga7Knq3Cu1RGs7xvlm6iyQYo7P/8ef7tJDPdiSnABPb0WjcYZ8wPgwL9OqjcccA51HDMnHs
5oY0X6i0ofmP6/pqJXY+rcQVAd3Yd3WKfcT4zbnzbgmdx8lAX1yWRbQtJ2CDpmNdorI4H10O/JCG
gcs1gf2PPfOLRcL5tBCHrTf1sF852y95gzHHKPaIo5+iyRz2LFG7nldk5yKo+R9XfufTUmtMVEgZ
QR3HMnLxUmDccMCe4cAmsXRKL+hMB76rmDLNkREAtVvIWzWjq6aX2VmNOHmrqlRvXeHO/1iMv7oD
nxbj0LbLwIkdwPViuQ6FvnYqjazHkMexdj6ooemiLF50/MdzthbBf9n5nE+r8ihq7WgTOyPy+ZFR
VV09WPRVjo0VXaBlAsddym0ak5ji9KY+8e/Nc2hsrl/LHgoylJTNXBni8P3X+eriP5XqyzKXmZ6M
6FjAq2CGJGc/DMTwbizGvpMx7jFaO1cL4sjN9x/4BbfEdj6V56SKTuhU4vhYJebjJKP64HgzoMDW
uagCGe0qAQ4vLUlMUraxNVx0ngAsQjTk5OjSa4pN+/H7ryK+WFWcT0snJNUagqvCNEdjnwAvjEzI
/aCxFg9LjyhybinTSLsggW2aluvMnVAc2qjQMwd7UlzsDPrNRyDZAgi9nfjxUqh9p+gkp4tnbEdn
iHwARKvVoA2PLMQ/vGHwzsJs+EchJ+QXHaKVR/ZnJVFNYggmZP9HaD3ZjsAKjAH2YO/CuPXoHzY/
C23PjCudeb8Y6qcnh/hO53gqSEE69+Z4xlGcWie7ap+nvriESMwrZxfszQRMtmVksZUyWl1a4JiF
OTCRMJGzYDtiPJhXGMkjCweLNalTa7QfwuHvdTSWO8msEy7XqWgGE/sLU6M0Katnq7afGaCg4pmq
98jjNBXVNTpB+8YmV4tyff6YjN724VgSXgkxqmwJLvbA5Z7NeI6Bh6Z3eFe4NK8FSZGiXRzHfoe0
AQ2GOywHjVnUkSI7Sre9dtKWSRtT4TIcXLh7aUzkeDdtjX6Yt1BxS46B0UXXLZoyQw1E4abOXlXe
Hf1eIqRimNxNd+km0DGlpiG2SSqGvWF9bYmM87QX74vSOEPI84BagcNG0F6SKYwi0miuhajFrof9
vbXi5loJBEgJWZobb9Qzx1AMSaOqb8zanQhkZAgq42Q8GJq7Ig3UbRX98KpYCHDIx49q0vdt5skf
YLWgLUZnhekFu3myyo3jBaOPdPMnOtLF90oEE6WHiKakQbZL4gBBVdOSNd/M+7Hhx41mp2PrzBD6
cnpFUUBTX7YTM3esrzT0bqt2fjan+t5I5Ydt2JgiRvSHJKtpP2djgAmL0WAO4geRFRg/pH5MLHxy
eYqMrbMEUUveVTUhyYTxPHK1lncgmZqclLCDaIBVo2SYTdZXwfA3rF7nHl32LPsrk/kBs97qqR/s
2Uc7cKgiHoQuQEBgtShQ0dzNmz6zz4SYCZciVJhvcquS+bqJxwtHMA9Y9UeElPe7QBj3VhDkdOyG
bFuSFbCR61Ntdt51R6g9Uq9FX3Rjfi7tAoYECJtOq3zPNPrVXao1CmH0BxRl/AbyVnqRJmY5fB3M
hlDqsCUgFCE/71mx1Wp41sOIVAtIfupkP5WnER7V1oMjGdt5iX3XFbE4l8FSsKqDtK7IcabA4peJ
EjlcdlnyWAYMZJpxcrYx57F0zkc/ZVS9zV20olHqVjvZGNgOzPyOuOW7TPQBs2cNIb9iQuLFkPmi
5tKNemLAK3WGcn48tF2Tb62M/y2h8PYXx3J3Jow0xAwebx3i3bpHRkFV7e2GQOGSThH9W+sLPK2y
BcNEimlUs71zrfE8L8ozjFx4Pl3nY4r1s4fr6GxG5bgNBkQ2k+wJuC3a++9X5q9qaedTMVbbWTyg
t+E8ZnLwHIVp876Gp9Qoz4ZqJnFxlvedbVrbrnBPhoUy5/sPXouQv2zO/x1t/qjhKzf9P87OZLdx
Jeu6T0SAZJBBcqpetmTLfTMh7Mw0+y7Yx9N/i/lPLhLlTOCfFaruLVlUMOLEOXuvPbWFxxUm4U3n
oMrWCbOLdW7VVybVPXU0Ubl//6hvbkvij8LLDhyl7Vqg2seH5+XRp4tKZsCfy57a8nJkwwnmxE1S
+P847r456n/zFf7z3WTcwAAa0uxgKpypIvlCL0q0HXKItSxVdJxo1BFqQdb337/gdwgL8UdhpVAd
hxapboAiiD+t7HLTCySIdl6B7LCgHk0x0q80ZtnX6oxN70R411vq97dZLkkGhB2/d7MegK4Kye/B
fPL3P2z5/P/1I/9RgXV6Kks/BqQVzaZxVUuJMLHCq8w2NahS/+Prf7eU/qisFHpQr4yY6idTjUmI
2ZRqUTDRzjmFLnzD1J5+/P37WMth/7++0B8l1YzIgh4qxDlt+wO4g3oHFw4Bn6/Ju8wJGkrgQq70
6AGKNj+msOmxd6G0+fvHf7eQ/6iiEsDECPNtFrI9YrMO6Knip7mDJF6grZXmZvDzJWSrOFYepd3f
P/S7i5P4o/CZAq90R9DJ+1JL88bWACULdJEI1EjNLBMg+bgq6qNAHzqnxosIa2/XdAxFJit8/Pvf
8F39KP7YpZBZCa4li5VolD/GCasR7nHSj9OB2XQgKePd9lPEorsHaH4KbcCYs4Ln3YUNpsg0f57t
VK2j2jcQa2MkRZKvmAmQ7ScCpNLeXH/VvQMoCCGpYSIenHr7kc76P3bZb344+4+7px9B35wl6AJ0
U5dkjNqtKx8RvuXPtuM8MSjCiqXMr388rGUx/o9Fav+x31m4fRIOuuhQJjSw8WwxZ+pDeZw6C6rS
MiSR5VAQIsAsOrVIYMgIGPEimWxihSObs6+Wya2jumllGeGHG4m3TvtgaJcBeF28eQ1mAxzcB1J6
/7FR/L6T/q+/+Y+76kyYQplXKj70XdDu0Wv8gHpLGF4nPuXgXuNiuaKytFdur3DV4ShF6+WvPdSR
Weq+Z5KefUoM0mZMmqOhI+gkxMrtCzv9jB0cxyS6YjMemenKF1Gg26fYRcTLiqJCtAmLCX7mbZTs
c2Oad7zMd4UO7M0QBy8qIMlLSCb+xNP34Nu20+jj0l8+0ShLYPzAiJFAxtM1xrfh55Dnzt6ypPVj
rqjWaKL84x345lD5Pbv8z6EC57yA4U2PH34OvpalyIqbrl1n43DCArI22MC3hXT/ceH5TuPz+1X8
z+d1oZYOfcPsUNI2ufOdjpsq4diGE2VX2BqfYkmmlxLTnWsAZMpKw9k0ZoMM1qTpWEzTIVD1z6GI
H4WB/+XvS/u7asX+Y6uXcScsHbbpIdTVU9Kj18iG6DGd7fdK63gV58a7h5XP61ElGki9/vG535ww
9h/bfpL2XGQKBp7xmHE5rglJmkr15s9YD1iQ5oM7qX+Ncb/9jjav9X8efGzIRo9EHx4qE9+7FPUu
rOpjki65UIkWj4OFZjfnvWhaPHGluf//fLZ/7PNcmutylnO4txaxq63DfT2m754WTwJFxybocp+n
nZ4xitwoI/9HN5CJ3zfNgd/yoP984QJwBISEOD00eEjR6YT5xpstaxWztLcitX+WGb4p3xJ6Lxa1
UzD1l1L3T2gr55URT+FVRbQpoajJkyUEfANN7kCSky1Qpj3eC5exkMeyWREwkTGb8tyNjbCZQUAC
WkMu/+ps0RwZOnddSdUSlkQK9OwTxjKNyasMm88Rhy3ZK43XbizVXVlRBMIt5+IwJuI4CFAlZD9N
hKtp0g6TGAv5Mu5LWkGQKHDmM0nGbximERDURFTZlrlyWhGu7DR61flia+VU3aGDUdtE5TfszCES
SK6OPvYtssq9z84eEaSb9KpAMc5rg9YxqutrWUzzwlUB4pwsWGifC7/w3HfWKqS9YkkGtLFlrCdt
3SqlryM7OwMrwz034zPJiGsg2Lw+Q1mLMdK4/abGcF104l1E2WeL+GeTBNkSKDqcndES53KJfRxd
AJYG8UZVIog+abtbnJEjRZeJ3TpJq3VWel+Doz4HnyxO5cWEr4r+PqpS6zDXSEqYgMMLKqGylAu+
z43jLSOqve8Y3Vp1pb+tezKwapqESTNg9nYKDS7QeszK+knF+DlpiHPuk89+CUQ/rwZSPXc6nz/b
HvxPElD6YnYON7k1PVipYv5hI8EYc128JAFYTRV2pB6WbzEGZ6JP+wdPNs/CMUB25CVBM5O9z0Tw
4kcMc8YmO0Z0ZVdRP+c7B1fEWtvOO+cmvJZBF0fhuij42CBgCmhcWSS51FGer5Utc7y/9aLZSskF
W4TwY1pcwrp5SSFUUs9gvglTlwjn9hcRk7eoRJPNVM4foQYog3rxhGiE8tX1HlzXPKsZf8XUePg3
6FdDCvoVt0G9MoMxu8vK5MNwzFv4o6jWTYIyVUH2Z6quVJY4P63eTliXFG0yqfKjHcuZlNXqmfoJ
SU3V2xsponmLe/mjMIic66y8wbKFXxNT+xN43Zsw7k6AWcadioi7EY4kTk/nPyNEbbgkXocq4oYr
ymzbehVm0KAfsBjmzT4rRbRxMIyswEbe1AWVqmASu7Pm7nOQ/Q+zRYRYD8NLMeO6Kw09HnsLZxRm
rHDbawAaWVbdAfZp6TAEX6OcA0Rspo2QLIho+IBPiSGDW754Czu0z6qbr0XXEhI0duZCWpVYjPP4
VLY43/rhxkhpjKQm1g8xCuNRJ8hkUaXm29CorhuHBmzje+uwR8umHUnskQPCivVAvMRT74y4BhfC
s2EGNB7r91Cg7HN74B4SIqkdBWTuRXAIcrsGUe5YD46ux5skxd7HwbXTLZcDZ/B4GOP8aIV9cq1G
vz6T39Ku9Ug4WNZ5FBowEHtCOuKsv0RVRJ+m5kgN/GQLW5c2ETmyO4wU1tqI/U9wzPKR6WmDWgJS
nKMdzE8A3crFkeOI/DNWRY3/MDyqfrS2E06n1diX+SadsvyYm9AiiCVaYbV1MBKEj1Pf/3Ini+Ca
lOQdb1LEZ6Yh/1NQ8lrCazXd7hSlhnPVQ5R56GVJUcUP6kDfualGcrZaFcAbFyYmpeIJQDAemqoi
8k4FZ08bjz1VOtkB4xkXCki0qJPbTCFPGlT/hEfi3bYXNTaS1zX2KTKlg4xPcEhJjEqkqoTfjOzj
iG2lWNDDtCvMJUk37MUnaOIHP6IjExc4HMK5yLYq6fBc03Lca8u54Pwgu6EIfgxuo8nZ9skL9zyw
g2IggHG+jiIGn26BS6dH/bjxBxP5CqOB9WADhPQcclRcu2y3Uaw+0tzYVyDPiOkM3vrEKTG+4Cvg
D8KeqUyLcYIw0XmQm5SYEy7ZitjMoHDOYhh2YuiyveWol94kVyX3o5OM1GNhpjhjUw+AESFrjIu/
rC6mgwQsP5mLG3ZHZqrOL0G61ibW2aXqnGFHiXZOEnbJkcxZWBoKY5FJzl7duu8zYD4Q/1DfXTRn
Dpy+jXL8X3lGjGvCUmyMqtzmVoNggyckvPrQJTirYGPgMFqSijDJ/0pFQY5QRv53ZPuPdps+qkLN
QHYxw4/dhz3YAdZPkg/n2snXYWSU8KJoyMHJczZRiguKmrpYi8z/mPyA7lsMrQMl8bxl/oJduBw4
Y3DEJPbsr+esIeo38sPbccCyhJgOg48BkJGMGH4VFXGfcbDwzQjuVjoeLkrAa6hN2RwKI74Yiw0a
9OuzEYlPMwt/5vlE3o5Xb+0ACxBPNDV4otBPuD/gVF4Dt/mgUcP4z21PNA1KliHy9Z6cJdz201cS
wpmJHRQbg6rfuPP/fi/yTe71IMXq4TRnQ7DNUnr6vhEfgzl801GDWtZDe03PA3e4TUhWim0N923y
WkeAL9PZe7Fshz5BO/jX81B9EgnkALhES2uTF4vJrfpqI3KXjE7xhMAw+EMnVpU9ucxrimDNcM6/
HRuC0TkV3XaEtcLaXk21TcJdFbxYHvAEesS/JnqHaat+qCIgAzuLnoc5bHduYJ0EGUxVh4On6MpD
E9DZpJLCtdi/AgNWMEsc/7FAsLJtATexq/XpzigJZZ7KU9F3NOfx025MOTwxXDxGDT46Z/mpgwzl
SO6Qx45hupsLe9cvRdDiDT3kbE77SYD4JCw4ucYu+zU3w1XjTXu7J0Ay8for8jU4PioDMQj2G14y
QkBteB7mTJS5FtivJxDzBmyJ5U+N2yW5wuI9Bnl/n9bubd2bv9jwT0rC3VIelB4zIJMKMXGMeUzc
BmQs+8rGtuqG13kVkycuAY6kMcZ8QZd/KDiqpFs89UN0H8r4fsgwHAW823tXmT8lRlSeMMhViuVr
pjQcXmbhkn87HI1u3JJb/CY668JK2c6ARdlImnxXFuojKMQvIBgcw31KJoZ9ZdTBW8qWtVEKSc7I
f1s02U3SWe6aKiZda4f88DGdaDtbh8EJB5xdmJw7cA+AFZNbjZ6HsFr/nE35HlypfcSMwKZpN+OW
gQ6308I6YZW/lAq/kZa8daVDISL7xN6I1mrPUYrWScBM2Bgd4IUhxxH4+01OZqgzxHBae9HSaPrN
YE75MokY251e9kefAQ6cvyE6OtjjNwxXik0sS3mA9AKDQi6YpQbwD8w2c4N4SNzaVd6cSDCFoROA
0cKS/SPKyw8j09YSDDjiz+XUNkU6s7Q8e/Gu1LDisJ75ZajWgsipWSNRJg6Q0bxgdG8D3fWMHKO7
6aJ3LQYCoBODbp/Y14tlL/PLDUSNbtO6U3J2CQIjrBLVf9oEJ6Af0Gy95hAUVnvPpa49D/2oHv1k
plNblfa8LVzScExbjNc9wcnrKXGXQJSh3LcNQ44UieklwEv1gPN+YkgWfKkwXXgR6dmRXbzDhbxu
Ewwovq8Sbhke3bncHNdo1FgDy6MOHE+tpqkxMRcr6zg3FsbVqcCQPJEDxOBkPPdxzi1futgrVQJL
LIyRFGr1S1HJeALdreUTc82Yo9xUg/vR0QPYjdyEKT4h7lRmt9A8jIB0WO8lMv1rO+cJRjGNMfwn
6Jtpr2xGkzFVOpePVm2GpyGDWmSD/JEwsROfoE9J+NiOAoVpbdJHGyhk/dFM6zumRIDh2vBH7k7R
xeE+vMLPA14Cesqu5KBae3b4ZJUdnKBWP/gIYo3EO0QYNID9Fk8dBoKVnipr740+EEiPG/YGHR7d
cdAXgcvIc1iI22FhnusSEbMfWSeVz8923NEYSvC0JOb4I05kuMbSdV8ofu4JqFxg+Y/gf4oHZwyw
r7TTCXsnMx2r94+TLVA0wC4ApFg1pzFEHFUBDCEuwc92rDSszq3Ql8y20HfmRM4ZXpPdO/34Pg7E
pAeaqjPmGDo1xcD8RqYPqERMdqyOfSFkGFew/CZHBpu6s3+2VuftJpgVkPEJf204/kIjeRknf154
+GoL8eEB5+arq4Gizbn/orE47IeJVY17NFlXqcY4ZhhPaT3d1Nprd9Q+n6VmsBaHwaNtO7TypeS/
VoW3w50/7UTLO6aT5olpWPeceUVNJVmnSyY3PYqWhVr4nsE9o4Qtko41OuHmq025+zUZVbZWUMxL
HhYFVM2Zb3XIIxvcFnXYA1Fxx4ec58XpHtxzOZ33pUJOAH//o5dhuPF6EqIcv6a8tLp+KzobVS5d
4WNs9BdjKl70crfM1c+AVSyGeNGYRD9k1FBPxc1Wji3dtqbFkcplw7kbLIFVs1lqj8R6wkZ8PdqW
2lot92AoGx++4ZVg4wsoJsESLZNw7LViYtEaKjq0kfC2vOm8CTKqzikr24uc5GSlkr3Mqr5MRWa3
6iK+KyQUsIDjtOfwig5qQKTMzBvDdDyk/sZmnsrW1oz0DeNr1s/VwLGy7fxuidxA5xVkVrPxRG+x
my8PzJ7tK2/0ujsvgi7mosTlkprk+9YoeDS2horBCI+VQyhhyomXkeFKL3+WaAKYHBZci15srzZ3
uDIEcm7LPSIvuMWjCfyJ1MZ9BwHJ5OFNyR5lGezLML+xJte4rhriQOOpUUfZZpcAIR61cRfu+rSC
so9J6Rkf/rgbjabdmjp6nxLjdg6lRbLnwLR1Sf3MTexM/mIaC2TwnM36I3Zh2Qib4N/kDjlldAz8
EOsSd007CPcU5xynxpOag0cXASBok7eEW8UZtv06UcPBr7uDtCn22o4E7IR8EJ1ANKiD8Q4Wn+AD
o3pv2WQn4jCu1lUMf04wjyUTECtWjKMpLy4ucCPgIouw70BZuRYN8Z40Rdd1R9CHyw/Wu+O5mK38
1GvvPGWBtZ4TdajD8qpufpmGBzmTDM5P5st648YVqosp1xcmBGe/7w2So3mfFsqXWZpXc1Kh7+B6
vgduNB50QdkEZLHaZ/X0A6n3WVByustop8eljNkv4WIBoMSczOAqMtJkZ3DNSWsz32UzrYSc81vZ
nsZsCh5JWWG16bO6X3NIP7dgfPhbUnubZM6L3Xj8i9RZiBv03Vgj6GDB3BUqDa/8GnMyO+2TQzMc
caF6DReXciOcGb7HnL3ZmXkqoFYdTYEBkwxlY1t6WbxzurY5D4mciemaEIP1gOrlyhzFdBO3znzG
6xtdzJIqFGdKdxeFXbAOYVReerhT5wwM6q4U/mtBL2u9KGG4zen2ieAMnj9JORP4pebaTpctUaDt
tSUGL4KvzR0tCuuYifnFyZvHabA+CtmNe6uBJ9dCIgg7e0fCn33UYiKflLDclwQ9zS6L47tuSu4r
n3OM8cS8s0LzeYT4QStEXoVEIWPX1sUpqGbuni5FR6T1hzRyDlcCQ5CU2HLdpICaeZcYMmcKigRm
Q94UjeDSzvQVjYX6NOetu+tMne6milxvcjKBZ9QRCMA+9uJz23jPDBJIMo6mh2IcqIx9SdEscvLq
cftzzQkcVkrvpfVZSufSmvZ49jzXf7Wc36kJc+g+Zm0FY7GvErKOWeROX6EvofkzBSf8G/Mez+j4
Es2EqjYx1VQVaH8tseTxmpGIsewjG4EVcjd2AxWlCa+jHGsgzclAUe52BUx+DFQ5mgq8uCSoRsMQ
HOy+NRhH1hzZ7MAH2m0jZXmcXxk0GCCWQLlobAQSpP4hShdWhP6I+wpW0/AAW6rcZxlEYzgETBaA
bOR+re6NlI67idZhw5dRx4Be+4I9hG7njSStGLQwEkc9llHobb2qiX+IonuTAuiMYXO36nXBquax
7GtwiDCxmlvDscytzk1+pyJ+UJwmm1qLn6aPUTN2aAdXReNdu0V4DCgSV7oaUE0W3MbTZp62XkO6
yBTSdyyNYceGJFFSInP2iy4mWBh4DkCm517rQ2wZdIlkCcktqlZtHGzhh8wrOJJfgVHXEFL5f29i
69mTVFTdMLz5gqtJkrj8YdXnxA0AqsTcb7oII6+SDYRckINJM6oH9m7Ajxo4XRgvhOs+w82r9LCj
yC5vdTNeZjt6rn2L8JIgaXYWFTlveC2oylNA2kWa7EcrSW/GgNO+NkiaaEKqqXikWndQzfQJBgt8
rRm/AocVwol35CM4oBJCbpwpeAOBNCOG9hDwZfMGN9KldsTBqSSYVl8NW8qWHIjvtBmtRf5fgj2d
aY5unSkVG5ts6RgT6RpYb7dmdfDqeiqADmMv4wfyzCn0O/xs+tOd9KOYw1+kkyNzxyfMxKW9MCBG
T9GMrD5mq6xxwoRTSQe3sVP6RYDX1lav6Qe5wcmrB7J12+w6BBtOKAB9Z82eVaP6f5QMPuC5euAx
60JsEQ98OJUR7XrH+X//VBV64zoGtbSWIOT4F4Nbj+41PkEuOexYVhAvgsacGl+zBziR5d45OZ6o
ieh4FipIQK3BJcrm3PlDs087JC9e5D7KAVLFZNTco6KbPE7vpqCEpROzuAzUTpWNzS00P9qweKjN
7stquFwWmVOv0wB0wnJV9Atu6TTCFgODXe98Qt/3jQ+FREDAhRyyn7rpzajkr34u/fWQFAmGXtra
tu5uqmq6Jpzc2GDH5ROZbq7qzv2iZwCnZGCgH5P+lcjyjpX1EUq5V8Ug19USHaj7Hp0TuZSdF98N
jN43NPmgVXrOjZvO8Waa2ndjSYMWMz2bsfJf82Ls8fyq17hcepwspTm1D47vffQJ+fShPW80yV4b
bmOSsWZ5jvzuR5jAjmIVltuEjJmnNGCiXObJBcwn50QY7GjAsGDwAG8Zl8Jh9ZM3FkW+N7x4uB0z
dYaSVUAtcS5cshcZ2vzMq3Aoc/wFkKAB7tTqGX7LU6twBafB7Kx12Tebrm1v4mgkDbKi6Mxksp8q
o9ibnZfvjCnqt27tHmttv8+TSc4wuZNa1t11zAVsKhyQO2P4c+y4TrqZz/Bo9JciW6+xer5ZjqGQ
wSXo4eLbOCT4Rwl56w/0nf043WuXSIpOfSVaPgujOwVLlr2hY6DrqKlXtIkBptRqOhNl9pgp6z10
nIA8CKj460Y6V6Hyr3zFqg9dbJFWrofrChncSg/sRibTol1tw06wRsc4BSjC4fkDrnGT6hk0E3e9
KqJbW4r+mtTlS6Si+SbgEUEd1ytCyh8LyZsz5PyDwswVEdx9vMl6jifiracj0vVmNy8bs6nx08ee
drbjUH8QkVVuOMZSblthfIyX9W8CWCu4A6xGGE994F7myjpRGHx0tny0a+9s83DoWjsRcM8gRNI4
LpCZ6rPpy4C3kZ20ouFDG4VbTkOrhhvZRGnRvxigj9czL33p++91QpcKm8xbMg/pJ/HrkDUbTjeS
pt6kvTzWHF2j6VmkaIepWIHue4YuNG9dh6GdHu27dsQelc3xsPcSXO4gAZwba0YDGS2qUT/uuetF
n507tldJuiCm2olRXkwyVySYHJB3ugU69KOdAnojwGaZpvrubVgzTLHk0j0rmi9Z1M7G6FV8A5/j
PXV5B9iYaVpymp/5du0qaDl0kZCmYIBdvdPuYtvOKSaroHyUNiJIsP9L1CUXCt+sr7k25ttYSJtB
GcX7XM/+hmnMORI2YP2ppdqoZo6DKD2VAhJN7tV31pheNSkvc5b03A1MGe11Le+dIHiPhqi5aVXB
nLSq9nXHcG4sgouq7H7bQ4njSJI8ITVKTQfDxkOJfHDlxOE7pzZ+ZWQcGpKo6U+vnjG8UqeBfRX3
gQ3X2KPYPNZJkK5J/YmYM1A4DqaHK4BMYn5ylT7EDcnJpKdHEFwL+1qFQb6nrZxeyqAV7wrz/rGY
Ye2MWdat6Msfwry/DkcnOQ6oYNeT17FdBtAYCsg00LuyTecNBpw14IKMcp2MeZWT75l6CiTDKd1f
E5sTqo/kJ9A9QGImEJykYPthc06eVQekLypksmtzl5ZgiwIk62P7EEHQvgojdz7OFfx7CqBz08Gu
sxmtApqgYehGTnckYIiWOoD2kAJxDZJp2NSSUHYvgrlJzkHO+A+9cyZUuov8iG6upJsCV1RdmTGX
uHBcqGECzqXh6PxYCZBJup41FMJCriDWs5dMHKWMDscdXfAJO39452l0rbaXJgcEkO11nZnGckPF
4U/9S1dNuq+//1M4GcmtPU/hrjY8ZxM0oKo6t++YF3H1S2jt9WZlQTGC55fP9jVURYxaNqLl1ABu
VHObh0lxb9ZhQYcnrm/ilHwjsB/lZmD33bqhAIa8yInRFTxGSWdyAkFLYQ+rtkxtGQsUsX3RkgQH
KvpNkef7ynLa6yxW96xPvvXYPuVIBXZLDBnX4nwPccg5mQSy8UZ2t+Xkvrpzewc0dIe4x9tFzptf
nXLHf6bRhEI2Q+rdBqFiwKHLwyQqdeGmb+zCmkx4t6fmxqRyFypzLwnCnmWTXToUzWybVsGB5NzK
AeYldLNhS+mV3shEypsK/Dbj2tqD/gFdj0uKcZ0xxNy5iqAUw4GgmjkYZSFczbvKndh7SAYoG30z
pVxOfC+hYxby1vepzVZH0u/aYLa3g4oU74gbnKhAzfC6HxLjTo51uRcTd3YryfiSJvRTe4qcQ4lG
fdULMHeBOQDpxIjKIUyOm9NM143BYCa0LIhz85bnonbhUJ7HqDqpXvlbKFM507P6sYn619//Zlq0
aISb9EnIlIrUqu9cRvJhhqdbESKxRc7mbWySoV+1waQDSmvJwNWkBUnsRjRxDOH+zzYBnHerosGT
ymqfLn/SaE/+Fog8jR8kT5sy8OQGvMG0KkKLwypwwJkYrOrl48hTMYnaya/snI5yB8F+DfCHe4wx
LUj4M7LHAsTY+OrPDKDAbb+7iDGvVLvQR5YPA0UAdDakFoMVMK+TaPhFSQ36gWPtWIju3E7egxUX
3H58/7a1TSIf5/RY5s2nlxWPanB/lCb9UpoiEKUBg9GoqmnRECmyTRprSW+JXzoSAyMP7VratC+L
cKEkP4bXhb2EBItqYyTEEhdoO8bRPnZG91YHLXmdFu0CWy7gt8HvdmMxn8WsGfoFSGjnyPuUIiWs
wWfMnXP32cmOWgPSK115iwaTxGAB0C+1V6bGiDAo9zUO4FfSF1gVQbWxiPsZGlHyWin6ltp6j53k
HSslJLE5XYejre5FleMh0JZ3IH7h4nRwumzcHmkLdrfU4iUIHSDuMRiyjOEfcsuvsMx+zRONeafL
fwBsV6RnlleyGO9pu1Og2+Ybb50LaCi8TxOXQYTBvN8WkU3XySg2ZRSwAqKqWTuFuaZ5Omy7oXsa
BhqwagDlXs/3hgcjVNjdXVlb1YGkWesYWuoOyjRI997H0G/oszFGDAEi+3EsCG4cZkEbla0mpUcH
nqcu2COnehWbiG4cph08uPB6WsprXSU3RqvAmC1YXXS8u9mGK8Zr8VGrJF4HshEHIjYhwKGykEr8
VPy223FSN0x8ou2UyZkWLYBu1z1Gc5PtMRd6ZLjpiaSfED8RtQmxlbNXbBcnVCPLS+8BwzRcDJYB
ETB3Ou9JcwqzL6p8WlE+zZBofkqdmZgYRlX1Mviwmhjoi6tJsLGfNXDk2Cfo1XU7zK7I4w1trYSX
3tFZ8xh6pcV21Mici4akCsuN1APwXVJuwuI6lKo8mrbi4iSQ/Ywajjltw/56drjaJyUCAvxNmEsL
qsvJO1eqeo8hye/NRuhNqjv0P3PQrIKAwtwhvcCZaY52Lv+H0wSPpym7GYQffMKcbXVDdiiKc3qw
jMUeipDDXjA743pbT1vyen+B0BtpsGNUMXwZ3gfJ/OSMEerCPHtziGJiEuIRquZOnyb42FW9/BAq
cIyNHOFrENS3psXebCqvtC55zRrCFXvGNsPJ4bnWxuVSl/UjA2f9OmZ1sW9d+1EuEq0qDZ+Q5LoH
ymRiNAP7Z+d4LzJroHcH7mYIAM8aTkslQqzVSqZZuxunuNh5s3PRix6BmijAL1Fmpz5BprL8PQY1
lrU0qHSGmCo38Wl42W0RNcchAxiVu/V87HRKN1xP6JrIVKVUZdguHabnQG9QZRQRA1aPHNNhjqZT
4OV0CBYutcgBwY9MDBVoi01eB8GRNAJNe759QueTbISIXgHhLtwY+VOI3j/ES4+SKGR7W5DQSIvT
31eksKyoIVGixP649pzsQ8V+dxWZs0ONIYcDgkb45fF0M8c9AIXmWCl2zIBgylVgpVdTNzzE+XRH
KXPNuEPj9EKYZIyLiCMIbuc05FnO4jksacWrKERH0dDAkEl/RS95oilhfiGmesgRxNcJl9Ns8fe4
wXA9LbZDkVl3ul8KHGabA6zw1VzE0BDM5iYc7JMzRJR99L16pyDQbBFyxeMIV4axAxD3mMFnfzLq
IdkNRmas/Ko76o5bg/LCH13vy20gOLntqgKTCqJth1KiZ/cIuBcyhthUij66Y+U/and8z3y4rYHK
78LZiteDx5NigvuUhnh/Bod8D2sKCF7v6UAzEvpZmDhVcgO/eePELzQbJMExdblTDB7ncRD7vkYI
GApIfE7n7ltl3Qw2Ghip6KIQTXPl+sx+EXf+opdEX7R0HpOe2ViX+IIl7nzQWkbuJT2yGsoOz/IY
PRVlO+8WwOKqaHgRYtd2UYfgCnOG9heT82GDwosLnu8wdqjijDBuhn5Nwb3NbuP+UeZmuocwfg23
GLuLq24qx+p2HieWazIKnEyxs3uKE6JkpyM5DxbipgjRY1I+5lloburEpxSjpkAt5MYcur3CUYrM
0S3qq9LrX/jh2EqluudCtU9dcadV+emlWXTfYrvCB6eDXUJcEwAv2qZx5//4h5J0UeP+DzH3b47P
fwSdVUyXzueifyjIb1s7Kr74QXXXK5wDaFcI/c6t62KgRReg0WG1eVfZaH+AIFtUcf6Fzv2/NK3f
SOGtP6XwsH8wUw3poay9W8f0nmvDerCC5gpC9wkjHD3J2M83Rk7LRviHwdc56NXkQN/i4e8P4xvZ
9m/Lzn+ehR1b0i5p6x5qWQE6hkdBveTuQdhB9y0ajvfq54zy/O+f9p14+Lea+z8fNxde4ec2nuem
lu+FSpxd51evhGykq2QUD3M/wBifvGpNToTeoRD9h1z8OzqL9YfVx/eyJktRXtB11IwHm8E7QfnJ
cKxyEVYduswG19N6hrp8mb0GrjNqF36AmW6WvK8gXIduN2zTim0tRv23YvJAJIFumYvleBnEkmjl
V+OHGpLj3x/WN66M377p/zwrl/l/E9Q6QgSQV3dh5Pl3jZE9L7FKnXa6i1UE0w0zA8h4+Af+/pnf
yeqtP6Tk3oSTlvYZxCqaEh6sAYKe3w342avBBmnca65d2bjId8Ja7GYTIeVYQYRQyL05iDTNnlK4
X0lvPeReWqz/8Wd9427+bf75z7MQIe0Z6XTePkRo0RfmQ+/9H2PntWS5kWXZXynjO6odDjhEW7Me
LoCrQ+t4gUVERkJrja+fdbNrZoqcqq4xo9FIZjIyBISfffZeO7sPRziM9mjuVK//1CrxXXbdAQbI
v7Pz/6sfwJ8c51pdkn+lHnOXu2MgsJ+1nAA9U7KUT8z8sxAycJrwpqtUuf+fv85/FST6dd/8w9dp
1WPJY3jMSCfkltfqI4ULah69ruR0ZscdJ8R6z3ZzuajONx2TDP4z50cxzT/yCGVzdInwDm2lodPj
Vxmm8lsXyQ2iXuKVjI/kd6k0dyta+9yuHHZlXQ1+Vmuv//Pnr/+6Tv7Js1X8KUrUkX4nk9xqu6Kr
qf/sjpPGPK/GKT+aJr1QjQjbvcZ+EZdivAAaxYADm3m5zVAI2sa5b8b5OQ2bF9OBZOLGTuvNM2Ou
jNbpKll068CehdJStSITa8mwndicnnSXH/rcqBP+HsufbbUEVRTdZxYMH4mkiig67EyUV8pAYgCs
3XoREK5Lbem3ej+DbE5CdVAW9lWHvpSNwpmKSaVFVm9ZUcR9z+kI6BBVOJ7jxD9xY1CtZHGM1fVP
mhnZsM36E/BLAKSpXfudrtGvV6Pa04KO+ldYw25gMX60S1qNgbzV5yFj7MaDZeNHWA+SBA+mS0qi
hHmyJ74xOeNF2kt26lJuLZ3KUSFXkyKKyD0RA9NvVAGvstWqz9zucEmUhQIY2jsPNQIC28dp4m95
hITvkpmUkKWYVpZrAnlnsly7YTIfsLlthwv0HV9ps5ErnlaKKuQpy4tHMK3c6OEsYLhr7MmzsJ82
eWr9LHs8OmOZflAJ9Mzab9qbdAtSCBurQzMV6UH1zsVYmpmBhV3zodPBWRmaMv9NIONfpDHEn16Z
BBTG0ShVus/6cfkB5P1dLDHHbzO0/g1I51da559dw5eYzT/chG1mdblwe16zCV4V4LM1iFVO77OW
r7ifZLErOMYeUmzDm5IhIYvgo9KPVmOTxUFXWpx+EOdedB3G6tjT7pE3pNwbw25J4huAcRRNlJ0S
7B7rr1pLJw+x4N/FTf/FG138KWxLxsLozCZ1yM2Jag/N5jqnruGWLJB7iFxuCIjP2EqGKf03L/Vf
bKx/9v3607u1ZIfsSKoA9raeLbtRJo8TXtsNhugGPpB4WHnrM7lyP1Pqlj8wimaBTR3IGGJPSvr+
bEg33WKdDlnUrjHDRqz6YEzc4zDNj6LOTvbIIrXWygfTJhKvz/2ysSIsmTjO0H5k+hHrzuW/OxtJ
7AIzXHVnlWhYvzrqeu1Dk1yO5OJwUQIN3VhdRIVLR0QixUONVOTcRvV4E7Hy4ELWMYJTqMNYN/AE
qaI9wnZNxYrdeXaWHuska4KR271GrvFQou9FCBgsok6Ld+d/H8v+42v+z+i7uv3v7173t//i37+q
egESGfd/+te/7YP74L8u/8f/+R1//P1/231X1x/Fd/fn3/SH/4eP+vc/1f/oP/7wL0EJ9nK5G77b
5f67G/L+18fn87v8zv/fX/zL96+P8rjU37//9lUNPAf4aFFSlb/9/ZcOP37/TV4Slf/xjx//7794
+QJ+/+1p/fwm1dR//L//0/dH1//+m238VTektIWjS9dx5IXDDh6eX1Hqr65rWYYrlc4vo8n99pey
avv4999M9VdLKN0VkgIFftPlpdRVw+WXDPuvTDhcXzR9KpvQl/Xb//7k/vDD+b8/rL+UQ3FbJWXf
/f6bxaTzh5nCNizLNmyLlDOJY/4o50/3AmVBpIHCsdjFUIPZaUzHzHFuK3OmkmrEFjyOi0JZ5ITb
OA3Cmc7MvRDwAD8sloM5lvsqw/8QjUxqeY2T0GkI24jITfeptZSbPHFYAUsMboSDqyRy7mbLxb01
Jy9UOgGiyeYjdoUCAZ+3T6Q3L7EysY1F+oxve8FxwNYHXdLJdj1GYfy4Hw3mbZ92C6xFNOSh9RkB
HTJa4KTxbc44SUkWYlOZGHeky/k9KybziwsBbK/AkQVWzQ0LXCKYvG4KPcAUos4tuqGf0Uzev0nB
udFJEa1zo6PwEJs2NS1sQkqDOTivwm+3mPBcUsJy6quogVjylbRzfh81WbabDEtDpIrrK2bcd6fX
KSyM++FkdH40TdbJnLt5TySDnRpvTktj2cu9+1K66XgiD0HBijgCQZ+P4VGqgh2WG103VS3ucY1Y
R5bHbBeiT+IgxlN9qcbTLRRCOkUZChIjpo2K6tjCkc273hp3fR+eUtM2zm2bhM82dqIUBpelyvgb
XfSGMjdI6/3yanPxbiJSStc8g9LZpAxoxCKRIMvvrbmvAx2RaAcGJwaJ0nkp4+erM5rTsUc38ody
ql5l6xIB4Zx0qqntPUOVtTdGe2fB/3hYXeDZFUWKJyOtEBg8Y1jVOSRNfEUCgNY512CHvBDyEWZ/
72qX+rAirA+pgSmrb+MTbtHcHYK8LYhkjKsVdNQEe4m9Rtsa/AuqdozvrCkeJ3anp6HXJl+K8bRa
TX07zehJpUY1iZ4x2q/jvFGLbILuvm4cvj01n5HraPusVeTqMC7c12bbbptBA3mpIlrdm+UB29RP
o54/pcgPadTF11UKPrfGuFQ7Yk8DSIrJdL1tyxhH6IUkhKw1ZVH6MAx8uekwknIW051aHRrxsup2
lcm6VSOHNrOY9Pu+QdJd6AgUdAzjLs06zPVEQBi3KVVqhlPiViz6eG1vI6IdWo05P6fis6vGI+RT
tY0Urso0tn5Mal2CznLMu4s6aQuMXGHRid3YEfpY1tCC+B7uw6l9a4WmHxf6ciHUUQI7q6OULW2U
rJUj22CVvygulWmh1oSF/lAMlDrV6jrq44v1lZRP1dbqmcNTgGr0vpZl9bUsy1WSfZXTbAT9HH+O
szvu+ih8StMeSLlEkEvDgz6wW8ky8YPquC0TQ7kHb1TgN2t2xlLqL9LSgrRPwAuEVcL2KM+2FpvA
vWbi8TAMQiHFeoK1TSaHXOBOFYIKj+VRgkX000U9JlmVXUOzZ51Y1sVHpPIbbE7xqWzGbisKPxzA
TEwGXDLJkd+IQ3Nn29YWd648uiPkdTscz3n2hNhygE+RkigBnDXY5i1kWlp+Al0v16DPiidSe+6h
S9rOY2Enk7OMXsrJ0nw3W1f6UdWhrTIvs53hHT9zs3Wm7L6x5ZeQ5ewzc+DScM5zE6lXItjEmp4I
g1bPorMeQ9I40zCpHaDs1OsUNk/G5g9j6FaO/wMCvHUx1I56sw+b5cO0s5WjSnIANXbDE6QLaOKl
kEBFNN/FFVVZzRUrYR7xhDHMmr2rY4iFbmbudsyZ/U4aUJYcZ/ZnOi2KzpKskHp7o9frCS8pOem1
AiNjpt1B77FIFGm+nlaSxEGbj7QOt/Frlhno+yp8SKsfJrsJNpaXjVxymQIgobqSljcP5fB90Yu7
NLK/W0tpnqz6F/TSZTfQ/uhVtmfBVTgBym/9OckJwDsCuIkpfGx8CIcleYxoTXCSa+aD0Ykbc5Jh
MK7agWr7Z5cyLMoGCXFMuXYk1UT6pyqRQLK79TJqJkMbPhXvvYU6bHSoU5zc2JW12oyRXnunKBly
S6Tua6p8PUbM1F8TmXG7RvZ+pnGySfQgnMkONDwJKFZoLhGtfDjQw1z4ImUDVklCzRYE9gdXO5lW
F34SNxCZDQd9TXNPKOZK1k3Tkj+qXrBf1rrzyLendkpOe8Z8aOKUR7UW3pDiSzyoRWHQ2VjDhibk
pZV3P0TGbKjxHiFvu753fX0LTf+dBT4ilOAt3Og4JPKiuKY09MAMcBviRHyMDB5WbkzUGCX6SwI8
eOV9RlvAmNS70q7Xhwmo1BgRy3Qj5IrZdtntYQXQFzUHcaE9xO1+dkRLSpRI9VCNweRyJk9JN1+y
B4CYG+u1UTmGPMvFZKfdrkN/smZQAtIhQrIWoxcaI3dca2BWQkXtLTNoQhaF1lDZvKzbnlVW586g
pbodKPr56ErzWZOkQ8EhE2GqpXuoBtcN7BoJPzGoIS0vLpC0jretSiQHjfzY1RnvVNzrISMddb50
dUtWp0T/8uOs96QFVlnukIVvB2vBsJrbdM3nj1mSU3tBMIIOXE4drYEx48lJ7F3OS+4+i2lTT/i+
txE4j3UMHycaMraz0/hTahKqmtOfC46lk+iFjsCe0UnGva9V75mWpKc+lD/mmKXXvNi5l0zOo8s2
8cC+8It3R+M5xHpJVg9nlZrlcUgpbrLcNRhJYlYDfypLUDosLu5nstDxCczvLmQACBphnUtL9T40
RgSLcN4hOemXL72Bcpb/xLvHG8pe7lDScUbg9fKo3hx9VyXRGZTZmebY8cBgfrRbPo20oKKocSIM
/kZ2rCmnw4xZHimy+qoUc1nbEcIf2+y+G2xPLnV0Usz355GF8dl6bymEuoKTglElqc58tneUMc8B
SgPWVtZocnip+UFvx4q4mQ2uT2jaEEwWQsCaVmdKWmpAb7f6HPss2opD6+TLIQ2LAcmedxGYDhGU
ImY8czpKsDPTPBZa/VpQibNbsekfdbZb7HAS268N+jGSqPSNWX50xlR6cGwPZVVSRk0jVGDjVKh+
5nnuBE4ixy0pc+r6apS6YXiMVfuZp+11Moz2lu/rD6MIX9qpDvfl8GA0My3JNTmHCc51To1kqbSY
/fWl5itKDpSQI+257nExwtm3e42aQ4PnVlPN2E0LHBZ0Hyd+Y0XTIcuaL6cpqd4Li0CBYvBIdJyz
prvKdFPf2FvdGBTNA6ZJcAlYimViXCI1FAyKfWw0FIfYpv+qp8JC5pyF6AlM8KCC6q4L9zGxbzs6
/q5cmwdYqMJmP1fgfWCrDwjIfHwqtRcfqDfHcr3dWG6Y3NKE6+e5cZCknF6dGOjbWNpvnGxsYiQk
OiMr04PWZAO9CgmvYOZ1YUyFV4WkVmbux40jc3JAVcg7MTcei4+RUtyABx1koNDw4lIBFSCP6jtz
tJNIz3c1j5jFwKODRyC76eyCqlADFBzRFx5VRijOIk3pnLEvMHK9eUppoMQ8oPPNdToWdRlZd3PR
TyNJCyLtNPkYTXiQOcYT/XOtkeJ4QfBkmHhiXLisZqJTideR7Y5T1j9ho70CxB+iSXse5sKfM3g3
uIdPraBEAnJRyQxvZDewFNBN6nrfNMhOU2t+rcYCcz6ZHR8zBvZmFc/7ppp0JAz1OsL8YwUEIQG6
A97MBdGvUtZ0FJyGRNRICHjU4SRFvudsvrAPrCxvSq36Ko0HYOzOeC0yYDmmdo+lDAMrdGaPhPO9
luFDob8NRXVl6enKhSOHbVMah0jo6zzeNdHjYGetzXzlFtfs+NYT/TOUc6b6HTtC9rqXELATHyeD
8jcTFeKsajiDYq3vLHe8QdgEs0fEJJni7gq3ACUIUVGibRShV5ksorHcULBT5gWd0lb/2Oj2yenH
gSUMLYMaTca8I5YuKIRiS1j+kEuqrn/9rZ9SnNrzycHMvquqr2TE7JliH9+qcnqsUveuNPTmxiaF
cfPrn1rkqF2c9CZ5coUrra1uouoH1prqeuxx+ePUeK5KjcGhxIDIN2hTcxLZrIurtgMpFI9bJd87
PS7lSs/Vbpbye7Dz9AxJf6OHAMu5/Y3TWtB4CtLMIgZVPNF6BQzArJuj0Hg48AR6c8e8uGna8kY0
ZbNjFL7Wllru+gqXuplgJR48O5URglEYHRzrjrybfuzMyXdFbgVW7d7MibVPiZGq2WhQfLWDM8fO
rmSkOdoMXoXt4pR24AuEeXi3VNa6FTM0N27lF92R+qEU4V1Vg1TKaDrqInZq0h7EKdWioGyc+IKa
xV2tabu4ucD/EJNih3pjrWneQjP3+6Fu/WpYSezGTByrjBK6iO1XhyKVG7FsFiENH7JLG9hZ7ZFG
jgKruxyP2/GVmPhwDq1OeM2YXdeoRxzdSa+VTrsjwN8HTfMBiUsjk1X8SAeNdtBItZyxMQGOmIHp
KOy4sWjVbvrRjyeSA9S9ULiLL7UOdb/QMhtXtT34Qtv3M+jxdgoPSmnjIeRgxRmCVHkm9PtQ1hty
9GR1Z0Zgt36MGrO7pgs9w7e86fUhAiYCekxgPTkbmfmzYMuFy00e85RQc6EaqkjLZV+uOjY+akCZ
d7sTZz7LVwncdVlyw5t4fHdtxPEzBK2wa7wiWb5A/I+7DHouAhu5Lii5at+WqIFmGTSDgIQ8Jg/C
BOlI9H/b6yO4nYKy3aJGOR264jWtI3Uq8Evptpo35iQYYeb4lFrWdsWxh4MuvePd8piKYbrGZAnh
QmcA0BejhCbzklJ1ebn8s+1C9jm87hZMJkNmyGugmFgAiXk2RBB4cbLs0cxM8fx6NQkshrBlX4a2
8LUiUZ4zGPfkEFMfHNd9m1CakUDW9IYww23gOo9OyUkNzhwd9G1KS7IrPqJ89S2d83+t1+0WRMtJ
RR1dIvBee2udr3WFvz7WOPG5CQhizMbL1RrTNF2AK0UzofwblOJtalwS9+VzL0zsaoulbR2t5WIQ
9Xu/tC+O8zJSzMRFFr8V1mvVmXpQlRQA10RqqizESL0YOEpHpJoRs6fhPJY0LyjLvW4jAiEayvEw
8Wk1BXvgInnSON3v+yFvSSZyyp6L5yHiWZtOGgoPj4FFe+vyh8rGdWtGXeuXw8wLtLcjVPPGDczL
kiVz+3vROPNdeUgI3nh9M++dTHf2mrjtsftvOgux2K1hf192XoMhepoOrR/q4qMoKfn22/ByVdmN
RmPmWj+94hfPjlal750qx5RJrozk+MkVIt/k2nKbsnsEh8ZBQW++iHAt6FLxR4tyEkS2zpfjoGv1
1BE7GIfIoC5+cs2SCCfgqo1+6siHxdjlIbU8Ju5YvBfUrUat/ZOqH8+YIm2HSLO15UgdnspoVm+K
BkPb20S7KhJagzggOdiprku2qzVO/hx9knNfefvopMtBwtRx7Z5NUZ+xV9xEBhXUdDMEA+8QP3SY
NnuKZTY2KRxPuHZ47/BOp9ozwhaJTwir7cG1QvsqjxdCnxiwtAa6WrosB6QQqrhzThiFq7cPjmpZ
6nSWZ6i5ueNUiIVtnVxO9dpngiB17JrlzqHv3O6M8TbFM6kchjwjyT0bdeAGiMVDQjLdZh2ChgMG
Xgv7nTmbh8HGKQffgsLu8nQhP7R4sbBrCr7BZ2s1AAev3U2miCVXI83BPBZ3tuXunbG8zmbizHJZ
edciGngrNmPcsuxJ8ojH6LUduZA4Le1EKJxyrdA5YtVzjr/+KRQM0otJPW4zcsNjGcm1b4IekDVL
2AR9GX5CqcFKjbcY09nybIf9um1mDIB9lW9X1AaeedaXZXEKynoj9SKKkeOKsh9GRSBPOg3cUfcs
bazrY9iyywMzBZOE2Qr66BZAx9XYLY/jimxDoi1iN+EX4Xqjx2uEtTmi3h7XeRaZODgnlkY0vFxd
2ttHvLLsiSgzdFFK9PlQSIq7l8vVvmJGW5L5hMsQpqFS2Nq1eGfHxSHPmTPilTOqVuIDbOen1Syg
NYluAUBlsveigJGBDHciUayayWB6YScGvLpjdO4VrYh0DQUG53yenaIP9OVGE1V8qTSvd2Jhb7WU
igbv8akgkBDwNJXeCJDgMunB5QGRIJMX1m04vJYhsF15TWv36PUcV4PK2fBeXrdjNM/BXtiPrht/
diNQrdxSzUlEGZTGhzUzScAnvMXGrgKGzLM7rvtzM0hOddOPwlrbLR5z3zXpPak1QwvMtVjO0rip
ZslSp4VX7OQjHNHMmM7kZ16x7xw5YYzbxdUcn1zIT8kqmFND7OxddNJMe5OdSb+Yq+n4vOF/hGbn
5dJOfErGKYvWohsRT3AYdtVKsXDMee44Zjhpa7P8jDX7AVp3EQxQ3MF2pbTRG+pKUOe3xclIZ48z
76JM25p9cWIT9R5pOnpkjP3PmFHzq6rqz2FD0J9nZwkUaxsrmunycHA2jZqGI70kBJrMY3zJU9tp
V29sKofvcHNmuxpgi48Xln5OgnzXbkp+qxmjn5bpAJKwWNhOLqlDHkAcPOFBIVH06xGofLdrcKAi
rqCHpMP32CtgbksLyujCTVYd8nMWO28YjtcTvVH7dCjVVWIlXzChaR8f5HOdOcl5DS/89qq+Sj5K
XH2VPRovsRuShyN4NafRV70yJHCAj/EgF/e9jMdDbOk1+e2akA3pjE1CI6CfdSmRjFirtpSPlZe6
6NSrnWifrJyoKTf4Ecv1u1E9j0+tPky0JC+4kPhkHWIGBuNH1403bRz+rCW2pCRGiopqeBQgqIeN
0eDE6BffWGLbE1juOhMd8vIO9lO66zGoMXzB39Ho0anbm24k3aBaZOTYVD+lMr5qzprMksMVZ4Zp
B2qCz7oiGmml47Nhku3BM2zrh4HjCnCwmflGxzcfYnLzGoA79B4qjCjDblroSsF0UgalZXpOrCHr
jNkV5U3iuhCZb4f2p+s+TThVwUlszbIHSxuxxa/s+DWy8u5AouAlAUQfG0Aox+gkLNRjyH36QZGa
StJPnvsfq3u50wiQUPBI0rgzQDDgeveoviSKxHXomhvGteEcqzvhJK8l0q9pJhwijfbtRHHjRKv4
6FtckOdMdoelDQ+24ICf52D40GBzn6BjuqW0hnEsWy5Isn5jXEgYpbK7R2Oppm1qm09hUxQ8o9XZ
kaHlqQlswLzO7CW0xF+d6ZHo1ZNZb5cc/b5VMI6j2do7q8DIshZMvDj77ZQsXP2x1oxy6VTMvqxg
UyUdV6U938UL6bC+wYuP42fXYc3zIHAlfiSeZuilez2NT7KBUGJb90qU8jpioE/EQveCLCSa7fQ+
lIgcGnb3kcwJgZgux/md8bZxuXxcInDc1t9prSOSTD+6vK62Yt0DynmxBM9IXYvTYCz7au+kKCqt
NgZNSrSjCTkqhDCeAFngN9c06rUXaL3S7T8THhXtulzp81YZ3B0aQB9SG5kvYxM6IBs+TxJ8Aoaa
QXxM0fN6TpZS1j+TUqxYYCiZqBP7UOhLvNPDlpNkV+AebgnsZs3PEpOujyPX3ri4V/zYbSevZMIJ
27I/AYV5t8f22IySZRQar5fJdvU1q+XayI6zEz8pVZjbRG/Oy0QLdy5eQlE9dPzc9mlEDkw8YPkk
PRui2GvnkMUUEjMdabalPxiSNXgqSEb18Pw2dGPRad+naCuUyztZcQBxXzI82N1e9JOH3zWn+Uw1
AeyXEp9z0/pmlVBsxwANZiGHWNO3Tu9H0Rvw2dZfY2SHVoRvZRHtoGO8cov5hntXEeMh/bpv4nbe
OgwvPjA3zxzy9C0VfljOWE8vM9RIXz1heUYux+YWc9/dvJwCG1s8+JQV52b6wkZGbHIaTWo2Qwz0
Ob6cHrKhyQ+bIfwHPk8fo4JF7gI8QjSmh8wE0kKM84FY7AscSlzPzfs6QOyR+OBdlZ3ntjmmbv4B
x4E9nDNVnoXIQyu94VfpMt9QnWKb3QMuI5T1lew1y0Aa6XBt1wuEDgPoOV/wJkpI+k1gYD28SOQ9
SO54GnwPTr+Ze9YvYmZOfIRGify2hPplLJOxFXa8HBI3el46OXsG7qRcqJ0duiUOzunebEiNUmVV
X+eReUH8M6CYouU135bBnAJhieDY6U5/ofUoeVr7eTmDaGjd7jvXaiSv+F4I3iuUzRvkKoxqN3f0
/yyJPCdks0dR3ej5CKOy1Tl0dilu5CQ7anpEcmUYeMY4+lVz2fia6YAB2533/OkEovCP+6ugd2Md
S9xO+evQEPPU4x5qoJlfNVqD5ZDB/tSt1tPoEMGb2kEiIqafpO5wjb5jFftZ5kRIRW9q+G6KCwfp
BgaPRG85mCvb9LG08O8vN5aY4m00mH4a2jj3QmPByon/OZXoTAvGLV5NxveU2DxBeanuNMv6mhO+
4NJornt0jbiNWyZT2IoSkiq7Qt1CUkxVom1XPo+tXvADS9L2fbWK8TFHLoJwgEqV5GMQ0Unlza1W
n2chb4VWD6fxFfMkrQ9VDR+hG3nhN3Gxp49FsZZ66gebmhSHq0asbDLM/lUJpolZioXSSnVprmSD
W9rFIw+OO566h6yfVzjqdshaQX4g+6Y7LObvIh+rbR9qz+ytYDkQcCedz9La3lt1zkmucfVNEWP9
yzLtFGIivFFW/WbXzYszq52ZLsOGFa52HLvOwJXfohFfyjqwPh3L4Yaegr00Nd7+wHFQPGu0iiXl
ih/SINKRoZvqh9tPIT3N07SZrPigtSSbtFB5XPOrZ5IwlcNWV+7LWJqGp3GgydGVWQoM946N+A6c
qVw62nUgr86g3UqyexgWt6Ui879O9bXbSa+wcK9Fepdex5LsBdCnbjuCw+sGp8Ks+qZFznrVc1ar
VaVfHQRmjEA3YSlQhvaCe6Q6rihmh6JwPkvF6sp2inZLwnevBKZAe1DE/8LPWTehMxpkTfkrF5xW
HdePyyolmx4/9CVIStzrDuvu/Wr2QD2M4oREJ2/ZK7haq++jtb1y7HEODNNhU0nDTG6+lsq9qhv5
1Jrhtm/hBZuVu50iH14kPXZjdzTX+D4f2yfrsubvIJWFGSpyhvhlRvVWz7uWn9Da+vUMgU6As2ia
AwNsvh/c9labWUfYYXyXdqbaEOZ1RTAQVisXkKcZ0R+UrFMF7NWbwozLGzt04ErEpx5QgWE3LwPH
S6dWV0tMbko0cBepSgWY1VPZxwaOYngcUIte3rPX2MNDom26Qq51hbsv4qK/y2wURjghtZ8XcNQi
DgukavB85hGR9qw/hLahbfjg+3wEeL5OXwYK95qcGxbsV03ZPiwz2F+ed+SzJC0RpAf24pnw/oWt
CLrTyUbojWzsR4n7Nay3rVvEW4KOjEDtwlm35U6QZLLIEblH6YADnYmGevFNOE1pEMJi6XvqInuB
XD8I6y1tVX2MUqI4Grj20JBJMEWgssiL3mtRYXCAieCw9yACYyrvNonL/gH0eLInKEVudhrdvT00
sJSG5pQ29vvSZ+bOMFeyOpfdsKOFLENhpqEf/OSCRBEYf8w4KzibswAqolXcaot2P6VYegwzOq+M
k0Dik9PF3IJp4RHwBKeSNvNWEp7JVKjrZgMWk1K0msdSOur2lvmbeOc0q22DBt5ryETAPCRKAVm+
ioBcUBk4S+T8DKFjqpKbdLag/qgna1jZPBoCQk9ISGlwOEoLZZ+qsYCAWzbsLsJrrAMMWk33VtBl
j1k/8YvuArJ1Jzxz+pUbsosoVn7KZsjLWMkGl4OxXNm8MLCvLscRXABpLy1nw1156dKrbdZmt11T
hDz0KumBN+G7jiR2wmgJjDfEUhOLFFxF19zwBd7GHHBPtnqM629srJ89bFHu9oa5uT4XnQ5/JEqB
WY+1l3f41Mt8aDzoqmA1Vg15sAMom0c3oOr2E3BYDg3ktjJrfF4ytcsw1vpGBbNptMvXBFtmuWAI
wVfO1MOlXQl5Ji0EPG3omBkLsSMAs+um+mnG3gvnY3Y3mQrfSVWyQLmUOYnm3jLm8NQY87LJYNVC
SkrQYzbSCsaqgthG5jnNnaOewWIc1upYa+NVY5INrPjPAeC21R9tngWSGj5L60TAXbBY2cYMoR7b
5fKGJHpVJiABFDY8r5bjrQE859C4Fqzb7IQQCOGzXmF0gxa9hBiOlmbdwIcEhdLBX+5yuZU83SMM
bMdax7efZV48l+mLPhfbpFE7jFCMPSNYn9C8omGDA646xO5ETA189ZaU/d2sqtskl8TvBnJ1uLn4
pitQc/lqLXyDYiYCkZyMsjvFEQTCeJTIG8tpXGji4nL5zvBJaVWKM6x9dlPtw0mw6iSyEZvOwb5C
3u1n05FImof1sby4NJsJaa/i+kIgpii2riNPs8d3K1JB7Naf9LVVSG2oO2piCyVEc6WFxsuIRHAG
osSegCYvDg1YyC5sch1rWWQfK7O/bORpc1+H9rDo61vuOnuVWJivCrJ4aTskvnUR3ucrHf3a9KKL
Wau2ydjiA7T8GOQrQc6Gik+uqlJLXpfMvtWT6EMLx2Okxhm7kil4faGMduwM2MxwegGlQnTPeSob
5CJyd0eCrRfQNpDjmBBwXyMzW2Hm+lhL90qzOPLjHvFW7mMTIDFIWN9GK5IYxPbgv185Pvk9zqZD
t3Aug2K3iZz5cjgFd+uW8r139X07lfmmvDHpsz0XYsj2C1b7mNj/KR3ECzy/N1FjjJdvcZF0gVHq
31xej9IkNScS7DEN+zuHc0spurexTDjLG/MttirPVRVbxd4dfDuaf+pT9iF690lRmrRZ8eRipOJQ
GlFmCDGg3BTCkFcKV/yi4ZhNFz3oJlWQ4Ib1IczienGKH+34M3JgV2tzHm+zvLqWjdFtbN2bY5dG
t+E5qZB/oniVjDr88GJWuX5UyIdoDMEuDMBdJxg2V/UKxLDv3B7ZcsMHS7eM/mtgXcSjimZ4RKHk
qtLbmHohJEwYc5LDFSH+ZLiNw55NFyx1x4I3l3fntYTNXk9KAtOfdNbHWuV1rVNsOyxzcxh2Ryf+
X2Sd13LjypJFvwgR8FV4pbfyUnfrBdGSuoGCNwX79bNA3Zlz4s4Lg5QokgJhsjL3XttmRZwFez/H
IAMIC1NTqfeMOfZwTLe68fJj10MU7UPoekWKJ2FrtY3/7Lg2zygZGph3HiavVTXCm6DZdObCcLDq
SO6KYVoYKNZALfYzYLm06AVj5fvIR9OYYxlOKolJwYOW7wmJZ9u8CtMNbPdppSPXvGv1EGwyv+G8
mg/1uRlpfGWN3tooPh6QjB+1HCDBimuoE2xFMCqq4q+ZGfZu8Ruzeuq2specbgy1ozI+4XxhiUYJ
mjuoRSq0AjBUi3OXV6CKCAmgZkWjxB3T6utjbZOG3s/+sKJpyRyZ5cBZMknImS+t6rJjhB6nzomx
98Pg0JhFr+yep5RccG9YVSl6xxodV2kTqO0EKLyjzH3Uh9mhQRB7kz6Ev5i+JQeFZkcSj+MtU5bY
7D5lkzKwG7K3vDFBlbmsSRhKjdvJpAxyQ+BaIXJxcserSJOOFLbW3k6w2ub+YNKgtr4ceyyQZbHO
GkhjsKvyFKLioTtnncOZjMLmbNTzfDaQN5kA386DOe9sO6BDNVoOK/Lk6nQNifIQutfwOz/nikwH
oFYcBUiArnZvHmsQJ2O+F30YrwcJg4dVLWbraLDvmOciAmUuEPdY+UmRYGlMqsZsocOD3E4hi7IB
rfIhGxp/z4rnyw2m126aOa0jj5J58iuMFbH38jWX/XLmVM1HB3FKc4Xnyq6I04wNJlQ7liUllm4r
OMXRVD1n2NY1UcUix+5utDQ6dEWYskUPxvBZi5E4T7+VLGenxAE2+mAZbV2jrvER/oM/+FQwFTXn
Udjbut8D0L42Wnz5JoKlMpDJwXuehe5eJo1PwAkOEViYp2X11fe4ncjLoveiVMBBlN4nVt7SgMg+
bfzHW48rUUekyz4dluA7geHXJJmbcy/atSltTWgZrADyVu/TNkNko0suODCw1n03jausj75kF71S
7OxS4t9XDeFiKyeOqhNKTbNCIYRnNsRHu6blHx+MMtyrCrFnV1nEJTQTZLDgs6klUQLuCffqAG2e
nokuwSh0PQQ2L4nuZwk0c8zD56l2xx25n8wkr1XE/GHKCP8wzUXUnIOeqQK+fX6gAoa4PZEAtnCo
TxFYrXpztHDHj91BicdqAgLXyeotKPr0WG08AtT4AilyTJEXm4YkBcuMfs0qL2k1EgOi+6Q9gWRY
t2m+DJyGLyKeyOhLmuy9n8nVbMlUm5SBXS+jtzARgnnoPa/mXhh9YO498wpb6aXeHQTwfZC4/lrA
0tu0xVuNAW/nJOJHG0wCJeTK79NXB/cTQybc0D3XCDPfUpojBpAG78mYWRnZSxSD9smg6a6sCt0e
tfU2HcpfMkDr3s4whdvgzYvI+pugb7gTqGXkTQPyaGmffJl026p3HYa98Alz09wHuNAv5BGqNWyr
cZ8yPWTtQFso0xQjXvdljGmBn2vyjm6LpghUpLEKkucCF9dRK+cXQsPr3PjkBRFL0pb3VYjy1uvD
n72FOnqMjUte987R92ZWPO4lCkjGdF2u6E2KBc1UJJPOnffURpz1aYujLURxTvfdPggwvGNbIdWL
epRzwXRys/A8SKP9YRV/qtkbtoNJQxoa4DlPZbed64g1c4jj0nuwXzKHbr1o/iShD2mqo8Iu6+aV
UFyCGgKOBW2Z54ljYAu8nNrLImA8Gh9DT5hAqLHcA7RCAG5Zn3gD2201KBgFXvHimlm1J3pFYRy/
mhFYoIE0k33Xem89F2Nesnyn51o8xx3L1Vi2r/bZVOwJ5Ryz+A0eK8BPWc2gdp7RfAg9//KLHGl0
RraR10NmDaf20FfGB8qa38U8P6o5wqo//klU5wAqZOgdLZP1OY8PQZl7KM9+Gn72OkEsXStEoGnk
3PVR+hyXiolvZ5ungFC0Vxky3pALpia1Epag3g4o7VPfst/AogFRgxmwrqbnqJi2hunWe2tKJdcI
H5FoyjK2C3/j6b66rGm30EDlrtH133RydxJ11ks6jzBMHc4t3fAAoJJgwpF44dDS17S3ngfYXVSh
ASvGNNybcoAFOTo/wZq329GtXvwRwYshy9cEJ/dpoRVWfVIfgFdix0xmllUFiTBymlHJLoEtmZhe
Mx/PXf7Hq5R/mg394eLwpqUy/mbq2G7LufX3gWm9a+Cqc60zsPPBPfVfdsno0TBiRT8NDGrVu/Ih
DLT3KJeb0O+3YGGZVsworaUC7gTBzZzoLtlebO6G2XuJIA/udJoCYhuaDfN8ILQ5DVRMIj86B3Lt
FMOeMox1LAT4bkOH+5Asr1V66Sln9uGC0NGzuBsjNa9lkjVvNq3hvW87aosuA2laamGRJbp3BYWw
3s9G+SeVMHcZPtyFUEOoLQMsq8WD47uEFSnAvYXzwXCz3fYtav6AISv2bAjY0g2pw1xyploB+D1Z
fM5e/xZwjt7g9ZkuZuE5fHrN/2jnv+24QwVOnbGiy8bZk+tPIbjamCMjXhP2PJGqNO1GEzUWRVtx
aMP6I2FQec5YoI5++2hETctxosYD/JboannFZuwQXkhwM4hsYsJEINb3OBhKlCgSQ8jVQ7yWcmRZ
BXCRFgbJuSHzGIZ+9QDOmbghXZjHvkCkxRAApXm8xfnyhqwMlLA5oTWkuJilcn851gTlkT1Kt1l+
TA0kuhH1TKPys05LmtwwEBCM5U85ScIrVI4Z3h7Y8zOP5pjAK4QvG2u5gjWEv03Mi1n8N5uchggA
L2jdJnIkOxPQBuNtEpZ4Vbt5X3fAGeP3zmk9EmA4N8/Bh8OegzyG8BLI8OEpsry/bWu9mcEfaTOt
sfxym6PmWLmQZZnp57+7ybjGoWEeI9t/sHWpDm7lvZQ1M/h06WNOcQCuUBgcP3F23ykTogkEZXKQ
wz01A9deMMpei9Yz8UW4y2Ge7PMe1bJfPZe4/YRjVycDCc8GbvHVrPgnPZvzWzZX5E8X6oWMnGI3
9lxxGwZmA1C5uq6eLfg7J55dboc4IbgAqoej4Ad3CuD1IP7mefqONZrcJSrHNRI05gULHrTqFMCi
Reos6QbNs3BO0oeG21sK8exPdJMokSxKfMBzda9ee19/qYS1iuuUfyF2ticPi2+ZT5gjql/DQjlL
myHd5mHjHHvFikm787podwZJxa+pm49rP0aMDTT2OcvdQziNGck5/RHDIUvCyGao2c0Ff4+OJSqQ
ohHjSbuvfvTL2aNA22ib1ECUkq/ZbK/puyK0qinKcIJZgGxQ/0obxTxzNKQm+n2xO2RZNT7wrTLR
aZ7Q/n06NbZoBlTxPRJUmp0KR5QcTl0tDrmYfnXCAnteuM9VERQPjfZ+SU7YBBr9CmXkb+BZzdY5
Q++COm08Fh15y4GZ0isNvIwwiOnF6B1AGjhB1qNJ07rTP+ZGcaIScj+QPM+oSP8i94vYpJEWeWag
OU+79ilDlIsegqxQRFqneYR33kbDG9Q3vOK+BMSqnZ92yWTUmlN1dGOyMeZ53rGGfyhY5DEhyPoV
16gLKAWSsFL73vTSH03YcUQkhBMOfvXhMC/aj75HC30J/Xb6EKed7DaOynl28mSlGGUygudWbudg
7WFKq5UBXVtjnSdpzNda7/IZTWyS0HmyPOY7DiJQpnE/nCQq9znD5i5GOWEz5kbG/YSOhZTbtv1k
bI0bHDesU13aNoA2RsLzbCdYjRjk/AIKCsma9mJrueYzzPRr22FlSrOK8aFCHzp6s4N9wqs4I/hf
NXU6RuLBxnmLUWT40ujwH0rvkqIdoGP+Jx3iozTDY0pL1ABbLgWGlSbWa6tDW+KWpXdNi+wZRcam
MihIaSxmOydPp51WQ7b1chuzeu4gKNLUzLU7HxITlaVV4ysztloXu3ByHpSk74X7H6uZK5HCnTqB
HbGVEVLJuTqno/iBI4yJtekSkDEV7ORB/GLAp9yIEXdBpqxnb0G5TSGf0RMpWucuTg9eNcYQ09kc
wTw8EEwlrzKA0eIcjT7rHwlLdV/GxbJVMsZAG3TydFI8I8DIj5bDOnVAq/QM0IMVYAgSMNH+71hM
4fvE0BAzCL0R5oENiyhQTNkEN5Vgp3CU1e+KrG6jmbKvuXfZpVC5s/AMPzodNHem1z8Iw3WPjTHc
TZjsDszmerZNRKVRJArEH/iDrFs6kTOpKcJMvVUmir9EWHH6FyQndIa8T1wG8U7cgxAbQcuOGczs
QGz6vgyONDL8VSe89tXvoYQx0tkGamDUFhfomMEIIifMFAN/mJ9g/oeD5eDyyB2qRoIaN/lIO5zW
h/V0FIjXlfdHFXSx0rCmefowBN0LuDr66276U5e2eTeoLwjn8+qdSQJVNIWuF8TlPaLlNtd3SYzJ
LY+LcxH7ASLl6YccNaqV0l6ov5SS+b62OuxtlERNfGxTfRcM0yUso1fdB+fsnBqOYg7HN18So8ba
675qmwjJCylWipx4+gew1MKf0H+32O33mcHwIutpf5oD/Yb4rwV2HZyo3AZmziiSbm0Vz7itWHhf
RDg+LTkZViRot/ofqT39LWX/xlhni9HkN3ZhjIFl7zDGpq1LcS0WyX2Wl9VGT7UB9M36YHae7okH
XEVmIzHrCUr9sfhSXdicszr+K6rsg1UvlN8kP1WOh9nHvnCA/JaQfDdOmkTr1kmf7Cmg6TQc4cCd
ZUm3uur6J1WS1kUg3l8pmnFVJ635WFWE1w0Yk6TfX43Xwuvra5irH23ri0cUiZAKPQw084g8JrFr
6wCN94yTeEDmRGRAMyh5sLDU4q20TzRV7VMcKlSDXB7t0xzPh4kKej+3uXVSeW9Rbjr/e2/52e2h
ZCvsiMJ+K+cAu6wHlbLWyII4UeS70gG3WGWVfSkZ8I6eBk5BKYpDyqmYjbsonrRDu2Ue3R/m3Fi7
fPT9My5zca5EAhy9IXcnLdqDQyN+SOSp0fiNIddjHCW2D4VmaCZnGTbJmZaRS2J1+CqrIDxbVm6g
vW27Y6nE1g6D5Hy7ccI8/b53eyhn60UZrAkABRZo0HNGsJRSACPZTZXSnFJud/tQolzA3b82XXc6
+gZa29KodnpgM45A0LZUcjSqO7s5p83Fs4bz4MzOIRgkxWDOkNNNFKaDDkOOdstLJWqlVw0BLDvl
0MgOYtM9BROrg7Dg2FpuioiJGvaAimVjefRikdOkj6sL7qwKJZt6QCNMKLrh15c6FKcimmgWzjlZ
Ju2M/VsnEyeR1GRMHqb+rkFZd+asBQVq3jpdureI0z0OHYqEMCp8RCYOkcrIj22BDnjleHg12jAw
NmjdjLOzbM3bdr3dg73AmAW883ZYvqnbTTw617nGXuEhJ2YQ1LDrqXEbhabFz8hdHEGuH/A/rceh
C85O1L5XGXaIqTsS+Rieq1xqio2BQBDDONbFp8QHgX2Qkg+RPZ3txDyZ2BROwa7yU6istvVoh1Ic
CVp0EyRldAU+XfS/e1kPV1tbFuYHc8EQjo9BS0OOJUOED8nBPjIP927I9S7oksdAdcap6xY7GqpH
vGHueiiHtVvk9Zb8XewI9BDNMmJMxyRzqOM9XIZw3WnwgwUY1HHUaj3Z1mkIKfWDbKp3cdUMW8nu
+BiIEUKOHRrAHGk14GhqDwjM6zBUWCU7GEijtXVTrQ9mkQ4nuyVWzh8GvnKwSCfkPCYLiMU9IQcm
3nbEkiTrcBG0VjgvR99fYYh2i4D7LYtZKJaWXZ+G0iyPEaMaL+oCxr71NdYh3V7Zj6fve8tDO3+I
TWs+epVRn5zlJl/+GMLuAOmtYgU1h/pEumB7ohqITTAadf+mXBAgTh5nW2FZcDhyrwfSj1t63ZMR
OszM9adWI65I0wAFnG+x6amkbMXpXJid9ahbnFF+G9yVQfMikEScQdSzZgioeXpmp7K6wBtxX5oR
Cj3qQ3HKxDUKuzMhI+guW6tmzE1YVT8HGBUN2nllkMjnEM1YnY+0AqtpR6d4F/jRWGNzit+qyX2h
aNYHA1LisxglMqyy/jJdWt4VSnFOezSh4s53HuYi2SFK/DFH83gNSpeL+Zh2u8DByEENJ9AeunjM
COmCago6e4OigT2FhKtDYgjj50SgzGIwlm6NJdEf5R6iQ0h3oEzujLuY9fovLaP+MKOuoQUWjTta
guDbcIyYqhje0syyd3AA7ujoj6QgevWTl85Pt+glQJb5M8AfxAGUIXtl29HrNM4/dUjUQZPU6mQk
wHjyhiY3n7xgXAQmiZ5cvKBPkvs2dDVjaM7+rrgyiG32RD9wcUIthXfT4oLQp7gKGL2HLJj7Agn4
bCWcR717L9XGLzTD3h7Qo71LHzX9kKOZ9nLDCO+YC5KOqqTMt5yeEH3SnZGjcb+UkrMgMyBGBwcK
Zc3+JU9+Um8rXX0SERhyiUZqQBqHe2rn+QGqX7u3yvIj1sW89y3CJMKxJ0Iy8mg5x0l0dDJDPHoN
YuqIT7DW7DNOEN4p50vgcWOjZ5e2EADC1VSuOQg3xlCTdRah3zVJHIsIG5hjClg6cZVbpo9qycmL
khahcReSZEnmQRwF+8kuk3Sd1zGxEwW9+wAq02E2R7CPiqCMEacgqkuCq6d6g9YNk+m0tf0P+mb2
o7Cd/DJF5lM5d0hCZZ+cPPIgrzKCwyT6T151i3M0Ik7M/u2h5ifjoToLag8O7LijqXI1grQ8AfoJ
v2/qSYanKh7/Shzna7xyF4dJ0aZ2umkFsclaN5DGGYzEO5xsqz4c7jJF5GefD+7p+0bG3knZDC4V
Ct+dSH5OzNaPDlqkFekDNkXwe8iQYm3m+Nsr+6AT1zqxjAIkng06O7CrnwoLuzcjCIPhN0o2jW2S
AjP2QGuVCvm9HZ9pecbnVopPLv7sJQSJM/rjvGx7XE/RuHOxZjngbu3e+/t97bZjGrRVP9rrhqrh
7MeNc77dc//vXhyFjzHxJfsgT38xIHR3Cdmo2HW40eZvY8j8UxPTxyjNycDNCc6rnzYWYMRLxlKE
3RoEQHbDrA8N4cyO3klx7/hAGpuuGy+OFU9wqbkHrX5JM10iRgcm+ajXmLtaVNX5lJUYB03k3Fis
6Z7nVrjNrR7rhM0wJ4zG3+VMQVbFKdaFyve/b3p7JLUwsw6qmDxUIISUuAlioL4f5MaKF5HACPdE
W+01yWntIeIsdnoa/vPn7vJCeV9HXPmza8ma5+whBgjpybByqeWBGSwzs1he/rlpwr68kKxTTEV8
1cidVC6Sfeh0j7qmBKgcmS8KsvDyz43OvJAgRaAwFvNK3/45mfqcqCm4wBkv95k3fUARRA9bwC3p
iNctsBayVYmhPgGzh5Exo8qap0/8RavAaQ22qH2lzRkesjGUl3h5qQirbl2M8tT3fXhWmGHaSKUX
13mqwjm6ppweUe8R2UCK81Uu/yGTU3W9PQwPqUvDJI7Hn37mdoQWQvdWNOeR8TDgC6yM4Ks6v+Da
bWk6jfEb67pqYzq19YCJ1diR+qUWlEl3Csq6PEAecu6sXJfbPs385zAnudqkmWjAw/016/ktcL3k
nV712WWmVccYzrCrusBqSXagWzmSWG6rV5MYw03dGM7Wr41pbcfK3Kehss4ubcwh7GN4KWGwT3JK
jdh17Q0d9+ZSISNbYafmnIIMEBn67zyBRk9ZX85W95XUeos8UnwWBoc0HHXzfqzbn0FjoeOqVfJo
tbSd2fdfVVjuuJbn2yWTvWsHrmneIjfrPffQ2GN6L7WkZeZVBxRX+dmRT5UQ76oDe4tAJWmNX7JL
72rDIIml4hQCyerTWE7WrTdOL+SuX61ozNdcZflq6lLSS0zNY0ro3NppCExCGgDLgfrwxagJHUAW
1X05VKp6WqwPcdle66h/B9QimLhA5krMha5eyvy+sjpUnfg0ei9HBjw7gihFpMtG4LyVqJLeeLuU
ixQrK6GE+5Y6dO57tuNW9Jb3ZqIzZGpfyMPtt8gxaGmHXnS9/a0Zlqd+KuOnlJyG1zx5uD0JyIp6
cJz5pV5e3woz/EImPOnbC1p5NKH6cvT2+7mGTX5aI8zD7QV9h1gDr7Ocy+1vZ9c+lygQHlXCjmaP
+9tPJwbyD0ynnm6v4IOmwNGUGKvbQ1ELd19GBV/z8vnVbLqcDBg6336LEJYeDt3xy+3txExc/RA2
2IMb/cZE6vakZHCdByC+D//5DCyFKW7E9y+jPo4OjTbU9+dPoCxtItrAh9vbzb1EzYOY7nJ7pUHE
935QxhhY2RLfny+o1WNSyrvbo1ITO4YsniXc8gx3NPNDMliMcpfvwiPZZFsPk0FICQ+pQwRhd4GE
sMa/5gnvoRa2/b3RQXNkcmjfYhnpR1ieaLr4E1AH/WXq0encHo4+JuvbJrk9ZDheEufUut/b1XYZ
xiuCqs/fv22YllVl+/36RoFbp47eqjxxHi2+l9tz7HFyL5ODGfj2+fM8sYi+Q0rdlR0CCNE6F8vO
vE2F4IZFWvqlgF6vmUfXT2bCVprH7u32yDHFpZIGq3DZ8QSCfrx2FLtS04aRWWG/+nX0oBwvuDeD
yHmF8HKM4q9UK3F/+7Xjx6TaNe73I9D7j4qu570Tm/Yrk+gnJ5un79+1/Fug0rvvR6Jvn6GytN/P
zGfxbHPN+f5dDc8Oo0T+/SiZslerz5PvD2CAoPKI4v7+nV+1b2qYgjs/RxeVO2W1i6N4H/TOCJQy
izZ1WNUYOHno0o0H8aL3Zjn+MVLdPiRp8IgW/5Q5FVqTOTjM2jbuLEMxpY9789B4kSZquNOsOxZr
mSlRKVnkBI9RU993OP7PfmQcTXfhqHAaWjd1097PZinhwBhH23qjFWDdq7DLNgy8wo2/sDsS/04U
TMq1H6pDXGOKBpV2IQ/61YgYy0szJduUjDx/RX5wdQqD+ckt+3IrWRxzmpZHzEbjPfN49+gU4s2b
OvcuK1LvMOfJx+3R7SYZfBJuatTCmemMZ7ccqSwC1kpQ+/dRVZonI/JOuC7Mu6gV5h3BCOqaF/f5
gMjDweTK0ncbALViQUBoPCqsca1sZChVJehi+t4ypFFybd2s9sojxQf552BNNml+GR71yC/2PcPX
GQcvowiuunGgaQXSwFk1nav2UZK6d3M8+XsHX+jq9rCZPefOlfdMjYZrnAIeSpfIqAKDEgUOdgoA
bP4dmEL/rkmtfYA28zyEdXAwYv/dWT4KmHTv7nbvduOxiXK6oUdNFUv/jAi/sMfBRRzu5radGpJi
TjGFo7n8D7cfRZqZb2s2YLwVny5tkGO1OUPCbAQzzAWb3GgZZDiosbCvShdTQTnhaAnAkxKBAjap
75TGsExQcN+0wz3xreGuNcn8GKKnlm7PVS6f8rYv3O6lktaaR1N+c3toR8Mncyv7MFpK3DEPv5SD
2R1mitrAjZDpYjK/t4mvzOJuPiVeWh4HXTIHTXClBZA/AhczOyJcCjc7vBvHeFznYt5ronDXoqg8
qhkAB2PVyMtEpW89Gimcd0eIX0ZfQ2ya0VXF5DTff98s5gsKi3Rn4puimun2zF8hofUVGQmV/OMH
kCi6jsVuEmPMygL03kMTXyBHE44SG4cKv8SkjXhrW6WBuHf0rqxtWUpfCirYvQ7QfggT9gxVH+sZ
GUCCyyAVwbGJGpLm8Blnuv7d5+5dPCXZLsjfoE+s8s6H9tIF+zAyT0keneiKEDVc1mcxP2LZUEyW
3buIfgsTufFuzhmmIHmSnOTD/GRaeUEAkJy4hPzf4yWa8PTPw8jtxplJcxGQs5yM47+fai9///3D
20u1sAbRQy4vhTYMA1yvbSTA38/4r9e9/cHtBbjmUlb916///bbf990i47X+edq/38FmD2nO/363
f17+ds9CntOc//1f3N769rvbzfdn/O/P8+93Nm/b6Z+/uP2b3295++G//vnv9/l/2+H71f77yd+v
aIITmXoLMZAB8goKxJHuQrSHwvDY0c0+/+tmDB6UWS5j6j9Do65jbWLQn/MvWtHdqbG6FGsVZreq
Bk4fqpDFq3yDjihOk33v+6I6V+5UnTuSavsBs1KOyEqUOajwqDr3y01JftE5r6K/tDb7nV8tS8zM
+KuWhVibh2JnFPaPUOQAiNPBPcP+31g9URFicrITgitmDe9DzFWianMFG8O+sK4ljaHGFjlEHZ7E
ZeaOfvoMtWhJKg4uMhPReU7T+BxUFdOHIEEEa1rJtgwMcMUeYbi3m8IJa0wNNUE3qCDOyeAw6qEG
2vjLctMsYuwsBa6QSqq3dGwhTqDEv5oN0hE0Jzu7hW48tSSZJROT+TnZT1OXYAPkU9MIONUVo+Ji
ahaGLPkDfn0ORfUDlzHy4jEdj4Y0aPZYH5lniNPAef1+TsYD/tp2R/zUbnbNYt1ykVJJj0ze0S+t
So422eBrP5+wIiu0ipn+2bqOeZyqKxIA54CBcZvq+hmLZYpw8eyhAiUVrMjelhgBWqVrd5afkiTs
bdpAWe4ErtyYxdw1UKinkuXTyik1trHtkrmHVqHozL1t20+ukMXSgXut8yLfewZDXyOo16KV1Zas
LlzttbjICKRgSN0xevG+pl116Wz/DfNYe7K74GvJ0qI6WGY6KcPvOtlUDcQE13DkunSuhOM0njSQ
ptX9hVm8TOiSDAXhDbSnvzylnK1td3C8YKdhEMnuEwBT20mizKcLhp+NqQYTPyLvpEKf33cv7lym
u4BG+UIUuTYdmrPA+zSHftgJnKWSBdBJcwGvl+tkBvCbRB59PSexEz+0PVIKYQXlUSF/GergcfCt
9LkVyLsH7DMhK6NNjygHV59zzDAhhgHp0ZFnHtp24orXLgmN2Z+pcdst1D30fv18pColuXAWtJdB
+juhsQc1+RxFhVgTiRy94uLGyGqsQe9YZ3Q5NLAjvcTOGOshr3ZYyu/cfENxVKq5fwOoScKkUft7
k/6oM0DdwcrRX61wOBfE2j/Y2CXFAIbcpnIiPvYBgc24L0r+wjVYyDUjGzf2nrIFPIQD9b1oEoZc
yO0Pyox2/xzhEPDpj84JneBkPBkYcSP3nl529yLKJTarNbF6MfdxqoXEmHpHt4CymXXo0/2JL7ai
bRv6ZF3Mdp6s50RJLu2GxaGGQDQbyc+DmHPEsYHPfOTIT9uA3EgsW+QlrZwkLznS5LhqC2KtI8Yi
BhnZezmqP3mBBScM56W7j39vSstgk1rqbPjuxY+trWrxRidBpE5t1j5XHU4Xny2GqN5EhQmqYJF8
r3Her4XRMflp0p9FU2EuCJhtS03+jQMwVbvuk/Jluw/99CGuhbdqddSCb6OjiM7Qm1J773cb8mFY
s4T6WLhjtpOo1QdBvjw7BXp6ovWs2FP36dK1xplMwPWrWVMJa0zhNOj8C/Mg3IAaR/nQTD3HQXHF
D4+OM7Nemqacz0XVYQgzgbFlTrxzerJi6Nr/6ZvkPdHWD9BbWVbKdQIzZG1BozNx3u+18RgOwUPT
ouVdvHA9RvUVBceHLninBuTQcYDlIZfegcfGmq0J2b7FQjH26aunl5R4HSQU5QviQWTAdvQRRCFF
mj991sqFSlZbT6ACalph7lVFFdvUT7DV4QzbZ375FwtOc9equbkrRJvum6LiVKptF0Ux76Tpj7N7
L+KyhADX1D/TIfdANA0QGKzwPk7qn6mDTl54PieVqjno3AV7KDxwJbQTt73034JWPac+ZnrXtukc
Bu5TIWIN58qmCzkiRkxazBsIJaccNElUBN4FkJnd4eDntOKsZdxYWPvqlW4LZ9W4AlZVNX/Y1ddM
1BCN54M3lXpdpOOub3HeYcoW16CisVZPWgDy708mhgKSOvwS2RnGkVEYpBt2vrvM2y8pQEn0CQJC
oWXrbWM1Dw39hgNjgS3UyTWjTbEP9GifHY850TC9FzI72FWJtDwX9rllt6azHMV0dA3i0sPXIAOj
MnXzJY6DXZFVxlmDxl2FqcFSOFN6r7zi6rsPvS9GLrTueYSLLB0ECoyG+zGur/JIf7p4mm9A8rjf
yhL0H30rpn/uzNzJQz8R2sQPEC2cwOZh8T5+mR1K4SAUBtvtRzc3pKtFijJd0ZoWNtnSfcJZEHng
8NgkLcHJsAqJl7oH8Lu347x/gLUAlh3g+k62wTElw/U4+1x1Gqf3tl0qEtQghx6Y/TVsEGcYEKD5
Uofn0u+GQ0rLjqw84R9bx7mKHod9OrQdKijzAtQ1Ofic5tzasg/DTGtWlCCZyuaQReVDNJLjmXvd
PWQWpvomeYC+H2/9MPzpN90IltL8HaRk4YYjmc0l+Lk0bttDJc0LxBWCHVB9tKNLpHrMKtGt6LON
ouWEjNMkyD8QLZZrVSTOuss/8SRz/epafoMcLkpZ1aiWmZ566qPiRaZjuZe98zISIYj70dvUApBw
VWf5LmnfCz2UZ7r8MaWAXsd10vyNBMWWY5rHfESxaLrIcVQpqoeJ5d7Rm9uWSbvFoNRwMqSiOVK1
SqZ3HLrsWHACij+a8KHt4I4jXaLxvSOK/TWr6cImrk4o3kQEE7UEYjd2aLQzvoCiq/xtosyjnULU
MFPrDcvCO4i8aJ/FHEXdcGocApQEMHSA4x1erQwdZUPEZqD8VxTe2Tma/4e6M9mNHEm39KsUas9s
I2nGYXE37vRRcrlLcrkU2hBSKMR5nvn0/TFquFmFxm1coBvoXlShsjIipHCRZv9wznegbQUzGdq1
2/Gyd4zEiM9F46yyDhHhI6qYxSYyY6KPsQ/GibFl6EOEPHJOD/wQ3FNJCnscRtvUaU+xuehjtUqu
wDAeTRuIVaDN0UaoE25Xf5y0jT3kLq5uEORmYC27vuAJfegb0ZvBY9sXH6LAHpGYLxUmAYaqGkQr
hD6OnwTkZiIYlMgL1tWAz9a0inJXsukYgfBdyy5+adkxr1VaJijjcXNinn3WVRMxNgXXk6l02GR8
AlWf5tt0qTpitdFyAHAlXtxdQsWSRDNKjSleFyCY9wh6mI73mEXjwrS3cu4/gsFstiOkPlzUbrYx
cQwqUtD9qXyMKpgftqwurWXmd1M+IvVlFtj0bPhHRoZ9BhV91uZ9K0sOweyLZGttbxBbM0NiALPp
LJlgeGDiJGY3mO0Z9zHh8suN7ER3tMqg3MGDeWRlZq3mOf0xLzWvZRITrz3NxohMvLchx9acEK1r
PVhJ897beoFyFmOZxVZwwjwwwwt/Hu/baZw2ke5chV7UO1/rFUT05oBtX98rbEUw3CkksD7+IhKm
wpJdPyST2T0TPewBnt8meFd/NHDQdeisxtTjfhgweBaL2HJyE31b1k16r66OImPNthKCrGut8pg3
5EE37Eby0T3JwDxKLdOLtCRHFYeMdxGqyh6jkNZqL8bgInhHVTIwx/cHznDVGAD2omxNvKe2Ba33
YATZT7+f0dFZzpUwjS8CkH7Fi27JVqHG+pobIcrCTdGy100yYyD1DWctqi4i5bvA0xxUwoxrHoZy
RP4LWzg1cucwEh7j8aq3DdcFi0/DZIUOg23Ek7Uhqi+5E1N7Z4rxXJAC5sEAoSbQor2q1NGPp+el
h96KmDjyqcGvl5EP7xtKp8Iui3WeE0HIFrKwCYgGP3ofIpWZ5IBPEtwS9c+cbLSMBGlhQomcfN4V
GJaVpwn0OuCH2ezqzbIbzBdf3bRDNZBtytHPd0nOVC8HzG7oAqnV2yALexOmGclhLFUERdF9YRCh
BZh0DLlAbEwVRC86w8mU/aVaJP1hjddXdvLQlfNeBymyCfXQuRus4XmES7Vi3mjdlYJNNPjL56hl
m2ugqhZO/0QK4bZKU3+DIntcUPlQAa3sSN1+6tsOtWzY4V3rq2ZtqaBgnYkLq3M3Rp5XL5zKgFyB
m0iJrkNY88XP6xM8UdNDyHRyYwqAulz89BIDcFQjILfzn1XLEAkDPn7PoTpzFTW1+WEFcbRq20nR
3WG6ae15i6LsR5uIxUHwy0cuuS8DAviGuFzxvaNGHbgCu07e+0P42idKOxEXgV00I5G2J5sD3tRt
zg1Ott5ih276NpF39ns5xUsWMfxzVnsLXWk2TrYP9KN/qdwRTVMPYaCzhgMX9q+xotWY/LxfM13F
vrvQ3twkKw9Voodbd8zu4wxtuJqNQzlzf1tLp1RhMKibwEc5O4i1EBiLZ8v8HHQ7XbmzD9DDaLe8
we0qki1PaIv2zCbJW5b6ByZUF+CYi2a6ce+GFucMFOr0KQf8kZYiPkZJPGJecvpHQkDQA/nDM0IV
nkFuHppE/6mNd+MQs9nssE5l/M0ZNQgYR8aWERbJv8v/VQTdBYEd1rL6ubfH4sDW0tpgATLfLe6L
JnPUhbH2k+N32YNs/HOFAzPQpuiaIxNYSTv0Dz4wOVTG5Bpq2BScG/Musekt5iLoLOZ7KqXXWMB2
IIv1JWlyaytx7Jmxkx8sxBB3ZbLNHHti2mEgwCVaeGfk2RlFX3sMx+yxr5lp6HZPtKAJx1M5T0bf
wzXxk+5+YJ6yimzT3EDcso9YXLI928g9oZI9UIqc5j63h3uvgvZ4Z6JNU+CPAkw7hY9ZKzC1h7bW
UtzB3abvSY4hKWnb6uPetMfqMJiwfUCxKeIU4rfRH0fal56th2xpj42jHptwD6jIwuiYRD4jiKg+
pbZTbaF8sFBLsEYjreiLEtROhA54CXUeSaujEyItnIixomJ3SwYzq/tlkj8i57QJsM5taD38eTOF
D+8bwL4YlACFTq7Rqg8ciIYe7oX+IrPY347A71bNnebM75rQS3IA7JekLz7HRWlW+0gzHXiUA5i2
teW0T4U9v6och6fiG8VN9FBk4lcCKU6DxOZpUYBhfAL9JObqzCATf9dgXtE5gVBbJopzSpSVFsEr
ZmTuSWLZl0LP38BKBMIDt5WmTp54OVyybyXYB1ALfpx4pW6C10S763LirxDsAaXKcV1UFXdh6+Wg
ZLZJUg5r32jaQzUhn0ZlxcSjMVB/oHq7M8J5yyvRnnTYymsjYWiU59QoM8RAY4b8y8Y+cOdqE9Xt
SQNL72kq+lW1CUHSdVJg9MAAk5cGfKUAOjV8OyK11UfmVHuiuNtNbNSS4Uvv7jIfpac+wm5ufOst
zqgZ0eN402zFOB1i867pETUwL92IihPXbn/gDr6QntFe22rBqig/pvIhl60d9KfcIT88yR6y3Gnu
scHPq6wxocc61nnuDKDLiKUSkqRCG21sEryPCigz0tQcA5uH2kNfUS0+tALrfFosO/OMvAu919hh
DljThgFrSzMyh0z9X2gzij0vxWMW+S8Qd82NP8/XolQ9IkaY6qaJcFAsqnq7KiBQFyZqeSvxzC69
Q3verANN/6iN+jDP7kjQBtkSvgH+gPyyO2500mQnwq7p+qH+8AoOerYDdxjV8SOWkmi7RmQ0eU7X
+I8I1Xkzu5bleVZ5eY/lxQ/Rl4RJdoQ2J+64hPeRT069PReHuLMyb6r9R800P6oOwMGM0BsfApzQ
8Beti38noCit42MSzyTH1t2hqzttayCUDjTVbwGfNkjlyQYefTTzdb3wFDRyVG0CqvRGvAfotrdz
3PxwiToPkBsRbD0j1R/SA1Js3aOEBXiAgGLXB8ULFRBq/Kl55wIsL63BWw+p46TIrdk2rLD2WgCf
3FRMGWvuVMnFe2kQ7a5qOIpe08YFKeH3LgToTdeTSBDJgqLetm5pUp7M2IofSn7qwhr1O4HVBC52
u4MaQeyxHNgIQF5sAaCuQwu4W21jfMzZ7Xh2J4/tDP7KdhMfWfCCvPCNbWihHOhDUoXZ+FxwW2vb
cJwLdIkrQgrk1l8gWdKAyNdMdBqT8CF7jZFxwWTCShSNkFxwYvtmyRyxjBjBki99ryedECu8NDY+
MiA4Zajfe5Jo17ZjA6qvz76k9ym6ADJeBglHQrQabGxlRVm9JBFrJl2V0zETOB3QBW/cmFo7m0Cy
xb2BrsJGF87gFEn7LaBivFFj7Xtn/ATCQklsyX3cL/vcrnLu2E3Nr3ZG6kCSDVfU0epSmxAnnX5+
ZVlF0gzp2QyG+FVlmYWe4ZfRkUSY6VXoyE2hYj6VupY+p7rY//5No4HczWWlvf79q5rXOSULZKis
ivt3Hm6FjRPd5aw7Gss/9giMVh1Qw9OsBePN1NR9K832PmM1T5Ua30YW0m6QvAazoz0YQnwJxniv
pY3eJ0w5R37/S1aP8ab1CUv7/W+tDD1fU7XdqUXP/EKc7qpzud8GjVFh17svJGOy+nS0Z7As7guX
eRqIA3yb4mkKrIEVGY/2TCZUYs0vWds7Bx8vJg0q6TgBdstN3cCTxYUB2geKF7Bf3BASkSQSBPHp
DjaHShxDG2vtc5TML5NfG7dYRzTZxFXO8Is6g+IpWZMlD28r5d4ye86lSPTEB2Vlu20UEHMn7/gl
Ja9e6sCDnIyk/Cl9jPrcYO+M+3TwpcNRY0NyEwJbgFavAJN/RCniTdUNwOQZZcdhaD5lQvvghndX
YQVuSeush8ZSnA1MeymWKmNXcn9tlX3f9Y3wGFfeBVZVb8ZCilfTpeUhM5wjoQYO+bsG6hNqD/Ds
ZLUk/dZpm/IZKvORyCtxsDJsqObkhvvcAV3WJJX2OsYPhd7d0GBqF4Ka56e54T733V+C+pI9MxUh
j0WFmxsTr6LneJ3UO2VZscnzwd4HTpJu+6hwdwwi0Zs1yH47us95pLWi+I64p9SIlM8u+10QsUnP
zfCA6AC90jIGLjUOxtZ9cBfnquVfhFuxd4h8VgcwCcMK0G4fMp41Bv+cY1p6M/0QFoXLoNEyoU21
rYG/sbMpXMChEv44nYtyCFd1bIzH2lrQv3oC1bbAjjZG064fQuS4fe9uJbXAq09mqG4MwV5OcLdI
pMahIeJxoyHieG0c/S1izh7jdNkPk7SuDRq8bQ3ybZNo9ejhY0MMplDGEle5MpD277A9TddOwRb3
rdkh9yXEWJzbEeFdo3vgNS3XsDjYr3f3VWSh9/YQT3+ksvfP8G5ZNXAwHkgwusFvIOqDfh6mlTU/
dk7/UdpsZ/KqvkPwKe5RPhGrHtAl1v0sdxlASJwLSK6QePb7CvtBLIPs1PA+8wjDQ9L7vRmpjeIy
/zknulrlPYo0M2XaqY2InoQ2DVuLochL1GbfVqnbX2VNiejm7rvhQHa3Hd783IJLk5QAVobQAeXT
zz8G1GJaqumfSBa2Ts1t2w6L4iiUztWIzlNkegM+z1sjtfYSC8nh28LoJdsLKEAWnfMqfglIdHup
57E916hPRjX9ogAJTiRStVeiS+fuTsu16jS5LSMLs7xT2ajfw9Oo8lI/u1DcMIpVl9//1SekXmCQ
DRBaFK9WJvK7wWCaM5RYkGKjIKZn8S9BKvZGacoTJnxoXa2fb6VlE3KXZA5kcBe2lCWgRo8Xw6Sk
1p2ekizyT0XbfuZwk8fyDTPPO5IimPcqzQ9jc9SBrK8brnsvIMtehoV9UNFu6pjVhctYevTNS606
1nyxeu0DRqkjkemi7miF2qHbdqiGho5FumpogxImDNSy0YWdYEpMnLz2Ybq88M5w7F2JT7jcBKoh
DbbclBQ0a9JvD9U4nJiEohCaCHKakFIYHMU9VgdqLsYhJcOsljNilFN274Z0gBVP5R5BO3/XfnaA
/EN58+dBMa0BkeW6xlcZUwooB7pK4htnTD8daKoBAOPQieNSeOqhq5i95ONJG3vC+YrHHgg6MRRq
PJj6ttkLpBw7awC6W2b0Ei6jSRKzzI1Ezm0NLwN5ursUHAIDcoQnTvooc4tyjuJEuS0vFfOZzEWQ
lOmNlyT2t2LLcJI6n6gtUX9g6eK4nxEWsfakkUcP7NgC2XetTgZb6jVOXCTmVb3uaRPbjIJGiOQz
qIJ9Uc/NpcIvGPpcgGOMDzkGGWfSXTiPhVM0X7ZD3AgUHN9zmyk/BFG/4kLx2e9my7IHS7CPaGbj
Tu5nVPesrAWXmpb18gHZ1G2I2cQ9gDRzXthem3PxA0Mg2fCl+hiZvDtTXkIDalkdII/ZmlZLfzOD
1XXLNfdQdLK73jhZ/TEssYD0kR0gjfzFuAIWdYnQeCjUAdnEWqqBh6J4FpUFkVXZLlg1M73oY7fR
GkjQ0LACYqYK+nHL3c0RQQY+7NPjkJbZgdlxfp+Nmb5LVJ89KJ9XPJ0y3ic72LJxpEyz+NkQSbsy
O61f1xkdknBLeqKGXAXLtu8sOWPRadGk+LmsH9CwIiG3K3A8SN1tZDOrrPXbk0y0Q5YYwdpm1rdy
s67cjMTeMqKHSt2ThIVy/Xte8ppg1/mbKl8U5TF+RmiqW4t0qVWFaI/uL36ljoe/jDNzlSWQYGhy
uagStvnl5NU6E2F6hxMvurHTfPAPjdHsiYM/TxVY0yUaZhs7YJrc2QC5zaUzq37D9u6mF24GuIFB
V1yq0KN6ifYRlU42p6CVC+0LemxZYmhsBCtUhLfnqtULao+xY4g5TBsfrA1Dsqo413JRZCPRBo4A
lcYhxGGdxq6zCeN+VTAXP2bMuFMecdqwHlhOI4yzZJ7Jaluhg2oIxwOOlLTWVkzAqQFan7HBsUni
9gD6vSFSpGUR0sEUsctvWmZ8tCrDBShoGtAMXdqsPiT5bKGoIfDIhBZCpk8ElXYDN2VTt8mT45YD
GQVbU4BQTKDPsXcgWqnKACWaCaSVZDyHy94Ct7mxx1LyA1xpz88cCLPMsHegndf+N8G74Cr/+pfy
b9mxS6iqbTpARyUaZN1QUumG9W+hyKVlJG6m55zgsEChgiyfKKJpD9zGiR/ik+8a6lKKJOGcP7PB
ow+MS17BhUbcAZW3Ou0Glz4+Qui6iegoq4JzOdfPLTDcFWItJgqa2vv1+Jn6NOUsrbwmbh5tPz6B
kUw5l3CZ9j6Zaa7WvNfMXav2m5/GR1uAVU1V9mJ3wzkbKef1Lj/nDq9YFgNm88WTXw/jNtYIKPW7
H6jnOxhtWn7MhbymKhd3aVC/mq05wbZs7qTJyFavzsyQK348THptsAJrlQUQU1HSnhL1rOk0gRGj
Lq8O1A+R3fqg0fEaUOaY+XRx85hZXq3MjW4wgjFK+WSxIBtS1vnukIFay/K3SuuOKMtINMBGscEX
8jQV+camvKjiSVAuMCVI00s2zxKX3EzfvyDKG+gmNqkzUGDUQ5LnzFhHoH0JHk32IWIPXXVdDNHN
9OdiE2E3Q+JRWBQ8zcaJO96FkrJBWdleLfaJQAvffTR7hCo2P0FQnVPbHgH61GLbm8PGVymol4r7
zJrMR0TsBxk0VP0ZsplSuZ6ZuRdjsl57FI/b1AwOoZko9iZ6sqWIf84TeZCihc3rJ+822xpApsDi
Fncs7hcmVgqEtWVV34xweiwyudfmivzwkR2MHO7rMSWBlUCIJFPJYVyuIhDuK/YowfpPEcB/T9n9
c6quFP/+dDtoJ3VpuUoXhqCZ4d//KY8bUaCv507IYefgs2TfxndRT0/wt3aj35SHLlH2oeLUS3H7
7WpiLqGsdNvaDtdlVv/AMPvUC/dO07A3i7J/sEVw3yFFYomnt2t78CG+AJuhZMlWkiXqWmfEifUQ
JJ8MUEGzDcYPxwxrmtPoIbmOga57Za8sr1us1pYmcXo6Ntc0aFJqoBhBjv9Z4VDZ/tefhG7++ydh
u6au6yjFdSWkbhr/+kk04XI6+jljvYqIvdFmR9LKe+BMqccExdkCZprWXe/s5YCJn2HaloJpmcED
96id/v73t/P3mOh/yT/+Z/T0/7Fw6p9/zrM+PW+vv+Op//l1/hZQ/c9//H8jvVpXhvgv86sPLQOl
8i8Esn3kX3/Ovf777/xbiLUunT8c17B1DmupC10R0f63EGse8j9QbkjLUgrSF77DP4dYK6Vs21GC
xY3NNu+vf2mK3yHWUv4hDUvybADUYNRPvvV/I8QamQN/pz9fJ66pWBvwxQSyV0eCq/vXx6wEnloX
Wmq91Er/AlF6UrG6WgIJa4o80PMj/tdQmbweTngyrPg7rHL/QD+0XQ6OLj3qMJG2fpjdt6IwV9EY
HAMoW4IglqJ3HxvL0LxJLzadVsynen6wfeBqwWgs3nyuptZ4tBATr4wWTb4GPsbL0H3VCoIkU8lw
N83aLpOOs+rrjHSxfN77DZPgfoKR57CbN3aVMTKpCu2H3Cx3Y9BM9/x978skQYeW3aNDYoWbjg13
GCoESYqf41+goU53qUbzw82AtPzRLmNyUrAAi/IpCzk1jSL5VL55F0/5ziQ6z4ncywTqk2mKv/iB
yudsCliuOhBacTR0ZF12nBSg6kvWa92+zpiKS7KVu6G8UHc8Bmn82RXp+wxkpi/my+REizeBfp9h
Xl3Y7GJ0JNpB7P9UADXgbAmA1+FpSJiTEism4F/GGiZFFOkxulyiEV4gL8Vm/IZKYlzZpXMwMu0j
1G1ijNLvuHmDNbrp/PyZtvIBOtfW0Mz6oA0N+uGDaTSvUw1zCq8PRHNpHdl/nIoCSFNWJZ/LHhn3
EqxngRx6ehYG3+3YWA++JDAyUNxjrfph5tBn9eSeiJtdxeS8wiUO6gaKshl9u2P4jZrznWCNs12c
I33Od6ExUGDC6exC/noxZy+GbHGLJoI/9fkd68+1I6QPxIvrUTp/+4HzI4zMtypPv32jpKd30iv6
zyYO34sYnurUN806s9qfmX4KqYdWWUmqmMuMaZDxVxBJFvDJSyr4ZJnMl2edx3Z0z22Sffo2zr5a
5ZdmHsVqWjAnNTTMUFZi29LMx/Dv1xImA7MEgWCiwhfEiDtZjJbxgvqJyVw5Nlb5VPkPXdT7h4ks
EQ8kJcG9CZhm1wGZPkOzqPyMUUaF6E8M0c98cNUa38WjCPOBwtd4dEf5WIwpaWhz9N70zkMFp2Zf
IlLiOqsPbgCgSaPMgt3P3DTZ6NyeLNf5OU4t8T5yMF8LxKFNzAhH0tLUatUKAj20xk42vREds3pA
PoGum4mBWKGrWptm+FzNNbkxIvrC2ItMRjsG05M0XaKvQ+4arQi/cy38rqvoF66fckBNqBKvsyg3
J0CvZsanDQ7vaZERBjYSHcdffnJhj0AMMzfy1ws2NJSi7fw5KB2BoYYSDKM/H09U3ZPd+s1o/FFt
bYondhAgewPhngnfOkwzzvmujqGH3QrdJYCWhdFKY42X6WrLkRXif+5PbRpBM8tziQ8XYrO6i9ky
BsZ0I1NA7vpCc3grprfwajYlk6BcI24cLgTgVWKxQU+gXX1CC8G8kV9OgsiiMkrfs96+4skPYRoP
N18DK8lybyayV6vyx2jfSB8W95hfWfnsChV9pRFBC8J66BWC1LAhGxlxbViG1sV22FzzNOQaxVLp
1GROlBI9K2j1sjQOwtYfMVMi+j4QNv8YV4HYD431xLyZdQJdDceDB1vrZvDhb6ZZ3NMv7tp2kX4s
aYMVpNk5v1oWw/N6qu7yGJ6cbfFlyqi4hOg3uuYUqcnd8vBcnDikLih18FkLXLmqowfQEZty0vFQ
YjjIA/9K8iM4P1zOyIDzjnemiPlB2IVTr8ADH38/MELQkdXyxlX3qC0xwcg141VchSjBywsi3xM3
ztpMkEJGOnTjUf1gaXPyYzzT+pAj1zVwweScPE3LGaBII6BIfzInnXDb7igBmqwU2S9e0Xa/SDNb
23VWAph0DsIpLqrgu4KJfunHYthUjOemCfh3WNxXsn+bY2w1PLiUp+Xb3oQFS+NsjSgc1L5oi2fs
ZhRIbc6SZi7eq2a+sT7cJqN4ILDs5rdcFdMAy50GHM5l7YKmze+V4is4iFoxLuQL+hT+AYIFHRPV
WoOI5crF5dSQ+4POu46Kygtl9qJljL5K+qF+UMIbu5BMnFdyfaZjC0HY0axubS22WGYnK+mwUIbO
2YiTMXfcfqI7YZm/n0tHQUB0r41RXnR6JrqFlyzovgAtPECiFZwn5NUp7E0BAYgro2I2bxSLpGPM
UVFADDPafp2gBErq4qKV3alKed5NFq6ozox+HZNGQHtEoFZgF7hSgPcXPb4naqPCM1NUDbVdkPvQ
gCUyMpB5Q+d4k9TPExDXdS14w9h11cVNswjgiaLSm7BKe309v0QN8tSKkS7jgq0KxocqHd21FBxd
VBT2UP6ol1nigIQg3DRj+04gMY9Zbz9XrHx1khlpzeQa70MHGA5fE/osVV8KXcP6rgkI0Wb9jafm
kLH8Weu1fa0GpuJlFCKL6aZhHxjoBCvhotR6bo16PJRliH6t5EThdzegHrbCx5rVHnOfRyZjubOy
q/qNVN83fWh/kmDEfo3vNcKRPVhMW8Ypf7brcoEupozNZX+2wwWG0TPsyNPXHA7cKppsZGkWC//R
2BAH4HhNj7xMMIjr5TM0c89JCKnvKZXEzPUH0/KNjY+HChfkhP8hrfAb9ieB6NKpvVh/DFncsx9o
NyGTPEwF6g7kzsFYHmsxq0Pf2Vc/mYPNpPJz0xCanszJ52g2J4CPYpUtmlrD/WgCnIVMwXcM3pm3
DjzILaFoeTjd/Cj+Jvz1vS+mF2W/oToaN2k+3dx+wJgyI/lnoDUwS18NTH9hEGyJz7rnUbuvFrsi
leoDxSywJxIs+K1zjXVe8w0Mph7TrrfONRo0ts5dUGb7NkluQptvZYOlr+z52EXa5OsI2acurpOq
/D3MAF8PmrPVOXAoGRKzqSIglrHljjAjIjgn7P6VoO9z4jbeNDAuqZPBQdIrrjJhQXRPon2JDfZA
Uhq5kDSNFcOqcUTaK1m0pCgpyPYBTOsH00Yi7FiBXHtY0AdT0axza8ThFaoNUVMCwY9BwAtXsllS
JMYKGbx2FEH57GY5hmnJ7mETVzSVSOoYAoLhSCqXbUDHji2QrN+XVLuBe08RjedhYX8Qvk68rN3u
uUTZnIXOmnvGJNGNg8SCTIEoc21o2kYY1Fa5oZ5hCgQuSqXQMr+ROHwPXXkI6noHCQzfb0cYkQua
EgXGBOIOVRu8yPfy2xz8wAsMOW6iUtsX0VRj3Iw9ACWZp9vk41juix7ifkdd95ioLywvIZgSHzML
ts60eeo4I3AC8IFofInBbL3Rt66Juenr7iy510dm0oitqArZA1I8IoIsDqx/nmdZXEaVvCPwkJSw
v6FUHnk6n8HEH1ezCRcWoMNqummtRZnVn+KxYhbP1hhBzWCS60CZh2xeGokn7M/aevPT9MiQkQM5
5nprHe2XqIjGYvvOiNA+5G76rob6rY8fh6L5tKV9xSb609fCL5qer8AkqDshyhrpXvpzMNq7Ihr4
2cZAr62iYfeN0woFcn5Jk+k2GUs8BmgZdkMtdj6UFd28aSbTZqJU4TpomH+7lvZLFfHBGcyzfyYv
90sTWksoBzr2NMveeXnXA3E+lUl+UnEdwuBLCzhw+elefc1+VyXSkygHJjyMzRsLTzJhsrc28991
fvbs1Mq1IDQOFdyESZDQU76EVxTdsdAzGh8jfsOh8OXEAgRjQ7o1ulsUXPDJucKkqn/2PCU7S/UX
I2pJFRQuxAq4vSr5SsfgexoDloPB11wzENWzFWnCj0bKmVC18XcW+sSCgbZtQz6VyhJqfXiVo39Z
3iufTsNnibYaotDlcmB+2xBBt9oXtv/JYhMnt4LjaFY8vOl0LIf8UwSD9PpfvhuBRdDi798fNtKi
A6YhVMwDZWmJMKazX7qCPBEhf4Dgj5cNT4pynOPLzbRrp5byXOCThh8GaYcfA9u4VRdzLOlllKDX
HziauCTyiWZRWMg9gnK8DlP+UnKEenUFwqO3FPQ7U8TMjMEe5bfUAGxYdljHDDJjYrHvc0iiMuxp
OvX4vbof5mTwCo2Si8QXgvlGdtWU2yPZL5QDMP/tMtkhq8n2SawBTtBg4UBhh0Hlus8+MWkNlsb7
aswCr9XSCwWB9AQg3tqE3uCi31qZ2nhL8Pbi8IDMYusPZQ6CqXbta5ACkw3f24hwRt61E/DLPR/K
V9rKn7Ji+WGCkrbNHSVTxk2O+dhpHC9oKbCVTB7JdQ43pSCYYAzkzwYQwGa5/dddM95UxPM90QwV
sNi8IgFT1lsOUq7mLcurNzukMHbiW8DIGJUYJWNVfU+Qihxauo6NAUUBnzSZ7cFHaXDHUS5bK8wS
16EDHc4SjON4u6QGI3Pr3yp7eZBFAJQ2vbeq+abAvJHI4sV98R6P/nVCCcJWh4iWxCTNmlqbyeJX
lDRv+ZIi4QBB4HMCjVSNT9Wil6oCmvA8QohUKALe1FQnG6N5jAIiErgzzK2Kytvkj8AULaq3qKew
we6Wr2JiDXgdMF/QGzCvXTFOs2E9lBlIi+dydBknViURdko8itje+pb9NrI+2kV28j4U05sCYm/l
PpM3+vp+QDgzCUxcaf08uM4HzPM5grGVNdwqEWKdlTCjz9lO3wItB3HT4AluFblI/kgWEqc2029G
yTqyy9QOnzOn/oaJu9Ol9mOqOQhaWYEbb77QQWZrywy+ijJ57xr9NLXmL9hRhiespN9kNclFwKYf
bQi/rRmV6yKT2EekyY/0BM0bbPpIFRX6zhUUP2lRpXvD2l4wAjUPeYAEQbGa/KRorCNyp9hFxrxg
MUF1uHA2rLuXjV/rzfbUoERlq6cNLc84IYepL6mslps8D7DN4K55CXzjmIXq29LHY0yWwZp5a7WS
zQjTcQJDYbJTLygoh5HKIEUwLZ1Aw8mpyTUEHZx39Q+SjNo1nRxhhFPw6oYuLVZOsTmR5VhqYmN3
XPFh+jgH9TP9ECg++6qnrDDmZC91CrnE95AQSC/Cucm5iXDK5iCwg/HObLBJQrfqNpVLPRQJgNrO
sddwlPxfmJi+RklU/vqKPv59Ivr/5cjUlhZT7P/xj4Gk99F+/OVXjtZ4evjIfv3HX++6/KMJo/p/
NTT92+/9x9DU+kO54Acs1HRSKlP/z6Gp+sN0XaAtiqEqU1P5n0NT+YfSEfbaNv8ecInFpPUfQ1Pz
D4s/RHd001SSBHDjvzM0Ve6yhPjTCs41XHOZvJpSIJ1FeM+39+clRVUQE6Ppcf2iejrX+kBT89Zi
MtiFEN/oDNOfloo/NZepo+uAnpRcfUQFwWgTeb0q0fDvRPiIOkoixXafm9AHyauBiTPpsnNAfjo5
DHtDUQ1JhwzaHNXvPEzPbZXP2yDuP1TqvvNl0LK7Kw0WEUUaI4ZkrohWBsAShBUzuewgJaXKcuBK
k26EjV6N7aM6dK5Yd3Xb7TX8jCtoFz+zBauD7usFTSPWsaYpPL3FINgQM+0Y9SIHXZnBFBDc18FO
J8gNbPMaYIfL9/wO4pj9UCMfKc3L9aAnH8t/Sovxap4wGzDxQC5y4Qw3IsM6192EwUPW82szq6Qy
71TJ/RV6Dj2Ubja7DHLuVjTZfU+FDsuXOnPAZcMfRDhjXD1FcXHN3a9QzyOYAyRPNBXBIOWr7rIM
TlzSCH66QU5/T3vSOfUdWA1AQ/wppT2ne9tJP/8ne+exZLmRZulXaZs9cgCHO8SiZ3G1DC0yYgML
Ca01nn4+JLPITJJV1WyzNqsZqw3NmJGRceNewOF+/nO+YzBEc6Ynnwq5oQs2buCxvQxfwxkiT1/n
yfX0B5zMgLXrdOPk0xOn7VfMrwzkytvWTUClIQCqCtMzz/4VnnYkaQwv9gTttq2Sc5c3vGhPvld5
DHWNNg/SRXHKKiqvf1HOQCovrLRZe078KWDGtcRQl3pDqCmSgJ2y/F1L6b8KVfyKB4daZQJ0dZDf
+nZ3Hgq0PzsEqO4wY0+ldkTDn5/s0avHTsMAUMsPew3Zw8xdJruEng27sm/sDvWOtN8uq6+NnL28
kIXc6g0mol7BCmI8tjT6sNtXJuK1b2yCsDNwRkwG5cDUOtpJ9JkE+kMRrTmsX32LGOvs9jvZgZPN
X30cDRi/xkcBxmqVulx95fxoQLeQG47K247tYxtjhBit4aoon+mOIl2cZM+DcJ5jEZzTBriLTpav
SjnTf43gf337ek1M0an9fT9WYJ59+niagpgJ34136N3vbsaHVmOsZ3ba2zfdSUE77xKDC6o5M4tA
sp+VuSJ4h1RxhLoRqf4B1GBCy5V112aIoAzzsAknz5rg+Q+EaC4Xi7QNsuBFr/HMqXV/NTZ45iMK
VpSVTJtMkyA24dC5o2kti5I0I67xrtKwIGcgmmpzF1MFvjDC2lpAGn7XuexkyaMvZY9QYk0n7nqF
DQN0l5+fLG0EUnVTVJ1L60j0OUvt8cgVqTTm3Nal69IExoq5mKrxa6rnV7FrYB0RT+Sb2o2VkBu2
abHphXwdRk9xtOlp6PC3ecUnY6DemcaJ+Wq0Kx6MgS0xKR6cKoN92Wsgsma5b5YNXJf9yWT79aos
urkFiTKnSvBJ+iZnbpexM0ozLwICLRunUd9rSib8nsvGtwGSqjn32hfPUZxGW4siK8aX5pGuoXZN
GRS5q6hehVP7tejVVoSoSZNr7nwV7nPQ44XBJhSm44ZxCHlE9oF+XEjMRNlz7fHBY1vHv3FvwvrG
hfIZQVvL9PQqlOPFpHxMl93asdjneF5yavOA+l+RvppTehPjAC1S79EV3buUCdYViUmSpwjZd0df
MEJi2MKLy0oEIfhFHMtZOJPw1c58Kuy1Q1Ax8LH6J40+pzkIZIzNPWan6yaL39mX3xlouYCv3yed
1iY2myoljBg75VVcRbhuODqYBOZIjrWbser3MhW3uZ7Wq1yoZNma7a7O+4TYLXTrZKK2Gm5klowY
+isvWaYV4aBIhPlB38xJ4yWH+J2Goi4qtWsGDU6un93CJi2WWoq5QOztOtyo0bimLuzJNyEId+2l
0fHvSaoAnTD7VIXFp8wjid+y20rBoTKvaWNSWvRqhjp4nAySDveJlyIO1hH2ADftcbCBs4LcPVnM
YjQwaTvbai7LCdp1mVjLJKdSa5ADpF7va5vySr085i8C6QjwybGUr/yQPyWnjCupzCLEXTddRMRC
rEk1Gwse7zq20quhjE6Ty6I6qPn6d8B6ahGlM37qZ2hg3pnEjUG8CqMc+Sb2ryw/vJFl16fbJ1aE
+WydXeOJTxha1P46tRlWhFFyqvIR2i1n8t5AW/VqhAhghH78Wnv+O7wCPCA6dPiaXSI9JZssKL/O
ukDMotf7/cOkrL0pr2G6LgsdD5JXR8+cGTgmJ86+bDisftMHlZ5ftOaNp3+MCu0n4QJdelr46Tly
63pqbwfFybDbVVZMj+YQ7deF6UeXExw0m32DGVfdnrijlGVLLi67SViMtjGj20Vw09KsvRI+L35+
Agl90lBDJ4zFEEmRilfS1c8zGXQhBptWUIDSucNHkHnDg+SYC9B5Wuh18N6F/Rm25VUALDem4njV
WDwgOz4BbFioERJtzKtZfWXJUUukcxM6Z19tXbtI2X3UZFsjUQoex1NmNQ88GTDciOpr7Pivepw/
x3eO3iUYZKCe60hRgprVtZES3C14w+O5TdHkSWXybQSriRVI6kFTmlYXCbySKrWfqOMEhACsGO+2
+5CHIEoih5NlgUx4kIX3iHFowLyZpltHr3DxSeKbqB3rsr1XcJ2XMXirFcEmwjQs5mQasUea+bCS
9MQtkwqFObHViqmrudfDu4Ko+6ILsTbRq0qq0rSYjo0iKea1OCCWx/3mT8yNlhG5sCVAZ1WSfPFH
+43sJvKNUtmassCT5qAbWpIiFqO3PpVsz/8+V4wFp4M3ZkgNXp4PP8yzHw0V7AjZ6mNM+Psni9sg
BO71kv3JyeLX7/7tbIFhnrOAYNqPsvuTIUM5SkndtrFt/GTIML84jst2fzbk/OFsYeNUcjFPWNLk
u+2/crYwf2/vw48xm/t0lxShSXuMOfs1fjBAWcJL4E+GpC+K8tIVHxLKfxVk11FlvEWa/tjb01uk
zKPhAAd2zaPFe8fodXxkosFfHm9FBPMcI3drKlD2rN5RLU6ddg6nABsVTZqMf8kMblUSPsT5xD2m
5zPiViwtj66+Dod/l7ewnnKfk8J4i7Zy7fYZLM9q4dKwSJ1DOT47uTpmDtINj6pFytYFtygUA6d+
bB1mYnn+0cWs1VFUzAMq986MjNsUBxm+fvYkLF0Yjo1F0z1pjng0egeqjXkahL13DMavtnbH6fDS
S9tF5oS7sqX12tF21ZA+AYl8zXKXBTh5y+oKFrhgicXm+jESdFooaveai9KtUDWt6i4evA0tGqgZ
oV0SYBaHvksasko3jW3c5hlVQcEQP6Wof0U0XM9YW6pIzEWDnNil1pVvDLcSr+6iMhRPxxq3fkeX
vdVr99TL9jqaVOtcSv68VgZTadHc0Myyi4x606c2q9b0GkeSoXEBpBFPIkLaVgvERkpv5xb8u3VF
/3ov+9uyrrYigmc5CeQM71P0OXwg3kIGMrcpY1ULjv1iKqIVpmAaPwX9MyyHm1hGz1Ivl5D+WIRi
kv2ORz60zUuKsaL0WmDUoCMlJQxZPnSJR/jNsWnds/kpubnpteLQiGavwNMuHGlfRGa3E6JuqQ9h
XsfDPl702rSlDOSSZCbDrmQZBNC5BupNp1crIdHQBVSAmHZ95bCLHXwyrRgYa3Sr8iHyp8fepKxR
1y6tBH8nfVQ8RYxdyzBL6/U3lfOwcQaJJ0XMsYu6ujFa647qhQtN3SVNcaYhbcWjvy6cK/x6T5nB
ylrX2Ydf8hsC5o1cxTbFST8mZLBVIqcXvMVMyElAD/mxxtG4ZBXHNto32x6P62aIxkc3Mk9NKg+x
Jlaq9QlHzGBeAlW25i4g9XxSLrhN8unWlyonJVfTc15DbS2dlwyjvtQyGJI89Ff4wZFV+1WXU5Vs
aDuj0x+7pHwgQ7JXdv6Q6M21N7XnUWQ3Bn0ytBWkDwk+Q2O4Fi5sT02bboMu3UJpv/Ln+sqQ41gy
RuAO6MTi1EplVNcxU44OaQLryKkS0njeTgcXpgIMgaRgFx4H9VWpkaE2OkZpXEGV4NgbX3cuzXAj
/Z1msPO4stqy+uiceEdN0DrcBHAuDUAEC9tzrok/acX8YXTV2q7BvTsdRoeK+KNdbu+brD8FTT9n
3XEVQ5uhnid60iJiGiiiZFI+eb5uO6Ht9CjZ6ewqwppC0kJ/ZhKxdnpxavvk2pgLr/qewVXeor+X
1ans5VvRmYc6ZCThqn3RpN9eqJ+THINtJ5XzGQfyYMMmrhKs3YBFZE83mxu8jjobb9M4Zp187cLx
3qPoYFY8Ej3e0QJwU8cDnn9tp6IUOymXmCaDV613DqXyF7oYnvPe+ewy7RJ/20EXAsPxuW2mO3BC
+1iNz/SlbauRdGoB0s2ZbWzB1m7Sf2J5NZCsflKTvq34eABx3/GUs43frfioTKHy+2G6Z2/H6N1i
olQWXyODrYeDx5jf+K0fslNkW5vJy2aiAZB6WPZpt8p765/ZTv/oB0Rw45CHAddWBqPAn58/qVv2
ZVlVZNAisPxDyvUH5BJwCYQ4+Kxlp2GxgdwP0Zrsf1SkzymDp2L0DnllXqfeDA8A9p+l639ve/7x
tscWrmvq/1BQvaPjtdJOH3Xz8eOG6dfv/L7lEfYXfKR8mI5yHMeaP9PvHlQhv+gCDdLkB8ETnDVT
2EFN8J//S3O+mMJwbZfqGFtXuu2gcn7XUzX3C+cIwjCmgwhqCotr9m+i709WYv8j//7/P5q+wUD8
dAswv7EtW7Ljsfi3HFTa3110g00wpmE9Pfo8eA/Q6hUFgdqSbKB2kxFqpvupe7QdQjVNieuZzqRh
kfMEMjoghfB5puhFEZgvwHdc9oHmrvq++Jj8Gn8/xMoj3Zj1qmoP5PlOAy0rdhyl4BEobg08ceUl
ZHXt3j9mDaa4PAIzi3kF20wzkjG/mbrCuhw92gaDr2WIKYgKiI2ukpSysy5e1Jyi5pgubo88O1jt
HrhJsC9yhm8heehlh/mckCungSoz77uJOwi6EBYcGBNA45LJwneKPln7lbfU9QoYD3SivBumc60Z
t80EWFFPkhvSrxqVt8zxlYTWOT+AyqDXNn2ry0XThtWOGOsVh9KKqWDJ6TEKH4g/fxqF48CmxTYi
Xfy2/gDuNa7GVcw7s1BlgtjRPRZJ/AL8Re67sdo3CapFGhC4iwYOMmOzdhrjxRnZvWXbJn4rOCBj
3veu1UhcEVPGWRdZuOHtwinRUYrRBaeSyuE97taJDIzAHRDGLK7WrtZNY4X3CqS1y3YpCHRclVg/
9oVjH+NWKxdtH5dnmXT3WpWXmwG+kqerx7IGVN+w3bTRl9ZR9/TDWeFPLkD7zy5AbjZLWLrBJp5T
wc+rXk4uYurILB81Lyph4k0lza7MtcHn1RsyEdNhJMUBrqdZemYy8DgocS90cmuG7j08sH4nMNTF
ZdgyOi/zdS0bjpaT76O5+m9G09/Be6HB1K/0VT54q6Ajau84+nXXZp9hwfyviOaaaSRshCqc/n6I
zpdXwaN2WQ/WamKQdjcazYjHN9gmOCBWPsdNQ9NvoZHuRopEudyZWWrWfdLr5LoGODpBVBSA4FKx
jSKED7MlL5Q45tcgs+ceEfxNVkDxs8i9lU2cmvN3iaA/N7fnRF132eClW65NesUCHzoiGdyVrT0r
LtRasEEpIxK1bptwABdtfD0xc3e1JttRZnXWdDHtM4vf2fLMxxaP1hGUuU4LzGzFpNUnsksUYoXw
kFg7pAsmgH6u76gHQlwztCtTb5bfJF0mAxGyZ7scp9lkauA6p9i0XTRUxKw0qScbIjFE94bwbchy
ovQ4pC/9wadlsZJbPxbdrH5I9mx0J2uBekC1v5mwZ11PbkuDDTjkNMooK1QW4pwSKe459jkTbn5G
8MAkkZAlnth03Mc9LNEctGLtiR347/6SOkJryfh2YxvlSF64q/atVDwah4+hCtxzUpfseWGs+5kZ
LmKMTZuITdEpmP9T5sZHLiYAEmzvi7auTzZcgZvWCm+jb3MY6k6WbmZDYcwD1BedQOLSHQROh2kM
2Q6pZ88MoZ+0w9Gxplu94uqJ8Q8cpkrbOW5vU7+agirD3r9kSyZ3XRL1S5/ELT/ee42BoQ5sy76K
njLeSSP5FRjadRUM2iqLTlXq56vamq/YDHEGrwXKzaYSq5kC+gDuGi9QqffrJDo5fPeB4Ttlx0Nz
ilxzWEJ7F/OYaINaEt2ZlIAxq+ag6Ze3XtSmF30s1dYYiINiSMiv9UrzVo1uX1p+5aw7QxSbInfH
tUmJK+3hMANlhEKMUwi4pxvtZO14QIuck6Z15mUP5GUizMuozLtnNh6eekqbVoqo3sIXBll/2vFI
flIJGGjptI89iFVVVu6n2BpOvgQpj1eccY9bZrdpR/1wlHkhavkgMQ7pwwomHngfO00B9YebUpXO
uqkxYvUi8PEG6ZjiHefZNo1mnXFOAJval2trIKPMxIgkrokTtqLrSMQmW/YiJXTZqhPIKvQsMAHs
0alKZgyILceEOWYA4Ror1zn1Sh6qUiokLNFQhgAzWrfsiK5aOD9tRXDZaumsqlAWb7imzE2iEQfu
a1/f0ke3oD5L3bae89zMh0ctZAqYZhaiHiUce2nRFsFcDs4L/3GB6eS9sM54J5mfk0CjCiM9ZqZ5
n9lZd1IeAAyVVGvYFPkxtLIIUAndHhGjobq6pr90Q8i52vN2v5VxPeCR1+1dF5M4DRwWmETDxkf1
s70g1pGsYw6C+9AkEg6kA2hJ7O8cyTLawTDhl1Uc3+so3gZps3NIGMgMc3tDrVIrxguJz4jSILmp
8obq8KJhPDU1/aUyaElI5ycawvYeVJdLClQ3Vq3wO8qyCsAY7rDUGj4aajCcNe8wt7HbvhRud46n
Avxmz7vgQDq+EOrGpiJqUcpHRff1mbNFupGt/0piGvZCnZ3wPrfsD8yXkTHehXnjtBnlfFpJrazP
jVzX2CI6f20oM95n0V0RPZYl49ZvHd42ReAQejHW1RNjp9iOb1luxqODl9zK8X3ZdfqMWajeh3p5
3bi9eZyPAi0P52qqHxMpr+gKmlaTUSfrDt24DAKaxoXDyiPHs94F+DupgNgz/rxzw1g/YE7NKIjh
fMfog/rjKjp7EL08aV6i+OBDdfqvungoY0WX16TToZGKpRAk94WgO8aHxAZGhnleNLE2Bjwi4BNy
ZXCUMzroheOoalpNA2Bamn/uGKe03ICOktqa8rvqSCyACAYgw64RCSQZ8NLsYm+JO7uL1Lf1TRAb
a1Zs7xDpT0064NdRcUn8KE2PZcyzIMy1ekP77DpoTGdtuWg6vTs2y7i1yH7mjLLkRIBJlHBhddtc
tcCuNgXGuDXu3pTRw4gRxcR6L+qvBbznOB/2Y2uTJM81nhAt20dKEFvTj89ab9/0OASPLS2OizEK
mB5G3mWbbOKIC7sAHkzPdrPRYFr0knBGw2e80vIQaxG1zmsf2/iWdDJcXbjHQP3Uos0rseSze2ID
w8id7Syvo1/JTjzyQJwOUGyA7NhsJbU0DRemIQRL3JOTtNYB+ORdIJS2ruz00FWED2dfreUQPI7i
csPMCGtyS3NUwDQj67EtTvSu5v2If7eA2cRCt8eodz/G8bTKLCtfOk1+SSdkci4yJiv0OZIaCY01
NXLgMLyLrO6pUsO5agUEocr8VDtaube9FrheKKaDS/0u0r1N+igq2uMUlRqpcvZ5sQeOFUevBW7N
rbe1z9gI6zO+NknnvQuKlIeFT9G4qQR7WcDPXju0W31waIOGP7zIjdHbDiUlzGgpEJPsXFvQe9dR
UwWoZ2jFMe6BmooK6rNhBj4TlKEnO0DWvGeHS1cUXHrs76Mnz7XN7kXNS5LV5bhfQ/cmNyKIbuLK
LUW8Vk0tWLLkbaFQ+stum7HbXOUB+x7D21hBcFmm47kYxT2KLJZymsbMD4Bn10mLdmJYt/pYnhVh
tGWN5ztuVLwcZdWiblkgZPjMLb1vtwXlIUPlIVm1zRFr8HiQIdSXDOtaQZXxhgfQCSrBBMnSOk5e
ex7A8F/CbOAdMK70THvXJnm24E6uTcs6TGZLiW/KXKsXBvhem5KMuPP3BWzB1eST9CWgvKgtj9vH
aHYi9mFuJd57lql+m4LSmIjXnkQCwxnvrB9ca+GLKYlSdIH9bvS0yTE1NUBgFApNMa/rr4zq9noK
Jap1eIJGjFx8v+3WZJFMcqdLnykoKWZhMCnM7po4Gw6+Q3WlGN1DDBqXdWByUQ5C9yQpMPVzsa+A
aiy6qT4BhvE3Q1rcUOp7SOceY3JRWBrYNQeTy6lpqEbazvCHY3PJzDmUArq27bA4gJ2gWS8jb1VH
97YYOfSkITqn7284lV1Io9zyCHHtAlZDka0NusGXPvmwYxJ2FK2fKDEtD0OD5a+klwe727JYa7C3
qwE+CQvJ/EiFCciQlS4B1hDbaLCfs+mOwGtakazWpOaBh/aCNubCPZj1gCeiNJlpb0p/Bp3lNQPm
jneBPmCPzWqDhz14T3tAtUD5WMpS7S1VPiDpXVjCxzVqa5/BWyLmFoMPI0MxlwoU6YsGgF8ZM1Sz
xQDXltm6V/Zz7PvLVJRyiRSNPBTsod9+MvUn3aFPHzpIOhdAs8+srgwyxR52ZlRMqz7mCxAGWIFp
Z/vHpyhcVD8KWZzi0eYRCkwSq5ygDP13h6hJV1VS4c2lpDG6jSiTwNQeztYYVTB5rdpnOEn1YixZ
ymr/NmBX6Et9Q0kKiO95E1A3i9FwYhKg5AwqGJ5L9HjOwgPHI5JT8f+EQW/7kc/etfr/B3+ey8MF
ifGHT/UPDr3bjyx+idvvY7T6R1Hp1+/+m6iE3862DOubbkNSHyHxb6KS+QUpx5Ku7ej8PPmbR0+o
L9j2LBPxyFaWQ+HWr5oSX+KvWg4CqFBinsz9FUnpZxWTYay06X/AO/jzOd7NXQ8GdWieS0brcZQ8
WpG5bSP4iH6fkaECUPLD2/Mn0oHxsxfwt5/E2/rjnK6MAggXFdP2MJdUWcQZfHOMp62ZEySrz7IY
7icLUnJpeXSUlTtE3r3ejMl6UBskOGoup25nyPa2H93b3rr+Jy9rtiD+ZlH87WX9TklzmzAHVqns
c2gAQqUFFkBxdc50lj32MfMG6qpv1MkkIaiL5irM9PdvP/kvgQL+a67W3fpm/fvbav4x/2IgALRJ
Sc/UD+//H+4aHPLv+X/87/+4e4k/8LemLz/fN9+///t9YxpfHNZIlziPcFx9dsx+v2/mr1jSEDqX
rjlDXn4VY037iyCJpFzjN1bAdy12/pLJS+QgowvFnWX9lfvG+HkNt4kswdxAiXV0W5hKd363hjOY
nmCgJvm1n35G8n7QiQDG9Qpe0XJIsnUOgDUn1GdTIxn4mL4hFv/wzv3ZDTXfOL9duX98BfOV/cMA
PCCGaboVr6AsvEUy4Q8ErZIT+urPYPfxojolbrVnQt/LBlqkq/03LuBz+IZhMv9sfn99/nh5/p8/
u4B/+gv/r6AuuHQsKBM/fFB/uMSvXrQk1N6C8EWr6/bH6xv78/fv/uUCt90vliBBxh8aJsMGg1vn
lwucr7AvwIKtOyYPAHT+3y5w84tAMJr3D8AcxLcv/e0CF1+UsGyUWZ1h3rdnxl+ZNcx37g/X128r
4+/GbAxkEeIyjbYKwzIu9BgLWqX09mhMwrkFU0WmFx/rcMzRocN9Zo8TlgaMVJ4X1TelmyEFCVeT
B+rtv0Z9/Ty1ZX2RxqN2VFl6Z1XdwAEh2zqSZwy/aLCEKE3/gqORtteN7FD5PWuumbPXdNOgueny
PN4XOEqGZeeU9iEue4FpVpvbZarxA+ipN+Mk7mAfPGdZ4ZDIJ7cKvNrbIKiIJbUe8WIMCRB2xlgx
6DA5U5rx2XMwOqUuIV19tJxD4gXjjhijuXTB8UELnKvaVWVVO1Vr/ZsnLfe2c/rsuuMdamkT8qsP
DVAz5I2h3vGajUWIk2SMs6c6q2KQkzE6Hg3WfrgCkdo/6JW0NpaTxhd96jvHII2b1yGETU6S2iYl
1PQXY6j646CPHaaIcsTZZ4KexDZ5qZvJu4eicGNIA+ZmWtpHmgeqc9mWb243aSua4uvLsqvqi5wo
1sH2QIX4mYxYjQqVbu3CGvcO1b1vE0bQaG327nSH/sKgqNVVWawMr9YvBj9imkFOiRRmlSwdKkb2
CG5zsZ5Qq8EgWWQPs1jlB/GVClW6k83YovZoxtIDA7EMHJsIW+GWuzCKp6XMXJvBzZhumNoS4xp6
bSdT9y7ibUWU6NRFq3Rv05XGuAvS8gWLxl3ueeGqMTQDt0Ryl8R2+mE300cTmtMmhaW/nnAfrZsq
zy+hhhBVz9xplQR58SqEAomcNB9eZACPkPmSAi7U+M6MXn18qWc+UJgNEykkQzXZ0spd/xpqS77u
Sw1AuQvs0YJYxQk4+wADnlw4SY5gA/oWVdsaln/9+f/fXz7/BZ//39c3lot/YD97yfw/WRP5nl/X
RGm4kiMSk3XmsD+sic4XlyE7ax+zTzxp0N6+D2DZDUhmr65LbgX+EyzJX/fKpv7FlS57ZcfiX6Pa
XP2lZ/48yf3TJZEnwI+PWpL3o3B629lmY9DtZY9oYXQ2daisNyT2mF5WgtucRhmPSlJM9ERX7DVk
mnqXJQbT0VZV93qXpdA1m/5eM2q5E0ZjrsywU29ZDllGpD7RPBS8bdwZCepSRiDEpzmbO8dZI57R
AcMNtEr8pqXyDZIhTSwYGwTZjT7LGY523UWqwZkYTMKqamxKuAMQ741imq4q362W1O7CXhz0jkaR
kteNR4fm2zOIN9RWpJdFWpnnnAz4htHItOxS/RU/z9HqGVg2EWf3rkIkTDBjyTHauVa2IfBbou9L
Z9mEnbzyrHFnasLE5oJAh63MWYkkrHdmyBzC89Vl6nGYDqhbXnhIeGuLG/pglBQXk/B80pOOnGVI
tNlvHEigQw4SVLib0q7eWDlexEhWAnZHueERWK6YVd+RIFX7KKkeJ0P6tPAwgpVAlReaH6NMVzPn
1MeqjAr2lI/JJVWG76BAh22eFS7ZcJHCiwPPZ7N7WkPhP6OvphTwpKRNE2RkrY0uC+kYG4rNbroy
eYhLlkq3yyARt0ZJL1hK620NIc0C7IIk1jNmCLTbBuDKouVUc54Go1uHUyYfgIAWYKCgZGqARK1s
3+jiyfTSNwBWmzTDC9broMxtazx7rWjxjVkXce1iVdMbbRNKBkFtWe5TyEVWFdx7Fqy7rLwyMmPY
VGmPF75HU5508rZRAQLDCADelxLeckt4ibT9jEzFdsjEQmXnxNUnAN6DtXYHy4WJUGnbLLPiTZC0
3lKieC88X0bbPqtOk+wgKfmyOrSe0FcJaclDWXILOD7VhoxJ+p3NoBzUYzFsG4EclhV2/E6jsJgJ
r+PXmtnagjIbuXebdgby0GaHfHHoexzMZeOAlJwF3XGg6OTfa+y8h+Rs/ffX2NNL0QQvyZ8ss3zb
L8uso39BO9CxL5mWEr8g1X7deuLSdQysLpAzHfunZVbHSY4YwZHHtOe19G82F5ZZwGiW/FWs+EuS
hJz/pT9dZuc//+FE0wWe7QV4XLZRl33qdvgGQBuHf4JzFr7UluYFBZHSvu8LMIPjiIu/s/zbbogo
Bczuu7Z7KgQye8Dy0p7wwaOhuc4xDOZ6tmYr8/BIEdV58tN7zMK4A/sbgG5bNjNLjNBvLkF2KwJx
E7lb1kymFeMAW0V/g6ICR5O5pptrr3hkj74o2HxQ42TqN0GSXbdVf9HZ9k7OzYQctzSHlM/4yLjw
KAiqWQGQKzPCc0ntchG2+8Kzro0YL7zddRsByX2hGSnCcduxK6ma+9BQ67pvFy0dOSnG18UwUbPQ
UJjMq4obCmsd+1Pa3ZGC5b3KiSizyEWk6OEhLE3VbySb0MIfmNKzr2mDz8maW85olLD0bWlnSzNM
90wKLlNmDPVkrY24vWxhZbZUdNFNtBpCVN7JoI4D36NVrSZy+1MRH8gtsq7zUHIZRaP8lvtR2ssI
vGxN6lCy+kbFsRIT7zVH0ty9pOTtHGD+dYqxX7jZ9JBpENAUUcMq2eTpsCqTuUnJoNmwQnQnjkCc
ZFo1jMxMY7oLm+rV9syTFuS71qRSoCh2WsncExeEUaZ72jVXVRNeZR059ahcczIjTGRdVVp+kwt0
b+/Sb4dNbsbHNmY4ZbM6GuxsuwgKdTqeUv9bgm07MFvsHe+2hUpL3GJD1/2uL8l5dcbtaOdEFZVF
XKZAQCbt4cgPvbPXJbhpIzUPfR4+DQLPsu535BnL68KNbgGDXzCGuqna8lAH3e1gly99NGC6au5F
bj1M1sg+07urJWP7URZfqzaDLeBTIvROlea9nNyvlI1uitklXEsiF14kr1RS4koIZpYSU5h22XbQ
9aoLUqSnCQBHxCln4Tj1Rg4XkGKXZqQfCE9dByFmYicFuxHI2Te78g3zip0Ho5Uyfg9SwJ2ppGcs
vBhbQkmdZz/FNvr9PLRmLMDtxPVnJS9xbx/goBFfrGlfq6jwY87Z5C9VEqx7T9tbkbVKp37VU2iG
R7qam+D2LoxSPWbQkeUvfkLSvidmEwfxfUVjmwyMpZb5lxVjHtR+nhIk6O34KVFMg8Z069IC5SkB
q59h3jzrVzq8Mu8uDCAI+dCJNOPJwYkMkXdZlvK68mh0C0t/Ta/LXZyg5Ztkm5hzR59xCeXBN+8m
bTZJD9YhjdQ+iAAZZLY6WHCf6lb/FBHBsIZjESyL5WD56yjTH2niga/SLdMhvjLN/BpqWgPLeDzg
tDt24VAs7BSFpZmrKgftRJ3hrdVbd6rRzw6YxdpNr02ojjwwDT5sEUMQN4HFjtHWdyboIwnoHNgl
Y+odW99eeqV/FWlfizkS5BnHSLcfVDy+BWWlSO9qL51mrwJXJ9LZuxgZWmis9dxy2cJX2sJLWTrE
GmlZnd/Twf8a623xNGhjTLorGLcQf671rP8AGkBiqHHsZSiqCvuMF2+oE76FDUY9gQzop+H/spGN
ox1g+9drPgdEr70eA3OYiFhs/ED38abRxNMEgWL05+mYYGlR6NhniEw9ok6thad4a2RHe5g/9pdZ
05DFtBERKi3GSTWOwbbRhoDJxhByxQLTiNvhJsriO1O6H4C0iULXnPW7tKQnDZr8whvZsBaC6kjf
1b7mXgfyLEsfYetfp437xML4QhCsWPW5RaY8tKEf+vUnm1+DZlv6xao0e2o0Jta2SaoD4NBFmFbg
AZUdrQw7hvpURSuvC/rtDNhldsW82qqLeK+Jdlx0LhIDseUUEAfDqsKjazoT4vWv71z+uWz299S3
f8XT4T88Fy5eguol/CnMNNu7f9mtKP2LI0j72FDKGOCp3ygHfAWMgSNdZTuOwhnL0e/7qVBYX0we
YbZjcfSzDIAGv25XmKCoee7igtti+jIry39BKFP8jB92K/NWaB7CmA5JKOQ3tLefdy3/l70z23Lb
yLbtr9wfgAeAQPtKEuzJ7JiN9IKRqQZ93+PrzwyqXJVKu6Th83jGfbAtSykCBBCBiL3XmkttyMxO
OrIgtQEvu5lBR3LRuhTnwMeT2ZsEB/hYBhN9RK8QEbj0MsTxl7g2N1WQP1/ZNWgaSJhgJ5O9omyN
FsgdFpbWnxo0+Pb0MPbVTmeqQ44Ez65COBhkn9Op2NSGscqGiDTrtcYEQt7LXZ436zZrTrru32bo
ehWFvo6dbW2z83LQf8JgPp+VCREvFkI7/m5IK2lgLmeUo13TPFtaBlhQNTfv1qC3P+rS77XLP6/p
/nWVaHrqOLVkhf5DvdyN0sEnNq9aGU1ylyPTF3OTEFNqLH59HCE/6F1Z/Ho7ro41E8G1gSPu59vR
jyZEe+K3CGn8VKM2HtLbcA69iq3gsNShtlfWuLbr763l4zOul1E1nAvpriWxdG2J9FPgv/ncDGWe
Pb9HC6M8h026nATiKuOtcJG5tuTtshCj+W1r/R103l9/Be3nMsOPa4W3jSdb40KjO//5K9TEt2RN
ISq5uz8lznLS3PtuDs5GYnzDQrZOXOfCMmfVWTHayPjw68Mbf3t4rH2CQeU4tvbhVg0YKBw7n6pV
VQSQ/OPvtvsW6cUXa+p2lRbitIIctKx5R/A881IF8UbOqUPrcNaIgg6gO8b6fqEJeiCzFn9qrNLD
0bNoGhj7mubf+x0L+iZ6LhkjgKUITHL7BaC2AjBB3t9Y9Qna0hYnz2oMId6iGGWdMeBg6yBPVWDV
hGIAka2YyrXmX/4J+g1/L7KnOvTXJ4jqE6YOS8PmyJD++fJ3bdEBTo+Q3crltqAVn/Q5aupugCXa
h/cOGwTN4m2iZztAVvKtYi6MlGWurqG0McUNRDs8wlHzmprVqVKTp3nSHuog32Ab3mVFSajnjT+x
EPXV+O5KlEqJJUtG7XFmX02U3SYtyxubAmvOurkB2+WPwHh15ynWZe62u3bKnPWEQVdJa3e92t+o
pHSCvmOXT0zorVpj7EepCJ2zhzWp7VqtfjID88SGR4KB4JqE5I5E5Pi2kXEyevcuuncnXttppIde
YgNeQaaPBQmiLlptaY9i6f6suPdDSa6S0r6Mo37TL8KamBfjDn3yvRotO3N+6Ab8ZCQKDCxmlUj3
kFVIY+MN0MCFPbDpabQSVX64RQxz8KmB6ULxsurYJ3ex65+YONco0nYtR0Vc7+Vm/3USG5UkHwgs
7k3nyzg48MHO0rkYlNlno75p4arYRn4GkkMsLNiAKtsbmrKoa+VTaLbHCTGta6A4NPS72nHOUVec
jbDbT3n/SRsheyjhKZqqra3llxDE3tSP3/uGm+pbn3SnvORVsKmEfEKrddwpBIiXXtVrXkA0NRrx
/dgQHKe4z3lK8Ak1Nzixh5CUBt4X61ptV27LefXlpkkmkoyaBOt4+hl30Yx9HNdqYr/UhOmUS8Pd
h2Cp5y4l4ZLiCs7AnROBWA7E3RTGn9xGHAxWqA1aIp6QTesPXu3f6gHKWWJUUfZgKzS3KHQJPYJT
QWIHHG7oXdk0PCPKFh7Z7ySQyx43zMBU8EeJX27t1L+VgBg3NTdOjBRPSTwR4sAkIVjXFfB05gbT
B5LIapOZD33OSoxAkUG5H/U3PKJTzdZaqE+VMHc+kjMiLDwbxhyfva+7F43cHD9YkERE48X1kOZU
lOVBRwp9z8oRuavv3qZEKxPucOgHnQ11+nm0v0ENvZmz+Lsi2J/Fg0tGTvGWpMWDoqNIJmRtiFQM
/z5ORG6uaSxRKOLce7Ib5GVEnofLrCS6gibNrait7dRYa7dyb8eZRCUhNsj8Waa6a11xb7WZiabO
m72eBms1cI6l0ZxE3dzCir1r9GGXJs2jzeMWWOh0onI+E1V730gpo9OTXm3q9baKCe9Qsk8pkK1h
jNMNcC62Ly6lhowXdqxG3VJ160ORqy+tmxorExwyQQrkfygVpyLfwoSjoJgadi41hAWoC/bzuQpl
YEDWzq52WkJTpjqJ2SIj3NyrVfrLQUSGL1zBvQo6QzdpRIE9ODlTd5LshDjn/mUIHuNyk/L68xW1
3nP0neKSu4ortSzBjbAwobtGkkSpOrt0AKCHzErtoLHqZUSRD1wiYuFdZKUe7HCdV5NpHiH8gQE1
7rU5eioG8dhAkCA66uirlERhun6yA0jYSZsee/ZzMfYg00NUcZegV2+qYpMaAPmSyRkXRt58aQ0k
z7Z4Ut2YLFxevGV6jkkXmuJq51JEjyGk+aZ1TKZhGQ1sAXQSO3uI1HJ549RIfgmuz11rR8gTml3A
ikJUuxZAlCBseNH5cJqgI+v2S4DTSBvdFeGBwcI1Z09pu70Ls2Hu44s1t+t0EHgHPDWI9wXXmbwg
4y7M5wNGXDSlD3R18V44+yHqTjHeiXYqVzHyaDrDl94x9xHOAwb1OgnDO5t1Xll2z3llbOFpowrX
oAndkz+UNWgGFDFGXm6XHanszRcCPcsNYi9ADfEKMcNOujt7x9oVOoPELHndMFqsskfN92bHL4JE
lc6CD+g0zHf6prcUb2J+GlDxKRHz2kBVqTGp1Xcryxk9UTQQjFGaAxY5gkO6daNGBjLbJAFh/J2s
ndy7ls9GED8VOTcpRM5qFltQ45RiFpZ4yjNG/7Om5mDlSLs22BSL6QbOUaO47JKQfOuFnRDuYjzO
dvYCcWdb+cXWxf3rjPMnasBWx9fzWfFaockiq91bZBk4bUs4YHHwpYnCbL3SenGdh0K0XsPusVff
WkmdAXwnoEukVbuehnKT5f5eQfswM9N0qrlr9Oe8aVda9eaaxSchnHPtlw9iLD/BUtmSgvqApHSz
EQz30MchotfcJyQcTH/2uuMWyCushh32imIzaNaadcdRdMUW3a4XD75X9JfQTskAZq6IWClaNYE2
XXwJMJsDXOO5P0f4YDRmbsMmLpT9ulKFoBXNVSAySIXmypzz4zhZVKkgdHR69I1MqTsY67dw3BaG
6G/ogK0RIn8CM7vIGaEwU0wiyTUxejpVT10wWM35FDfIxPsOkHya4lhqO/LFWz/8CsFrFxficeiC
g5zGUPTvZ+HcKpF1LwCyw9GhPkG0nBa+Qmt6KyjIs85YVnJqCFNj6+ijzGUg9BYWDzHu98ocbvJn
VtzLuckfJiP10nFXpBqAVHNd1NpDMBMY7Yw3cdDeE9C6pnOxy6r0WNgn7sOrwxivcuOxmLgaIUJH
LqbeEpVZ1fu8/VLPGglAAVM//j1jaRbfk0i9SYKCzAhus4MPoWo8NM2BS5zB+ARQc5d1+t2kwjNu
qm1qHYLB8Jo2e1bCe93vKIiGa32UPF8Qx8DKJjhq/kCRJgjxzZngrBsQYR2e6QjAATrTBUny6sLA
86IldbCosGRJFBG2O5t+uJMHOJ3IKWo1VlgUb14bJ/qeWF/Bk6br2LCfWCjpSNWrle5MJDhSf1jE
913Bm87qnBPuCsZwN39pMsVLpoyZMUcjK8GcgxGpSNsVqAzGKS5CLyx7CBOUFhwNQFZZGy/BpLyi
WHgjuKqmQ6IpO1tkd2Onbgv10aFLV1j258jmF3EbmKtJYLusg5BKKWKkkMTQKpxz1ia8YwIYx0TU
Nl5YM+N2U/81cLW1o9SbpJvb7dC0P7ov/30l/XEdTYKdjc7KMQXqRuta5n9Xzie8PBZB3dSrLkq+
ZXm71gNzY7TBwRh/58aWm7qfNn0cygFVgjKGJjAo05+X7D5+QYWyVL1q6jdeAUtgZbA1Slwh6TKA
IPzrHdLPUkb2Z6aqIjNji+BQPEDE8/PRQnt05rLtKwhXxtoB7mmgE2hVdUXUFSitjRH4v9k9ywbz
T9/vwxHlGb27lABVCBYJhmqVVuZ5GvV9DPVvStQ19crffDn9L9u/67EoZFA8UWkEfdh9hkVYOOPI
sQo6BJM9jyvHUj29vhWYqrLEeirUydNAYiQy8SZ3Tl1kL/pqoznjY/9YBtZGAfc3TQk97W5DFdKr
B7H+9R2Q8tS/XA8WA/iuVc1WXfnn766H7Taw+3DmkmDyrFCM9an0/foIf3mi5FWwUN+yATRNJIg/
H6FT6zqhlsoVj+ZbHawjiuv7WFyG+Uv08L84FIwduemE1iIBPu+/jBJoOXacrlqN9ETyzeATQ6A9
paB6Qcxvf32sv5Rh5Nf6z7GMD3tbKmh4bIeW9nlcb0KwfrM6ESstfnP1/u4wKDORcli6KxlCP3+l
iQ4ymBV8b1HQLrmza1wdhIelvznM3zwGVN7AjFIbJDHK+dAwTNQwTB2TnXrfp15RseifE+/XF+xa
vvvwqGkghlRBBpWFrvTD0NP6KcdRwIOAsvu19ntPMaNVyfqatoOiQPQLoyUhcmu9JAzRHm6xrX4O
B23/vzoNAq0oQ/NUSv3L+4cEzgtSBovTAK5xqrJ0PVO7puKtuNOdKtrXrC523aTu4/RrAbjdnZpD
N/5uUPzNxKeBrkV+bmrXaufPJ6Erlg0Dh1R6N9Qu84SLSBm3SU5n7XuHhdE///pLi7+Z9n463odr
32S2CHGaAi1tNcDtHbNt9pXKy5qlCFa04rMWmcRwR6fBzI7gG3d1VG3kpFzY05b6pkJTNgyAmyAY
VPAlOiTjhL2LG1VfD8G0hbTj2e3wYPbTdqq1x1QjjqHAYQESZhmhSfCj/C5L/Wd7KqRxxNPG6p/P
7DC0wOTqgjg/Qzbc39/XkuRbu9RYPBToJlkoFs1OoKjU89+9jf92rLw70AcNkyMCZRgsDmSP2WrA
KRKx4Pn1/fpL4cxkFKJB5U0s5D8fJhe/nwq46w5+eraJmJLOPqCpKQj21GYWqTa/ZOKR6JTf1Su5
Qh8HKLR7Zi6DsSE+DtDCMoO+GGuWX+1XY3zWwPT8+mv93ZV7f4AP87Op1SrxoD8OUDbHzvrdbPmB
qnBdUGjvjmB9uHBoedHSaBwBWfAB5aHEutNBVcqawgLA02C+BCI4YSwNMHtpnmUfDZ+atvJW+ebZ
QOe5qNWJILLpZZzh8K0awhJaU73RQm2b2BunmO5+fU00R74AP152G6YzF920NMf6MMXrpdkQ8kjm
Kf5CmuoNOt5yPg5JS8YH75MpbbB4zwbVKI1tmioelaKwPWXII7qlCB7SbY8e1saZbtno4nTz7Jf1
Joc6IsL7NunvUWYejYiYcQueqjVE8EXtU40CyQRXRFfam9xyI0dz6Q63mqnfNEKcA6EvoXdGVU25
CXPvHBaM9mlbpup9W/PzRg6sjSZmB0vXMM9uoxxnyHFtTaGQMC4W7LlwNz5mvtyHB4rspGayNUlH
toocIQSCi5FQuQBTJ4EEvmafTcXdTK56a4ri2OvqRc7IM6fWJuYZpPyJaJmTZsSnujKfTEi4EE+9
tuD+Vsm0DRY4dI7WqN40SXgSSr4DZ7SpXCKk+ZjO0IFl4adWtJu24EFoEEzZ5ZHn8d4PjXMMvD4C
bm/a7GSKmlw49eLk7obsl41mxqcWlqTKn9fqV4H50+yTTSH3uu3dOBEclpAvFGirXiQeIrvXOps9
UuXWLl9+NtydkYzbNptuWyVbw0XJo/xzn453sS/OyuC/TEb07AcF+XX+i83+Flgv9ePOmrMFgW2v
TuZsRrJ9gQcvsRYCPvOGWrnVM+pJJnz/Uqkibg8c4zBukfU03wQBClrFIoGhoCzJ7TgnsXOkSPZ1
dsrnFmBGnhSnlAhfncTezogeB6v9rIKguX5oW3BuJdbH7NBQdmrpl+URG7tEwV3UTuEXtws2jfl5
GhAFd9bKVtH0BmVLVGyT7MOu6LdZFwhvGp4sUX1zkumuSIFpXgeO7Lj+p7/wIRD0w//+3g/xf8lM
92tHELe+7pr3WjX58z/6vsL4gwW4prKF/CFH409+qNSE/ofOWkxzdUg0siFMz/VPNTD2ODDyrirl
wFdx27/7vnwe4CRMl+q1IYzK7Z/0fdEPf5gCpXUDShSfA+AJy+DHDN4+CtH0BjHpNV5o1RcWKVj+
B5ldodCg01UPleZj7sc30RwvwxInfhF18cL1EejiH34ZG/2FSPV4iZ+JsL9OOcs0TX+I31jv9ssI
0qMSU1sy3+y89KxoOjtzvK5zCuFqBb8yuBtNfUu80+2g0GoG+4KkrCQhUymbG6oNTqVSj8PSurR1
tLgmnSxY6GQ8NGAr3UI9YD4Y4/x2sKg6o/Ei/aKEfD+qzNxm36xQ5/TY1Il/xHQtFR0cxMqSvYvb
gvcNKT0BPORUJYemrd1LNiLs5YZRwa6pPBD4VBMlZPgcNkzyjVn1n+Lev1gVFVKjgnUXv+ktH+mr
E1ULDVpH7PsbI+S3uIuQfoL+LnLqacHel2tk1MDd3fn+empEkHLFfCA0RMJs5Uc1A+70GBAMjueE
ojwXUCPnfVlBMpwEmQH58D2262Cj0meRXyzOuAp9oDzbPcTgHtC/59rDwUqdjGq68aA2+n68Yokp
CfpqXS4lX3nVKEW5kJLpgBDGypSQTJ0jm1rwzRxpCV/P36kH+jkkJkVK9Ha9LioSLopKNLEczhzh
8x2W6C1RzfGiGkktU41yP+oW74MXc4Dxp4bABTr7xeJKKrHhGSxnnb5C5IWYisoXEC+ME/J10eHJ
BjZXESuJ8Dr3ylnfdSkfOZals7KoJtMzS5FcTdSWKiJ3oMHcQ+jw+hqSR20CaB+ns13p2vp6J9SK
E7Qd9u9ovF7UEM1cENB+0PVhncBcXuBaukxUfpDH2Yem1tFAp/WuVkZl0+B1RXsuiZyIhvU2KegF
3s+Z2Cgx517aEnPhup8DDBdUyvMNWZF03odarBwtRNFkxNvrsyyT+1SkP4kRhksFygqMGiKjrGzm
nk31t7rjbyjW2VF3QD5mcgqR4dBVg4wAaeM6CFqfgIcx3cYGrYBRB0tqy8xHUYPPJAmgJjzGS1zz
zjbmO7IkHDpqDbQFymVq3DVQ38GlWim6vsr8nIbBGqcQqyztaSjcTVa1KzlWK8oxmSWIDBwpfBMH
a+sNPdf5qHXdJpx4wGYiUFfAwS9FG72ReS5L7weEEKBOUP9l1iVIgGcOxn6kIDmDG1nIQMvUgIAZ
ajiVNGumc6ah3Fd7MhkHg7wc+DXAvZlE/F1qp69BwqVNleRNna0LsU6oyaBZd7I9lEIg6NqaZvlE
aioateszQdvp3M2XxqYpHyYu5CY5cltzAzlBXaZyrGNfQl6x6FP34shQLKicI3eA2cBaVSO/AacJ
Ni0NyUXdjmerSWWGUycoo+b01OLvtam3HuTR7zDPGC7ZeKNZxHxcZ6NGtI9Z310aNY6XSaF+y9rw
XpOsC91lpoQqRwqxwTObt96gf4LxJUVx8Zsm9esokwMaydUhhDQBgfIcWcypaqB+U0z7JZNfv9QM
aL54FKqu+wZ1G0ZvEjznQX66Phgdhavrw4O2CAlhzVCR964IfII26IimSQF3AQxGHxED0UbK86CZ
LyYxjxu9gYA51QUSX6a23CRP3DYI5GwVY4OG92ksok3jtvrGBW3iQbF6Fh3mDmVSwHqYwScr6Oha
8kLzYPwCMZ/Hc1L7R9G8FJVD4nKl+DvM4Pt6hFwMGUM+7k5rkbJZ42qwideqsvL2R56IMmUrIg73
us4ENzOhXWc1RhV18klmpgnKwZfI0tASBSSawJA71Hb4FgSAeYkqJTmgvoy99czGOBz5Oo0FHkyx
N11KAJtObDIpFRvuEXUOnT+OIwt9aPy1pPvV2bRUu257vZ1lMJeoMgM6domxb4hch853ALdabuVr
Yc65a1VJFK4DnpC07FBKut9+TOpyUJNDqdJ8u74+XXldr7Mic8oZneloGGc5GTgjZ33N4ryeug6l
LS4xENKLXGgpDQuinaKlCglwUPov8wRyVnNKrCroThKgvtIIEZKoNJodnD4jeajAhGo1+FbB4646
nEfDyTouYzYiV0S3X0UXeUPMo3SF0wMXa3kdLCoBpDl3LgJk/yKJi/OACGXRaeGbVqBCNYuC9wRw
en6EHvfbdWgZ/vBsgWJDpXmjqrfyh+OGwxryNZf3FgmM5kUMZD1qkY0KkqdRpAkunorfsuQbfRb8
r5J/E2jPF25vX66f29FlWCRZ+qAChynUe01O3ZrOX6KagZaDfnCfkM5SIXUtVeLR6J+erQHw1FR6
o84Py9O0M56QOb5NuMH5mB0yYX2yekIXMqYoVxXnupkuE5gZ+cPy68+lc8asddHoCFtac2zCetXL
19r1pHL4IcSZKB6LOgJKuwf5dccW2VmPpp/kBK+wyT6W4uImjh6tnq+XOrzQridUO51n0p5lmQ/n
h5O4fseh4Is6tG0gjQFsq/MVWQbEZ5P1rSnTs5bIryL/1Sao3wvrAd5ytLTF9KUg5Dkz8PwFzmvo
kw9QBYXhtexC5dfNmP42vPmOGYkLnf7ajqULTVNujqDalXHlLif5aADteRxsXBeCidJOuMACiZOA
iiTGzLveJnlBFPqYCzxVZ3XivY5vgJWPHG1kp/rX2BSGH+sQetuDBYvJ/4pMFdCUWyOJJf+akLG7
bCxeDBkZTVGIdRBELRhSt9eb19UCVT0ZAWXNWVyvdWr2qNTt8nofJ4ClHvpBr5gDwjB6XkWVw4ok
strD9VxmGRctVOPNVZlIuEO+wbnId9j1PMooaxehanosrBlK8nv3armHMLPra21r5kbgtUJeoDK/
GS3x4+fGlN9RMIl5U8RNypziOAlymKKWzyZq5kktqpMTSWkz+qnaQPQS6Iui5OySkB+5frXrN84m
3muz2e+BLSAZlrfCiIKv9tyfroMbJioqb3TPxTh8LTOGe0OyzjL+bsn7O5pavrHlgPnxK6BlS50+
WSYjcsyxbQDInZh5b66flchjNUreIILhYlZNQ46Ru71+D0S/F9dvb64v88j2L1rd9UvB8qQaKFXI
UYAj2F2a5bgClF0se5O7WMuc4JJFkIcw8KIkxQPpW0e/U75fD2g07hEJ6+18HaIWaYO4xZZhVbxN
uLDsKPAp/d0kqvstqbsXgfVr6fQikIwhlAKcbIbGdGWSWGlGZADK2eH61AcAsPrUWZO5h4Ijm4Hp
lARI8RdYMHMB426nTOabMGgoXk/k+oPXi27LS1SGpvDS7lwYFYGcjFyeT1Zu5EIHurnpknJet2E1
LiaW5kqSbCw4nRtLLqRc5hIjZJFE7/VVBM+Oym/KOVROe2WpHFQjuo+rnLfvlL7FHW9pI8xplJM6
gpLFXSK4POkOqYVmBO1N+PuEjuoicXmKXJcoCStqlW1HFOJM6eQAzAkoZmbszBq+Xk29QfRztmqy
ud6HBk0MVSrsnRKBO6PWd4n/MKJ6H7ijpANBKJ1Q5/p6wlMxnVsnkCkV8gmVT+51W2bNpHmN0Lbl
Yih2+VcAgXtRFKa6SGOCvlIVBJu8C1rZX4IuWzcM50bug4A7gfBXyVIuMWcCPVzpPZT5ILu//vF1
vIKkJrcwv1Ut0LFlQbQNdCeltC8Raxg5RYaKs9fqg/zlLN8CRcZNLKzbuOnf/IrZbpL7u6w3d3Lm
ItXs2S3abZ/R+SD/7/osO4m5TEF2UfHYmpH/VSNNBtFwwMKTv9E6F7nyk2+XSe47xoKjuJw2z8sq
u0WU0QMr5+pfZ4PWIWerLoJHI1cxgOgSqyZtMyM9ztQEmRmaEYXGIjilABg37GnRC1DAIi52uPHh
jK2riiJXYRBR7ovagRNrETOoLyqsrp4zM+uPgf9a4muCkBVrFIj1/TV2O1HN7zNZgy21zGjgekfk
gq3q7jZSiIX+c6Erv5Jdz49+nuqoNInrjn05JXQaR+JmKD/WxeHEM329m+A5oLJP+YFkV4jw7NA7
99yFhKyxR6tT7recwm02FWZbuEv5CxnGK/8b2KzEpfangu2VFjzJ/oSGTLMuneacLXQz18c7DFkT
K+ZyJHGS1dTJNvzH61DxO4YGOPknxQVnHIdvvlx0yE922bnKG2PIhZAEUxL5zlaDocXSulkw7x60
LN8qcVfiajVu/z3I0uapGEkRdGRJLzjJJUHsEkRgJdZBcKpK2Nn4g9h8DDpzia4jWUGBs2iNgF0+
a/7rrlT3kfwwZNmykIIQoizkf0pd+4qoHAbPm3pAkg9TUAf0l0y31xe4/BEl4OS0wUz2MWHHuaxq
DOUoSYN3dqNcUmQXHVsHORNUJXt3AV7NylPS+cZnvDvXY16/4I+/SrmkJRiJ4Smkviq39LM8K32E
g5qFxlojXgrfsE5NwGFcuX5qglg798OdK7fE8md5J8/r3iEGW7CCqwd+LC+MiciEmAJjyQZdrjPk
wnP8ZM7d5+vn+0yAdLjReS7HvooWasWl+rGfCPXtFCHvVP1pWCvheGMgW6r750I+r+SCc4zKYZWs
bdtprnf6EOHxM3QvZDRbKedNxehYhMqxKPbwjxk9Au9czGYV0S+THxyPR7O60eRCQV7pORHRSmBJ
nOV7V25tWbE6OivYxh0w6PbE6PAHjZBYjOLuuk7G5NR6KYI1z2LFGSniSx8dy5Kdd+5yG+U/+AZt
ikw1T8Z191tN01YJcAe5DBiobZynYpWS08kmHyt0JMfQlGCkBiQKsGO8Me0cyNoQVNtJ5VKGBnQJ
zi5j052X91XLajrmyjpOdbaBwoG/I4BA1PfO2G7k15Abt8ySa8+Sksx1cy+LIpUbAVQuv86IKtfX
B/9aOLlu3X7dqvjQtEQVhf4ES7jmqmhEyIv5ucMGZVwzxtA1mcy0U28Y33WHYvlizIwvCYoGVB4/
Wsb/v8T733KHACq9uyV/QeJsXufX//fQ1lH5vs57/Uv/LvSisoCD5hiaUOmzc4v+Veg1/pAuZFD3
4FVs3TLpWv5Z6NWIPsUeAf5J0+AmqlSH/yThaPwtmvWubNlrMPb+WaFXp5r8vtUlS80O5WSDNpfU
m2gfWqfke5s4MYKOWmLgAyS0YIQ0vstLXhgbAL3QzMoCyz302lASfe2xIsOOWtFy0sm9DClElvka
nTLz/EYAFojt4W0eqeOVjTt/9udquLH0yBMBdjOdgD4yahaKHx7NStz55qfKKmqo3uBQsuBMPB9h
9KEg5bIlZS1LSbl3HpRZfRKmsi6q8jaEtxlW5qXomwBLQrk3oJ6yT0qLpT6Ls+2yWk782GHeHLeT
Eaj7ZNA+Wx3ImIooox7Mq4+IP2Ct61PehDw7gnkurRWjOLiZA/NIPimCs5w3fpuZBIW1Kes2vfja
JcG6T3rCv8BL4vK3tPLV74O1mbCqUHRo5z7K7ErN3MPolzuXvksm9Gf80zJSkkX4Qie3/jOyCr0l
bH42T1ZBluPUwOJs/XbtOo0XjCN4WVQyMIDMZu1n074pxnPQT0sDkUBfHlugtZVAtUnO41C/CaFs
etfddrr5oKVJiKzX7h4td5jJUwyBSM6OO+1bnxChJd2gjje8mE3P0Gt7adRED3RVR4hNU1JlKW4G
u+90BPi+solig0pzZY53PUZhttCWWq7/ebfo/xQk7jp4/ju7YFe//mwClGPtxyRhiT+o+mOKgKJF
z/na8/kxSRhkcxhMDnALcE0JqFj/mSTcPyCu6dIGiLxK1QUzy78mCVyA9JXwJbkqXSEXMNw/6QZd
PVk/tcNVlflL9p1QCunO1SX4TpE2jyYBtjTqV/kc3RWtDomchKdVPYcsa6z2WyfcEbR5dzLDoJSr
kgpcjF4uI8euvbIfTg1Ye7S2+XIueTvFrErClowDJBcr2ilHw0K6nc84PQpNeVN72k1kfGMFJpwi
ddyVPSRU9us0+vEE/tSufO/bEx9en7j1eGWi5rBtVUX448rJ8d0XS9XaTZIM4q+LJ5hdsN7ctJMS
em3qk8FrDt227Wj5IpGbDyZi01NQjBNh7yJ4MhDIjkFR79HhJJSzO6xsYagdVDPldUGOlkKDdWlH
qNUHx9Y2hp9mKzN057UuqnTNvE9cQUBdH+vgzunrbFdb0rQCBkYZ69vmELZkMCznsVuRkEoNvK+p
/uhzQGWcltBvrsQHgqVUaRiuxhpOQ/KJrs3+IPtsIUIXHVedBPmqWkdW0Z1EQXQ9YSPDvhVUnhJR
kkUUj/WNYTukOhxoMeFZduaTSpfA60pBzkk69uuIlZKnlpG1bBthr969XW9/PHTvb9lfDXymqSLT
khF5kp4ogUjvb1lfTXaIn1tbue6pSYovGqkxXmE1/dZS2w2xYWvT5OrbShBtOr3ktw5mUp2HGE06
1WROj0JQOtXjqmt80pKHcR9hmA+tNjxMbrbVRe7u2g4kvaKVN4AEPjWp+kjhOb8AcjmPOcaAhYV6
5asr0fK2Ox/SHvi68NPmJrSjjRW6lCU0v8KVInCsyVx7y0l/Ix/7GyUrSmBLdoLx6MoH+efrENU2
9l/6uiiDhnPYB/bFGOOjrVSHXqm6PdXlymlhjtdWuQ6CmetANsgqNJHBKyI8kzS9auEG7SrKxmVw
qZ1hOrmi1QnQvVdj+9uvb5smpV4/TSHEGOIjloJTw2b1wtT3/raZrZa10NRBLYR6Te/DL1YqG38k
mg2uVbgfG+ELML+FchOS+bvRe95YZl2Q+JGH2Zl8txc9zJWDE/wJ0vmvs4D+cQ3Ew49TGhE3WUcS
fPnxmSrTuG2dCIHaaCsGrcXsqYcO7+UJcn5XjW+tfjjmsF63lUOLMI/7eGePxmPCqZ2iQW9RWqTB
duxdB6tIWeCniNeWnhXnhpi4kqTjZ2eGbjGYTnVoZBXGTfGu5INkWaN6NGbriP1VO+gx2V96DjiW
zCVvLjVnY7j9sAmKJDn0IJHd6mgoRFCHJjKfnGoq/qP7tBuLM3utldwiHERM0Y5NYHSH6va71lv6
o6VaO3r9WyMQxqFosZZ2BLcrzI1LNuQkIrk3WZeMdwFP/G4ozYQFgcHXJNZpAFeRtcWdSGKbSZ+S
b106922m0ylNtNeBBtKKApa1nlQ7X6dp9B0zrEtPr8hWPYG527IY8q3fRyTVNOkeFsK0dFs3eiEI
ncalq6xtEY3Sz6WTDmxTIQ5LL1SHCswLEC0+TCyLxGL/VvYPTU+nNt51NaiZcMrajVUYy85xxzsN
5vgyC2oMEg6OubFua2KUEBiFjU4oiAAEr8UmmXL4AK+/6oxmT4/Hvu2y5pA6vUylbXbVGOpQxQGE
99NmrsxunShkvYw9BlByrs1uvO3ZbKp2kx4jxW+fwbMDZkka/0xqzETVLCNSZu0EVbUkyg9DgF/n
5HAqHfUo3Tii5MPwGzSHoaN0PYCY3A+9q+zTmX4WfOzgNTDtzf8Qdl7LjTNbln4iRMAncEvvKVIS
ZW4QsgkPJDzw9P1R50ycmL97pm8YKpaqRJFAZu691/qWqG0icpKsXYYpHdKZAyx2YymaKmWtNy9O
ZG6yXHiv1WBjuZPWs0M2+H7SqnczHvQFzvx80bVatvPS5JyFnlpPvaKVXMly9RgGWnFwtIAV2jf3
jWH1G1roC1PFRNG02FHN+tG0W+uNueTCM1tjlyMSv6cvpzuj0JBoubz0zGVO6TP8enQjDK69hpW2
p6m2c4CsnBpOyrYp262XaNsg7NLXAOMtcnrGNl2XiEUX5N1jCTJnXZqNRgg65gYyDd0lgd76WVAp
HV3yFgKnvfRcRQcyOMxL0eXOcVI4eWImP2av31KrgfZV0JkJzUfNKWx3FhoXXZnOuclRWKnk0wy+
3VKhob3f2HR7GFw3MdGKBqIJ1Ru0CHuz2AR67e6sXlrzIU/w1wXm/P+//P0Pq7WLrxyUggvrAe39
PwSFiVMWuNtsscBYzjVfRcEJbNM1xfidp4PxhF0dV2br7UhWxi7u5aR5ZONLbPrdNue6W5fKtJay
jZxlSl+7jumfRGmNWiV9ikoaeOEwyv9lq/1vyyKF6Z3RTYnp3UvNfzYX8nHSAzIOSNYwD2Ogi6ud
oZcIEnvrtcO0K7xlAZUY1Jo1XBQwJE90F8QE90OLrq8ELKNJKx5sQfQPyVIZaGzWR6LkD/UUMucj
q0g0eIPysf7fNsd/7jb3V45U1wSWrEMa+Oe5rqyCUN4PEATE0DBrK7nNnNhcBqF55Q0e0NdZ8cKv
MH7XEwhY1qaIi8gIILb1qzEaBdCdWsddQ2E0eULu49F8HqwRQicEvXUTjbeIphoprnq40cxBLUew
ses8U/9qt/w/9ybe738U6JaHwchwHY+jGdHD3JX/985pW1Zl66GE5BlmDu7sHnFGZb+g6EyefIey
FnTqkxMg6JaTdgspMjaOqp9yZzAfgZ4S6lsbdF+dctcH5nZS9Q+YwVlBWbtNPLIHAD4WRHRLfYbS
MFy4LUlJeL0Zu/VWCVuPhVJvSZfPx0PMsOikS7zekTJ3hRGd2lIE5yq5R3CTcNRMXbbTZP/YuN0x
tsZwURJGTHAr970R3AqQgAyuc6zFcYEmhFZeU3MlDFZ75UKv6dLrc2MsMZhO0R9bi60yi9QhiATP
qTfpZfo6lbk4ttNHHDj43npl1vsm8WB9EVlMOgP/xIzsHZcG9CormHd9LXfMqENUxf/nwfcyEIme
iX6Lp4w2IyXBFPdDebyrdbauoS4buF6WtWRCblp1DPOVprCjySUJWSnuahP4K3bg3RTVn/1IIk2T
CXcHNZjA2LaaO20bbvVp2Bp1aO5FZz+X7OGbOmwOXREVCGK33C32Lgh0dz7pAwpcnx1WG4EKZSZB
KKHRH8zwYhUDkDfyUuPMzY9t2edHrc7yYznt/TIMj6Mqhn2DnA2N3jdEWnedhjAPaEDCR6iT2gYM
a9+bkWS1YkJnZul1R6KnkORa5bQWHgeRKRGf8TiVR3qYz6OtxdeEjmw+pJIZJP5HqzCGI51kZ2OM
43tXhc5Vs79apszMO7XL2Ovps+y9PblKwSzI3XJddMQF+WZtYtz70x9PHtYxEoe4yi/BgPky75UL
ArQwlmRV5TvCxsqFCLlag/rLqKwPfDxvibUJo6zb8qaGV3L2in2lQDQUVGUAzA96pn3XSseaDgV4
XQXpD/5eRkRKK5mAmJ8u3HuYbRPgBAzqBt81S6CaKayOm7Gc0FtI8qGEtee/r5exf1Qp3uMi5Nhh
KP9EDky3scvUXE7VuoMozTQpqldl3D03qK0Q6KwZQppzadDTj0ihsw1oF6Gzxp26LelKzWw7UztU
YiRaq5pCMrRWrWxfYh8pm2+TEWjlG7e04jMYKmsR2/E7yxAqAEDSUWu4a59Rf9J0PSHXlVi25HFf
uDWKkdTIplOnrojdfYHvfy+78b6TV5uWSQ0DLv2ZJOR8SWJus++dwJo7HTkvo7NKGjVs+jB8Caa4
3XntyE4kBZo5N1pxjd1Z1ThPIH0NVavNfDWRWrwRFZ5Ph3nYQe9KmzHGRIIZ6cFpKuVGDuopHOKE
QPFgVnthvreRZSZtgHVv8KNh5+uFhfcVV25ViHjbGQtW1ktnoBowesufx335XjXtPh/Nr7yVDraV
Xj0ALe3YrpHs1NU0gkq9DxJa30CKarfUajyQV/SbNM5XRzU4xzbzbloAQyh5dLbH6COBkJhjF+Xu
oOzlZ5krqNPtgVPlazlg0wYPxJLZh4CL2gJNhJPE81GLGvzyOip+T30XaT6d4mmYToZM2w2Ck2Au
0wBG3txHyN8U4YaUyxRUYGc9B2KISTu2iVvzczBeNZl+BMClaqcXNa6NqtajRav6X0EOJvpvWmy5
Znp4qHGIj6WxHks720TZQsGHpIQG4EMJvDG1qXrQGmWtJlCQiyQKVqkqfCjbvOXxkF4QLqIOktmN
Rci8MEXaTlr6YhdZdm45cC3GOz43aiSRwW2THdyR8PaqVnchmsOW3LnZahJKOzf9QpV2+cTw2n2K
4/as9TRXORUwuIZ64ObZcASS1hwUOYi1qK9BNKlt9Qc4BZZNIZ2HGOEIhmrItWvJj9uCdJv3rmZe
w0e9U4+9O5Q7MzJI5Mu7Zwc78bUs6w+9kdaN1/tajdFzZtj9rhQtUOqcEiQNgnSVgrEj0bvGETbZ
2W7MSRm2o4B0qKLUrwDL9WtKNF3c5x8Z2XgbPPEjtJWdqUwiiUtN7v++MssKOUjmBHPfSKyDh8jy
8PfVnV3Cf+VtOVN+0BPVVoHW0q1lnB4fxnF4y6pyXPdO0VCbMQeYh/M0wrFuybI6yzhF0tODUkrS
Vj/6ma0fVSsKtDzR0meAuuCsAD2IxQQoAL8YijapbUI1ibmzqWRdbi3LfHRa5ZAuZ8qN3befYyOM
o9zXujX1CHKq9MjGnB67MUi34cBN32rdHohnv5eJ52+rTmybOrj0tSMXtazPRIYiJZFq3aROcGjr
7t8Pw5QGh7/nkoZmM1AfaPeJ5ixjIuNntd6x+CQEKmqDejB9qwIuwpRLi2+hkrTLO4RYHObLeQts
+cRYL5XtJeor2i/mYOyidLz/e7i91GcWjE+DlHkIS+s4C8RBFl6K9g0Sw1A52PIHr51jSM9gElTE
2pvla6eTcmuQKwq2d7QZuY7amnZYe6rr8ShiZzy2TrCP6r4+xONnGXTGtrAgr+tpHLMUa5LcvfTR
ZS0SeZAdJTTlpc41N0fnwxTU7Toy2ewBQdezR4v/TA5M96DYcXQJM8EJ7qmZtTpWUBvkmNrrzKeY
skTdUBJPJFL1O8ud7FPt2O8Ga+8xbA1jOzE8uWdhsI8Nlr52wQkviTbyNmHN0Ln3o+Jketomx63+
lUi6mNCyr3HSJxs7874qCcAMt8qV5lu/cTtNm/uW5c6Y00THxlY/fl5pH6LrnoKokt8Fij+6NHbk
qtemzbivA2WuM5vjauQMLmhpmawdNPvbu8AEhuwVMVE4p4pTvJ3JdLIsxC5DbZebwZHujGQv89sy
GKsH0RvbKm1PuKP4cqdZFlovMWeix8BJz33NDPjOtBKCT1+M6fhkj/aPEY6sSL35O7Wdvc9IUxcG
l4kdbkTJuhvpvdgMw7fpCqQO+Z9kXa/XLTGqmuVtfL2ZuYg0Nv4owFwYzPnzc1nVv5rYVfEIbwCu
EOxX4GRWfmU4FW/GoUcTU1YUaGM408DMbCAXinlfPlshYuCgdlY+F8+jUdnsx3YKf7IrPFYpSZQU
W945N9tTEANGUaWZbo0cHHQ04BXuo6vkSmeEHrgPeVDb65CjnoorAP5xZx/pa77qhKRCKYjHL9sp
VhTfOLDyAltV2YU/IFBffG7R1AtfO8bfc27t4GIM3SJJK8zPRtde6sGn0M7AMGV+rMiWHUCPD4Wx
aziFR6O9T0dXfreQK4siNH5F5V5sR8k35BEMa0Tf7WxshrnpamuID/521DFgjQk4ozAv9GcaCfiQ
cOz/VPjR7JrqJO6ItB/q56Z1m9eJtXheDl3xgHsq5qyQiW2G7PY48YstzYTTp9vAsEFgcWAzqrY9
LYutMXjpQSbURx1ApTnKluo8MllaViryrpEH43QiLeGWaAR3+WkVf9hucK1KGDMteKFHG3xMUdPk
Axpz8AUxg7OMyV4ku/4Lmf2X5oRiS6oCrL+cUEMnL8pnZvXpwnZj52LjVaDkKaaTcBNrnaDB3btu
eU3xsK5sUtK2Uqr+oDi8w5+KKghaGqlsjtNdqetov09mvig9mk5O45SYLrCX1LqfviJBL9FVN8a7
YztvMQTmL1daxymT8jelbvHHFTkfd/OfdSsC2Gx0QLZuMsEvHNJ2ATDR+PWsaF+YIl+QtRActdZ5
EkXqfIRNJ2cOqHfKFdp5YwQgp/PZ9O1E0jZKRpQaBY0row2GR/y/3ULTdHGBAkvj0CoQUckohY07
GietxtEQ0oKnFomKowuzfaO0WAObSgHBiMXeWaGb75JI6ttecNwzRnuJeh4ORpiCM6/HejUIaBuI
uBGf0IeKwecsRC3Ge1qqvsiiYsA94ZVzo2nhf5WliUqxSWn9jDfOhhyIrScjCPJN18rpoHPWIVSS
YSqYu+AQwZIZJujOutkgy5+8tltncfzD6pIvRj9BEJ1Hw1aPip8+NRzCnStvPkUqAOTs2/M6qENO
Mdm58wzo8DGjjkqOLGsxdIAxtNZNaw2L2vebkyMlCtykbRZlAHzKbfMvn19nJQNlzcuqJCE8F/6y
GMQwN7pTSw/okiV7E3/lAwRhMZeRhIHl1CnPiRxhtH7IxzvlAuz91jTt9wqJD4AY7bEbCOX9zwPV
5riqByuZ/ee5WvQcGEXdLVUz2Acqt38/iPtXyDCQ92a6uSqV1A/6Qy/BPBf37/z76u9BmDn/RtT9
AUmjK6RamnVFcIiHenmR6co6/D0oj06iNgU7N1aPEa910ZfmS+HcLZqqsMwDKMV/P7iBxgzJdnbT
2PAUWSw4OeGKoThbt7pmQdIj+z33PbVtTdykfw9h6t/iflrpJYkHuC+9w9+D7DKy3A2czUaeVHvd
KPZuYopNo6LpYAYA3SqcV1CK4bVlUZbuB3EmIodFf5L36frfYz9ldJIhKK5MBNKHvHGyXW1TgxYk
3ZvcgDuK1xR5jseyjab0kOvNPS7eu5hFSBtP6x6mKJs1/Lbnvz+Fneof3JwTPo1ftfp7DhbDQCo1
nz0+BP/E0laeihAKeWqhNEpUcPLvz/PxA/qjH9qicl2M0naPyo7do94DpEa9ZYttzMixiauDoxfh
OadKe8YxtRubcXygeZI9Z1bxEY6GOP79XSzYJQ3Dqfd/fxn4mj53KKy3KSfIu9QPJbsn9XN6z6aw
gRq5hKae/x5S1VNrVwxAkPaz2d+/DaHmRCMZqVct3qpKb899rLXnv68IrVnVdZozJqH5w0mwj+fk
XZeUnq65buzcu+iJJy6Bazxb4+Dvfe5zU2vKk6G1ydwNjXg79GW+E8XUzKvB5UCXB9CQOlpfepsC
Icr1x3pQxsIyMvOEiQGMu1NWYNGz9CG3DOZkHFdejUa7iM7pf3XUEwyk9S+NEdIMQ4R8qlMgzWQA
VwcTRNmePm49l331WCjhvGn+2QkTh/uPwstSBGcSXEqmV1w4cKhApdbFN/6UsOH2k11DUqXbxUsa
xAwZOdIEFsZozRRqlYzjN4hrktbTYjinUfrDplHN217iRxyHcP+vByV6l4x0N9wDrwyqzNnVfdqu
FLe5aLu7ISCvMYeZcz0Z49PQfRPeXR2ZgZobc/CXHqlC4MQq+ZKIAJYzn/yhHWz54qblDmR6ccXK
ZT6ZoK3/vmuYQn/duO2zwKcwF2LapQDX1sbIMDBJwy09+mTmj3vf6Psjs9z0lBRIRdtKPxfaeP/V
OC+7ikYNklB4mE08eWs4hMYlo9l/STwAaTJo293fc//6C5XuZePXvOj81a2INhR2v4WTXvEjo3nS
nePWzJe1XT22KWHsd45g7Scv2sAcKI+YXTsZRrywGXYZmr+yn6zPbGpubhZg5KAfSCyunuvbsKZX
JQlvNZXFgSIvVjQYTTo3yIk7Q9/Zrrs1aF9se2hTwTWz0W/n0r+Wef/csC4z9yjcNQ4cDqAmOeLI
GNnJF2GR24tRxD9VH7/WcQnyOq52xP2moNxPdHRPNpR9cO4JNpQi/iyNmABYz8V1xaVgV61JnGh0
c4YoWmmVbjIkZDRkOy5hL5YcwI6bw0xW7tpO44RE3ewU6Jyjwu/aiZleRJysOwa0UJzw0yGsSXJj
Y3bxmwCk73EXE4dcbaGzvQ6tdBe5HEHCOl00K+lyrlKIyHTv6qOWt79G2VDhdPaqxeM3I11xWJZZ
/Za74QZK4kwE/inIrTcjQZ+vxg7V7ZmJ/9YfBu3bqr078XjhdqP4JPJ+jsMzXCCsbbauk3+GodCA
5FG16MzR0KpbYuTE4efFnAMkodccgBZTWcRnu+YCQMn00odx9tR30Q/J848+HcKPeCJ6QAnCuhKb
7GqHDWEitevMBDJbMnHoFm7vqNNI7Tbq7DODLuj1ei6OqcR2FmljG2vYjPEeob2xdjIjYnUviIsv
wnhNi29YNuF0yTAlLydVnXKV1TtmCnQyBZPBwtPmXnFrnBZZAzXnbOonAmrGT0NWYAahA8OhXfuV
BJ4JGX7pDuOiDZhkZvcel7e9hwdDbx8IE8pxpbJ0mbM6dO55XQXR9HsZBvKRqBgCotuDJazk5Fft
Op9oF00BeE07O5vlA7b7DVQlPABQbqh133U8m20tXmgPvfSORj/D+rbz9JJY7XZwtTcXrccsKHwH
FTc7XWEvTOZtYSa+Gi0BqTaEB4S+R9EZh0q6b1XXaUcttNjdxqXKC2dWdtE6TbqvqEUugqqGYOtk
XqTWQWfG5/R1QL95XE1xhLQsjdWsE60/qyjFvA5oZOPemizhEMkE8C61z/PoNzSqb8zLJa+EnSa1
5RcNtxbrM7ehsSgy5yzH2J/FJq8kmbZg5FdgZT6yKGbTQcmFBaHdFm2zqeLBWmJb0WZN3uwtq9n1
EJowHQ6vbkbiNB2dYxoK4ByQWsklgBhD/+PR8tsb/JM5Cepv5FRxEoAaa6Laa+xbZNcnTCNol2X1
6RWYoJigXTphrLiCCO5Feaux/aZYMhGay6vZm9eC4pNhWAalIGieAcMetY5odT9YF8p8TEO8lVYE
22M4h06Md5bNSYrY3fZWcdSAG84mySyyLT64Gej8rWJg24HwN7LzdoBo1j3wHjJOglnc6uGcAO+V
qFG6afl4smw9gBWImyTJqneUJlcaYVFhn9Bf77EcSzq3b61uXqmqzLkZubdyGkgkKsjkow+MGcZu
OTiHmO+M+OD04V7kYlrr8CbnidUTi1WKr9gXF0cxZk1duWFkYCyB16KIil5ap3tvrfItTvJzmmWb
WmeOO4z1UxnYbFpggKS/dkYsHmY2fXcTPqu2CxpSFKRxaTQsI3ZRnoL00dOsbqYhOKSaRY7Z6sZv
i3NwEJfClQ7HDzue0VGdlgKUqD6r27Cc5051kAZ6Thlw6QSkUS+puB5N6pG4xqCSufiXeploc3rR
t2rgnbLsD702DMxXMbaKkUiPMOlOCZfIHOY6dn33NUomd01/bA1+AuvZoB+yrPqlg0ywQYrbNmhh
+dUKMWXdoyl15d7xsqsDsoT+MSfAsqEl6oQ/pcJblWaElxfKfxSrooz2gW4ROhNbu47tFKXRbIyh
BQ4RdDi6DSKxnxgdJdssmhaWJCjUD/yXFGaBl7u7Qcm9InpMBdWXp8Fobps+YAzZr+oSvVabEboV
8hxsuw4gupgaitNxRZTUycmfs9CAPqxpxwlcsxZEL1wb3izLwAh47hBtghAjSowLPA4M9iWswX0J
iNENDtpQgu1yfpJetgu6Msu+wWDlaYZc4sef0TI08+iIAbacD0GLcrXTVyU30GLM+t+oKJHF9PGe
WMljY7RvsKx1D1ud07xqYF9ouRRzJOuMfKW+sUPzDRseqjt3Q28pnbu2Rjo7HR2WKZwQVZ2LBZ7l
F38KWTvlDyzKd9rx5dHBTWag+r97aNY678I8aiYs5Bp47JCIYjMNnhVjmKJ2n6bIvyV1ckJAhWa/
624mRF7f1Tt8WvFTH0CDNMEVWB1qlsSJn5WNKGakiKmApc3vPdEUuP+gXqr8Tt9c0rk95Br0c5wb
2cAvF6QYp2herHj5O9cFyepTF7FhVyW6h47T5yzZ28rK5mFbPkqVZYeQcDgy6qY59CkFFDOAHjYE
ezycGQGWWMM1PV3cBfr9tDWRiyyUMq9BjnJF02dxncCjo+uLHgNGRBy/5bQLijuMvbJhwubmJUow
C6ppUXbBHuI0IfCJ4qDSqPahN+0vfYpx50cPiUHnzUHeQcgzb58scd3aAwMHDFVkTMYrx+6fQG3Q
C4XKY7EbU6y/WlP9mMdoHZkaFJZ7Un1ERF2pb+MOboVLuwuzIrlDbly1myAoVqzRNa6k5NOZtG8I
DRWMtEatukysTA7yWPEp/I0YK0gD/RhuO8OUvSKDWjfBAaCPkIVz8exBB/H222dY+l2NWtlP3M+K
rhqKVI5VTC/ioNY3abhHBfcTVBxGzcnETOF+6q55NA1lrpAtFWxJfovgRr0UHWa1KnHTbQA720Yw
3YbyhRHmLenpsxEP/JEO+ouBcqmEA7+iSLEwmOdXW8HkRHCWEPg0LiLfCs8ATfvZ5OKk/Ptcpd6c
J7Bvc8a/ydy2Mz6BaCDthU7vGHwn97LeiLWjgOqKqJmMlrjX0MgQQmcntPQnAYa3dheMQe60c2Nm
cPIsovA1qbJzL/pDFAULMToPjTE8+Ng0Zm5TxHSrpNqTMqOoPSZu6P/8OexKtR9ghq/Kvnzqneqj
59C10p3GUhy/WmNfvIo6ETtDl3JhDh2vOh/bfRyX7b6rxb+/Ei42Kt6xAdMG1xaI+WAvdR5ouwzE
+CEmH4g2zTKZzjhbMzUtiZCxK03tYstUu+6uOoVvSyuK6FS6XcrYtbVn7P6++nvIxUARQLqBZm0y
iLJouoGk9lVYrZvGuobZ0ZTWfTxmVCdVuNjvcGOOXqA2SZFkT+No71LBHK/rwteoZWAh809tyspV
XRnhNeuPelcrmrpOTORQksDhLiPWJQPKeQ3Brpi6fk+KgH7PLQpmTZc1R/WTiAmfqiqKd9U1DAw1
/dAFSbrUx4hLTVTPqT8SX+ioR4hav3jfp1WRpMzcZLSKDVqWcV2MB0XLd1NE3yDY0ofRw9/ToYS+
S5XcdcsBtgynYzUW91C+9nmo3HOguS9BeJLSfmWIT6Vhjy9cOwfT+JFG+pYk2qVqPY4c9XGIsUMR
GQgy5iXUq18vThpefUfSY8Gsha0KAxAwDFcL7jvhqhQR6rdmnvfuR9R3J7ASR1zzH50mnu2Yw2Ij
D+09C7KCF4aPt1ohMmJeB9vb9rIvFqh5Uwy/ZVG21DOjILtr7mbG/dBkaTMnGB60wciXNqw+I764
WbWHKL8dsh9Yw7u8vU6ohvOC9Iac4jbV11Ft7bTcewEm9lJuumr4hfnEoTtNMX2aS+zyN3K9ORU4
D4WNZjUPCeCiqsegkDQ/+afXUzezzf9aYUAPGChAaT37pfkcNPFRCXIAIv+BMdVXDvIhuBs62vIM
gXlfmuERsupLGjjfQuCm6ssNBtLfPJ5IX+qzaxNYSy1n+pCWqDyzfPhiyLapCzyEuBY5ZhJsyX0x
S5zqITaGSzqRVVcg7QrrZq9p2b5L3oLGfuhy+hOqfml06+JgGCloNU8PZHns+AyQAdqnwe5XZYES
bfLZ77P8s+BA34HnJm3KbdUjR04PlwaNJd6x3wRCi/SCm5KK4IL721G39U3z3nrP47iMUMGSH1EG
SjhWB8fNn3B56E+uFjGyI6jCYh7ZjDhLXI5f9XehaQ9Vz3kzybS1OdwjoLxDoUXWit4mo3sqcwZZ
ePbL5gVqxVGPjGlWNTydy3QZDmo3xOGtHptzMbwVXbtM8vqhHlCEdX373OjxGV3JKvMb3sKAK99J
qycvLNam4kpS6O6RiajVlPlEz61HweyH1DW5slCT2TqQlEEqMacq1m37tfapGVljJlZMiR7lG4zb
A7KWU5NZD6gGrl4+fcauj8bI/UqxB2WVR/pmu6spIrCdZZsWV7WOEw7nM2FflljlE3ds5HhLIqPW
ts417Q40ndQlyfUH17R//Ez7NAobNExEmmGANXvaDJrxajdCUW81L7rW7oWtdsJfmel0KoL6KvKG
4LlNFHlfEJeplzBDMgYzkG+n31FGkkuB8BNHvr+SRvOOYf9iavKnpM0Cx74/OOskbH7F3WFtBjk8
7fY9lwPxDXnzAYn7JAhOgG90C8vhEMfulbi8l3Z8jT0NgAJNU6GPs3y0nzyL0YXdxM8myL+KhFFL
5e/MPDdD+sSBf+2K6pL2+W5IKOqd4dNB7zYaN9S2v7VPZ2ciYy5A72/p6Ezd5DWyWUmY/wXgyeHO
NwBp7JEYw7qdXsOq4fgW7Mu+yOa4IuXCMTNtHoZv8D9CRAjcsPdnhVVpZCmtIFIRCF0zVy1GEAKW
juPYY38xHAapZe/9jnRcJyse5pmACz6Jp9TTIZPEWbgwJpJsmr6lKcMRsPXyHB94z94iQzQpFmF+
lQXrK5/7ZXQK7GBEOsYS4prjXPn6HiH955A5j/2dUuwHDHYjuvihu7Ote3I3LC9uYW3euYk/4y20
cb8732wI+5gjiH9tWpY+HAe86Lp808fukNYpTKhsK0IBWV9fiKR4NsxVEpkP09gh35wOit21NjkI
N97mz8DdwFriVoQBdGj6aNPzDk8DLKzxMXHDg5ENyLg6mFX9ewQRzE0QAvgkhDTuNii8c8ltuIRd
FCQ/40CHPdbqg1Nqu47yCqHgWc+im1nULwk/0jX67TBWczgY69D1t21rH72pv/YUqy4MRshKSNU4
2a0aEIl8bBVD8BZoH2j3JcT1l7p4TiRTz5IG7t39eq2agerVwmGbI95oBSitxoGIYDnHiJgPetPx
CHfdx3xNc69WAL9LRFsupW8lxnNWOddJOA8BiY7KD1eNifjAD+t3FJdPtfFT5tbBKagP2pAGCuCb
r8k3zp56kt4myqsHjzXNSSpCLskP74hDAe97IVUeq9ywYS51cqL+KCqcBaiAcC++l13yYXs+hbVb
cvHR55ae+ylMVN+grDkZWvaDrcjtITcF82/02HjeWyFueel8ejDE6aGJBtke5IZ6Jzrt2ec0FpjG
CdUzQ0aMcCPg2rj49pL6DCDs3I1gFEkuV8Y9JkF6i9yKjnnIltaa/lW67q0d5RPi8yC9GfV0K+6X
sBnPyLkx5haym7nl8SmEv+OAaLk3ZXZHNfAmPZuCCGJtlBenjvak6sUzQzMX5Nsr3krGG2MIqIAN
yadx4JNUY7jcTqPr/4ike4JDApqRzKoII7YYOLXTCnpgRE/HEB8kYoLw5Bf9DaBQ4YtbVRkSZCPH
rWSYdUXxpDoypR331ms0h3WNa91fhw55UYl66NruKRcuCm/r2vnZL/fxYax+B9c79k36PgWYqPI2
2EROp81a3/zUzHKPe3lgjt5sTIwYgP6LeC66/LXtOgie4SrRszdOS6C2ksaYOSE9h6K5VcgZl47D
5uKIQxH7m37I6S45OBy7m2OVu1gzdqglD5oa8H7G8jHxlrbmL6rqZRzEA6hc6DOqvkVuf2U1m8kx
eBBj382amHbBOCVbF5qpNvIJmLm8xo3+qUf6PpEQdPjRtF3aOXINAjqGAzp0RpzZzPHqdGF0TbPo
NpYk0jW7L1S2yZhkCjcyPuUGXEIn0l9sLSVd3GBIarFCtSC70Mdpb4G46YH3oVnlCVXUZ9qwhmPj
Goi2yCsqNbRfRC+06p7/cNG0AkNPR4dE8hGFMSSyKUhfRYjBlAbhUjbpWWXWdz78F1vnsdy6rqXh
J2IVGMAwVY6WLDlPWN4OzAnMfPr+6Hu7etITlaXtY/tIJLDwR5aqMUHD4RvDU4hQyaXVmXlBQs6L
HBqkr1E1E2nX+r/aJL+HcD4UTtp99NpdHxWfAiUESNaccpb+Gyh3GKaIMs44LBcAJwAEqbvtAy5N
IgkoJImaX7Mbn5py5K8nSImlILn1GTIFwwYAc9rvYP6+OtR6CBOHGATMdwWpSatmKh9Kr6KdpFWL
+TdHAjG23n67LTObPqGr6xC3NCm8TM2Na0/qx6mYn4mv4u9jqUmc36zlfizFNsyar6mhI2dKFFXB
DaUfqWavwr78gtdbqtxCL+iluOQTtUdhCc0DD0Hcc77VzfJfrlxB+RDeP6QCZs//BgGoNPf2A70W
SISyjqbZpD0VkpEM43OyCLP8DQkfn0XIlmFd6soFiAyy35xtVE6sBi7/n5M/48EMBHHanPVsutEY
f8YJeQOLZqgljgEv85yQqEhg8sAZ2sbb4o3Y9P70D73Vc+g1BzNSR2jTJUHc5xjzFvFzsNQpultF
rXfTjMRzuYtQumd6Y7/jCVxvyF4ntAO+Isu1iZD/gc5DghM322kImERV/gqy6NAu/kOdugrs5pNk
l0/fqJ8NqFotiTdlx37XIMDjjD+tE5kiGhzmio26chZlMyMJsDVy/GlsxWSTGS9ORIZB1ogTy/tq
8Lono0fsaCZMtlq1hy+nQ62+4gK72E5J9ojm10scEtuORhc7OiYKnkPQ+LPkvHqsnPBID/dtDL0L
kMtHu9Um49GrtC/Q++8qi74MkW5dwzqOHbuNoNAdygQzsMqpuKtBjJxGe8vT5ACHezG8SnLDAL9m
BurK4sMeoB9Dv/qIcw9+C+diM+sk/Gs4sCI0pbVTYffZasRB2l39yZaRueLdNsDsHS0FPogfPVS2
XEXaTzfiEuqHI8kSCNRKAs7D6SDZxzvRvBiZfOEIRW3NSPDgdG4b+cTN/Fh4z2NqfPcVO1aaNu8A
MYPefhJRh0TJB95V/vTjs27xOXLqZdfi9lIsypZcVAbkahSMtJ7x1uuz2cwK8i8mXLqCLiBaX30C
3WOi7m1dWqsYZjTdeOqvwnTeuhTWiTrM92nCACO6Rz/gHUNsAYgq1iYFLBQd68+jsAgzRpsUJldN
m74oeHuuJv2ptfBG+eJezcuEoEphAZXMpVk+e5N3V2nnghr0zy7UVFwPuEcBWZcqzT9iiss0J1ho
2fBRm+ERUdtojPe8qQ6mDmRfdf9CTv2mxdqkZ91lNJ3jGBlPTmqv7RBKnd+gWegym/reYUriXcsp
Q0xuGfyES3Naw1LoFeEH/eW/aYVmplN3t5YPHQyF2WSXq6qcp7GK30APHiZTrdzoAXL31c/KC76w
a+1VzxJ7qwiSo184n8iffmOOffUY3JHULO0eqsE2g3/4RZ4HhgzUfigha4ZqmhWGFaqs06B1H0aa
sXzp3SHxp6Xu63P79IZebMLmLAYI0b3jcD2noj/8RL15T1NEl8m6jabPer6SLYsJwlBQZ0i76Zn8
HI1ynO0HtH5oO5IuYxFsyjS9+RW3ZKlT6zZZSGqM87wOTzXZQ8AcMks+Az85YNkmU4XytqIM+Kgc
fTe2/iF2gRCD6Ej3OmazEIAag4Mdkpjr9QuvJZigImpGOjD0c+uUI+W4GCyxwDlkgYtJOjuT7F+i
xLOog68o8Snhk2TYGVP/nZsmwobgkVTU977BoRB4qbZIpdhnOD1FzR0UFRitSKo/dla9HicXzYtR
PyRPaH3fMuUA8If9sy8IYk93QdEiKXBPnosLdJzwgdmXSVmo1vr1hNm7895a8VrUVN5p/iGrkBDL
QynNK0XVp6gOjkPU4HYgK6BsjhGXTDutBtJ5epxjje5gIqZ9Jwg3kTvuh6klBbYi6dJ9a+r0oSN2
u8xWXja+t+j7KdfCdeo6F/qRfz1FpnVoIAHt706TISzlSkviAHdxsdPgXY3YhtZPdbUoMDU63ddY
5b9UmqBk9zkup98iIaOCoa9eepPYay5TWV3PPm6PqIUM1N5Jr7MC3xtg8zSdacoj84E11lsWUcVS
acJ0IbLuqeiz+m0czPlhpfiucueSskZrNIrzYc16zIoGGLv66LW6W3iZ84KX4KiHxOIh5IXZTyOq
Gqqdh8xt4cYo1usOLrhzVtoQFVw5DXJLQtwF6Zl9heeg+pD4w7SwezVG/Ttpu2fSHtD6vkMVPjmM
0KMhMTnHByQlWx2uJoMv18r8w9G170yTz66fHGua0CXUE7r0uzmcMrfiQjbcDXqurdcLbk1n7YXR
tbTsZxupwmyyp99stNfxMEARDTeab36s1vuRtybQP/U83fhtqVZFH7/KIHoysSbPRLu7HGpEhFJ7
byQ7jqWSh8wdjpZsPwo0sL3ogqWn2MmVWT3FEOWer99iq/nuxumzUvo/fDSrXB9wwds4CGWXbXvL
2I817okg7v+1lThkGamjSn/Vc/GDerzGaJ1cMdUw78NZ67bz3lgtsmifBibA1FzSw+b9Skg2h3wq
7EUkkCBxqasbOfGya8E8UoswUveUkE3n4eteyqpEsj7QQWXR0kWH+bBIqvahrG06TetfYqmektG/
TzbSNKkOg9n9AobNAFJ80wjKtJP4prcEGmg+hy89p7KsK7YIE/ejYz275swS97+5nvz2UEFCvQ4C
B1bo9mdpeJgzijua/nuhNfs5GYUfwaGuJHTAe0Gs2TZglvApC+DZaxPEd0vrmF3kWy7Cm8C5QUt3
QDowLihcypnOItxnP20+MauZJPGhYkeIQzyK28lqkVEuggcTqiZAXTRozFG8MGjRd4u6bjF15Wcz
/60BJMrfqzFkrmNcCTMsVh5Hc6Gl1YIldJWY6jVFKLBkNUJdS0FUk6KFpMEznJO9qKtJ6AocP+xG
WyEb5tMNUGo5o30Sxgyd2pS/+To8U2VyedWmhq4woTzAEMHOKcYXHDQ+EYI0NLXvetDVh/IX52zw
SDItUZeI8Yz8TpWt3JjM3lJO4Z5AffcaEnWW1NnP2Fc6PmW1NYoO5JuxHyGhq1ZDVwvW4fDNEbXF
KYaAmCojhlwLtYegB8CKnQzdmaguo4X4RPMGihFSYe6togewpaXFIvxly0XSrTEndavJtV4HlRxM
3/lLLYQAc/r33Pg0shRJtiANFBLxogfaw5DOumzLerYgM+AmDNDuLH/NHHcNEPfFbRxAKfv7oJJ7
mWjtWqn6X5u8WZWxsywg18TS6AloCV8bgICcxv+svOHkkb9W5uMl1dO9GuUtHOqj12L1QCbBhL33
EzdB0kEEr9GhOrABq5vuUTnWh0BKYg0edKPjtGudvhYCzyEcrGHil0XGsNfU9zREAESqJRRWP5Nl
9+JVUbTUkMk+OyU8FRmsci0zjdJcs90a/bwlFfqulflNJdqTBt7p2D2ecy19b0x1F+H0G4VFvVBh
hsA/2NcTWqLQOGSjdVah89wO5ocMrB1E0Dro/Pc+Uf/oA31v/ekiiDTPq6USDkg56IgK2BxSNRFb
hix1ibt4PRoWPHscdfuurU45yG84jkxeVOpAI0zr0vZeY4ttWdOIN0UVgNEquCjDeZdJcqqr5q40
/yuz7Y1dyl1CbtJ29EM0UjDf5cDRY0aQlxW3VZclLymTmamjZZF6CbAPExeXitsEr+g5iG5t6DeP
U+PxF6Xum3tXY/zTzp0fPV2sS3Mq1px0klU32i3ONee31xsuen0XR8Hr37fY2CVAf1mf3QpNiT/p
y7rnUoipI40y+QS1VdceCFFCwr3ZkYFKLMcinHRuuMr7Ar4oFhXyRSQQ5MH1qOCplfz7c3eWl72a
RLculA07WvgAYYRAa7H7oZUd42Vx8fL8ghpsWI7dCMifOayRomq1XQ14b46iOLmR+u+DPj8tdAlt
PuET8XVuPc9c0Ww86bI8qRZRbDFk9abjmHPKJcKeoKUJFO1bcv57YOgLloBp3naCLryAxTwYBOG2
y9pdIH8Gze/CfoexBqUGaOM2mVyynhRK3kSvdEyiBcGwrLirv9eq8BSXjTxxonxRblUsSzvsDgat
yUfJzX6cLLvb4fP/z7O/l/4exPwd//dtf695YHQLqUivcGOfDIr5gSolAuapHGRf/9/XwH+D2YgU
nP6/17CYxEuV6TVuWymPddAidhpTZDyzk0/vgOPgfPiXv3+u9F4e6WCIVpqpuWTX1TVJ5FRSe05E
sucY1Q9/D/Djg76oc/ItldlV6x6b8LZJQfw6DhKgtYnB/Grk8miZ/XIcEAgj398z6KGRnx+ElZHW
I5BLzc+0mpTupIvwbs9PTXbituPPi9so7Dn9kYacYREGs5mCswMSe+6T6r9ftfNXf0/9zLVWHs0m
yxD5ZbBtYVZwT1kmueEqBLP6ex50HcniBZq7jIjs2CjcQyvHa2U6s25Ga6x17bAh/+d5qTZMasRz
BnhL9UkkYisNfkEQzOkN2hTQDAzs2E62O1NPLhMbx/5jPD9kcIB7k8grkLFWbXDuaTiVMggRK6LV
PLL0bh+72drNiW0hHKZ8cBLRniL+vpsxQZRVjk6j5t9TpcoHzyyPs7stzXXjQdm+c7WHyQH3WvU6
jE0cAHDImt600OjrC5k4dGL6dNSQAVRf/h4GP5gOlsjPRempU4/cY1vmzkfnppiwQmtSp/986dnm
xnKC4DiWXvTQTP2dgSXFkcSzv5fiaPrvV57bUBPm0hduqG0cV+YFz755+fuqrir0SQaW4gqITE9T
5xjplbMJ27TfhMIxXisJAIU4uj7H89OxW2dSRa9NJNQDw9CcAMvL+SCSrZel+abpco207eGrCBsS
47RObJPEyZ6sLmn2bPfI2OanWmqXeIcQRiTusLNaO3+OWs26G9EXMA+HPSIcnh33HQ7buf/9M8Lo
XW/lGT5hKnN6s9Y3zMyi1MZPZUCGClFNB58c33vrlbxhzfSJctBieNSNi8spkfCUGN9o506feYjn
pGnq5RBNyUNXOmLpeiE1vfEEzaZ6VmDfC45TmkOIgnd0MQulW4bJ3tEaeQc0E3sTd9SiN0N5H+cH
G1W9NuT3yQhfQX3iTWIVyQ6HSkAxSmif6K5EEk9VGeMTTw1DzUdXviLnKkDYkUQbWapZBBr86mGR
7f+emZQybAKJ6bMtEAynmBOh7sJiPaTTzbXcYk9jbXY0Q4W0MCPx3Z88iovbp6A2mgeTYe5Br/No
0yqdgqhRrTGJm3snR6PmBGaEVsRnMRk5V2U5VX62meoesG/hHHC52AdfH5yD2ZnnOtPbve4okmuw
zz5c/76MxpB8mflF/M7teTAv6HyCXTkDf+S3ltU604tNSxXRWTSDujpYBlZjgkcWUGthZk3/jmo3
2xF6nyA75ikn37PLf38fwb4OHSGoMpXuEsde8Ullwqw+tr9B3FDb1KX+xDRibqLcnRbchixuFirr
ZOrHj0RAgoCA3Ca3l6e/13OOlFQ0yeIQ2EH9GJESU+a5D4Whq8e/Om7P7CFmytTkkyaOWKR05mbG
uSfg4hDBZ14Jv8JX1QSrOGNQjRIDXJIU4pPQHIwhMi3XpDoTdxpIcUizutixAGzqICGI3GL0+nto
UNAebTfhliWPwWayOtvDObCm8fT3xMtrxfJJq6NUWbwZ5x/99/NlMBlHz/yXS4v6mb+XepAHpmmf
I22iHzxz6C9lQ8SVsDA1GzAkozOC4ZXub8feSdKyt8yINUiFS88f907qe5SQA1MSmG0QkBtUpJFZ
cCEK367JXpANQbYzkYcFVjxw6XufOKw/KwvlIcJMQG/xg8MiW6TDECziovz68rBGLIwRQJEyD8jA
0FjaY3HrB+IZxuhch+VvkBmoEwfrHVqS9ndsydWP3fsfxvCYUDG7yMB3FngN+Uc2eqIpXtsM3itN
8v2UpIxEsfUyME6h8Pk3ZoCtmNMvhjbPQOxqSmgsV3Vyxcd4zR2ArSm3yfcoHrMGtfxospqJIP9O
jezmmUy5PeT12D25kZ5zOquedd/+LqtDpvyfjJnZyfIPNoiPERFrIb9y2/vUkLYtRs+5+t3e9ADU
xXDKJ38va5Tm2fCMluS1b533SPjn1K42kjqhJDrrsXeb6uixS6sNGzSkTyW+vABxm35lVbUT1lJF
1h35t+pqC/9eeWeiNq8lhBsK9mzl5G4BspPcMYCs0I7vmoTjqQxBtZ34LmZUY0g6iQw7fktHIjub
4J+dgWylPcOWSUaBS/DyssAZtGoMLPPC+CglPddeebQSMmXyAXQi9m9B09y8WFu1haKgXX0SqnLo
7WLTCLK+m+JVq6Z3o00AxevhSQpvWxDFx7JwURZ3JnWgd84yl05mT16mPyDTxMc1rQsz20DaXNzp
YDZq52U5Z+Maqa5/jmACZK6tHZUTFd9dLZ2ohSk+Ak494GxfUQezJhCfKPfnwnwb021amatgVEe9
9B/phkB2EL/0Rngc+WR7+O0mJPkmc1mTkJjQ6PsShmR4pvrdR2eDzC99LuzwErU5aIVAf9FDXEeI
WinC8X4Gxq1k1K5izH8qwD+WiVNAPfU0o1t5vorbicD4afzMJeRGEzQr2WO6KJOnII73HllJzuQB
Noi1Qmqgac2VlEP6G/C1ODAJnglknph0bTqiPxdxrPaZFTxEXoGlqTM+Cnb/RdFJd9Gh0y5EdU8v
YKlwL/gsJuND9FwoIkGSx4X43WBqSKZmU+E/BR7Ip0XipLCZMH4BzTkC9KlpqZAYa29r9cFmyMuP
oooGdi73NfDrK0rfS2kPr9Y4PXFSSUv3QqDit+HpN3Ku/jkZti58D3bM4FjK8TfwyVEeiosWqIf0
Sob8y6i6fdSWD1E/PrcdmdfT+Jpl+kcjqfSMuUoox1wI2T9aWc85su82XAp79rmfwC6npad9GA5Z
fDrnwxgHxcoUJIA03bMpWxNuG717LMmkIylpFcScd0q00TqwOigxUJkeSGS1D7ZE1RdUOWeiQTzF
LTHcHiohsjxw9YR4V7oOrM8oUfm2xnMuwAKdylg5Hki6n9dnttcHx1f6wcA9sS0JO1n2fnnSBSzK
rQg4gPcVvJqVnmtTvyUM2Z0HrEgDJ3pJrqmYmOiR5W3R5yxvKXNNGwSPWHl/ndL+dmNMhhCkkUIq
FmvlN+iucQ5wdrhKp4UV4q/Lq5Pm9neFvw7rZSSbfOnk0lxB3pDt5js7R69etTEH22L/gWJqWuRn
ALdavrQkq3DbFDpx5gm3hnoup/SepCZ4CucFzDZhvyoMBlYBOYHPu7137gZ6N9pWbj3CV9frCvPG
NNJ9UwT7tEm+qswhIHywgGjlPcSdehg44Pm+1q+iuvow0/jVlps8d9/oG0frEx/SIfxJKYpYeAZg
84yAKEaWiFwJX/uaOP+zcYLT9xZ8S6Yn68zOTgJEJ0tcf9O8keX1XtfVj9Hb1rpFOOZMMWE6ELaL
eCIaV7fUTkXZv37Qr6Wh3p2B/T0Ik7MVNO+OatTal2TgxwnkhzNsTIkAPuopPwnVsKn8JnooUrLT
otarlrCh5OyZ9xHfNPHoqN7dT5pW0LE3Y79Meu+UI0vHLLejxI2QHQ+i+A8bEH29jF1xSnsXaMEn
8hG2fI0TCrnkOIsvV42HgYCUZgGEJl2Em6CnGYMXtCm630yyk3E89csR44eGmc1Pk2VmElVAIg53
AutCrxf12o5XrePyEeeauU4atGk5uY7cGEeHeCXTSz+RwYUoDM1bHFvmMpycMz1VM8jVPI0kvWGP
5HdV8hWf18J0KrKHPDSGca5/0uIM15i8Zw7rXoMJOpzG/d8TFYUI9dlV0EYh5AP3yQQ7SOYmH72f
Huo4PVoRywGQXLMopy4lewNJEv2aS6iyXVTV70glaVNHEWlrFQFa6VvtjkvqXX9swX1Sp/9GD2kY
ySO3yiHgPpl//tSGB0hnEEt968+epYFsrWWIJWWht9M7dSJRZ/0MRM1kBW5v2R4HDbpxUpoNWtRv
U286EUmEyixDKUlB65k4O9pCy37P6dTe8+vJ1kHfqazh2cVohhLwGsa9d+jiZtgRcLpLVJIcWvCg
Mqq0a88eaqjUenDtZJvSDqPJSP1LwbJ9G8F4avivmAFZLslaXlYarqgW6ubumtSY6RGZhfP7De9U
rLnk0g3+rPGUDs1X1QbcAJ2w1nqEsDvSM3VKUu4WkF/UAlb8pkkd7r10N4OA85kwNxDZMXU7362H
i6//6ETOcjFBS2ie9pKQxnGs/e6SRCI/WU2vkdIxYi5PfChnJLYhfeXLBGoKEtm3L5rcNP5DLNSI
I7fdjaE9rRAOnM3BJxzKxoTrxTkpU6NH87Sy013hpN95Ih/hmmidSNN0Vdb+Wx06eLGcst+WGp1T
hqrhW9QuaQck0LKYKUwMYPEvZiZ+rBZTTVj71tae8HuEnk20oEWrF30w1XKMBej55GBLGnEFjWb3
HpUY5QEp0heSgRb5fJsVB5maL2XZptuox+w0kGoHoEXs0eBk86AaYuxwkh1ibbEaW+Gssq5a0s+K
KCrMEaswPaLT+MyMUdx0p1xM8atmFLxFhFnWsfhIp6liaeDobhbTSg31ATXlgv0EjoajP5bw/OiQ
fqWP7bSvqgyAfKRfpSwKD1UFW0brJHsYiNeoT1qOc3VwleNaYBwaYTt25HsFWw+fHM1LFAUXF50h
GdIrHVeVGN9UhYfIrP9FopWP9iyiKocg5ZDLLJM6dDeOWB/gikegjl4efEyGK7JQmW+f+9pkaSBL
GckM2QodZxo0HOapI3bxhtsPzd05kUb7QdzQJUu1HQyw9u6p3lsLksTJH8Vhn1PwZhrszniJXkvd
+7IICl+S+rGxFcHDUdP8sIUsA4M6Zp06ME+Fw3LKFLmIFt14Zc9YXrlk5BqUVxqAQjL4CKbWXxGu
PGDf9U+s9dcg1MyjzRFkRcHgsPLH8aefko/UaNuj7+lnw5L6iloIBjLfVvdAWaiGCNwNrbnXjHzN
Kei+IxHcBwK8vN7u1y5ifGxr9drpo36jj+gKhmrjxSSKRkruhqIiHxNRRj3wvmPqAdt99s2CEukq
iLeJE7/ltXjrat+lJ6lndYnljc5puQMce2okc17XuiTZe1W7DN3up0ntYYMthXdVUlU4OHvHq/pD
1gX/2joSy34fpwg3MucftaPHqmt3kQh/MfMfiFKg62gUYN4p8c8qVmvbZ3uTnpM+WqKPCeTM5uqm
96qdxI2I162HfKTzvkzFlt/nCSJ0+7Gx7PCOyoqAXxx/Tf1MqfAxtOqPqHaQlnWXurf4bhYellx8
NHVKESgiwnQ1VvhmYuxG9CjfTb6ZelHrqkiftTNH7JGjpss6T7yVnxSvapwsxEQmRTU27gPO8/h0
XilLDXfEUD7JJna4XcujoPxuyaJP9nFyD5mrHyoEVGmqfRtaeLektm3j8pXV6hZGjbHqguwaNd2D
a86m1VJ+FRPQu1k3D2n+nVXVWX7wRwYAAAvTMPqV9CLzqPHmcF066VrD4L6KFVtxBwmGwcfJ0Tig
f1hCOYbrqWZIRsr7jDLumBrODzr3bp3PRZmO8kFQglAtrcJ69bF8w1C9ZIK0mGTo+XkGkTFFiQ2r
qMJu6b267HLsv/jgh7ncpyKPYhILc6yiQ99EATWMCKAS5jff0LQdrKV2I2Sf2Y4NLJa2sVPTwP3L
sBBo07CZsKZyHrGLS4jxZGmbobM2sT3N/UwDqwyUc5MbRMZEmLIa5Ah706o+mPCmpSvKYR/mKSaf
rGeWN3Oc1q5/G8aMg5MVM2aQivTmFoBWOsR6S0DH1swqJg7vOJEz08aEQyblU5JrHfa5B2lgYfrA
Z/RRh+Oxr8v4Wgzxb6xX/yrL3bbDQDOigaSt7yDaek0fyfCiwGWKLg2EwhPxIO6hLHVkcdNbqbck
XPnksU8DHRDtZzUR9wIIcUYS+ebbmOkVVHaSnU0ODQuvBzPLiTJpwuizEZCckPyEPgmyRoKCzQQN
l92qmtARpoGwQTFvasfMVuGWEKubiXt1rfzht6YljU9zWoqpkqvEVQ9NoxGkopU3RkwIEC08Don4
QpuASCto5kQXMnVw49YFR1EavYN3o884r5MYt8CS5rT6xQdkkpH7XRIzw5kBljCoKKUfjWrTIOtd
j3rZ7oy+l3BD9YcNrLVTcs8pZdxaqa+/dbGzHYNdHlTVO8csZ6mVqU+fmuZTyVm/ZFpMslLhVFdt
NPIt6wa3nsRAH9i/UenGawcAY9G54Bd9xhxH96C3bb2amBw9nivNOM2k9hNr0a4rOOcEsYPVr44I
jJJ7AqIhcRj6aTSe6DxXcF6mRxe7cNtt0SJ8Zlti3dbEZjJKFkE7euR02qO0UsB8xcXuvHGNz+yi
q/Q1Yuff26wBG5KpcZnC0RA3Fhv7LDPLDQzNa1A0pEIFnfkkB/jDNmw4ORUmbiRfPtVyGA+EM38N
Y9Hv+7o5F/XWz4P3qI0fg7J+kjhxY1Jr4yE+SNN9D6fgDc8wBlkZ8+t69eTKrp89joveRhfhVljm
anSIXcDco9KWZuCYKOhIRzmIY2+F7B/T+khIH85bDk+U9mwwjp2JbtmGpq6tjCD6l3oaFWiPRk54
k+GHzopgZrLtXBo2FO47t3a3jWmX1zqvT/A3GONlx8FBIT6YKXp/IhoNgI9a9Xm0lP1SGPTApf00
bkrdfKhM7INO+CRH94XOKQ8OoWbnEXNLGF1+Ylt6fUtmNRdsMI3JevKZUNTcdyg9D6ObO9f42l9B
4b/kdnJO5mK5oiDLQDaU108jVVgrO3auMbAj1nBMadKfGyGl4rYi2KFBuRr57UliUGl8Tg516mzJ
BGfbpl5xbYXo8CcreRhq3FaJp++m2Q3IKk5M6xdpUZI4A3SRo5a9NHyuvkHYgIVbi3L4QpAMiTKH
qqY6ww1KviHoC/mA2sGIB7SzUdVsx7R6Qa0Ga6h7GX4DcmV1t8Wparv7iFWVQ1KO2WCiwDYRtywb
yRixs3g15ILS7Hn7kk5Y7lKf86xoGoYjtc5FPye0jciX8qNPy+41dY2DmG0OiWL7lx6anH2AwA+H
8VEKF5ygUiNYI4Wh1NKdyKheYtIWK7cuOWza4aObkUNs6lO6RIi3okIjP+WekS4gqnPOv857W4Ur
5c05peFc4qdHxy67s4iwFATk4aDdwpU023M8F8gvpbSaXcQlokqLCaFtTE6Wpdkei5CDA3g4vtTg
ijhqZ2ZfmKrLIFUbIxEbNTbXvNYrLInJvsld3MW5XOmOHUEesuO1kXqNy02cdSi/PI5XmkfYD8zy
0u2BqJNKo5C2RpFeT4RzDqahNh0c1yJ04AJMWe50Tys2I8At05SPuqVLpmPbJ/sws4A8XC86GUQl
hL2/MkOaxqMA8rhv9TM1m/fOCfnD6dh6x/3kEVu4DeooXE3thW3GOwSatbNogVjYr26SP4u4fu3x
CZCS9RIG+hqD3nOa2vXS8Yk2yjvnkCVFudOAWl2LO43JMIDKxf2Q5Rs7I3PW5T8uJ5PTnk82lAwG
bxONiQ48bOqEEo1E9Nhje8VhFO/HIiOaVkoSVvGsJ4X9nnvit6xyeOuo42g07yHuzZMREQIOzTtO
GX3F02PNxEYq00eRWhw2rf5FmnG0citEKv7gkhxehl+DZbzSLcR5tck2/pxbk69CPGELyww+kmLE
X62XcjMaUcXFS3apqOdwnKbaW9FrNNE4jYmvde4kZ9trEZOjpYrYISLQZtwC0+9yL9jGbokOwAcg
iDHUs/vk+gY8j4uI/Buq34EKWS/NVBM3Q/TfWuwZhL4EJkEZkLGWT0V5FO2tsX8aC1dsUXYYsFfZ
M1cIucpdbSPDpga7oGB8xaUpOl07e9gFH4qhdFAWy6OdqxtGPsz1gsPHaJ6UHv+LbTbVvNaqJV0/
E2tKn69U1N4cjwN6qEdkpzv1c1Ii56uTj1EyvGISO+XWR+lf9ah4B1rND3pm/zhORsQGVCDDL9dj
1a1hnan4cKqVzdslJsddujonjtQdGB569HvIRcwMYC1FgTML3KG/Ku0Bha21wECwd4WPzoKAi1Xa
1uRM+rTZZmP+ALyOTqixv0UgHzBF6Keo1M/5iO87Dip/FZrnqp8gQxAObAQXhupnPNy81wKLS02U
nzdONWWvh6Y0+73e9v/6PjPoVmpe4qBc5X43Ik/Wxy0+PR1VoU6Du01GkF3HOoJMWa/YBF8LO3sx
7Dyg30F/7I3hf5g6r6bGtXDb/qJVpRxenSPYxsQXFdCgLC2lpfDr7xD71D3nhY3p3TTY8tIX5hzz
ZNd4P4J+fomDEfbUSBmIHqwx6ccc5X5kNglMHKpD4aZrT8+uYhzPyvXhpbxWoUL4GlQp3nsX2cV8
7DwZnU6xk2B6MY14lzXVsRWRt2dRiCYQhZ7nbTkGXgAdrkWNIE91Ne/7SN/qFQM/C/jTweP6l7EK
1qEzXCKRfmAjxffVV19B01KGcDbsZJq8pGHS8bNzysWE90xQS0ifanAtDjjBgJufh1Dta9d2Vu91
oqV7u7QLnDTosDWUn7p/RYt3L6oOzGuK9luudCqiFXLQfEPtjrKHA3dwaqaPvOcDbVqEJkRM3Krg
7/RR7aawOhnYKRZ2w529iRx7XbnVGU0OMd04JzObpREecrYdPgIkZqFfucj8E1qf78mMT0Nlf8qY
9ta3/XxldCBkunhosQllzzKYhz2II5nZAnRJjzomZQhc0ztHRweiUlCcV3KrGLfpLZKbNiF1ix/w
BeHXtGEXue+r4RSGnbktfdhdsMh2lBAPtbhhqLwrfBfPpmxhOPtcfXagv2SRGJeSi4lRE8t+lDml
a55bthq+HuV7q3EZjsA/8ZQb0nLZdwtVF7o+9Hucnjh4Z5e9n7VH3rzMKePoB54jK5FOQLI0kw31
5aMWRRuS0greK3BS+g41jMvTYrrGBg64t6tr7zrVwzs+zKeJvQ09Lap56D7Ck8NDSZa70al+5fcM
78PU/m299ObHP15Sf05Nop4CuesReK0sqc+B7M2NOd07XqXjmDJsHzyxL6wHDiy1Faw/qMbYdSCE
20DjHdZ/fQC2q9KvPgW8hQ0ElWMs3ehRsAkm+AMdUm69yND+QW1KJ2l4r6OebKYQbE0Nl2Pf9LZ1
ZdVVMjj7RhwG0T1A71uTkQ4PdFTlL0OM8RCZBRj+oEyoCwAo9u3T4FhyXREqsbMHMa2cGFJTYOJh
sAoderZeq3VUWzmH+q3NynLddoL4eBsngQUXw2VMEHrVIZqmSxLVYt/qJ7+Dldx7+VPpomOqMT9W
XvjYxwHeHMeFS4xRM08Q9nZ2cvJLLTgRCfLIYI1BqgnjyybWEl/K6yB6cz8QC3WO+QZLgvRe0sD2
T5iJG8lQaCyCEnmTx+KmGlxEXd2/0a3xwqAwC7rk5kfeXcK9WQw9hUlAYZrX41J3MVJMg/ldhsY2
mxhil7Wx7Qvrsc45EnOayGHKY6phmEQTSSd+kv06GTdj232gyC5XvdO9SCYi0AlWVtggGY8gxbVN
CTYZSvCibvyzcLS1Mxku66aJW6QW/ARWXN0yeHkgrN8cK9XXwEfx2gjoUrAFQUEVLiD1xH8koBUv
e7MmGCxfGwnS2KSkDdODhMEI+8Wlb7VsSfJiFQihrwytWneZrk4K6g1Xib6OAS2hhcUoJtuHNhBU
2S1A+05QtOWqWOlN8qKo9pc+Udk7LqoWb/L0VPYm7VNQEVhSdbew6I5m6RIfwmYfNt3KS1lu8YQt
oj7n/ldUrzTr81jBfw+NbNdjuKeX+TTzIVnD+szhzTGrj/JPj0RCmbF0ReKsKO5iYIkBHFSFNp6F
HGfcsimpiTUPwDHiknYjAuY6tP0NQBb7mw2e0xjT0SGXz5TS32ZO0S9LCxpWEbIcAzz+Fld+t02/
Yx9IPWa9e+uiDsRJfDIU1dXE/EEzd2C1dMpmiUPVsj+iHPb7NJ2idAIrD+6k6XHlTu5wCsJyD7I9
2o3mhMZOg4Xea/VcjnqcC+FJCKAf/ciCKcfZuOxQ6cTsK5YG9KZF4mIki4acdze5OnDgkYiXbL5o
1xEp4itMRmqlJO1wQBb91s3q7wG+HvZf8hvICYBl0D25KaBwrQzRWEfPrVF9RxAvVoUTH1j7Ehjc
QzhgvysWk5et077Hsdz6xE6Wr2WIPZtozAivpamtmtD/rYfw1uTRa+U23lpNxbku/TcnaMJlyGC2
kQ0+sp5rTjfKbCttfGLQUNNVV2vrbMzOI5PUJYp77vg+S1UEpD2k2m1dWZDu/P6l7OQ7kRfVMTW6
ce0nlzQW5zwDRzMWMt1XKveW6HqoIEs+CwyZPvtpc7XQFyP94c47zMx4zGCXGGHqZqItZ9Y0oijI
w1Wt4mrPVDwoxCbXx2DueBiowp5bKr36Znc+Hxo67XujzxN5qB5xegi95EDqR8dXLhY/1bKs44de
wTRIWQ+6drubuiQ69537G1qEvgrX+mUvAEYoCkAS+2u8VPRUtSACmgCjFbRljkr6n1rA+KmM06Th
QzGzLzXOOQ9rpcQKis2jnNcdKJKfsMtdhyE5q8jYw8ZYun5+sfKamhf1ql4Zn2JINn3nzbXAvS3w
gWkbi9OuITopHvodsVGPonGgd2f2ygIPvGRDuiumlJUbrXHYvRJeC+vWPmgtv2oqNl12x0m+FpG1
LcBB5Agd4JQeGobrTKsOidPsCFvYF17YrqFLOul9IBK49sr7FHoXt3dfyQJ6gSpIX9MdsmSdjBL6
CctCMiGona2D5wUPmVFdwdMftVHu1dB8pTSFLdo0asxvqITWttTqJydjLmtgMSpO8/83/4RtHp0a
F5I/nppUi/+5KOEil7RRivd84acfncM/1IxvlTTvgFHRcECJ6MzxPuB6apizdyklSjG92L5+JwK+
WoxF9UO2x67QxycUhlfND59JJXhQ01tqVidPLx4b8V6b/slx8puWFb+moZMYpXgbZ0sNo1fAeJnd
cdJHF+GOR0fiiLO0VYK6Gh3edZiCN1ArLU7auEv/nsVsRp7ZDeE9zrHG5K6lmzSCj2rUd2OAWVjH
O56Vc4B/vsA8IYpX9BArjpRHaNWgGG9Q4XZF3R8sHPRBiXGJBCDDV1+pW+3nnwNl09nHAjGQD4JM
DdB++UaYK6Oyahdl5fdA9LPulQijWrASuPZG1rtTec7zck/AFLjv6NErGYA5WEGL3rsDa70OnrlW
egyNHHexBuuuD7+ziM7aMpauZR9D3wEYwW3f5odtUjsFs4AaQWjy5uck3/EK2X77aDqIkFO3uOaT
cUIuFznJUxaKU285BnmCGWPs5JJXLK8hsjz4cXYZDAOCEr50fcQ/EB2qmLE2L1HU8uupTge42z9l
Bq5WmVj3GQnRm8NR/HAqHCPHu/S8pTCCpPRqPjx4cELS9PA9ef1KFf0DN5oPdxCHXBbnidlWPEUo
Ytr3KTcfpHfheTmmkfOgF/6lMfpvRbNUTOrYg1pocRZ5s7W7uzk1g147ZOSrlg4yqMLiKgkHVEmr
ig5Kah1xdfLZUNPFcolOs+NNg9kjauW+vGdmdu/DZjdZ+ktn7c1c/qZzWTESMsvQlJWn77NaSu19
hGah8R6DYjhH5giCwHoI9FybN45LSnMWnhJi4zxHZyGO25dKOx4FYAU5LCvm2AuzCApWkC3DAFSk
qQGfWttXCSrOaS+nAGdCFi2rhg1AHmTEj79PGbOzwk/Jce8VpyRvrf2gRv0wFyFmGb+38rPrFPow
D6EzkBdqae2bKI4PO0afwgo0TS0S/Kg9I1fbdbO3MQ+qm13eYDQ/lAlpu+V4qUV2yu38FqIgbZOV
aSZsVkN1AzZr1+ZWdkCEDfs8mjrrdPc1toyD8tRlsIsrXIuPAAkaapQFcRxbetIdDHOSjhmXEiu4
0CxMM+zBEpoR1CUOkS8h5cn8z3mufMcoX/jmvp70rTuWl1FUd8s3z7OsFW+Dv5eevwCHM3ogAbXm
u7Psp1D0Z9Nbu/xCtdk81wVzSUsth665qFqyxsnRDhmklOr6a6ZXuxZFcddcWZ2tcAd9GC335aAI
fuU8XxtyoPjlRGVKe1mYVwb9i74uHtpMv8Si2AveGKNqz5aITwFvPOhq9AgILjLjlkdIojLYzVa8
iWv9nOoor6GpFJwnbu6z8y+/IxaQjPoDaJ40vtFRCvtF9iYo3HoHJelMz4w0a+m1PB1Bj+mETA2f
Ce38JCTK3GWAykeWLbS+S0SP3Ml1yF5oIXgO0h5BHT+aZx57HwNpHU8Y1V1mRM6HINkLS3edvCOC
R8aInx15IVsCnme2ZvPw+Tnk99OSYdsn7iPH7pNh63sPUpduOCvweagRV/ZoctZix0jNM9F2+1yB
L9Xic13cSs379bqGzn9Il3qkUURRtzpZtyWnZUyMi1ePp5b0lT3DN2JVo/pKmBAG6jottmn8nLAS
XEe+MpaNlW3MdHZ4GHW5tR2Tsou1lPJrd9GxQlpOfvXmhRI7DylmK1svX52EZbVMEDkxJe1fZO7c
ykE8QsRLU9qKFCzhoh4HkKVvDDzOyu+JMuIbNd2PYcCbqHLe/wxsGhdojehuBNGKJSRL7uy62y+h
cgbufhof077V1lLUuHw647WdjEdNBzlB8SIJp+6qhd7TLZQd5Pam6Z4iffocZYQ0VWEqyAPq5yF/
mP+bAObqS/R5Wr7BYsStQXQ2cpXGWxpMojXP/G1cugB+OQH+gPepbfr2WsXiLUrhntlWdDTYMGT1
iRRMRCTZtXNsh+t3gnI8af0ewRKvgxGTF9NNuHitjPV1+qlXGFyQvQJeiF0Lq0+gbobR3LTB7JYk
krpQuDdmo34YW99IxBLTaJ6N7qnnCllJUzCxb5F2m4zBozFeYNwLD2PJmCp0v3qQq4u4gg9vVPDH
3cbGTQ5mtoyHY1c6yStTtK2y2ufarY8AvvulZdKBEDCus/gk7KNMvM8IL9PC7qZZSluGANbqS5Zj
byZsF/gqkHyjYOsOuX6hvbrS/mhd/Z2+FTRsmlQHr7tkBOAuHFldhjSSG9mUV9Of+age5NZc9989
U/2baatXzd5rRLVRBzJZJX3gx8A1dg7a/AHm0DNqtFtRTbTfTvA7AolPJgk+TtJLDsk/Ur3wDhJ0
ir6f2rV/m4JWw7+nThWMqrnf2wbSL7YgWJEOtu4pti5DO3sjO+hVMvQ2pk4XWNUQVSEIELCg18sh
ictTHqtDECMW6FnWLGosVLi0auPQ8tKuyUliqRmBYEjCV7eCrGs4sKuhR8E9XQU+wlxK+FLPf209
/mmdINx6VgEGqVO3xk7HA6kKvz3faZm0pDw3VnIOJ44BS2MK7pBfwn0h/MhL7mIMtm/sW4plkzT/
wjJDPyycbyMRJXK25oF4R3vTV9x560aSeJJeYvqUXUuzsazb0FoLTEgb3Nc5F5RzaHQ3hcOe3rA9
nBqaCLab5gO7tvCAFxSacfxrC8tZeB+eMJr9XKvjdwRzXLlrRd16qPDgL4YEqV/B7PqixZD5M6RX
bChu3Z9wrtO2egPPzTwEE+1pCGZxZ6LQPxmZfu9xlTGXwaPaVhwlXidIQMittT1qG00F/TpqeOJy
6sfGLtaINDsiAEJ6R1XvSZSgfy7/MddbQo75bFonXLVxVlJEsgnDypxtRjYaUW6C1anzD174YQ36
4VFOfkLia4DpHItgiBQFvSBCcRPCHD43YsQ4vymFLlUTbF24qGDynwlx1rdxvrQz/drr8BRb2W9g
F8DeQXW05i7OvT6fvIUtOPNiJ7202nmooplVaUAIXNpWefeduiAezm22kMJSKDoD/mMOZJrTwlka
OoeNpacbM1PFtek+U5qWZRfV9dqtcGaXDmsisxcviPsPpjnYO8tAG1+k3yQuRJ8o644cQHMJHmqY
v4k1CDuWM0x12bMij0NNBIrb1h1U0PyqMLHyR0AyIHYKxvSBw0rNceJxnXTDEt3iCj1bdYokBxDh
4x925jx7qjgR8SlfDLt7wUbGtdp7yVkrckIR2cZ3o2WsGKYVi86FMhJbzqPJXnBrtSivu4qc8fFx
TMjrTlIrhLPeM/NDO4Sr3x8b2OKI9xjtn8yuMTdF+Mmt11wpxghvWpa/WVpJHkGf76yI5KjRcLJ1
nhofVdXi+/bXmN/UKdqaUcuWITLenLZ5zS02xOGYn6UAbNWp0mCJg0s+NhJjq+l6tBIy3ZQjb4c/
Sx6pyVryj/xHY9mnvlq7MjhpBZEuY6uLl8FlMaN3sj2le8kqeplL99LV1j2H4TjeIsUtqxEe6+Be
VnvsW+uuc9LdIKxtqGtggiw2tqiabTuDvTHYj3y/a4ihgY73GaTLVzVncBFcz0ih9VBdOeMTYnRY
DGHAbXcEk5V53OPSe6S8KwPwNm9vVcMmx5qGt0QbUfRTW7stEWC0648c0nfIAtcg8+W6yLh4xvGa
SizhzZBfgBS9xjlxRXBEG9x1izB3ua0bcIwCNAqOQt03WY/0xKfBKjfSE++h7ydLI82gnrQDtB+H
xtWRZ5lLsq7gfbeznr2y0nccBT9zt4HOausivIw776FAf7IYhpj8jPqcGd6Xpw+/mfbm5g27j37j
+MwQ1bkvCm6JCnxBBzaJedWh61EvDng2wgGxTTZL/WuFmooIxjx4sCFox+YI3j+6IFNhvvjhxuZz
TaPAHEQ8FXMIbZw/o0C7MPE/ZXb1WKtTmzIy6pNsD1rLqnZe32xIeHuYpxcVm8Sxu+mVfc4bzu6A
5DC0nlNZnudvWAXDKnIF4aL1lTHnqSocvL6YIbpWO04qXKOYeql9/Td2btiv3mLBIS4hIlI1Gk9K
814RnrH7kTGMgAB2m0JfiOgJTnc2XV3niH3srmv+V5fDdjStM/CGc2JOmE8+/BHnCBGEvqt9alHy
WZnGxiqC5yBCAFtC2KWEvCa2/CLECfWRbH9QPT2J2ls16CXGqr5IgrAqJmjobliwlt2HNeXnYXQe
6pmfk2rge/AlxT/Q72c3wjysSoqvtmtuue9dMYKEixWKtm+maVyJefYDlj9fJfG3x49kNHMQz4Ay
vvfZ5Q//Uhxd3FurWz5lO1gQC6MuTkhV9qjfYL0Zq87HN+x3M66E67PV0mRFvBSoh0Luydm4EYZG
hH1fiitLWcAWzmsIdMtPphWo1ScYEM/4rU6s91m+jXc5dowsxLIRSDEd7VXTMU9o6fQh6h80fssx
7naWnr2MjMOCDz1kyFjY9DyhkTAEBGnnODV3Bat+ryPYZG3MudNt1VxnDs7JrbNHI2I45XIL0xsy
ID9GzbsUSf7jpfZ3V2J1TZCwF8lRRarewlj67jsmaRlRpHYUkgZgP4e5fHVj1n7SZ9+fW7eysX/y
NH1GcfFWVHuvTV9LnD+sX7XPopLLTAV3tHMewZjTTymbh0wi5x/L8BeW7k75FvwUoBS1Nz2brUN6
xD3jjrGg3SjRYDI8ZdjvcTlXtc5GQ10HpJ92m95wB3arMY6e+8LDozmhFRh/GmhZeWGAUxbxLjSM
x0bNOB9E2hHdiKJqXyCN3DpZ9FymlNQyD56j1PoxYS3rXrD1QPl1GlpoS2EdSuPu4htAC3iyh9Lv
CMrQcYLU/psfFu+gvuJErkeCwRA1vUYRSov5e0VQin3q6NLjAEksZ1j2A6vL2A/OdvjPN9gy2X8w
O2fYjXBG1gAMyBsyZnqGry+qV9DyT52NYE8H8Z8zlW6RB+ECqHjDsa4JEAlKjX6vyDlBQtrSmA5h
VnXReJSvoLpPQ0Yb78ao1wX3SSynZMCX5pMVRs85KpUs5t2Wt163rP2G5Rp/M0zvtB865i1ED11C
UWRZCEb1KnzjDXIbuvRs2pnFpcAzkDn+TSBDjzV8V1FdHt0y3QhIu8riPQgi7iHO2nXezEpLG2Bc
lPC8Uz1rLdMJYK63el6m6Ja7UW76Adl46UX8i2YAx2SaxrWyIet1CavUsP4sCORckh3427n+Vk+M
9zE13qyyeq7SaKX4BZdmj5kpS7ZQLk5IlHUkTfF7xLiNn63nORPG3gjZCyaaf6KrvA1RhzRCFNCY
7OchPNhJ/F64xY+rRd9tNh70Rj6Gbv+0qppZPUZFi5OM56YI0Pd3DWKcFukF8KlF7+IPbEyga34Q
o72KdtzM8YQJec3BvhMCZS90aUUsJ7hXAiIdHQysrskdoG8ZVzgvnCsvjJ4uYchC1vdR8CdcbKpv
dnlRPftDs4xdkKRGNTuWfOoSX0CZMc2HJNxFpfsq/Pw9VrnLZJRftefZZS2vVwgMO128aSkVewvE
0Cp+/HrGVnCH5yb3XFQjBkW0wG69c8Ra1wUI8OLcx51L7kLMsAC0TqQNr1NhvLpDdU0YLVakK2iJ
w7ClkvpC2HPetbnkrvEmU8JsnRHdS4bGyzD1X4Q2NEvw1Sx2hWSoG0eFjFMljD7H8i0mBwbl/cUJ
bfxjdXiDdYGhgU2Q37uHUSIriXta04WKm0sZiq9o1Fix6BfXni6+nR6Fs7bK/DGRyXlo0kfVa2Az
io2EFTWa463VQYO03teUIICL4vCQ9vVjbdNj19l0skLIDF1fPoUacDxjHZbOvynselBu2CQjlx6s
gW0FzQC9yQ0W2Fnlzq9vGQ9pYb0YoXrxenFCWLlGfrUWUt5tluWG1d+VBcGLEW8m2wvNFgK2vvvs
3b3V59dR62+aCHdsp7llctVW3I7IkO0MXrGRCz62WI0d04kdr4/CmVVpKnLmd9O9Saq9VtZontTO
KA8c9DdfUfDXDcuErj7JRD5WM0YrjqH4NzCgS+I48Gdlz4bv/baJ/VHH4u6XX2mE5NfKbmGpLlEc
7ILBvDLn3+TDtELJs7bNbhU1Mye3oaojxyD70ev4BzxCCGnS/mDzurWMac2o+y4J1LaOnswvBi6h
RQ8ZyVaYIetyXJE2iHZY/UTCn51azpv03GPgFhsPWSIizENml9uevilCoT808prI8bHKS4gLfcRt
ZBmwTq9EyLqDq3k6pwz8HT95i4hoX+SNtp5wyHH9tGAsWbvceMdXC9sAxWlbh7wcr6bjHvuUqV5L
DEIzeXdrtB4y3bknjrb1IuuZaJavxLQwEakXFk0UahZEQCXsHWX11mirW8cvP0iOTsvTHhy6OKOd
Lc/+uYaSAm8pJ+VPpG8dAJXWRKTLWyuX+dntiJ1wXXrwicWMf0Hli9atrTihxPOorHtVRs9BwoLV
lSbYCF6oQe0ZR6EOdq8aQU7PKHowTdQWmF/0jJBjGH8ELQu9rHpyo3YbFci6ONrkyo67nwmi+U4M
zUtUmsZSKgQ9dgUHr0vE1kni+1RDD+wmj2wmZ9o2ffBouGG9J1NuVxUZ0/sgyzdsVG/JiIlqYHNF
NE5iHmtEFobs9S+r1L2FJaN9oLXBihWixY8tqm2ltqawklWcVdHdirroEZX2+e+RB/rgKb8wbT6Z
9mSfTfnbqyG8O43bgiki++LvYRvgtG7AEHF8ZeHdbXFxFC4hi8Dstdgny9gSTwg2NToIuz0kfcPD
qhm3dQRcuJ3enbCrDtb//+Bzpq3HHDKg8N+CHPnO//7Z3/+K9RW1mJrzomFK/M9fDceYL/7v478/
7iLwNgPM+gSHAbPhWh5s2+MDiz8iv92XoC64qwkJ8hmlnAT3MsOf5/+vDVoahQzpRmUM5eHvg0fg
2H4gWXeemTBEjSDGHMhlqw847P/nw39fA26MjqTf/X3970v//Y2/x1QD2QrkMU/I4GHP/79/9Pd9
zRgt3VQC16caGSyquJ7t6FOWgFeqSX3RdfMfQ/SNWxZkKYyGt9MAIcDr9FnGPnaqRmpe4dlTtGVL
5Q8KdBI2GKetT1BkkGJlLJi974bG61gbiTxmaPuXMI1BlT+5I+9o9pYJd755GkztkUDUYrpk7Zk0
J6u2ENfcC8dVEPmI/8gPWLkdmvukKZtNx7T1RizGt5Djwez7FNEJUyqf4LRjTKzKKY98Vs1CrFHK
JseezNJjm0gkc/zlmDw+5o1kvEzOhvd3jSOMc7UaX8kxVKtxHjSNrBW3MYa0bdQ1WD4nzsmQYUwD
CU5ONEQGOzc0sMQX6UdDMVzQZqehRnRchn50K3v2s9J1qnXozhLQzowhRKE5dENoP6ldbEZpIMGb
uatoHMZ91g39ihENygsf88YQ509xgzunlYyg9MbNVhWHzomK2uKKqY3KeAANiyFKr95SV5cnlxSG
kzcSSSjoKUKShS6I9fSHgT2ra4/uW1MxLbNfB/C+F2oosfXR1NERl965KBwa/gaG6Rz4TIaa1WzS
gcW2Z+rhw9BG/+AXsoW0hh3XJbl+McuerG21C7gvfy1xMWOm0oDKMMxYOUZS3MVbU+hxhOkRdRPc
Ll6RmJgknoJ1Y0Xe0p5pHvVINmpvu0etVc5WEC97kJYeHP3Q9TZVb2cHliE7kB7xMTGNfOXVZH37
vReSfMAGa0wQgiHpp7zNHO8zQawxtidesJP0dflC3hAdSlQm+4ZgCaHnXCoz7cXJWX2gpAiknZ1g
DqJH6kcdYxvWGDudip1HGfHmGJ85+2ZFXNitFrVzbwK5GpsyunWNsO+uiwawJYIq17RHqrL2OQzE
QpNrLWVuMsRsoUsrCjHdYAOomeJQFzY12hnQrIHulLtIt/OLkOWz+Q+mvjjrpelPizY1+TS23hy6
ypGRvm2ylCMUR6qFKR3nNPgIrw0/dbdan4GQs6SH3nQQy9hIC2QJbDqCskk3ec3S2Z5CCjbNS26O
+ZdkkvzmrkWqswf2gH6dSBN9sJ+CcuJ+ZOY6wgEeThi2t1E05waRTP7UWZlxmVy1/vvDpI1fubbC
Exzb97iY7E+XzTyXtZOwmWUkmukEzAWsVK9Mrr8Yr/DOIoL53IdJ+EzKQbF0Gunu/x6yoBYYqixn
PXJPpvUoyV3z0vFYef2DN5WE0nJ2LfAZjR8RhTpnxnhTRvKKTJ+XxhvGt16CfXQIxjJCAm49G/EL
fo46k9dAldqxN7Uz8wJ1TEWijn+fsQXnJEMeLePEfG7IxXlOnNecGimdDJMai4hRStd/mWLJHKPb
eEhduyQSp7IJ1jPdfd3TxtXBuLSMrHj6+y4JHL2/R0ISCyZoh9aiB8Ij8F09/X1WNGX232dCCGvl
uojoR7t0NqODQtT02JqBd824FRf9i0uf7kf9VYR58m8WLY7kYLziycZ0YWo7pZfGWc3r4LGcco4T
QQi7PZWIHxDM4Mq4WzCNAUvp+rsY6P4AaNqkZBg+gxz/xan1+tpZ0WtdOtVR2DBZohnMMiXpf1+S
Rm2vekp4cA6ojVeWO+rHvw+2ORZHS229sKcOCNHY+0VXPaKN63ciJE64F4ZcEollPhfGyGehFl+Y
QHcsl4CoMMnGBKQ/R5HLKDxzs42esCKyh0Rb9xHOoYi59FoJVA521kI4n6Jq9hywGy9Ovd8m98BT
0bGrsSjV86vnujTPbUf7ZiK7WQ6ZBfcNG+k35oFgScdeHX2VzTfgaxBl6Vmze94arZtgpqutndnM
6OHGWXc50oleFAjuHHXO3Ua7ZnMU+Ww/VppzL0k4WwjFzCol7dQWMURb2oXQn5pHA6fOrrR5LWIG
SHkYXzXLcLY1QR17UzkPliWGi5Ps43i4uPVkvHU5FWLYNmrZVQBSM8sPwbOQcG2h6dhoAfv50FbZ
Lpa29qKZ+LbYokzHarC0bUOGBsE6trYhoVRjDakJwe8udAoGbEoe4NtrUtXZ2vZSUpqoFGFQdsGx
yTu45L7BICv0o2qD+xBDtR/IbUSN/+r37SZ1ze5J94gMlQN23r8vI60mtthkSGhV2Wvdj8l2KvJw
UyUTb7uEuCD2D1fRZ8N30Xj/fRL+368UjvGQq0Bdu3aOdghwgOCh+1JqcND0IlhZ5HPxM5O/1nVR
DDuUl9OuUoO4hC33/TqX4xfC2WU5ocxBh/7bNqJ+sHLzYMeFdR48doOKNKZlhT1i1ZcVLDhCybbY
sIdVrQEgj9mf4zBFuWyBi2lq1n2a6ZjQYDLvEGSiWlsMqD9Lyofel18C2DHt5Dx3cpjUesxo7047
WKQYMQZOZoJWKWvGncUnFpVNTjjWwTWtCfEGhLklS2VCFFWu4f9q213YEag6P1JRQnhqXTISmO2u
Q1b3m8BVyHlkVZ/0GM+p7Z06PLeweU344Wy9JxWT65r35mrSCdJVYoOdxMCy4U1LaB8Ifua8uEmx
BECLuPLKvPvnx+O/sRP5W+kxsylEaN6o0k2OxFSc55kzI91gU3iWWBeBYEJCA+XUofrq7H47ziqs
XuHqqsz+yAZFO+e6xge71M9/D0fXxHmkh4gpp+TUBqw5VFk/2Q2O1pEp/d8jbUKvlaeCotgOGNEh
FtHYJBBtm6cH2UbJUprOPXAqxJ5YCPC7wXD+ewjHIlqzGQPOxhapIekHx7yQAHvrOXGQ08BK3f1g
BMEWbn02B9P0ZJFpd2iqM7ogrcFhimYjfRwVhqyidZAAeRtAN53wnuYb6ihpDntgUURR8yIsA6V7
rGwpIaitF74doMsjuWvVK7vYG5MsVrZTeR+IxSHaNM7dNaoWU42GV8i3k53iu6J+2MVD0v0Ehvn/
mDuT3ciRNc2+SiLWzSzSOBjZqLwLn2fJXa4pNkQMCs7zzKfvY8q8lXWrgUL3ptEbIRXyUIZc7qTZ
b985H4o/1xInqKvXcaj6o8htApqzqb2S+Vfd7kSyGD4GbyNSXqHzOjIDp7wS839ClBC8WX5W7YzR
ZU2qqusabu1IAkOdpyHcURdZ3ULO4W45dS6bxvLD1eeffX4AcOG4RbfSQ6weEhAk2FuGy8yf4Vyl
6GV27OGTIARBPgiamjV3dQwaTkPYvrIF5hSUFErQPjuY9s+xBW41VN6xChC5+3nGJVEwLsjnbF6l
VmM+drk9MbUEa+Fd4nKzMwKLzen4aqK0X0tmo48CWcRjIhnlgYwurMFyf7Iqa197vRBs/iPn7HTj
SreRCIxxab5yKWUQyQ9x8QeteyHbOAVqNzoE38LW5ZhVsCito0bb2yak1xigyZiIlKxjrU1PEzPv
1SDpzSk9hhcDZzWbll7jDVZO+RiAQ/Kv5biOxUVl5xkKAtc4ymGmOjfrahrMkUBzFkAKtycBXZND
3sQCRtmfZh3DA8+bl8to05Io/h6JMDi30/TLyGV6tmp2s6SBNrZLeicu4unJb0gTa1N2NTsKradM
7iH4uAbXste54jD4DQeSfbHJwGzAseJEprbpg7G4cPAw75kGPSEmah+RIZgIZDhbmDvrzWMp+O5r
00PoJ6h3WvCmZujavddKzAr9NK3Yn1Gc3Ml8Z8xmuWX/fKeEs0NqnGecIRvYZzAXFZfP/xVONBzZ
MjQ3nwtP4XXf4w5+giVuemwrdj1tU0VvwsqOndmXV+kzWG7gbncVcSa9msxHr+FuIjPzyFkNAxYH
MWYbDj90Ofk7cg7fzDwbz9AANA5nYhOkFIyWpv6itUOwS3z/nIycb9Kxeil/ZpiXfM6ybyaLI3rS
tcfQXmP6TT461EddDFTSDLgwJ1k3D6YX7ttw5buUAS4iPd5qrUuLHGU1QQHqZHUslOy2dl+Cjg5R
jj2brT3jIp8G58SRUrbWaAHdDoa9Znf4LC1ZPJXjUKxhXPP9mKrJCEfxE4sHYaZQ5TGyliHI7J1b
jT3uC81ag5KwHx1888zOlq4rPHfL1KNGG838TotKXImdMZ2H2tnOdTU9dsYBiS45a4Y4oqNONK3I
chXpBMWjNiZYYphQ1eN9DAdCTqEVbuq63cxWT/WbzgrZ0RNFORfTRZ2y5Lr5LFS0s+w5KgyR5GMK
eSytiGEjyRqIda051jUx1ybN3dU8DcaO5QkDfDd6qMOaS5SuUN4EzkXWXoQCmDCkZFZ7GmuqeHKT
xrSoadaGZ0QrFOmMIlC9rKopkesxD8ezWSRoI+iY4V5iy6uXeOesYJksypLS7JmEaD6OWw7B45Pp
Dw2hBxXVR3/yauJFE6VIz7JtUnJjnEdVMpWHxnYBBGbz4EXWrUXOcf78IKWXHFGFW8eRrWnXsYGw
SDMuHQ//vE7sZqUX8DRt5vJWpLwok+WpdKL6qeY116vcT1FrxBzwN624q8brFBzkG3e2Pis2Q96z
bWsBZdo8Hsh0pBu4I2M93H9SNm9e/O6lSRgRrQurCd9xRr4bCByWqJai9VCF+d2cUaqIWMzbyaHR
rnSr42S033sf/q1ouGFm6oPFpUPrE345Gg0cgR6C1CZOs+VIFkWBl+kvkWzlmSNf9+zINFu2We+t
8BPWJzYh9UkzM3cdOpSN0XWU30aPoxOdu4itrqpFD/Xx+T0/P1il+MoZcEnpCJdeJNcUYaTHNJ41
AutsTYcxco704GxmogXrQGuGVd01vOl6fTwCr2IlKbfa4CTnXGyoLXqpzeyFVU901wvpLmQBkD2Q
jOs8k+n63EVXbwjF1o7EcJyy4gDMjd28MiQcYDqTrTNZWRvuvI/j0T9jEX0PenPEsNQ2e0Yg8jUU
05kCDRUCnYmIGvmpgoFg5TRfPz+UVucwuw4v7WBF1wIem9Olx2jqskfTXmWBY+7NLvjaT2Z2/vxA
yAkkgU4xGHDS8dTujJs8ZhcNYpntnNZ/4VlMTqySUMKyRFkUxHCHucovSVqM2xDT0XI2yvAxsvR5
79S86nrnavDqfomJBS8x3XCGBqezSXKQhmpErGxlLcp3N+N/B720JY9iXUAWyRbT9RhM1jEKyKOK
YuR4kZjxQ/W9YBB4rhvq1R0TAVJim8G2lEa770baLHhKmaQn7dpr9acOkm1j+uOwNWm83JR5/ZbJ
LIQErclIhvHFbivWlcnCt5LgEgzWi04L0doYNcZXo1FdyAYlh3DaJoYp9lbORJbsRL3No16sCyf5
wWssO1jMiZkhP/saxbDdCNWr9zNXRys5WDPp6CY0nSU9cEQ0ZBVvIVztg9BFvEbxka0QuAkOL73p
zazjZ4yP/X4cNeWNGMA8IRc6xC9nO53fRispWdNMzcqXGTWYLgIDsu8VuGx3ZG5nXGdpe4ehLm9B
T8WrmEZn6wXuGYpmOGmj1uwp6gGaM30NYzYXz9Ltgx15kmRZwWxrhTZcs6Z6FhGGrhS0fiNNbgGT
IAwNWwJmaaCkyGPzMPVJieFNH1/a3lv03K5XLYua9cg99VGzympZhh4Hu7L+gMgabr4zkWSIonJ+
aMZu082smPLUYmcIVdFSr7UWrnx3iMc+AJTRdtStuxibCfOfA3pRuZB1X28iUOigDJsDwYrZi/YD
ZtKFrp0xvB+zgdWYGAqMhtab5gONEvJSlUwxvmKiLEuyAPq18jLVh+g3D1GdMt5NCkw5A+UnfeHe
aEehdIizb9waghCaI70Tpeyc5HEWQTDODE8zadx6uuR5bFxNjjwxMKQng5Yfs9KMk10Vb8hFo23Q
FVsiYBSp9sa50hueInSkV1i+B7t56ALE+E2Lw35q+ofAecgcArBjbEFp+FhPSEW2a03V6aKl0Y4G
06QiO31e1Ly2Ow7VjM5XrRCqXHUvsF/boT15arMpO0nvJ5rH+Pj5ydiVNFDp1kYfsbqyBzxGvJ73
kd3IfZqZP3ofWqxyjXXnkIeOOX5YDq4WblmzVmcyv94izUjtqyrcsDZaIlwIEAwGLPs8I5IxZPG8
iEYzetMslklazCscPiO/9XmwYimt/bD0ZT7n3iFFq/znrE7zcm/vzP1ZoOgi2IxZlxQSv6eSEy2l
vZlF63yvsZaJzjyNSv5kJua16oevTsVkoQitYM0omLSLydAh3hcdrQOlWrnRob7k0HBeuX2VrzIC
0KAJKz/WcCmFY7jRBl7BGYX13ZAvOTwcwNA9QpvNXsZTtM4hb+P4lDG5u7L3CBGcyGJNRIE7G6cx
VN5P3mkoStoUWxXUS9rDqM/ZUfdI3n3en6nK3g7SNJlY1Nxco2Tctn2JmXEahr10ORBofFmSMnPy
N+4cJ5PzbE7/0qOubuomp9lLR9KpHInePJIq4ogoIQWgpTapmVrYewZzj0Zcdxez1SCz0jJgq0YH
Jfhzs/aclh7TDKt2KHpwIm2VMH47FFmB9uxZzsEWfVf12HZtxEg2u41sqzD8UV5cJUzR/TzZTFkJ
Dhu2E/mtCkdq7BfBsuuT13ZMmAbWyOMiBJVpwdFNCk3GjBa6bchI5zEx2gc167uIPSigPKeSCIMe
PK2/cv5c7CM3vAcBaezG9xn7Vda+9yO0WBPzCi3NCjClsEU2VR1JDxvY0I1HV5TuoSPpuOlT11xV
cR6vWxrcD4RJwCr61kKKSZdCZ5MnGcP5wpAwfhw4PR0Fe6kxQLaHTOehyMdu36v7Rzv2B7esGbD7
LvlhV6cpRP0K3Xh2dtQrbeY0aI9G9u1zCTPI+zwgkxZjtqXTZ9c5k9zIITe3HMIT//azn3GJrHfS
vScEHZjsZLEvWdwZcgJNmCH0OUJpuB7Tv+jnSoi/GyOXOilo/A1a8XBtVR5ZbAI7K8covIeAle/J
ioJN3YvwNGAuAZicbDYIHkJaNfCWHruhwUj9s9bvHZ3tdgfjuyKpMB2n0xiW3qM+ffD+mGAwyrMr
Q+fIeBECzabUtEUqsebID+iKAXSAgKXbxzVH/59zxKDkoKbJu3eTrLDjj/k5FNRx/PnBkONqbMkL
zfZ0yWqv2zuea5wDT/+WDdAZFkfjmKhayW+m8PdGjSJMcDjxULIT537L0NYAeUdgQ8n153KLFVi7
jx0CLW5AJXMUcIzDwUi71zjVWWgRpXV4t8mbSTbI6jZtyteuKqeTcMar0GhzJRtfL2VVWhcOXq1L
Z+IFp+GVyQd+lm0zU+7jpEP1mCuL0ZzdyL2Np89rG1Cdbcpo8eW3f/vHv//bj/F/Bh8FxgfOdfLm
H//O5z8KeiaiIGz/y6f/2K1v68+/8R+P+NfH/2P7UVy+ZR/Nf/ug89Pm/l8foP4Z//FN+d/+9c9a
fWu//csn6xyX6nTtPurp9tGQ6f38B/ADqEf+n37xt4/P73Kfyo8/vvwoupyN+u2Djoz8y19f2v/8
4wsQxecz9OcTpL7/X19UP+EfX/ZN/e0j/d/+wgdJ6z++mPbvjmuZ5BQNGDZO/dwvvw0fn1+xfheO
tAxdSNcUummYX36D/G5D/pL5O/yl60nT4S9Y0nG+/NYUnfqS8H63PMOxdN3TPUuYrvnlnz/4v/zm
/v5N/paz0C0ilst/fGGp8uW38s/fsPrJpJA6EXzpGbYlpOl6tsXXf3y7RXnAw43/QRkUYSHmF0vN
cEqA36rv7uGkiZsWAKT4mt6D0RimWyyNgdOVdT318tQHFe7tUbRQh1ZJj5k5jC3ZI8pBpwTtr1Xq
43fXjLRdZxpcNSPsamaKsHMVxz4TuIoFL1MfL94LVp8HvTToI2wny2Na5Bflu2UMOZzAWDYsR2jb
4A03+7/0iYTWumeZHW8L3KvAPOyFtVUZUzGEi1G6KzBpg0A6tTt4xfPHkkn/CjEr2oCY6KRDhnLP
sxN/M8m5f8vUSdHa7LXg2HqJdZiphjgkAhsG4Z+MdbzZk1XbTIM/vaOJwXTqc9Cxrpyx/z6yEqBY
sc/rbGf3Ns4WGhIdf0OBAtltMwYJIsA8FOYvj3bnbBUaToRrLsQnfsKiTkNQMGdcmqjLwgsdYhzC
vj5h3dxkbhm1nM+0QbZ0ZltLtyGlwPa+b7Wadcc8xWsj0OezTkHUih9muAUk+SjNdJofrm2QE/dx
eRf1WO84W0vZ0hqhaneCT3QhEpbeOMVLMxxyVl3IG4XjJWzp0L3M4SiIvBsAIHke9v4q8lrvhSIX
/SEl9EUfN4xxAafWKjvBIH5qyYRPsqapeFFVBuhmW7qruoQ+6KgoBofou/q9THrTWOg2h4fLNEnE
LU9iHV1/IQ5SpyvWGCxzJVLM2C5L42cOreztDA3BR5rtWXFwET3VISPEyDEDwhpB0276adyxPMcb
GH5qN+9MYT6IB/xqM+0B1xPCszRAI8qOdWFM7Jtjzbk1c3jDK4dBNfNfeUl+kFw5VW0Rb3sPVVds
ad/TjJMhIeACQ4dYQx3j1CgYjwGlMYyf67XJbBTLVSR35sBg1+MQuwuynli7BFMxUGfqTefe5rHT
tlUVJ9tGz6or0Vr5kJNt4/cAGku9Q0D6HaPWcCbYL64cxUbM60sGHq1+cpjIPJVue8szix5hHMRX
MPj+5JjORwNrQHlUFwDdiPZESqM8TmnEzSXsR0YIGWOHMgNY1ATPrduqYjvP/pEUJY9IJHXIJndi
MyZ2EHTBax5B98IA/HQLJIxxag4rrmHwZlby3R/LVxPX9wZf9YkzIFLQtZWDnSDD7vK7nk8J6XzB
4MmBiE9Gy9nHI/t2o9ftQxFIVJeMXBaOZwtgErqhzJ7AT0WKjk+p+pS92NiZvOjN+OyTXoglz30a
U15PGYSv8TDNq781TuisWIOe1NjZYZ9L3cv86ObU0eacciyGVCa3waFCGt76NbDsm9DLYhNyJ964
Tk198ojNObEpCHTHyOTwGcxK95igpLlg4Jr7732W7lMw+aUtDW1hR873LLG/5ZyQrphBkpueWf1Q
b68/2S4qaiwqL7avyvcMmqPhz9KdYAu8KhPY3ZkGpMXQxNopTsNAQXHmVlfXiJJ9GytIj7IuEmTQ
K2N01kkes0D3yxt1PpCglAhsECkZvKsrbemBpmxCs2WHEDkPorIZ/g5T/dq3xfhQxFHDZjx5wxE2
4A+A5nV5WSdrQ4xfsenWG6NhulO6UcjWxOSq5bIwY/Ub0ALcM1dbNPD5kPQJTclxQQI2Lqtqzbqk
W0SBfM9Ez5F3OhMn9x254gpYHQe/YAgv8pn7EHnlLM6SMx28GDBzCor5jeWwfr2xyuIIzxPlgEBL
KtbxyTFpE1Im2dCAWgkOA6sKbWA+W865C6Lsl9S6/Gg7jffToNqTVxpHMETzUJnRU3luMzqMNTN/
iidV2yu7i+jwBDKtljdNq9HZFhaVejIzlmFhvZcd6hatDJF0Ug3CO6EzV14VB/ucRTBwm4MLFb0o
eHdTOGuilpJAsfgRTfinUyVIIdvVbZIqVQlf54l1JzMeoY80T7cPvDd55UiGCG2nf6d7MiDCGrRi
MyDvyKppzWbsyQfyctk0cQaw0+yHLn2YdcxzF987zx6LXkjFmkLy7y2Mb0rvS/yDzgLSQDb+n8Jo
HgxPbirrVym+FfOlK1+7Ahe4XbkbqIFoKdpt4khW4E2L6KxY1anclUn3XHbNGVOpS+ETTJN3duun
EfXG0J1m76lmrVq9TAzA66tJjwa/+6B4yrpgPVOKzvT/olsGXBs3Vc5vY2IoBOwwYRDSD219SZ1B
5RzC4D7Ai5xshxA8nczF2h+Z/mqtRHLZ/sLI9Suw82emFYR+IYabQjsHvn51vGtf/mA4pLNgtFOQ
fjRYffvDNdRSDMKGPCdFPnhVknOa9+o50SBAkbni/9tXOXMjgKO8OYroSUtoOh3GXWJyDj1VhOmO
dqwIDs5MyMk3wTfV0iJIESFif+jw8dJ6u7W970E1nfQo21g1IcRcfXv13jahSXuu4pmYN4GdkXUz
v6ZgNqGkJZ6FTWfenAHWNr94sE78XFpbPWa6exHF1ZuLnW32W2H8FPYQLZuSDxPmjAbxskHBxEhE
18Sv7ZRLwlLtxq2tLWmKXTmS3ONoRO+oXkbsu9cHLj8MvI6tjns4eUvsj6rfxS4842Nofc0IbdX8
BufhraTEkDcm1Kra2g3uPmbjOX5LtK/zxPMnXz3vYIz+ugA2Moz7BN4dldsokuum3HN8b3cPXcw5
c3QhL7WYIPmjwqI44aWtLj1nES1CY5PM23DhOPpsNMZXdt54/b5aurF0UgF1Ub0GrsaFFS+PFNaC
P8Pg6bJA1NJn7IYrXRQnoy/3WvxUuO8WFU0+Vy9/2Xixd46DkRP0MITsnY9DBiBMZjN8Kc0TscKF
Y1hLZVTtOOlj9jz3u1B7EpbYQayt6HYvjQP9WIR7CvDdADzWvUSR9TAbzXoeE15r+Z1KsEM+NFd7
Uo26xNMnKzgFRsYeKSFLFulrugkeCFAfRymfRBs/srC6uyZ3JNdPn+suvQ2l9iSb6NTMFpvifGMG
GXmRIrbvGsYMLmh6sB4d9ykX8UsrnGirT7xZDNasS93kqW+9dSIj/jWlf9Brxi3C73ZBEj1mEDiO
Vq4jNqVEuidVGPuTCSnn2hbgE1YYDsYzSnVdTa6FEbGEqierWxFqVcJc0k7TQNPgMtJ0ebVzh/EA
u/nIpL0EEwqOCSSek6HXrDMppAJqR2gIDb4ERreuTavXB3qk2lVg1mLvxUav3Zl22mJDG/WrVhlz
xUASTTpG64Hi51AigfPq7kPDvUl3r4eMiIKAzG0fcaHlPe/5wplxzHkDZTp5NjyNLrIxiEvf0P11
PlhZsAuyNOSeMtWcYG+tiAL4ZemZ88D4pfDoivN8SYg8G47DELjdWvqeFr5kIeNYSjNq2wW0FR2J
tmUDoClW1ABpsNZp2t25N08XWXhDvNbYSyXL/4eb3P8f97DC+G/3sPW36l92sOrhf+5gLfd3x/A8
XZpqm6ibHl/5awfr/u4R9DVdV3cMW5gWm8d/7mDl76Z0dUtta6XQpc7m9u8dLA8HwMYI4HkOu9j/
mx2syZ74X7ew7JEtItOuMCXbW8M01Nf/0xY2pd15II6Sr8Cblq3l+499M240DgnOs9shyKpTjC5U
i014nbSRMxV5Zb9arp3aSu6oNOisMdyj7MLioadJZaObsbkPbGFDJOD+Su2OVUTs0wU8SA7Y/Hwv
WwurtKVXNw/+iCliZP1kOjcBAHxYQAao0/rnmhN0Uq2yxT1OcnmeuvGhCXRnmRHleWqn4iHNpsvs
B91bK2rmpQb3L8MJL8H8EJmGceDe6ew8roUzxeLrsnDjo2gtDuVRFF6oldwakUmOLAFeyD1wbLsx
kan6XA8ovtU2FDXHzxneRU168c8+63DW6PZrWvvHAmc1w76WEyH8mzdDC4ObSdhyTRSLQk6vSVBy
T8+0mPUHmTv1ukaC9a1v9knk2V81SohXAO/PThDXyt+TXu0ufTLGRBw78gBbjlvqJRRmdq3UF536
pxEagkRzZx2EU+gwOLjFA/zK2Eed96Knc9Li5olxxjiEvKzWiU/6TVJlsC+b3CEgbO1yxyW3oZnG
moPdYZ3X0uaq7JQIK/oSzzMslWFvxjqoHsPZpnYmceggz3EWEtnnIkPiiulLy9b4nx/iULSH3mDC
ndV5tY1CMl8T/3RQJtkcKBXT2ZknZOr0ik+ruTlw93vv47RT5cXceC0OXEk6eluufsbBzZOfIpqH
62wBoIL/R3v0sgzx1J/5vvilheSDGBOZ0N4xM2FjvNKF8ES9JTXenYYrhG9zA18h/4YDcKc59COM
aZqsBzn0Cy6Q9YXQ5JMRoPZnlDXT3c7sNPWsk+AFp+CNak3OnaiwOiNhWuIuhyJueJYBhD8/iASe
PXfaEuZQbdGDqL1XruPf9PGHOxrNfcTNPjtyejJQxTBeYXfq2TU95doFNN15AGfoNl5RBIRpeu88
mIRVpjz2NwFU+HmKJdxVUm7AWoejGwR/fUD9xvtlIsMQpcPW6LNI6WVmwtdk1W22I3n5WqsMu1Bp
9k7l2mOVcCfU+8RlRNuy02VnoXLwTE9IxHMwvJxVSh7TNqtHgvOuStDnKksfqlR9pfL1lUrac4RT
s0EnfW8QwzdVHj8QRwZvZCdVUh+/j7YFgdqUhPhLQQeMRmZiakrIFLdNt45VjOSKnH7lkNTygJTp
pOQbAQiYihSIR+9YKHaAUoXTqGgCXXEFvSIMcOusCKKHJ1/RBxws9EjXIBJYjB40EIVesQqJohZc
xS9wuycqpZgGrGkTJUXeNfAnzqICgUgtJjwOdRuzslmgtkdOytPDDMx4IrhEgysrUEVStIqpiIAr
nPRHr1iLQVEXbEDV1rXf0ppAMO+TzVCURhoRF4LaMMA3QsVxuIrooBlwI0A8dMV6YM5cYVTJnibF
gai5CoP6NZPwapV/wiIp8bgDhXisautR4SSdIktyxZj8py9FilL5/DzwFJcCoPL3H33+eaIe8fln
f36zSXEuLjzH3onK4vD5ARdZT3a9olhe0TK1ImOCCmTm87+6BOU+wJr1YgjprY1Uh7RRj+sli4aF
N197xeMMCtyxFe5TKHonnBS48/fnn18Wn4iPVA/6/MrnB02xQDpQ0AwcRGLVWv/9tc+HdvM7dnFO
CKZ52vacQTxVIsRux5IN5QdsUuh33pNg1lLqe+IGuGoUz+Q23DNsE10/T21wN4us3E560K0+P53t
X7Pn2Wco2jPipQ6uN6JX796X+RnFHpV56jNYJUxGYlsU1KijH7LwqcFZ2QBXtiKvTMVgNcBYqaKy
JpKfy0SRWmTybwFnU5taUVwhOFcWMidF8fqgKdKLZiP3QqUI0qXobikajGZ6Ug0AYnTb4Puemhdd
sWMOEFmjaLJIcWUugJmtSLMY5EzlBhYuEFqjaDRdcWmGItRGeXXIIVNYzeYKgq2RsGxkOcn/hc9z
b92zmC4doLdO0W+y0R5rcDgWAgsXPC4Hk8PCAjijyLl+h970TZ1h820g6yIQu1yxdrJY2aB34KA8
CBgPMfjNAM4bgPSaCK2vSFiWpv1LYsLxEeP4zhv8OQHwywznzkYC+Z177wAAxwQS0AIJzIvp6oII
grMQoCJ9VQIPRnR0LLqbVtQMKLhL6SazhCp7c239bYwNjoKXlQSO0psLJA335DeHIsAl6cmHtK2v
Ri+vAbPnMqxo2yrR6bbodDGXgjymoI+RYiBhmz8ctWABjmQXbsLSaz8ZESYLD4BSB6SsePe1d5vj
QQlkSc3IV6qqFU2KcEeRiBDDMJkRcKYDpIl4iRzWzBmqSivY17TXdkE+PnJ2e0vJSfrF9wbkU30b
UyGgAluzYkLBFNexokRrxYsihXvwrPJEZc8K4pfiaae7mQBtgKYGwGkLeGrXxj0FRE05rJ0BU1MA
1fFIkhyVHb8XRa9KMFYLnLUHa9UZtSVVtCOGdiMUcw2SA32z33wxc1Mu+sfMus9IJhadNt0dsNmg
Ku8ASkRLqdwGq2VW/JKC2frgthR3/EqdgSXNrQHGRWh7iBSdy6mFjR4byCcE3W3FGlJ53QP02ors
JSlPfRlEUwr0GwH/Mo9mPgMO3IEFz+DBkke1Tb6BnLwzy3noR1AWMOJA0nmXHF0g4xnYmN6LXRlo
3wcgZAdhOmPLGTTZB1GWOqwyucmPAJ2RVBSzbfEgZ97hhXuLufExkN/pHeMjp8W01cAzUVW/EN70
a8S743C6jDwHMTzD/DfKVLiuYGY1oG4a8zM4qq97T7znPIM6CHYEiq0xFG4Umz0qStvkSN42PeS4
jK6qXZeZy3kYlx1wdzPx1vLBvQuwbwf82wADR1v/JhQX7ilCHFBK8eIczlPz6IOQg5ITQ7QIxim+
PPC5M5mKOY8Vfe6Doefg6AhQdgl4uq849VAR62lILeycvmQDsBmlH4psnxXjToPDuJA0ySr6vVAc
PEraZQkYXytC3iFa4IPMt4qdHxVF7ymevlRkfc+YQ5H2jWLux1bR94rDB8wengRofgei74LqFyD7
8K3vU8DY2X4mBPSMXnlclCD+Cag/7ajJwgL+j5QFAEmvh6AkereUIUCgCshi1q6YAwblEKgZpdpI
BWbkAqT+3nuJbADpALZDGvDQEPToCAabV7yOoMBSpgJPOQt05AUDEoNC2QwatAYeegNDeQ4KXPvK
ezAqA0KuXAiYqtcIEi5oMHN26NkPF21ChD4hVh4FVtXLDLFCFmJYsGxcC1PHUAf5gkDCYCsbAytY
FCfK0MDLDvg+udPyznwGhwO0e7fMlNchR/BgI3qYED7AOFD1qxwQLjKISVkhCvQQTB+hrfirlTJH
CBQSBSqJSjkl0AlxOINkQtkmOuWdYDlwEjYEjzJSsCt6ql+hOPjNIKwA0YM2VQ4LF5mFo6wW5OXV
wv1njO5iVN6LRBkwSpcZnw/XE7HsjJBkRMqWMYvqFfvDOmYsXauCxPxdR66hRzwDk/JtBCUvNgQc
KSIOWxk5euXm8JB0CGQdFtIO9b0qJB6lsnmgiX3W0HsMyvMRMeukOP5b22MACYV4MFGC5MoN0iIJ
6ZCFoJTajshDZiQiwYRNxEErMhEgztgj1OhGPLQjtEHVWLW5E+EjyZSZJOnuVuu8m/P4PCtzyYDC
pEVlMqM0yZTbxOqqSxSOH6WyngDK3As0KB46lEDN//Qoeo2jfdTHb4jjn+lT+OhjcWtpIXaVV2Vw
MoTt9rODcCUjEjwqA4uhVCzKyVIjZ5ndYOsz9/OQtpDkQZzgPFZvYWDtGF7v8Efx60b14jvWaUD9
YkAz1KhgiPktGtQwUjliuNAvQoE1plD+GKFMMj7v7HnHrf9lRjMTSBbq8gMY/quLSXlBYlzv8DKN
vFk8a7gjW+dpkBcwspMM9ecInQ05lZVWpytndl+TOP5JkPZmae3PedMO1s0zqn3Z47i25zJeeTU5
upAckhA99KRc+S1B5YbsqIlix0a1w3VlJztM6MrB0yHjCcEnAT2KFR7BlTIIJdEP3h/ZKkXj4yqf
j4/YZyGV46eTzrVD+gO2+l3TsQDh4KMgEjEQb8RULVh4D05og2z0QYU9fE19u1xUc7RsK/tXhb+B
U+v9XHsrEwGRgYioVkaiyC6/B8k1V6YiTzmL2Pk+l0iMZmRGyiBEVc6Pca6uQctJlHEZovQ8DM45
EzhGywBnannPk5OeGdfOZr8vqilAoMqdhUZMfinUEsah9tqoOQOt6AsafaAn4+SN/RTt1b98T7yY
fbgWoTjOg8YMnqdaEJJK4vbapuFucgFBupBIL64xpE8W8qdKd/dMcs/Ul99G5FBNdOlQRXkoo+qk
2XFvHLP9WHAWp1knm3MMOspPdd8/OtPzPNL5qL6hWbjYFGv72TK+WmiqbBk/guHsHfRVgl3qhM6q
6XeZsluFo85GDOFVr8xXbXHoVabHV06sUdmxKpAl6d1bhWIhz8r0Nw+VVibc70ihzxOKrYJbzSJG
uuUyD88dai64fgRz9MHk5517HG6eCV9XhbgLZeJZR+TVKKOXqdxeobJ8Vei+JrRfdqKdBBowiQ4s
//SCKUNYiCqsVc4w6jGOMRIxiUysRSqWKruYjWaMuSeDcbxj/qxf27pmQF0/5N4ADC9JEnF0drOR
ltXKXtZl7W1KVhFSszS5c3rPVhPZWa2sZ/Gn/wwRGj1vGNGUG415LDcDdGkj2rRCDUylfu3NzH7A
lv7O/aXkIeuh7dsV4ZRt505UiRTB2v60sik/W6RMbfMtR9vW19bdLz73ge1SP4zB3J4ICqETEVHw
2ky1yaF4cB6SGBhvrsVyrrKf2iKfpLUqlTcuqJINq2pOErnvbdMAu1zf45mjZzRfh1N2Ji9Vbia7
ezWQ0pG+CxfRdvT1/iTM9eRmBMuQ2M3KZheYMb9uwqA7y83OOvWrzCbrt3oQ5gpZMHNtc4Pp9ySV
J89HmBcizgu8ZoV54mJGIY3jOl0XmjY/MAVY2kj3LGXfi9Hw9crHVykzXz/h6POUrc/Is8dW+fsy
ZfLj0PulqkT54iH5c5D9dcr6F6H/a5QHUA1QEsSAVEJNa025AidlDYyUP3BWJkGDg1tOMpxLpiyD
uvINFhLzYKgchEGOjdBQXkJHGQp7VIWpchYWyY//xdyZLDfOZGn2iZCGyTFsJc4zJVHTBqZQRGAe
HDPw9HWckZWRnVbWZtWrXvz6RYqkSAYFuN/73XOoN+aqMQxPC6yhYHDztQJ0yGhx9NAr9mGmKIie
9pmIpKCAmaw6fsauCmJiDzoxVwzFRNEUt40iKwYOjEWKFy+cilPQi4bE3kLC3oiz7NKSKK8TamZa
GOuUkbKcbkuHPBPuTlin0yqDLizlY6toj9VQ37Q2Ak8FfEBeyTiDl1J8SEu9VMF6fwjq5gGILCOH
ZFvpV6QbvZbnLGjHZeuWn0blACFmjgpxDTzQEbQDHc8SzxO+FNmnX1oAE8r+aTQUtWJh1dsGQxrB
nm7VOOXS1JplrAiYhmJhOkAxI9VVdu0ZAPnY4+Jj3zQIlkFmY73UnWEeSs3WmWhxGe8ZBV3CV1Mz
dGYSxDIGyVkrNqfBRHqpaJ2T4nbWiuA5KJanDdRzUnTPkLSvLrpm27xnMF8YstJ+9XG/oHTGWjEw
Tq0ihZICPRCJBxYEQ9QAJlopqmgIy3nVKNIoLRa6Woo+qnfppQFHOiouqasIpSmoUrNIq4WO3ZUi
EoUmcKaQYovHRAFOFemUP+ZPGRkkDzw2mqHtsXYbsqMmHH0xJNgWhRX8ZrM4qRLMk694qp0iqzog
VitQq7Zirnb5zq8HJLxfZullKy1psFB38ZuvaK022FZIiPMyViRXWVOl6hXd1Vec1yzud3SdSvj2
GLwVCxaGCgWMYcRoVfgroYixzLOnD5F9sekGHKhqcOC642Wjbl0p4Kxv9IcpaPmk+cP74M24tRtm
KFjG+EX+MyRD9pjCr3Vks4XMw6lssuB6gLjFtclHLz9Zin1rAsEFCwMNV3FxDUGWC06uDzC3AJyr
K4KurVi6EqjulELXdSuatYq363eXWPF3HUXi7VzjA030p/E2mx6cXhOh0Zy0oK6QcdPdw+LWXkTc
h6uW9A1j27YLUzD4sk3WLK2iAQNeqNhSQAhmkHLvhsMtHcs16iuYdSZcf5LZDzVgS9Zb+BwkxGGC
vuD15LcMY/uhway4w0vImRpnhZNEj7Dr58XYwTC2OnBSzC1LQHQgjpOMmCuJOZ1xmXmEgWyYzZOn
qMih4iP30Ofgo1CoFn7+pcYN2SfooCocjg6pkapSy7D16covYQs7TM4X12LyqXcf8LtiIGYp7dMX
dIfog2y8WCaK5UxIV3uAliOXBqDnrqpeZ3JLLNfI6EZTx9PuHYLBjnzVDW1XBKtMcaP5vzcyhieb
NH8wCvOrbrrnooM1jS6Q2lvOHmHwwVbMdB6VH++cdOZb6zBmDx5R7VPPXYqt/pHXCnpZ0a3nEM51
CvC6dutr1cPbL4hQKSK2lo6/LBDZHahsBMvHMH+X5BUbweE17eW0YAtR9tHFr7wnr59eG2snkwdX
cbh5dW9tHiSLdOzEQpPtez7k9HXsnmWFInnbbNJdxfZ2CRJigYImNsJB1ujLMn98G9u6WIM9rABH
t1enMwjs6NjMMQ0f5sTkaAKZCFoieHFWVFADFXHcBz1egSBvoFYDJC8Ak8PW3Ba+feQssWHcfZXb
9iJgjM6Ece33TLQxupP0zyPZMeyZ6xD8vwmc2nKm8qHFCFtzIGgD//eUaRRDQak2+rGGmuB6nxq8
eBol34NGWo3jH9Pi7dFOh0s6oGKxnuYAX0YenmKyber7HGx7Cr6d+OoxAOeeVWDdA+YIfEDvrI/G
jOn23AHji3fbNfZSE68DePiO9ReweDbGmEDFDxL8gPcy99SClU/BgsVw2JmPWTn0Ekz6EE6kq1Lj
g5TQfi3rzML+oJ6aC7s95vWJ1LrYWXUyIKPLSlypbT4k/EG2ycAhpMReH3NwCLLRfujg5msNBSrr
Sh2DRkazcSL7TY8dCqlG+ck06n6CsS9h7Tcw9xurQTGvs6JYMvp07G3xTPXte4bUb45XSV0Pcc12
8GieqHdh1uSLB+Hf8kziiGJLXsR3sc7gAXCVEIBBjEIJAtDYJA+GTZwmxx5gYRFwlE6ghL+RMs9F
HZ0zrHNhWg43H2dtPASgjHayx9uMnyDAUyDxFTgsr+YJelz/hD1sAFpIYtQ8q1/XYDvIyulSYT/g
6ARB7KnAidArOULMC4JNygYVbwLF3pODR0FjiaThVaiUYGHOvYmxNkb4qy+ISh85cJ6pnwzaWZW1
7Qa1k1fCBqun+2/aH+QelEoUtQVgeIAX2sp1mWOpP4GlbQNwMy4uCBsnBLRVZuhGChQBgAWot94i
VgqJUckkMB2yIfS3OdqvBwPfhK/EE8I+hRa7J+juTFddsj5Z6bOzHY3kGE+Lnh15ztuWYbOwsVr0
9pZI0itxzw2nkpfhlVbhVrfQNPCBKmW/DTrjotGakvgyarJ3ubMYw/FYYtOgZbl0IADbWDZcbBuz
j3VjGNajnWwIlSXFuK9zvCX1/D0W2oWph5OOu0N6Fx2Th4iHD3Zwy97kqBlVR8Yn94RcYd8xW8t8
gCGiAu4JA/UR0VdbAsihS3CGD3Ch4b0nKsr84t5ELlIiGUkV/1eiHek6YxsqD4lyxqD8O1Hi3Lnz
vGDSjCOqfayY+gzT4ZRXxBxN7EQcrddhEVpYmLUDEJ3nHFw+KhQGkK6mcqMYTn+OrFnh79azVT8x
DaOcDD61CRtYFOM+DFl5K5RW+xz1ShT2FztNvvvJPQcivM4ifR4YxB1D+5qjbtEdHC4uMpcRqYuO
3IWBFbbR8hjoFWwB4yjK4Tuy5Mlgi83h/9uf6k3qux+pkO+ZYRwynlPEB64Ku2PRJRdMTyDf+x/I
dzlS48R2FLN23E203RqZPbEgho5xRoCyqDkbexGpponDbgcXOQF1EG34g3xRGqC0XpH42YcjfXrZ
7YTZfgbxvItRakV1tyA37UfM32Y0ZSlK86e1mHT3NRn0vXoeDodWhzWkDtKGPFJoDCsbNY+BosdF
1dOg7Gm1Dx+BT2bJwzC/c+A9GX54q13jWjJzhitkoyAj8PY4gSAE6hEDgYGlBjQ/Gm28N4fhJXTD
Z8fhoy9j4wUIN2PBINTNj25sqUsGpMyKNll7vvbNC22Vm6gatb3S1BhIi6IqP6A4nbx5bffVs+0O
hMUQ8HRKdkSSZxibH+p2nTOAYiqv1CFPvr3LlSupyLEmpUqflNAq7nYzUqWcyVxvcN90ZEuNV75M
yJdcKn1URZWRKULNxITxRr2L6QCMoiJJHTSPNSK3uUbci9qpz14MRE/qGeqdtaPAeWZj/cZSaeH6
8cGrnA3b4uaRMW0UUS07HiRSCTKpJkfTgYjKtFiKeKesc19s4ezdFoePPX/hYSIdH1fPvZZeQKo8
MpuzZbzsaNbu1TScZx/T+UNr4Cslhg4yZYrgmabJj94YLmSPDo6yYtXKj2UAz1W+LLpZ/hL2AqoW
ZFpZ6vuPJdQWNzLxG7B2KXX7t64MXKGHiyuTb2NPlr2qwVxnhMSM4tLobvto1zEmKifZGZ73QKDS
YINuMCVMwpnpru/WZcSpM6iR44AKgKFBfLPXjTKGkR4JF3M2fBI+A9p4jx3EyaUllk1FzCP01ub1
JkibKxSk9KYpM1mrHGWMMHtsi/CWFcpgRqfwGCSXzMRsVirHWYXsjIjVayNZxkMlgU8LlqVFjAZv
0NzNypUWyQIxhLEcXYLIkrMEIXbMaoVyrLWVGvNGu+bShAcj7r8PSsjmYmZrUbQ1Y4hR3f89K3cb
kywqcT9StC/fGhaEi9SlrqCjfMsl7rdh4ItQPrgSMRwxtnFRReV3ZbykMUJQq6mU2qJ79pDKBcou
NynPHFH5b+A0ayuRBHNn3pBcWekwKNv0ItieE2+clbkuVg671A3JxpdEsRNluOtR3ZG9gd80Yb9T
eFvMq4dGefFGHUNewKTao2SeA5JcTTOgw4xXZNMhlXBwAkEHejDeBnrwhzhnN8yqnzfkEM7gsgxr
UzJvv7GoTNeI+0D1l8sMlV+inH7ZdyKBxs2o/krl/Av55K6ZSGFpqoyAoEE2rnIEmulPF2UgEx8N
OlksgqnyCdJUBeNd0nRwWBPlDOeirldec057QEfKGpuLEbCepo2iaMyq4PeZKYehzfT3ckJrSNDh
EjG4qqE7zGutR1TYvPmCTblP7IdNdkXfBUtiiS7R1byD7fR7ox2eauVTrAbMimk1PyvgJeOgWBcH
5V80ETE2ysgIACJaTMrS2KFrBDR7CjV979RMGk/xZCyTsl6QI+8P3UzWG3bBYio57VVWA8+hH9i+
h4KkH4wV9gcOZzzMkUPSLENAVylJz3OHXNLwsUwyHscCRQWr+XQaS82M39UqRLOxUw5oKgvlq3Rn
zJWhqy+bxsc5xX6h46O6m5mqpguB8XJQ7ktJI9XpXjEclgu2fCfSL2sWB7+tqtsFTmXtMqbZ8IyQ
Erd8CVDEOZdMlK6Zoj5UrCt0JJwjtVCaCT3jztOyJV2zyMIgeaiq4CUfs6eSPaGavjlo8fgzzg1Q
Gcr3Od/Nnzobi1QeqPH6B4kcNFGW0En5QicNl16KQrQHHrFE6HCsHQUcRzMaKN9oj3i0SHCq5cpF
miAlHZWdNOABzsgemeuv16WdPkdhmuMpPqQRZtMYxWmtXKcBM5RsXd9mJKhYsaxFp7yoo/HEtgzc
sz7SfbIEtCPbJa/CcQHlaapTp8jLTWsGJE6N/tkL5mfN6AgeGW23JOY37eKq/u1F8yIkmXzCG7Fp
aNlUAz5XWT6mSSauwKACTuE5ViiBjyPW3irM2BhYxa86t1/DicVnGPirpMIc26OQDS1cspWSytIb
p/39PkT2uJRTsrI1ge/CUKO3yklb2qcJRe2sXLUD0loZGB+h1zwJZbMdldcWtpPesAPyEd4G8a8O
/W0Z4Ivq4K11tj7AdKcOIfURHGBzGhomjXOcZwHD0Y9aQyssIUhPGIFYSis5xsSskKDOkKFI0ANz
al9jyz5aucvYvsFur69gok+AQyx6jjILF1rK0EkVdOfYEwdTNvcZmgzAKO1V305I6dFgGkXk7Lo+
/OmSbJqa4dswRXzx3ORz9AHF8C+09K3QXqA4WdM0T1mjLrWmouSOLnxkp/bYNdUz8cqZfjcIEiPF
LVR3mn2pQX9UxDD2Y2f8tpsRypbX7CYWhanOcPSYQ/UQurtNPcNhC8p6vcL3jeehesx1/4YrgvWi
KbX8KKZs65n5Cdn8TuOEXWjNjuB086pVyWHQkeh0cnrPq5hZhMwHwkk5rAA92NjxV8UozbLInS/B
7txP021N4iCgGsdamNSEBZUik6HGLwpOkaWMu0NgrKZXXYincCRqkI8toA2HwQkr6q651bJesdxw
KSMGcIqyYJ5ap8zpDb9zi3csoGeSZm+cANK15F4IvCROjs49sY8vD1qQMhEun/k/YbIk3DtxMCwy
DV8m5eYHg97do0/XfhvaFizS6hs4e3zAEfYF4sBij5jdYEOki2IGoFHAJQl5pQuPMPWl5sx0/4ZP
EH1XvfLWjWuAc3BIThZGwbENabRgsfvIfHPMrLpzcpnTo1fVAdGGssTZkBWcA49N5vzJlD0MC39u
r5FVzxtk6Yu8gGxUduGPuuy0JROSO5ZxP2f+RYx+k+mNfRUEkmiUsM5m9dUb1MD7qILcNNGBizC/
8Y7wMBCggzJae4Vdr+gIZgzvDTvgJcZj3vOxKDTkQB77iIVVtjfbOw91/koUlkVTSfm7crOG9mPK
gnh29nnj39pKTylwyEObky+nHvfsafkvErQMF41TvPdL76bN/qORxgbGA86D3vDgpu/OPItV6dMR
dJFs730/OOBUCnHWBFeqKKWMCOEF8U2M3S/bbiN82jkREa0+zx5m1aAtXgLzO+2qiO2y3DO3YmTz
4xwLjv+ieufcvQXI6K5M6HOYbgx6UR2cWZ04Ux90gP86c+n4ebmkf/auW5a+NaswoqwG3Tiz8vVb
oI/PflkQ8WKTJoPyIKbh2TBccleCRwp6PqBlYC6pxioPO39xPQfNfeS3V0oDEMA0Gs0F4M51SSZ0
0zfNeymcdkPXFgu4GfKpKpi7GOAUiIoTH/vvQOrppnEK9gM0KSf70PskLiqzW7ILVOj4+LPo4yMF
JDgV2fgkzGZe4GAg2uhD5pT+q27yq8yKJgj/UMoG2L3bQ1csurTEDNo4hCvq/LGfAipv/nQOPDog
FZtVqdensXElSIcCPFVHwtGvJIUvrT+IrqKSLCpWq3JvGCDJ7AqjmwZ4ozXin5rvHEQeEMEJte0g
2EaWDTP6SfitA6heg4ovV36CBzwiMxIU3SmHurTEB0+hlIirXdoBZweWryPbXyGj8BQRFqUrdyMz
5SxFbD0ZwzeODw5eZXqhevy7btJ1GTfztm/6H7lOHzWT/FW5pTkuHHcde8Pezs3nUJCs9Bt3o7G4
TguQoEk1AXAOC+ChLMenwoVgSFmx7pIPTZvCRcLU3gLLSdNqlNkTd2AyKAI5hKHCnlemHzHZOy49
7FCLZFSoSxtUgsniMaoShNg6xYC+WI8mRUHwDKEFMzA3qUuWZvI5NN7G6BMCG4x47mfprx0iDst2
Sn4IsmWLYWZlkvrjNniPOV4hlaV4PDTA4oQTPNpBPG5YsV803UZaNEcLEAP6SvhT8JBFuIRrj6Ov
zqtvRbyJe2feBYbJzLXeLVJmclcyx/cQ20+RXZ7wW8tFGJ+mYqWRiHusuolRj4FP9tBqxAoxUlq8
UaZ50AV9zbbkDRidkQ2kNazlZHzXXvxsix66S0+ebwp+D2VKMiwFQuGM8ZuwmmPsIJHzVFJrSDep
mS6i4sdoCfdhiijz0P01WEX5n1O0xy5jficpY8wRM4IsOwfJUQKd4tx007mvU8FJhnVuY5HPcoB/
WJ77FdQc57Jdw//fsqqBGm9lEoMsIDF/TvRLrHfs4VCnQrwhEmVEBLFyFsCNRoizn5PpELZkwIpE
Gz/cZOwfgsiIlqFv+NveqN5aNCr7NG6tFV6PoSIox1KgkfXr5E79Z2Y5mAnY0TCmBI4PryINp66j
lB9QDIyf5sT3bobS8VSTtsvCyTlkMh/3XkbjxctwJ0qDsXZ7UsQiijSdbu3nVg833RiWi0jSpKQH
3zOhpN/M2Su2Qa/OORVgqD14CDqY/BFWvQn3oi/nZd13Xrx2CmEdZMhWtsuPHkllu24ObtZ67cJK
svzI5ogCRA4EtzQFXikzBWLv0zcqvGL+mofgJ3y56WkMuphzUMoQd2/OX76E80SE4cEKBx2QSKKt
Bpiam2QmA9Ak1OaGpLBp8/z3F78mfgya1HvozDJmait/0fq82mjDFB/vVxHItB8GoILLRBolf2Ka
BD5mM+CajAkzUiKm9woEaoIlNaQ5g9vVKomD7k0zqC5GsV5sUmPo3rqM+r+f6P7JA/f7RuOkNdtf
cOzS81AO46ksR2Z++7J903Q2MbZgkpg3cl1JZ9jajdburUlYoDVLs93fLzvqylAWXNnFgfcwGtW4
y/MAebIcgqWWd+VbBrMlNwK5Hljbbot2+IyDnl25LeI13ucB/ZBRXTNqa0yFEQLJdU7KZKWQWvKl
HAB6BYMwMILnxTX0N0EtqUyU4panTk2whsmHZpYLW37YUREdwADPO3IJR5dp8mMwljMjf+HRM7MU
Xbwf7ipWxRrzHfTCgeOpl6Yz3LgHMsb7Fpp/LiFgq/f360fg2H++00qR7nQlsxiMfDcIke/u3xGe
T8jG6/Gi93WCmeqL72QJk9ly3QbMeMMwaZ7iizG0+e+yYUntm6V1cykHCcFQr58WtN4VESFEe7mq
y9pbAl7glMl6vxI3WZoFzin6LMOW05Vkp5B7L7W1myl63tx6mtGNPJEOtG9jISmaGipPn392jWnd
YtpuPWuCRydw3/soeqlyFkmcGdnlJ2JheWhHi6SPiCnFguUCQx6yrJ5NMIUM1BBuCUy9pQbnzM+g
djyDMWnWlOZrzD55RzKAPIrTvVjggzjOuGvpBkxwzzJ9wQ4FF4pVCROdQfIyhll8rUZ2/TarrUR9
Kcf2mZGl+HS/ymi9RdBI9lh24qzzoREvrHwWo2tOy6otYAeVk/PSzuVIbp0Jb19dzNrBPAEreL7/
kBb4qhxEcrGLD5Jt7kttpt6Lz5M0c7+8Uj33XhJFQi/rITgMA7tVuAfXQFKOimLRbh2RBC++H7dL
Z7SnlZVZ/kuUFxpDrSTwS15fZ4vo2hW8dkMwKJtYlfaSiKY9aZF7u1/yLLN+yiUThvzekpzJddJI
WI/lTxNW6HPPNpT1XXQikGae7z+yBnsxmv1zziD5gfns+EZlHxpnYevbznBjglqmxxvhs3FSP5WU
fUuHU7ERsACRbZfeRk7qSB0hyRdWlN5q38/3tSSfer/Y8jYWensUY8VxS89uI5y/y+j0u/slR/rj
c0c9uahD/7nxbsyg5fiGvkXK56KP2f5N41zfJs1ZVVluXiMZNre0Eyc3SQxCm/m60/P2Zhryw+xy
LC/qkmwVSU107mF0RXNz+Qt5oH2orRwjv4FapLtXsP1qra7d3S8iWWGAPuGfwdea7lb3JQ1OwAQs
GojX5mE73NqRg3/JuOP6fnEcpwKIkRavM0jCt7GbxbJ27QtUeeMxrsLp5uR9uUpa7LFj0k43LxG4
0gI1WrLStZ6R6XpM+ffnS+OJZxGV077VsvTKG871SO4fepm32/t195tpepLBeg6H9d/rqj6Si8Yc
IDj+6+H0LrKWlYAo+PfxCNbW655C0uPf68qsLpFO0OH4+3iyatq9OUa3v1dR9RXHysjYQv33Ew4i
EpZa+Oe5/Xm+6nVUc/44J0F8/nuVDie9ITh9mGQZQunuJZRfFDjVcPKqMD3fv6SAMc4Oo91JTBbu
z5fQ8/HXcgjog39eZbHuvdTZ5f7zSgCDHBvQKh38qPMUp8zndQjrK+xpZCAEFy1XMpJPM+OBSZZ2
fb+h6zDoRZQOv44WFte2FEvpdayy1KX7l4KiTxYW5oHtzput6eWiESbUpbzjTw6m5Q921te51qub
Be+O/oaeramOYhWVrY+pujlLs7e/wTx/l+CUX9IsmtfIBMWmmDjKeZQ81NppPlbUEmHU2sRN1cX7
F1qZM4m2EGOBuq6sCFw3GoDav9f9x+30Kv0I8ybf/NuDqPvfH+l+XUaJmQ90vP+Px9BYMhwTt3YO
bXz6j3v/vWhXmbmtNP4B//Ws/v7wfl2apNGaMUfKz39fh7pxMvkdC5LBcjkEtKTv//VjU84Tu/Hc
wtEZw5BjTcwt7z//cyeGfr6IEiHJKI4yF82bPsE9rNv61nj2cPGd4na/GhfHtA0rxqnuFwWnlAVb
KG1zv1gF8yf9eesct2X1Ku2zNeXtW9X28Ma6gvymemQmqTH8obNd3n+qZdCNyFaEe6Fu3Db2rmJa
8EmDkPNcCf6G1Z2g5cx7KJrZ4/1OAODCFW21fH2/E2OGbJvJ+xylNrdvJt2LWuTdDdB8d0la489z
r9sCP3ZFOeF+J3dmPqPrrHB7v1PtaB/UA52zm7b5a1s83X9vWpbe0S/pTt3vo0sGd6B0GBiEebKx
Io2XLRv5+0XKm7ueatxTNBbZc1Gnm/sjo4sZ90S3AvgIG8L/MAna+Nvhltes0LLnNrV5L5qiX7a1
lT+3ZR0/WcFTWTEadr+BY1pYmcAwrO7XVVplnuFBkiVT91b3SeKEs5rW1Jv7LegPD8e4CK65eoz7
VZpXASxOo3h3vy5GcbzPyMqRNeJB7l8as/rJSHKwv18KMLtuq5mQz/3in0fKvZPrac+2HL0DNDx6
VWGLkYxZ9K+MuaWqbvIPJ7KQ6xKNBjU9dzcEX+fJ6f2vOZaM7OeBe8pH3lTXGam8qHv6vraNCs14
lbkZ0f6Hz6uD+ntr+xxMLDdoDIYc8njWDlncsvvNYqGa7d7XQKAclrV8sb1+YJjNTlep2XWfRoXJ
i5/PA1URMyowiaTYRVknU4VXPyBAR82mSZInPi/MFHohKTz1A9GeQ+Dkn54H8dHudH1b0wPhrF+8
3n/OTL31EDmudrbm0D1UOIcoZ/IcYwOE1pgm77VTViTU6cSazDa+Bq6JLES9ylj2hEHq6GSRBjs5
3gDQVr0vlPFOYRoZN6+EIg7P2VnlDTKcDhOOY8bTO9BphoHJvmnWlBybtAcM6vLnTUbK+uHDo0/G
efpg9UtjICmbnYfE4krvtyZFzS2GOrg2op1vYam7a4is4Saoikb9wzxLdYPIZ2bHkY52nRqjwLkw
M5INcOfD7YZFRGrnB/sPenhpbZ1SuDCgYC0O0vffDk1jyl0YfvAeDd8kEePy3pD1Dv78cofCJhJQ
840heGuFmLDYZvHUPpu6/HV/aFywP6ah84Ac9P5mIoQN+8fM3vTU391vUJN+eWgT8KENDLW9Zhfp
cuy86itOX+43CJEBL3jdtNOjmh56NwLfVk9uYgCJGVz3g0OGtWz8YNzBrh+vLhsZQnW8Lp2zKpkI
76Y7obW2cjvdTGaZ3lg2/3ns3LVQOgL1enKNIdrZEFhWhKqiDyCmy/tDlPxSuJ9lcModw0IqUQEQ
CjzzB74R3pn0R+UYYjGFrsaGKhJn3WP65n7PuUk3jOCRJpfDvComvVEHogyBmiKXqafn+9Vn4Pks
r03mtBmNT9cJsx2v/Le/36BPXZORNU2/hAkfcupIoGNEr30a0c/7DaAQao9S94ejBX3m1FRU9u/v
DaDYBxt67qeeO8zLlKG9w2IgrxYojj+/vJyKc8/HgKmNRCw560KbFwXu8fu3jOcT+Ypm39qX92vJ
EEe7pKZE/vdG//bt/U6em9v7+3fU2IyQ+AWpFUs6Poz/fz1coh7zfqP7o//5yf3yn4ejspaqbSTw
W8cMF/ef/I83//Pz2CBuJaN2+vMS7rf889vvv+jfnuKf3+R7XbVJfP3PU7jf5j+fx5+73x/J4K+G
OmaS/G4y/JZ/n8f9u1LY1e5/j8/4n+iO/w53/H+HSP7/yNew/P8bX+Pw68cXvYz/A7Gh7vFPSKTz
D8c0HbYwjq07pvgXYEP8w9AtIVzhOY7j+6b5F7Bh/8PxTSgaPhNhvn3/0T8BG9AjsVPAPKGh4dim
cL3/DWDDEAbPC3CgooD+YUTyS1yen2npuuvzPQjLfwdsNE1vlZgzjEebQlgU8bHPIXJhoDjSMmcg
3YWJpQVnNxZMCSWCASQ3Sn8RvfR/9pFd7GuHoknUFc0Kg+940GlXNcH4aqTQjqS0PZzWgMFckm/t
guU2WlCnRsE7GfmyUDAxU9MNpjeC38B0xlWscGOpRk6LmF8U8jsC/Wk2ZyRNHeEeany/LUCcSwsb
LTXgCTrNpPmb0kpPVOa2Q8d+ou3j98LCJGCWG89vV/QKCGG4VC+8PCHxI6qda1CWfSBwkV3TztEe
Mmu+wfSqlr2VEHvw0m7LYzcLTwsxKiUFtR3SCwYY2EvfUVvLnW56pJGEiClToVbEU5x2AdmkFu5n
j9AJOaJ9YJJlVn2S6EyQqnqd5ig7j4ztPTdWmF0jyn0EG4YZBY72qc/wMB292MdRS8dvEC96DKze
iFpzk+ej99ZEzNZFOeRYmjNBuQ2n6sJu9ZdZy3dXFvwOu8gWOfkPYRAIJXVCFNNeamKQj4M+hlc+
UL88hko3heEtddQdyA5pyOSM9i/INpx6Cjqc1ZhlLaqrGWkvkw4ymgy3/VCMRJijIf9ldNH3CAFz
gSAHJIoXXlvZHwbYgqMe3RJJPisJo0NcJT5JqZkRVIor+F8i2r5J+xwxxfugG+bvptI4oY7VvMwy
WS0AOHhbUDPfvW3tiBtSNZSo1EyiaQNdKSBLSQOyKcu2BGm/+3geX4jFvDDtGW4EcgdGW+cfZaHt
vJKqQpLFt2nirJRWYgJ3PctNaJTdNjSHL69nsmNOw5xoLn2dpnVIVsdkAII6vrQiSZaUcMvjhAEP
Dm9YH2CBIKX2xc9iqrRDro/0UXzNW2Z9SwCMGW6YWqJdlMbMSnKM620cMo6uNQdOLNtB1ynlmPaH
Ds3hJYfF8ZVlBADLuJv0ZeGa3qHzZ+af0tDMTlXniWNXDsVCn2bWD9JjCWUStxIuQOqyBR2eBUm8
Egas6aR0vccwYRWaRB0D5cYAkxyMybruekWDICmp1421rieRL7pBvjhKBJHRsRbk2tZa7Nl7KwuT
xdhTc2P11e08Qew3kem7FolkGYl+ZVolfWjXOPdmyJqU7OEQM4zmNbP12ITBj7bziIvN1q+uYUYE
rC0Tb6Kv9vls5Y8ukx1b1CpPLFUhkOZWvbZmV2WtBWlvrfMWCFZiKPAMjLu1+StjUox/iwWcNOKR
gp7obKbtc8keiGEUqfyUPI5Pq3UT2IyLgm4jFt6vaH6z/ByYjaFsk39YshUfmiXDHdTJJ4pVxS4t
4bNWhp89CkFg0yqcJ+wan1ihv7u+2KdNsiIrAizMYEhGG967uLh6kbVlVHiFKv1c+ePNHSjJ17aa
Gpvcnp6ec9Hr9KuJgoXP9r/T7Y1lejcMVfpmHGi/gadFj1x7V5dlOI3OkS4j9LDIEc6mx8vJlAR5
FrPAPSfIQz90I/3SsLx1g60hdUtBPKRdSwhxupp0Eha5qBsWuh1JLRwXiEym8sSIMjBcFcxiEBqv
Fb1IYCrpoWm7t7FpaLg1U7LBtf1Sz8X7OLqIujq6rZWhgcTUk2VeO6+pHHbegEwnxa4yOvpLMg8M
gpI2gwLoQCPJSqbxTEwf9HjTCKrobGlgHYrqZ0WFiNFDhmVKbaObE+E4PX1N6nYrzPjJ9M1b5fqv
XUOwtimJ3T7kjX2uJtjspcksdF4iW22twHnwMyskl1e/e3r5VvfOmSSkv8j15kdYlDdoqwcj9V+o
e//wRhB3FPzREfTqb9TTDhN/NqE3HdqOXslQwk3p2WU/tll7i3prAro6WOvUz6+tD+/OYfLlsaw5
XnbtZ1GSypdBApwhXTP8Wz6Mecoow0TSs655/LT9L+bOZEtu5Mq2v6JVc+RCb8CgauAOuMO76BgN
IyZYQTICfd/j6982pqQimRRZeiMNmFImyXB3OGB27d5z9jF36WRxMjAwAirNK378bJPP06UqxId1
4bbsUvqEExRkOrp8sIHCfjDLel9FQwKnlKZkM5aHGkGer8+AEmPLfarbgQcrj5ltaOhym8U8EjEB
7KCw/bINHa+bAPXb6ZWRxayYcebTat0VifrSzupHLWmBPDPTKjPzwWm6TwtbFOyRYE0A66kWV7F9
cnvrtchtjru4SLdFVZ9oGXDz5s8mI4atWoYMCqM6aJr+ljmF5bmjuOsyNWhCkHXTIgON07fZyd7q
ybzJo/rNRD68iWYMhCPCWsvV99lQxqjJB9qahv6gKW4S9Mms39mmknh1N+yKcNo1c+kn4OuzRt0T
9fKoEvHmVdnIaN127mbRQpuLnMxbYhyOacQ5t75H2HHEvbYD8H82VXFDqn0wjzH2QL7iLp5uNTuC
aRjflyKObi3TuTFRYTFNn1BLwYPt1JAhd+yvnSv8akVwaGfFVi/N9yxXgSAVxSUryz2Bjh9ruOtb
Blf6dkpnaMJVB70XuCwbr28VBI0v4cGZsIzCasJzn+2LbvGwn2xNTEqt+tQPOdrAnFQHcm2q/noh
K8JkH2ylQNv24wLEdnVno4jUcAkLiwAktSNrrG+KIUhWqgmzGvHRMIAdF/dgKnB1B3NHNivnwORW
Oo0WVyH76N5unxbzrtaXrTrfFBh78/5LjifeILmkogs6hflrBvRw6CEYxSIorYm4E4wkiMi13sTF
sHjgYqmvGHsR41Xqb5YSbdQ2Ok3xVYmAM8LxTa95nynjPXC17WSC+spjP7UiDw93Ol3E+EqHezPj
0pjLmyqlg1E8pSFSqfo04QFTGkL+CFvArsVsC52Kw2yN8B0ibiUQM4Y04WIvVrpPFdlJ+VJ7bv/u
VB8cNFw6Gp2KRNCmavAL3qOKydkYiQYzgI5oIBYk6KY5EiB2cJLcb6OWSuh51fUt4y6mOLe52iMd
eRR4I2o8ZiOS26GwIKm1OwEde5SQRSXd9bnjWcWbmpPBqdxM6WVqLgTUeHaq7+Zm8FYIjVZzIlgu
yh5cDQBqtpwLOzvoy2MDmKLpbmnBYNS7WZpDb6HmaDZOvRJtW2wHhEXEDtxl1goi9a6D1ZhNBIcg
XaiaszL0m5rLoDqoGKtqK9ov9Aa8qspOjNK3qxrvK60tvSUROzdnNSqN57H7+JX31SH5mr3c+YQT
fUsKrafkWKQm3JoFovCWnbF6tko0z0rNPMXyBnyP4IfIqRj2NowV5RQW4CewRY9W54d6EcwoNtku
fNF81mg5xzgih/gTNiSHPJJKo/CnCVBiFyP8A0avtXUETNfFrykdVbqvcYLdtXhylk8Jri1HjzYL
G9aIaj6vhY81EAowa3E68ANSbmIudxqdzQw05Axgu8Msnuf6Rk0/48GCmZFekcR+MRByINvhDYVZ
CYEHIFYGXyMUn5SBlhusatOl6wwEdk3e6V0haSUaEEVW33yuEprx8bQtNG0rZtlrhG9cwolZtiPe
+Z6fjJL0gz3XH2e21AFUdMPK56CCyVXuaE3WxGyf0ttGQ7iwN1pDmdLrB2W2g6Idjvr4PpaPcYaO
57Ffnl2lvDXd6US0KoNsmJpx8VkQe7pRI0RDy2sCejREhuQ63a1JQq6zPi4u1j78yDEJfNGE0loJ
6agYn1Mt/tgDkl16DJtTpoHZIDIlAgiBLg0JI3fupkHjQDG9mYS0ndzojUpvTOJcPyU2sCY2LQEy
Osaz3jlYPtQJxXy/tVFRA8HaZsPHBEH+lFmQjSc8lcijFmSb6Ylkc4QKEQl/E2jdDqLt53nB089k
3HSD0r1OYx7NXNBELTy7drmBLyFvsWLNhdLMcPBczyqYZt0zYUjXhbNDD/Ei4FR1bfEWV3fD2gZp
I/eUfl/kd7FLYirTQvrrmDtwfBfWcRYjdgu+9vWNEZVO0KxDE3Cp7/NK3y7LJUpzPy8yHl3OWNWx
i3ALa58zmkiRne1rlfOIupvjZNcwNh0jia5r713yyKYZS0by1BfqjdDul9TYSiqCSiKQANI8TqjH
rxd39DPCselQHVqT6wZUZD2jJ96q2exlS/upNRmGMXcDdxssy+ynFHPVZO9mo36p+rtV2M/4Cndx
dpPEYO6U5klbtSOgHnQS50EiVcHa2ewujXMvDN0zppe+CbcJQSEtfoxYfVfn+Syq6lYQMsqg3Q/7
4nXJ15uMoNx6sYNmrT/0+O+BcnoESb5DiDQu5ULajmoufjTCybDWZSsG4fe5DSAt3NlNuR7mKHqf
RckQGJXLivsiIupxmwj7vc2jYzNIWHAu9pxH71Cwwsrtjnm3FVqxs4sV13JnfbESypBeGV/ACAQc
VXc22Pautp4XRMakraoNIH3HOum28sFo44+2iC8F6xJ7yxWiyltXgv1XDjYt0Q+kuCkZk2Yl+tRP
yoNL0lEzdmf21IfFGf0hdihZdQLVxztI9/edo/qpIlgCRoJj5njaw6hGL6nfkGrc78Bu+cWY+321
7MilJXtB/TC1bghieUSQ7/bnbJieVGbZrqOcVNCFUT1cLfhYIdPrvsvtMFu6X+Ah5BD2yUitJwy9
x6qxDzQpvigDmUItmfCGuivxyPc9opwh/IhY/8gPR4cOYX5gsx2zbdnjVu8GRo31ydUbL21JwAzx
0uN4jjnUpbjnOux/rsIORAP+YTZCthJ3hxO17kh+yhQ+SshDS7wkR76GUVMH3V+12axkoS0nB8VO
Zx5qg4BgfU7uRnW6uB3cpDT9oBQvIxJQkVoc7T6xiWwAS1E1kv3WmjuKvG2S5cfZls4EqC6qcqdP
hZeIt9FRKdMmhNExGg9EmjQPwqokMLLw0AluEYRsSvUd0uSmwyJsubNXNOGhaxF7AfN8BbTuJ3hN
7bi9i0IM8ORukWccP401dkuj8yrwEiuuBSnOLNDrZfTTCy3eKpXAMh4Fa7yE173N2RKV+laj3lX0
6rM1sH5A/JfABwO1ygIHHyD7cBv23d6cv9RYjdpKcDQGVN+XmA8t5vnQVtsYUSinH/VVDDIEQX+d
ems/aFJ1IT9Zs0Uifw1e+EtDe6KnsbJWT/H8DN/wrqjDfQuKbVu5EQqUBo2Gg8EgJf/IMu/Mzr7B
DrApUFDMF21G76znQBzT+osq6NTMe1e1yWJ9L4xXWYcoOp7VsO+JRUY/tK+hmBbprilISKtKQELK
tZuYnBrGmyR9iMJop0UUdKPKT0fNmRzd9cFoXlz7SY3v5ugDRPRhvTNBTBAz+4h1zBsMQBN38LNj
897o3hzriaQSHFNUfB9BVW4s+2os9vNAGB/9LPeB2CYRV0G4PGn1PpXJUju7veY10sp4XNLwiA/b
N8gcabIbJ1ICZLU69va5v4ubHkIOdnHHt8MgV5yTyu5Rw9YxmxqPRQp5P0fctoeE4xlr65ndumO8
BcYFh0E1eJ0Sb0xiJhBEHMmE3fLMC3T3aM43NaWqOUzXa30W/SdzeHdM6YMadxPKEJSTzlPUaYwx
iC8x640uaKGs1pOInMdQKR7hSyMDuImQAiO2m9VnaDBH7JIeeuktleV5cgr0cXp3xeHkQ1Nae7d8
dPSJ7pSvMpVB+GNe+uwALHPTsBFYNAJ13QvZB2ijOMkOY7FWQQUg8NHIrm1SrtJnMtSpvGsGj/dd
OZwcSRUDkJXkOAHDbUvDSAPQYkP/oMdBgEgHGCWSjto0p0WYHxqSUTn4aQiLVwzSiLGV0iPnKt7O
YcsKGSrgIaYCTXHmr461jdQT3AZ0dghRHb/U4Cbq9SWdKQKxcaUVts0yiTiGJH6nH9Ym3qsylhyD
RmpXFyQN4Of6fZ3UaHhT8wlcMHJj5ZBn6Zlx3wfXQgm+tjtr0ujCgoG7TxlSo6vaWJm7mQroFP3H
fKBEdM6qoW4QCKkiIELSdPGQK3bQtxBXnAKtEzkRA4tnEwjX66LbdiYkNbuJSSg0KuJDHHfXhRl+
xQWGiHWNfy6Y8xkmfPis9k4A+SCWZSM8tjV9BUgboToOXRvVL6FiOL8ALHhr8VllSLatQ8rDHLC7
30A2XfVbPf2YRA8uiF8zNE4mT7cygvSi1G865VZk+S3dIsA3C2upM7mNp6r8v0qbsNRqqO/LOA9g
2Fhby4Qzq9ESVlFXGYb1qrW0uEqL9lupvGT2DDnEjh8qLUFybTnE0GXpY6Nnh6k0WHbHA7LOG5Gt
FwcwWNtn3Flz/8VUWU17I7s3BY6njk8FQFAcSuSYr86CWUPAevUNAFlBN5v2tm9NfRtG8XxEVfml
CxnLbru2r4PYZkNE0UgWHWllYQvcMyHhN07t8Nwo5kDDPtll5DNYugqJ2NRQJSbZHXmOLNyvVZz3
5Cq3H81GeRAL2jEGAxcQm2jaaXnvlpjks6y/Eyu6t7EjSgPnJ7QBGa8RKrP5xuCCE3LbRofRpscd
JtGzkIEcQnaUocwe8IT7UIMOVa7uajPfWRn83JJW7irzPDhgh55jVkxwTQ4RQ1qKDa1l4ZkTitFJ
0Mz690dW/6fUsp9ln/0nTqR0QOjkuv2L1DI4119evx9Iyb/w94GU+4ehklkmHOLtBMcpAtD+mVoG
tt0yhEXxy2xK0tb/wXw3YL6bDnnLums7ginW3wdSZJZpjqnpgDscxkh0L/+dgZRuyUyyb+dRAq68
pjH5snT6g46Q86pvgO90zYcmJI1qG+GVatCHUNeiJ1KchYqw6YEkUvUTizpfjx1J9ZpfIg7GEk63
CAbKGMEJ9GCiaK04q2T+hDkDcySUnZfEi03zNHHQ4uL6Mge6ge8qB80UwcYSmfNVtpa4DUKzr2Rl
FbUvoqgLFI1NUSkfRtXJliN57CVSs1QIaAf0R9nexJewqky6xWZD6zUG9yCS6FYIQ7D6isICR2Ck
5pk41mSfdikfQzNXYqR1PQG0vXRZfVGVfmVbNjp1vbHKyJrIFAQct1UMwEYA66rpIGP8nsWaCvqe
61Sf11qAlhkUZai2VWFpCKVqetEoq6yaVPJeC5SlGo+6vjLTgR0WoHTBWx4VDsbs4WrkfV8BIJqO
MQJD6dG29m00vlt53u0RDLreMIbpo9vG78LBg6Vmic5sCLHsONb6tlaRqDbzmj5gSgWCavPo20tO
1wAazBYkOngGjg20egY0UWs9cnholCGIocj7Aoy0t8YscZlGyhLUHmsvtMbAbZGQUV+4qm9aOntG
6dL1NpRhnyAIvx2rqNuqE83b1U5BEFvMKFS3r64osLNdqmIUcoSCRRZ3/gaLNIZHG+pLK0Om6NFN
viGINCe7kvjIKQIi1aE2b9wVJrHKhGFNjYaSTwE/OZN0hU7cPlgy/apAQHkYyX7fOfE4eWlcGbt4
WQaOi9h6kGW1fAEZElelVjhMIo2o0iY8gsFutlGjD+dhwHPQmlF5UjVGVFZY1AdDa5DfwUs9DHli
XingJzaW1U5BG1OQFBmGQaVJUsjhJfCuCaecpU7xITGLyFdatdrRu3GY+at0YOSxushL/Iij2hGP
wDzTnazYx4SL4T13uze1nepPTo2yPjYT5xYEKIK5TFtvlrajT6fGOD0MRaNFE4P2FmWPNXwiH31B
r6SgdwcoEo3E8pYlnSVd7IzJIqozRj+dd+NyQdUV3lbDqJ85JYbB0GORqIrQPA89foqNNdHHx5ao
ZTOWwkx3dwM2RvtlWkc8bSF+54ymVRe/xnWPjYE5biw7wkVabVB0c5jQaGrQY2UAM7NVGLQvFPys
RytxjGM669EJtEjKfVVo42slEwAbEbWHeHTC27HTkicN2J8Xtm15Y2lGGYQTOYI2eEZ062iEtiWE
bcXTCKbbc96PXi3csy0hotq4+iBjwnfdkN+CCQUSqBnhZ89DA0nUz/QCF3BN0hR+JgvjZ4/gSJOZ
h3B60wOGFpqkxmR0uxV2AVL3giHtkC1vnUn9bA75TMYUBldS4Ydt2xc93OOaWKJwFcN4xEFl8vVp
BuE7Dm8o8hcQlq8lt+PH3FKsu0GIZr/mMUcOsoN79K41/viQaF3i9nj41recCPGkvuD6WiF4/fsb
6s/2yu80IP9qx/0P3FB1i/DMf72hkgHQJ138t8ekjZLyb4eOK/2l+1bx8fUH/LnBKrb5h04qCluZ
Y0DONv83F1T+lmOpUrchDIsdlu3yH1us5vyBhg2xKiRFYk8Yx/9zk+W3DLQjuoM9mVA9Q/u3gkE1
Ql2+2WMty0Fy4nz9QYatm4b+Qy4oMIFeqfo0RBymvXR59TZPOI1t85gmsJpm7bNR6RconIEy1o9J
19x9c+lu/tzMvwsm/dnLOyrhQXxGHaXL91u8i8NecQf8SwTWP4QFdC3dOJa448LWOUxVeP3rl3N+
9nFdA+Wfw1V1iDb4/vXQU/QYBVF4AUy+67TjgKJetO6x7No7XS28EgR202q7ySqDtNDOHZ1rsYQB
pIvLSow1goVznLtXtR7eJ05/l4/gA1f95NYtBzztklfxoX9aIC05vXXVtmdA+ORAIXlomI7nmFiK
0lvDJFiwr7K3HiOtPUdOkCdS46iwYOYeS7WbXc9i/Rzmygbv/AjDpztbRnqcwOWkMWnn/HGdKFMh
KKmLfu9OjY/L6GiVx26EqKNHhzRH8a42CAXPUx8dKi2/7Vfl2oL739RhoFckp4yFl2n8pKHHO2Pi
Uf7YZbPvAoiQP7QT+slcSSNenPclbv1ffxVUln+58Qi21Q3bsS3D0OTvf1PcaY41dGVsYlwsr2pz
9sZMZoFAWOTI1Gp/pjz9WfL+H28z0oNsVBR0c8CbfP9iylhmlT1acE4WklNcGAyoFlJ8uVnDWhx7
v/5o+k/vMtvWHZ4tnQL2h7taIMWwGMeQCYLCdXXGA59/O9nVA0lhYD6mzVKEoBfRl1zIXQzIBCPN
AwJIuMLKpkPd2NoZVdLnaTUui0mh5brvg/q7h4E15K/fgLAt17ZVA9WZ/P1vvoE4jJFKklgO8cPZ
FdwueSvuSyuWjOPn31wRS2rH/reW/3OdcR1VNVjvwLzZnBq+fTHTILBJ5LxYbhc39rzs684KqE02
BV1K3I1eY4+7SDI1Uszy0YSPZ0/r6drgoVyWaU8Hd6f2xEmUwNpi/npNy39Kj7iWmo4Znom8e1z2
4TieIn6NquGZ1VvWYL5B9+5WFjxAa1uh8QaIt3V4oQHF+UhhOrbM1pzk6OQxamScnhGqhmH19GLA
F4yKJcSAP0y7hZNoxUzZoqYkk9TXmP3Gc4wHStZhTMRSQJKY+tXsIxNVz5qMo7HMtCmSIxN+X51f
G/M57FCf0CnNlHlf88OyckEJgxpgWfalZgWjlgcLZM+Odl4+QQOR8TpWusWlHLRcoVxgDhZmsGaF
Z9T9IYMPFKvWVkSR34UMc0B9Krdz/WJpE2OJF/oFfgVAUHQwwK9sJkCJCYqHNn3KbHfArD6SoZWB
VU0TXwFShlAcSRK0FxT/ehnvoXyfbUGuum4F0cTxgI8TtQlMocWbantb0jdbjGg3NQmCs0DXSIaK
gStHH6PFvYO378e4UBfMVjp+rnoqAkZ3QcS1SmfFJwAbBvPor2Z/SgTQlemVSA2VGUSsX2nm0ARJ
qk9XnT2d4bojo+jJrpuqEzRH9Clog4DJjxihkSmiG0PHYjHeLijc60pILgaRvUQwbelL3csgnboh
W7JgRiJRelBwa66HMka+iSUJeBetJNkiZ8jON5Dy3/MS7i40HTMZoA1htByG01jF2IvKs6ZMV3kG
k6Tmm0qrLWM9TgDdBt6QHh05Sl/3eXiW9pEIBpBVS/+uCda1P8g1HmmXP8BWIgbzU8v3Zg82TXI9
QLh9ziggh5CYohVtgfNQ9/2hBvA0ghsA1BwMK9fPeXejnLSJ0Y+Z5jmcL1wz8ocapGA07uxhvmqi
U5igT69CH50hs80UqxKP1mp/WEvgc0l547TXpA8eu1p8mCY+NV9C1zNXTfoD0cO+/GROjtZfIcOr
CfcipGEPniEmj29RmFLFoHVvCAjYJ5F11Al0wrEPg58dDIpYm5iBFgIQ5HGK22j/6wWFFsCPC4qt
M9wSgl+2rgFb+X5BmWIlxYhTcDptx5NoFL9Zp51ap5JTCiZ91yfmZVndc4nCjfd2jnkSAFgf9a/s
MufB6Amgwb5b99dkqnkzrvmW/VA3h1OKfVjeAlYMPBcQVdrwTQiBSYBYAx5tMpv28r/NTD+jZodB
Z9voKAR4xvLMpgebBY6eHHWKdqa0HiMiTgyfclPlwWuudQt+Ud0HPWEHYTnvEZCfC2BELk3RpSU4
LVPoXgaLMmBvrQ8YmceTvF3ISArJawNHy9EtvrXncVtk7SHXJ4ZQeSC/MTc3gxo8jVNjH5mHE4er
rcVgCjuKbxNUAJ5kP1QsVUwlY5vlCxMHMRI6nk4VsUZGSIvSTj4ZZscqjHzV6g5kPZ6Bo+wIkwSq
TuSKTTcyPgod26tuXgaMAEvJv8+5J5fq0lT8VEDIdsHbASdOq9ifwA7LH10uky8XYkq9He0Vxgaw
bklrGEgmEektEQ9nJ4uPNE7ucLrv6H3wQTlFWQFiRJ88aJgRWZCW/OKnaot1UbivzBjkUM/4up2v
SLSEg5Temob7VBHCEWcV57xxq8C9HE5ifK5KzYvkWyjmq1QdUZ2R4NyOVxCkflNxmPL++27Do5zW
DZfxrazUXeuH+mY0F3tlgON6dVOdxVoEDtINYquOswJ4nY7tVCQ+6mKmevzCI62AJAGHwTIj3S26
Me5iAKXYOBmcLFeZm72EcUF2QuwDRtqt4xViDwIKp6sEB7HgfgO6G1Qoy6xk3Y+54ev1gTmqT3gf
UZ/LvtOWPWda5AgzedDrVWZS+aksICAfFjUPoL8Fv35I7b9s+vIaWCptPOFYnFo4V3276ev9pE5l
WbveGCcHlGc8IcgfeJjSaSdU1AgJLtsw3cJ/2I6c5XM33sunKAPHHFMbyPV3FFbQQvHqmWHxlGfM
9q3IusyLFaxEfy0KPOckPWYpP2LkRy/8L+0Cwg04JZMTVL4lkHvDDAXrwD6J2qYyWAnmyVcmxicj
eXAmq1aUBfLSy7W4K1cPQ7GZo2eY972WI8jCd24OPomw5I+vOIMBJLdEOBmopTy1c2gcMJxAyZV1
UmfFl9vOez3uD2bUHwqwXXmq/q7I/EsB/fXiGqawBW0IU/+hO5qLMFUbglE9wPs3tEu2XYIEnqe8
B2EeknjhDFxkCBtNEaA8vBXLuk/n4lxBDHBVnc7gh4nkC0sn3HqoCZThXpQX3+nYmpieTmhp7PJF
Ptnyc//61vjZ02G4Kq1dAZNJM3+wGtTQKxLLSan+mVMVzeTrzuzNvXv365eRdf2PDyHPICdsalzK
8R/q/raJ1rnTctfTZhbd3ApCN3359UvIRvhfXsNUHXTflqMxv5SHgW/KaAV5ejbDgoHxEt+l3IaE
DiOnNCjtqUmzBPkAKy4bZsuzSdv6gDjdd3gSlDRiBsq0kSjGX7+nn90a374luXd+85bKmjc7hLyl
IYSZq1rBFFU3q22TbJFzlB39X7/c11Pzj5eZ3gEOFVoctP1/uMyW3URA3yPXmyoSXMZpl5GGPJIk
MGQR+DqISHV5Y7ARqeO4KwfCTnlEisX8zZr7L96HC0TfwI+GjeX7z83Rj8jJEcmsS10+Etkwo/ts
9dBPmmhPzHGf58HMiL00ci9T2C/xYvXK4ddXQ5ev8perYeqE1RqMQjhzfv8uKgV4PmGhjtd3/WEs
cGaH8E04MbjudCVvBrKDuEn436qCpM9ukA4H+VSWUtiOOaHsXrpx9KPQDOTibbZ/Dz3+l8dhuTT8
6h3+0AVpu7p2tIR3GBZ+ambXhKHuK7SFzI0rhHV0kKlrfnuXyM/946tyDrMMk24XTbEfFixAJwom
W3aD0KAHXKAT4ABkNqdB1p5I7eQ3Am0FiQQS0oaC3rr8+pv52aJjq4K+j2rTUzP+8sXMZlOsrAah
/kLG5c6YZZTm73Y962dX1zY0XsFxNI1F7vvvX3OHdFLshEVHG32FYmiyzGCI7a1is9u20Z1VJMee
1yUGFjBRBOUaoY7Tb1elvFnmaSdLabcEW8umMQ0m0hvgTGA4rckKoIw/RISg1cs7dlgMH0XQ1/Gx
TuK9qUHxjp/N9HEww8clgUfCSoPC+xxZ+XkmWjieln00mUe2+/NCPg35FndDMfpkfGwh6nmy2CgG
VijgnjPZ3vLP5oLVDGOSPBfJEw1xjjfEiPkKkHAFU9Cvv6KfrVzQWTXqejoTNEC/v3a6qG3ssFw7
tR5PbYQaTBbWQKUMnX2fQ9RvXu5ni7fN3Nt0BaUKQLjvX2914AhS1jt8dPVz2umf3bZ9Hab8domm
XRLbG8HBTK4gq9qQiRvBZnER5rHZGgoxkdaxVDgCm1eu3bxWGlLvkuc75ogtVz1LDL6SrGi5ddKO
s2cSo69rfCUO5+xQfU9ajtsZBp3koa/Wi6KZQYvpVkHg0aNAnbLYlyuCAdsh5PfkgX3EulYVqPeh
NnHWkysEaEkgYCpo45feApoWz6dZeY9rheEa5jqEA9LD3FX9NuebzaBHZv0N0cvblE0dB3AQo0eA
2+TSRQin8dO8msfQ0T7LcnCmBJD7v7xBibg4//riS1fjXxYEFFOuziKpOVSI31/8uFtihquSKM+F
hsl1UmZIGTwPYY9sg+P4am30mhJMyW80Q9wbTn5hHZdFI5ox6WPGMr9JaqIgUKG0rXlRO9i9RnT3
6zf6swdaaEKuGLrQNPWHYqXKwBEvUMK8qQm/aPQOdPidTmQH8uuRQqSclh4Jl7+r8Ax5AX5cMbG6
0Z7XVWBE4oe7c7IAicCec7yvTRqLZg3Ys04FW80DuMCpiNPoTpYbAxmRE44TkG+bKtpWkYF0Mmh6
Alb5vv0VgaS8od2ieK7Y+zAVBLYozq3LBsU2ORAQNNUJbO/47us5y6Eqnk59FO1LJ38mNvyojNbF
WQ4mBO+ccs3pZbE4bBN+yeaZvJkYevp91h8iNt+MO1RBQyuXvSweDw1xIOj+jRZVo7Ckut2Xe3NK
32wqeEK4mecxwKa5S02+WnnI4Vgv+2cmjdGegl5+5UCKDvIIZbBp1kN5WNqzwdE25FDagl/qa85M
FMNhrzzMVvaCW+z4tX+oh3fyACjXXUXSv1Mb3RjNjYWHjJiAUa54Edohcc9pEo3NuL9qYxNXVkEV
fBUOL7JuqVJPIZx6iTjZ8/qpu9WtdGcp2nFMukNkzx6ySViRrNH8wLbfEkq9kWeOVVskgfmULWz1
Ayr0DoEep20aEwB9yFY+L90hJEVkwbJVm0e5TNj38dojUM9A5ThnmDFb3aavrxjBMtIKGDgY6st+
5LZ3Wl/D+ef0wLW4avFMF4hGW2tvNQVIn0UroyFVRIy+PMFArjzqNC7t7Aug2m2lhL61rvsO5iCG
Xrp63Ax09tiNds2o0Nl7V22FoPjkaFM2rlWL6/JaLgsDcwOjNAO5SkVkhYHp9CNiF9Cr7doy8TNS
+vRFYaxEjli00iDZLv3ocwj2DDLn5M5U0su08mGnqOLeaZVb1XGQAeyqJdq3CblptRlk6bhrATvK
xgaBs4H8miIWqqZXPAYWBvfGsEozWP0ctR9GezjpCa2CjmWxMi5pP+1CwIal9twUMmaQD8eNtiBZ
ZWrvJTc5sRZyfbMoWeORhZl3l6sXQXhDuSIOLbrdr1eSr12pvzzRFECaobq2jp/7+yVPC43IKJDj
eP1YBECXgzGxAjKnttEcErRbouHnhuQErBoB5pZjQ6CNPTFG6uajYXNQjxnhD9sQvsf4Jp+imL3E
VUmBolCUrThZQ/z6Pf/sEI9ChfeqClUzvp5/vjlMkKSLV1G+5UR/WWebaua+wbUX03+UncE+Gn5T
Axg/O7VJjzzJWCbToR+XvU6rGhfDt8PynuzLls0UIjl7xYtJT73jpJs7xkXe5Tgtj6pDR4q6XvZi
s1R5NGRuFi1/5AUB5F78gQ6AEBondEhA3AVYGha191oxnGxMzoba0BW5zcXdFGIqbwDKoqyclbeo
Lf68kHKCHb1VN39+zd1XIdbnCpJFIoU43//r/z8KgRf55w/9n58RF/4DB+lUcd/cat5r//o34jKT
frl6Ld7++7+uIN29Lt8Ozr/+hb8r07Q/VNthOMiZDSIAg4B/KNPMPwRSMZcN0cCtygmLsuLvyjSh
IUBz0bMhPdFNmy3zn2NzS/zhAjUQwhRMfzkC/HuwBP74t1szg3cV274KUVXIdyJ+HJ4JYo2gGtWo
ktzxxV7z1vD0vW6qrODdeN0CbL6dCVu9XjGtSYITcsioQDaUdOe4ARI62+u12pbGg70AUHaaZjiR
tqX/+a9rPoPfrxcJaV/a245EP3RpLFSrad0YjTlLANaVqa/kNoY28M/YdnZrVX3UM+YN2KtpiSXa
OdbGXkKz1hvaDclmolw5fP3bjpq4nMDy9NEYmC6aQJWysOPPJkl3yno1PTisvnswi/fALLBV6Z0a
9CNOzk1RxLmvaml364QaIoEK9m1iQGsw1fgDu9tWdzG1D40Rf0icQmK0Ge5rCHA3cYpSt0XCFY71
8JQbr/Xawj5ttfRcYXfBcvcpATN/VaaUzjRVYTfqRXWFKf5ubsHNo7M/T5TpH8yCRrG27qB7RWDb
+YcykLPGoQvzCoFF9vAwuaReaHQ6aCFWPcE4lbj07iIuq2WZJ+Lb2QNqmJ0dO4lTXrVRHPlRXAcz
NEoGVXwPppgZ1mt4dXp3vm6rqb0iQ3I4wXd4L1dauJqoQq+R33M66FsD8q0f1m38ASLpBSIUnN5x
KC+lVgHoGvA/OyIgx5bNsFNoL6YuowZdV24keBBXMWEnA7TJwxA58QFzePSbNVX7oTcib1jB/cqq
ysFUR+r5w8lKXXFOjNT7HmFnoAUanBdhH3ekmdpwUh1JN0Je5Zj1859fdGwj1yWGfb4grgJxmpna
6es/VugTJy3DL9MCZQuI43gcWpGe8yIBCGuXgEANvHlvM/1UdvEOMbauR90u1ZL4EjohSuZYMtbg
bkMSH/G4jlLz3deZE560MIfG3rTd9fi5zjvtPCq2cRBxe6uBvbkBdNhIcVW50dqxQSzCv1Z5P6OJ
7AB/RzgLqqIND6skbW2SKHWBt3GDhFAUeFKK5lkUq3KuyaQMBhe1eR22Bg3j/0fZeS3HjSxb9IsQ
AVcwr+29oZN5QYiSBt6bAvD1dwGtc2bEEzGK+4JoUjMSiW5UZWXuvTYhGDAIa1IkEKxrxoiYD7j8
qrWR12PChGSqE3hUICska6NbVHGGUXt673MXJodoK45Qeo6YXC+Is4bj29+GOli1jaliwOeijKW/
KrpE3fYa1Cq8VW99pdjbGKM9dOwqeMst7ULXaJNgYIn5cOGLdpxDl8NwUkZfI6UmMwGz1C6MeFoJ
biQuAT+Vb7TGjt0yfsl0vAhxHa7pZ/e3en5aYZf6R60avBdPEN+dRk88b4syLBjLelp5aSs8XEaY
rruhF3vPVJ//saD/2vF+k/f8fsRDVGBYaAtU03SoHHC9TFv9P4qH0dW7sSYgdUoqYK/uiuGoaMNw
nF85QUEWDXmoy3m9dJIVj4mLUavjRvdBtap03bsYfd1tRwSBi2L6MtdKucPMHnAAzEFETlqC0eRO
zF+6iLeIlCsVuOg8zAtlGLn5Dkqe3tT/ClHpHhWg6XvinLGeStblQdHcbWab/lkHU8n9RG+jtWhC
jHyrxWWOHtE4Vj35m0FpvRJ3jSg9kvadNEYMmH4wLGhk1E/zJfa/5fagt0vX/aSLPFnmA0lQtorB
fsGA/JOm9ZjSrHdtVGMVGGgSnpX8exCP6rYSSrlBRKYds3BAReBkFIWQcxrgGi09sukyunF5nL+c
Xw31nyq933UrvFuCYzhqb4IkwAPxrv3+bllF6jZBQUinozbhc5F6WL7rILu2Y6QcI1sj+W8gAcID
eyBbZ4OWcDya4RDukBV/roymONqDnZMx1TCRMnp9R5aGC6iVYI4xq28uC3Tn8O7Pu5Pw8aY3ztUq
4V8XJfNF2NzeEYBZeOhdQ9k1PZEWwMg51MkQlRQupGCQKBh6kX5v9Aa+g6d8ZZrz3ax8f6dOdyd3
qKNpZf3l215O74pF19DCS9xL/UVPvHKp0NYwoEHeLS9+Zrjbrk0a1ftRWPKs8wxkeWd+kzL7msmh
uaL69iP2PAnsIES2QTgNdD5w5xgbmnIFo9VYmOzHx1x134fYMJk9YdybymXecM+/AB0OLvMrfQiz
NcOyFl94B66j9G70IKvDSGzAKuowbeoSuUta/uER/KC8md9Ul7cSMS7lFBvAh+6FAfZgiEb6P6EO
hKesHIzng5nAqJPmWto8grpVmp+GsZmOqpwRy6DujkJpxHOcYxeMGfJLIxDPWYL+xubpXKogkZdR
QghLJVrlDbKGsWyg2h3MwFHeWkd+cZyBXXP6w9o/tMzq3yIT0JwCy28XKHm+AB5iL1wlznm+l0mg
fk7Sn/Ne3DZ5s8Y5qa41HYYJsiUcVGZIUGJGaxp1/bB1IgXCQE5GYGQr5sp0e/uzSLWjgwuoMg37
GhpA9UfnkhuIPYaoMUhiKLdhH7U/c3t8KUZ0uv++0H1gZ03qKTpEjM1ME8cEm+2Hu+wSCwlPm7V7
nCoLYUusvK2aX7rCniy1mffWSNIuSO4h7UylUVCqtG79nvSFKlVJH0pDb1E1jrHknSx35JiLfVuX
2llzAXE6xu7ff94PB9HHz8tUTOODMZk4Pv68VZTClYTKukyzArF201tXzT3LXldIW+KLXqbWtRoI
66yy9KfTlMOaOadAUxIzF3Vz+9KmxjZ3vZhnJ/AO8wWhZ3IIMvANUwklQkzzXjdYNEEzi/DYMDpG
qvcnbd8Htd3jV6FBRq/dphwHkfb7quV6RkGchVUvk9i428jO4esZw2ej07+J2L+CnyTxruve7QKb
Xqyp8hVZV72M/Cj93jr7xG7Td3LduxU4HNogsavtMXRbl9oZrIuCqDMsvT9NYIzfZxH80I6jCxfX
Oz+zqplzufaPjRES7EAnkVaLGy6Y/tdXPyAZbdDNYdepSfPEmPmH3sXmPm0Esk4avW6ooN7A1LvO
cSAsbNPLLqGI3h91blgTm+oULTVpTtsPzYUwFpzb4/OjEiD2mU6bZm6SmqNK0iTiObWDb3HnvLnw
c+EbgeSR9EBv8yUcnOrG8o9I5N8/eMZUZ/7dAXn84jQ0aTzrEOic6fT2z4qA1cQw7E7tV5FV/Zx/
VRHppBg646lM2hK3pNpseavkUVRY4yjj42RjGX26ya0WjEUMeLebvlfBkt3oQZ/cU5+OZMQgJcJH
eSI7dpcFTUuSbGiReNxGm6KM7bcuJL/ES+8u7XBdZriwyYiq/rAOYEz68PuxbyL6nN5V+jsqq83v
v1+G2k6xaW+twDZ9n+say2kimk9BtvGLaRarCRA0bCS3SIuv+lRdMosxFgZQAty/TZY9Tm/Qq50d
/8qpmQrIecuMwxz6uGsQxp6pxuvoXjO285f54CjIoUPnh4HcLsW94xj+1EA42z4KEtTXBnlydnWH
s0X8sys+abnWnw23BdcfpccsKUkiMWuguXyAnizkUytQc8Epr4B5pOwgZFJYLFMKtSU2CQIsEVm1
AfiZQRmfao8kRnVwcVnoxmuSVgLYy3SYsAvdYg/Bl6K6vvHaQPw9Z8l5wBC9xJzYnEbf05680bpE
fGD9wEm+g916HvsCMtNcS+V4YZZyMMFcmSP912l97euyoGX2lx8F7tvY28Xy8SlXfHJR/K6tDoMU
NK2VYFNga+kiJ73VVlqtbD7sa47jb7+Oi1OrsMo7D8EgFztqwKKIQt+ZhQ5pIIyumhaqd7/Nbnoa
G58qQottToYmi17o7+czw5AkdKqj8Ym4+/4J4sHOboLgPF/Icdk9ziLT3zX/FUqoEDdrVeUurrJL
5xQ/aIOhd4eHdlFo6FqINHptC/mk2PqdrZ5Vio5FY5G9GNt4qgmzXTmCPLGFamdTCjg1LmgT0iDo
P0zLLrutRWpeekDkwylfJD3bpusfS1324Au6hLJFD6505/OjFr6VfSWeOXAZa8ne5BH8PaJFy1z1
5E21c+IINOJAg+fjW9KSHANmX6ybqszPFj43ABzgEdd5Dz+DFXUbxJ71Qxvluyp1Ttdd+xneP95z
ddBvoADnwOhiG7sD56hY+C8pNi4KEmXsOG3inTUCvcaxevJiZ7xUIW7pXLIojjCabrgVCP10yzdR
2NfEdP0z3cF+Hyry/niOJBbgMKJfilQ1WHu9jUFprDyERtLeisIYD4/D7fwh8vuIFJDUo4lCYsgP
ArecDQQNPOZ2Z3wy/Cgmq5njJT2AsCiommyLhoGiWHJnamW1IRFK7ow5LImnDbGoIc+aKshHiBlx
GDY8s0FkwaoeKuAHNhPt6QkAd/nW2oNz0UVjvAq+irWi5WcVXoWVu8H3K0cCqabLfB7wq+FP1cpk
6/xtEWaRohqkNWpyoMJ88WERNvUWQb/Zeysr1RrGP6BX7EGNNvNKomThry/nm2rrnBMTmql+G9JJ
lTbhT+U34kiLmlkT3+u5OzVUACM8BWMcnuo0HQ5trS4Kt0BR0E1Hl6YaPZhpSTH1i8ujNTLRSPAB
rjgNzecgDcpCBzFatf3hK8hkCNmVcR1KRtt91Tw5XfLaFYBGDFrV9IUl05cKfNeGWKKMKOxU3wwF
BGBAE8lWtSusgGOr/UHnQpfxf+8bSj7WdaSnpmVaH9r3TmD1xAN09ioK6x5vtmFTHCgqo1Z4eIEl
SuhnG+pfGh+ca79YWSx2aVyjvK7guIVhd5rPsB0qa55YI1o9ynEvb6yFrKWzUvpG7DtgoGoXZtVC
d72fNiDMdhkpmfqMjorgZsvUnv08tLfFwNl/VPMr/ncXxxj6QrxsNwl9TJEB+cSV/RXfSc90qymu
hOuCBibmYwXdM100U9FhNrY4+EYhHu+85hPwpIweNBV2pekrs3bdmw43Jujim1CK+mgV1lPUucZt
vmiF/SPKppwL24S8oA3ql/nZMgJ5o8HinPu8s7bt1MSBFTqu5l9/viPzJXC6axrSfHPaEmwJ4VJf
W+tzNnEjNaskUna6w0y9bM7Jln8AoXiURvkZb319t4qEI2OKqMslPPx5jL/GeXDjZqtP8yUVYDg9
RMLbLi/ZYtgHVPg2V6LU7g4M3iOSX3bioS7x0UaO2BZJ7rG3me8tAItNF4Ewy3MSWM1UHQ5xJuih
iPzZdZLi2TA7YBVugsZ6+p5WJyg6goDw+OlPW59sPtJpwZQRzpy1ZXUZM5a+A/JkBWgCvNBFWGou
FDPli08wIUscbV41bppVSaJJsNICrYVXVtAWY76nx1V5nRdAayxIb5KXuYvblWF7NXL3orpj92Jn
NXO6rAZ866G0HEvllk+NoEdZoUb0m0s7DVcEiIa3tsP86I75VRZ6hVl0hMzAxwEpaHfNXLe/UbpL
5NIcxRxbIQ4sAHfrhsGvS0zrt4ThSMpeSuIxsF9i/dL6TlZqCp+TLWL6/AReDP9GOPluXlaI/f5W
KcpZRqn7RAc5WthNfqpAT73WrdAxfzAyLFpjkgH4zrK0VH9T52zcivY2N5wb28mWuWQDb/LIOlrc
etT4/3k1f6+x0XMGoQb4ZPpDhmd9ZYIa0j0O8NP5msNgu1cGPDYhZ92nRHzHO5C9EH6XHPIu+g7e
39uNLnitlKe2sN4dD1JJx6znGgBsMiiso+4gGA5txlpGK+EaKeRvBLuKxuGhge+3guQVrwovzreV
aQXPg/FpAuTK8i0fO/s8v3WR4z+T/gNobdot1aWaEMWpeeKHXWBsoKP2LrOgP7OaORvRAU9KBa3N
R7PSTYJvSDpwbOhxdiMOyF/bqvzZjnq+1Olht2GbvdSJuqa9ZtzDJL9FLdR+2yvROzv2iB696y5V
FsuL5w8H10LkY1mCb03fN81EINEjhKCxkBvRt6Hk6uuFFLV+a/o+3du+UiGXqWGxxXb6IktOD2qF
RyVXZLZ/1FV1QUBmJurqPnStv+m0tGcqK4CruLglwEZMYEKUq0T+3gPdbVe23d07z6U8tRHha54b
chBD6IC1OVqoRPM9za8yJ9APesajXBMram2x89GNcKKBLPhR0bdVNRFSVILsWBHBG1Zp4r+CrrkX
+Xdj6mD7bvvrohc6IbsNpJBpmDH/rPSvNX2Q0xpQ3b2gDMEG1JvYwoxnFumP6UVOj38XpJJKHbRp
wACAuXef4x3pm7Y5qiK/0z32iDvoQwK8JXyxHO9x5WbKHXkCGepIMkJVP3mhHImYK8uNr3T5ikeo
WA7gmVg1Kx0pnLWPRls9+ZihCSZlsE580NPczRztLljETg2PTU1HVN+406cfzUsTYEr1RDP97yUQ
tH0tpag28/e6WNsGaX4yeqPeWZbXg4jhpJz4gHV4K6JrpZXWM1hpTO52cSHhlNRazCTn7Is0VIK2
kzA+DD64K7cqta2OefAmnPco/ELdHS7BurZvj1cWPDe4WsTBT9y2Mmo2btXU+yYDZjxXzfMFrPi2
0NHTJDVU1KlRj6qTFsrcvS8Shc7/1EoXY2JwbDKsmyB8cwJokRw/VtvRGIJl1mXFvkHIxUyHdyWx
7PhmW/D39CA1L2YO9GEM8SfpiX6NWXAZH0QBGK3iHsnOfIJnpA5ayqNDJyklLyDxRo9NziV2ZHqV
D8SbP04eUiIYT20lwzxDz5316Vg7SAVqWwyXvCVfuezNpZ138XMOpGxjY1tYmaHGPu7VvcZKitMM
WHYLDdC1X0uj9U9t0ITY2REG1i1ZgXlV0XCpIUQij5abrC+pBKZPf2rI58aWZgwgwjcOTaZtm7Ey
773BX+dgyNqH+BgOZi5fSmq+q55xKHncRxfY5joKBm2bFZ25TltHuxUasfGudAKU/8XdN8fqJEpx
xuHzYk4f3/lC9hgyuLpDNcy3uo5RoW7gLqowzwWRlE+PzgP5qvw1emSf9WmjlvjhwDFiaEDsebVL
sw2WbkOFAYjxkrX5u1liNlpYKmniqcDotYonMu1jfFKhClx5nFvRIdK4OjTTGFPznWJDbKRcFI/D
jC9OCqInVlLnKMZGfy3a8q/gG0W5sjOJL9cwQWkem6/ZrMNCe5axmR+sBgyoUDuWGL88hA5aiymf
4pwPaJDy2K12Nsmbq7RwUVukXnTUesLzfMLoO/mujAZTxumC1/slqSITSxaAAnuaUALU4R02VXFq
46+hC/8GhBPIxyjlyEC3YBcRsnc3wuozaFmO1mlAGO8IIDSX4Z9cAf9TobqIGQVDPmsSIKOx/VDZ
KwP2SyMoKrhtU8XBabE82zD+dt5YH4P4m2gy8zJfQuaWTP9Kcn39CtKfax/GsAoPQcr2lyRKf3U0
wEuNJgwY+12yk6Prrcj0CTeULOqqFaZ+Spo0uShAwJfNAELd68+xFdXXpsnTc2C4+1ihTu49S311
Kx67SOMcBkTIAb4BAtFjJsytGN/s0WgvXj5cCs0J3jMWdwB6w5dmUrcYtQAy6flgyP1AOwn/Uz3m
/q11ouj+770p3fhQ3nPzcCPwnlDhA7L5aFJVdUguSitgsJcBPZppWF/VMFghNQzcJgh4uvTtzdDb
wz4k+ObZSyta6mpLxDj6lG1qgVbSOno8fTbxRYxjHw9g1AaViPg0Tu+ke61KmKD0pri1aW7ol3//
FbR5ovbP/pqAGIDXhi60bfIrfGz3KwEw+KzDcApTfDikbY9JvXfzfWDpN3RSP0szS2nXFOkuNYiH
DEpMM6OZVsdaU+O9Y3fVUfU5XDiFdQ4NPYVRTS7Eos9D5zJOFzzwof14aaYjiN65YhWReAO46W11
wbZSTifoIOvh4eZfVFrNpM775c3zwpIQBH34mur3cQBbGEdavisj6lddGubWmLKs2wi2oiFQFj5q
3rbUV9E4EM7YgoLJxr6koUePKvdiYz/agnADKydrzTD3ZuVo1z7OthDZ9MXcIfCUItmFfWbuRVSI
eyjav2IrKFZ9TBbPYTA8cytDBzaMaG60N/q7xHFbC+8YNcnTXBvU+pheCN462E6pEZpdykskETnM
y0A3YNV0x9rE/Kklr4+lYQjOQVmQaGMa2Xre10KMOKZGrfoY5tY+mcG9VxZfDOciO81fRqLxNvPS
PV8czQHMq0ZP8Ez1jaRHjcQSTA7JCQ3o3MpFqF9wUB747XMslwsy/8Jnv0aSyt0NOHMJqWu7lCzQ
RRyBBfATFyDpWF4rCPafu2zdh27xJdfD7E3JGp8Ez9eKTUipj15tJ9e5K1QXcb7498+n+DhiJNcc
4Q7SGTTels1U+Pf2qAmpOClrEdNcY8ynxNW4tpmyHkJ7NYsPakolpgTx+6g6/RG/a3AWNeTt2HQv
OgdvOyqv8x2dL9KQS7NLUUgWLs6lngaxSTDSdb4EhU3UV8lAHoXLCCupTI/0PVIQtwWQovklmeDx
dphKx9bvKXMtdOZLT0epONDzmpsRRQB+PrC99uDyRq2rKQKb9Lh82VbMakn6FpO6pJ7UJa2edqdg
8oADEr8wiw45u4H3H0OnOv77jZwdUr8/59ArLDpvTG2Z39gf3PuN6ZdC9fNkDST4CcBBci6ZgJ7d
6RWq3J+JRgLs/K35D4VLIigTv2Dxd3tpflW70E1jzKW+bBAdZJ5HAQLOpw28izaVHvNFpJwEVWjq
LQvnwcpS5WxUoYGp0CBBQAAVFAUoPy/hLJ1VJv1plzOzVMTeQSmK9FNjLuj5hC3WSb1mOLCnlFfv
ydA7K5Ac7j0uMnNF9yt9yloEMtJuuicJFxkYD9yr/+e9Azaisjmi9ZnYB+yVv38II6fsW4v0wV+b
ZO36QMbpJsZYWc/zq0dzceA/iRSSCXEynnwcppBQOJbNF8OrzYXt1QgNEhCG0opzYK4ZJFEHvmlP
qSeUwN02mF2ZmZmXQlgAAWaRkjE2T/P5Div7ihgE+8yo4qp5oXls8NIvMjdkSjoqW8cbnFXcWTGg
fFUcnUKKo4aVT+vDks2RIbNI3GIpR7JXcwqCe2vpDb0mCsnpq8HS0j8AVP53fAOqAgm8iptOwNIw
P8iI/M4YwQFUOHzh768C0Ypdb7E2WwSxJpC2bl0O4r0JUVWy96P1spFkeUl9dU3EuI3b3CudlPOo
6dT3mE/EQeFoe1bLBEe9l9dnL9XNS1ynF1QphzCJjJM1dHRTOwZySrYJp0M8ST4nnnVnX/beuPz3
z8b/LFB8NnCCkIliTQNFzNi/fzZivJ0CkiQgS7Mgq3R6vxtqrkWt7qFPFgSWOgRrZUZxlQKRexRV
r5Kp5gpPgAwo6Vx0SzGdq94tVvAw6NNnTP1pCigA5/zuIKdTbkEo+Aq5QLRxmQCsJ9HiTqWx/Dm0
1R1QyXEd0f/c1gkp4ZodmqdxumgFujOmGzwURlEe0wbr9tTxH3uIwJlmPs9re+6xrZUAfoWt/FfM
1WjGfrCSDnSoQRFnkjiTyGeNIMBHTVyG0vl/P2WonCEB4rbiMZtsHr/fyaDxhjYxQ3JL8gjq+PT4
ZKOVsPFNN5WcXbEVvv+dgJl2OYwmNH9nWi90CGcZvuWoyqG2Jg7gbNVsgU7QlyeHxLDtV+EE5ZmR
EwV6AjW6R993jGPH/tLQYM4jPaRzQhACi/AG5+PwlazKZo2Fw9gDpgAAngZU8wU2WRFb0I4KkyTf
oW9XVeagAuFUsITqQl6rLZNbm1Q/ehDJHYxYBZobWUxtc0Lazhh8+pLPqP6HISJGMW7Nb4v7ZEai
EDVwcVqkgn3oM2PVZmFsAofIiHprTYcMgn6qlVAxIczrkGJ2rKIB+jow2RDluns5/exUcz5xHoRR
YQQO113tNfc8xmge25/HVnBEJ45k25v5uOHwO7BrXeZWHSHCxa0IswsuA2vruxFSwEn7RHnwk8SV
eB+XLcfWtvslDpx3CHXwE3i/RCsjKqMvhDZiUwBOv1aVeApNQIyPYQs5WvpGTGMdlENUgpq3bcHJ
rXTceFuPh+1QQY+t7GJHvdGsvL743tQQqB4jPQutmlk2dHiMYOx2hCmcjCTdISmt9lrT0UqNwCpP
bcFr1pjp3bxTSjxqUpnK/HNR4DQEZA8PplaQZml+ai0p9Nk0feuvWpbgY2lWKeRW2pWzJEHAeC0i
LdkYRHytwOLEvM9dfY/DVN9lvb6uU5/kYRf0beaQPVlk56iKwmc762Ns3qtg0rAOnPBx20UEW/13
eJup6d0mCIuEK8SHuYKci0lmQa7wMjUdssP/0wLu3JRVY7I/piYQki6RAzM0Zd0q7O9+Dd/bx/J3
9oHtFl2qIQcAk5hbHKLJNso2mlYLAHiNPIM4gSXIvd7lTpcdetuirTr26kpNdf02XwxshanjOJe/
vxXokbZwOuTzTRMYj//MiWAemmWkLiNahRPq7yeFaX92SlPbkC7bL/DljxdTJZDMCYKNWRTD57Yh
Ei43vBchxnqnCLflr8AWFI7hs4bIbRm2SbtnxD9PDAIxjPuAaJ9Fgyj5hRMkxfp57v/MfWyIXtqv
0z2d3HilqD7CKvgxzbSgEnzerapqMNZ9gqzT7XWTsBHSXGgjm2sc2u7Bi3j3FU1udYU92YrIDHUM
yURmAJtbwUB8iUP71hcJdH01i3alZEbr5eFPO+37szow3hgncVnWGAdvmo+G0CA3tZ3SBurtv2B1
OpNWkQ/B1DfycqvedWZ0ChMrPI7mV3ApOJMGPb0NzfBt3tllELTbefo8X4wB2wKi4Jsm5F0lgQZS
jMePzFB6m4UJ44i0J2AhSlEv8Tj570rUv9IDC9+pORbI1Icvji3PCnjFpZ+PaG+mf23+d+cLsIcT
xvsJEDApo2WXIXXMo70xtJQnYZFeRsBvFy8pckjJsvxiJbBSVZQxC79T/In5YV5zvFmL+LVsrPps
dSo8VhsO6tGYcPgM9T/bevtT8H8vdfh2+xY2Y45oEO9qprikTmREhtTlwdf74kQCqr8PlOnoZBGN
FurJ6/QbdZ7Nwdr1v6l+HL5XUXdWgkIeuLPvMnBIgfdlfFJcQokAerlbPGHZTR31dlMmPEoTszqH
50PkgDGeMtydKx7a4DBYOfPVxkiswyz2JAgQrf5cjmWiqTdza9VGjXtoWo03zgw+MUxzoCKQeTcU
6Qs8SEG0nQg2g4Atoamcruum8vAk5eHCq7p2T+PEBnoDS9TObKbudYO4LpAG6UY0AZeaqQJlNfyi
XMzy10K8hzwwSICLjerrJWDlPH2pUkeejNHbZEUm3yK369fq+JRmQ7n8u8k2v7I7dx+BtT5Qrn3W
MAmszchwTpFuPfVpNTx3OO0XSkpUGGr87A/nD2OiE37Yo1Dmwg1TMWHAI/wo5EFllOc9nf31L+GK
7X/t5mE6g1toLHq5KY2iWxim1GyCRYgwVcnXKNnyF2ABYvjOSntorSwEL40fnoAtmqHJ2vMtFJqO
WnzqQTItEKkRaQML5+/KexauKJqotknjLpzQRTQAe+M7ErqDVTjWp0iGEfjZaMsYjRTkSU7FrTXu
j+3IV5TwE6Y3Y2O5ebjjUJ9/oUmS0mL6YiCs5cecRq+cWPicYnOcmxBq12y70nFPcRm/WkntbcXU
Iu6H0juy1eVrnEN7Qw2WjeMfDRmz3VjRgUQ5cZzbSCms2KMH4UcJbLqfVDQw22ExLfGRIKWbLqNB
j1gW+YRDUyxGwWBot33jrMesRXyjfps/tzj1/DOe7Fel9a5KktbHXLbBSxzVN08Zvz7ei5HK9tXv
03XOppo0yjLggPfTcJjpAiIBWWWzOKjo9Eib7l4twwy35EhGi0w2Ml66/cDb0DbfHxsmygRQWmB4
noeoGE9db9D2dtKvPcCzpVO67gbMk3YyB0A7ZgpKXvDBZXKN1qGPXobKkxchzR+GGJTdWJX6Br4g
IXucaBZt3SvveW9hLlfSixhEDy2+/WbQxrmb5Bpf8YZhGi0sbddqFjlbWk5sj5JKZvyesiFh+lVK
w/ol5tESfXieThMRNLRoEbTaXkGDBs+l1feN1Pq1L0gaZIZ/nQVBwyQpYQlZl47mUd/p2W7uJs8H
FKUvoHUlHMvMJl9zmkq2iAxuIb1yzroQjQoph8NjMFC6NTV1NWonCvAfOpCVl8TP87XPB2yRp814
4Yf8nJRacrSETI7zPwCqONuBeAey0vfxsUjwwpSQ+Zui7l8S0z81VoE+D0oPoobaODohTPnUNy4J
cKP57s5f8SZ8LpCFAewHFGwrY7xvWUEJAKqLA4Arpp0ROLfMdKchTfjVzjmbTCpdSyreZtCJFS8n
mS7mIHM5+OVbnQ7jurATZ1jS1TpmQJx6gsdPcys+zPg22iVnSz/Q25eqcFbUleoXlo/PtRPa95hO
Sy305qS1sj6btxSP8ZKABm3jzqIl5Ag/Hrquth2/gLBFlwm0zArD99qh2mlMQN9QnXsib6YxAEbW
4dRPukTSsKiBCmYj85cg46Nlh6gas2h6YFBv/Yj74JOtMYMywAiscfn1HOImTZPT26eB6ctFjR0Y
z0A9wTZPZRq0LvolywDFxTGv/fKotP95NX/Pjgp/+csOkDKetohMWJNOUG9KJvRPjz8RmY1Df6oI
0jEg92MeapiNhtki7jKLfMOVNjH5Xfv8d6uobsbw18oZhcoxdoBATbWoTjp6E2pbQETOQYHVK+ba
NyP64YRgMz7Nr6qSsQ/BOc6yBjC71tuxJgrILz553N9FZBjoGrhCWp72XjsDGzbfCDTKT0Uv6Lmx
8S8wqS5lS3zBwvjqe4l3bIPqYIjC9o5klZdImXmG48mgz1xThWek6mSGgJXpZaBuHV1pbnqbcH/p
BJULl171zkv7R0XD4dlCGuBk3wE370Xapet5WDJrvCkus+1j8x2HgEVTGuTOtdkTnd/+DNeKw51u
HqC4aheyIXxWxGGZQlpeInNTyV7LcBTMfiEx8IEsQ9xtTehjl5nWekM2X+fa2uKsvvJNgTV9GjTn
sv88l5L/3jGYWx6/H9ZAmiCnYqkQtN0/uibifmjzsBsyCj8rVxedW96FjxHfLV3jU+y2e+hb2rov
A8QXk9ggHHh3dBkds7GqT+ZZFv4nSSbZez16n20RlbiiQUdNXzGByZbAZBDZqQmnk7JJqO0SC783
60JeTRnHesuhEN4z/uG+RYKv44BRvf45aO3gfRySJyNgQyYH4rPSOc2BDFyT1jXZED5zH3ra+R+m
KM7UPfvn/cBFwtlVNXX8lvBdzQ/n/jizzMbUQCs+NiMLsTFvnhKfGPeAY5+kIaVZDXjTG5geHD1v
Zj3QJiHEqxmT7JD2nOEs3rB43DLrdc393ClHSi1x9GoIQZ2EgxoToWVYOpQPDI/OxO8iMGMOHySV
/8b8MSU1wMRlNb2KdKSrQVbHm7Tsg2czEyTD1PtRht5NOjZymUJ1tzrSKBoI4VZ0zKS7RHN3CGDK
DYryEAZbsfYHxq5xo6tXHMMdrZqnOmh3RDtbF5lyKiLgByTHUxgbxblmjlX7brltel1AJWBlk276
MhRwBbMG0+V0amEcNSwBSCiItpGf1qF3GhNUYE5enkHzVyfPU96xXfScv5EUzcocRabtESQ6o18C
FOMoI39nmkdWrOD496z8WuON17yvMI+cSyFj5w8K7v/pkFH2OfY0XLQdangMt7z//5Cuo5es9QwK
/JrSnel5a7mP+ssvtHVr05lUtABuv6oqhF8mTP4jCJ/MLagWSOzaaHaZXMPMT64onJMrOxzVRio9
HJV8OX9PK/x2Pc//S2U0V3Ph45Aqh9yiOqbGXzGbLdFkQXwOREAProfLwPAJZJJWNou5i+PRtFs/
Oggy7NplM0JU7Vw32lR5n2weizSAB7qnBoP3tOaYGBJKvmY4Ldap4u/aSsuXwQBOI5yENmWRp4+T
6h+Wj4+Pi9AtTZ/GtojFqaM/Lh9QyWIn8hzJmmwi9KsccBlNzJ1tW9elTW6941mk+dsO2r5pkXFX
uJEqN0eWwFRsH2S0mlVhSpyYYYg8bvgpClyLduhgWxViifsDbmMMGGaBrqrdycJ6lgO1ZmJFzYsl
5TK2seLwWye2BKUJXmXW6+F0MzkmZ34LkcljrvF/hJ3XdtvKtm2/CK0hh1eCOYmSqGC/oMkJoRAK
OXz96YB8rvf2uu2sF1qkKFkkgULNOcfow6F+LEsyjU2AE0fZTigPksHdkT8GtKAZpP6QjdkuZ2E/
p7rl/Es/UbP+P+8UG2OVhpgGQgqr2n8feDbRhzaty0UrgRI8Ufhvs5ZURBcar2KbD8sNkdHWg+Hp
71pPXylWv0SdhthfE469V4P42U0LTv16XpLdrHlMPFLMCMbxjTzKvySuOW5ZaSISfUiLrWX7GGnN
MyOq+JvIY3NFR3P/KeEKTJt0JIl6OG/yp9wkddPqSPqczasVsuKTrRSPTDskgQpO/ainnos42jPX
oTpplzLRoquuTI+9XaPeLl1c0vMOxSQZobVH9QmSY71C3XU0CT25mbq01l2GVGu5qSPLPCqR/jWw
yvGQ1XLwlZLE0xwV7s6gf7mIkT28b6thJES8UrzvPdEPV72v5K2SCRFO9o/PK3BMomYKHuWpongt
MKJvQ3oox4JNdklIid+mQEAr71xbobaepDLVVxzBwl/MrcvWMBTqPFgjpYuYxcPYxBwEs4iwZ4QU
TFgY/8yRBFHen/9t4TTOeWjD4vJ5bMZ1/9Y0gsQW1W63ieuIFxdHskvyISG8sUdfVs9OtpqLk+ux
nOKtAcLDbuXw2c6oUiE+38KQdTFuFPusxdIgoZAgi0HRUbxmRvlczhhduyJqV4Jk2udGrq8jtx9B
rirWLtAhIvYt+zmi3zDdeuzLiMYqYgS1uyhmXf+zg8vrwBdS06+8Vgu4kj5tl0UdljI+5OSJtSZd
VWjXjx4DxZ0SNto278VFYS/xHiF4dCuuSi6/kE4gG63lbmnKH//3+rJokv/zcsz6YlhE+eD/9kzO
nb8GhWNJxvbYodlx1BYng0P32nbyL0RKqVtz1sRxwcw3XTTn0M13IyyB/kAe/LqQ7lzAS8CB9djT
9Jxd1JNDbaWFrXLNKwPHhmMkD64AAlJozc60ZHFjLZU+SCMELmNOAvqs14KzE9FjxBkGt2MlM3LQ
sty3KmqNpgvS3RRPL56o7MuiKSQotPURGqcBBodutTSWjKYcIKRvcpVfvBzenVL0a8XVsU46Zn3z
5HRZ6rfesU+lNbanztMrpInZ6zKA6/Hrhh22GTzt9mz7dc9iUNw37Rh3lMt64tJKLMdTUQGDrSdV
fimVToUPCDJr7KZboxvBvy1p6t+KE4vxLXxKYxbhQ8P8e0lrxqJMubBhMwASgfcVCdyfSaRax9MG
t5CKqo04XZIag3JNbz4HNzoyZV7mt2GG0JR8eTDdAbVaZNe52FakkOxEbDpnu8WmQkzarsqthD1l
7s/jO+LhzHuaZYD+57az4lmwQauOgUhFVqKgw72GL4pRPY6Ygc06BbeY3JOuThLdbf0m3OKIA/28
bObSsXkGAHmlAWBsDYRnOKVb87ZUaW3vtecpsE6ORVzcLAOvNbribYkq1JxHAgZTqV0ohgr+wmwA
ohmGEBvlH81EHHkCpV0QpRi9nHI6SF41qFvGITVUiEUvoDqQXbIErpqbspaWj3/c2NWAXCMN3krb
EDvKf+u5MqPiqNRnNwNb0U6R/cKVoT/Vjg6eIsxImdPpAjsehPdRHZSz0jgKJ4sKys/WiCF1Al3u
Wrt8UgIKVDje4h7j4gAmNbofdioOmdocB9HsVWcy70y8SmYHyfDU0+gA08pXuav/C1LI/dtJiNiH
fYMNeRNRBQbf+ar5H9sxh3WjyhTmAJ/tmhq3Ij1ioA6B9ihHM3llP4qXFNLyJoqV6pEpG/WHR6Pd
JB8ZXFqlfVrMpkwt+CtR5SyP2YK+z/LeWynLFiM3IIFmUdH5Am0gq1KcisTwvulq5WLbgBFNxaes
EUS3+0xJEGr2WXZWRDAriLQ1exuWgSaDbTWouxzJ45luDpeSdjz1rvjPG2Xq6YO00jko7P8OaNdH
DYTwOxpoDpjPnm1sfrez7Gc1X22b+UbBYUFvGpglqj91HosmpNF97gBdSoRdJtr+GSbHKqyaEy8/
PmkMd3YjIaFuHCszxiMAkotdAolRw2datxfsYqel/4fPRXLEZNq+qppDg+QJla1R3epp3E54GteA
2th5Fk7hE/DTPKp57u6apv4336jz96ftmfh2qHstle23/Y/AlLCoXQ9rM7nWKcopjDfI6abuRSPZ
58kKVZ/epVgbxKfvFs18Uk39oXNQAdGbBMib3bnYBY+KHZDFRSaFooGoaXD+BpW5xlbZHLOqaY7L
V8uNWZHl2rVJ5rt5rR3CYMouy420vd9fkTddrLFuaPcw2SVpRPSII89WU5iHsPMisjKz8qZlbXsg
ChhiWIehcPJidz+WrurXqAw+4RuNGl2UBkK1TrODKAWvBpcfvVrz+b6c9ArxgJz3YUdri7k5C3Y+
hMesxmPnTMFO8+IPIQmr3rlVReHVzbyabtD01TBNycYK48HXnV7dqlbb+mmdQI/WC8Vv3ZpaGkLv
Q9GOjwwGvGMcCPkva/0/Zrp8cuAwTAon4EUgwf86T9vMHDDsmEzwE8M8qwhywC/+UmOz3UrpoIgU
SXgqEPr61SSClZcjEzQGCGXBKBSsgFWDdWQY3+knZxsc2O5+uaubzjai37uxmj444Vu6RGa8Xaa3
i1a5StEehv+rHgmLqLhPSRpvLSM9T7nn+hiqOpSh41avyuYWJTYEEbtGNRiqHEmU5//yRvxDuYTl
jL6gTS0KhsZR/x4cxFPEsL/PCIYVk3IJo3R4LMPwxZpnhkAile1EvRyhDJeaeENbsG+l0T3aefpU
2VIKgjlOZgd6oGmnZ6noMRVhmQKYq74siB/EAAhqOumePKOCgEydTa7anfF4uw/pOy2FdZ008dFg
ZGKoDN0+G5IkgferxRmtc6hc6Fg8L+0iJPQdEUlvDYR9p5HTm1cFF+KRn/ECRM9DUKAtkwaM156I
wK1isnf5ly3c33Y93jHNs03eKp3CBcz0fy/xRp5ZmTFM3e+5diTJrgjYosx5Ad3TcqMMROdWYUtw
wPxYm9TTLddf+4mgOMhMmhnGzzQDeMFBc0HmmK/ymg1PrUbX5ab3KnOHnZcEX0Mpz8WgMtbPAKz3
oWlfPm9wvqGiI7qb8VLw+FlCyy7gujzvWxwrzfwKocBWq8lDr3Wzh7AWoT+MyVooyiRepepYfRVq
eSni4ZQXZn2thlziRL4CKs9e7emWjTnGsXx+fSrKzKnszQecNcUJinwFe7Y3T7otHbrtOp8tvZ1b
DfpnZU+V3C/CydjCAEQ/5DwKomFQtGEfaOu91hSH//tD+afRGw0Z135QY3BqUbj8dT57oQ1b0LTR
9Y80s4ifFqYEoQhY5rkb0+rUIgu7fApPtdZ7wAT+K1MC4wzzsruTZ9itAxl1Kw59FoIyueYTIyK1
a4nqriGoXBo1X3NxtzdODEDKkB+EZCvvkTZeNF1hwMLG42W0PHNTtPq/MM3nQND/auFRXUPewxSu
zV1bwsb++4BzsC9EonSszcIS6p0Jldcs2gE/eILUhZfo5xQ/caaZvywzex0wGkWJ3Fm1rB+ZrPdn
y8V5Zhw0hj5PMw76eayNvV2K/iGxneHY2NM3MiLVM1UbSCzMJCsK6X/DoLt/nzdYIT12R+gXPItz
6G+asKnTHNGkHm1J9Sh2tUfEp88e0Gb/OQG5TEjBdlVxiscMVZKTWd2F974kp8aTtrH1tCQ9LkoX
+us2Hi3Du8Ol8ftSyCdIPt49CZx3W6rBZfleTjBKIMZdqmoHL56ar+Q2EKRYAuwdnFasZKPD5529
WK2j7EMc35tiqmhhzBPsfkBc+Uctlyh1zSlO3P2nTrkoTfsZeenZHbvoKEzR/qYURXYQXcUo2YTW
rbJbrEujChxHhMmjm6vt6XML9Nn/N7sOJ/eElgfQqX5xHAATnqZkviVBe2hxd8iTpN/1gYpzxz72
k/yh9aZ3InnwHM4CBiu+GsENEVVMgph6wt6jbi3sSV8go1nzyBtlyUv2vFgvcN93t9HC1JgwHlgU
xZoW5TtpFlgV1fDX/31COn9Li9nZczVRof2DX3DNvzfCwhpkU/RKsv00lzupUB+YxeWrZKDUrbuw
QFL0vzdBo6+RK35IrQ/OVmc6d42hblWh41tnWuK8E8IhCSI24DdhRSBQW30ZOqM7qgoa6Z6EEUw9
fDxdwnBS0b18jy5wRD/lJujGUuhUchyvPe/pcawqmkGRd2GLNOwnV7ku58lSeZVavcbZqx30yCR6
WeqDA5Sd0zuMhXPQpetHitibCH0fOgGldJQQjvs8RSKlV9NWGWwcu3GrHyuQ4fOdpHU9n8YHmfRZ
dQlT4RHRjYq3DyQEtCC1104PrK3JnPPnBqlwgYKoqlZRWOnf9XHI8TO68Qy9NoFS1Jn4N4sCKsp/
QEAchzQQkM+6TkLKP8pePRvtXsC0IvB85gB0nIVYy0PIUAShazUZVKTVxm8RzNsMnCG0pIis7HCA
p5OSW2/4rgWgKhOltVXdmD5zyQQo6m1lv1TPiZcO/ueAqOrKL5ob7rv5h7PG+yatnIAYwlNX9VTL
+9A2HSFXQhxqK/mpDkGzF4xztn1bfM+Rhz4EuSADkWYd1DmwPFHyaFXddYrViL6sGTFAE0T2tHen
Eugy58tss665YpB51UWPetEq4Et1+UaVAGLYbvKDVc0MPERlEKwUUumzOnROhZWeajvzbmYJ2ow+
bXUtug/hqNYLvuT+1jnqvXXCR60r5Is0S32VRHlzTAOHcB1HAhHPrIdqNi5ablD4zBryDZqol6VC
R0wofLcCPoK0Z7GE4O8zH0AvQPBoXN8uhDzDu3KfzDR8E2MmnzGW3ELSi7ZZXFB9z0OboqfP6paV
n1ITbMB95XfShpVTKeGBBfiB/ZYI5ROn2PhVMSkjPcJLt3ZQ1VutjNxjruuCGUbrrsYxNScysLwH
dUDvYMK4WYsZSTM4SkTxhj2dGHSNloAub9S32kYqUblzRZqiBHb0deuF1p1+jLWKY6/4Gtju86Tb
9S+jeEBqRkSq840McZDndITXQReXewrvel8UlBDeos0ZdffmRRpLc5rflkldbtICl9WsOdGreFXI
SKIKwBi+hx5DDlmjbUolM+BsOurDAEGd+SlRfQ5OFxlnw9maGHgO5vcS54K7ikwMabM2UuVTOBd0
OfZT0zKRr5nqIhRmE3PVGBzTelXrozbXq8td3uRTqqQIHOa3fHmob4K10yjx0XPK8jmP6/tilHeY
eKxlnYMtqZ3STzSH4Odh1PaaziiM5bZ5qhK3X0Wp+9ObzODEKOX3DSXOB87ZU693NXJjemIi5QQq
HLRWuSYuTtzwqh3eBRLNsGfOf4otTQK2EZ3TGcqC658boUT3seBaGri4vz/7plBD3DNY4tVvvkHF
JvHzCpQnLj4Usx83ZlrbG8/ENZuLine+6ZMnZ/ROiejlW6zY+gagp/tAsfCgROgektlt7GqEZAVd
H2zDOrbWC7lMkYYf547xQIg84MZZf281VbczTZmgkrSUb9CYGBgv9WCiV68Ta+Tj0j3y3AFIX5AT
upZOsc85BOSgsMkT142XITNuXhOcWLFBo4Ikfo4UeuVGW+jU/PFz0JjGmzb0mA7t35QlW63Ch2UC
wIUdg5dTjHutTBQa3VG5jTUru5l5nRA1BMhq3+M2qkn9fgiHGEfzZD4rCPheAR88LLDUMjOylRgn
Y7XIIBn52lfLKemNTCWGwiTsVkEri9dMlZgoRfklKdsIWL9SY/3HkB1FsfzN/0nFGJGdHSXnZJgY
9NDbiyf3hyIS4zlASoyvM2LGPB4m12q/U4T9QDngvMOqCckPcJQTgr3snOBr3aUDDUiIt+JJSELm
Rq+5L9PL5fDSSTM7pUOK7qUglIzJG26FLxBQqt98I7CJJGCjBbRnemMzwTBavhKTcbAccHpdXI1b
h0jSE/HGQ7C1REm7Juy7q15YEVxEAKCoJ7+SpK4hgUbu0Ialgd65V14DvtnXDnGuk0fTVCu1M2Be
9VwG5fOnKCih3XBgUnAaZ9f3mNKmiju72dmETpwaFzx+Itpj2Qpj1RtN+9LrzXej8uoNiavhb9EI
mAuM2xfaEv15JDbOA795UmRCZS/rbR7m/V0xOSaBESkrA2/+mgSX8Adj0HLfZO7EFDGFCDEPetsk
1PzatEAUgFXdOpWGlBVk1UaoKAMXq4Dg1EFCJzdGlX3tTSXw1alNLpXdtA9Dw9xcOtnRmWrnrsr4
1zC62NGGVm4Wt2puk7TVMUv3aW0bb0EX5KsZKnMOYNEJPDLuqk62Tai8aJ9CDprN3zumuydBkAXR
ChaA40F3aZ6F16TWwr3SA4yhMqg2cQXE1E2Mn6YgusvOWbjCQkWTPFMn7KEM98vcFM+D5NKtvNiu
S9OJOfYlNdLkqIB80g0reczYbMjRqU+fKm/GFd/DocebNv+eno/ohJ4JKI/XhFc1nOK1F7gHu9bt
H+7QvQ2JzpmDH3TKu+Qxbt2TvViOWw7Eo5KCUA/77O1zgou5eqW69H4WznBaHBFjXnQzRDsisu+T
2qKb8Oj8md7zJ6pHKc4ZMru8nvoLTbfmWuneU0fjZPnvY7ppSqlrv49sVP7XZfERxhiitzH9ZYnp
I+1XTrHOllttGZfPH7tMKQyQFb8GamveE++XpYCbXxT8RAykSAVqUu1JKzzTiChQLSBZmpfWHFdE
YD70PdQASEzbknZ+5BrCT4t7bjfuyXWJaJzkWS30YUtJ8T1LpLLFwHjV0N7uA0boDkXnQdMJzEwq
Z2M2wAeku3Nzmr1daBKPSgtgsOpfrciS9aRUX/q0XAkvMVeFrdI1dxvi6cX0kwHJqpxM1FcWxohG
1WlGkFyY1+0GKNgEjC+CGjzk59JDrVFrjrYh9RYAX4+BeDQQMutBmtGa0oCJllq0HpBGrsOugGlL
bzq2Lvjgd7LtE8ie0F2jOkKw3RNJUWp2j4y/OCV1dW3ioV9bpnIIbMc3yL2ZupIMjI5fofyohE5Z
Tg9yO8TdCr3AR5oVD3mf/VRaNEbVR2iHtzzWd1o77D0YLoo0H1Dblkr5YWNxU2X/Uzo5qEBx05zw
5Dk7eu2HFsy3B6CutaO76Y7Wpp+ab5PAWZJNbLT0Jr1n+eQHuZbSBGeElpcD8S7ZOqsZyLK+HVOP
75RPNgo1z94BqTgrIb7ngDpDtRjUY17NW6hZxeBwOeivgwYNzKkA+FSpuRrsHwFzcL8hmnajz9QH
d5p12EW6VTr8Imo6bkcHnmSOHMmsrSMg13DtDEHkE1BOT9RkJJrl6nOUEehJqI2OWG2HivXHUOsH
7Ad0JSare0rT6VHDPy7t6BwP4xclLyE4hLuEtg7z/g77Fz5z0Uysvu0tAu2tDOrr0BUPA5AJwCsH
ryPwt5EQMIsSoX17jsV4NxpxCFXtaAvny2iUGKF4/UEABXicqZls3AC2eT+BffmsVbSDW65NiQH0
ucr5VU361VSV+dNU/EDWAsMI71gw6SgR/Srq1VVZkqvQ528DL3NUyOtRyx8T0BmPscQKLaq6kV30
WmpFuTVNsZ9QKvrGWIcEczl8LABf1LTt/caRYIfGR3B/b4nRXMskdO9WlH1UeSrWY4Mk1GM2tIrq
7IPhyKOBPtEcA8Co+r6m36QW+bqfJ2k2g7XKmMKVY1NLuDRkJSFUMjPFWd4MUz47ARiJlsvJFHl3
s+iq1WGwIA+45jWZ4vKSNUA3jTStEJCBL8FwsWt0Mzr0owzX6aR9uNClG7Mv15EetCtmYaGPBZfl
tvd+dSQYeU3L0ddrj12u/wBh/pbiZrWedOYeNJLYRkvAM77oymylGDYWTlIVHRSGxE5sGHr3Xaav
OqMakL1DZdJVKQgdoeVWh805UpRxVyjq126pgj1gCIhHWc3wPshraQhOJfkKIf+xzZPvumbpKCpr
uUrGk1AAMLEo4JuLimFVsmcZ2u5F1mEK/N3+lhCAJQP1RC+5xOZD9hGCxQzJ/AQWOml5QzOZYfGQ
D47Z8vmPPSV0o9+wPT2Fnv4FLLZYTYl1CbQw4FCASU/2CVbea52CNmHqFG9V4fi5jUisD4ZT4OgI
LrxB3XpRPG60flLQ6vcv8OxUBA/xzzhSdho9G00GB1KBDg0gaQR5gqwWXqSdjOBALNhQobDhVWs0
71AmyfHcD2q0qqxSh6KanCNEpvOxUDFVcaJrNm5yRpSyQh+ul+KbUyZvncy2GhYwX2M8vkmL5CbS
Mdq3trwbgnQUOTxrvNzN2M4K01iBrwKaT1ENXnAE199S9lWZ/LIi7x0heOqboJxJelp7NDfWqYmc
0sbDU9BzQxr8q7Em3Q9RMIMeL72dl8hn/p12gpzGFS26+wRKKbUYKk2svVOEbQZ91zmz0tLvxm2J
II/glGHFLoJuT5BNh4nIzADxISrN4ugWGiIiI0jgPXsku6bPal/sIr2Kjg3PVa10ZEF3XD/JxnOH
rxVoL7oZYyyv8KM2tP8BohiYXMtIvhRTsSmyvPfDHCGlZ33XTaFvrBiGfJYlylH7XlZYLBrLSUjV
sRy/pYxfGQFCUbNUHTKIrLuiemzHKaD2RUACj3JUbdDsFdqnXc6Yswj6jAM4Ni6TEb/ZIy0xdqD5
vrPjdteW2kB8Vxodq7uw0juO+/zFVsZ7ErGygCKIfYLB2BRY3Y4L/8HSxPfa68dLOvY/PZuTFFIQ
0kWNJ3bIBk1oHRwqub3pLZuscw8mtJaADmm6yacFTQJYgjKFUsVPEubWbkSx4BA+Tzgz6nGShmlF
aTFtoJyE4Nwofd0TI/+/TNYDLyaDjr1mkJ2vbI+AU9xiGyXBIm+Wv7AcZ1CHUvy1Lb1QPiof8rez
KoKOkDg+lZWaFKSAKQ4QFM33mGDPVTtmU7WpV3WXVhu2mvjbwdOGGkz/DCk6VH51Z0ciPSHLXXua
qPeZjWMvQBLr1kJeMGLBUlG/RZBcYRYVPq2iX5YVfp88hRDq9t6X6tlSMnCcA5Vc9DKmDtPH4Smr
9TvgahY/M9qhh0e4rWdPKBzSgx0wgKArd6A6G/2kT/UPnUrE1RPlpbdZhHFBHnU3yI81wx3fJko9
mnLrazw22SaCT73VRfhYD2b4Ru+bXggQdM9Opq1dlF8z/pgtPN1vDOc2FX/+esIcvMqg0dv6CEk4
OqPO+xY1QCDF8NwGEAI6Och1PhLDmg3vlI3Fucwj3nlayJA0r+wqHLKR4CpJDQce0X1+rsctIzFJ
JZy/91PuPnVdlxwrzUxoiUSDb/Jqrvp8IzBErSeVs4LV0bt40o2OXRmdl3sTwOUuiftDGyXOngDe
fUj5jcWC3Yida/qelDeMn7ynnsMCRL2zaTi4D0ocpyfojmOGWch16kse2EBBWeqhGBJEKNGJD1L7
1sVuSTJCutN6WJlNi/mblC/C59JvjdefPFVmmzRythCA9LL4PiUiRBvei5XpzYw/ZRZn695qEOp+
DPt9n+XxGhnZ3vRyeFQWtZCWWfG2VOv6UkX1fZkLMlAhCihX9K0xjwmnSW5g3flRIK0XSj/tYjYR
dZmR2C9tM5aXys1wgMzfrayafkDYZisbIvGLIGaDas8wjqFrD4gjK+vD1oNjGHTlq5Jo1b5zwngX
EtPwXlWKDwvb+oCDzbKGj/bskbn0OLDvWVXzN3Ir/JWn2fhkCiRzsZmLzfL41N7oBw5MAJCu2Dhj
V2U0/HTB/5z6QGnokdmmb6XYuVMc+yeDNA0uiAHBVIlduDhV2eQx7HzB+VPf7LJ+xfjRvTWxzA/C
y/p1NMnuzXQrYClcXQ7kvXVvWV0+V73i3JqyMe91bfnLD00OSgvd4Zq1/BDoqpbZOnv70a4ieGh9
9NhNWUUctkJQYRo9IkWNHpfHp+RD0SdaoP/vEXT+D0S/ibOnB4LOgKuxDMgM+h0j6FVkhNPjcmM3
6a/OiAZIEfXvh3S9fHAY/Z4/nzA/HmObd6fUuf55SClWQ9wUxNY7DEz09gtMMcMnWaTYk13bHGzV
qfjzR/jDkDyo7jVs7mr+TbehJuLLii+d6+Zg/mavM4vXt9wJzykj2Ve1wUYJedFEexJMrxoI+eUJ
ytAKv8nkRjeEcslKVUXRjeqo69T6FnXK5Ct66HwtPGsHTrbdjUWmUgXgR277ybpMjGHf0HNjlcze
6OZ3wAtIjg68VH1zAHvvaPJ4OIEAXltSIynBCiBpTI3cUsU01I8I3q08c/FQi+bu1bZxC9V01wZq
f+EIhwVtjKfI89SvrIYG/b4KqJPnaHfdY9I/P84chsUgGdJT3mvZ3WuUB351TZFOckIWkGE3yHj6
MiXVvSaFlia0t00iwwtBII6c5KH4CMfOXJnSbTC3F2LDaAGbkdt3sEu7kI1iRZYd4ixDoW+TsEbS
xsiaC6IjZQvr2ru6Vgp8m9jTm1PEGGArtzoIGq5nMwcAm2RT+aNObNRVhvJLb5xrqerjuVHHOXGS
TguxohW9G5TIqdZ4z1Zlt2ut1CNaCaa2czxYu3Gl0JZUWwnzwe0PfWE55zQaiDjV3PjRUgZ91dqV
/jBEXnsNjbZcIeLN34cUYUXRjdauaGTx3mrls6XXX6u23Uun1e6TytQ8LUdxNOv5PW1yWK6Vk22X
78aZuzU1mORyFNpj5HXt2u0i75lL/EAoayxfLbUxwdrKal+Pk+cHTCJ3dkvXvCXwcCSf4o3qrnSa
b1VdEvwn8c7F7CVvhsBhv3wDZxOpM5r1Qr1mrfNwuumISHad1rkvnahufF/7JpS+WyllXD1WNKmP
NHSGTV5Zzddcw3A9P4NmmOMLgAwXomdN8GzTtBWvQdhkj+No19DHUqaGNLrwDVP6QS8Sehg+FtBr
bwoci0s2MbisNeVWiyaAfVW8moNtPDTbMSHXmpoykfvJrO56n3njtbXCdCuxZq4m11V2mcVSNaOA
jaxT2Cq4Gq+Eu4EaAT/sZzKwAv1/l4vpfflGjiJtHA3QrWC0z8p8YzaWclpuGg46glRdd95bZh05
kg1Ed9buftbk5U7++2ZR5ykxFtkVUiVxNGDaLU9ZtHt/nrc81jbZCRBO9lpBEoeBNwHCCT4IjusJ
iak3nj6adLtj9Eh5wWzIU8sDalf9R2PkT12ult/cqfhBNGt1HUEQrUUwritTKuwkaHNw1HbnfkfB
h+9t/jou7I7r2PylTFIU9Ek4AvvNMVwtDxqGQV95SPdd4uAr6VUbJ4PE1LB8WRGOcY7Mr1aJHTlq
cb0UTnlz0r68uc2sT9OrX+X80ORZwGulMJ5GV49OyzOW5+JkF0R3OpGPK0qRm6KhLMV8dIVq6644
kPR1oSnw2zVTP0quqNehqPO1JFf0a8cnrbNZ+WkUWGmdsH+lrcLsgyiUc6riuTA7HYcJiM53xZse
lqcidb/mMm3ep5bj3I6t6gIE21kbBlLbzqJbmKGDfc/51YIL0vcBEvSq1jwPrCeyXtEQhVQPSXiX
IVOy5Smw8c6pExtv5Bq5G+aCcNSyTn0YZUV6NL+IyJ7gFSzMSa0d86XD3XMQeCq3TeLkH/KMkqj5
SK0o3gYQiQ51Tze3i/IL8LTmY8hzwzcm8mRHBRWfVavwPCEKMDbhXQH3OvqO2QwbgYZ0M9YFb/B8
09IIFqlnPBhSNZ7i0hn24Uegxh2sdA6avFaKO73p4t4Y8CQ963m5M9TMoOFtf3WlVh5GoovQFCYx
g/mCIJTly+UGcF58kkghrMFmNhNqKbobbho3+P3Vchck887MPXFMpQ2TpMxGrmsGc4wEzt+qN/Pu
hSLCIwS2JKInF7kP+stgj6HgCmUL/YVaoFiFo2s8KHOtg43ikanCsKJtB7eb5slR1QpK2L5Jb065
oVDlBGkYp6JES+tDWNfabbnpkwDShDYkawiHOsiKNI7OeUnfrAP9YFrex5RZ6nG5YXJKx2e+Maxh
ylbLg43jDltIJc9/nrJ8tTxv+Qntz5OX+399e7m73EB8FBupA5Xsyqm4UT7D4m7ibVEHxS3oh8Sj
jjUSvwzRQmfzg8t3Sg/flWa15+Xe8vjy8y0ElpVNmOh+uZuAhL7ZLU2rNK5elof+/ECaYNYpGygp
y2OKMTxDkQRH4Va84Wp1IzaVaiEyNioIgUPl0QlSwu4li2n+d0P3oxVO+W62Jnk4ctsZnvciG6AS
kp2PgvPxGpaqscb5OkJLN35UXY0w2x0/apSpOJatEhuc+a2fqpSVPdBPqUiD56GvDZgiczIAEIbn
1Oy4pNcoryllvCaunstSL5+pPlraZQMjj/luPAVPHpl+uG51Wr1B3j3bNeLAgCEo+hRtLUxlp1et
cga2/qMP9ZMeFMl3jyHoKrcUitoJUWqNjwjRdlztiZNInghMY5hC/fyCLuJLTMaWM1TBuwk3YtcE
QbuLiyn7QlrcystE+tFYjbqBKxHiwFOp2zI9egmK/qoylf5w9BqkhxFR7AGZuSn5VPJnTv/D1pkt
twm0W/SJqGIebiWEZtnyEDu+oWwnYR6boeHpz4L8p/LXqXNDBFJkW4Km+/v2XvsTcpT2nAn9qWsn
5qsdWQRd9qGljf2RhFoVZDY+3rqqO8ISlOHFknERqAaZNit6cG6sEKHP8iePquq3OTfP1Um6hLAU
tVmf171MhR5uUXYHgSKe1kNIUedAVM1DM1AxoFpW3cfJLu+worXAHVtjGxsaCclecSRyMQ4SA6tM
V8VLM3B5SJ0NZxLKjzPQ1l/9VEbfvVO/t/S4X3LWTIeJyMy9lib5q1fMr+sL3MW4n4xV9TxxnRy9
3Ij2Uw0k2y28q5R69J22tthQNnLvkQ63Y2gnokegNbz3BhWk5YfYWcPpbQUYy0lcyS37caLjyRId
+YMyhtUd93O+FXmavToNxri07s/rJtaNKdC6/GcpJehBuSxmWmp8YGdyBZOzpXk7p1nkMjroAZFM
r9zXsmcvF9i0QJVp5QT0Vn+BqjYu12fJ5T+RShkvw37GbUnIRnmd4pGzIY2SXz1BU5M+A3p3kRbE
mr4vYN68jhUsGY8SWQZqkHoU60bD+4bTyG1KoOUXpn1OoLUwZSjwJM7dz9hGUZobhC0mniF+Zppy
mgErvXRunV8re+bcXY6zIn32UCNMs1Y/FCVQoXUjSf/aJPnkBQjbAel2So8XvJse1g1Gy4o+WqIQ
QkMoITrgp9QavaemInRkKHFM5B9DY3n30TGAChbOn0zvQN4tGxrkY4BuNfX/HYONe8J58YKAkA5Q
ZdPmt2V/DAnEgKHNAk9HqeBkpRN4dPoVHRVk3HmcUbXyQmFi36omrAPDbLasSqeD1fbv7SL0jHOw
4DjYmAcYRXYdOlb9Q/zNLUNQTp3EbX2kLY/I5Ig2iPg0P5LKU+R08uZ1qbyFtCxu625CygrlCrIj
kZJtYqAMDxY9gQdRwPS3oW/40zDkfB/srsdkq/xB5QrVjZKWVWoGyUzI7h0prCs225OwGkSlRmsf
6ayaW05DoEiK218rMM+HzGy9xahRH6MZAvsUZ9rJgwlzVJwxvah9Tw8LygCl6hgKVc06VdFTg5ne
nN7rsrL80ey+vSwqbu0kf+dpmrxSHGMNVHbgxufmSwMBtEVIVbe9dqtD65mZtsu7V3NIrd8yt0YT
geKPwQX50qMphD7V9HPZX/UhVw44LsprX4//vWmb+WPACttoWpvvFbNxcOq7+kZMUSs3uWE1178P
p5mQYjjuda/yBCieZ0g/1plf/iwKhW9rsOSTmo3wK1X3D7F7ZYFpE/ZdP7TzvozNijIeAPaOAl9H
ouhOpwgE95qNgn3rBABj3Jg02/31ifVYx0KUT3l5en1hF6k1SRrLfmjkTYnbQdwR4chDHZX6VQdy
TB/SkJz3Ur+ux2wsKf95tBwbc+EhADSN3TwpJuPLcvDfayrWcmqrqad/b/D3XZaXgWSQJ62gGfPv
v67PrptsIsvDG/Bf/Z//++8NaNyOm1AmPVQXfqv/73U6oSFt2ON5Wv6g9WWqMZPXIpGjEvw3/f1b
0GSNGyx/cms1wgtM0ZjXDhLxntnNgxUp46mgXQISVhmNsxMitopY+h40I7R3pexHRNpmd2x1ivm0
sXC8zXZ2kpGAdikqrFqY2uZ5MUNXjDWh4uAyydofLKqcuKK+ufKsmzt5mV+9p7wNZoKUIc2xwck6
DYO2B9KPtxfqtExOc6iF2mYEV0Ubp0j2XAwTi2hr2hXh7wEd6IMK2Oy+bkyCbrumby52Y9Hcif1J
jxCPG00JstT70bpq/+Q53UgmVHfV0vHbkukH2ezRobZs7TFrAa+apExphWGfnd7EOkROZmCkF8a6
5L3va/ekF2bqu1PW7ExvTvAm9z50MaQU0joJUbU7Rjtjq+kif1jMu20dW6xNBoefN9zbtmm2Vdvr
zMJ7+1aU/UtIhEffa+aPfF6AuW2nvTnpawppixw5xEn4VWpcBEcW9tj3JzCkGiVSU538bo4qMjyw
N0jkU9AoxMaB1ambgKIKciALYxqe7Am6UpNTJ8l0V3lxMOwT1msK32vq6DXCn3RCV2OzVubZuq0Q
aTfle7LstRkS+NyLdutzfeIiz5PWUkeQBLEJY/6tG0aNJ2vZ1ddtxsh7Wjf/tY+SlcF+eWYgnfT0
b9d2UgdW/vJMaMrCN7CDbwevi5+gqcRPNUlHFFvEI97w+CknMfrC8vbvc+uriE+dXVIdQvRufzdR
qPd+2AM5/3dsfYQ7ZryU7fhfx71+cm7OulFC4pkqvaUF8b/vlMioYGZmEVIANp8ubNTcowHlSTKW
GnQgFb3+mwElabeeeUPTJGCV8foX8gGNUvgZi7fZMAfmIZTPZ8OxfAs+9BK3Uu2ogdDCxBe4iYz6
KaEqepxk+ttwsGKDir+HGPTvqYzUoLbzIGSStYnENN1p7U3ULft4D9gn2xTjtBduXeJA45rE07dE
nwwuDoPEvdY1jLq+Lc5NVT7MSVhdnKStLloqSRE0sDM5VdXl/npQndT/PG3nKWwNJY4tOJIhunz+
y7/N+jbY7lJ84i8qySnQkiCyccfbEwmb7N06nn8iOGA96lDLsDFfkjvtovPgeJrS9FVC3HHAmFAg
oqy/pCYarUh7LQDU7fFOcg8jxbPTc5KOG7q/+jgNG7XORyJCaEx4ZTOfHJp8QB4fe73Ud5NGJbuK
tOlNUoyDjjEaNKHK6W1I90vE0Q/dqRxSHpwYhjSvwkVs72GRyl2x7CaRVxFBO4xkAoVfWqaLwAsV
8UORFB87N2CRJ6/iSxqqfJe0t8/WiNmvcDT7vbMNkLpoTy7o881X02r9EoHKgYpJvUec6x1CL5Wb
qnONmF6WKw5j5aAwyQbk0OlkMMPSaEAsm6KJdiKDDxO2yn8OuaMGaqm8eFZRq5txRgHfzONzh+rj
2JOWhfTL80p6/5AntzlrawQavObfJm+ydpelnDm11WgnJ1QxbXvrVpWFxvi+HF4XnOvG0phiEnpD
I90g4Mki42JvZL3+FulNjQQVBr6pp+0bHa71MKBj5gwQnZIFc5HYih0ABEBPtewi0cweVtaFRbeU
NoR4/D/Hy8K0QUj+18szFCeUS9tTmebzGV3ufF4feVNMgkmfo3WainMIk+Hv8TE15Bl5eJ0oX5Qj
NzPfx28g2F+4XFHbFNkPe8BqH9eusUvTNOTGkR50t0/fRD6+p0JNyJKcuyvjYAdykg9+faTalaSu
LCkpDHhyCtkBS4kiGnOGcur0REW1AtjMjBusgSMDv8n8iBrfNMDocenERh7H4ipGt8w3l8ZqftYK
FdrK+nBO7Rs2y4Lh4jAx9aC0WSGuh8m2STVG8qEezqrNIMZQfxRKLTc4JPMHnXxAZvHunYyPzzAh
PT73xIscYasAq6a7T1n8VNhFwIROO5I2JS+DWsvL+mjdyGX377FqhDMfAh2xWklRCN+Xd2Ft/5+N
AXHukhvozzD3B83QkHoOuXiJPrBDB/Nc4z5CQAmPVSP/pMveerwsMC9rhBuHKbfWCUwWIY5X1Zm9
Xd/j9auaKjww84WTV9AZULN2PAGzWu4bG4OYucey7v/EjWadpcmHbLSzR97H9NJMhXuGQPyTqaCp
GQZr/U/M8tkxtfT3MZH5xbI6hZrvxOnkDccCdX2jKuqxzZN9ViE5poR+qjTbPdVm+AaXAqqxa2i7
RLj0nke7AunQ04D3OkASRCJoSNk3Cye9NGlWtm2JziMBraCAjzrGRIFp0XPcqvJYKFT6Un06OPqm
IizNT2Mt2Vq9/jUO6fOYupi+SUSchXI0RFVvzVq9cF4c2kq/FS73tuLm0eNG0sOpOKgtkhxg8sFs
45MkfuBxNoiz0pQFAiJvSoG3rA09fTvZuoZk76tiHkh89L3DjX7GllGleCdGDJJkCMS+njFBKN3j
lLXCl9XLWEOdmm2Bn9aKfmdt1R0JZxIbIgjEpouANuoSOiEG+U3qlp9k3/gTKvyJ6ymNnGITx/aL
Gkln10fjvvd0lgU6hNJi9I7xyF1bAUO5jZgQTxm155EmiivdH7lVia1aFI9YrSA2JcLeGkma+ILZ
0SZH3LCDnXGZU/hpnptySwy9MzAHSnzaaDKs8QFUpAp4SXkVqWFt9OoH5M4x0KGoFSXF17Qg48Su
tXeoGrTeW0w6iR1twdA9VeiUfTb8jRYZWXLAYDpF9o5MN+tHCXlDXWrgqLivRQQCRUY9jkpzlxk4
6l1gsqSwv7uiK99quo7M1IqM1j674MufOrTx1/gXBl/9iDYJqqN5xNjwLPHzEqGzSxqvf0sFycO0
PbdFgSiycFRJv1i9Wl4ZHWsoTgbUfnumYCBLnalyG3WHKHbsTSqYuuKK6Qn+3BG7UMIxdHUaCyhc
c0ozUwmvx3PwPxV4CFsNcVw+mkCySqSujuY+5Ul/UVOq/0Nb+F3Dst4lPbLvxKsRVc22yST8g4xe
AB0vtKy0Is5aCBkPRmeRiPzUxOYvJwJYyZS8pNZYKazpur2IYZT1vymBH2W1mSKpXssq/KPSpNlU
tP9JqpI7oVHVgRwANoRGcQJUAjlfpm0RS4OjQvgOXqbBGTBSsxhRfdcVMnzVnF46abQklNYbk5Rj
m8ks/uma/BqsZ0yCxx9t7Cm+DNPDFBvKLTWovFmbhW3XOBMJJoSO9C435EQRqFAHJUVeHN1b11MC
A/kgiBjuSL0xHIyuox3mEj2BrKF64vdIvOdq8uxt3QyTPySshxwXTVgqDno0tw+TDeEAVq6kzXDU
Bi8/YIl5pkxG79cMqhgpzADfZFLoQsLRyDep2X0s4CBDpjd7tq2zAqhnRLR3KcslgW9El1KjCAwt
nFIYP/HAKaHPRPCF5e8ttKb0OI19f+nVZjqFibcVVckKHKL/BesKsI7UO7qy/yRZIn/ELQ3LB5Fj
mrDSB1oMJzrsyyBXnWFvmdpXSXPl6o38QTPsziAzh/yFmW2iIuPyAkGjZxM3Qjljlb/NDMYPCW3A
MN94PdXUTsmre5625QNdwC3Z8buSRsRDXuHN0VqczSFdtrLuPEooveW7HTO8ttNnghbST9qF3dVq
pAhMhTjfLJ5eO5uqjlEQkiifDU6LRbA5XZKimi8yjduesun/7q+PhjlTfGIJlb9PjAr65c5IG4A9
neYTMgZNeRZHzUj2oiU0Fu0HlCZBzhzC21vIUHFxQafalLpOSm9jkfLMvUYJ51ggFkB3C244GygY
0w7VI+1lQqdc926yYYwvcmiR/WCiH82dY5iptOe51+8mbkbEnDZYo2isApEJqsRbGjQ2YiWMC8IJ
3GH0TqZdB6ujoGzd70YQm26TdbcJ64wgAeIr8zpUGAPCcNtVEyKMcamPZeTAVG2SbkOInG2ZltcS
o/+jp+eGHy78AiVqyUFI8scKkRNyCiFuszY/tElrbSLZZuAQFfOiu3CslIgybwvlKWEMVG3gmAzv
e7JisfFoXOqETA4q1wd9KoTpPZ0ydNx7M+4OnjbV13wgZB7+IkYtZFmi4EpuFghF6GjtQ5iK68Sr
Dtmi7SjyxMBVMfg14/5MHXzbKwLgDd4sTeQeQ2TE4IsyMjdBioP4D+zeehdoB9HW9BUBAch8ejoI
f2s1uMCHXduwRmjUrrmQvdhcdDX8xjSFTsKIWKvF5ktMUNaeVhIKUO6m9PVsBhPGkAz5tsI8aEYE
1BUnTOM3uPn6fkCPXijlN4kjKom5drWbInSg1MkR+vbXLDKmU+V91LQaAyoUfGQ5kQgNy6VTr9S/
wrBwWJN4Hd0tz7vNVvm718brRGH/TrUeESfipk0PTM4vQpl/dJ31RHx0erB6l6/GaI0nBrV2W4Za
fohxG98N1m2RZz8mVn0341bDGKgrGCuR8dRaTr1dBUE2CbjVy57djs1DJ3FOE9vcY4OHpTMoAl14
7KBeauZo6zjmBzk3LIfyeN/o00Nf5cZ13bTtYFyVtq63veYVO6xD/3nCptVGT2B54WTWQegwy11f
/O//ro+MhkJqaoAI+v/+awyeD+F6Wfl9bxlX/EyoY//9YGfQb43dwXxb/vN//Uiudp2cMtsXTfQ7
Kctxx4RhF4FN/cTfnm10BBrvnVdRc8OaTbVicLdSH80nDI7w0GKzeNQHvQv6WaW+EhEnonpykWWJ
VyTx8qySHJ1zFJ/P25g4LuNdQU1nUjdhSa8Pn8QNPRCTDy1uH2Iugw6QwKkxC9K48rz4WZQmwm80
iGe9SSlgDQ4Ng0Cz4vl5UnOqM91onZpaPeOC8x7qUdVfaNKqCGVb5bTu1qTF+zgg4/2629gK3K0W
VxvaAXlQF8FnhHn0YrfFb/rz4wtVeP3JKvZV/DRlbv4yLpvazv64Qhlw/LMnDLXbZZqaB44V3ZvO
uRa2KCjxDX+MOD32sOW2eRPluLF/YWOnpVYvvoKkhL3cjaqv9N2jaEbnZGuUfMFN3pUURxMe+x2R
LfnGbkTxmF7xUJe+6yVyD03evccRFI6mVBacLBapuBUHSJZf0YgNIUvrYV8NTM6Gdr+kl0aN/jFq
bcU6nctm7MxbXndB7mDsJhQP6ElR74shgJhydIX96WIX3NhO9MMJmVMCL0bOGNKeRivZ1AQoFI71
s/Kg7LTuwdDj/iGPuvF1YcH0Dk1M9P3xPnfmw9xnYAGrUfebGvNAOzL1D5n0vhEf8GgqVgFXABl6
dS3N4olO0UPRt3s5N6ybh0PaN36KQ6nKiNDW4jdbhB+axgxIq5RjVXnbUYy3TNnhnKbcBXth0+IN
KYwqwNX7mJJPSCf4jon9tfGqxzZ6mimeCoA+25mY3N5JiMupxIMb5XddP/VczmJy/hD1eOTr++qZ
IBet0W4qj7FEEC7pkHRFBSgfDcwNj9h2A7VWTnlLhMD8pJUzMM766ISkTctALSTus4nmeBailIqH
O8oR5gOU6ju+xFm/KE8oXlHs4T3JCsD5YswvxsTSQL0mBQCbyq0PqW5/Nh1t8UF9riB9bGgrIcYd
bCh5ZWBAqpVieGyoSHr5/BF1oDy/i7FmtWD9tIwngqMPdqIjcq9sLjmNhZW2NSU6IqcLlNFuN8Xg
favzFbn6scn1V6TGb31CZh7mlqAqEM/1+c/IMh+1QZ5ob/8wGTCXxQkin0uSLH27JoBEuGvw1bmK
eAQLaRPSWntP5KuTYH+pFeduO96joytHaikL64v6pPWgwpEf6qmijizpwtndAz4PV9b3EqqVN8rn
xKREoU5480Km8k2QT8rjyNBvqnvq0ngjnRnnQn4ak/p1ZM4VtuHuXObmb+zpJy7y0wC3DRDYg5rS
pYrBVeJ8olGdFO8VE2fEVc9D3jDlGljpuxq3mlE9uhmlAKFYH41Ja8GEAodWzJdaw+2FduUifY4p
lzmN+sMpaRl3SzFw+byoAolNzmW1qVTzF4bnRu0/ywKWf1MieoNRdaKxvFMWyIjsUOQzzR07MYLw
EJ+T6h0LLdlZzAChw/r6IlLdShu1FjOblDExs8WpxmpbsG6PcthIHtNhj9RtOHSWMx2x/JebLsN9
EoUn92OU9pEmgGLPT7NXfAlT/pCRdUQFt83CIpCTecWwuKtpgUc9rS/iTfgyfc/q98h3g2QiKasy
6fu0Pgkhh2LCwTyq1yqVd9Whuj7GlEwMbNz9CzcR2M/h1R0/6NDOoKFZtSa6BiV2PrhD+oUFcEcU
5s0RPOvUFoIVCq9YnhjOZ7+K7V3b5w9c5t9Fz8CV005LYlp16TVXk7vD6eLYwJ97wKKR9z5IiFgJ
y9eyejz06sYy2qM0hkvfmEdNUw6Vnl4c98rq6WiNXbV1MrRAU/dZ2oVx1vRftfJhoRQ81BpjYzto
vq6TpK59d7r21bgZaye8lXMeoBB9siwB7m7CdDkMZ8/Of9KtQGRpRAj346u01Rfm2YGtKftGECw9
aij+E0X+nHu8XTpaI4rG7wiPIi7Y8gs5+rG2uWibFu2lQ2/cQBANDX0RGmIC3TjWD0dHqRERoj4m
80vvVl8owzQ8KjMzgiLrfk7WdGqxhFVedba+sREFUT3eNG5MOL+KPMZJwXUplQ7l0aUqJS0FxTc7
WEF6Nr5PzYwmtALV6d3w0TxaBI5zti6Sk3QPvOuMnCVwSfeNoqAY55sdmglWsowvIj6VnXVRG9wI
TsRNAuxB0m9oZLwQsMLKk27l6H7Hc/xmROlt9qi8yj8lM6UZKnzXviGr6M9lFP3WwzDIZEZSvRbt
vUberCHoCbsspY02gvOto7QxNGQzIaUxWb66ioaRv9jNt3pAFW6jkkAeTMYGlwoZTrgCybJlIXjW
hvGTJQtCE60D6RxWfhenj2alnEYDGrZbHZa7jZqF75rS+W6BNcZRf0wmjiOHyp2dG9WGe8ueTLFb
pGfY4JT2fRC5PzkvyLXuqtQ8wiUessH6MohFsQZgCR1nbB1n+D7an1Ue3lObKYSadztDqIgJEP3P
OjomsxAfZI/eahRx+PrznY5HWuFuRyzihsLBkRi6cjY+TcK47bHFTimcJ7BDW02ivFO75F3PJcHS
3N7hOFO4Mq1HaY4/EQNQLaR0FuviaTK1d6u8sAh2N1i6I9wnxcGYOZsGiiIJzW6nym6mbT0ijNhV
5XhGuIZ9vQO5TqVXrygMEi/6le5hK+xbZrbMq+oPxc3e75CIAGcqGssu5IfOoJq+MLlxuW7+meHv
pFZ2w576oy3LP3OYPLoJ4WAsMpgJGPar2WJzLolJbITZbhx4DmVyS1S6hgPrxLbydq2U2oFIWH8i
zWRv5e6eZUroe51+00sTFLeVUWvMfpexeFWdADpHTKWGCRVOmpuaGAlOinlv2+qnWkekjOk71Ibb
BLuMxWQ8olsRZhtb0f2I+Wf30wKSaqFQNEYKKRnSaAgL09DsNBKYhnHYYkgwInUHj42IFnUnZLwX
iQj6lGYrxqjMiUiSzAKkw2YeZLxtyhvNBKgZbezHIt/1ehZkbbpEHPqFSUl82ooYNb9GMxwoqqDt
nlkOHQ/i1kSBCrxDylLuqVZnkK56kxusqH3Uf+Q5aT4W3r1hgv/Pu0PvGDsB115kIHX0PVrXQKvC
fex8laydiHw82siiYVYd9ZL8BAOsWfLKz75kgl+a7CBVmXaTjO6MjKep4u+ucooD9j7UjH1H0cWh
oCXGKZAuYtvECeq0CoDb7mpAqzq3M+H6RjXtskoe9dw55Dh3B8oYRarde366ZpigsGa4tROZ67jX
W+UgLOQ74qWkljtx+wjRplMUPkbZQJuf4k4H04c7eGU4uzFjwSuTA72EnVqZCEaTXVTfBrog4Zge
O9UL5Kwdw6XQgHcgwr3BMi/I4c8gN0BvoaIB5wuk3RjxDgBJNbCvpT0GiZ4ca9c6j3aNRGzYa07n
m+kUKIm9LWGJxGVG4IhznChEtVQNnOYBuOteNnNApXCHvSmY0F5YrJXBuPpCOBSFnaAl9EG28gA+
I2h1BBWVu6/IJFBCdwe/sLbmhXW0M8HZppRYnPSWFGI3A0qpdBuVsXNQepIRUp1/MSaTKlYikaI8
jaF53pkqC7A820dRwlx9yVYb0Xuoz25bBMvzlaP4T0oCCbHcYs055gqG53zyayW/ZqFzZAG3r2wH
b/X8EvX+YuXWjLPaGYfFhLuopgZ/+X2cOD3QVCTqavLj3txndXU0gZpkHcJ8OFwRBGkW6KfByQH1
JLvE3ZaGfuiIDaiGihWDOEdmcckG81zVySHCuRKVxnfF2krj5I3Vad9b1t7Opc+cceHvTmHgCHeX
KaqfRPFNUKuF7kBuiHpwPcNvlGNB8KpqfWfZ5Gc18QSKdcogHsnEPXL9+qN6EEp7gjwZZHw6rmRa
524y45dcNC15H5TMOqvR9jOMurpVvYlKXHA3R82HtHtqZDYYPm1XzMoOCTqOKQU0k8V36rX7xbBB
jXy2gPdDT1Rw1SJ+WDe4KA9KldPoGtDNLszYlGS/45oP5RLxt6fH9bEQ0uBN1OoOUozD+ho4YEcP
9dohyXOROm2KKkRMTHx5a01Poxh+0jTCYbPEFa6Y4XXTalawQjg6ZY4vOU4RwEj1+zge2p4qf47a
fw3S6OjUnGcLnUdf585OhFp2jnFU4Q8oKa2SUM5aF+KuiUVtk4StdmqNcr7J8qwXn+j2MJVVMRPt
KcxOVj5/rXG+FOuVBzf2Kl9TgSBAksZvQg3gWMQKC51u/KqAYqSRJGDSu8WAtYnAYbOmROE1wfq6
RM15Vdgw3nvqRQUwcCFb7q0Za+PVoqyNUNn1NT0imMfs1cvK9l4TX9ZdEynjMlH87gRhrCuOOdem
F4vceNpWuVoGdnelFQoYa/0U1owSqq9zwITx1xpbEkk74xzygABS9mfFMxQXM4nVk2bOHreLnopM
Ee+ZbMqAZMjJX7E0IPjiAwPUbkWul2UZnUA6MAGvknLL6GNshAa9YA0YdeCUUNpfWLHoe7jlmI/h
8scqbqHxB4ktucYgrReqj4jVDK1qmO1Zgj/UCusb3Aj9HjOiyVBBEz+kZP/3vXI9Nf3Cawh+BgZc
djJk7sAGxzE67IFmPEN1DsgGsmdNtfr6b1OOsG1DJ5fZWz6yiK+6YjVnZ89RAUNm6g9d1Ddn0xjy
5WYnaFZ7OiWIsHe3uRIzWVmCU8fOEQ+lyl3/7y80DUzF4+4UatPvuKitW4rxcnCxNi01m/jYmdNp
BTJmS6Ttv6zkjsw2GsFCwoNwNAoPAzBnNW+Putf2D38/GNm6vy3n1e3hwk2mkjKTYWPeWdUPVz2P
DtBIwvO6WaOvSif5lMlsBZ220I+S5Vn9plLMu1k24pN105kME/ReTuteswiY6tK+AQSmiwCm4y+Y
qEbXuQ9F9NnlemP497/ki3jSfjaeU3G/TuKrNqsKzbDMZO3ET2rXH/rvV/q77/bqEtkoo2B9Zv2d
ZOjc5YhASs60eR6HiVlHVAsX0Gg33TDU/h5cpz1Mo7F0SlXU8qTOo5D0VGVnL/zZFR/WNPlTK+Ph
uO7ZkfkdN82Io6+TGAaNxm8XJtZgmq/t1ISHJJm8y2A3vwoCa/br3rqxNIDF/voQS3njq1W77d0J
a0BaG2+TOQDMlvretaLhbur3sZX6zbNotQIjGi6o9FlQ6HWD0zLahBFl/PU4v/tRDbEKSsrW2pRO
D/HQIkFF364s4Kf1k+bcZBWrI0TE3YCN19bbYAphW+J3N1EQLZvRjOhRdKmF0gsZDK7hsPPjBkR2
KnEtrJtmxKqgoy71izSH2EaSUBmEDbXwYu5S3wbwAvOqtZjOiOSpyqKXrIxflC4OCGrUDwO18D3y
W/yX9cL0WQafNkN85QzU4QgO4UJVpHlY3huFznAMvYHGjycPlBiS15acJQYP8fgXEU8kaIt1h/JQ
z4fzSFc0DUzIX+CY+eOTEC29m34lyzc9kzt5I2K4umHY3teVRtz0jGigHiIFdwNcQiPUYIX1BF0v
5VhdpuaV7o1xNVX5a3HgUzcbX+IOI6rNVP3Qj3AEWt2hsFyvZyXhcCERZ/1ACR+e3SSMcV+T1dYd
De4Ui4+KaIX4RxibLsL39EnTh1OvzdMpMQpO+6Ys0M+npFUO2UPCgv1oLYZfY9mMTcQyO23I+bLi
qvBzjfqwucxsPLWEVVDh+pYzP8TIyJUk+1P7y/UeC5NuP2IiYcTnNTnMLbfIcmK51zzCL0an3iKp
c85/CVm2nic7+k2sOdqSupo6hi+it8HPa5NETJzAflvDzqfBPpD18OYhUFYXHp6h04Yl8zL/QcLY
jQpTa8/JFZt0cy05ya8C29U565CmiEqtrtRcCGWloLopvPrSxODyiAhT94uO7lL3QZZ0OqUVJKdO
zKVqGm1HjUiX8Q6/gYe9Ii/4ypH/nexGcZc1fvMt/N5A/+CsDCA3Q/DvtuafZgKfMgmRPqRdBHqq
nZ2HvJf86QUf214tzfJci9p77d36YmtwPh2WSJGhDnvdMdRDhwDSHz1gUSRAZX475AZaU9vdq5rW
bUuJVzXtCLTGu/HIx5VSe0MZrGSPCYTDORKEX4t7pFr9CckW0caZiV5u2S25RV91SmQOMyC1fpxG
6RyX3zitd/HUxojR4B/ojUld0kifud2gthOdUtFzEs7e9Su9co5Q8t1rstzxDcWg4M3cDEW0i9c9
76JTBpVnBay3JX11lkdLZYuzJHc/Xaf6PQlP7Nfvo8/z6jDAy6K0mcZHEIv9IRV8BTryFhGiTF6/
xVhracIsxakp/dLGjnn88nZRCgzRqOPhytkICt2s6pOu4vZA8JBf/n5ZhNKUpyaM6uMcjoEcs1OU
ueHRElofBoBUh90EFIJAvKV3PTfInTH5ntdHwutoC9Jw1PVh3KhCIRWhzYrmVHXGaZ2urJt6adNB
8n8z++XM9hJinYbuuUJihnO/pADauPY9KUJjYxV9dygRfoX0ZWD8ldPRUekirtMVM/dwY9LSyJkM
bteUbW3QTFqq097JnRRtGakWWmNnGCaBVJKo+DvFpYilDZyWRQdxmSOMduiezDECEzY9hbX2Nsk2
fVBraKTuFC9nGMkhXTTB/IyGwwq8citH+1Cpg/4PV+e13Laydd0nQhVSI9wyR4miZMnWDcrS9gbQ
yDk8/TfQPOd3/eeGRVIOkkB0r15rzjGfyCmvPnPNjXZlSycJ3v6p60gJtd1i2GLpRcHombB/oiC+
tzZ1JTMK9Nu46+bkANMT8Wt2Uw8q6HCRLCyfUd+Mv1PDQEtA5sse6+f0VKVedlSL8GNB1RMfwFKK
XkStpyOwPs0ckNUN9fT4PA/Cz2DN+ni+zaF5ftRfVfVHa3FMaY1uXf3lAQFifnF7rb8NBiIztTQ8
OGylg7AMtYl1m7KYH6eAG1KZhX1T72XZZB6TkKGlRzjYsvY1yJdgGS1PtRJOr0GWT1MnT0YtrPUc
Y1nK0tS5+7YLpIAU5FMN9PUeBIgDWONuERM2WL9VejDSzHwKsU7hp/Wtj3DqoAOHPytujtcekERG
CskuTZH6C+Y9204C50josm5mZHx7Y0oITim6I18brwlz6cO4zif/C01Y+KrnQwz+uEB+GOAG9QDU
dFlrTauQqJ4roEDnPBGrR4SSD6yCFiXiAUDsUvOv6j0fyOB1lKl1KCLxpsq3qIbGYQFHGwAVHCTL
SLVgZtVlq+MULbpDW5BjfVGfsqQJnpwlShS73oI7jTzzJzG3gJeXEiYE0aMHMjsKWlTPOmXlzpY1
4my7H6KtmPMGCzgDip7ogv++WdPhMfdxnwAAUSuXWN6pNcI8BMaOFxXs00qGlCJCmsVIEOlKWoSb
R+U9IWAaA884u86bWoLUQxc7/nqsGIDFE9G1a4gJx9Yx3VNNcBixCjXNOJdGipvVSEfwbL7V4htH
T7vt50WdkUv/GaKffu2TZK3yIyDGJitrHuytWIxRR/XfqK9kUBCQM546E1vWqoKOx0ZbBScjZvQ2
lolc0khf9bIvzmYs7ZvbGn+imBHCYbCX5EiOGDc0xDj0AcIvCeuUNuAYvaDZi9a8kyoS7O0JQb0K
fYbT1BHa3JDeOmSEZVucJ470hV5U8RELrFQ9GVHbqBKnEF/cZ1JoHdOvIX/JaHjsZpIEz/oSl4I8
l6nEsny1w1DvQrRBeP6qDtkSfJ55Qsjj+SER90labTIKIFpPVfrejTiHSSpzb6ZAa2aOPtlPXucA
O4HHQsYUTNoIZgvJw0v+Zcto4YhN9BkhcPyklge7jL7VxYtqWr9tZIc7ClH/piU/66Rg8OlQDLdp
e2Yq/w7MhhNEWN2Eqdk30/w3ngGpLCzTiZa8SHs2aPUN52ZqnCuAISAC6cM5Q06Xq39XlD1XGufJ
HFI8XHF9zvXgzVp+28B91yUfWycOjZszl18kr9YXR/dJZl8CDflwQMwB4fRIDyGOmMzeRsZkpzkd
Ud7Wywwnf29X9niD6bMzC+PmSpy0j+sz1gikM6d+ITEChLURwXpdEveiGCCe2aIdzV07vIJjX1GV
p+8kOsU/hmqeV4nWvxOfKN8MfeCPkxxmDtgI8qTY4CbRXsLoO1q+1YpBxwkq+hkHhP5kz6m2IY8Y
VvhMaWoRhaSiBka3wFllhNeibyTjDuG9h8nwgoJlvkdSbLKQVAsWja7QX9UhOLKkR5cn02F2o1FE
bTR9OrqR0piL83PTLdlNdrJx7SF9D+0Jnf471a3xy8JAhUmFSZlGPrqTCHr5Hkh9p/6hW37xNANe
POAI+7Cq7MOKfZITKutDQ4BJeDP5c0HITL1BA8BZmgevMtg9reYlXtY2tcDhxiBhm27C2kBDeg1h
3B/GgaSBXiN7L6MUBumZ7WrOvY3BXUDiUbRBQ35iyxMDRpH+c0aHcDANQknAu6L0CwqMR7zKuzo6
WVhvUxgET55saZUJ9zb6rcsWR3KxVgT6VxbZuD+G7NK0rf3avvXpGAKTqfKbW8p10kKqMV9V5FhD
W/Ha9yzB6i82mQvXdVkWMycC6GByKapo1p+CikCX1OvR6EF+2ISm9kvTe6gl4c9IN7jgBr6cDBzP
IUL+f3TKwDhGnpPz05J9ph6MnKlcPqVhCVqAXDnAKa9ZLsQd9YxzbwoC0QjR8/b5sn+haD0FnsOM
wKu+iyqOf3h+4t1KaR8QRcc/JHmgVHWUaGyCzPYi8Q6ecxmWi1/qVe6VFjRQryG0kC8Kw4nXVUmv
zbdz3C+IjsIKB9PflVbHCI9RmYTJufI2fj1/daC9UutPGnX3okN1NJbf9sK/pu6AocMw5dLP0Gs4
umINw8x9KCfAxvTp6ONTNUcTNjJ9WQNmxkFA1I9VPJhICzu5EX1LupyItLvP3arqnTasP/3Jt+4N
YIytz4xtq16mZt7APWXKB9DJ38d+9pHq3q3KqunKfSHextn/klNSX7uETN4J8vTeqT0uHk6K84Ra
+GC3MgepH1on0U9vSEoyptacjPC+LhihmAF4mF6aeGy2Tphjl5n7Yl/3P+oxLS/gC87wZOp9srSD
JvHNksDek+J4ykItfYqXrJ1R659qYkKFyIwDuzdDP0HzXcTRWyBF9pKk1k8xkMwazG541DV3+vAi
5k4eU+fAnOq1SpML7Na8IAIGt6r1B1ta5moOJtRwYuIvyUNttltmMuj0o/0w9OnKm5s/fMPeCwbK
bF9FSbGNBZJXtYCHrql/MaF14VI70KHpCiMF1kF3p2ZWHbkwNBmnLLnM2IQI4W1RKzdksknDLHYm
/bdDZmoF/emmQS2CahYgcHxiMawARZCwTik00jJ4lkJmnM6wpXYodpw6tj7QG+NGXQrF3oud57pB
B7wEjxdlf0ibtr/NSQbQuGOewrHKXddaWh3NQTLZSa2nLorO1kyNrT4XhgOWOFhad0But/UsxNmg
nY3QObqH0R/pSHNf6EG+N/nl4d8DTwOhOl5npvi3KabiXM55fZgDgm/MfHq3Wyt9ycHE7AzoPOB3
7PMY9j21G1VPaLI9BOAkuyBD3WLZL1bpJuihoNvFlv2bwqK+qLBe9UxzZM+gQTfXLvkSG5libPQX
WzmiW/zQ+jN/dzY49UUB6NuonOcnu73Y2geUva03l+ZVFcKO22PBo+9sLoc2azmOemMiIQHTD9Ld
fP7RmJRnj6XDFvxSQ+hzzE7CD48uAnm5JrO0TP+jGpZOUx06/L30kyvmjW3rPQ9UOO2A0EXFEjdC
2w8jXIh6mMkLjgEBjVIrevqxjXfCwtOlfvUBtNU6wee6WS1wcwX+HhZIeGaQt5Kao7emTvRXHhKi
pwGQ+rbXs2CdiwY0TdENW6ONuvXAuabZDSZRS+pUYRGLtZs7IVFSEnusdbnkuM1kkc4oSmGW3TEh
IpZ75E83+d+KBG81QMYynUJydp9sP3gvPBsuvu5KkuzcpxjU95ZAvQLI4BidEZr854E0y5ipSviV
5wmkSmhvtxy/Cl6EPoEdSX0QZ/SwcwZGG1GhslW1MYcY+g0lKHxY9IdkwMXok8rBDKRnh2vTexw5
oINB7Kv9dszqf5Dq9+QzGWikGzvYdyGEd1F3aKtr2AWyM6HhBRR0G2KFIhbWwlubuVU/p6BBGGQ8
pYnnXxCgss+ZpZTN1itQLsSe1VDBsGDXTdEfwm68tJq4MEKg7Lb6e1i5bzWicfh43qXHfxltOB4L
5JzOwa6+E9sFkukXeEJZNQ3k8CPqlYyzrO4IOAS9OYL0eImGkTld3b9Q+32onoGD7/ZgD/2rhxho
4OrerNIb7omp7WfX198p4pdw5IEzq9+BIF0eMMp6kAdJ63Q8a2+n0ngjvNo82Uv5VufFgXSWYlvN
mDcMM341qdmPVYsLFZtS+7gH+PSwtuuWs1b/opWQP+lN5p9Hu8Aci59p3FNHj/kI2HfOASoiszFb
Z3jPq+hWMtg9mUUCC5IybxtInUlGGeMtnItz6qa/e3cBXFbZMsnsgmMsGqBZZn2XbRvfwhrz03IE
LVOafi0dhpU21LBpPezAlaYxRXU4iAdaGJ/oNxgvRqvzXllffQcbM6y5tSr0+sJrjw6U/3qsxSve
XhSbsbUau3zJ1Gq+/Jz8gBr7RdPrw1oCrmCAWg7XxiL0PSFp+QCtk3FDVm+ZjQSfQCy/Iiofw2BE
4ofFB4fNPylb7WqaZ+s0xaP1FErrZrdxc0oM6W0rm5MBjDfEuUu5O1fdhVax9aMKNOdJpi8ojrtV
1qbajWw6ca41hLhGiZUnLyewiN2oPTlJuPEc8aM1vLnH+pG/GpmZbCK3j38mLodsgIHeyWtx+k4g
QAkJLdaPZlKUoQUXHs0qs9aCQ1D4EJtTGR59n3l21HeLiwNXxjwY3wxXszdD04prFwpvH1b5cBQ5
IpFkTuHPRPkNKA5SERJ559bANW2zrwao9jyj+DTzLL4//k+EeFu98OGgwvc9R7Amnqm/kx8LKtEs
8quqlI0kBRc5kofXp5t4RLyg6Vg51emmyOt2q1k6EVhLL9ONNdR4HMs26mXT2c9Jl/zjZIA6PVdz
ru3ctC9IKf/1j9VG68mV2jAOfDfbDJMYhCLsDfYHYGlQCMsTUNAETsyXNrG0q1FY/ow8gtlQGzmQ
5zgxhl/uciZXt0OYVSn8haUxZxU5NovEd3/kmf6JHdb5B/0LlCjhvblTI3bIJqenx2lS0s+uwWDD
lHSH1SONqwOD+zHnZP3NICvuWToeu5DqTATDT/XpNCLyhdPcG/dqzU7apqa0ncrHS7ij9ClL8NgF
gcJ2iWGH386bJYOt3WFST7zhg39TniT9kl3AenmKYvmbbIp2TdiFsYuWs7medP4zhX+7IpW22MPb
nJsn2445U5OO4OfRteZM+lxZMR00Z/xHlqY4Iw2NXhO/HE5s5TRntHvcRfU37LC71g/198STQcb1
uokBnKjYZei+jD0dAsYdEtjycV5ZorV+MLhFL0coNeeOdgTcNGyMjnMZkizVrhAtJ78Z3/3aG2bj
bNj0J9QzfoWktsT5V8UqQAcERcjfmfGQ5CUWLAhAeiXGzSQyLP81uRhRqNB+EUlHWsGoBaR8naDE
yhMcsksLTnXf5IgqZ9XY84jtJesxkxOXQqKic9DAvJ4nwr7A3AuazxOd80KzXzswutsaOyoiV62i
4TXcVQJTKYg47xCVH+RUYrE0dLAIiWud7WDMDhN2AUjqzGYdju/q1izLOl+0Kj4+OtFfYEbBI2ML
Hi4lZHDDcc4N0aZdqBvnv58uNSiZG4q40otBRRYBi5NNwBtqZ1zpVhVv4rIkkzaW45/BYeVRp2dq
RW/F2arad4mR73QsPpvIfwWoZX3HbwiWxD8eZqmYFANhSmfvJcJ+deB7nM2yhRu9ZMBAIS52qMh9
PG6YubFrIFVVMzhwTEdDln+wftZvum6smSV5L+oV280MtAE4nno5N7T1AFjpW0RwPfBtmj/AiJoX
rCPiIBza0qGQPdk7tkGKt99ZAKkcwkL+u7epZ8zYsQOoBXHUIX8tnSl1cqKibC/dUD7eUu8niKjW
bdeTx+Bo7vnvg5OUKOSb6oOyOuIH5pX6Yqf/FvMvVbjoeQge3dckTiE7OKkTKv7o+FyjBFVHVZB4
eGSp0zcmFOZLHmTVLumT/LUseprxfBDso0V811qNvP4+xEmzSSPA/0KnXoPCu+p0M/5ZViAPGh1T
etKa9vPYmAL/QvyN14+AU27Ap9Sy9kHr9cFOw2DIyWS51kCbI9gekbmNHP05Aef4oQ9ecwSguEGu
PaGb9qBdtWN9I22+fe7j29931NvzgFWqGNkY6ez3GytmjlYbHDmYiCBqtghRdIaOXOrStw8+2qxN
IloQES6CAAsfzwbOD5THQkKU6wYjezZemKU2fC+U2/XyrHar7Nl5TXLbveZIAgegGpsc4zGKF5TH
NMnsa6QBt5GOM38WDvVxKJrgZGmBAT0ZvYBSSJA3k7AlpFlF/8Ztq4PByfvgx279gkM6341ZKDd8
1BCxyLDdz0uWXdeF1A1RAFZp+VjXRWSTSEuQHF1C8drYfGYqO/zyf6hbxSaKxNixiIfo1PvoScuz
4sUT5boQENHVjtl6THgLF7wcMSP4Mgd51Qa/fTG0onpPF4AHfbCxoRNgLxF7paCbB6QHyJejCya+
xVgyPuy9i5lkHjBGMnn+voxL6LHEBRhr2EuE6qhbvCWr5qi6+RU/9QmG1BMos/rSyLG8IPKfB7kv
JAjJgngYmicDFz2KUoN+KtG86uDm+mP/2y10SvnWfxqtDmf4sth0y+LTOahh+4a0uiBwQK5WDl5V
UbiMMIW84+GCIEp6u3rlVAE4z/CslqpG/RPLQ0oLEC8bnEn1hYnJCeZZPfozWixP9BbaTVvkkn8W
mO0mxxTJqs2d3nsBhneRYx/z2nfP7DJmJ9i26sK6wwSmESRn9OB1kGzHBkisM3eXRND0SV2mczNd
K0oLBpZGzzG/aTr5VDC7xN2JNxg2EGUXoIno2QwyjnxRAwUb3effNngaz7+K9ldl8xusl0ayPpWf
qJTGcypFew26gDZcgpSM5gDZWrVOITG172FEKynsn+RYZG+6SUAzLDDw2pyOUnBHz3Gsy3uFUsTP
ppdOTumB8CfG37GJqo1j17VwG3kyQqfa+mFjPttm/xENEsdL1pfXLkteHZccwiy4y2WQQx+xes6f
EUf7/Mj0AFB4nx+aqaVMKuBeX2b3V2si5hItmU+RWkWFVf12cbzXkenQndXNH6NEHm+ZDU7zsvix
tBMLNxzfGA/266kxvlCIoBdRC9WIRGhEtE5sE/dudK26V+orWI2zfZR98CeZgvhxwgwI0wFihyo/
ZHNRiq+QKNuFsGNf57YH/JYwTtAmDxMZ09DcQb7gtTLe23MV8q3Yr/8puJibZc2C6Fj+GNttu8tr
pucgOMfrY8HPDTd5GeVcHs2ChkyQFunRXhgGqmddYrJeZ3kSr9V75vIjTzNjz8EQ3k518LUMQ1mk
TdTQi3GfWNdj3Tr6XtbdI4xOHTyp9TNsU6W29XXEcQN6/7sR0pQAxwKxwwXtXpnZV1poEPI7ml0B
OtF+ybSd5xCaYRa3W3s5Nc1NZJ7VszTtZqZVub6pmK5c+rq5EMB6aA2Hu8AQsXHokUYTIfgcLPMZ
1WPhT3pM4SWhVNBAA2blZvKUFeWr+tyZgNlXYTh0q3SJ/uJgeeBOGDhh8SqIOqI9SiCoSgQSBl5B
8vz8rrt18aRbDe6eoiwRkycpOLKEgYbB2EKCgV0FSs/iYsdUz0oLv3Bg+XuSQxzcpaV98HKdqrEX
T0Xlznc0CdvSnK6QjeM1nJTyo8bfvwtsYnfBwwFOcPOJQD7kGuohdgwDut1sbf6+F+FEdu1po6YU
yVF3WWL1GZ68EejyDMc42zSzRocjqCVBbLHE/s0X1Es/oElCTaQUfD7kYtYBPBy9IFM+hT20PHiM
kh7P1EvHyn6BUPD3f98PIocY0FlL91OLiR3HMtHVDsCHlm3IBih1hvvMKYB0gqvRp+Soi+RTb7z2
Sd1ZyytBYN7ZtQixXmRQE2Kjs1P6i8YHgK02RglceBJ5sUOFB2iQb+0k8mgTRAiWZ9wpcY8u32FQ
dmFMU53Vst0QMbM2QBHihVnWwN4caOD2JTmlJCAChW/FfsBmv1PCw6biTt+Deqm21ZI5OBqnJojt
tfqngoTpc9gkCBDd8NkdiRjhesZT2r1jCijPXu4d1OnD9V5t2ZfE74lXqMPWWbhpeHPaLrogebZX
ZWn30IQCiX+NwLLSQnjQ1B2MmiT5p5cglAHcCBiwMJ6XMUgcYlEB3jEcO9rq59LA/xrBNl9NohoO
KsddPeSFb5x62umZN97VMgKI5i7RPMfwOq9eFTD5C60EckNchDtX1/NgVXsxEUImataS00tLV619
i0mRv6iiNZzAKEjfWI9BVf7SfHwwJZ+LCUXqtbT6fRiVHhjna2jW/pvKhbIT/V8VTt2SlHIM6h6x
tp23B+nYyV6YsXdv3cFOrrNNKTuOZXk1bQiLRC+6n2MZfkB9flYfYq31n5EMJatxuAZRQoZ2nptH
OWMCHUJX/8V39Y5+55869nC4/3+SwMenRDoD/gubaLWIRnIXTz+nOP2jLqVTFfRVU7s56HHgPGtC
T2H+Vd4J9LdY0ziYzsxgcCNuQFAUL3lRLxwiAy/l0BGFRl1DZEf1ZQZz/rsf3ugOGl+Y5Dk8J05C
j0jOTyKLgNByHHsiWyU4qHtLt7AOeA1JWOqlikuFLPYyBSYQGRJRVrYxRM9jRgLnqidF5pyyZVda
7e4jWOIrCFnsmGn5z/KkATFxYzWJV4TwVodmJDeAbKEZBx7Re0UcHxs91P54354t0bsM2p/lPYHy
ZuXYIn5Fy3xI2CNebECaLPrlEmtASkNQcwOqS0lILHoD2/6XCi8H1/InBBO0ym9BRG98ncYjJQlo
g03hRN+jm4lfQZ6zx4EIgJzR7y3VRGhE9lw5Bu7llt+0V3bMj7xkF1cJPBiSlA0jYs0f+GSCM8YQ
pQ1XM1gkSOEAS5BJzQkdXwzUY6Rhk0Uo6bVCnOTgdqfSr3AvAZbxTb7JSshTlFfVe2C2iBTwkjIL
Sa4N992zKIOAsbj1h3WhO8SFi8VrGQOmpuFiCY+4nWx55CTlPWGm0zdCS/J7j4uxW/QGanNVfY0S
gtHWAD/E5dfq42wPLxqZP93jNAPRqUql/hmYlvbcaBYJ34m/Nb2amRwns7SY+t9lNuUm/ZA2/z1k
Ysn80UVxZ30wH1W4CzTiYjiCDLngn7CU7yHOlFNk0SOkBGtfkCHmy80//yYjKV9lNqO3OA7+jZY0
9GBcZhQOW7KS8XCuUALpGR/cVddGLHgN2WcTaj9a3tZH4fnTdnBg1c2Ljpp6GQ8Iu48tijXJEs5b
QNf79jgu2b2cbh5z5hAJ1GSv4JM6+zlkNOtFlrUlEyyHBxwgOCpgLLYGdtmwZISkGab/3M1r6XO0
qljDVoPXTx99G5Z7SKt449vRXKttiETV/2xIfzcpFxmZHjVXraJFq3XRsDM02GEr0wv982MJhzEU
P4TB8ITxzU1g9JMqvE5jTFZcSLKMalcAEHOvnoWVZGleqKkZYtBPPynF/qEydrLi6GtAgI0ILAsT
wGTvxHGEZsH+p5+69pSRcLryAeOVjGPIG7FjsQsKihqa1t0N7hBWUwZlT4+PMwiDeD8nKJty6Yn3
ekBr5+rRdFCHnoxVf1V02LRzUjQK0mjfcWAk6yhOrJdEIycHCS4JQeRiGUvFUbXA3BzU3kvmLSdS
KE6bvJLGWnpNd+TY4KzICYeYnftYOsP/pNjzLZGvt+Rwo28Jb9FvtbLKOilPNFQQIKIwuQ1zFGzS
hWzWZ7N7Qr7GwqehFHB6/Gi1UnRVGXDnmVzXle7Tsncd0dzxkXrPAYkbFpqp3qbNxxh0Jt22ZEbg
ARiBoSStH6Qg3CJOu/AjXJJNsoHOYuGCjkPiRcdJXQ6Mzva+IKTkIQXvq36r6UW7q+dGv8vlx2Wu
ndXok5mDJu7FrDaVh/MUe8ZZtFVy0SFgAWwNDsKwvts5qrDkjXi76QD0Fz3ijHb3ouRWxkZN2ESE
KZakHKssvIucuvQaxK3OGTwpP2MSM1IvJ4s0Gj7Vj7kY+Z9J0NklbTWtH9eWcYhdzsiso55W8NLf
bSfO3l5JWkUQez/91s5+Sj0/uDZ5UVXQ6ZvHb+ih/rb9FPyYp2FUtDtkfhq9qFHpcsy8XqthkrlM
lNSz/3npt3znBJZ+AogE9eMJia3CtPKtmuGlEflJrk236q9CWltk0mRNHsN+qK4jx0by/MwKeIen
8THgmmpxJJ5Nh1jnpeB3EuLIen/C6pIH5TYDurERS6qpuzyUsvtoqgp7uEW4NX6F/MSQZk0bEZ8A
Po5HifY/G/JYAqrYdq1e71wj7fZ9Hovj4zfy2CXGhlpi+T1SK7x0ok7PeNGvmjYmb+EU34FdTx/D
UH5nTIP9qH8tlpFENQSLO5ewGRsLnpIHgVV3b8GMfxlSDWnBi2QotIMQI2n6Swk8/ro/mGIn+4o4
tlx29aNanBeH1mA5CIesm5IU68hP4Pdgwhn8tFuXs7DRGt/VAVj61cEVsDNgTzwnYO6f7Vb465wI
A8YQ1YsZSHkhf49Y5LgsiKMB2NDYWFRU2WdYJNYCvAcYpbwxmokhufTqLzOpCjCoHZM52282xZzM
FGOdy8dL81BW1MdhTrN9L3BwuR4Y4tREZrwMoEwHgaljUb3KwtJwvQHRAU1MOFhh36Ekt09TR2+g
oXbLiYiTSYZRWE+A7C7r/6NVX4beVuh9/cJd5F8m0ZAZUf7WyiC7B7YuLsPCJh+Y5/6ndxbXDIG6
cgaBUsVE4LJ2rZVG284Cd8+6ZB3Hkcs2u7l4xdbhb7LUGnZrzRvJcB5F9i3Jxq5Bl7ZFoz9ZOMpB
yoV0zLS6ajeqLwm7YBuwKzGsRvS9Uo3Jfr56qAOSK11GVFOVj05/IAZeSQgZxK3plG/znv3XqMp7
UVnmtXLSX8TalL+Yo6HocVD/NQ360SSleHW99s7xV//05yta90W2BfhW7aOO7Jo7i1ySDt9FgG83
zLvyIxsb7moj9w9JbgTnx8qFYPFnnMw3R6P0ot0BVsrUzm0HUxr4Acq0MduPFJrOyRrIDuGcqmw8
fY8ZZ5zMbN0nrOC7xmLCbhe6SWQqngEGt/+6Wnf1RTu9kDhKqN8U/YiGyTihb0+uubb4Powa1ObS
Yq96x+Z8Mf6y8xH/uV/QhsvQLa9miObo0wTIbCdptgOWqLWz3NSaM077me4KpmleJk12AYyMCx08
zWXEML+2mVUyWGYa6YDavOkBBAEiu/k3kzy/dcue+tOtZ2JRXQ/GTUVQZjfH38woAYj8v7dANZ0H
+Jqo3OqMfJBgoH9VEZlK7tbxcf6IIAnJnilw6gIzVjMFOaNBYNKW27TWy95HEMcAuIFAkoPZw/hX
arV3aaL4X58F/m0OyFSrwREXqN3fiiQlkzcMT+rul8NCDemJFDBq961BW3x63CCIelDac+wCA3ia
i9R9Uw0RmBQEs8WvQ8RaaZDsQqRdQ/dc6DDwx3jYz60d3zRXD54fU+vRluKgLBIzNR8QQ9smiEdn
Lpnr4c7RavloD3hLj+B/GgUcQ14e/crIcr0jMoRnex6CF/XAn3f3FSFQYIYH7GlqrtbzuV8pSx/3
TrzKAN+c/OxfNUhuerbnGnt41fN5GfL2BAQehvw41NtqWT6T2HiN9CI5eFLmcEeJpc3b6ajKDRtP
ApxdlJiBJCYn91kHco7ZKVUUeLmhfmzJqqWvHvikVeRHUxSqckOQcsZNyaTt0dketeHWh1C7sCSL
YTEi6KjUceiPW2W7W/cc/Ri/dF+EQ7/rJD7PdtJf0jFryB8d9pAVVw/pj5OzE/d49KeSEEwoBu9M
6fA6LWNDvGoWQLKCyc4yTwxnt101Op4vXGA/88jpr0OF7FYrSB22G40SBLA2wIFxGpGNx9FWX66Z
emgSak166ZBxls97oFnxDThtRCeMqRWAKMZOgSVX6XLyNHqtvGjBkSXKPWEEdU/qmXrwjfE/Lw1f
g0m+fFW9VxYE+rpl42/yOkqxvMOwPj16VW4P2tfWc1KylhsLGRnm7hxPM/GczkmW0XkubfweA/NO
2SLYsSbX2DeGJyFno7B6zIBEliKtdw0oO1L/xnv4OCRoaVo95Wl7UWtb6m4Qw5GcYpKMmreUf30A
fTBO0C0/nraSQ0ULa2bTR9pBdICE/j5Ap+GArmNNsbK+Yntx8SdyEhkt7xMeP8tBaMSfCEy6Y9Om
RPsGwtjA1RmLfe4ehfnmm/30xeooQ8lOQEeOI5dBSpyvJ7vCbeXVJZlkQ/E6fVnDxmnG3yFb60Ep
Kv6OtWYXaUjsI/cPWsDNus99jVar/2iI1JjRrd0bys7XOsoImJX+4VF/OuQMYZrvw6vSxFpF81qE
7OnJ4snLADA8DhgEHeE6WES0fuhq26qDuzGY3UttDvjjdE40foEiNqBZuJp7S+5LYPZqJNvbXJEu
IbVrLiStWXrW29k0w3NsY95Sz8bl5UQ79RD51kG9j/c/IK6TzZ+McsvYo5QaaIJAfykLs7moEr7I
6GE7ebN51LaymCtCdTDG8zdcPHj+fy3BS3vbyI5a1m9LL0uQctJPU+213GbgIGfsfVwdanforGBI
0DfKwvl83B2pj52UnAR1c6nbTNoWGc5pzKiEX/mBIp3mNp2cdZ4M1oUK+ZrFTs2UdKQTR46fuDry
p4GEA/M22uEQHqwHIPrvGcwEBZkGoj/GU/0Hc8O0UyZbrA6AHZbiobcKuVbz9zIW/nNMngfDbDNZ
66V4hTAf46hFa6piS1poOxdy5p/ocXUhwBuw24hTtYPOsXmb9MiDTHLAMe1xBqGTSI4cuCbVs3O8
9Au7VXm0mYPsiXdihqomLY1LcKEVjKsxHaafrMkfvsdEM9VmsuBSUmz0PnM2sxvxUxuLOuqxD6Cf
flWlptp28IZSdFOQOBbJu2rCqOaNwSR6wjXqgbE6LHSnNuqXMjbfMZInx2auzOMwYlgLwyZ/Vi0Z
hGIV1ft0tcDJfVo2Kist96LXniniTtaiB4GwaDuyEaOr2/RvmQ8Y3rc5BfZNdQsFUZVcm+YaeBEJ
OUkFQylxiy2KoGYttL4gwhwwJ4GwCPSwnEDV67xx+inJ51yuzIrlmVFh5xGc2USEexr9sUn76TM0
o29f+tnFypNH2/hvZ1i0PU01J6iIYsWzxYF7hv39hjDsUI19dIVhheyfCe66HvPyA4gn4EpcP/vR
hdSLIwpVl27jA4HP5DUzaeqJZL8vvGOoVeUtsUf42DmefL9uZ9Q++K0e146coGqn6Ua/nwUaOKoP
JoNevcoz2b7lmbkxpFGe8HlktyLleP6o4aZs5iIy2swtv9o7k11ugib5XRB4CwdQy262Y3HV4pZC
0dPIF26oxl3QAncBT4KChFaFupFsWVSb0cqJScMA8dZmDQHpDGbAeNDCCKvhn8oCB6F6gaXu/Kwk
pyAUAnO+Qze41qAXXBoDGW9odv1OOCg91MuiNWzEUHLVxpT2aig7p4X7suTRq3M4Oh/MkqbxpPb5
OYHjzNAU3QInd4OgiHTRybZRNm5YdSGOIR0hPKLftVUHyaESJFI3obzYi54vs5vuYMyM9DZGuFGi
uqESHX6Bwro004gwwJ7GW2yWRAHln5qvFYdqWXVgDLpXJQSOluVI62Ag4u/8rd73L/CGahi3/8fV
eTW3zWRb9BehCjm8MlOkqGxZekHZlt3IOf/6u7rhGd+ah2GRtL+xRALdp8/Ze210gy6WAen65yyQ
bQvfubNylEnqAyVJrMWj3Jxs5Dh/K+xZvJgCNHaU4eeso1m7n+MOIVJHWui9500eXKaWkwO8/X1F
stpVzc/VOL0u527rcdYAs8mosvWBTiNlHM5mZWNAdDIHTJcBkkv+6Go8qFbS1Gvf9cJ7daO4vep5
HzHcKDGaB1N3KF13ei5nvSJXTFQfk2P9fba+N9nRITJNB9DuMl8KiiovCXCYIRhhovTJTS92QC+9
yzghnhG6+L4WdlNZtDL7bdpFbBVXshCGfRwxf2jlWMIno+WYsNhtJ8ifdNuktq0McmurOhb+IBaK
mkigwgvfyYnK3gY0+Z6d+9+x2QBgccAgj01r3Tuk/m2MOhcvUg4NTa76Ac8nemBMon8T+IbRQppI
HKf61U8TPOoVUBgajJcuYEwHKHsTloR7BVJgMERNeMf3d9Ro0t9rNCEAY3QgWipEi/99qGL/70uB
PueA5MHc6fSVCVEjEmnwYOCpDQXr5LSnYVhsA+xn+zqFlIXffPFOnkArqQwzPiBOFgEP3G7jPuOX
bXL9Rc0tEoHpHvXIrjcgw8rMxPu27D19R49bhpHbGL2sPnpZTBFsVlN8a6KhnGaaa4kFkDb3XxD+
jnRdYwqqPMDWODZefw+1fPIS66hlpK5lxSBHATD8jjUeoe0shWZjHQQrt6NsmhcM94StVTWHbMkc
4OyRPucTYiMkDsEyguWktaUeWmkenk0Xu4B049KvrXHjdmK/toaoYe/AmlMIT4mDY8VCZqte+k47
n75ZMUpNJVdHkrapbVAd61nCi8bm6HNs5Vsay0vdF59B7d6rLXgYgp+Ix51zx7EIa2d64HNFVzhF
I2oDYo5UYaTqIfXMy9nXx8kfNlbbbTrzw6ez/xnQytrPWu+cez0nzyUGLUjiSnPgpqHXEwBhW/A5
ItiFeDKP72rDVReyF3n5ngyZeJMSIslM07R/VD6H0mR5Gi3zwmkjf63mxbs6Xv7Lbbronpl4tK99
B2ak1Q0AoLMtoyNBSOTAolRKlE1IGG2DQsphkCzv86Jqf2qaT8tKvmr8GkV8lvSHHpQndv6Qg0sg
rDfWsn1ZOWelfGBeEn+zaFZthQa3u/XRVXKCuCwkxKydoYxX2G1NWH6nFRZCB9Alu4M0H78hiUW2
XVPX929d/1v1CNVD6Yj7hMQ1NIVVfi71uLokw9KAyBh+qKIxcK32Uo3Or5CbcLuWoKy/DKlxpmwJ
ZHZvtP/3JCNKH6kowVZwg6ln/x5M7OIkI2Ft0orZeuygh23JBPQPsRQGtwYDexy4E82u/5SVztKZ
b9bCKXj6M4bF/KTBjTnFvk7qUlu868MAO5Tz8dVyAMAsuVFeuth7G5vBvMtyottDk9MN0t8PTEec
MnXjK4roiMctYwqLILKzR3T8syDaTZN0TuzbpHDUMS04IAwbkS58IXLaInRasMq143og1pgW6M/D
XJaPfmBv1aucTtM1NMzqpNYdt6ANbtcAlfAl3/jAj0tdmWfVhJqs5i8tQL3s79Zrw0DjpuyiNQEL
u26mAzXN3Mr7IeiznfAdjKNxVJPBrFUfhDvYu4Cd8TzkRBKLAPPOus+ghv/276xPxE9Zb2K7/hqQ
mh0bC0NaborftXS2qocomfQ7NYDEao80CYJm0mhvUzZEh94EBts50340Wv9JRxRMV6TK/gqXS13b
aIEbfFR2TKsnrsKP0dPPRtmCw2vjawMt/q2ffqzTOx0RQrm43Z8W+Lge0LbWqkq7J5IHubIxuw9t
/E0VcpDGo5NHJtOmHt0Ax356amwEqzWtKxgWsNzyfKs6d6yeNKhkqDZn9GBkbe71rHsucgFKIWEX
y/tsr49oKOXo3pGnDEVSWSa4gYsN9qBL0RoKO0WSoO622t/bRvARp2MFp3c09tPUTMcR7dm9CPPg
nqhpJpXgnrzarDHcNOKSIQThUI4eRZj5eFZuDRZNMk4sGg8WJUgw5t+bsbLevLo6a8J032PPu4rQ
cr6wM1+LtieXyfR2g0ia3ZS/Q53e2fjI7nX5M0UeiBUn9Rk6yZepPkjN004NJYOuQ8qHvfLqa0sH
dyKbz/Tfndot3xqLCV879o8miWT4xlx/bcp0Kaqj2KCrhmwVig7aBfWguuNqSEVPeB9F+plYrgqU
uAFGQAuq43qGcE2utJh09VNtmhbqN2nL5sizUSZX4i1MolT4ZPMIYfzfwQRtC/xzafE42EGzjxyy
NtdLviyXI8pROD5SkhY7VnFzG+bSc0DMomz/sgfz65aYlsbmAYIgKB3i4G6ZXnUnTyqK84uwPPjK
Uljspho7aIxRJpTqEIdseVJLZjra2eibe2CklJyNif52qJnfLBYE1igAckfCUj1wHIZuMAEots3G
vRpNd2fQfjopufI/9XJa6/RlfDtmk7QSwWcd+rv1o9HGEZG1l5ApH439Jag647CWQe4MJoWpVHYq
HRmQNM0FLrqg014oZdrt/5vlkpxNGh9NFnTF4mJOhv2gHmpnRvFtwGxXLwe8XbnrVtdZkUio8sjT
SLz3cKmwO3eIR0+F/Vjppn3815BQzyoschtjRlOmOr1qZqBzAqon/j0lx5w42+zXik9z9WT77+9l
KayL0MvP6lqJUn701iACpgGj04bIvm0rTV9rzd11MTVmyyYP7Y7muE4n7l09S7uhwVNIgNEoDeGz
bqB09CzrUT1YA6jWrAhD53tsZGKnZW7G9LB6Rw0M6sY2kug6xF10HVP7TwYSy9j1md5cdHwN24B6
64kMS+tVjT38Gn0OS8ml9rPyUDqFeUk6GdFAP45WifnuRFH3lqYxR5YpNl/TdnrtpQaRNtSwT8XI
MYYQ+mjra8D4ylbUF7+OAn+bpz4Ech/hrVGJZ+kHvzH+y1+T4rloQa8XZjh8Hy2UojPkrfWZeo9O
7bAZ5XvrMz3djQb4YtiuCafC6zpFRdRK1CYdMg7RScgxxBwIvo/D+2Zw7A25ZWSYa6K/tpP/2kL6
OXdmZEAaF+V9K8s29cwhqJWyEqCsSfqSiPrhpSUc9dGJ6/WVaxX1lpPSPCNzYa9D/JGCJ1Wdw6bF
Nj6bSHDUEajuuG8YoYQ7dZ3ac0nZKf/OtTSmQsuQqWu3IKnBYXYohBCO/9Y7r/jWoqrmjNTPTEPn
30ZRw92SFvI+hMnRLVT29YDxEZ5HQitoqXZVurwvAXp2BHLVsx4hj4gSYko9uh1MXVFKMxUWh2ZC
3eZZgvmZXCK81vrs1OXBrg8uboFUvIk70eJEoGprSCGwWgaCSgKYCARLah9vLbu4K0D3Q+ZdyvyE
8Q4rLVuwDSDnbNm5661YFCxfsFEs83s3OhWzc0nnhkTJX5wpZ1iSTqY/WXfrxyJ6JgVUwPMhr2ET
Gl1tHhZh1/4mcWzn1lS/8APFTGLa+LGSz9qAYAk33zjCMA9qhDMDidlIHdzVMkJr1yUILv7UzYD8
0amJT5UHW/SOhNEoqZSxwLpOvOGY5eTHtjFI/n9UuUabPPwWOA3J22TqIc6DzBlu5iS9FMhWaRz3
/FTt8pO5Kx2lJpq+p0QjRFNyXleAlcxg4iCnqIV6ZmDzPsQ9AEymfG9sYfOurDrtNkyGc0w9f882
KXlbKGXVQ57gF2nhuJ/t5ntbcuKzZbPLFy75weqISJ3DySSqCOEu50/J4WuIJNxms5/vzP9OGqI0
KrdLGnnHqjYxxtaODbm7npjc9G+RZXxoiTc9uqP7xRq24Y+nF46FDOciQmFaoluEJqYXXSz2HeEU
zxV9i8vgDU9qGFvLPCn1LK2PzAZwRmE3H3x9BXmpWXU8O9E2Ia1o7WaQw3oqk9GBhwKMaSxaCo5x
gaee1lDDmBlLdZZp9d29ehWQLYg2WqqYMH1a2zEoCthgHuWrPPEVnU94hZgPzGUfx9mrPmJbuGQn
EZzk2KyTSvMsjAEmEjFzaZ6SXqKGLb4XBFfT8q/AYMpPV7fJ5hGgp2vbBLdOf/MsJBzT1Zt308VG
vVIWE+1Tde5aevpgrbStKrTN2Ukey55+w9jfij5qvyqzvekM2L4bPgJdP9mqSWWlp9WpZqrHPks/
eEqMaRdKtX7ixfbGKKz72hK0Zmw7qQDRmu2DlfunyXc48onka1WegOGCOZC0d6vcPqh/9aRv3qbm
HGtadP3HWgOLM165hYJjsEwv1Lkt0XyEqpdOyXCpNfDZmUJQnEKqmQ2PvHHe+vd+al7nOKgPNIum
vWMScavRNt/5SCi/qk5Pz0x4x5ORZO+lWNznmKShvdlnSL+oH0JuN0rb1gz9D3qucHeH2P/Ax4v8
q6E8nZOXNh2Xo9EB1zUZbgOZ8c/lguLASPQLw3xQ8/3UPatOcAIHjPnTNma+c7/4oARij+JXc/kS
qoza0DMkPN6bvhUR5BuJROmNamCeCwcUg4PAfdYtLwNf8mNkuHtCG5aXKOStSoqAxIL53KuZXOpF
E18F6/npf56NEykCYyVJY12kM27EU9VjRr8kEWHFmUujrdUH7ypL9LZ2+z9Me4+0EkmBw2p4sCcP
TyUov3fdRHpT44H4NQb+wUpi7dMrkhkiDldzMNNP7ksOVXMPmMU1XPtuxMq0QelUP/SO7mzrsSR9
XY2VF93GiCiVOp1BBygKU+ekWgbR5L1WqPe2g9n058Vxx3sPkNzY+T+tgr4e950tgnCXwsy+RA0c
2krDgVeHKOz1/BtJC9/b0bv5w/RLnR/6knzrvJilnJCiF5GFZHA3DFe5/W7ZDI/8v8tW73JxkVZR
b32DZIwuCauXthnabaKhX9eQq6vBH/6I/Dx6Px1stUSWmPadqOkCe2bhAP90LXAzoCjU8DJnl2fg
csFA/uxTcK2SFChZDprtbjhqEcypKqj0nRjH+sOmZmEo8ab7WXNRSyYapYRYNX/YRz8CDx23auKn
IFT2VYQYFp8RsxJbuycMPky3M82Bw5B09c5CwP9s2FaHbr003oq5RyqO9Bh+XCVM0sOTyX6wG5rW
xeCkm3TMMB3Qf8agQROryV64JJwz3uD2cd6RMBMAbwBnneH2Z14aHIGFr9xGIeAqcKd+b+bUwqQd
Y01iW0VmN3wbrcV69HsLmkaZYt/hv1mrXlLmSCnkV1Mve78e7pCcXTQ7DjHCux9q+VRtC0umJNX1
cQHyjQEPWmdYc06wbLM6dEQObmzbPadzRRCFEdAD/K+/yPE4HfY0k9S8LDeMrykonUMf+jelII7L
+TtGD+8pivHmSrjCMHecP6J5nc+7U4vIJu/e+lTI/nYsEadgWYbG+FuExgN8Y5FP7+VVXReA1B8q
3yt2HrbsV1NrniMx/E4TR0IkqcUohjowD/kvWsH99LnkI0jgP/kYHjq391jLy1sTkRBEh2cTtCk4
ht6oIcHLRbUP3JfRLJ8cVYdBWCBGKZKrPuyXuAhvTGdjPAUWRpnYS4+ZrZ38l8VLNcDsU/s11SOW
ls5gZlumVgoySntzhv41zszw7Hc9MDAngZmt6gw75UzNWQPdO3UNqmDjXj0YfRvSBc4ID03F8lXx
/3dvZ954jnrxNfezQ4Idx29LzPkv0OdOkxN3EDNBMXBkACMVCJD9vDg1lvkbMVN/+/e+eom5963Q
UmAiUjqlHux0+TaXtra+Fbqdta068qnEWGQkWhfZwRYdXfJRc+IjMABU/3Q8I68E4k7BoUZs0Q9i
7+/y2KeXpSo/qnrnaqcOjVLIjKL8bpEAdpT9ttF1OlDmtuTK8WwEB3Gm+MRsjfmMQAw0Mk034GqN
IVMU/U8zT7lsSkOczHn+vp571aZd2la5E2J+L02v/knGoyp6jMomPmKZYaDLQ30bAddwW4BeZIeY
By6/bjXp/zu8JYkXHtq2uK+Xqbq4hXfBoH4eeiCQhkaTCF4AU7RBI3pxZJnHckePo6mzchdU0TPq
/uZel413G82WkdI4GXxhscyY5AMU7leXTh/sHdhlAti66qbTnXi5N8h1gcKMBk4WNUS1X1I0eXz1
UvseAG5Kgz8t4zc51emeA8gnKNKjk+UnmgyZSV61On7Uo2bC1tYiHdC1+TqQ2rlRFccwoL0FFUeH
qqfqxR+Wnxm3lVu63cahMA195wa0n8DlJFt91pxj4uXzFSnWzoWbcENB8o2TJmJZIYMyOfwinMLW
cYLUVm91l7K4b50Pux5HucwTKeHptM+Vg1Efze5W6pjYO4P0cBa2FwTijMWqnC6lxCr4WJ83HO+/
oxbFiD88zBJElw1gZMHh+XsCdKaXcgjWwRpGhXNCQOcZ73m8g2rnSkVLCV0EpexiaxiuZyYiTiBu
A63Ds1U37K2jZ5zwlYvTKvelaXXqZ3L11BYVL5wCDaCspwyWLszUNHvui+XJ6k2MfhmmvqQwH0y6
4xdGxfhSHBLFUsP92cZmjIOOnUsN4sZQNy+dnV3Gxt6viqaxooMzxM50K4zG3YUu6tiKeA5V4MWN
v63dqfsWZtmdGVXeMRireacKdM6f29HCgs719eUb031RWMsXbd/yZyusPx2Dt4uaYiDpsO6qyS03
GtFgmzYefwW9ZNyY1VNNu/5eCQ5DsM3IKbrpMTFIclcDgKkATGQgmNzZFmzVqCtPIRefMr/4GD/u
YBNA77DcETx3Yh2EfFbo3MNKMp6hsd32gRecJieLnwqXTpY8NKHsflWspIbxReEU2QW8nLPR09gm
2MnJznFjV6es8oj9aYhSXRs0lBnb0rAJwCn1/KDW/TlBsY2Hx4YQIHQWpMTd6S3eUz9GOCByYJmE
Vz9yEInwZ+vDnfJjoXJEZxZDkbd97wjHOPo5JPqC6n1sj3M4sPh7Zv+bNeHBq0rEYlFR7HMNEue/
RQDpKbKXZQl3JWaevU8yxim2IMVjSZg/Z3pvtoPnCG2GuU+5Wu+LoKk2zkDLm+s0OeuD1W1CxG0n
E3sRMyWJwR0Rl9cUz9TmEacKAENKPle6or2sQtgZzXzfET5G88h+bjmCcELsPpeZNWGrh0jPGwj/
R65WzjRaROMD5c41kwGAEblxV7fOmGBMZHXJV1YIq8r1SLfHTPRYWm30c+4Gf4OVrLsLyuV+daaL
/BPQBX5aMo3+SrOb1HzIG7IIJ2++M1NC4CwlmNLGqX7REstEjdf0jytaV/UuDETlDV7mozXkPU19
I3vBzv1UFgbZS4350tsdxZC0ToxAlhPJs+G8onPnlvwu6qV8UM96MFX7WENjFxVG+qQVlr/hN0i+
8u6n2dbRhc0DQUXV0MnJwvTqNX2DfUMquojH+eagF97Hli7Wj9cqxHb9dOsgnG4ivNUD44mkrEbA
4QhVjGFCrVgmb0Wkg8uAeGOIAU2JHEco4iSaQ4pPQRaRNOw3EePnuJq8VQvJLLi8G4ruu/ouDaOW
YdAIHzce9/9JsDvjeZB0Q39xx12C4JvLDSc0++J2fc9Gj9ggRXlwgWgoQHx2ps0aHoaqil7HzMo3
c5j8JiMvfh16ne6zjnB/X4vocz3+EeEb7vn/OtllauA/YkY8iBFHjzpdae4VawuIzZFYHm/gTt8m
en2sOtL2WscML7Rhilegq0Srh1gQizi5Rj0ZZibWXYYp9XwhhuEBPdXCFAoc9l9XdU9E61IF1h3t
CjzGNu19v0v/6ohTIz2qJpnAqbZziP/aqnbZ2jODzgUAhDGyiYew10S+6ZqkI2iQBy3JwysivpMr
tWbqrSVZvoAiGEiz0ge1nTFtTR7VqwyS7Dp2Q+UzrnPNSggGzzICQxk96pJpaJHNJbcB1kGnp5ua
tKH+rMZJuit+W5EWn5qwdG9ZLkwMX/yiuTu8BB5ic3P45qdWcFPaWJaE4CEbxveqwm2LyTfYrHo2
ukfOtdWuYVgtq6D6b0s+WPpLiVqCHuWS/eoq48joK7vXprC/DoPzPJGu8tuGkhN2wyt3ODKJeviA
XFQclxFCV5QWR62Z2BT4djfmaKZPc+XOZGm5J7W9qocxTlDUVLg+0/LH3BnNRpURCI5QXSo9dcJV
pkSpeoYdnrxdf9w2Hdo7JXfgO2R+Sum3iWIDiphscqoH9SUaBj3ASjdq8uLwUw+xAXBGcRSyHk2c
AuqqB3MKsKMn5cdopzBXpbTGQ0RxizBAeYhmd5qeY3VKYrj/WhwfpoLukDLsQqkj50QdxT09qXf0
6OJ0vlsnbbSIiYtBZl1CBFqFIFGX4R0GNM+pSqK3JZZcPXjEW0Expx04VN0fIUk/SZRoJLTN8yGQ
pJ9y6X5F1s4pnRZnB+J9B6Dx3mMvBLnmR3u/piOUd+A8YCbygzaBd40dsue6quAoL9L459Iub/VR
pG32o+zbXwwhqh9LWN364LfSloxdnF3sPJagwcC4Jp7gPKMFmIhXgU81FzsLj8pFaLlzr70piYJ6
UJIWAk8Rt3pE35XgdXfJLPwnmvVYjcn5xhLG3o4q+oWoyoWdYuZ2L4NLOWUxKdf6lWwV+1udiV+j
Kx6s2O+uOm3sc7xMX0purs5rEXFpGxMtw1mJRlqrdDHV9MOugVWv9EsIFsJjAlRpE3si+SkImkXS
KyE2cMbqDGmE0+9SlyRLS1uuY5Jaj2LQF4w4+S+Uis6lFPm9cnUs+bNqIKeM9fTwncV1PrbyXGd4
7IqVlRdrH9MISapJHXriqj8QoJlBPiBdqlMBioq1t4X0s1PVvpVW+rE80s6fX0zTA4cWe899Ppz6
KhDPRm2Ed2Mf5dCQynhvBXPDxUUESD5yihPz+AOxP5gZrf4xpeKSjDVoBTmxL2fHIA6SCl8VTQXd
2g0q+g7xFHFRq67MrPxnNZexbYw3EIIYzjrVxkDtfRX9kuEFl4qcFmdFkdr2taJTcvSTGqeKGqQI
vbuY3UCPF0wGGVFZfCrG2t3SMjKIK5ucu2khjwyzA7CBnGWrnhHeo6CTQUBz8rQwZMPp3XrnVgZt
1AHm9o16KmTQTD7YdHJy4ok2ep78ZGOh10NsUROSKsTSoH2z7Z6j+0hvUb2MfT5hjyhFV9biVAxo
x6/qF0To9JWFc7IfUHut1jtb0uXWjijZ1cNudIi58vT5IQxt+RtFSUgYMtAxVVtkBnDquUbbB4VM
Yg+F1oKANCPrgIY33at6tCMqNQRdtAlor5/U5VhONFvWf2XxGmPvk5crO9SJloZPxoIE2nXdXzkZ
Ek+RtrTSuhHsSNoL9kObLnzuFnq/unqYsxKrjL2cYsRfpzbQS7B+BF4JE8VZMOAiVA8+utj12b/3
PPmn6Ygpo4Iktfv3B+CrTuQ0XrppLvEKuM+j0g7EGXWAfKnWY6CYFkG0Losj1vkb0L7Sx0/OUt/4
1o/BKrRnA27UpjB0ho1O/ghZCgRoTq2iuQ616oT/uCRp9VokOkKMuH5b5PkVsZIu8aMI9eVLg8NC
4ycN3dx6pqNM6A700K3oSVMwl+oX5fh4EHmbfkMplwJFTIEOlKbGYAuk+HwYT+7c1F+p1LgY6Gg2
6DcPkOKc74UJP1FNKb0+bw5Lhkilmm0UtVQWp6jrlrcMN+2voetopYQB1laMTklktM/LEDNUBo1+
Z6KM30YmY/WADAQMWS6KSIqr+3q6U51C4NTmtczdb6qdGbbtVxl6nkyjYnpWDeFj6bOVDQ0nC3tq
vHM+54QY0b+LfAHkYXGmR8iQ9V0bp9lGs6DQ04p5SnM+XvA3Z6MzNwzVhg9HB5kdzs2AchbAnVpB
KBita4hW6KmHp7hp+s7nIM0YVC1NXcmoKkuj538znmpkyxm1dDoIN53unQjFz2Cmq6BJJqg86FBI
7W7qkS0H03Hpvbfa1/rjavvD434/IOB9GO3qklVN+KIewOs8Iz2ObuqVBksA3CQgpC5ItJca3Mpf
VaebJP3G6DzvqcL6rmVB9ZHjsfl7L5ZgQ1viumq2KTGifeTS0chLkvtOwwAy8UFxGQDzdhnevs+p
BtnYEWqd997hf3ALTYcQcxWPgVX4TMB7vZoEAbe2Pv9dlXJSXv/pGdQzOgF1GVwdh5gVPYFcL/q4
eWkNGHvNjCinqc36JQmwIleB9qr7tv+cw5KUeri6JsPRxkSztoURfLaHgep0RwCZJMp2xnGJk9PS
msGn0MAictwuNpXZjAA/paOziePl0NRoEogrxF6t1x5Gbt045UXRc2IKCwbaRXQM+mC6+TQoUX/H
1FkyJWApZNQWOViZPXbLJuZe3FhNmx2LCMFtTm2MQEjajWjdjWgtonkDGrp6QMpCTQncWAGPJ48p
cN/i+EJpWhbb+ZddNfNzFk7PBNe8rEK2njTgqh6fATgQkTYyoiaR+dml0fWkdfSu1t58anekTIdO
d9FF8c3UfDorjlds8xG9m5cLex9xXnyCjSwgkWmEsPpdToYW/9418pofztwUR/VKD3Q6OHlGB1a9
HghO3PXQMrf06Oar+mMbW7kjZfHz1Vs85xgz20zy/FTF9mlYzkREgpc2AtM/LGGT7lTZ3LfaLiqc
A2hvuFrmLHYReNlzGhD1NFsP3sDYgxNvVl96PG/qdKym3f8e1HsjdATQ3M2zer+Uk4K2WrQ7s+Xc
lfWMWGp/SPetzSRgE/Uutv4A2un6Ok/GX1Ob/gkL0trWioif8tX1evMuKt3mrqjr6EqyB+eZvrJx
iFvxrrX6byx35ovjpp8N/rNNjm3uqgT5loWyPvkPcdCJ6GK5CwBbaYk1Hf+rNBcSuhli7KLQgrBL
kfi6FqdDxVW6hO5Rd3OA37iy76zQam8Z5pAdUKKIeCa9J2NROLsFWesl7jOCd1OyUNfGh9AaDuxm
6m7Yyn/1wfAx11m6d6wwAFjb3QRRXi/eEvvHUSdjgBDgO2EY7jtBHufEzq37ERzLPyOLrsGVnvLn
UWZ5LIz0+F91Y+SID0XVFGGCldXHMOVIo2eggSI1DeQYSlckCKObYmtrZxUhXb73zpaprUzBf/oc
xMdsE/2SI2OQd43Xk7ZiC/iurld/QYOj/LG1xdwqYNH6dzqQhpjJqv1Yg8RmoGC9W16Ez0J4h863
rIesvkJ92MBwTyiOSVbrNoNV9df1qQ5OYmOchc+Ja1UAmG4e8r3KSa+OG1zNW8NB8+5ox4CIpYHo
WVpwCHw6OSokJYCmd2rT2F1fujIzBZYtjm+sunsvTz6yDm3k0YLEc1LQSASt9NRVjotTWy++NmvX
CVrDM/yHn40yPshUc+wMZ28atqsIlZyEhXhfRHiMGVA/EehWHRKd8xCjVaqUboq2ymRmWgLPkHqa
VNquJ9zrNg+gx8GbAzFV4uLwc21YNQ1RIjB/HsJpAKBji/IZaVt5o2d4Vq8W+VYiuNpEWF5KZ/gd
sQd3Ni0/ebKrvCrb1MZk8uO4TCsrslDyIXKgbOHXINREPYQ+1nFirJz9v/foSaekU+ANGXyn3PUI
xE4tPYL9eg6rBVPF0UGqWRugp8r0Uzn6xjpzt60HvrtAKHRf5AuOBiTFbwXij8SNHifjYd1F0Ykc
UzOdbsvUM3Wv8+yWJgDn+ZjujLnzD8Wy5HcOar+zReKz8tEiiyCfEcA8tBO5Ns+JFh8JyGZSagf+
Q2AhwIwCwYUp/axFBn8kcEL7zl4clmm9pQkg9a6R0JadkxIAx5XxZYdkkairCOnPJetbd1+GEzm0
0jNslDKD28163M4pst/CDO5MgwOa3QQtma2pvpd4VFpjBrok+axc7GuSV8Y+q6Bm0Js2HxH/giUE
1riZmc1+xEX+mHvTUd1XZTybKJGluk4POSkg82C7hAuTaOOr5eb6UyzoPXEpL0b6SSClt4tmFwy9
9aUE1Yi4Dn2NCa+yhAUfTRIWJnt8TDwsJwrIHQQYdRPtmrU4n9d7lC+j36hKPySG+uLOZGHXU05y
Nr3YwYnjn8nUoQJND+RSPAggIMdVnt9kmMqK8Tb5TXDPIL+8Aaq9Af4sHzUa3vt/z7SxQ0BvQ7Ba
ZS2ByZw26GtCwCtLP04u2aJK1FWb6HjXBSrLZAa9GzlXv/fgXAaWezdzanp00KUxkXGek6DsHmkJ
d48hNKtzxlq38Sj2lKLDA951Qm/j7Yuym9Zij4YmGOEliIl50YnodZwv8HHsOGMfPvZW+aoltcOB
Pp9Ppb58B2xQH2qEWiToFmLvhywpmgGEQpnCwjZHGBdATqny4iAyHPFk9t2CJXkXY6w9YWzOj1Gl
zzfLgDaMheCnh+11g8CZixWnBn5JlrMBC/McPep1+sVGhVDBmZ1XkOvjluZvBkNbc17HjfXDLYs3
NZR3dL87slaGx65uWSnhi59ypkiHtcODDJ3ZTRac4G1OH0Zsv7RuVaXkqqJPqWMag+jf02IhT8mY
tD2Uw+kCtBquz9I+5OKTZkxzVBOFwHzBLwYdzeTcodq7HokxnT0wVWsG676hXiHHldvzYiIHqP8e
bYQn/hR+nj+UGP3c0SDgEIMXnml7jFeTiM8tGjTikPeBc9+BRniqbGiTMIC/rctJLEg4kTYKdVGP
NaIBhlb1qfYJKESxavGfR+OF2JJ8m8oMg5HjFVnK83NlacxK5ATSYDJ+1/EZEibDaZwhRHYM3DbF
DxN0l3iskTcMHq30BUYTF0ByHKE9ogMlVjmSgfYcrCKNPOi+eRSx9uFLxU3BYOzgLaI6pUnOyXpc
hos6gtU/KzBk20CuxKw7zouWIlsxGjsg96Qmy3kxmVe6fbM1Mwwzbbn0mH0zPMd+N7b3jJpbKEUF
rQPrrF6otzkNGod6APLnyb6HGtkbhob8Fpuweiu26qdpweA0kR5x7kIoEa5zKQrYk26FcnaUCsB/
Dyagsg2jt/xo21LOA7XirFp2OViwQ1uP1lYQKrFBGkZ+WViFD5Rl/TXq8gNjcYNsUtPZOSGJobps
gKUyf6IDp4pwFZTAsBBySiLWYVUb2wYiqNn/1N14PK27Nbk9mHPDByfSIR1yTt6pf52YHLQG6q5S
LSLNQfWmMAaFSbBP3c0GLNDytezrUfD5ktisfKF/jRFNIraGu9iU+wKIa0DEKGcMHFqDpbv/wdLY
YCBwwJiY2Z3XomSZVRcXrS1JFkbYSGzSvGWVzp7syX+mW6G9ytqSknRTSYYNcaIV/VR+d22Yqgf1
rF4QHtnjsUuNZvX2KINPB7kDtnb9fcW+UpQnFP3V/N1M0ZTR8jiAGDQeBYSLDf/l/CvCiLn26flS
6il6qZZeO5CEucEavmgW9y8znRchBsrp6Yr5YXrqhBFirV645ksZmk0ckvrIAp/MOwXjYCZNpiNc
FDifgzhO0gvq4Wn5P8bObDluJMu2v5Km54tqjA6grbMeYp5JBilR0guMmjDPM77+LjjUWZmqa1n3
IcMySIpDBOB+/Jy91z6yKlAujV66mnkTJ5XivUtq5bZUGwPtxQGfRdcQ9CnFePJBg0+/g4eFG6ZW
xalVNFAAowg+lVWBGKB0f4rM0zqoHtJEHTeg5ewtreIjmmEYfS3wA+AACUcXhcCT+UO2G7bMG+Zh
nDIY3WOecnOgwA2PIIegj9BmLwKSk+ljXWXnPbCAHyyXV6iIcQYVZ5tpUAUprFAMaFWBWXBpbV9J
dTaU+k6RX52E6H4svTBNMd1dcoFWo65AnsJ59drou5VV+qppHPOGC9K8GV5BbNtALKI0Odpm8iXW
mgjdZ+9x9O+/aJCB7xkRKf4KK86IRJb+cVaSxaCFE4ybHMG91uJHki42Q+l+GoIZocG/Mtyf/Cmv
Y3sBArWW3VuCUanGkNbuJRNuFMKlPZfl9GJZscEHhwjNumwvZ+XUW0At5R2jUDct3yGe4566kqGN
g0eZs4vuPGoK+EWp3pH8WxiP74O5e6+Sg7KwU9IKaeDgELJWdeNLadgzITF2SIWT54RZoztOBqoo
OdUfadvfoonyrYcAnOfOg5yfiArJaSgihBDzTCW0u3vG4eusNY6+L11TX/HhcBNRrse7iIzfdepq
L0ZpedfGaNMXwhUBj7v9vYOXhtuEGb6UcU0cs0gNmh7rqKG4rNPh4KljdPNj8y6XQ93BVUGXBNzN
XOO0ikpmKXm7G48D+pXUwJZ77onaz94FhdDOCQ6dM10CzCry1cOjdNDnGCWXQwMLhAYFtdDPjlIW
KySD1Rxtx6Q/79+GmkB4bpdH2SKuAQPjygRAUyrbeLByrAZVeQq1jrqaeAYCkjpQgU5t3Ac/6ZF+
dVc7wOnrmTqm6j7FwLKoTN18eCAqQPE1+1H3EE60hLqfwiiHFt4lN9WG31PpxsQMesg3ivJDQfhF
DJz1ZVkxGihJ87se75q28C+cNw+jb/rH3mIQJlM0SBXvFgVXPKtUeIXNJX7ZU762zPbfV5V9Rfbc
PvnOpL4v3Q8efaTj8v4T9e3tl7Zu1ycHue5qgDrPRCMHm8q2xUauvTLguyv6s2wECXyrq67/lOtJ
sHNDUZ8m1YdDAq5vrdD0v0M+AoWSZvZGPnUH0tkZmZe8lhEA6/m9lMdGuCTjPqUouibrAv/sJ/TC
4bFAg7O1PCN9VqcJjI6rE+BhORs5aMAIfERBjd24yOA2QYZfi9mZXU3mcJSMM21SAfnE1Us7CKga
A0O80Klep1IzriNVEFLQm4UOZA9JeVjJp/JBMYHvRYgh9GQcjza4q31QOuMODC8IjXJMV3mhRd8E
x0F/bPpPKulHTDEespEY6WEuVLv5wRbRcNKL7jWcC9gpC7xLh3/D+sMwJf1Tph0yq0TUGBZZ8sTw
4k22+7SpmcHt7oUmoThkam8fQsaEuywn97sacZaE9nS3jYJ9BiyJdBiJwn4INc64k8sxWPbWVXMg
ulPue01Mj1OMcD+bkl0CysfK/0Sf1RUrEajhnL8C6w9l5Ws6gCsrIWfv9BBBPqGgvinMW04/Y1fT
sZ6VzMU6rJRLTn/8W9vmz0PgAhkrQuj/JhE3qQ6HKsRzEHpZcWsCn5aW4YiLq+veHQLmneSo9Ks2
5a/hZpnlExqDIzP/5CKdf0K5Z9z0UIyrYs59m1SrW4PJ+Rz5Y7mRU3pHwT7fGP69qbnwEm16w1RY
bIbAIah1SPTNsiXrWuht5WQy7kioaEN0XfOc0h2N4QF67KoiiWddzo468sHTYyOf+sOrEdAlHuf1
KQGAjAW2Vfa+GcG8dqujtP7G+HxXZepON2UqtmQgf0pzXKKkBX2eUD6HTXhX2+4BYI2OzI/CQzC2
nUOo/GtaM20kcbveyWCFzohJJfdTYFMu8H5mJdo5aKPiYJv5uRO+fjRLfLAz9atMgDyRyqKfrHFa
CWEaP+KoepIaWTghcC0z2z1mtgDllejqA8ZscuawkcastQcZ9ZJVAM+bIFN3yIu1lUEg6kqT2gGS
24t9bvtkIhYl2/04bau6E7s+NDayTi5NGtQgyy3US3TKwOG+d6FtrISSlkx3WioTHwkWwCq4Yr41
kpUX0/q3+LhFF1NUWvXU15B0aiuCoAM+e0PWVXM0qNSjOEYbktIMzi1a7a6SPrmGQmqX4TD6VQNS
Gm2y7vRZWz10HbHv89PR82ICwCh2aD1U1bGK8nxjhQKBvPNShQldRA1N3pzcqrQOuonCCxiY2MEX
QaBH4QEDbhs65tItbBEltM7x/s9OUMP08js5oGjnfQCXGiFsrwnF9EH16B8hBPNfRUAlOTM6/Rru
aDaSmTUIMKVwY6NDbFr4eSBGKusubzX2Kc7MRdgc56s/j2KmPqOh3RKlIqzOxxgf+b27g6Tc7Eal
+NZr5s3rSD6Cp4EVyIN8udJssmEyG1NC2g2UXi2Utuq5qhtns8waF+AiDqsEOfeQnUDYjDvTLu5K
b4b8RlNE7zlo1vFI3ofgF96YGEO2XTlM3IWoRlxCZTfLdmNrWfHeqbxLZjEvEskElWIGtmI2D1bm
FCufgjTfRZNpvwAXGo7egAiuNbkGNEcnZjea25DRc9XaxhH/1r6e9b2O6YGyzI1gU6qcD2jgkA+F
qOca4N09+X76UeKGhoyvqOyMLNRZFlKOFt2AgYWMZeiiVhBEOoqOhYac2E28y1yXhEyhIt/r33uW
Oc/a2vIBy0n6OQZ/IUe0gRmNO0kyVBmIATNDli/cgla8HuIu0Yp27Qq+/8zFweq2mshCcTPoZHI+
XZdVd0oTcz7ADNUp74pol5UTvf08RcKLTlog93qknZ1cOGW9SeISulFzJcKKWjQzeuIk+y9BlO6n
KXKuFaCYc5dzCY1q397NEuYRNEDvUIfkVXaJ763kXWYFvrFurLBYqbl4xRcovlHKHRVlemNSj9qC
gPJjVRrONpsB0kocb6xquhaWSliQM+jHAJHyurTT753Z6e8Rn2BXqZiIdj4xcqJKKB5ngXqascRj
yP+8KBm7loMU2REPdTNcl6EnGtF26w3upk694JSFY7tGTLGTq2ea6F/sKbjlfW29wFTL9g3A5o18
GrU9WFvwQ6vGYf7iRg6vx4wlkSNP/Js+cHOTw5wVRnt9YICYV74JDCZozjQUSQci0fXJN9Jz1itI
SeZnYdHk/MGkVIKuM3R1jhecMS6O199EbiP8cq3n0fDVJ2lLixVOu2E0pV8VpN8dQA+S368ykhbc
7nRldo6tnFvDSdr6vfy/ejCnx2Bi7TLtsV0pWaOsQ/E1MiZ/L8RYkJI1z+zHjIR3WcgyU5fRVQ0I
nwPwNsLfUNtv9bgmTdnUaaTUdr/148Y+uFo0PSOQvRtBP9x6PcGjkponm+H4tVAdjcJonuUNOO4P
S0wz840wX3G1ongjNW+jDxDlPS6VfUAfp48CwqTmCxf5ZEGLjQBYxcKIMM9ZsppgOL9r4zNaApze
unWxVffBx9jy6EdTyYTNgNltQReRV2lE1sWWs/z7kjyBU5KgESaHuL7aqvHCPcnYpOm/kPCn3YsA
rT9yWUFcMhgA+I4h78FQqep7EAftVmoX4Jf4O6PJ+k2YF87Vo36GgNRFZ5t8rahmEC73hULxTtYE
9NXvMVHbBI6ts8R4NOChf2ztsxr0cCeAqZy8sPySzpTEHrWl1Z2Yy3VQ+G6O3XPONXSdq3tSNjZt
2t0iWayqmo2xi45xDRl7/h9fzRmbjP0jdZxJBW2SoNjat3iAt92U7i3HVbhRgoFiu2DEd8Zpx4CB
A8GqltQixSlpWU7DJk/I7JEuJOhjDeAb5wKQdI49xqskNYJlxYxB9v8ULU1PplCDla2o03utTgiF
VK5q++CILj+VdDlu+Yj0HkjGOtKz/r38PxRnSGQGgESxpoWXvhqeFp2MEqnpJUsDDDaqEz0oSrb3
G6Njfc3ih3nOo04zyWe0RblLMAGtOyVFVVlsKivrvzp5QPCHN7PQ64Ebzhmeognzkmf4Yk2bLt6H
5eg9AwfYLqNKD8V5113jUms/sZQqe8Y4Cexf58Yqi6q7z4oD5A3Glr5/lCVsrdIo8tjr9+HonsH+
6kwMGVMZGY1BCkeFsrbCIdAT9i59qANwU+oXfWGGQcV+7vRm1j9rj3pMAT/nwakQM9GpuF3DsR3A
X9GSZNra4TONw3hr5piq2qZ4Jsbb+KHQ++K/jAi1hAGzEpuPCinjK90xi09FYCdbB3bxUTb52Xwg
mVgQcOyGUtS0yidBxPAmlZMZloCBI6//6An/wzDTwaAkV+sKPGwPVuZYCzKIlFLXVgUSKokwG+cI
McMUNdoBfVOPlbcpugx5e2vfl4olByynkBMSI0W+Os6nNuJbdtUYwqmkKzm1gBnYUMNVmHK6snEO
Po/UkZR00xudIQtPEYkec9P14rl2uKqVdDyVs+V/rglOaj2+WYXAPUe6hWwN9I1dPyQ1B56uNqHO
z5WwE+XZDUbxBiIYvWgr1M+KPRUIMlFjRyQwci9Oz40wq4eMkdiGINxpW3Z00PLik2WhXUp1zdyE
TZM8WvULRk2wHmU94gZjKOHq1XuFsdu+Igkndjok4F12sUfVOwWkoK1006m4MoCMS8NG5iT18jSa
7hGZJo8LuiLz3W3rRQiLam3bzvD7eVkIupwidnQ+haNTI6rV+o3SpT567+pMZ0K5Jlnb3HMbJZ3o
/Av+E3XfTeM3WipqgmVgngotpom54IubLD0NseE99FV1cow1s6Y0XiHwrNtGfyvD8kM7E7DKrj/X
lmY/l16BWlkc+rFgGD+P6RMt2Xs4Cte10ZWX2KmKMxNTZ0e8gbptoPEgTxjqi9f2zbqb7agaXGhw
XRttzKJXTWgfXMZPX9vBRcIBPjBLrEs4d3H8+cEZSWxUMn2TB2hoC6c2H6qAnzrF/meoRGK/rHaY
7Zt92UMuoA2RzBTG6E4BkLa1ekjRJ+App7lrp6Hx3iToYYVi/NLN9D27oNEorzzbeJ3s7MlzkhLy
+dzHwGxJRz0tIBjMDjG/Uq1TaCu3WHtPG8N+lKCJXsWiUqfUQ4NS1Xu6icjp5JhcTaFed9majJZ4
H8+alOi7jVN8N3RYgpcfIUIitYYpo4Vq5va1y8z2EHvVRwkY62gIQ2PNhm3RGyUizQ4omSiQvs2M
ujIMVLhKxgF9YPWkwKbdKkU9ogECurvwqvIEmXqZnLHWtwe/AkjimtUrcnQkdRjvQW62dBrKnk3L
NONDbbkf/Db9Lm1nmm6QzODkFg0olxa/j4g00O+lR7SyraBQZ1LVAhVFB+dYpGl4RZxdE8151RXx
Raorq9TZlaj/SsRwx5JJCK1my32Q6wRq2WaDQi1lspLRPkYzwlqavRgmSdRRyXB6PjxOiDMWrmIi
/IJ+G7yoRsF9gX5EWmH7fo6cSxEUVU3zBquP5D/S7hfcEaoTRg5YWFNjYAo5H0HnB00J1oJ78YNn
2qvk6tea/WYr7KBtXCEDxNO+0nGkGqvEZ+FSdXiwZWCMH6tGe5347TIFI5q2w0UzXZdWtG05/p1L
JP3JOGde7syYHPOLityUw8xsSNVre+0TcXjVq5JJrtFe1FDblzh9GqSJesiYq3bXAdXiMH7UrMFY
vfvtv/75P1+H//a/59D7Rj/PfstaQH5h1tS/v9Mc+91vxfLx47ff3wnXRqrtOhpOJRU/vdB0Pv/1
7R5m/vzl/8cxugbHqih2iwY58ttyF6hfjYK6wEWAuaXKfnJn6pfU1/sDAmNbGzpwQZySfmbVVba6
Y7UnQGOGnzBPYxMsQWXJghM+XryTHCLCsNLz8nOILQ+3gd06Z9Ni43MVElLzyH1azNyzo3sE35ND
OGhyt7iptT5ei0Y5eGgvqhYef5hmEEXC8k8h9n9SrHn1obbx59TUkcgHCLU1dXPYLPV8kUAWpU4U
O7kVqDSCb5n+5jAd2DHFHbbjPDaIWxAiHR1IZHjutEsTTd9IDmA4d+ryKTTPaUFuYn1fahpf4fCW
OXYLsUlj0m2R5gYDDPXB7Fsb7BlEmAzDpgVe99NJ0AOFWybvM9k/9uOrlG+0U3WQ5vkcuR2OuFnp
YU06Wdvz/RZgmjBJzoyVGsubqzr7JdGG0Tzs0B4essAkuG7+MJGGVnrVovBTygH0yVOUmxXG5mup
kbCuxTSjNSKXopnnRn8rB3Pq9bWyJ9SPAZT0+RW19n3ZpfHKFpWgvkGmF/TUMH2Lc3VVRTH2F6uw
vXMDeVlW6ZXTZaeRBBhZR9PPH47zaAkPdAkM6AdTzfJMO0jlKE7LziZNY23NWw/+nRrw/KQdLDQk
az8zLs2smFaUgrMFd8AKOnO4Dlzi7TcL3Gr+Q+XXSOpVbxfddgE32mhmToXiE4sS0im24otSV7c8
KZ5lr0lzaXqVNFIPKWkOgx/ZNzkfKzSIvQJ91S48lofF6wjILdzBCX0bXTgwPeHz6yrq06PcjcZS
eQuQD+zk8kQWzbAxEpYKNwVgIP0uPh2r7Qj0y0cheLE0U99rEyG++rj5+/tZmL/ezjaWRcfRLdOw
HEM3xC+3c1qx7pYaeuCC+cmhbMeTnK515ntqCFrPZSZOdeQ5a4/e+fs+yQmX7T37NVOzBxfNdVKQ
vRHND23UaEin7qk+KdhXmQcazKrXUbpdzkbwNc+LRsgWo7v2IabTrVOdDu1QF3R0kT2AgQsvq2Fs
71d2eFza862v1ws2SCls5pKJ75BAoJIQxHGMuKtk1A90w7CtDuIBaa67KQqXE4czituInt/ZRB4e
gUadTTwRN5r8jJd2/tZ3kTqb8LGbjo3OySzTpaI2MrQC9Xe51EeSczwv+kwRkQsnNj5Kp/3y9++E
Zs0v9V9WVt4Kw+AGVE1oTZqq/fWtMMLeycEjedsYNtRK4ui9GULvzA/QZR6YWetH+fEAvgER4jUw
aszbu9it0DJzoDqOiF7OhuXFBylS0/z0R0Bz8+D7A3pglYO1XGyr0a2AYMbNJsoSop+TyVe3I1Mg
jyH5SqSMpGWYQ21+BqfDCLDIOJMOqYYINg8YgxWwFdW0/9E1anp2WMlvhs8Z2I2TDcaaaR90lfNB
DxgcgEpqtTHd+Fbvgq9TznKkMxXcmFA1b4hXtqSo0b9RDOdYTqNC5CtHDPZSHEPOx65q4XNqnrcJ
wiI/mfSSCRM5uGStaodMgBRGwa523zqrHy8ubV6jTTpattzuS+sqbT5lzFQ2+G/ZIwtLfJefBC7U
L4JeqeqNhiw9Sut9m47xpbMY1ruiAboVgpj1igorbpwmq1gZbqami3MaMD2XTYdSpAKfpZczpfVU
/H5EynpzM7AGObLNCg+Ird3HOV0dYo60xqtRJZrTOqiBRDgJkYmmAU9FN13jOKWFs6kL0dJi4whE
ZjfJTN24Dedg5WCkuVt2BElAye63Wt7v6prYWVmM06atoF7M3VzX6Q4uQxYGL5xCs44ua90O+67q
k0dHCP9EUVR8SlidLrLJobh+vMp6suoVEpZXRDJoH5dqo56ISZmGcdimCGMeRtvuyX6udVRa/vhZ
H1p6gjNWhfTXu6L1RCQqg/kkgpjeeFgrXxNypBHkMQ2oxpxfhyBEAHX9zvKNb4vKSVXdafv3N5Ju
/FuJ4gjHtFnQdNWxWb5+WdPajkB3O2/GXeCRhjz3tlIK5rWXT8ExC4yPumKIoweWieqMMo+Uv3VG
D+VRNsg5ce1IcUyPVtFF62YKh2tncKNVTiDe9B9eGm9cnRwtmjjXCtns54lLdDV18dki+vxIBiEi
BE1pt0Fnmxc5E0MHk4OP7i0i8xibKTVHh1xg1ZK2AUak/Wm5Vp0hGA6j3CMLNHDruLLcnWWmpK6G
SbKRHYCWzsRx6VbXgYN4Hg/3Lm8Z46Y1Qx/P97W7VTQU40QpnDXDNs9I+TlCNcG5k7oqJxY3ULIb
mO8KPJ9jW4f1o8bB3W7Ubi/qqNwVc6lq9ozxk7h5ZG7zGrsTLeuZmKcOVnwQlvoiUyfUgSATzZ2M
YxOL9qVsaT+T6NPegjyMtxMArxm/rkRFu5dsF6XD0ksjxNzJu62LSWb4V+mhZtZNrg8KXthTNSf6
Ivv0T7I5WFRzIkZhZpzFyDvQp9F5BH2JtsyELTevz/8isDYwyndNYI9sRL2zWm6MpsWrOXf6qqSC
Eq9DSrGH9KLYWvwMYjhaOZP5w/W1cm/1arJuyzZHr2y/4mNSbnqFMNHO222kD8kmcDNBHNJbPQXF
S8Y4AUYOrLK4/y4x314RNWsSzMKVHDF0ftNs2iqHJwDzkpeRI6ksJcOCXJvlvRcdielhnxAbPrjY
/eezouoiRl1+d0tExaX1WtQKiPGlfMuMskc7qy9RqBHsnHFqXWqPOjacQ2lmvHQ14paoMXDtRtOu
MwLU+vLw0pOjwpGpXNXMXwGn5Oz2UgkJi7tY4wTPCM8R/ZNjNOCTpjb6FrF4mpbYojdftTIikk0i
WnW2bx4iDuSnpagliQKbmyFw4ZrFF70oshW9YokFTv1Cv8ju+QCpSOaOyvMlLRAyE8oRTevMR8m1
pkOnGB4Vhuqh315lb5YtXbliXq4FfrlmPrgm4YhjrIivEaia5YxghdXRatS9OQbctRFiGS0h5C7q
2vzMUvrzgdEZ4F1CO9BL5iRcTylAGBkgUdYY06KqJi97NuHURvCkQns822N4TP2BfFA6qRswBPef
NKlBf5hyMznBjzZuaZCbl79fypx5y/9zSeA6BMMa4GANxwVKJJy/lgQ++GgOGDNwabKsM4fI7uB1
mn5oQv9r3Y4vQx+4xGpwSacf6C4jzKC3/TTZ+sEphPoYxMRVJMBUDY7aH0x18lmhHaQQbl7v1Ur0
2xYqxrqxkc+5LO53P+j7e0nsX+h1zqN8RpMoPXYqQUBG8AF1jwHuIzev8v+Y+qnrIW7x3AZOeekZ
BjTkfTKj0XfyYFZreNLiYHQ2Q4+mWKwiREIbKV3owio9uxAq4iLI7xkH87wY9Ed2qjfLCfttbxj6
1QAievS1fNNVOMNpMXPF5v1RluNDg/m06LSzFO3aoyPWk9u8uZNe3+3mc4d4azMQfXbzYUIxeM1I
qBvQ1AJnmo5ODLENT9JDW6gf5LezjKRZjRyqfdeljur08lElLvzD37+jpvvLO4okQHMs1bA5PpOt
LOvxPx2ftd6Ocg8S166wevsoPN5WFUhOhdwcokNd8HrJDyIhtjYRg9T1slEhqHc1pMdSZwbRQDlT
NavEFiwfQS2pnn0Cbanwn1Uz8DeQQ3Yt2spqhrRL63KswLT3MeNF7BdldQuacVwt5bejltER8+QB
hGOvMtju41teqCCLIubaahtZ9HwC5Luqabz2NLZp2lktUiJ6XwPCVS0Feq9BcvniQe3KtDb+PBgT
lV1W9vv/8Apav7yCrsY5xTI0Xj7N0LVfX0FL1zJ6kmAqpoq8OBnGIh8Abtqnfz01s57toskRbSJO
f/Q6r8ewYA6Pum/M9iVMzqo7eC+emrwsvnhyHlcTyuwjLuiEFyosjhOHHFhn/XlREMwyAuaD9HFR
JslaC0qOeu/SJFmbDjm0ywdz3SgOhPO5u6HGD0Z2+IZNnIiQ2Y9ca+b7zD+lhvsqZ5RBohm3qbRf
Zevn718r8W+v1XyiM4Rt0bYxOL+pf10/kPGWFoWHg1fyGDl2R6TOtyVGpwRUjXgDrJKYQwqHKu6o
781sO4TKYan+aLRsPCyKj4YY5tHP+NjpVnEyndrdcrLT1qPXPqdaBoEVYftD049HN+6Z2asmCvHZ
i5PGzUPfJt4xkC2rDpmczJnv2wnw8yzFWnadYlSZPHBqlw96Q/QuAnWNdy/61M/1m19m+UUzzdcu
wp9oVGRndtXAdT0/1FXu7LE3gPHTYPnqDWyqEo27lpFm4pGiu2amOt2SaZhuIUpcgYcMSGJ5rxzS
Lpajf9Lq7VUu41gPvJ1AEPEfOmf/due7hqlqtsrLSZGtGvL496c73yErw00y7Mt933yl7+g9m2bt
Hj3LtldjWCrPTKCa59RmqVRFtWZ1GvCPo7kAoTPDPD1nbzoqspu8rp/w+lYU2tAQBt0+AilK71Ue
ajuBMRMRx+QsTBXJQCSCMV/Jagu7grNBVboqNKt+1WqxlyUlENn04KLQXMdoV6H9Zs7JKrLskOdE
1hDFPJ2cyBeIU2D1UBRLvYMYIIm7SjYclxil0u1zjGHeRBlpfIthlj3+h4v51/ue14+jn2oZKvZQ
S/3lWtaxfiogUFnlNcYrkwfxbYSZg45otJBKfv37n6bPW+tftt75x7kqtbzLcq0b80L+p7dLTL2O
BBpe0SKlRc7yNRyLNEczRpypYU4P/YhwRREvKHQZJAh/zgBL9rnQlF29WVKkgeSCradyi/P0O2D2
6CCVqiSWvEw9JGf5TIc5YDnBtBoDWsxTGo6Ple7X26S02/Xf/1Wa9uv+gwVEo6pQXdfWXXtpQvzp
zyrNgsioNvJYjcb+LMEZ5A4xlmmSdRoVHzrFA71lGicbvshmAURFvQp51sdtKNkCrJbkr5eEwqdG
/1RJ60TkYhWYiSlW+NmQGDgHNs2FanIlWu9edENySMGXNyvOFww29QK1m7QcmcMaSXrMWairDwOI
n5UjkbGjlkBPEp560MdAYepkjVRyrvEoH/qCaELP19dWE9UbKQ42KpIx0qR09okxvYjBTh+kKbHu
hxewc+nOMaqftC3y/YaVPF3IDqnqw8HJpird2TH5xrZoOby3g3qJuab3rhF6EEm9l0W0oMTdS4WW
lPODTzj9PBY0uwSNntTKZj26I6Y0BtMFIijaDh6dzBJAS2j9XO0q0XyDCQ1lhBnUkiWVzE9jzXiw
mYodg0TU7ytdxVBrDx9rzW8oa5PVck7IGROLTFV0jLbOeCpiDvU+1ALa+eSkzWt5h/p/I+93zW6n
Y8Akb23nWvFIozLfBZ11RZrxQc57Wi83drKPulTQmuiMY2fmJ1dCCmp2t73mBV9CO3ltpxE/5cxc
i4xXeVn+11/GCrUcM3zNixGuXtD88vSf++/57S39Xv/P/K/++Kq//pt/Xp93L3/7BYftffvrF/zl
G/Jjf/5am7fm7S9PtuTKEAzZfsdw/L1uk+Z/5yLzV/7/fvK37/K7vIzF99/ffQUk0MzfzQ/z7N3P
T81jFG3us/4xd5m//89Pzi/B7+/Obf8WNv/2D76/1c3v70znHybVj+U4jio0iwHau984Vs6fEf+w
LPZ6hO0md7lmcpwgc70Jfn9nqP9QXcs1XW2+7akJjHe/kUUwf0p3/mHpaCfmWY4qVMu03/3vH/64
LIjLW/X/HhBZv9QcfG/X4gepDt0XU/Db/dLGTIuspH2tFxurbNVDWWTDSRtrmNM4yY3B6099XhlM
DYXWM8hW7Y3B0Ww2mqc6aZw0370In2E2Uze9sTtRRyNU+eNp2YIaU40oXUVpj7gwEGZ7YlvtTstz
LxX7JCjFHsRbeyKE1WL80WTtyXDRdLUf406w3SLfNwZcj6Or3bPBxqKH190RUbhlP3hxy6Bfx5Ol
4NL0t6bIhk3ouMhBQqy1g1WY9DU8vOtllB/CqhjWaEAxSGjxKfUx1nQvauox7CwNyDfBsB0UB52f
glc3zL8Jr8fVxeq1QdY5kkucpU9W2nDKrQ+V7yZP8hfLXOcD2kn1U0tD3apUuFmWvRJFhWi/LiGF
ZYnYk8MUYzPTs32tRqDw1OZxKECoOqp1jbKwPbCJPAXQBo7+COvCGvUJNSge/7S4+0OsvCiauacx
SfBd7X9Ip4y+aWnSJR42OuyJi0W0LYF+iCXSXrcfG58qImi9fYpkERktIb0RAL+gAgTgx+x8SeuZ
lwZQTWr53Ulk/WNdd9VarZ1urXOMJNkA/1weHHF7dndoBWfdGKO92SEYZK4/3vQkAhccJwM6GCN+
mi4IA7BwIEPZtVH5jIXHhXKI//6ajIlxSFulh0U6TidA6SRAhN0V8WvpTgdrJH/HRWKeKe2dOWuL
qgJsbglppLSmnT5DU4feCa4ORQQM8U+Z6sSHpMOg0yOTW9kUoCi4us0ch0XCkNhFLok4jbIZGvWD
Hec7VhJ37Yh2X9fEPuuDoYAZT94Dh1+XjkNlnVBjgmW8FBEbe0nX9mhHMaFrIrmMtv5xGi1n51U5
O4SpbB381Bt5TEZa+8mHwlX3aIPhL007IzQFF1j6IS7idNVbhUL41vyXiL7Zdr6DtWIEcoYqJHYH
6CmYZRCp86+ZStmrzk8OCI62utlNh5i9iX+q7jSz11aWpT0oIGibtEoOpWW9wkiG/zAZ8FTK6myE
CGsnoqK2fV5au3BwXdS46J2yAQ/zMFYBXhuBgLxwLlllpkjUVBTiOWxMUwM8gqz2qnFTE3PVPWYw
i8mAz2BOjNqw5+pS9pPA4TzQh1/7jj598N3igjPopQtM8Wih3j8Gce6gLCQbpHHzJ68ytW1EEMK+
5NxGvnmlnJwRl0Jl+9+xDZ7GOsVvEutsj1qBxMG8WpA7LvKhKN2tadfTzdEmex8Wbb+yUnHokDg/
916xcxwz2gOP0M+JnX3AdQhtzYSsUoXFw6BvcCxakfhaRl6zERH+QzFb+GjHFCuC3AbiQJxg5UA+
OKyCmk7bpMZck06y5fCjbi0tAJCefOXMqW4iwYA47ceZ+1O9eAy0kWEC3+hInaTU5joAkObvfGI1
3bgZt01ntButRe9j6W9dx3hAo9G+nygNhe7QNkhL80IhAGu4IRzaFvw6pCy4FEzqo5erzrVw7Huh
5/nZTnUiIr2dDkPaLFmoPEUnu6D2YRD4lVh7pgOlKYOaqFjIwfq5cYPcvSmfFN+E5BBR3rU0/da+
aodw1w175xVZsGohvqJzg7qQ92SjJRXzjtxSd8g0vo95+ezxlj/5brTVDdW4QaxpToqn/zDCqX8y
Qmx6VZKFM8iPuKz5Y+gXv+Vpr524TNy9TwDGOomc7qkHx3AsRPbJVjHjq0pATmClxBsb5jW32FSf
2ixWSuRX4vR/2TuPJbmVLct+EZ4BDjjENIDQkZFaTmBkkoTWDvn1vRC3zN691V1VVvOehDEzKYII
wP34OXuvLcqoQWDidKcSTcdpNLJ/vEy5OiRh+0Spl+6KTES+Z6xZ1zVVEv+VXROz7uh5fc3Dob4u
C8l0gDtH7qHJ2La2mQZCF4fc8OSKjgXpkcbORone2qa9wV0ImH9kbL+rLRfWK2DiRA2sqlGsH7ox
t06yGxH0ud+NpfLHfsyKxy53Gz/Up2Iva8c4Gw0c9/WHjeM1Qe1lr6C9SuTWvfxqs+MgXPHDbOjK
8aQMJxwdr26cZoQBlRZhpYO1RXahPdInip4yt4GBjaZ3Xwv3TKkq3wnqvlvWrm5vih/SqdNXDn6Q
3wihJYV5SXwHkNDjErdopfQeUwRMkVqZOLY0zNiqWtLzINHzcLNz6ygbd2hnnKrqvuvH+Mr/wt7E
pKsPLGAfdTteY1HcFwU+axy/Nn75dLrXOkHecAekUSNp6VIL9Vot1byZLT37jdAY64L5axomNOBa
1TzBtnD2BBXRl3Zax3dWNRE9Iibi0tmvKffsNY440o3WdqUU9L4j56zU6s/R2uyFPwg/rJGPLY+U
VzTtJb2NA29pq3bmhn7h2ERUruGrhBQuDJhTXJd20V24pTi13H55ezE8vT/qk7cPaZ2DfrTrYEno
CO2ov9CnQSLclCQIbgvQT5d0EQq/8vC7MkNCZ9dvFTlJKVkNGyuDZR4tJg14TugwDnl/yEqpTsIk
v1h6iHgxaYZd7bo9abaNqzb67ZW48tUjMaGyWWYGis60Qd2ZXPSSjL85/Grz8OpJbtGyyj6Zl9u0
gBN1jpuevi4tlaPJHeanJemD6QChlMwHsvI0+y0kIhWsIX1Tp4BNmg0cOkjuHO6Grnuo+eSLto6O
4IOya2bFp7oV1t7VLzoX8KJk1wVlAvhJDT0x790IMDFd+qC0Jx2Dywgyua4IRLfYUAEynwskQbOt
ruE4Oo/kGB/MONR4vB/wBxrbOJfO/bTymZJy0h6oVpAlh4Z9+ltZ/R/V69/lTLcG2L9P+WuxalOt
Ss+kXIV8Lv5TsUqYL+THnLdZd2S59jaHA9wzajFH9i3Q6TxAu6RAgj/jnnJENhzqyCGJMccdUuTh
DxaF70rrp4uI1AGpabR1lUlKsDOd+FfxdA/1Rxx3X9pc6mvnObuMI1rZXBWnFI/bxrJJmlLI4lWH
XjCJ+603akNA6mcc6Z6vV+0DNQ8if5Lk8Hx+LAX9c83DcvffXwhD/rNVeLsSLn0OGrh0+j1zPSD8
vd/RThCpMF6Rq2BX6kK0Yb83K1vH5qztrDpkN5UJs+ZMAwYI5uEw2lVBLhVctRCyE5YaFI1UacE0
mck9rk/2mJHk40LH7WK3W+GgFSHWHTNR3owPICs3i9X3+zQxv8YqtQ4RzkGOwNWPWwUjTXbC0mwz
TM9u7Dv4tI+xVXpb4aZ/KMScK7Htb7re58y29D+S8KB95SbiVMHDzGjyDYMhT5GZ34smqz6TkfjW
2Hvpu54pH2EXV6OJ350hbwILZAuy0BmWtt7v7cFICAlUJZNti7HuGlvfeT/wzW3DWNk/rah8dDWn
PmB/4lbPws6vBgKYqh521Fi5aCx9SvqFHjg+ZFIc0EXrHfVFeknMDJCVDnLDnGt7M3TE384EeWtC
XrsO6S26961NQqsOxNgHpYBKnFpizWnx8T9irWZspmnmT6Q8hFqDQwhagHUIYPvN1BDrUTlkpjKO
uufkYqN4Ytip9PSU4De0OJGcUvFa0q052tVEX3Rpnps5lfuq6MOtXQ2K3E4PV11FMhqu64e08kDm
Zdl7uF5bVzaE5vTJHIDU6/xWZ6ifCdE+r0nPzFp/1mAD2qL09pqoP1rJmoThiLcprZdcS5HL8p7H
XPupWdfUQ6RrOPFTbDeVHzlQoog1JwFrchFUZWSK4xDbhMmnMzvWS4mSsDcjcY7yT6ayj4VG/NJi
tEcDRYqeOfpzNv8u6FoxMm2ztzkt7v77R+M/6XLWJ8N1kM8ZNpNIS/x14P1bywyoeWYOY9yvTEja
ryGXSndiJuZOMFvxC5z9GTgTYSJDyO1AlTCoZZ+4GCkmvAFnOSxvmq4YLTjWk6Tvu6sK+VTnJC8I
MEdSHiUd7E2GD6zPj8AIt2zgwL3N6AVZ0xkbFNEWSwmUUHQzeBdYZ1Xx6U3yR66oAkmrxGIHs76l
X2wL+4JKzqQYLM6oB5nYQHwMDInxqGGq3DT6L4MlYIVip6Sr+GRwTLvCLVu2GWTCvbvyJk0QFELc
p1Gr/lpm/n+j579s9Kzjqf+60XNf/PhnX2j97X+1eaT3LxdfrsO4C8Acvj8W5L/aPFL8S9cBmLm6
yx7i2To93v9o8wj7X+tOZnsGDXKkZPa/2zyG/S/mjZ7w1rvYcSQN7f9Fm4de+D/6447pSPZL1HW6
4M24llx//rengoQubxKJLWGUmNpOi/Nup6ADR/iVT33rIP+d9DKojcY6dM0ktqpLXqEpsFMk8OB7
rdEBLFi/Wq0xf/TlSCOCDrE0s6elTaed68RXlYrirBGDAsOV7qgqk0egtP1j2t3p1mep2frPykKu
VtvNkRyQ5Bip+YmqFk+vjmFOTzxrJyg2fWrfY8W/GOi4Nc+66N/x2O+SquvvFg6GspbqAEvnzJFt
uBiZ+A0dbHUcruxo5EnEHiosfm7yI8bqVihxWs9D18oqOMShIaANHup3PeCFDeD2KKjjwfQHjn5B
YkHVY4oOGT5/cVo2lEatfoLJLQM0wppfr6AyjT448ma4u+JAnvj3tGqIoza7myIgg3OMLWcq8wez
T392Iv5V5+3WasJvAgSSQKoGQbyNw9FEMRuX9YPSWfgjcE7KTZ7SuWuD+qktx3KnhfKRBTyiCUGF
H2KtxEOk0OT1k6/XzdomMy283/07+aE7uxmp0dccrqgU/nJLuYdougEARovmc6akv6haBp6r4mOn
ftWzYexDu+4Ds7b+9LWFQrbVQl8fXYaOQ7RDVoS9aCkAq32EkmoopdROSvi0+CFTYyAOCzRp65Zh
UDq17ptVGKIIaQIX1xricQ/W5sQmOqUBxUXyoDnVsCXrlaF/1pz/ovqm4kuIotgBLGn3FP8oQQws
/K7d0C4xA4iR3lm6AOjCxnlpx9K3IcQEDr2DEhY27R+oT5uhgPeOpQ9HDNSIErRVNtmPkW7hW6sS
JI1dZpy8uOUqDxQyekXTKOt/tQZQKT5Sr1dR4EU9vGZSSGjXweRfpviJnXfYQ6BBHmHUn0y4vHue
IZQcHkmVRYI4wbQe9XC6d/XCQbWTeafRtDY9jGEEe40H1EOcb0mbMuxeYD50oBABkDKMh1Liwl1q
zQfq9nTD+OFnD+IcHY7xDec/3xC9iFSHk/yuNb3mMuh26MdWbBE6PrWHOY8PMOCwJSGsl+N2ju1s
qxGyHZOIZbbviWVau1of95Gpa1Aix+EwV8sCTyf+rpLU2Zg4pua6THG5mG6goRgvM+ONvKjkNPTW
0RzddUPS0g8ZhncYwa29re2A9KNtyiGgE7obmJUUO5xgoS8l91tvZN4Gsq+BTkcSPk/Ayy4NI2zD
7fTQgCb0wcYywUDwstq9lHPRYHkDUMHlBrQeNosbgGCiaZKpuzZbiWVxm5G3rFbmjnsEh0wTOj+5
LJQbbQY7zYms5hZ0Wnw0wt5mund0Ks06Lzi1pc5bVX2mXUqVG9j8bONadRdFCizv85UWzT189a05
xms/1jMo/2u0/5K2ZUFTIwKo4WcvfQssWw3Udn0+/Z6c8Ioj2gAKZ5yTyfUuSzbAo8lja4sE4yWq
mLn1+VtBgxvA2oCXNmmfkpHvtkP7R6ujP4KswbbVOiR7K/jTlA+eOS67tF/2o+eRatV7b5Ow9NMy
XrPQnPdDSc87rRl6j8SllE5YXsiT4cg3Z0R+qW4/KSckUTDcGrZnnmCCzVhKvXQPLDT3U2Ohf2yC
howWGZBmgzo9e9UG0A/4XGsfny7SCUfexxVBDKovzacsY84YtZ/wBQJZfw3mEHGnxQW5McqlOoa+
BTCf6NIC3SkzuXSbjj1der2+pCQdkxWfn0saUQla1z3evWtNnOIO1zaHh9Et7mCplHcF0r1LAbTZ
1OTOdBLsfg3xGZ6RBzSdzavl1uZDWRwMXA6rU+ZL03PBysu/RnS3/SyL5JlsP9gzbz1ujAtRD88y
1uwdZah1QsGOa2yCcpZOtNA74s1z6CZQFuVBVAAXu4gaL2uc340GGdV1M+esIQy04/u/FQb/j6Oq
WA9gfz+qotGHn2oIA14M2ieXSuHvG25q2blVklAQjF2UbKqGY6KES3CaIru5J9ybfjzyyQs5lj12
L0edp+5PM08jH5fmZxlJv/TLUxy+ytz89WWLfS7Kn+BxJy9jg46yXbVZaXFd5iH+H07a5j+lbI4l
bIt5kG67greOZvc/nS8jGReL1ThxUE88QwngTlhuOdnJybiphPfoVuo3gZZHx8k/qB9qoCfr7ZER
UtfkP71s+azHeydHPyGbFKRJGd4VVN03yj4tm81IAc5WVfuVGAiYMeNPFSdntn1fReTSpGNgpY9W
Fqv/nR7p9h8zDIMaaBXvU2CtB+u/FUJUar2ZiyoJ8PAdjDD/adZrZ6zUCIVEhxXSu/S7JvdJh1wO
JvKoOMfzJK2k2Bnm/NSLwgA+lmzBEBiBtF39AGn5jhFajYJcAwcfN5RCS3xADKKw6cWBC+SoXp13
GlRgPw874i4qpUFRIN5nTVDLNWnftWP0znKQa2STE6j+J2kNuFuTJTdGzF/bz8Uekmq4Q1D1ks3Y
SHM4iRvT2f4P962w/6+PnomHvZpnSIA3VuHBP68QwwGGactELL3UXIz1xXWIS8nouvW0gEDREijG
FB/++rq1vu0VU5GtA/+/4B0NopRDHNMd7IvVt7ci3Ms+wwI+6nV7gbv7siCNqyeVPPDY2y8MB3gG
koHYCDJHdWNO3jsXmGAbf7H2Gns7w6NdrcgHehhiIQ+prgUt7VVvbAKfv4+PbZ28I6kvjkur6wxL
9Fhdswq1dB21rw3UkmsuCGxZULwEN0WCCUJ+p3WAwowwmqHSOvqFWRT9iWzFkkXaU9UXxllFjvvQ
MbU759786FQ2wZS3780+JkjnQWdJO02T/sJnSbsb/Cg2eq8+DlWK6aAjQzgvCb4jI0+dI1TV52ZB
SjFm7QEwTgTexBlIy8ELB2CjOyX63OvEQwPddjlDs2ro5kUijEW5jpezpBWJ1Oime4piwwv0OuEB
LevovsmdAJcCTW5JShKo8XLXxiGjFU3bsrYvARQRhPLIH86iSe1DMacrxT7jfG6/ahInoj3l6YVN
N5hllZ1uX3ktwjlYk9nx9jEN3n3SdYD5kFz6zKVCpAs9EK+2HHZlNGYstSI9OA1lZOa5y8Ub0pG9
wvlJKMTsY/aWbxVrwcZW1fc8NMtlihagwMnSACBAxyrY4HLEo42NL39OaWKHXJOaEToK3wwDESWk
HyamwP+iNQzohhChXl++VBoq1tDrvUevYndax5Y3zHNhiTRw40pui1Ke2b1pn2jaS6Fn0bFym/4I
XJb8HiK1jTl8GUrtmUe2OBtzVgRFk5NgMGv9ER8LVWvWDZvUNXGYSKLqRzG+FURrdBrykbEaDngI
z2UkjQDMwoT9u/pRq2H81QE7fZ5C8mtk58A3HhfeduMRZbfgeYJ08DiM5TnWSKOVpi23jrtC53rt
q6ckAMEusrMThxJ5SE5nfY6rU941s1+l5anu5XJsBLOlcYzPoq+5F+H2Y8V+9sa420S22b5kS/xV
a2MGFzcnTJWgls1M54GMh4a/KlFMpYyyekObgCVREcXcL6p885JMUEESvlTE4R2dRv1k9zHUyCUt
1AF/+2fLlbn763sAiIlcjccjxgFHJxjKs06BPtTzmUnBfCb0jKa2wjxhndusduB4lfFLCDvUJIrh
zptJDg+rxMY0BO4wgCGhH2xcgTffEzXAdHf7ldtnCMXz7JMpo0p2BUufNYn8jtrBukKJohOW6B5b
arfcxW35GFsQdVbyIaHW7g4nvrMzB/XBwM7+Ngz1DH+restM9O6Tgcf59jtJeTrOTeQhkf5iwKj/
sDMC1NK21k9pMhfPSTl+lUmWfsW6FpiFvvdWgOrN3DBK5cHLmkl4yKNjXuNgrXsdrvH60kywzUqo
zVXuXLBCjFdVeO2zUWQMP/SpC2wnByhh5FzgNRcSNr/eo9onAri3qYoWKyaPhjjDHrhWdqiMZNyB
uyVXE6rLNU0Z6Fh4846F2ZPT1IhqF6oOXNhIDzoXjvceqvAXKUX1l0OY6xINDy7epCf6r8mDQ5aQ
ac/iA2KHDd6YsmPEBv2RZSCYHSd66ROwX4mHDfT228rQi7aGxV0q8ZtSGAp5TErPusunegu1baTP
5o0PbL3jQ0tXevWyjkT08APE7erYNfpHoyd0urySnwrWE5Qh0HAVEyQAK5glcBs1gtvXhcJumKz+
6zeH9cft3CIFdmcIA2NrnaWmwsBcS+euQE6d2skMb0g89AVFeVIRDwNKqDrdXma8pFh1xVSd/vrl
7bu3r1voiFu2we9qbfrPVS4PqrfGezFQ4GugaJCslOfM1P16moajhfYz0ExLYEUczj3jIa7YhriN
JGjCnORL4UHTa0TEZoZRSwIiVLPCNV4U55ZsoTui7bJdm+e1vhGtMo4wY9Vrip1WN8s+SIS+MDJf
UtxkRnft8vPti35Kp7Ps4WWsZMcY074P1UNSc1NXOxnOgFVaa+N+v4ti9w8QLM48fAp7MRbF3mFQ
+1laP6Y6HO7Rp31l5hzdeaMLMmd2y0PHyC71XPMcry/0jtXRdRl5jJb9hnw72hi2ebaR1DRqjA5T
B+MQA9Y3ckngnXbR7EcjRcY7KJ/u9YVh1g6cYHhimmzt+7gGi+gZ92Ermi8vZOPunbB4VnUmNxZp
2X4/2pyHZrR9JMMsxhFc91sL+qCpxuo5TKzyGSPxb06Rzvn2VTF649GoZps+elpektJ2LByG3BR9
f23XF1JKmp1u5M7m9uXtB7KN723G6Pt07JzD7cXrWCfFzaqyzWnrvLqEab503rM7afVjgl6IHvoK
y52caF+KW9dVHdxxTe9Oqp8qzrfF4hB54JGrBqMwwIDw0JNE8cpNCaw3yVsMkyXYlbQAD8rUedM5
Wfps4Ic+EdmMskBptNI4dh4a8m6hCOlPTkuwO7O8+Xx7GUBC79qIt5w3d5FnW68oAMBCRsDUu5nC
0Oz04Tzi1duYTZmDKozqB3K/xiMB8Z0fQRDYhw0RH6E9fIkM/E+bYgAxaVrYeviY5cq+a9hZdi4W
YL/BJ0AH/DjR63xztWwrItl+ORLRi0c1ymDpPA5tfqGz1GU9IpKxq5g09Svkm35RHYv+R0YCD/2t
RmLl0Kcdipnlve/IKnQMg8N8LgNYOHdN7LC1DGAukauSaL6sBrCpFvczdnSOmsPHOHmHm+BVtHSU
5qU+u2z07JM9XJ3FI106TWjRUHw+GiLmOnhESCVOfJR5TUcC85OXQZKqHD52DXQnNKsfYmAGrRFf
NunjCEky66+da/VXdAKcMcF5dPHEXBk360UWHo7vtnY2XqqLx5pt4FjyzE7VQH04xfkbCExxIrC9
8OOZo39sufFR8+o0IPxtPI6infyu772TIZtjWNVXixT4hzJtSf9JtOZSetMd4AvOHmH0HXnTcXA7
9bPKi7V7WTuvYuKKVjM+UbZUAz931u5semNXvSXvU8kR61mMGASZuhZA2xx/zP1TFmFO15OHUXXW
rh3x3njhzosHMFcLA0pbDeFVR7eFf0izML8iVlpsK35Q3AeHkKy4Q1y29YN04WbP2Ae/dA/Zhofq
N4s8ec9w/82q8/HDUriXPINBPiDdZJtFwzGRbXmh6DRBVOndOcna4ahSYz5ZuIpP4VDZR90uonNR
6AkSBdM+j+GKD9P6cYuMZ/DnHFcKZXCJxoFDUVZOr5bZEgmtt86Wvbb8keoPuG2ZzTQQ6qQkDGSw
7WzXIFMMGJmhr5tbTpMl8uwTCkAbDnTKxC9yp4OZzc9rX7rALPdDYHCF9OythzVtWzeVemIoTCla
d4fCMCUDvMT4pAKFoFbnzzHo7YsI+YjY5wGvT537yCzoCOHpMKWVuGaDsZ/7ZngGLp8HDJKbfYV6
2Sd+2/qjFm1+HKs/Sz20H+SGPnKJvkKW/i+NB2Ez2q31bk1J4tOEgri+XIZOmK9V6B1SeGt9VCef
hsGOuMTl8DYl1MBIHDjiLETFytz0thXJkofEsb5NZpI+tLz2xFH7ratkfJ+bxMW6otWChd1syWX9
Eeo0RPWqfsXh91MP9fIjTScYQISFkBA0R5cSj83GXIY+6ApWWq3s5l2NJQkFU/hBHeO+2EwuGTjs
63TM37vGeJC9e5xXJfztJVrG5WSNE3zaxb3cXmackQTjym00SVABVkhzzjECIVvwbKjf3EjVe0hy
7GjLaQ5t74wm8KWQiXi0DXSbWkjiVkdfO4hHZ9mnnUSB17gSvRBJ3fgeuzOWtgOcAPiaq1+zrotA
5QtZyPbCpA7req+Rv0JSvcO0Vy1nNxrlQxunTAFodB28Tm8RMEYvfB50ucm4D27W0IlEKezbaj9G
Y8lYfBpIyUJ4lvVGeimkc07aEIEBGOLLiIn7FJWpONSFW2/LHg+mnrrNvWEmzHz70P5shQslf8YU
M5qgdumrE+0KnPunZi6gbHe6iu0nE5sCZAQk/5+tw7y2GgcMSL2nI5x3fltNmkBnDLN7MXXLUVnH
SaH5pIPhPVvRKt6QHpovYaRBZwzeK6p1P++W5CWmSSQMiZ07YcfQcNdd6oHWrM2KvoEIheNbFu6b
XScctRYzD4qxnPdjLDj4rKz/1O7IU3ZHAKF65Ce5Me2ywc0eK2IDmGK4m3Gcpm2X1O9T6YE6Qnq2
xbReBZUw1IMq6xUh5NXnNgWTpvFX+igZz/EcpQ/9bCQPqwkmJzsL60a9T+Pa2+F9tTcdiSGnZQhx
sdvLctDFRPcA7Ipq7OUD/b6kyivztyh1JlxIoHJt7o84TOARlGq2A1Lgww1dnxcz743vQX/SysE8
DbUeB5VreadifQEEuNNNVLe6VvTnsXeKjeag1I1lPAQ5ZAA6PWNxDtvB2ugGKeuVGzJ9b5LZAV1P
UHlXd4+DrB8rkwDXpnEP0knSa5V19wRGoRmMBsi6rgDzbXTplX7ueJqSmCUfOevGWF31I5pbIuel
xUyZxjRj/OkF/nJ3L8hXq2nKIINmCAHJxd02PAPHKB0RCYoKRVC6NQ29fe6M2XvuTUBbyBZCLiRH
FQ9zUJ4J55RC2wnwVmIl5rxBOguMLj104pNsBqehyF32ppYrcFKmHuRNYb7FizduQxp9+3x5irLY
fIJz7E4kVdh7Dy2GL4mf3JdDdEwGrcPVNITnqWBilLFrbdsyG6+RBVOBpBeAK7YcrlhOGrBipXm0
F0AxbtW9loyInosqnZ+L2nmfkiK667QaXJ2JoJNWxfSAkamrjYd+fbn9aplMLFE50Ox//6DAMbtr
BmKkbt+Ts248VBEEsonAeYcodUZVq/9jtSLHg5te0Rjtbj6U3mScaFlrYIDE6C8dMT5ps6RzVJjR
vudWe6tz8dg5U/Pd1qgA9N6dn52R/YKcC5R6GaOVLK2ulpYimpqy8rkKCaBvZaR9TOPyiTFm/C2q
1Wcry3cKfyI0K99uFue7bKqGLavLH2D4RSdGxzbHVC9+nYvym6Fn+2vSmxOOYvsjtrx4S+97ulCP
lt7McYoAGruKzU+Ui0UwjHl6Xthl39o03zZ1LZ/oIdC5tSKwvjJ5hy6szsoIMz8nQ/qqLDH5Xqft
PLOJf3Q1oDQBkH6fOdb9PJoJlaFkDFQr9S2NcDvpSfeJYlyRdgESj8OCtzFHUbxmKcHJrckjBfMi
f7UmJqrZbCy0bOridYojfzayJCgtZe2TvC7fko52SiSb+diUafXGUdXe6KpbzpHU2+NSG5VfQYIC
TlbWwcwME21m/Jwtiwomhzo1Ri/35Gme9cQ42MpMjh0aHkEAKWVF8nRofpsx4yTCxxjIzM2GK3RA
zvk4dUBJatkdTNIEgH5lDHAtbQOLeFcOKPmQ2AIN08wvVf3plHvXL/QGvQkQxWyhAGRRWXT0tYx0
Cx+x9M9Y8479sVEdTtCFLW0evy0Lkc9IVL1Vt2+ZHj0PGZQSrGlAoXr05zL6LGLSJkyhyFk3noEk
XRgT39sRWirOWt9l9kyuNCMonHuER0ybKTOIIk0AIYRTuac86xi00n9yGP253jHvo1dDzZ+I/hy/
a3tOM1TC5JK+GZG47wf3o+zeCt3mWJABQIs1QDXr71ijsFt2Xsbxw6aOigTJSb+ZJw+zJvETMHiJ
6QAVgnsCTWm58jBmRgFFon5bHuLI3Fr5wbrvFqNFu5/FODUDUAKMB5Ygk/NBoqgmBrVImgzpkGuD
fczvu1bGDIK6kC6VtW1mF/VxLR5crk8eji/d6lGwI+O3FJ4vQ3dnGfw7YW8Do1HJRWIK2zDwEvQL
PtKipFE5wajP1TPmSs7Z70yZmYe6+pt0mqtNo8pdY3fbHIvaws4lDE5pqk/M3TgVf0KZH1IaOgHC
y7plKVwcaK/OXG+UaO4sZf6si0c7e7NaBqZjZ0/7fDS4LkREDKNNwtEyPSk9Y0it8i+1FFeaitMW
gRRk8w49MKz+DtbJNi6Qm7Vd1e7riEFODQzNj4soDLyk/JI8wen0Nc6Q1RqveTUMeh51qiFdmnjX
Q5emKEBne+vOCbCJVL6Z1QMz8mJrlw5KslJdcjRW6DitAdRv4idJ5wZeu4H9zT0ymvM2jR6NslC7
wnR+NUX8WxYjnnw0F6rlgNQlmkPY966LHUw59L0nQ6mN0HLuPHu5mxK7DATPLzNXPro4ercIIPFL
u/5Di/os3MxgXqjYboqXUOmWX2cL7ESh7ip72mbwWuHUNCgOw5/4bqgpWzOjdxt+Gd3ybBtWuYeA
DK5s8jbMzyntcCREcvoyMjbYqsMwry/WBlHLR7LiAMxkp0tyZ6DgLAiAiwBXJ5mniNTD0nk0OqQa
ZZ+/qwEnYtlx89ZT5VMRFoyvrHNop/Q0V39Q/jnp8l5CiEHa6uDbaGgDQFJHZTW/Vahu7VYDOWX0
IigznL0iPi3JYtDUloQzaZRMYW/229aY3mgeJLsS6N0QRVtlec1muMYd/aCqwarSWgsE3EYEWh4x
7ab6AVKCuc/SokNc98dU1h1e/ChCp3mdtKYNUF+Mozmh7WcZ9ASKU9kTUd5EsD9IzN7GEEYxiTSE
3iy/mrF9c0lSVzDVEfMwhEGeWm38ou5eKqGiQ9QlOC41HUGh7SAEH51X09O+rJ4TLPPzaDe24anj
iSoTOlVMetn+VNAhYCVizRoCHfsyiEhCb7EIbtzeOBaUiD4SXPhzZlJs4pjKHYli7pJ+XK82e609
JLr6tlpgwaLrwcY47TvxgsA3HadleONxDgiX/qCh3sQ9uUNl95iPR9pzXOm8KFDnYMUhZAnTVoz/
O35PevNPDyog7pPAmby7pWThdZBXMw9FcluYnY+jhnLZ8UAfNCVJ2zkfmoOaYdJpIi0sEi1gG0Xv
VDNxaOXziCyS5zpXPXuEQbBAV/pdYvxMgIjzRpc5eDettr/XQGVt7Xj+WJzlGampc53WF0sN6SWL
Yo5fdkJRzqBwWFUv5GiA7sKtG3Q8S3TQVv/G8jwhctlEhFn7dcPlkwCsGxSDijd00c1M+FacbNiP
GW5UHLrcuPZnxV9C2hhNmqzctw6PlYVU0g8Z3UyzBDmb8iFZUZWcBf6gpapINlXb2q3TbaVJrr1S
XwDG4n0q0DeP2MyiIj9hQXWDgSaS30bTo2FPx3TukfkQG7RNZfRIGtlb0TnewS2nH1FLa95dt6Np
IAw6iir0w5yu+uE5FcOfhiTEraU9mlWJMEdrku00cx/bHJQYtI2yvGSjHW5H2Fq+TpgaQh+bma6f
zLPC6laQqSgaAIfmDmZTtqsaUKFmMRQb8uajLcJSttkUEByzdd9YjxgF0i2YgbD33D9iqtHnD/2d
HPV+S/wUvsO02/AHxCaW5S/7oGefbafbSDFriEU5Q4KseIIyyWpM9eg2co2wT4+ho4NLjYS1i5/G
IeH5HpfxYvcDuBkh6XjFhIhGkdzPub7PaUAfFg+CvBYnjB4UnoC+Pk2x2iL2nQ9m2+6XnsykpEp4
zAusVR7qCVWx6E9uRIeOyEfkUO1JafqEL0f8ynMpg77Jie6epx3DrZEpk57sODx1JxfG04DXKApT
lGZiAuSd7aeaXc4rhF/SRd/2qvjU+gVSkSY0fne2bCUmRd92wv/D3Hktx41sUfZX5gdwI+ETj1Pe
sIpelPSCkKHgvcfXzwLYtykVO8jo+zR6YKgsgCpUIvOcvdeGgUkJlJG1I8WkCZRrmBaEbgxcqiio
asnZ/ORZEdfUrhf7xAYQmaTqurLoqmmmf0VbkT7L1BMzQ3IXmTgIdCQe/Ll1OyrP8TTeeAJlSdN2
RAFO1KYsvgUuyRlWUV4RmNZpGRwJqAX5rHcPUaZGO7i5eJSi+GnE4bqrQ8w79i9FUC2jy1VT1lmH
enHdZOFtB98Y2gOJMXh1UmxTi1RrQ+rj2U5362cMt8QEVFnE1Cb7lVCZXxemGm5GY/ypt+hi9Nj5
bpvusycTddHoxaehdZ/sPtQpTUa/JoJiBEmwS5Fr5e1zYUVYCMHNkNhDErJpHAmSvWn7YUXUCVEZ
g3etuxnL3ozMp8RQvtsMEEtn9B7MAmJFmpOnntGzWwDlsriYBOdB2tAlM/WLEqk9BsPynPuC07gO
ujOXhmII1iw6imXHWgUuPYL0Pu3vEhlF937de6QI4g8zolr5YnFVXng0P68RBJU3Rju5J21KoYR1
etdc25AvSipmkuc8eJ1xVcjO/TJWTEhio0/2qgEhzqiWrrnV6tz72uGg2qr8OjfzTU93EGFYwVM/
ROEhotG3MiDJnTwVJT8pWndaoMb35KEqVwCx4XRP+6RrEVNWZ+zAKkBf0XNxGwNRBmZXO2tmL/qO
q5xYMoMpSXoPrmMqCGcQQqcgkfaXwB/HNQFJwV6LMb3IdlOL7Jug+nzbx6Xc1iW+AKerwq8NAhLH
aOIT4Qi/5NRva4S77aj1neZbpmhf7hoDbLTgrKrb+a7qv8+ab83305d/eeHrXVQGt3RCQZ5O7zzf
Pz1LUDQ6zbe01k32TgcW2u/UbSTgJgwsiDk54V+PkCCWMRI0UykTZpwRlCucX0aviKNDemo2CDAm
idlSwoo6Ksi4tdSvvTOKs1CV7LbPBH9QhUZZLH+7q4L71fU2nPJhhG779zE1prZtPNt+2bX5/uku
QFD2qXAFvrtpJ7vpGa/HMz2D3AD58qL5fovW5XzX61v//UIQfMYmlUJdNvuZRjJhdBlLgpdQZXv6
uD2WIsyxaQDPh9yhyRR2zeyX942KVp4c3wVEYvz35su+qXRH50fnfZjfWwhUgdNn+vIMar3bYrr5
8vrp0fnm68FMz+inVuvLC7wQlNh08/UtXVoCrqs7p2Ay6EEShg1tKfVt7sm1ojT1eb4lPMfbJyoa
lIEWd9ds6RhWS6cMxE2SPySlX94iPiEhUg7har4ZTfdRick3nWaStDbdjDEC3FIuZHZt+u6y0kb4
bSaoTJIlWXzOz8kdtbgtIPbSX4FKOL/k5Q1FYG4GTLIvz5sfaDSHVY+Imd1O7z9vk9+Et60SQZDe
dN/8h4UR9u2RXNDX+wItyrdRXSEwmnZr3i6JQag1JFCq+XnzA1mX9HjhBpJc/j6GqMipX9PoW84v
mx8YImluWcHQt/p7u3L03W3RI10qB/iES2Z5ZGm1ibOYXze//5w+mUppLV5f1ylZuYsbw/jtPt0h
8IMQNu3ltfOTic4QuzGsxGJ+q/m+CVuwY9gbXl47PyBzm4aZ3Xa/vbYI6fzY9Ft+20ZdggzspmXx
b/uiusU+B1r/2zbC0Wr3qYZbZH7evA2VCNI9aBZkevP3GqG32DOhpoPw9+ehl4271xJcla/3Ud0K
D+hW6XzPnxFxzxmiQ/fX61sLLa4PdEueX1/FD2w4pJ3z4/Uugzb8gbnl99fPAqG5PMBi+vp6l97n
/nH0a+jP/z0j8w5SW2a5T6/vldJoOTaUBV7vKgfyaRQre5zfa/7+KAtpBLG6969vX7m2fbQS4+71
7UffRqrsipdTcX6hFvnple5UN69vj4O/uprClV/fiySUHh9ndtYZRZZMilmlo8jnp/xAmoDyoGIh
VpzpApcPyoMgOApTeEv86/RgFrUw1dO42s+Puky11lYpILJPj+aIwLclSRmr+VHDtohYEorFeMuj
Y+1EZ1/RnuYH8WSGdypLgEatnZYGKeUakIL381O1orkBFZBez0+lP9Ms1KoXx/nBGNgvjnm9382P
+gFVKrp/3ss+pHra04UOlOX8aOmyQqZmQWd42ocA4si1k4qb+ZZjFeU9leLFyz5ErLpEo0R32POU
BzMZnkq3j8/z+3R5Zy2y0NUO8ytLP2tXuYMRbH6U7CQ+gtYp1/Oj8KzKveXj/p5vUi8brsYcveF8
U2d9etMl1ss7Sc0YH6T4axdov+9GmSgv+5e64a9aS6PTvBGIlOnSJ+d0P79NAeBn7bDi2843Xc8o
EYjT1p1vijxOD0yOaDr89b2Np85Vvs23Qr/obiug7vOBznfZ+VWN6ICZ3qgvCksJVg0t26+Ioa4t
DaBAn7B87R1WA20Krt8sNSyZib/XtdK6GmIN2T8/kgMdepUCeeURlmZZD4YXqqvQxBXbZ431MP9P
qTMC5aab8/PmV8w36z6rrgH9cgn2rYdCiO4BYNl8Y34z24lBAVnyen42PhQCNYTZHMf5rUcXBgDx
kdv5BT0dR6qRGtq86c3U3BoO2OsocU43x0C1z4rq3c3vpCgCqQHC3+l9zLb+QIGszgTq3yTIhq6C
1TU0YeJLwphkXCC4nNorlSGmIzzoSH0G2Zif+vBK9b61Tclp71rH0q5V8t/JAujWoWtiKQuRmtdW
NvzUSC1ZqKH9Q9Ylpugq024SkQQLD3ppJ22E67lR7/A8IbPp+uLJrrSfYVbH175X2itJEvyyITkM
5Rlpp43z1ZxC6RRN6nu1zvyHJBk+yaiU3+oww0uITepa4dq8cvU4YPkSJ2vRRWQ8ugl9vH4wDn33
y4H0tyLmtYX2X1J6SnNih4MC5gq9v01WDgAVVXastccraQfIE8LWJC2rAYVcD1eunq+F1XH1Dn2T
0PQYfqAy/aSFd2CiGiyixCzPemjgpU9d2has2NLGJe11Yi4oFIWvYmIV1qLtSnDDldw3xNzjNQf4
wrnsrJWJmJH6xpYmMyp7DWBnaeCcRS/fbXy17FZSKc0TzV7S0ilt38CeI2lrKjLFtqbt4FggK20U
5clBsVWFaUOYGlwpaG45OkAjR9vgasrB9g5pQcARPqznWf37rwx//8Rk+oPx9D+jn/4/JDvx4/hN
H/2G7HT/rfkZ/J//W377Hnz7ne80v+wv45/5H4t/aKVN5P4zj+kv459u/AcYHWMuvSRU1vYEd/sv
30n7j2rq4JscVRdy8rP/zXfC+CccIh0cvnw06nj//o3xT5/k7L+NAZqt6yhHVdhxlmHQ5rxA0o5x
E0VGpyRLzTG/vqBKJ2nyoNbjXh0Na2dXNJY6c8Si7Qf+iUSanBK2Vp/RiY77cFR+ep2iTFqEcJ2b
2hHszNb2g+qGSN7gBrrhhkxr45vQRigSwsOVEtT+FR3NpdNRoy3SAftgGIkTOBBxIv/re2T2xiYC
9L1u2No6dv1r6jHdB/zBmQVweeSmZViIYwQAV3nBCsjKMc6KlG6G0eUkcjRyXFK4yG8Gcl83kBG8
jZPG6h5FJy3ckIZ16FprsiDLJTjicqN539JKxPscAOvWH71yWdEov9JBri4RiQ43gQWryhzK428n
2D8YR/4EGdrTFzYN1pxhqmGRpXXhGwHvX4xR4GXLwhhOOogT4gfpIoFzI7/MRR1nhLBUY5on72/3
Twr7tF3DphWjSdOy0P9rFxeLmv4wImPKLeOAf6xz6S9Estuott5AD6ZUY37gNPgzP+FlgzpcSGno
+EzE5QYjlamMjU1gWeRhtm+VlVbc+ioT+Nxw0w8+VPXt0Zl4GfB9SJx6ZOFc/AzMXoZmFZK0Hri9
fxDJkBEWONwCnqcTF2XWjZY6LX2pTDzSFVzjzMEm11oAQrTPTaiK6yiZJPs6+ej5VPkgGuaD8/Xt
927bBsxXG36jaeG6+dN1wQXQtWoXk2Od5+GegqrFxJsEhbbt8dZAVsi84py5xN+9/71fICan74EE
C405sTTh3OnyYsMtYmPHgfuGimZBiM6TM0Uy1XqTPNj4YX29MW5U+WUGxDoqYmJbGoiPmnJZE0F3
VwxMwRKzIIFwutm0Ir5D6fdAsN8H+/n2K5TgWBk08VDjqLoECTuq7fi4dtHojRG0pSLJrvhlPDsE
V60grxPtOzgCOs9asRJazXp6S3Q6DcCKiA2VtdUmgeR8Vz/nZvZA9rrcvL9/2p+oTj5HbFJkSeCV
ghg9ndR/foFEGfeaqY7J0tObowYWZKvFubPPbF9bVwZAgIxf1xbdZkxrQzxnQetBM04eiZYKN1aH
2BcCR4VPmc7EUKAqBAccQcVt+j0Z0UiJYEdSGTP1g6n467YjRQuB/Q+bQvwC57G9MSJBf5qAp2MF
Au/9o1Mv7GzT0RmOo7HiV01hczX58+hAi+SONVBCbivzwezvO8Wrfkbo7ry8IulT7L1IrZ6JNdBK
P/oamMmntMDog6P5A8j6TDb5Y1w3gDoIgxOViA2mRRcDlZYHOZ50Sam+57rhOIcR9RFaZfHAsOkz
f4J/YWbKlaWYEH2c9KtRxddMGK2rMVQ2LtOorYvr6iZ07O2gOfrnru5WA0KcM6nBG4N2/V4biEXw
02pkAQ4OrXdTcqg8JVkbgl6nXuxoaffIS1HsaBYqexrQqP4N7YMPfT6Uy0Pl8qWimQcD+cZDOAAK
1LBJ0jOyWSLC5SIf2wE8Y3nj0ahc5V6puufawbMPxnODqtRYoGBuQa+M5ZXEkLsUug9vGJ6TgUBP
U90zVvT90IfGnamivX3/JLEuIAPTSQLc2AbzPU04mL/8eZIExNePXDSSJYXqW3K9woMatXconuC7
Bbl7blvCa4rEDneTus/JI/fYBpq61VL8yWL83KP8+5IRx7uB/tMv9UD9VuqBf6+6ZrGBILMJAt/e
VYOeU/6ycOaTQ7wiqTg/0QhgtW9Y7rXtlde5HdpI82v7WIV9vk/qyH/KkMUu45ZvsLcFTZlIjsew
S6u1xLezKSmfbPwi7R48oyfmGhfqFalH7rLXKxZENDr3eEDGZUpBeKPS2cbNbX1qsxbDWNX+SNAg
LFw/N29ZzP7MhRLc+9iC1+Qg7FMO/V52A8us7p50OWSwevDBJ6++mebBj2AiaTrTIM7l4+JHUaUm
CLcAaYpME5wgQDcN8RUv7zJL2vZ7G2NjRvqXHL1WJZswpSPcDfq1yOVaTYLnOFHMu0zR9f37J8Tl
qAH43VQFozYROxY7dhntMlRWI3pD9cFzAmvsMzbe6GLcxQCNlpg8y62mppLFkLlDbkMcAdmW3fjc
BlmxCJr2+/u7c3GJnfaG+RRTDrQefFCXe0PZpEagngV0yFW5GVIb6AQ5sGFJuLcgpUD50bTkqb+/
UXX66H/7ETP112ybqwKyFaAAzED+/FGYMogRM075g67q3bpjS6Xcq/y1NlnhdaX9liH92wFva1FE
eUdnesIHu3Dh6HzZhWkHNNNhaLqcW6C65kx1cVkH31Sf3JUhFw+dDZVyKoFd9XmKg9w3V63tPdha
u/NbPDIfTC8vTlB2QTekbSCONBGVAzz581OoTLvswiHHBqB0P12dkdPJmp+skfsP5gkXl+FpQyam
JgOorcmE6rLo4Q8Bfp4y9FDxh8shij7RMFqSgKgCzEBmIxymNdUPHR38+x/yPxygZamWMHW2Drl3
Ght/8xV3ohsEY5kCuh0LwHyEsYKd0pmO9YNN/cMxSofUJL7Sad5+GeoYu5YZVrrlL3Pdww1YJP2N
2ZnhPvCeRNJ+NqAJnqZ0FBLnA5rdiKnO2KyNiQQ2fG20yTXix999Lac8rurQHhcFRAOUv+UJsb6/
MlzP3mG/obWetc6VYiRbmiNYjtRAnywj0bYywkNmiI0ns+GIG3I1oCJbUuavUwJHvbLTD0HhyXOY
ROtcV3Z2TUj7xHhBTKX3K9fXo68QZ/BcgOeMamIJZdQ3xyhpbiLmGcu+iJrbQmcoJpYTwmmmjPDD
i/hzZUFbkb4Jz1NGPyQzqTMqjPGMZnT84Bu9mHByJlE8swy4hMIgB8C6GFPTukVOUYEQCUYH9XHV
g/G3FnorPyWyCdeOKKN//SMxOGOZ4Bp8p/abcwh+go/bkUmMWrSPdtM9tknzKPj/++fP29NnQgpN
szlVtVR5eWDIVAxAoAhIajVknaMaDzAJ8EBLPIq1uza8dqlU2RlzVvbBAb4ZgflIYSSZNoEKNp/s
xY8kaAgpxaLqLXNFrktHaeAXju5ZmhhMAkcTBxInF8AmPhoAL2av01dpaaYO/4eEHpasF9sdByuO
SijJS2hbBoICnLJWnMe7SMmTo1UDwCSMu8WixUic+tDiA3J3Jz9SvGW6qa57v7p5/ztQ/+Gj4JrI
RUgiIuKwLy4LLaBK8hPxRZUVacxFPnlfZXkQCraU0ZJ3QxiIfSyK+OQTnov+0mzxbhZU/7PM3AYu
9AxvdI8BOMYBpvghSoZxIbWg3b2/o5rx5vo1V5Ghl0tYg6zU/xzYEg30MrAMDxCoFR2bBLeAJ7v+
WSGpdUBJjB3VWOV15C39SFDYNJN+x/BXLMfQ/bH2fdchxBiPROo2Rxs/wHJAtD6xg1mlKZa2GxG4
MaEngc23nFMsGu+DWcjb3zEfszAtVWAGpSA+HeBvI3OS4Md16FcvinJ4pK+3DyoNySquS14GbMH4
YNx4eyWwTC73qmmweqCMd3GyqSG+yhaD9CQSnX/Fkl/y//IrtiBgWnOtQAIguvhe6jxDn4k8cJlJ
BdGv1zwNGC4hyJXpiZyYBnXdygOUTUcEVvH7J8U/HOIUe8mnyvG9neh3dS2JqqesxlXmMA1UeLoO
Hx/i22+Oc85gaU2WFlfVSxIF2qigqgtU2vbUDK3LneJQkcjcmykg8Bj69c9/e1jIhlhvTZVZZtPy
4iMFIxOQv4aKpxrLeKEAUVoaZkd54cMheJru/DkpZACmC04UrCHfbqm2kyHIQukuqFOk9ym6p3k6
qNjDte93xub94/qHrcmpmmiRNWBSc7sYaxKQ4INbEemumRixG9S1REUc/b6QG6Sb7Qcnxxv0jQY9
hE9Rg2inM7IZ09nz2w+OJSKiJB9dcAgSJu47BlYXJLOV0/EsU6O8LSdBhJsC9+wEjc4+iL8DhT5b
lVteVVpG1cBOr+2QWErQTD/aTr8SdbLLUKiesOyv+nhINlpaWXdZbVUfXKLeXhzZY2r5UCSZpsLw
+XPn3aFKXXsAaqDVcbEWOJgYnUZcQF0/7oVPV0l4gNuBlt7Flv3hVP3tlYoJOqBAJusqHtXLwUMn
UlX1XQarNoTdbw/ixzxpSy2vw3XRbXPFczei1O5FJMa94Zf84o3oe97U+o1RITb/l2cONWFVtUmo
oPn/tugWJaEzdBbZMbgmznwYwUqhzoUZmH4Uarz3N/bmksjiBCWyQ/WTc9Q0Lk5TQMVla7C1RV2O
NxQTai45n3Ia7Hp031lMVfJBfvSBX7YJdAorkg8bauM0JWJu8Of33eRhq1glHrGhMo0vWZdjLEzC
8MrJhm6N7oZ8zJEKjIQq8EMDgV/Be6cb7nwu6jK/QsiL1TV9GCx6IQTI3yIYcRo32OS9b50SDOrY
fvKPegTqmwUdO01fiSF4PlUvFzl9o1fS8gp3gbseipXRgWTG8YB0WiwJEfNXVp/bmzykCVujf+/1
+0gtww8qcW8uAuyEQ8NWMlU1WI5cjJYixNuYdTpTejfxT6Hb30qBTr13ZPjBHOSyizV9SWyMzA9O
QsB6l4srlzV9FhaZuxgbv9k3v8jezDAHIsGjBzMmJuxWBp27mkDP1keFlVDAgdjc+kenqk8VjGvK
PNDNtLHukXug3PWnZJxchVPLF3XD0GKTxdBQDMjIYW+d4auq5M2mqoZslab5tRVp4uznrjiUlKgM
P0U4UWP18keKVazTsCiGjbZ+//egvpl6cVrSsZCsCGhfmBM59PeBFGxEmRtBN52btbFhLg+UNyEj
l7UvpiF13+eJCj8ZVyys7X7NAtcnu0E/p1Uc3WpDcINt9wO8rjbPlf+4dLFT07KBXBqTIf7yB4Mj
q0sVnwGShNR6n+YEE0jrq2wwEE4JbQuKeWfK37gLAksuKMmqV/mGOWxzAw3/1tCda9MjaSZocGeA
fyNM0rU/B2kVnWNb2bSh+9QSYwGYOuvudaEigwz19JpKmraILec77CvtdjIzIcteoE1udwmprgtF
dLt8iN3PQedp3zlru11StpKJ6b1ROM0dJrlv9djB5Ed0RqsDV1nOZD8nsHNVYoFcJMyXzkXfkTzS
0uHg4pyvgtbJrwfN/pkWKiIgwEZ5OzgHZXShy7iguWSSTYFRLH+rPH20lVNs0/kvndJfdfS3qNlX
X1y9jc8iCrRdCPIg9+tT4tsw0kMRUfhEs0SYcbLW+AlpbrGghEIiK7Fth1oK/PZ5+XPVFUR/OdZ4
cNA4HZPc3xrgOVEpi09tp3xuVDW4bYuCWLPe+2XHV22YjZg+nWYTJVm5ABoQXWcV4o4xlP0GVzQ6
Gj2Ue2HmT13SGIekz1IuI9iMZRvCqHSJugEfVF6pavPo4zF6ULjK7xTYKKtqiIZHvyJLY2i02zqt
nwt4/ve5NsBNzVElG7pNyIRmeAffVMxD6EQ2DEYVrRTVihtNz4LFmGY/E6/O9lmBYFFQgDpXeXal
F9Cp7BLLDxxqSItZdMUgTBJArJ0QrEJuSj9b5Yj9KbT1k8yTG5naJi7kkGgL3XWvnNw6EzcHox3G
beRpkNzUQmzrwZOnUEYPYZkNuyaSz00dWnsyElmyUMTo6fAtmjTsrojNWwPINa+7xgCmaDfFV29Y
vYA4RHkzYXOXYdDpW3jQ1q7yWQuJtvX3mg4eP6PyRW3Y1ZGT6j9wRPgPws84UzHtH/MCOTcQi/Za
D0BHewE+8NoZj+1IIHraSPVat8MvuoMLwHbL8FjGw6pVhHeEfFR8SstHv+C6ExYBYmXEOxvVa0oE
IwZrPgBmC8hl0XUUV1/NhGxHJ7J+Waaf3RIyBtK2vq6mdl6eil92Mqnxo/HJsI5207ogMtXq5Kv9
vZ1h6q+azN7royBqxR7uR6kQa4eTmGWae8LQHW1iv/yqwEM4JPkE6SlOenCk2dDewIxt0f/FEj8g
DsMR/MJON9XoRjgdTvSOnJP3B8c3c1pH0mWgskzLdGq+XVx9KiaufdjYzsJVdTJnma8XfqGuAzGl
OEO4/OAS9LaUzfamdQHyMXQU5mUB0+3GXFgak9pKp8bnNIIqF8CbVrfKnRMJe40ooFimXPzPfd0v
/SLifDSDT62ZtotUSdGX/A2e/geZwJulEbvDHBWBCKRzWp/Tx/PbHFsSYYyAgItvZKLvG2LikkUV
Q0otk0UBf2xvR+Lz+5ucpl+/D/wMthQcVRCklHAc7bLBmRFIX9pkLS/yHJ+W4ZJWixFIPzD1MLYu
qIpcwwAd9I/vb/byi2azzApp29N1nCLPpt367UhDqQSjWbNZ2K5c/iQD/jQfl1TN79L27v2NvanW
szUY2Q4NZmYbtDsvtubGgdZUvsCjmhJD7aiMKoEKjlc0ybBCGI/YrK/VbSaZBWs6pUlFJYbs/Z24
/G6nfdAtqvWTGIOC2UXBwiijxh305K/LfhSZ/lpvcID5qgLkj5lAG5Ufla/fTCnnjXJyWxazFUp0
FydUgHYvAznDgSsUV90wucKF061l1oIYHrSlb0Yb4ek6xVcv+Z4G+SGtsvj+/SO/7GPp017Q2uXU
1eClv1mBk3bs5aZsOHRrDNeDXeorXqOhuClpm5fRNnGU8gxxL0GLJ9NNOHTBabIbLLji33dp12zG
RjVBO5Aw8D/sG1+HNdUjVArCFyNOEASuHDLjrzV7mcvmBpLjuiibh0xK8G+ArQ01+VklavYYkB5W
4Wenn+TnKPoUeLzAT5Xu9v29ulyuTh/YpIgwJOcLvZWL81VRSjXEOeouKDP4J5dIpcVoiuGRODtS
Z2yyhIKeKCNpXXdOo38wBl/OT6eNMyenOmNM1bXLukIE0BLAUqMsmo7Wc5awOvMyx/jggzesWav1
59CjCQRzHCrLDcRRF7+IqoTH52cjG0p1hp4wP2S2c2fZ0Tct2rtCPOtR4a/jdAhPjp4++zEmrtjT
vlAf+1H76TenggzWGlhZhnGl+e5nnZiHXSXEvgRCdNISb5ECoz4TUlb64y8vztKpBl9snMKm2Mra
cwXFgRRwP+sWmpfae08CsfVM0s1tUzw6ivbMEprpq+s7xLCq2Y7cNbzgOHZGAzJeYhA04iq0OfjR
r+OxOKss3058rYs2834i/6x2VfIcaiJZE2BaLmlh/iAFK9yqo7qqDVcu/DQ9uXX3S0nz9lDYxmc3
cJud0eRHYQ1fatLioS/hfkE04snJHW15KSEUCGOpR15ZyXjM4urQooM61j4IxwxhkY+Ym3HVOjcm
+SXJ51wYz+WQfzbNzIFahopbVwIFZFp5ZrRcA5/MMZnCZzfjO6ujoES0I9CUwN2NqiRDe4w3bUNJ
BoNsvyBYlgl2L9c159DZAEwtQnsPFlNu0GKRHmMV970w0MaDEtg5nYZUT1Fvg3x4SBtnU8MOUmF+
rrPI0LeDlN+twrurSv2nNcKxLJzqrFX5Yx+SFRcMzm5yNAY5Eg16jCM8hFKE2ItUAgWqnhLiSFjX
0m2JUqpDNMvWiFengVozSkD4SCCThN5d3Ol78la7T74ZY29mJYvqz4J7B+XkYOXkl2OxnpjxAT7l
CNogeEDI7Dou73LXC+p5vi+ZOKogn+sKJ0XObNf1y2DbBggPdGMArD2BFmuX2LbJhKMRDzDmJhSi
Og63dZN8q5Pw81SJ36Spt40DACqVZj8maqcD4ukV56rwvV8sLNJFmGZf2nYIlgSeZGvdK744mftk
GGmyRam6HIh5XAyl5Z8bwPVF90Ujzemq8sdVqQ5AAggHREpwa8tv6TC2OyYSE9VtAe4jB0nj/qr0
SdQV+qux4IQsgAfiHZZTSAyLCiTRay3FlRnbWMNF1izMtsW4FJf9LkjTZGWO3RJlvrnM0+soDKqt
jUhiVQfqkwhp8GR2e4JaEW/8ND6gOAO1qIfnZFB3Y+anK1Pvo+VoAg1w9P6gmbjyI6O4HyyomxQK
FoSjVL2eEZPCgfIzxEJSs05CIZKJezJ/b8ssurY6JvEZP9ug1gmGxjy/1o2TYWprDibgQ15Bv3L2
DkG5AYu5OjJXI1GhUCJymMP5Y+6hFiEoYGOa/iPqHPpyQa8svxudBrI2JVNUC1LgtDVZSqGoN9JU
njU7eiQ3abwx+CXLMvLvhrQHs1k9u6nV3QMC+NoxjsWsXD97abdp6+6nog3O1gw1dp5UOzgPOEvb
mkZJ0eX4/+DiN3YckdfHrLtBJeDrKzWvn0Ogv0iV/H4VuRroVv9LW1RwujPo7rRQ1RCLfVVa0FFG
rNkxRO+byse7AbnkWfOFtlZ0t7y1h+ZzMeQ//Mb3MGQRelS2anIyAoL28AW0ZiR2sWIUD5iLd8CW
kc6khcAlL+ol4hoJs78RBzT2Fv3D5dCU5r6DlbUI+UQNIPkLoyMcQALT2bdtCAgoUz4Dg7CWfa67
+8gfcWeRKEs1/1No+sSgVUa0ai3aJ212j1WAMd9K6CWleETaGEoJEviFOUzEFBYzG+EesRDam9Jm
hZlh9VLL/qGqmq2nhd2Sqsiyp9rAdbgFDySeWrBBq6pvzKvRiswrsHcdA4XTHoYEhqQNgK/z8nMW
xzuNXPjvXM6v/Eq6n0yGLXwD8slMlJ3L1Ey4pND5WodNf7DsQzQUD+AeiaPoyacKSr0h0dESX6IR
cgIpc6iWyNG6mpgqeaU6x9YfzaXqi5Y4dnhzQw2wo7FJLI2hSGAB78jN9BFSmdVQHPTpT2HkxcGO
4U3gMQGybtj5XZmzCtcDj7xa/nglzvTBs81jHznnsnKjgOmS9gurtnvtag4lB987zrcSNAHXI4Ut
RJPkE1o+vEtG2e6UQHMypluGCd6l8pVR2ZSafZS6LnfgRXp+cbn3lMSMmAZxXjtph/6Tk2btosG3
fgLr5T1lKZmaqZffj/Qz7j1EmFrSwkJO851ea92VOv2Z/9dZVQcn2oGP5lk9oI7UyDavj5BO01/N
z5nve3liPIbjlh7Dp9/ue33O/N7K/I51XZ6HrO53F28zP/niPqIPF2g340NK9lI2GhkRNXkNM5o/
TgpUTm2J5F6Q9MTf14fm/6V2etOMYb4LNcVnrdclQK6TusRMn2rkg7WaA8ko04yr+c/L41JvfyVN
7ZLgxQPd34+qcUdn3BPFFnz5PhJ5+sMXDGNRYNa3uOCiA1eLdKOqqfOkBtY+VI30hxJ6/QL043ib
oPU5dFyhN9JztCe9GA4YqNIfro9rqS5d49aGCLbv3LDZEG7bPQHbOs7vIVtc5tZQubeDk5MCUn2V
ciRGvVM78xADe1i6ow6Go4/Tz3bFb5tk1U/FwNXFqIFqzvf7ga6th0x4u/mmXoCHSD3j1ip767YA
OTHfjTok2BE1y2KdLNXPSl2jvCYeoCj6u3CUxanyi7uu0P17QbfjPuoDGoChE+x9TLn3SFqGE7j2
G8ydUbZ0XciJQxg7u/nJIFXMU9Q2SNt46fwmaESjZRm3OvOT9jbVG/Go/bLDPnv2bKtDCVOm91iX
gb0pGGvUSS2aN5a3Ki2IyWOb7KTq5c9D4j1S4EmeLII9EbxiBuoDplxtohrAY3vvkxn43+e39Qeb
RBlz+GYWybhsgFneBL2W7ftQk9vMNqK7wK6gCkHO+Glph/ntQ8JBF3YymvdmWzmbQmvrQ6ZJ9cz1
nwp0H4svhlNBG2W3GWJvK1QyT8AbXa7lbXkqHTEcmfWBxwqy+hGxzssROrJbAiXKv49OSwwchM0b
l2nKTo2UdBdFJSdMUWDVy53qAYj2SXHLfhHmzBVdMLSPYUOGYODgjvVDkT66tqKu0roS2/lRpRfh
JgwCbyOnJyf4BraG7lKMnm7aKSn3qHggIk+vBbNtHPuSr5oYrOSx07nau8HwZX6wxj5zg7HsML+S
Qkt7P4eMT+8z31XKx2Ho3fv52WPT7Fob2uv8ToaufUosBe7OtJmiDZnZuHg65tfBpwS1NiruywEE
tlqtqnDwdy87UZAA6/d6SbQzW4qDqtx6LOX+OoBSxvsmdtTl/GTSximx/D/GzmtJUiTasl+EGVq8
htYRqSvzBcvq6kZrBwe+fhZEdWV13Ttj8xIWgOOIyAT3c/ZZ2zfQeU6NjSTqz1BYfhT4YqDPBQjk
pCAS8awJ8pPv4bc0f5BBwe6ko94Y21PqS77aYJ0HxGlufl8LEiCuy+Y47/LVw9yCIWd2cmOdA9w3
K4WygV/7+VuH96/zjr/1WmWI7hTyNDjscCpm73HU/9HdtKnr7TXV1+Z+3vp1HfPibztHRoAXVc7v
N+31tfXrROcN88fXteRpay8BcoAOm65lbnw/ma/WX1ukNl5a6hJ3jYACFOvVHvcD4+yUlXGWle0M
i85FgCJEHG3xTA2xSzSQp4n63HhNj5sUQ54t/ikB2KVKDnBL/t0bo1ZIok2Wr3/bMm9udWMLc087
3LuoHMPe61p5coamw1tsOvTcTm34N2ioqVjGEhYgNib/9j23Ucbg3atrXgdDgsC1S1P8YFHw3BcV
2FFrbO67ZadWF8R9PRTRqWB/yoszoL4i4GaQPteOj0QYMH7EFWEuOZ+axYHxgJdGeOpIhIFsqexH
F3rE8b4ISfi5UjzMKqYd5i4BcLzkZtsf713iSvXqhMTZ54POH0EefhO9mv3sw5Dd+yiH8N7iflqJ
/RFotnu4H8WL6+9BWxqHe5d1FvzwKb78uVj17d+Mv8TPxqQpJ1sn7Aa+LtMrjRCUGzmOnyeVdqRJ
iTHvv85KCrByKtHf/b0NJMF8QSGdup9PaW5IVKDAKQzA/P3ENKyhCNpn9c99iGcB9mrd7Ld+FYvk
fcWE5L5uvlGwGJn5EP/effUNppEQwuiau3vfndEx6M07dUealwxjq4EaqlETIUefWAigU03mfZIq
oXk5NsgoAnLN7n3ef0FRkSx1u+hnn8yglQXAVH/7dd0Gc1GQrLG9vR/HtmqMxkfAHl/n1jrQZiYr
yO393GTKiD9LsOao5mNT8FcvI6suf+u3D5IWKlaTbu/nB41fLofJUJ55H1yJ6YPEKO+rIfGYxE9/
XbbiaktXlNbP5SbEFMbuO40h4XQPGo9ptldIgBfzcVsYzMsC2v3m61wD1afgFiXl5ue54ZKKxUie
Ac3gkLpGMYlQb63AByzj5bwV5jqHzGGEIsR6o24fxtoSF41Z/rzUDaLeDhicLNsk8s86RBDbroFE
ehP1w/zvInP+u0lDMkFUBots6GTSQBoXWMq8OLW47y//3XpfTDrLPVsTwmTadTZ5mFcF/BKz78O8
fl4VsUp18WMoPThO9oRI8QjVnpmWbpUJLDO3zzMnuhj4UMx9+YdaWoQiDMhTzDbcs4DTMrfrlb55
iCeMytTvfJR5/bwK/v1vR/+147zP3Kqb6C9Tq69V2dT9rx3v64FUkq4K2lVSZlttgtG4EPoeGgBh
Fw3L4q9VXu2rlz7+xPiJLIOUD+R05EMRKCPEOhheVqEdwzR/mS9bKwjCADrcKBR7LqV0YWvVqqBf
7vx0hRYPt0U2Zvl+PlsXr7+zANUzL83Xqk3snQIIz89fZaLzTC1+W1R95bdb1U0sIJ1V919VTjtM
i3NvflD/40/4oA6OEGwqgEI1aKFhggxhKWw/4M/xidITY7vk3Z+ARPGEJoonSBFoh3M2YYsK+EVi
Ahm5E9JonOBG/oQ5yibgkQn5qJ8QSHB9JGVGFAdiYqe89xMqiXG8cqKKJX2CGvQYTkAla0IrpRNk
aZhwS+UEXgohMBkTmUmfoEz9hGeaFxVrazVLfcI3ZRPISZ2QTvUEd0IidkKyUDzLCfwUTwioQgcG
FU9YKGsCRBUTKiqcoFGw7X+eUzshpaIJLpVPmCkCE49GCHgqinsCRH2YLLpIWq8ueJmVCh7i1gUZ
jEaRxFS6Z+MK364eLruRtOi2+DovM6f8+c3QgS/aYgDe/O+q+VtUV9O8fdpj3s1oLKpuQuC0977I
VgMG+dpnPkCSJtUJgdjX+ns38/LXHvNiVZkSOxiVCcV8qK995uPdj4Ibdb6NU/3ja+c/W3/1rSsl
wc4uPXxd4rxb5cVc/NelZCBZl24Aa/u32/LH4efWSus0+wRszde+Py9+uu6vU5o3V7XzVI6Ku/3t
BL+a3Pdz4HutTbN37ndoPua9+dzFb+cwDu5RysNva379dn+edNljXkw5GfCD/+W0fjtGXmrIXob+
x/+4nF+/5dw6j2p7XySvdRfdUizF37VaZxSoVuKWxVm264Zh2NtV2l9wF2eEapvOa5kr30U7dP9w
gYXdmH+HESgYlSnyS1TAYGeOqp7zqKkOpU+Et3dNgepKo0pLL+THCAKkqSL5jx3GW8D45qchp387
zxSPpotYhxKD+OiZpXmCcW6u26oen/OecTUeoOKHINXXTQcPw/DVBZn+zSOMvYqVob1mWuDucvSq
O8IA3XXeMDdh0vPy84ynKk+z+QHHnxoLyx9AfsDyHaLAPM0Hlknkbaxeto/zac0nKOyQwC/HjIf4
WAl8OhQSnktTCLhV0yVSO10d5su2xyQHXNcZLxlJiYWD8uhvzV+pQ9T9M903d7qBQ64aq6iX8kL9
ybjvpZ/uClMTt/nmN15SvBd9cLvfJYxf7SqJ/lIA5Cwy3emeagPj0ajKPVxabe/okKjYdE4un9qa
Yum6GqO/NDdazWc8/a7kDMg68F6ktCOtDjWlc/ePAf5quvCFgauSjPfqUIPfyPNLrkXBHhAo0VYD
s3NEW/2rqzblqu2wgwg17ZrV8F6Smmdsnoy8RH2f6lanFktMcal1ZY4kNEzKEmtCIT71mld/pkU8
riEMP4cjg6PE9ALctqIKBSlv0bwzh50YZLNxOkfB3GzgQ+0+EM4j31Hc8NJpSoS7prKrqhoD86HL
30eneo8gb/wtamPpwNndIlpM90lqZCR99eZsuYl8jMzyoNroh8Y4qNaxY/ZnSy+aRV/D8vIb1aB4
3jfO1ViY5wnYyDsxgoYcq7usTTRom5BNNOMl7OiH/4PkCX0T6P2x2lKSPT7mFSmNmHK586FI/Ge9
H1EgGngwYq9cUOJYv6pYKHBz8mbhDfYOa1kKuTsR8UJJXjCICl5qMdUHD+UThnt/KV1mrXzFa845
tF1etDBR2gCmUD0UT8IdqiuFQsMmMJR2a3rbmvrpgJwQ0dd3u0vzt7yvtBUVRPKCO06ytHTIEpwY
lnONsG8wNmH+Ac/8cClA1Vq/ei5yo9lo0ukOxvRBMElb1S5ubNSgno06Dc6DfSIea4BFYQ06sB+5
k9mMbFmlyvxvLWqUhVlk4THXrWLncV/PNSOfjaF0yUPa3YSXKcu2YSSp1ZQ5YpPafyMphdPtux30
9V9jVb0M0MJe9F5F012V/IPn8bkt+/hcDULfaxHlR6k7UobgRMmbqjMMkD5hXL08ZW2tnCxLkSCN
y57xwLObE40zYUi8JdSDr8ukqbYKw6FHvMSwm4KfQNL0rcrwCKPkztoVceG91Un0UEpFfQhzatBN
5LOWX+CJBwNq31fjmTQxigYdp9JKSGVY2ARCzymCd5ErGPWpwMUJHbuLPtLit1BHNlQkzvdGA3rk
4wGHBb2OFt/RzZ3dDDB6rEy78pRQVm3l45iMi+0N+ZTtdZB7VQqnHmSbLxzd3wnH9r/DTltWCbad
5PiRv9nCuLl9b+5KC1RrEOr5QxfFO90Mf1RDnlxyL7ZX4wRpjlQTV9kcZMZ8i8oSJ0UCwMUmm26W
UBh41J2fHtOOvHxR8vQlng/TRoyP1EIuqyH13qkSxwqzIlk2jn62pgSX37BFVlIm2UOAF9r72OHl
HCZRTQTNBDRWVxK0cnGIIe4ORn0i7g2fXvc2Mar+fajE1iFIxktdlDjz+LW4UbTn7nUQTgtLANjP
yvSN8dS4kmCFmNbiSTeEbwmT3g8/rt0lMfDyZPxnPZFQvOMKf6+W0BRWedfdgqHOD7laUDJXFc1K
FUq2kS4jwgbWAkBEGG9JbGF840xq8aC+2a19UgKjP+lqMJysITWO7fAyO6B4FQFVqP7OocqL6Eod
+7rWjZUSyLVmZdl71cM2Hosy3xjToijHh24kRIkfSrHTjKbZJW2XAvAK/AeFAHUxqm9KP9TP80c6
PNsjQ0JI2M6xjGLjZcIziiQhylZl3JN+03cVvouq0+0EudQVBavFeRz7VcvI8ODI0jiRbHLbxVi4
IFD8RWRIYKq2Dxo6MF4peOGFk2fZCYED8bbSaZd1BqEXPr15M1okuJqdryOj6I96rUusPxV5bMLk
PSjsbyUZoNaGw1SSs3vUVfBs2AtI/pxvGXWkWAKU4aGyM3uRaIr9SN6G0YBNpWw31s4jFrJPOkDw
q+wI/QzKe0JigJIKw8UHy1QV8VjEFh5HcbkxKVvfMGgftw3+2ZukVFV85ZjeSGP8biAwXJrm6Fy9
BrecOq9IVef5t9nZg+c++c03HLKMl3IShqpaya3KdP2+qOjaviNhHEx193np8eyzasxlXDSNJF1u
RqJexXAsc0zKhjB8JitdPmTGuLICzX/kzfEkRisB9O9gT+I/q04srmGq93jhKcSJqyvnau4VHltH
rcb+0EoxLJAtOp3Ks9ylkgYHQrOXNMxhq5b8wZd1dSpxoUDBeo5J1aJ8tLpnDLOeu7aaCjfr98F6
G2LL/KAGUFtTaCMOll82SKgNHkIl7m9IO401mG+YYGh1NzFP+TWANuc4f/RxTjFY9BqF+LjYsr6O
FfQN3Bz1m99cGdJl28YtDMStaLSQLoK1E/Ld0ES3hhgb7OdFBh9mhtMOWBMFIykcDnFi/DYUTNGM
wEr21ZZrHPcjaNk1oWlwXDbM3gLf4DPVNdoZ+4uEADtJFzPTyqMmjGGFwVj4mZLxbqvOWTuuH6zj
HuWYggX0oU/1CH8mPJGswLdhHGPWIDTCjLlf1/yqvr0CNoZnoCeMRZSqezEWw6YB8nBujDJ+tHqs
OxxD16+YJ8YLrZXLIBrKj7xEW5PU5CoJ9T5zM6mFDTNMEgsrwThbMU8+6TVKzpUKGJKh7a2mSTe8
kEm0BNEngm7/2bHLLTwH5UiAPby45E/J+AI5rjGhf4hLgOAj0OAVPnkY38meHJBTF5j8XcQArniW
rwZte6w9bOpbd3q8OWH+QrD9EoB9PvpliuZZT5DK50lGDk7ieJMM29bVsw+7oFjNy5dKlgebMZTx
0SwkSlAhNvJ71ZthCFyhvqhOGX72/FMzqgt2jcSsKgLZiTcKUIME0JPeWOqlTI+KaMQudxjlO5mP
tle1lrVTAQqJNYqxTT3fICKoDklYJLvYEo9KQ+l5UWndxccB9jkiVkrsyumvmW1CLy0U9cB7NF8U
RZLsIjcEhqH3mBjpcOeHgkSuQsa+Kk2M0zH+EyNi/gAySBxDBmliC/BvxauS12DJA8sVZMgUH9Bg
j3wB/xHKiHl2bqr6A8Hm+Jq05bghgql/mpjXplFyDRJ/eIqtT6n3+aPjM1Jww7pZawDYH2OHxL1N
wAfvCYEGBsMQWyrpoQFDIt1kOFqYI65735bHmFDwpvCiT7fsinOG5wEoaW+hGWO+kkqnHEqlLQiE
+jgA4glikYwa7GWL2mQlhdNcm7qsV00bOquw7cWawsyYcIDRbbsAbYvt+kBHO0/94XZEuO3cvvlQ
8BfmhD5RAV6tU6F4t8Hbx83YPyU5AjFtRDssy8FYBk3drmoKMa5hF30WjWHuOwEnw/Q6DL9zx112
dW1sC8RKxRBaJx/h3SKozfZcFV29xJhmPMK8NHg0D+ZOhoa4+YliLZMwKBZOMzC4mp5OKXzYpagM
314yCPVWQ0jOatTs+snP0osi84CwSjqpV0mdaSrTA8XHE5BB4JOfWmupZriP9caGWEO70iUJ7IGR
yh6GWLLW4tF7H7z8IdepVXcUezij2agW5uQ7EmtucKNi81p2mn41R9VdxrxUKTkY/7ZzYjiOM5w6
1efnaMZ0LTZBUeM961PvZRT+uM3KG7Wrh1xPdx0S429CJ2c9ouLc1IqZHPmh9dXAiQ9q/z32CnGD
aC3PUIou/PKMxoGrfZAAekDNOnyGZovKuzzjEROfKa41H1odK4IxwlJc1Kl+VOp3g0fvu74sPLtd
YgaHHaYs4P47evJBLI6Tr6sLBdv+WvdefemV34GOU6notMMmtQfJMA5ngW56TycdiEqKqgGoph0J
qlYDYmVGxkFXkKdYBPXOSB4/utarXplMUB8decFNESGzDG0Ua6tHtVDlbnasDkiujRcv0mpiFiQ4
NOo0nMR8RAYn3FXC3G1Rt8a+78LUWAMksREg4Ptjm+2BstgWiGPIHGD6loO7YkiiTl3DvVoVedUd
xmmz4g3d4WsRjzGCeRpGRZg4HHzGKL99fK0DRVxQH9I6qyQW8iDJuMLlsTVJHsJGuCIwT8QmkAlI
pu4M27cP8D6UVZz3ym2QwbjGidS5xlqn8ZK7maGvYJ2o7hRJffVoi0uOwD8oNKxdEFFhvF3cXCoC
CVDguNbGY7vSGlkzg23Ro0TpsAyDgWZQ504exuK1bm5TMzzU1LhdMFgM9pWK7XTT3FAOdmdMwLgX
GbjSuG18iDZTQW+s2K+g4qhGwgEBv98YGivqNUyaAD1UCKIySHvHoHLwQMmn8CVWNk3qX0JnwGEl
3yudEZ10AaHST0fsDs3+wcr7eFe5bnuiHA4Hjfnr/BFHVbexyI1NydP0hOulNMr2RJ0bI40Sk9vT
vJwiLklLw95VVHSywfAxTjC6v+uoZrEwM97TkhiS5lkNtXGxODXTx7w4f6CwL1eKaoql1mNO66kt
0pysQY3DR9BIvuGfggNmELfrUS1H5HXTmApg3dJJkNwk9tCK+0o/qygXFSC8KUk8440w7I0E9aNR
zsZOsrfOTobdXTviuIlaqbSYY4tKNY4AHYzj/E2kfr4pYnC303rPycyf66fFP9v+WqczBKoW8+bE
U4/wTcudn0OWvq/76p6X6v+jmzrk5GNNlov7zv+/h5/7n7v2BPVfkZLs/6+n+se55NY0BJlbm5Xt
rdJgwCPs11nOG367unn5f+v7fgo1aF7dgD3wq4M/upp3/e2YbgpGUErK78shv0ambXzHNg1LQTOt
HqwiYD6W2cPaSob0Q/MVkoS18V2UyM+hHsYXlFqSOXsNNHXaVQ9/oFVXPrDpLtYhasgj00v1BjdW
X8wNQuEdk0B4r63pwCzRQ3OnuF7y7Hvlx9yAcSpGH8qYPgHrb7iLctz0olLeCLXv5hYacQG8V0Lr
OgaOwtgXcfmYOcl3p1hhs0upWUTFaG5rxgkTOP9Sova8n10QZgh9x/CdOFG8cTUZHrBJzx9zHNDv
p1dl4nnUi+TFzMxkp9mBsbWy0n3RIijU0wW6DaiWMKr7B+H5/cEcMoMXvu28jww853ujt/24VKgC
viRFU51DhRHivGucPPPwKT8DK0/WWLa1xzYmBNgAar4fXEs8GNmE7JlfMY0jNIrbbuvich59n3sw
1OpvLD3Fk0Ykam86s1NLqL85CX9u0++S1QE6OMdRrhN46IjVE9Jn5pifPnOjqUEwoNBMldo/WUlt
XOC5YRA9X1crV7i31+9VyAtsbDSQ0fxLPSA1Ybw77dp64ZNS5s0LlXqYJRWqsxWWGF/62n+Y+yag
Sag6Kq0HPS6ag9IXzjrpx+Hd98PV3EI6aPsE0HFcCNGFwwDLVrzpV44eDd8wHl7mIN2++QhpNl5R
Y3zL6+tlEMkFraD36UwYM46hX9KuDpGq4HoXpKH3qTj6wYjs7jV3kb81dlFuZZ/E39D3r+cGVUnN
MPR25xTZ3Jtw8sccu8H9TKz8lXFV/Gy1xCk8t0etI0ftwxbXeTsy7XAdqCI+NuCIH4EIkxWfd4z8
ZEEBpPtghPyRq9hfYOdKj3r5kupt++FEZrKx3E7u076unvs0fJm3e8hMqV4X9jXHYPkkNCJl0Ki8
z7aDYhb4zlth2822zvQQ0a6ivfqesp8buHbfQ3Er3DN1KM5FnYzc5vvCD3OdDJxeiMhZOyc0DMbN
TfaeMeac9/QCgaNQ3+HYVvXuyXWVpzJzL9h/Zk/YyeAkMuaQiHDB2M+LVJv6R6GXP+al+weOxIu4
Grvjfa8kjA6BB+FR1TurWMa5/5D7jK7Kqc9IaepdEsVi2dbGz0O4ChIqBTPpuQUxeoT/uiFWc+/z
OtN/bLHleZz3MZu8W7eJOa7nBg4VMA9t9NfXKVv5Lk0RBtda1R95XIi3oub50Ofpk0RQ8EhJEPH5
TLyVYoiOcU70fl7MYtgxGkal23nRLxiNpgU3tSb5/dbmj24islfFCe1rYyvvc89di1KWbPK4mvdB
3FKuGpHL/bxPIrQXvC7bW2OBBmI6PT29xBvFzeU5r3OJgo/ToGAj21qVGWx4ZIi3VDPSZVmojNCn
41aWtQ3ioniq/KF7bIlAzzvZVBAcg8xsedyxkyN8LGmBjvPnwU5Bx1i7wj76PG+tzSsDkfJVmppx
rfzxY27Ut0TQQYyqq3kxhJ27AvY93M/dt/MXQa36zapF/QK7cjG30u0i50XNTCP6jHCYIe/97wf1
rOp5bJvxDEm/XHsZ1zFvnTd8tZu/DTn/7600nNXXhlTrkXHMy+2AdDmNkwlb/2vl/WulEI/D5HP/
tePEYSD8FV0SmE/YnXNGyeC1hDenU2o6jLeydlgnmUZ1zdduYdZkO61M3r/O/N4TsVBrTd0cw7k/
drFaE6BwPIh7N1RLags3IaCWT27YAamEbJqiYs+88bWieSc0DNFrLFemnqkn2xvCMyEcm8G36V9q
3kj8CeRLZr/qB7SlgJ1qf6f17fBmFvGKuKnz0uvBwShK3O1LEa7UNhkXuJWK6/zhy1pcpZmH27pF
lf/HhiTRtY3SWFiA/HePwqVaJuaclvMGAu/iOndlNgVmnhWmm1/dz9808KxrP8cB5Y8NIZmXNcQh
uEHTMeZe5m9eHFOnEccZFdv/2VANyNtC/B5XX43nJnmt4uMsHVKL02XN6+YPnEww6kbmsv5jQ9yV
2CGVov5zg1JX2pLSA2391cv8jagdzx64eps/Nqg9BR6VD5r+jw2aQPejYa/224b5NCi4heCpadz7
6QK/bqKfUqcjSlvcN8xb5z0G1WFGV09yof/+HgjQCJc06I++Gs/fmqkA2xiN8c8NspY/HBtT4j92
SFBNkI1p7+sj3JMvgRUiiOMB8ICWN117Sp8+yIjC7NQWOHf5Wr7mzzh88OKxWHtM4G55oZdrvxEe
zvQKWTCmMjeievVaFpl187pArD2mlrc8S9o11j3aTYZRt/bMfLylzAvWUrPkLSAmytHC7iYr/vvS
SmluUh/wkjLd6hbkhsrRZHlDCavRn5ndpBYYayrBkpscyfbKQIk4WmKxtYCVoJc2hraOf1UCgoWe
mXhXqt3dtRSmfSXN4U1Hs6454SKuLTCoC1cU2inqNejSEHqOP1wD3P42XuzjheX18Sal0O4qAf9v
+C8SV68zU7YO9TXPSBH4KTQJKZtiI+M8v6aBwFIozVOOplJuhifdNW/wlEqrIbxS7dpsPHNQLmlV
tRtpF96FJliQa7yUZTrKDQYg1kXGTr/xArQqQRaPbA31SyBqdeN7EeFtc8QkxLd66iZdfSO9VPKN
PLwhvYjYDDEb4umvYBKQAYU9Gd+8eNWrXL34o/M5b3MQSZ9Sl0f2MDUFSxMeUsXtl/NWrfXiHeE9
czXvCtis2Uwe2pt5a+963kohNralnl07hGk9LqEgm1P0tDuqvWe/MFemAKrJ4MZPiySKqkUi1fG+
yFR1Kmnz0rPXVs5LXqX/WHjRnee2SRV9MittLvO22BGvWDuG13mboZSPY1iqO62Ikq1InXxTlijy
0UDZPMnDBkqi7VnDwgcEuMCFI8LKhaTX7w2MvMafy+iOqHL+bR4pIV8hbu1dxb3M/cwfwYBPEbMC
Upx91enLud39YPdPig7+IivgbufmxXxsXrtUUylVNlnvtucIkMUyk1H2KS33sQTE+VxEYX8oUzVe
J9P6ClMwN7Hjb3icKQSwcurqvMx519rHMFTTT10znbUEa7NXAKG/2AFYxWk/bDtjqpaanDIE335Q
oQhTrcYOQ5mZVP0a9RX7dXEZAcYkXZfiZKx6R8uR7Q3LN43SML38HsTjQ+liG1Q4SbezBPIxNQ+H
Ny9kLDw36LR6WQ7jcCmotTxTTWMt+zovv+cDlLi8I98jjR5WtUd0HO7+s1SLb/OeRR3UlJa38gGT
QagCScXzxE39T3xI5gYltIyVTD1J5ocXHn5q6JVDUZ7Je1Xn+VtCWP9kINL67+r74q91YcWczsZ2
4757oOj0MW2Nfn1rmhG9TuERjmB9qtVZv/ijncW1EIVWtl/r/zhsU+ntxhiIh0RSoYPfTuPXufi1
T2kW9U+/bfx1OfM6DZrLSjE65X5Vf55LMRrD0QaIcm/82OQqdidF8aBOH6k2kl63s1OeJ3+TpI02
FQ7zVHAJ4kS4KTUGeoHATYEeMStZAYVcE9ciIKiK4BErEgGqd2CWp4TB47yuBJG2isE7kp9TX0Cl
9JJpmE+JmBace8/4YTGHuJFc1HftmFj4qY/+k25Vexy7MUZBT4HACL/4hZ/IVUkR5QqOFNUBfrLp
o/wvL/PcgzqG/SWPdGNfyPGhRhGgptoJXQnhoNJG32dFhaRCNs8I86fqSjBb+egYEiU1XM7RKOSu
jaqjVOD2h0k3PASiwXZT72/UewFutuzHINJ0sl6hC5NDQdhWkV1M22wfRZVYZ0ml8TgFaRBj1LH1
lTbeGn5VrG0d98s2KtONqyr9k+yUAZem/IwDZ/8khkE+asZDlGbvPcahV8XzytdW9CiC8+hxXorC
rfJPONTmrdGG/mF0h/SmVX/Hk5tenYbPcrCUfao0wTUXerJKAk97D7r+kPWT7MwO6j3mzNrKrIJm
5QRozFUub00QYBGqbn+bPwQRjgtVrZewt4p3p7BeERFMpskfetxY14bRJEpbxz0oOB2tyYANOyxX
zW+aPW4AaL5WPQpHouCRzyjST/Dbhl+yTyppr3nXHkKyiEdKSoqCop3OXZeUoyykUvqLQgMKS0zS
3CUur4aQsQCT9noEFUE9WVpRMyeM9xBq0Mq0CKCW1ZTCRi5BvRtZntIFHmVREvoXGvmzoUXxi9M+
e6adXOLQEYc+JzpUZMmFd+vWxc/8UnpW/Kgq5UthxOmpiq5V/xQ6XfSNKmJAq82hx5fvIIrgH7Ap
4L2nSKImR3DP0qxOqrvJg7j8lumxuo+7K+nC4JyGXJcgf/eaMJs6umMB8dXzqC11VUosa0PZWn1W
YQzdoAom/rnDA66k/p+6tbYdnKXZoqBteCdj6aaemsaQKySD/VtAvg9SBGaWQfC3maV/a96oASVX
8LeMV4AQ0lM2OP4qJEm+7yrfWlbIxNbUQDjrGT6VEW+gUOexnpLQGdH7zCyCh0qIdYRt8OO0Jm35
18OZ6j0mKH9WCF0toqFVNlZifchSU09pWZrUcmFfi7ykzEpwmwEjdqe06CVUXJ6CmOBpVDVeDZLL
ajQU390AA7IOysChdJtXT0mKSyMQETWFTwVyjT2T1AndGApzaGywHzXHyQ5O6DRb0w7CE3ktd+/n
ot1C91w0U/a7li5PD7uOD4oc3aOPeGnpC2jcjDLaXR3q2S6Iqh7sD2GPgWLcTzWtXke376hi93AJ
S3N50UNvo/GA05Vxl8jUeXci5dJg+BQt1NHfxZ12cMhzPvP3X+BYbtQkaoN0FxmtPOVqnu6C6RvF
Sym5X5nulSA7KAH5kSXaZXlSZHnFxF7s/aLFSNc3nF1fM5lPm6ai3j2WtwI+EnUHWMd3ZhRfyc6A
xkASgQiKI5oj40QVM+FD4Qfekkk/CFfSUz5lAluBAI4Rgp4Q/0mGZQN54CVkami2TXk0pmq/CLr/
qdcJJDlu6h5MmCWLqsuaXdy7fxVdfhKMk8+GWldLMXGLcvEuw2qvFRXAPPGRJ+gkB8vrrvdxcntt
eRnfgkpoqwzrEjziR2OdCK/ZB2opNmkTvVOiLR+78lQWdvyOEFDb6RYjXAtdxAeVXlM9oc1c0XEJ
s+n6IzY09hJBhNgywn7TyA48VqHzLWsoqWesIpj3Z+p6SJwB3HxhPfspinOtUd80dVCO0qSCXs+w
WzCk8mrX/JF2CYa6aC3flKG0Xp1If7ccxJ+qN2lJFGNloevZdkZoPVWTeN/34rPjUKBFKvXSKvg7
y0w/ebayjoauIQc86OcB3bcd6h9AsJJN1vpYmkopltyGbIe7GJTfMg93jjZZ+nadcapTi48sfgS3
Fp5rAItPWXPsnaZ71upiD+PeWJL5oTB5NK/zh5dVJxe3t2NvR/GGEm6o9mNU3RQmECuH+ri94zD/
dIt/lAK/rslgOvf176Di/Af7EpMpNxVhPc0fkcje8Ls46Xh5UAeJCkzUzfhRadmzUFvstSPd2YMI
FmsjjIKtNuPjM/ch59veGKr84Kpd/GhqSMBDwzXeo079i6mA+72W2Mu7ho9s3/gnCM1sA5LUXE1G
OY+9kv1QbbTqzaRmSWX+o6nDYZvJ+pmYrYraKjyrlGTvGRinh36KSfJi1vbgGami85oXs8ZMzSr5
3wgT9ECGaumvvm2c4V4o3/8PdeexHDuWZdlfSYs5oqBFW2UO3AHXJJ2a9AmMj4+ElhcX6ut7wTOq
O4RZZtWwwsJoj8oJh7jinL3XVhxIfV1EcrtMUXeSgp5pSGC05AySolNSA6WYmP3GFTp+TiIc9Kkt
PgVKEABn3ludjlawuFzdlo7jqBAAaA7W+CMZf7ZS6/aOTJs9nuidEXvZq6nX2DUAXQQIPzfdosTo
Yy8N0ApBg5D6Qc/a/OZg2UIEOi1ShFhMpWoW3bZllp4YNvZaprlIcENndX2Uhsh8FtOAlW+xcVBF
hOXG7qAWyl0hY/dgZ6kkuDtsHjMr3eVtqN+76Sj82GJhy1L5nOCCPEzCFrT40AchZM1ueqK/JfsN
LC+3Coz0t8ow+nWVl9lDnyRA57oocCi37SQuLN+zhvWYuY/5bFW3nu4FVw6pSw34SSsHpG1ZeI6R
vkrZJoHM80NCfTqbjOjd0jYJvaW3rG2cQ2RA4ZorqqRhr/ZHVt7WKi8t46GpxnwbNSNp41007EB+
d6uSmuNKT5LiReu78KCpdboe0ho7VDl8wgRi0+99S62nsJg3W8FhBpYcoj1cB5p2rnBfa3L0yOW+
iXUjoHc3oMMjUnGMvHkzOPoj9KHoiD8/3boR0IAs0agymlN7HskE8aceAbKbSOq1fW3v8lTXAgo8
uW8oikfEJrdJiTwOoZbjo4cuz6JwD10iqXKLPt4RhA5IRKT5flh2eLGqPrlIHYMFs/jYy4PleAfT
NaL7zpb1i6ETTuFSyGAwmhTFfi9M5yHG05fFFwd14bqFS7EZp3qR9Op4gMnESusWSZlbIugRw+Bj
Zc5uvPKjjcvmOTX6llBjuGzXD7EptJ+WsssMktg71zJYsSrlZl4eXia60U9NJDDXZ/n6aV+1ZgBm
7ohaOX8XduvTXrIe49o5zB58oU4h/r1SkpzSIB4SRY7Fa0+1th9a60s4iZ/jRPKVXtQsoFVgkJOD
O3z4/T/Q+iA1GrfkEgh8VXzIByWFfzNLDGvuvMzK1v76rxJ+qBVRfkid+NFYNK90bhUfBSUKmkZ7
sofhyObFu8vM5IHbTAZd6LX3JRTIWZf4aNPQObFFMPdSKchud2qx82TV7Enw+YkQOnlwTBpwpq5b
XJYueWD3694KAoUJUPTJ3YQtknT5ptMUFb8YxQun4FobHbK4mr57ghotdEWzi5Xi9NGnQbIoLxTB
ee3aTPOjGF9wTTxjmrTyczq2kznsQwn/cO4N7ZgBxthGbfhoLgLfAULyEfX+utdldZrCeVVWtvWY
TMp4Z1rTvp7IRIsEgoiqj/QbYFAtEUSKs6ep0iVe+JFGehQYzLrA/lrtbNHUXTmRHH6IMCUHF85M
zR28zkFY3XXNk43Bf1NHtdhI1UQQP1ilPyXqU3xN32C34vqgVBdKox0ecfIoPtHe6jv9MApaXvVi
yIac8Ey56fQ5C0p8Se9pXgXsXKfPqBn01RxNDZnVMQSa0Uq3XgUkYIyd7CWUcjw4LcuUgolX16Fm
dgyyxeBYb/pAQU8ynp9oruk349ij8kGBPSMPeem7CQRgjUmpIInH1wpD7jMb6RuwcYdrDG8o7rtn
KYYPFtXDHWA3x6cO4G5paAV6R8QtqBjvMQtjqhlRWXxSAzRurx/gx8oTUHOEakwGwJFqYq9ZGXZN
ruxmtUMaFpm4vFGpBIALB3TWfM0yhotkFU1RL4QIljsvSm8qm1R22Y4GZxMKNLXLh1BxQOP2qhXE
3igfJeEZLUqCWwqeyyJLu3GG9LUzW8oYk9YFTm0S7heHZBNVpnFkOWKtCFJrjl6eRnvFcdnNjJbG
Q91b9K+9pkve0qplldaM3VoY+rRJda8D3ZGQ/eNGN9cPg1K+CRJ6Aj1pW/iP9fQaKctQYdY3pjdm
d1YWGhu9i5wbt2MyY/Ezn8y6qwIJHQgloDv6QxnGz+wq3yoSeoOwKK310Db1iyDs0PeYdFd1p7/P
IkzuQnNO7mwZjbthaj+SRStdprE41UbtraIB1U1Upcvth4ynEMqwm8oZb9pY3ZLtmO6UFJFJ1MOz
bGLN9puBp3cS94b1KCfsLbrXWPfM9Lk/ysTcYaYh64QiqNmXZ1pA070tyEFxbWRlme2cwdL4ueyU
h1LTAkXk1U3KEK6p8Z7VJVI5Jp3AdEf9aCmwXfCfrK9SZfKElb2ZcFJdizVjauvj/ZLUM1kRhKoW
OWishfGxUw1oRkbBbO/M2Um25b6TPFAzAs5NtiCtwmjcEDeJ2c2YULwPH4ZaO49t0RerwhjwBDOF
vWNpiNFRvaPJ+owynIiaidujxDt2U0JV9RWL563SEAJY9dgGlWc8c0LHVdFURC31H6hYQihviXO3
WKsOqHmem9GYOVACHQvHomVNONGtN2F+wyzg3c5kDzN/L/jVriZtKoPdRJ94OiNA2FdL9JfUC1Tg
iyqaBtlaxNhmajPSfrCvYgar5DvmkJ9Rh1q6yVqWtCZ7iCJtHxpVDfeU9m7HchigwQCqVfBErEyW
DccCw1+iCVQD0XhDjkn4AOV7M3mj8nM4yng6WwxhL8Ct4aKlWWD0UfOkxEN4Nqr5kfZFGvTUhm/T
iXzlWIIfTYZ70oGtd2WeapIr0fxmatluyr6VJxDHtj+mNMq9J6IsvDvVivJVTsT1PbPPOtS0CFJa
uZoko86g942voyo4CFZXjD359GD09FhVpQD1HOpIG53ZempqFiXR7DHIK5OxGlNr9FGTGVupyurs
hPrnmA/TW6onezfLe5Rm6fSWEKEIpTIGI2mz47iqM2cTZTg4Tcg9NDX7JvlK4i57y5Q03OAKVYEe
etW6sloBK67HwEfBCBdUaT0waURnfENbs2TDMWryPQ577Fn9O0JzdkiV8sMEUuB7YVhtLH1xt1gX
Qiqdveaq1koS2PzYUqwBPDMukLm2BWLYlBelwv1E7Ei3haT6szXb5NUYqFFL+VrJhXqWIuZPRSxf
XW10t2UFfKcqlGyNwtnedYpLRgiuja3kbz6U8T3DAG1nT2xVrZrvRGM+CRYqFZf5QhnmOFSO74RV
c1Qs6khaQlVwGNXXK9S7jWEpzIb4DEe7OipJZfu5pkTHcdbVlalE6UbQ/b8bsg6cbN8sw6r7uSD6
nbr2voTrrOb8M2/GeIEwx49Fz9DstRNGjkg96vLRcSqgtlMPmXsZZtlYU1Bq5PtQq905MpLvWbf9
YnyJHeqDhRN397mFxV/OuG+7DjSRlsttQ2Zq4NIJC+owo/7nFu5DMRW13/YonCqZlRvAEvRqlAbH
xNzfWV6q7ewpG9l6e8+2bOglSGubqaN+qOf5Fe8sNm0AMsfIaF4UZoV14aKkqNxJuUuFax6Eq81r
+NF+ltnUdpTeWlfCfMmSAvFGWjVsU15cMDo/lE6/6Vv3HNXNdT2aHEZT20lnjI7XD4bTIl/y6lNp
teatoSdf49C0IMfHRWQz0qOpzWMV2/X5+kGjWmvoSn3rhEiWnMjdQM0Lb1pFbbZhjEnBrk3lHKL0
2dL4kSD+fL2L5XvX5WuvlatOeXHUyX70kjl7KpODkc0fXRQbzN1GcxM2yblo4irAViLOmTO8RdJI
Np0i5Rpx03zHWuvYtMR7FzifZsRB5yk2xvMQ/hgtKe+8ZRrSDHRF7IRBElec5aGpN9d6S1K2dPuW
vp+SMnTinEnWWgTcoLXT4iaWoYBdlc7HxLbvCpAa2E4KOsq53F9Xx9weN1lndMfS6OAw4pdiE1VR
yhbJpz3a9q5aoHwTxiJD1j8KKsh+2zUao5JSrzPoNu2cbBW8ECzhrG1DMjNGncE6lQblSNspyo2T
2sPJHDa1xSqjVXUgOVMa5G0erqnVOg9enKGboJ2ElJ36lToRoJwTcUjgVcGWqFSPSlruBhtvlWXc
gBDSANM56RFmGvu50X1XFd5xNtqbGVH+hs11dtIphA86DyGGhTCIeMf3khboOtnMRuvyzHfW09Da
r6PujUGdM5MUMzb9iIxPCA3vkc2R5GwC9nYHcosV9QY3ZbjryTHHJ14+5hOoPr3HO1JW0w8W5zgz
vOYmSxpuWEIl6fGIR1HF5gctCDAxCBSgvyRfuC9CrDJqDAds0QzJ0HuCBoZLjGVIo+rFj6Rr72C0
1t8xMmO9DaN7NNipX2R1oLdK91FSTl6zFUvPInSI82rcs948zt6ISUQ45kPj1D8gIW4bxQp3lZZ/
uAUeMQVJ3UP0KBestwhjeWpgS+4R8JobLPlI3pSKxaM0wa8gdCOK4mUo8W9NvVw0eGq58jIQ4KLN
fuax8SMxEuMUJ6DoHcG87bRhs3PtePZdT2QbT6PZweofNJBBtccsn/tFQOS4Qtuz5IJvH+qHcpia
T5J3fxowmN5Lp3FW2E+rdR6G7TZtRXITzhnePCwRvRk7QQENBeaVXC0N5bWp2h5t08E7WbFAOoL8
XnjKWo1bHRNiO26Abumkhxoj8kVgdkSPWOe4V9ptQlVnxQ6gMy38BK7bI+puWgKKu6SloALoWpcK
14t9gCsjcWipGq1kA6NoFR5FlXiHSnTR8frBgheypWcX39R9Sd+zm7zjlNTeUVv+JeSMJq7Vyg3D
ub6qx9cZTMChJ7SISdOInvIKzbJaEK2Jjn58gHyNz8NsWc9k0t25VTYd4RWbvq4VrJsV9DBmauan
zh0/I4F7JvRMXLM05OeOGyRHeU/zx+tEQAbajD/Ihu+TmHcoZmIMG1mAheMovRHtfqGdxeile3tC
sY4YLb7NLCWnuuMc9cabaDPale8ao7ORHaNWy0JgrbQMmroujYPJ6rVReOpLAbsgckyDDqW46LI4
psKIHq0UAZt0ciWYupiWf6hNG0TgFkRtfKasYEF7EtRIRUdLgrSUa8tlBcgo0z1k7KX2cR8+I//m
zqxLBy+h+nMeHCLFaKtaKgyQWW1BRxUNzYq0Gre8pS+jdU710DHVRtqX6IAEpnk57lSxpgPFfZPo
GtgdHFeq855FpXKEebXvIwwVY8NjTeOoD/oiWp7FZTsac/EkQEG3NTe2iL9MtYNiVk2oEXAJ/Zvg
h79iuMnONOi1m7ptOdAu/4jhntQJroRVQmZexqJBFBSuYxMItgd6Yer+SRb+j8/x/0Rf1W98c/GP
/+TzT7JpW2Iguj99+o9d8BD85/Ib/+8n/vjz/9h+VbcfxZf4lz9087h5+vMP/OFF+bO/HZb/0X38
4RM4rEk33cuvdnr4EjLvrgfAG1h+8r/7zb99XV/laaq//v7LZyXLbnm1KKnKX3771v7n338hMPd3
4Ofl9X/75vIO//7LPV9o//LzXx+i+/svlvarzfXQgMDj9//lbwO3Dl9VfwXk7VowklyNrekS+llW
bRf//Rfd/nVZYVrEG7mEoiK8/+Vvgvlx+Zb560KSNuhUgArwlqSV/3rPf7ho//8i/q2UxblKwL4t
b4Kb4vfcZsekY6jxnwlJXTX/nGak100qbQ/7SSh1RM8lg7SHScn7yFRM9WMHb69X3syz3uli5TAS
raJsIXtOaqApIaLFSF/T3QryEX1KaAA/I0bkd+fxt2P+wzHqfz5GiwoKYASQkZbhmFfw/+/48tls
Qkql+eCzunuapl1nxN9pfOuNFnNk6O7T2bxNnMhbFVpE/PWYosjz//UxLJDuP5wmDsFZLpKpgY1y
/pw5hbyip/mttn6jibWq2E+4lZ5EL/MVrGr6ZRjXCXv7d2mTf0n2I+xMB8DmAA4H+05v4Y+PdJ2a
qTvXYYVxqcWJFiJTKjaytP12tODrE6GhmDQkzSBM2Fw5GqvLcV+nL6zV0eOjOEDZNyYEe7XZ6wT9
oHSTHajli0tvJnGKzk/t+N9dLVM1/nKyXEsD+m46BBHof4GOz+WIbbILYQS7Tfvk1t0J+0F06YwG
3Ydq2mdzziNKqmm5nkiVWdMjAC8S9po/oYx85YF47/XU+uqtoMp3cQmGqSVAlNAfKmb6ISlyDKd9
MOfD0RDFTeVaAHZgaUzdNp1KX1ozzdbqrEzVtraSW9sbqZVbl1qt9yh6NqYY92VOi2VsN/q0Vosa
pTXEIE/f2/ZzB1xhHt01HmqJNi520g21mF6am7FWdl2Ps1DIvW5VwUygj4llExUHTWuxtuNyazfp
LlTmG9DHJ9PEOtPCvYPPG0+WP32LZN6QE3ZHFMutNmKYdLbzREekziifa0gt460mGzC4+lp5JIH4
YfQgFYbm0SBSzCZJO09QquXDPZGcmBnvGo8oYFYBgpXkKgagpDXV06zNe4/aq4EKyVHLpzlUNrXR
BSklDvAEJIhqBsxe8ai24yMtLXjX9h4t8UVqqE1y8p8RyymyC1RTgzjuIscfj4VK9XDQgN5k606P
wdw2t1PjomazfCWpn2oMmk0z/TBD1vk6sPZUDEvoBRpOAeFeiQ5KhZRDgbpdY0bsYpZlAz42Fgup
Mq+7HvF6OuK5ymmJeBsnyjel9Z4Lb90TpCDKnKwiGQhP39qO8YC4bO3lCMJU7NrhtIOJ5PcFhDHt
Th/1bSuGjbd1kn4PfWCrJdNzofWBKZPXpjG2Y9w/x0190w0LuMM5G+EidxgYOSJuhRXFpdt+FM+5
CcNXd7pPMMVbt20vMftUCjCN7o89+FB0L0NhCJ/QAXvdVUl7AMZGeTXsAKCuKIVvRa3cuoiC0Rps
MoroDki1ljdo5y2KUFt7VjvvNq+nZ8FrxW3+KVUROChL8JQ+ZPl437qkoC5nGVPlKzghPGaELSRo
wWYruXFszpVp3yjWRU14UtScfqZ5U068cPY+FJ5vREgzQwiLkTt7fjdjy2rar1ywqajKjRAvbjod
LStb292ws7tvhbyjOHK3VlscscRSDpOg7t1dbRleYJtcu14q7kpaVF7LrjqFtvPUew4OFh3Fwuxa
ayp2bE3dalMBNncpjUa1sbU9ecA0h8Fm3EtruFeEh38o2kaeChAcdLZ2svJkp9vg5IxkpSnZWVhP
lkGLKZt3NKs2HfqqrhkP8A+oCkyrWI8DaUwDlOkEiydy4IINFn40C+WxgUBiGRrnYYQyyKOXy/to
tB7kOB3CLj+r8UAD0dyq6bzjENYuBFX0r7mDUw0kBY68wVjVir4zWcB2Vg4A1GRgGvae6NGA4Vvw
FvyL7ZeNvJf5tFfy8Wgl6m65vkVEwkxUoVJ61WLCi5r64KQoZ5ZSXE17o+sPtlnjrape0UV1q9F2
7lBW+KmTrWv7pXN/mlRwBAFEAt2Ga8mgjQvo5tl60sINbTjcCdjD5q7FRFfcim0v501nE2WRjvfh
OO6VZWGvbCfHCTRSaE0SomtnXveeweBxDiv6WWzVah7bbnoZ6jWb670uzd3ghQ8Mug9NmX/nCZdS
GuZP2uL3WhfDNk7xVjrKBJqDuy+y3NfQbB8xwN6rndavUb279D6yr1mVXEePO47+hi9mdkAldixE
rhApslqu1Yo/VaontCIHKo179lQ7p7be4iL2kdQ7a+nZAh+g8tFH4WNYinPNOfMNi4xPUAvOmh3t
rTWW346WEexRGDdKfcfq+tOmnj9SEteS+G6aCUFpowIbnVo+avYGG/k2i/JHTfECrdAOaUGYMdSb
0ozutTLfOk56IEtZXVGjeyWf6JkC/R7ddtCrch2lmIKUXFkpXX5bF3CwiQ0bNMrs2Yhuk5pNU7K3
NeRbrGYM/NHOTYdLg8lBMh40erhVypS1S50lGFbFAUVNR4QVHPgUmgRSFdNZ49K5tB5G2+gpNfwq
J0Bbe1OL4qD2E6kEePLxgEvcwcJZ62TjZXZcB5FHelYsrPX10VMMiCJ5y0UkAEAoGPiyGEWwiRBF
e+qd5Bv79gUEHXG6gI473Mpt9eKI+mLM3iahEkFV443QipXdW4IKQrpMeimBDEjqWPPVsDNi/T2K
CLCtiGr3IMNQDiI/bnkNOiwqpavqMs3Fxe3zS5t9TOwW80JlhVTwHtIegFe2pGQYVoLwTtw7JUMu
xfKdohZn22TLVKXfYZMG1dRirk3KmzbsbA5nOE/JoW/ib6dpWFjn+xxM2ypUkm+pExYo64mxDTgH
Tql4VZjkZmTHRMsr3OekmS846ZVTlxdcfeOq4xwX6KOoD+TVN6iuoRJUnzhTVK14XukpRmPHuXW4
rfNCo59RuqsU3blfWPm3kdrW+npa+pb3Pxph0OvjVsH3LSusuX2ib2vHicg/o3JBec3XLN5lUo7P
LDHuclJr1/RE0W7P/Rq02CtPD/QGT9BOZZlmoa9LWKppCtwsIacHu08/nc6c15OXrlOrzzY6wgDm
gc8ScftqnJJvqiXYxhUuuuUwOAP+YglscQZb7sqwmm9gEi/gEq6nrY0QAXpCJFo9nzepQd4Zj8BK
RpsYg9WqG8ozuDyGVFgFQGugpTLSK3Z1IbYFxBMW90R3f2qJcooyvi1bXhQC9fdy/qqaDYLtzc+E
/ryLokNyqBnrMnG28HVw4WUPOTF9Hj44smaLSxkWN5TWh1XsFFAQxzdJl88a9Z3hjW8lyk5fmPZP
s+7PtUj3ZQO1ySStzeQCsi7ZoFhItiMIMSX8pn8DiLYpLkXhPSY8O5Ghqrh4igu0GXflUqRpR4VI
W/O7lktD0Gm4Cs2zAV2JBw/D45z5apufqjRjEeSt5FSSRePmiDDzk9mHrZ8z2FH9ByHjbM2iHHyH
22uS+EcHltV+jvAkHcsDOaXzCqUjsu0C4OE8DT+suVmDqDfXNHRm5seKmzHTKYG7t3nUR6zMehob
VnIwmV0sI/kYajtDztZuGpMjqHWNMn794AzDh2Y+05D+vj6faR9iTMVvN1RHbHHEwY8m9kfAl0XP
ZziTWM4spyHByQhxl7u5B9s0RuVDPJenGCnhSg85bw3ZbFBOHlWzwoqRfVdtdTb7fuVUw3EEgbSS
Hq462GVGTKO5sGkoLVsfMjEc2yv9pm1Y1ZEu2Dv3Y0qootZp4UFHU6BeLSbHAn868G1tx1PJiIJU
yKcktm+SSmyp6x+NJgpUpe/XDZEAK7scnzTrYqZMX3ZOfo/eElPe97VLIzQL2or7OuryYq25xoMn
gAtHJDRQxYy+u5ApCM+C2wPsaKsCtAYSTZAwNu2L8jBra3KQ9EBXAYvaCy0ahRX7ovxbkFsDoJkR
nHtjXh6fUOhY/+sPD9AENkF1SymrZ3nPiTVww2BLdQOknSTq5c9TzV/BVEDf0PHOyTxmLFwdMDO5
duQMPWpTn2xpOiVITmZen9PsLQNxAd5LAPs0SvfJ6flOR66pXyUq7VGuzWAZh2lqfzR0/NeGZtEe
G1MacSQ1a4P7FJoxyTQiu6glVXk1tfO1q5bn0C2+qTyyCU/Zp3RB3+RrakV0FvJRD8xpufmp1jqd
SpJnj867B8MS9/nKEMwnep1SRnB4lhQOli4A8uMVHTU/jZXPyhxv+t49DMqBKLgdqWtfap18V278
HWkEV9psgMYSsbhrLxhmbcxZud5XNY6BTgOyONWDr5k66wrvTuZ8tZzsJz2FSMcqC0nYWdWYQrKI
X168tJzxC13aU85T3I3OUzUWOI869bp7UPXxo69JA1mmprZlulJNZGCtvB28Owj69ClcJppOyc9K
wbxi1Gc1/aEbVAp4bPKaL3sms1HY7NV8CHLHJgaSicqcyotpo1nXsv1AK3+VMbYVBDeubKf/2VLf
XM8MM6nGY1GQ8EhnmH+wIwiKPPkWrffU1+TQddOapJYbvbKoG4KNKKzmhKmbAZpbJcSrxYOvrvKc
s6vn1hMu4gDS48v1/sgFrz0xrFNH2tEHvYwKdQ3NTr+Xh5Pl26VpwrvlYQ0NJlSnfa4jcQvx6klf
oBAWdYjltw0veQRUI+z0slylzstPDrOy2bNVacUSmQONgYg4udHif57gqOO4hAucsTwhTnvKIpb0
jPxR2usB+fW7Rl0EVj+Siq4ueg5OX83ZrxKQijGnC6jbajk5YhJ3XhHfX8+wpbM+0PpiX6rNrphA
ARXkgTHA0T9OLkkYbbDzE2mTP1+H2+vvODXxs6n3z3s9dEpEtvk54/waJadmeX6IvMiXbC80qU8y
ZEIm+eOcq/A+FnZxuQxggvspqy7tyHEu10VJ3ZGuP2WB5taO7R+xw2TFXvfSSLq5KT9VNpeSOoGR
hgdJe3SFqPmON0alq8xfQgq91KhhH9aQi+VHUTyyetJJdMOrRBboadGBrrTGqhl+PjwjognbuYB9
UIun3mtNmmesq5vrO7i+lRxY3NDsSis9OBlVtOXOq20OgzC3n4QsNdwWPbdwM79ZuvWDGItNvQwf
15FCicqLtKh2GSaZxjNn6qeaTxcYoXsYom/YTc5tNO2pgPMjrHsSll/XBwK/0tP1yazK4oeIAwYZ
ZI1hdrI6jsHQtZ1b9ifQwqJsT8hbd4sGOWVxUHhr4SKaMYEFdCYGgwLiTa+traoIUpzypA8BXLTX
g9MdZ3vprRTwUcRc3wyJ8a01xWOv6AGcnC9yrJ6M2A46ad8jDVis1+sOpEjC0wYOkHZ3cyb865v5
4ayxLNImQpDYp7uWTqZ6forC7BJZ+WlZK+quEpiWMFa2RQIX+5Zlhdsn0/es9QerQImXn68Lo2SZ
NZOY42teUIY9FSRB5Zb3OgHPWXFb348jC2wR0cCzx3gVeyQIDu0MSbZnDGBtEzNWFi2jzzL1DVV6
KZT027KBKmbNfcdtZBXRN2WU9WDnJzXNvuk33yX75WZNdRNji8eVyy8CNSaC/OVyODwDE3XhVX4r
pSRIRP8IWdr5Uc/WpKWbn82N72jFPk4SPxMjHgiwN1qD54yRC3S3GTJHb1xv/nBncZ8LKC/6EPT5
vKJBo/fisoypFZd/5nCMVj2HFnfKMmaoTfikqMpXzSleno3lqc2KVg8wQOC8o67DHRCO4s7Jxwe3
fQ253VrIgTLxnpbHhQDVY1Ek98vgUs7Gzh5ZolxfOUnL8zLqte1yHZjkMqK3boWpvOlOeaG/p2b1
blR6iMDKy/X+9kIlX0cEoiIA34yx3KVJXQeqp0B/Y0BeruAsy9N1MVqV02c+2atlhbKc/5jbBGHF
DnvqZaw1j2l5urMMKtQIJ4Kpbn9YCFgoJzAG3aap/aUYLBExAV+fd0SD+LAdWHE0btjKx5flamVl
7kPIizch0qPVKAQNZC8nBqr37YL9ZN7ZJ62ajssAvJyPUWTfVuvcMjX5gxoGUxU/D3H8Xav5RS61
knmYHxHz3V8r0/PACGYP9hGc6/Nygq43yDKbjNFrSIyYT9jfBL+/+dkPTKUSz8lq7HicIJFTm2fO
9ywY4GA4mVCqwe96jYaqJ2zMRdxVqlc/Ani6J3c988dxpoPK9/yhiD/Yb2d7RpR1CetgR0srUJD4
bPPZYYuKcAHlhIpuOi+BGhSxTmMTpaWBzLyP7X1JGXGlSPsFLZbrk22B+AXzREz8nG8NXb6FVLIt
slOvsMyUgtECgv6EhAztkNTAtRnMgoQ8ZndO57aQJVBdCldsJzAxRClm6JzNjjEUM8UyandZNW0n
SoErr/aSnaFADOri/KNeaGWK5ZGd1nTUEEdmJp3IkgT2FkIu9b6xOmKIdGVttmRNhljKME00dnMg
hAQnTEPSzTgMtNsJJjg24O1AHLG7XsizEwhaa2HRximARipiC6NWbaHVdkLXnoRHjz3rz/pCtG0W
tq27UG4LysA7YyHfqgsDl/DyL7lIC2Dq2dsYUC5sSfPmqjYY7ZO+sHSvX2nA66oLZ7d3aoVaWkkt
4l/3K/4S00rngP8JyaVZQdKb/aco1FBxnUQgtvWXyizS9k1dWb5phxs1pt0J3YeRnrn9YJMQ1Hrh
xjHfZQwnd9ChJqu769H8j3qF/61W4L9tKP4v6RVivvnd9fpLr/Dxq/2RECf9z77j0ly8/sI/m4W6
8Suua4OGl+GorkmA9n81DDX3Vz5n10Ybiphnc+nw/tYwNGkYeqqqqSq/wweXX/qtYWjqv2L30CyP
raKuWnzvf9IwJLf2D90dhb/r0HfU/xyvnToz6XkA7NcgUUZETtKKPjRI5ztUksU3+TlRYA1ecc/K
UXtznUw7dPjtboTa9/vQqqoN3us0IFzHPig53o686e1PPWbjkRQDqh+qXHSqZTS4Z7OW9b3dqPTa
XAjHh0ib1FsjK6o7e4KNshozMf8Ml6XIkFDDyQslumkSIl0babsBZ3c8uBQKg8owX/Fz6c+2ZjdL
EXEBGc8tXNVMaTduJwBo4sjYklBGOls9sZ3PZer3jUdWaK6SbGIX/ZG3i3/FtVvmIQWQsa2kqNxn
1BmsCcAZtACdwjYLEh26oD565rjqU7tiGImtV8xhRFHqFmLQldsYw1uBJXJDGLp6JwHg0fZwITdP
YGhWGApIny3d7ofjSijvOF22Ud/M32PhTms3tUO2ZVXQNNipQGbVPtnGBf1QCAlVP/9f5s5kuW2m
zdJXhGogMW85zxJFkZK9QcgTZiCRGBLA1ddDf391R1VFR3fveqOwLIUtimQO5z3nOWqXtiXQFkWh
ouFObBMBFr5DETXFCdSuj+ZXpaREpg6ITunEr9qkrFoadnUkj2X8abp6Jkvtdo+C4tkfoSDnQYlg
uIaYkrwXppeaq3Lw/Ws/ewlIRcN9eOxn6SoJS1ytOuoQc5rc73oWZAE+MR7zmOJTWnkPwg7V7ygT
9xIf3Nkdk+YR5FZ+smKz+jL9Qb1HUkGmTO0cQ03iVK81i+o5FoJpVW3gu6eEJ8SCa43E2YysjIul
rpjHkJOExicLJ/2j/b47t3lX77s4hrpkwNKm/BYLFwOJ4Oqnrv1BBMv/AoWQfxQxlhySIO26D6V7
lNSGbRnBDcs0DO1vRcpMwgYq+ehUmt8APqF/d1MG9CAavO7L7svsJQWybi8cwBuHkTK4eiFjkLME
u6L+M1RihDDcFo+4sxmFzHIwV9hj0ZmaEZiAEt0tM/HMuGYdM1FrxhyZNCt+ptQ2Uija0cdZP5lI
CRMp3ufzmxRuzhZp4F9Pqu5PkUVYuXDxrjsHam6USMz4heU5mL4D8n2O4hJqk93EBeKvZ234K14N
DTPL2FgOyWQua4AAGypI1HIYw3zVRQBVrF5G/dIwicN4yoiOqq7Hb6Nbda9zOVLLaagc0uHslp7/
7Ovap307IJWWL31MlQMMj3QZ1Kbk5t4aR+Gk+qO0dLgfqPJtFmNooq14dC58NnOeM9lyu7DasbPn
7XrUrXX2dK2qdVll2ScTiPIisMTxWMrMVBj8+jQ4Iga3n8Xf/xrz48/s71XLt9VA7DLvfqW6oHMh
1El48nmB/XT0KB+DnQ/96qmIwYKXlv3KcbwGAZnol0m5zgFuRQhOelbx++z0DbbIvhwJo8aoJMHg
qR/hoI100aT8IuDP5yVcDfo5aPZKons2W+FTuQdKDnyE0VQcsNkuIR6HX/bAyG3hiVgaT0satkTi
s89piKTQa5EUsjx1QqhbmxEKLn09nZgocWfDWr3wZ0h7jPRaqMgO6MoGldnM6dfLMlvvdV9iRy5N
dZtrO8XN7TunDLYpds3GZ3qt2q96KshtuU2Lj7mj7nreCuUb97KtcNI78UBu1HQaHpadkBKuM6Pd
PdNWu6HNpoNphOMhRDlnkOO3w7kN/TRYwlRxL4YS+Tly0x5zUS3mhNbmgPSNNxXXPsr9r5Iq0x3O
SMVbX8t6azMCuLfSfU6DwvkjN3pLLMQcpm/SsvwbOpYPUNdX8S3gj+uQv73WypqgKHG6HJohgNMM
Z0LbyHqZ6dpfw5RjDeWC8jPXcXzD4mRg13ZaMhBl5izIgakjuwaKGOLfsKQCIKTKox62c1tysfHS
+jGJQOxkUhG36WtC9WMTZUsciGgErpF8GM4k1CIDfyqXFEgDYuOUtuUZ0TbXt857+mQmzyZJpJJX
vG7Ot8CJxFGxKL/nzJpeaJQDsjz7WGMYukYLoHkcl2n0XNTs63dNe7leDHPj/PEdAHsr7Ij+uIRy
E+3xMntXe0zLF+nXJqmhHtQSxdfGKnB4n+Sh21iLOB3GZOUleS03Zdky4Ghb1oHF3NNkioW3PdZe
k0KH80eKmDuNpXYYYE5pVQf7kYTkn9xoAnqa4/qF8Fj1NmCX33eaWaBs4NOu27LmVQxrfejQW/N6
pXHVrThRymkppM9UxgUG2zWtTSA06hkuJihBH5NJT+yKolX6QAtduu8OIDGQAVVWfOP6bL1ybqk/
fdfoNmVXZmx2BHjRzGt2X9LF5apyU8W4WfCITJCFILMa/5gSWKW2l6s5Wh3X2jUGd0ev7cbxShYR
J3hvOj1ivNUZVv0qYThkFI29G3nqxrVnEEjoG1OVyymGTreIZs/EXy8qsWJb7HBPZL2+uKbR+Qtm
RfE+rkPngf865bfdNWvHprPEN2NnXHpZO1xbLjjMVmGGoB9wki5RIAFNt+XDN/N0lZV6OGe4Ykgm
4+oP00xtWTtB6bIIx1cxpenOK7Wx57BWHbK5MU7ABPQp7nz91htFeI5z3XzkdMs0oBs8VGq+Mdsn
oAxODT1zuxECJZUkjXjYKVoPYUDehZUKBKOlCGp+YtDVbAdySbjSeTHmyPoADTf8ZFLjf4ZpnfzB
oYOoRxfMd1m5zSpKdbpycFevGXHGv8eOSVaTmj9YPKK3spJiXdWkpH0Qb7s+BkloifpX66X9shWu
89vITO8EySYPFl5f6m8osDjiiaB+5o3RbP1c529NFDPtzghb3AI1a2IjJXoXPtkIiwEHKpCXyES0
assy3tS9aoCON8GpCqfx3pc2h5v6mZGQqiB0leCsYSDhSHCyYZ+lCA5kUdd2BiGqGHX8xyOLtbTc
xDaoKobBvbLbCgR94DtipZq2fxGD2R3YW7sT8jOaOmrPfMoFIiGSX3BQZStuTWC5C+C4/RcznGLb
4/BDMhzkV4TLkyyRSXJ4GU+x5ICIbE+0VPyqRZvuY+rfQw5nlR8TwKM/jbVfUaeVGVeDiOhShBFd
S6PT3MpwjDZa2mCssTV8AkHyt1NshSioVfSR2Qo8TDNIxJRe/rY8S65dmcAmiiHyF0ZHdZ4/PSxo
sBntFjR7BFpg+s24vzNo9V7ozsED1k888YvWtfDB4r5amiBDSPrPKf4ESlkqUjJN+1t1qj4AqKnM
ZdZO8TFJYjOn0zjRISO6XL3xkiG0VsA5XCeNMe0Tl2RxHeQQke0MVHce1Y+wtbytIYuMNzJd5PJZ
fFLKJFw5s4dF0Gq/lUAyl3PH1HdCZ9iHz6hAy+K5tJUB66Ivk1enL/sdqYVkHylBLQDYC6xSisMw
nE537cLYo7KlDBZpOY/o13SbJHQbXU3e7yu38+dz1jCPrY2gPjR23NzpmTJOyH/1nhd7s2nNcP5R
WE14jjgcr0raP3a82yfoyHXqMeISyTGQrrWPGdaddcsDo/ra1LsafP294ck+0ZFgl4sgdIjTFkP/
0pURhEzac/ZSk2arKBUiOD6AoJoBcKMjNd1WWkPGP+kED489ZmtB47jUqqzPriENd5EwLr+08IvP
wquaJVQm7yBrp/nWE2vDq1JEL4htAE8xGx94S5qSLoze/p4loTpWXjZsjKKYv6esj1s3M/R3eKjp
NQLIZOIWoq2cE3RDCVJZFlRIGLyW0xJ8pOfKYBfXcmTummdkN+NkL0NzxNQVejRc+RJcmmU0X6Vj
UOpsJjwhkGUoR56z3vgzzLZ/qOqg/VlHGugfr5YDojBbEaOK7kdndvWvhLVz5c2NXmYBLS9ePM+v
gr6K9UA/S7RAlXHgTmnMjTO2wGyBH6ttGLnjHSG7W0t85bBl8GR3q8Hxx7fJN6wN+6q8hpURI8xa
fR4zaHaNTZ9Cr6bo2rXWUCHpMq+zZMu5Ijk6vVMxog/kq5U07jF6utEjFUScWqWFopa1sCcd0tA3
lqTfZZIVOz9uvzey4UQxqJg8ysR8BdXtPGfWD8efKch1FG2VXsP+PJgoTZ5NIigM/VWvkt9tO7F5
6wlgD/04FtarPha0OZlv6jkkcnIa22XzQuDrYisedeW5W5+bA75Hb2GkTOXxUomdC+XnHNbI+ryo
m2PcTuMbFAe1q7WlP4Ejq5pzocXZqASf9A16Exljtw6vtCNM4N8rXAJcbgnkx/EE4l8aHr45ajzN
Q2UO+jpyvGSQLZpzSr0Ocvr0XEORWcuFH7FZ0prOoUOr4JNHHL81KVO32tRMGL2o2I3S6z+jCXid
kWKKnPsyPwxjLD+qzkJHgo15NEqd9JyXau+jNiebuJAMLvaAfbPrib0vtdHHr/g4vBynX9BByWxt
tXWKKuUqZgwsBP14GUnWfYHYN6+iKDihd6kU+CAT6zj7/ngmVEbCITenO+8T8cRrwrKUTLY/x6Ef
Vk1W/c66dPhWRjSb2g3FF4Hys0+4uby62jFIzsCAJa6sFtKTxwCZkXQ9gkWbZln7+CpM0n256JAf
R1aCQ173/Tnu5pi6DugmK7rtirvrTuEl4vj6FnIB3U6DTJaJ3Sck/Z53Uj36VEthc0sZJv3S5HjA
Mmh5z4Cg14sMygqtS3JCAtb4DUdy8/vIYvYdVgN8osKlcBKMB1iMOOiJzBl2+lGACr1NVkvcn06D
V8ZZycGuTPNe2EUGWIib53eT8+dzNB2kL9IcISY+s4fs75SqtZK2RfI0K5xWoj62BIq2rtNXV23G
3Zdv6YgBseAJHmMnWM2NkBvXMjGEuI6TvcV+qF58J9D7mYy53gllM/LIsnrrxspfWj7dSwOHxg8O
OMlr2PfhNzl0SYP0IRhMEX2ZyVj46c6YIuMUZU54ylXp3HtpZduiierbwB0aDToeNoEMxcUtq37f
juSmqHHzXr15bn74Ds7zqeiQaZlTJzcvGtP1NMBnZTez7aXLkpehZbP397xhHuQBh7dYTQbX60jp
Aywx0jN+AiuZ5WLaGFSr2esIl8ZrLYyAIYItv9UFt7gBn/sWdby7oauG+6bOrV9NINFNE91ugV+R
dy7DklLXKO4XityfRJZo0HdU16IUgbb4meS0Uk9gU7nMhGQaZFs+72rpu7Sdep31OYtqnFj+opPs
9JHJiqCt3v6g3XTcB6UjnhNWo93iWGu2DNHUVrEzf3hu7HySC2ER+X9Xbf+Pguz/Ttb9/zDAIQT2
+f/xH2GJ/y7KknH5z5rs8/v/0WTRUG2CGg7Na7Ywbevp//8nxGG7/0YuIMRvQo4i9Mzwf2mytv9v
NmFh26dbXjjCCggV/EuTtfn3LNMjncUhgR5yoiX/8XP9X4Q4BJr+fxJlfTyVnut5zx/CCh3fD/6L
3I8vp81MGh+W7fgi58beN2g/PeloUozKZBQKhJiUOXYP2Z4dmPo3io6vSIxnZAvSpp5tnLIZcxUw
1LXbqeCRWc4ERAKPPNS44EG2SCxdzOmAQYMtC6n/DBn8HPIsuCSG9h8cH5Z10+r3PKcxyxuzbdXX
3D7a+Mrh2z6bKf5GjLvuw5llv/dyhNa/n5q6TzZNW6Ki5v0LKWj7Ia0ZeaF06B9iV31MpfmbTW26
/P2i0YUrjgDURqTGM7Wete8+/zeITOtRpynh4bH+DGJlPUrTkcfJR/X8+yFozGdCeqbVAmDeWrdi
fqjerzkqamvbjZn5MIlbYwgGvQdyY+GZQr1XufrlzuF0GaN+gq6G08tJ3DdDzPM97k61b4eXwJ+/
nqCyq7BrOkA6/ZC9aAmTE/b716dTfvCBENK9mPhb5YkUb+ncbTvM5+ue5+HFjpKH9/y5EKGoU3k+
blTEcAFDwj7W0syXNkbJoxbBjWUlf6UFSzzc8MtyvfKuQum8ZS4VS3TTPArLWkbhnJ4iX6WLXmjz
wc5SH6SDjvz3cZL/zLai7Z01iql+YeP7oETYXBUJ98s4C6ZHU5iQCBLhHP8+7skRD52680vV2+0u
FpbAD2zizNLRqc71d3IzMC/Cm2TtfLixHb9Bn9n9/azLwOehxsZr9s2PboqrB0yLALNKqThfdNXD
G3z7YCacbmG3VA/mWt9N+hpxqfvVahxQUUdCtVuCvjQ66bJ81M+ycTfNBcZVF3tGuUXTJanoxvPW
n3limuzZfYjtXsb+Zsq66T5HwbS2QyjUZudtYe1Odxt9azMJi8nE8zuCIrSWhue9hgSz1tIsx7sT
llBZCJ6uS8/Vd2eyHQzypb36+2kJS5lexLRFaCFGIV23v2dN0u/xUJn4xsoBH7HdHQpKJP/51Avr
O3EawAZPH2Bnlt29HR3/NPUG2dBu7u7C0fIi8u7b38/mutoa8IlOTKMvVtqRSrBHcW3KgPrXuL2r
Fl2ty8STRv0zUFWF0oYK0Ya3kjOmR23UrWJqfA8Vcl6ZzK//fJa1Xxauo/Oz6LPr83tltBbH7rLC
n86nDG8pjc8Cj7GEn98lquVaGwkluXrGween9y7KealVQbBC+s/u3hhb+xCu0PLvV0Up2hPR+Js/
uCvP5IURE4xm9ptdZlIg9z4fxxsc0n++FI7dFerPpi9CYD1p+2YrYdCGF95t5sYcjvlM6tjGUWca
BzTy9FonIamOGt8lhPKt72bRu1dhTqfND0pir6P3EObFnitLtxRdn1zxRW7r3ItOdDvEKOQhDjrK
Gq+S/9eQIwKSyIN3x/pWa95ZYgYNE0Teu+enNxl44gK43HufMt4RiRrHw98vdqh9qy7kVdV5IxKK
677LQlGnxCl4KfkaTLDinTR2dkF2ug3Pz/7+VTfJNbPu9GrNTU7vY4EJMPJzuKEif5/Swgf0GG4z
IHxLey6H94IfMs157D5rZzB7NizzJ7ikNCncSvp33eG3Z8qlT16rbmVDMmewK3fls7puQQEgX6YS
u78a0mVRDVdVZe9pF32qSjCqQeATdebcJ/M7Im2zDUeIBD0WmHs+vNlBNL8buXbulDniPQree+k0
V01fgI/FAtrEHTOgexd4FtS4G/RISjdrgk0rM+OQ4BM6445pl4NpHpLZsu8OWKmFbJgXpm9jVXXA
7SBHI/tvEVuzgw5N+CLPD0kB8i/TOlsS8iuJSqfV4e+f/AAHqHTzg5VMzRF6YXP8+yeLdfqfP/Uc
1famJXFt8B1BQ3JDoAz4kGHhD+kVfNbkEKA3nvI6Pfe+nvdV74RnQXNCL1PzoHudEN76ZlIXZdR+
eWW22VKH6997Ll0gzvdZOlXXsogsri+psypNSSr4+QFQhdksgnQpIfYtqMyDFtC2eq8cBiSNGeT3
LJq+x35R7bGTq63btS8ZLOCP3IR/BgcjPhbdNB4G2FUEuipb4pQwuqP7/AARvDs6k8tf/v28eT40
Y5i3rqtxrOP8xvxbU3FRjxx6az1eakyzL1yufmuEyEznHxF1e5eB0s9FYen+I03NisW8K9d5GvUf
vdyMeYnDdGporEthV4ksexnK4sSM01x2TA2WBncm6uZGh1KnIkFN1VN6nlWQQmNkfFCV9fvfv8oy
J1i4opiojhwYZfzPD8GgqGeVVrKGfaR2QjQQR3zPfIGBTIgNqGJKEuMr9WS0YhaXwmzopreqTn7j
RJy/7O4J84nUtI0BkS+abEgWxlMwYHctzzbwBJw40moBk7/kBNTPKRtBlDonI7LCdKvHHhY91LCF
VfnFmcz2hklne+xlnTKXsPN67zXibndSs+C2oJ5MnN6EnOJdVNOsVbH4zzo2PzHmLgMnM7/IpEJl
1sN4HG3fO4V5cnSVLBiyNeE9799ynktc+V5/1zPjCMcalwHpADg7kV5MeaK/t2b3yGhZA6tk/Jo3
gTfbG0lC6Qi46EOrKGQl8xJyVRSS0Ts6fatrbvKq6iZscLhhUt03S9m26qUGJL8bSMGktUVZGLzo
V69lI+2KqXkfO50vA+XqD6s79Mn8s2lV8OVaHo+jxXM1lF8zC8WyKt3ppRPa26e53WytKa1v1dQx
TJWp/ZO3FHIL6RzbgmdNtelkuz73+x8FKYNJ57twHtd0I3fLQvdnb+7X1DO9U3kZL7GWYhTLmCuo
ROJwbue1gYi6lFqmaxgj3Qo/MKkwFwdXE4nt3C+BxC56w81Ohqolw5T6GHvpD4DX1UYQ5V968DoX
+AQxc0buPiMdsC1b7FwDqBmjaPlaw7Su4zhUFJ8CP1vhiOLaZmQAnmEQAp4kNsvNJI0/eIqipTsU
b46wccLGf+J0vE/ecMSq+OEpAFhtUeqFw7RzUg6/peKldRTCR39yvWuVAysVYrxNiY+HiG805BSD
MyvO+POGA0gxhwAgzxZhnQ89uOYLnm3dIMqarnY3UHY4qc1YCZJg5l5OE1IyFXLndPkRBA8IX5Vg
j3bz4FUMxVq506qMOAoMKSHKcZw2gXao+uoLuddk6EQrvrTmHMABRO37sqT9nOn0uocHACVBZJwx
kvxiPj/8/RMQB3yUGYmCgSJT1Dcjv9hQOi6BaeWXNnL0ygwGm5Cmag8+9L4oboH2OYqTyBS9+mrS
R5aQzYCgbRhxu/U9aJAODoNqkiYSTIYtTesPdgJr1fQm3lgQD5sE/AU0NCc7/fOhkphl7XLDLLk+
TG33rw9/PwX4iK49Iqpnbl4fxhIXwMIpguoQR7vJmh0mQplajK5tEUacs3U2JRcH91M5z6hZsWlu
0ABWA4PRxWj+nMGeL+VQfc7YwTAVBupNdZdxVAOZrb5fp0ytD0SLekYaO9NzTzq3DTStJL40pccM
1YrFOuhK5BSpCTIZVnFS3lX1G793pvOYPO26HnG3WDYYrqcw2Qy+yb87s+W2WjnHPErfbd3jx8c9
GMjSAlKIvEJy1mIlSg9hbPXrMTPOIqFRJmKJrGdxijrZQYuzi4MTHSBBNGfRMkpjwMn4pXPNtTNi
Xqk75NTU+ZmUjFuN0SgP0QSk2/2SDoptmOtLG0TNm5+3BECPESCdNYhRhnmG57zkWc5m01V7Kv4i
HA+oJWOirjl7/X6ciFcavFBR2bjKos5MtlSbbhD8jlvrCYFn23ScKVuJyBs2meJiR1sCVvH5SR/s
Sl6hDpuW2Xd7Z9bGqmDCywvpOERhsYhaFb8WLMXpFDp71nWBDtpFD5e+3k54+WvQjgf+XbbfuXrD
EpmfrWEmRaSSlu2fHSExp01sRvCn3crGH+L7GwpVNDNnyFW4h+KVLZBohrk++9gnXxhyMQtH4iYR
Jg7x7EPbnsXK9of+lMb+z94ekBnL2V0PqUFutxRctDDadCFVGV7EdHeqnsQEACsH9qaMjtXx4baD
tbFnJEC3mCoAq7Km/JTDNDYiNN33PAFzT5vTN8/N6cdSLrlFMrQzAZa16YvhKKVAflNTcbTT57t/
MvyFYphG5VN0ZvrrHvvAAYHJsUBkWIE6IyIW1oLQlbVaWR3jsCjqrSUU9OhCv9MnKJ10N2HVArcT
uc+BRrm2pg4pNB0ueYlpiGGsXmf017pz4mAFnclIBvGw58Blli+0vdLU9/wQjfTN+rU5gMbk7psg
liwl1cLrbo64g2lGDcJIDpYsvHNEemILLvpHMOefmJryvUF19MLp537LxMp9McPkW2pEKYUHvCZF
YsO7t7B9iXy4pKEYdjnso9PfD0ajaYCziVMqZzV7HbawumyXjWVGSzpgrEPlUF3v5O6l6wXJpsqO
ugP+Ud/h9pMTrMDDTkYqBMk1qT7ZY6O5cB2o9h6/fxRgGs3Y7KtlDloIwwW5lTKv3kravks25nU4
xuMeRiWvbRh17tR6Sypzkh3LfLPRYoS+Z0JKk9J/ZXO9MJ0+jbrv9+Ro62Wqgh8DTbMyiLi6JNhJ
dFcu8QLlb54xblIvVwe/8s8cEWeo+9mxSQ2gAqGNPalLkFSmQ0AwlvkBmQlNdf0K4RPuQwMmtQ+W
YU4pCAeYrdNQNcGrtCua5EJ855I1zOGaqd54OuYYiVGJkaRXcdHmHWHh2Kp442x7f1gHYnT3+KOK
ZVs5f/RzzQzkNbckaKQQ5D6+iQ3H9+acpDOnYRHfuEZlt5ksHV7l4DVpx54LC5oNdYkVOoYU3b3U
k4AaUphbbD4AwONVSTSJHyHbN9zNFyNgwc2Q1NjwBxSJdJyaZT3hRHK0i/vpmqWe9eJK54Zhwzvm
ZkAeBgKBlVbDButgc5zN+mzlrUf+YwpPlJDsG3DIREJvMRhcLcf8gBP8JCchCYIrKgDgLywmYtTD
DL6xjpNFJdkrgls05d7SyzkZGjqpNpRV5rh2KPCqg+g259gUjYmrGr98UstWtWIumJE/l8nRQuVf
ZJl8Zbwcv0KUbM8w2jiS2PEzFZ+sdKL0RY54kCOZrUZ3ME8QuU16ZdZp65gLqyOgGeDvAplvb9KW
wo42GeIzwPeNNfoNvF8uSMEM+SSv5I78w6HvQnWJqQdfdE7Qb0Bp5Fi94LuF4cHvgaLS9HpV5DJe
2348Fwx9lqYFiSiK4Q+iIZwb2/s2JeKL+SUulcKjZijWf4LawlgxyN+BMa4Y7jnHJsN/4E6kCRG9
pONDyK79ZVvkzFELdRim4QMbsgWj3f1pZf3WrhJWtir9Vo7AjcsW91GZYSKJa+tC4pdOba0osOHF
LfwrR/53SME/hgSDuLbG+Nrr+g05bNdYiVyNsgRf4hhfKuWgqXhHNW6W8tJPghuzbbnLp2lc4P70
jqViruwyDWL8HRkro00vbmP8GtMpuNRj9a8Pb14HUcBTDJumJ4PQYfh3bZ3X0WTJQYlpGBtm5aUz
Je+QNs72GHFfqyFfgwAYFszW0HHa5E64eg/N62QpqAPyE0LBF8uOtZxUu4Lp8apqp/ua1CpquuJB
k3a4SKESVuFWVda0wtNxr+rotyWOXGPw4FmY6l2/vZfdLBc9GNpNB0LaoTZM5LQg23Rlbfpg3qp1
1gnjs6vWxuilWxgu7206bko7NW9WD3WM8SakN7P9k9XiMZT8lNLaoYiCklVhvMNLxU2ir3d55G9T
YBcL06fsvbHzduNKbhhUSJx4HWmjQtcKcbuxJNXbqb3VQOGWZt+awPZYWbXHiSkI+zsck24x6Ph7
GNl6Z+T4MQ26m12cmrUnvs8UHi+KnAn4JDSlHdnCEGHCoZ6YczzrY9Jx3Gz6ArsRRsyi6bGFADDR
XWexdtpQcEkHGaO7ibPk3uXgYmAl00zJYr7GHdYt2YgGkKRLUz49d6r47XvVDa7uxP9BHoKfE1el
T6HW4Lg4cbb42IzFhEWljAnSoyye63BvCefqhfpsAMNAEu334bwMRHqfcYUtQEBPWIb7aKUdNCiv
IB4pfWcVWWV1aCbHW/Cio6jFJ0TeEyKanilW3YcnOVfeR2m8NXP0sOfB35pF9xmH8M+Ug11jHubl
LKx4i6vioSlhhFsPODr7OXP9wlZjvsz4ZXTunpCAsyhiwlqatMIo2gZt0f+OA49pFYlhw2VI7Ju4
VZpqE4cA62z5Hb/dW2ZU1sGwwltTOb+1wVJfPikrThauRD8b6yDgkkqsCsqs+I1d+WjYmlwwxeVR
EaSM6aaDpwJ3X/fxsbWbeQFLaKvNCgQgr/vlkAIoiOAep/glFm5BSMaOuUn6LBKBCxmAA1tJ8gQL
SSE2eQyUO5Hxd2B9v/rOZUSmRmehOgIbTffN6Zk3xwI+cZfypqsp38CJQgo0h64wqeY8mZKz6Shq
Nn5Gu7Md3Wg5uxJ2kQds0vmidRJCzztlDbCRqqhb+lb9USXhgJFh/plH48XsEb+pDaL4G4xhV6pq
52VuBnSTfHAC9zGMuMcnxWtXggKRXnmYfXnAJ8a0z0pMbtMBrGUlNsJT7DJAAhVjDMsO5r3HUJzY
OdEyjo6keVyRz2t/ABsbqfkECJEotio/ttnYARLJIVRryIB+ZZ/VkOzNtMFYVLGiqrABN9H6H6OD
hMS5Lt4iX97MUgx7T9XeBRUBF5MYFK42DdW5iK55sguShMSJwHqMk21bllWMSmv1HIXyBVJ8tm4G
940osFrkVkaLOUfNRWbku8Tu6ptHNeaK8iwBxMM+RQUQptkY4nUkihfCu1946mx8BMmlbzCKQ9O8
Emv63TUuwO7B/6nSDvoApOB1HDQTOcbN6Ap7NbnTTMRO4pELJDavAZPjlGJrbflOTISUjlYVQ2Xj
rai8BCZlztta1vNKzIB/Yhr3BBLlwmz7rQzAV5qYDvFNtV+Orx6j4OsgT8WShJLA/AMapKZa3Zym
ds27MdmGpbMLXP8LyAAYx6fBW9vqI4mgO9VMDnzE86WTD1cIUsFqaOv94JGybVwDreilrcDGt/OY
XKrJv9QTz+NE/7Jfmb9IPoScpKptn7ikzrmYk7lqByxu+ZL2WWJDUL0XufPM1fOkrceS9m9+8wBV
0xoliiRrYrwlYfi7nnLWCAFMA1vGCQNW+0h/YbziLVYBJPY83C/cpPiNzp1cCkKVO2fKmxsZgx0O
zWUeT/U3bA4QFlTnngP2xjlBACQ1VaMeuM0RPQaZ+UkAaHoq4OLQ2eoZN3lJgN3IgxAR8/lew2RI
DW98DHYDbYEHoDQg6M022RAt4PJeT/goKZPYZJEttyQEn9l69oQnlzLU1bzon759bo71Ccoptsje
w/lJzKi/Sa1u6M0mc6s8OYSBt28ziFkwS899jtCA8+E1EK+WzSW7if+dufNakhvJtuyv3A8YtAFw
d4jHiUDoSK2YfIElFYRDa+DrZ6G6baZIdldZv421WRq7qpghALgfP2fvtWufyBP4pV2fE+KxAGLt
mz7HXEgTZ8a0dqSz8D2Km2rPpoNuvVxuHafdz+XooVG2MkjsHk0XWUxBpI6zae9iz0UsH0XgkWME
TUPHAavTU3lx4IHKhNgbj8YQXl1QSNFAdEbWP1IvNqdEtp+BxYLCMAx8BK19O9r+e91pg8fGxScp
hTrXPVoac3wqytE5zABMu6RHLmh44inLJCwe2jtLMb/NUwOGDethUDfmd8Iu16qm3/TcIi6guZ0l
dmqmZ1zQSbhFnLnrZ6umbc+gtawkisnR4sYXq0iOGIbOnpCr8tQW3lvykTKWxEHgOkdauHQvZfOp
7DEEF61/LUUXX6JqldSG88YH1s/AzAX4QcLhtluGawg3GuGEPIaMezAgBjhh3qN1XlYn4YNLeidy
L9gPIeybrfaWD2OIAzBrYmfQGOJoOBxd3Yu9O0Yw2KGqJfgO+sF+pCcwByL0LLSUitnDfKbOJCsK
ntle5PM3YlZocsTjtaOo88R4U6vZDUh+wRzUJo+R1GI79/Wjat1iJ/Q0b6q0e4tL61KjqKX2xz4Y
l4yq0QbXoMaraydAddGTQYU4VzyI3UENdnejdd7ucVcD5ykZJNv0TG3C50uoR7Pxrajke9nMV2b3
9Cec4lKxNmEwiRoe7FJusgYUuJv+wO7abePSfpwBeOyV7q7YH/rthHL3sXDDFpwRrb2erHMOtO86
TShekTdtLRv74YjTXXQabflIw2l4sTJS4sArYUwBdJ9qnUDJ4ggSHUF4dWzvePOLjidqHGtyZJwQ
i3h5JZORROHEOQ8xWtduWItT8KaA9xGSFW4a1DNiF5g6ZaAq62UIw/SSDPR9cPRkSQzI3jfQsxcr
3DFVWLASWEbzchiUwWqFKT+jAetRd2TOeyNobEcxyX9t5GMq4A2xplHbTkB/PLw2hExdUAmhUgmJ
F6IkhgziVtRIndhBeanoqpo/MoNSlmQ60oZQUW5MjC4yOeFJRAzOlV+aFqZQJcQG6+KG2TEDiIVP
hVwiIEGnYXTb9CvRAqtSZG4cMTRBPNSHVLb04tviXrMqGYoh42rjj+QN6Kj87AOa65p62bI5ucfa
rm8XnxYqCq2NF5XheWfaLqlXhYnutTEfGdaNZCKk7w0F5dYuKDU4RQChWRYgRXU48Ni23aFYRTy9
lBxYrBq7j/tlAmYgx5J56BLXdF9xHMfatxmls+HmU/isrQusHOchG5LbsS4fx1qOB+K44AVkSIJZ
Y6nFwnuinAguxXNdGWRBMiS8rds1YNMntVT7FMRzqgI7uo2zOAqyKiKHbrFXf37M+GbOnpvKtp/b
UB+kVZJCpKrPfrMZ/UIHhO2yxBhkj/s0noASQdiYojsM8wskRC6kciMCZoV/1D13huZuQKNuEJYW
uUe3Nsxt4izPeVv3O/rZd5PpBL3krbk9OEBcrC8EtCTb0q3IknbFjm7bqezSCJFtYe/p18fBtFQ3
VWd8iit2WFjf6DM1rXxU8tsS3Bg6uuUFQ3W6NzwDNFJeBsgyP3oKQYLm/GelJY/70l0GsyD1wGig
Zsk7wkNWm1SFmYdkHVJcT2i5qo0YqGA6v74SvEvU73RuY3d5HOYJs1uk72hc4MoZ2rVhfksD63kF
1bUkyr3NM3WdVUfmiYnRTd3xmZxZHUiJxMfjkrmdGGraVaLZ+3XzeYCexFPihzsxtjcEuTQ7ovle
zXAo6WPDY2yWgmBMDrtg6jTYw/RZQyVae1Pd3eTykFK7e0aFKDi/798KEiuQ6Knj1FefY/JidnEE
u9kv2vM8QhpPser/gXOO53jd4nLnjNMBGtd5ynp3m6ET3xvOm+hA4Bn2MG+BBwkKEJKVcnsfLXO0
yxUsOcTAfVC7Ca2k2DvFWHZoLNOqMWrUaOa0n3o6pImXfkqlgGSuLQ4/07TBjmRxrvLlplDxvU16
5H3Pfks3iYCJ8Iul0AiIpTAODk04FpE15HpUzFUrb5tJy0SOXF08pzhBaZ4/pwYdq+hLvgZ2jLV5
56ZjDAkTvb3IYbr7UU+ZYKY1lUSMBskW1rFjeLezPOPd8V0illngzMWBYe2IctPTfMtgvF+Z6R9t
H9tkTyW3gWxV8O+M05yoed/VM4gq3/wKL/w1UhzpjbicttSdsLttmkjMeimJlncGDhF+iuwHWWEE
mrbV0+QCygpNdB+4id76utIbGnPP0mgiWnkt0H39VLkA8LGxzoqmpjv7W7aHcGN7HU+Io74jCvsh
OEiOIMqtKbyxaGxfu7R/Wcy0PMIY23mWFle36cUVMKdxdmR+iEBKIPYtXxprbSTlT5m1mtIKZObg
bpAa6yfTH99iaTL+IXj71AypdZhtuFxMaQ/pOigaUhyEDNJYwRPD/2RwGqCkPNKeNn/0M6EAS90H
JknbS9zXAX3M17JFIdqAsrXEY+5HnD53RW7ioxOFRPbKF6caFbBQXMZwMS/cWgwF/Xxf1/pcKe8j
LLguo56wai4FrD//w1W0UmjGP+CRl5b8RlL8Z1z/GU3GXeG41ORCHMld/9EWHbMvPX94bvGU6+6G
tuq+zOsvcnIYOFqjPEwvPuEcInMw+8ckBVRNfQD+Px3KkMNn6/2Y2OYg60e3HWr+amlOoYOzn9JY
bht6zV6qfRyuHEmHbVU9yrAlMdLJ3yN/3LNpUeQPzmFYOZVZYb9Xrgm4gFSVLZnBn3N78Q59DUSO
anpToj9u0lFwtkzywMAXC7k2tba1UxSncSz2hEPMIFuWZ5VpJOY8ZGWEu4wg1PsKnzO/AJ1aHeun
fCqzU1cXyXNa+Z8S07mj8TygrlblfpGeGXite+Mwi2E2zC3l9rcsK/OWqDcFjjDy7pW3DKTm6YMf
dua5L4hJiOWTzAFwuRAWaLRGl2Guw8uYlzYr0EiJHZtfR51OjFUlEXRQXfpmRQca6M7ReBeS9i8B
e4AJ1h+6mJx//qmbCJ4KI3BnTnKMZU92GncZxm9xVoZ9Uk0hnyjVViLbyYjr7sbH0eXkd5YCfcCR
gqb6+NT6hHe2xdLc/vcS1f+kQP0JS/7vuAE//Qf/Tuj6/6WGFX3pf9awvhRJ9/3b//zv5uPL/+zy
pPnovrc/YQZWwvS/mOTOPwQ2fs91AZvbqEehOP+LS279QwlhoVqVMAhgk/Nv/h+XHH4AEAL+Jveh
dMCJ/0vSatv/gDYhOIv4lvzvueQIan8Bbnu09B3XBIEAysJZBa9fP5joRSvF/H85KF4rNzVID8Dx
Sr5TjatHdLBD1IOAfXNkf/PWW3gzDfmbxka6gYvWPkYddups6AZwOPUDQWjRP1EW3AvR/6Xe/wQj
B6Tw2xuTSjl8RAS8SH5/fmM5BE2FFYFSW8B+dhI1HC2HiEcrW+7qwXo0gKOaJOVU0PCuQulHEiTl
5U8X9V8C4D+/id+g7YprwHfiK1v6vm3+8h7q0nYyh25vAHEWfWl+qYkMNI1kOIxN8mVhGHZixEIC
sF3o03//0gqxsZJCSNv01uv2p+vSN60jx9zipWuAyzO4BmywA7wWMqaHZb4MPWzpsuofXELE/+Zj
rzfeL9892kspoebzsR3o4j+/eFMbVeumdsVhYDukc/0++ZiOlIr2TpMbe8uD0xTWDPlb3iKoOGyV
fjL0Oz+yA7ctN3/9VVi/iK4RdvumYwvk1t76QPx6GVwws3rE6BGAUvCOaCtuVZUC3qrxsuN4OWRe
d4gK2vMbhlvIPalOfHCt44pk+eu38vsN4UuEo0KZluVJ01yZHX+6KkOo9aiUaoOstdytw5BqU+UN
B6BYUmZpfVo6cv5M0b/YTpj/zffwa+4EX4P0BPZH/ocO3l2v2p9evHT9YaaXQYqcnA1mq+LL6LTm
yY9MZpV52f9zzf+PTyCpC7/eBA73ADWEUhBBnF/uwDCyvQojWk9ByVAmGst2j/L5a2+br5TBV8Kc
6/Nff7vW+vX9TP/nbvN4UUaarsB5/PMnjIeRsRBeosDC4n9cbA4QDXm2m1QUd2EL6C0S+nHA/7Ub
I5vWC+UHs+FDbhgojyocnwZBz3/9nux/861DqPQ90+OK86Z+eRayMhbVwiIT+JSah6432stY2/xY
TfB1kXrHtJoOWmFSom58oNYWJ00lbAmRPOZr6pDPinlfERu7xdkA1h6swWWaJUpkg+NVm0pzj1mr
OQ6P+I8WEB+wYXdO3/aB4j//648jfnu0UfuuYBva6CxulPM/f8WNrQA11V0DHbTn4OYSDhk7+gxp
o+QE4omgsaaP3J7EWxwvn/3q3Sjy5NB7GdDwjghatCUmh6PXTIHiTKz8wwPYsO/WGEjZu3e1Y9s3
mBH8M4kbLjMr1ZyA5bz66PWOdmbCui37edMAqGeqBJOUmbR3Q1ii2jW63P31h5W/bW44B4BTitUu
wnTU/+XD9vNsoZDJOJctLXrYqFhoueTUfgXKgBLhyudp/dNSdzuV6+XypcEXD2Vkec3XpLapoE/Y
OrZ7ngtWPBAzz8IWOUXbuYk+2VNtHfwlfqz1QF+JUAgMyQwsS/vZmM0esm1S7bO1h5X4EcdoauzY
ciIyEGKEiuhu8I236T4GFLGdlZMyt+GwpgBfMGD10xcmQ9+WBBWYLstPKLlu82yRf3M74Iz5+YEj
6sPEdOII31b4bn55xjmsJUuuoy5Y5hadyeTOuz8+DamBemdJRH/dGsHnIcr4m+dK/La88NICEZTC
l2OtP3++EWXWRWy9TQe5OaVFN8ff1WLeCVPmlyo0bsZiiHedFzkHvXQTUlmijDm44GVpHW8bkSYb
wIz3cUGH9JwrR+5K8i4vKgbwg195uY1i1hHbzpugzL1j7tSYXyjqOoBFt7M1vjgKXWhac2wzDGPA
eV+hhqm1PCVZDviD8VHlsZsAtMz3BROCgL62/Jsb9PedzaG2s3A8rXsKG9t6ff60pDvse4njzR1P
nYBm0D9ZbkU7RNZyj6CIFA/fAWmoBkwGXg9HPSE/HLpGtWcT1MFfPy3W71dEUAb60lYO3iaeyp/f
DBmFaMq1MwfpZLUHOO2PYVbU9wyK2rd8rfAWGs1br0fkWJXGdwIo9UnF0efBBlCacKTOxowQXfwi
m8ElH/Kv395v67AjbdIipU+lyv2q1nf/p69qdmVCvxfVMQHSJ3QW7A8WN6lGkUavsij+7sn4faHk
i0CVu9ZAYg3t+fn1ELKWkw5ZhJkl33HEP/lkIT5EvdE/FPAntnFlg/tPEiwCXtJh9aV7MAiCuEeL
fHNBX1HFvT4OnvuamAR45wuhfMKqb8gB7rA3x/AybuqC0DUwDGQoK3GgrvtE3gNJFlGKO2x00IGG
yjjPC3oIvOXrFhSBuWOlruL+VkmS5rmFHkZ8i6SX6FdRymsjmbbk3RTejbbz2DXZdBqAVZ2gVxQM
0Uv6gRPKctUCWUL2I9nIkivxqck72Z3sggwIrTyCXuJXGyRn9UHOKDFduPx1YqfHdjGrdxctix9H
8701jddkqIonaTa7CbP3QWj+1FkF7W/7xXWmkbgcu39i20d2l5rDkyPpAhdN2F+RV6E2kRHwTaFQ
3PnNA1vXjhTGCr+xWBk/4ML++i5arYW/rHhSSpIXuagWFcavKx7UAWMZ446uTaONvYOkNBgmO91p
A0WWLuxob3o0nPyqPWSWajYk2TvbniTWdjFsJFQW8w7bZQKSYLde+1H7UJfFfadk/FVgWSnqNbMj
Hu7HafAPf/Pmf1+uJUA6lgxJAUpFtn64Pz0D0vMZKlvJGMwxbVqceFSf6WPXSfNq0VLekBnenDzV
fqMlnWzU4Fovbf5FVJg8NpTQkKLJVuy7em3D1Tus2NYpy+l3Y/RQu3mu9Qloan5M42+wvIwrcTcG
jhMgMRZMOmLjyXzBW9b+zSpo/5tHTTrK9RnGrOedP0yXf/pYYLhqEEDkx0d1emfVXnP1cBwQm4tq
w/02edYKcBYnj8S/lyhm1uLq7yXzzTtMNydEvSZ3s2ZOLNegxZExNhE23pruiCTns9/b2Rt6xi+1
HRfbv74glit+vySs3qshlD2M84C9HmP/9N7zOpTegBcZNj38fMb06Ne91GTiWmcBXSf1Ok2MKxwP
xwCcd3Or0DFui1gmO4Nwmhb7AyfAjWO0t4ulpi1Dz3dMnc3R8tJbrwOzUI2+z0nPhulVE+VT9OET
0cENZ3XjS1pi35EhbTTkkXeY/73tOMFc7+b7aH20/RSbBzRYriKM+2T+Hjn4m4yWlFl/J2v9A9q5
2CxD+DaQ7yrRyW88FX6Xmf8FThfGqMH+liAl3IejwAHu1z88QB14LqBWy7D7ntolijQzDYiQkBum
mJObl7AzmPvbZfYglvYurqdhVxYavYh/QjJP+jtmMOl5RzUUb16ekXriePpohvNz7rf+jdubF22E
25QgmV2fzh5fY4EagmnRLM0xiE2FSMjqmZclAIBrjUFGqaAEGuWM2U24UvSWIdmHfXpt0QoFTtVZ
u3xOtpOjTJKpELxk74ySC/B+z3VdIyJF00uI7t3gL2ojbcThTsPS0+mQZvZUL7SnQeUurQD/4JXv
ZC/Xu25ubAZ56LM1QdUot8jEyvQRsdAWrxrz9BZgh5vsbSJtNlLMe1vUVqCskLfaqG808bnYuju7
FjymztJqo2qcYzCrcgaK844HsdsallVsU7M9FAuqxIzkHT2I6jzY/XFRKXUzkhxFN/vo9NahkUT3
djLGLqqcXVJjXgF5Nl5HiyiL7JkdRO5Dz4WwZehTC8R2W1Swy0eBsDUvH/k9t4SgkQbbctdZ+t09
Jqr4lqcezV2TrLdM6rM/OP3OLkYSckeJfcD4kSdLoFr4IHYuNprGFcpALygVZaMJgW0n11zxqh5R
N8PH2HfM2Cu7voqIjMx0nrsj2qDQguSdjPl+Cpk8r/PY3aQgkkdUb0hFDxmTakJG0Po0K1zr0ReT
s9P28MOYp6exHi6SMRGBmt6jF8NeKYeRKaGzfORNGh6dTL/Cu3rA2D8DB2t6lAHLCaXMQ2Makjl3
4gejjffNXw10XFCJ1+nQhwMiKp9eu1cRlZJ0O3MpyyMDFxGVyaVMGVGMs5p3fuocxUyAi2EIhClt
eZAxnJ46xlelnQpEr8mJvXAhgMO8XgTLU9tN+loNeJbjYlfWir9boq7L4GtvstR+0lGTIo9mjrn+
kmKu42NDlHLgQ705+trgkbeMQysaSIV559426w8R2U/zYH5yo9DauaPd3+UAb/Gv1PCvIXlYX7K2
2JqDAzQZkU9fkYCez6y5sPg2/aSPDGUJLCkXKhhUiKy8yTkj0sBCkLRLXUDqKFy3FlFcDC5K8sJc
r9uYhX/yJv/GiylMBxe3pPhRJvqNoRfbpL+rygi3DOECGyolsqNHdif7ocAr2TDyhdzbH/MJZJew
7CZoyOHCF1+99Ush99xBy8YJ66+oVDPOADx5cO19pzoBVALjwmNSk8bOUsr35/cWEXDJitHzjb3J
JLIbFhwjDIMI3cJEs04Fkgj92iI2JJ2dMe5Ee9ky0+OY9jEp/2WsDMQplap4BAt7G0GSPtpD/7wv
4xS5KHBp3Hi52Ht9d62d7tUo7G9u3j4zFyQ5JPF2cGNqwFwRJlGbaT2RvCUYZDFtJ+88G0RZO3iA
8ijaagXhP0HU5pEbfhzqbkuaL6pan4ZC0dJUk4DGqnqhcxAuy6ZZhxoIvIaIh6m+YEEHFdQMr0Yv
+l1mUIpmPl+B6HsULHmKLBxms9XbwYw3cDOyUg+R9QrubjOamiiDAj01svUkyGb3DnTgO+qUHYFM
WLTVheMROqCKBIYSQVA/ZJyOVfGmysoASOc/pKO6TSfJ9FgQSsLb2wooJZuYLaJuq0uWRu+tN1CX
rMMuG3N4rKbPCbGuWvtz4CQTYUamvmXRKw52uzzlS/i5aT0dOC1ShbD72rioWjCNMp9HxJQhL6k1
SnSjg6hl5c8LgKZNofmoWbhcSqf6oYTRbpPoLVpUvBEzkKE5cQqSiqybcKhYxOOJ+K/MTTbm4p07
rLowXyin8f9qTYo6eECSMNLvdh9+q5y22w/Ng5h9TOwL2nI0DTBfvIAMra0LeGozTSSVKb+/otnV
QZPzBLvLvdO5ry2gXDZb6eyaBqNQvdqF/UYPCNENvtOsexkjmgF6+kw+NDKT4nOU0xcoFQjHMupQ
d7X4c6N8oCh2PcV6494YjXVRdYntaAlHCuzyNu3g25taBOkyPfajA29KjTLQyJeG1pmg1/BcK/1a
5g+iE1/ItLzxmN2jph831gyb0A23OsGeayi4QlP+owfmtIev0aMCxEpWIaY3vXLZ1W5z1EVxC1zj
da4Brso3p+Hb1d3TNCWkbsEP5cenll4B9z+KAcTgVx+FaUDAC7GYobeXtr91Cfj1UlwOk+if3QVf
cGXfVzPNvF6vVneEfA3z943hZXdpxy/GngSDQe+kqc8ggY+Q4wILokZLYleVwQE0FmwzhW1uC8Hr
CP97xrl+cpE35sysBxvClOGx5Kim3tgjY9VpIhvHRAzrk+uOr4SLWlTGHWvxNS8IwiMyCkpXiiJX
kc/QqFfIcZ9mV91Ntfm6/hfanlp0dKa7jX3zXVkJZfV54CO4UwFnfVEtf7U8lOPcb63OGQKSoidS
ndQuWvejZnxCqvwVfgwm8D69AzZ8FdaT2042u6aFE6RM39Fc+dtOAxpo5uKkZfKEJPF1wi1DPkAb
oAH8ygx73CSqfwvPfm+ctJJfpgTlAxL0edNq6+D043VSXrENtUR2l4c3lfzBTfLZ981mE6d2R/LL
uJ+lhBvZEGAgyx4VT3uc2zAMYIU9yA6hGg8fDE6XDFGQcmyJX12kaQYqL7YP9h2/fXGLljNrbjc3
ozn5x9F3bm2Repc/fnSe99KiNTr88f/aGHeWwJcdxBVOPyBx5rmNLARmGoshYXZn+j/LmcV59aNG
NVklzAA2s5NZ125pn5nOGNciwUwYzbSCu7UUxJQDGoMMeghHQIuPdq/UaXLscOvKlIXPdZ7RefXb
3kNBnfpHZ3amu3oDCn68wnOgzIk+UQ39wAGVnJy8zo8i7g0cIfaArw2h1xwBxF2N/YFbT9kupAS/
CTuI9V7Mc8o5dpcKN8TNKEjJI2iBs2QY5APFT1yonEk0xAyDlYrpeH7GGrdL16Sp3CYu0Y3vIiP5
8D3IZI0hyDqo3e9d1HgXBB+ruKpSx3QNl18oAHd62laTgYgideygsBOSSLzM3RupS9xBNly91wnN
zY2TJ0+tmp2neplSLOrYUNhNP6vcQ1DbHWVqiXsRF/I2tLLAq6tk68IL3Dc5joeRRwr+9jXFr3Rj
tHlx4zccvmtndPaD192mVjkeSkCgSephkyMohFid6qrH/iQ1r6aZj27sCINX2SFq7bPcO1Srx5Aj
Q3QsR0R9jsPImjJKGyMNVQCY94Wo72TMzd0MEMIj4AAHiLVkRkQPiOu/Y81xrz0W52ecAri93HkP
szc7YLQ3r2ObUFFH/HPTLJG3lAjNCGXtLnaUPnCM6LYN8L0HYIFXhnrPMCKmTdF343NDXmkWkfDl
ZCQJYIksSul9kU1nAe0zD2SeeGSVgD2PiJp3sTwdSR8Kb/35WJBJBa/A83YYcy34wvEWrF95seql
wEiYEbSexN3V3s/+YJ/7GdHaBKnlKDhFbVuWpMPEAq+iItwORfPZQh+JYDF/sUsOOnoY3yNLXHwn
gbxZpe+phcmzdXBvaFJSN5Ddwi3UYbxSJObpPrODWCVy57TLCeUPLts+ZesbK0Bfw3vYZhcvZSvq
NLufiU6pwJK4ycz6h1b2pq0wdRg8zDti7mZK2PEU9xYDTXOOXk3OCdoaA2Ge8smwjjiuZqAi860d
wqtZDDM7+evN3JW0TaO89R4GOpTblqg/BEZaPTCD7dlDwo/WCb27ljRhlHFOf4IwzjHOVi7uqFuj
7IcjHVb4AnPVQRL1O6Q5pOqMNSf+MI7OdWxlDFzZQSwQmIGLqnqbkzZ55pbH3uxYp1ZIjTpat9gB
IRPQPOq/KYAYtoXqFHUEJUY8sDKyTj2mVMR7J54sGveRuowRmknXQU0YiSS+dypBqD35Ro8uKrHt
qFGPTWIsLo5ZVYHRuwj5m+YwhMLajQWx0HXNMbApCcvwq8R6rmHHVG5e0Mduq12Z6/GxyJFaU/ef
q7rE9D5E/mfB0QNz60fmRw+oY9HTOll/TCrdvYPc2DSeP7yV5R10xO6c94DdoDt1z5w9d/nigWNR
0Z1iSr41Hce41kgzeQgphwbfvpmH8i7vh+pKb0sS8XcZ6hwXEcCYh6UESp517qZmA39BGbkulxqG
bEOfdjLLbbOom7pWImgrDAGItjEk8Vr73m/FcdZ7o/1G06K5yik5m+3gnLrWKbdpncHbXske8+BJ
nClqfCjn9Mbri2xXD8h3gYTbN4vBRqsQE14ZhQkkyGiJbSRO98vSPvUzJyUYfRxkk/TCiMPF3NoY
DJm4mrLQR6vRj3x/8QMe/TBw7aXfZ/Yib/rJ/EZGQvw4L75JdK6fvCDGTpD89h8V9CPaIeaMv1gd
u24On/Jh+krJXKEhJu94xK7i7zzgw6uwLphtqW9SWDA3Q97iHB40tKBsUGcpGiSZwJ13dV4TGum1
+14ZnCoSnX9VRXhTR1N+wPnqHooIIk4UswS0JXuxbaZUFpgxdn6vm/0q/r8bQ4TcXdWeIDL797MT
X+cYfL/VFOLFiFN8vDHpzqBqNuMwex8OAQMgm/P7Flrj2nVI9+vvIjfISwJ7suQdpDz4sgCpdjVG
nttRlLc2ivlzbhPOtyQ6Pem6Odc+3NS+ypiNxuvxWE0ZwVO5Q8/VFQeP3XQ36q7fjcn42EmOO60w
jOsc5V9RpGC+Toe7OQhHG4BLLLszh9wvZUmbp/8DeOC440nxlbPIjBJx2myTHEfQDoYGnR1n9Aq6
7+Otnj0B9rWq94WNrRPuEt5hI7NYHz0fi4o9HZ3Ceixrz33RCd4Hcho5S8zVXVYr54woLL4u4qMk
5HMPa50p2eCpPXwhf2uZ1FfNYB0NzF3HqpDNPdUWXN2UBg5gsmYrCxORBGXKVUf2tLUxWPL3Y0qR
rmBWKYeOlRQlvlGqBxxZwDLyhfx3uFDHeMAz4vUCVoWs1KljBbzUBtFPpLeowGSHOTiu9YVzecOV
jp29102Ev/SMkiTKykaHW4jhTZBk/XNruyjlokF9mukhEha0vODm6i6u1XUXDEnzqVLDtKKc2IoF
Tyrd62Ndcou0vYjuopgGYUKdDmQZ2vhQiuy9q5dvzUD+t2WwLtkAt+5n5GkEI2IjG9P02YePTOb5
IwaD7pipBiemgtHZFP24A1Pp3/t29xg2GdvXNCQ7xLPxtioBT/lTLQ8DFaBW6f0yfZ46+8XW0xDE
VvUldXt94y54iDhHh8ZSXxkN7onkTG8RbxKgnBj0v/MU58VkYqaa8/rOjdCHin4V6IUjIOHROBQ0
36/1H5kR659KOT90DmKjKFzyGwd/ObQTFG05uHeOn/6yHxv69KkbJZfBDQOxPgOdQh1cvNWe3vqQ
bOB5qOK0tLVA9Jmubhw6nsqExyD84r6YadRjk+IzcpOzkyenPkE67Zfjvpze6IZfm34e7xZyfmkf
2ISWNNl6mvcNTMGs5glImAvwau8KHBkNrbLouVnzTgEe5JCoI9qgEUJemZsXe87Djac9gHcq/lJF
o74Cfd0Ig2xZ3J76fTAAIDiF801n88GmOlnSIj4NXkiB3Xh4hg1Ojl73XFJ2TykhW06Ny9WevRbC
DC4HTydrqqJh3YvEeSB1I7kuVtpyCwP8Cf1zuTpfkBOD7nH8O9Kaqg1++fKk5pR2iC2hXHY9dkck
rAjsWZsqt24eV7DlMMfxsxyeI57+e6f104e5xfsyNmn6YiCwcBbxzZNeu2M8hAa+xfzsLTFHTeYV
QYL3aF90Sf0KWalMo/E8mDE06Uo+Sva85xhNR49zZecnHFGg6WI5N/1tVtkuA4ZWPfWjOI5YugmV
yIDzFrO4HxIGoIMxYl5IjX01EjplsbbsXclHtGefM9tCdeXPvngshpfJ6OJr2neg0rryxQArjBdv
GU+OhZCUf7bvbIgvTV4/MMn5xqGa2N1Gxmib5Or8eSuEc821nOi+jdEemy8jvsGMLgXoX4x12OsR
AG/LZOoP9eIbB7+9FmYnnktT0UVoi/CcZZomnuXGl2HpkkvOYZGbJ0Z828q3hlPgEBqvbgaNJB87
MH+1XO6IidiHDayJ1oUtnk3DfejLbu/0GAjlOGSXYZLZZYrrOzPxi3PZy+l2ISjwiG/iUWtxiDOX
iL+s4FReTLBARI1Sfx3WzkNoHcMuDQNaNc6+MjFfIJ3qTkMSv/oFYc4ZJ1rujgTi1Nwbd/M0GOiY
e/FAZfsqAczZJMsAggpbDJlo0yMOtvx64PFTTOR0axunZkGAZLQD5Esj6DrQPNNHN+fGwfQ6dZL1
lFN1OE4w4b7bDPkoz7j8vQMskA+EzjowBjXeG8PYHVJPp5cya++xLnBXTthzGcKfOaVGd4s9fo2z
PrtQPc4YiaPiwabPNNT/h7vz6o1cWdfzXznwtbnAUMUA2AbcSR3UarWydEMoMsdi/vV+qFn7zMzy
3gdehi8OjAGEkTqxGYpV3/e+z3sdRfaTHfk9lRtBDT9HbS49f5eH+nPXM0dIBXZtR3AsLeGR9lnQ
4g61rDlVOZUqMee/tEwaqPRmqHECUAU4vBDqzqld86uqLAsJwwFAxrrszAnewFmvKJNgkpgXvWFc
0ADR9IgcJMfjGNHoxes7OFO7Nw+dC+qbeleMYtgycDcFxFpQHsGBcG0VH30DV51Fa3sBSfOk2ZZ/
mOrwVbG6u2ikO6v9saF2wPZIqyeQ1231+rpx7dcC/ObW9dL2QjJpXHd18tDPNwptorDMDNS/CuWt
7xxbN/T2naSPHdrT8fvHXP/ZxKWs9rkrzkGle7uh6uOd11i7gdofrkrhlvvvH1AhK4wMvbEodNFd
0KK4Vu3YfenMRWidRO9Njc68dfL+1iYVZVMHtneAqOYdkJFWTNmc7tan1013I4neJbuhrqL+Kx+C
69pLime9pr+aC6O57ntI134ST7uQ9LirIdetlWML56HItbdpjPhMejmksVHvob7a0gm5lxOxVGjr
9eNk6hAxfHTXFokOZ3/C5lVSinmJxvjwvcXKDsly8cWr2bvhUgx9e9MlEY7LrI0PQxSAeYnQ7Zv4
+O4EdIVFLoT6qGnefb/csvx71hThk2thq2XS3Z0ydANbrAPuNuLiOX0/8P2UIAwf2nkvqYlCMGzK
D6rc0EKqerqDKCTWrihJkpk/2HI7PH1c7jffm/W9gTKML7730qjwhJtF/+JkRrPsXdGcv79iFqlq
//21w6LPiR0qzPsgignlsJX4JCLre4vn/ebNO3AEYL+SVTpcoYgad2mcYfjUq+b6e+cnDhbX+bjm
yQNLeXBkGGSwGM0/KGNdMsBgpmPJP1wO8w9nHD4yciA3YT2vA76f+P3Az5d8/w+vrL8GYIdMbH6v
7zf48V7fz/75hj8e5m4xje7h5zt9/++Xz/h+mgWYCg+cQvjxvVnff/zezO///Xh6MWmUIGrn9ueb
/XzKX79O7Lhbv3XU7p9u1fyFf7yCOma8SpHm0ST6x64owaGyB+a99P3x32+RqC7dGxpxa7///ZcN
/GWrU/PFyr384q+b9cuzLbAZ6xJv248d+cuL5/364yv//KazZilNKqYc82H7+fe/bI0TYu80FaTz
n1/nl53983XKxrSGwufx55++//fX49mgcFn911jYqSAugCny2IX7b8wHeSPQWFjJOkV0J/ob0s2K
laI/vk1qqiKNBn3y+9dwwuw/Dv22V1+FIuPWoWC+AAknL4m2IbzU0KtTqrppH4QUWYsOHtR3Q/9v
BSj+X1kYfvM4/CunxH9CnwPSconK9l87HS6K9DX/t+1nFISN+tXi8Ocrf5gcoHOTL28RK2SYVGdR
pf3D5MAjNlJXEEr88dv/8O8mB8v6w7IEqySdjcDuMMvQf3K7bUTOhgPqDKGoqVt/h9ttiL+ofkxK
Iw5CUBOLq4E+2/2LkL9skrZnUTV75KmBECplrnxdElLY9xc0JskBACcypuJ6pGO+BtJyJW0skiF6
dts274dS3ZNzyCy0alHRSG/bDrRDEvvVryyKGvG0bUS0ZTq8s2CCEf5aX7V2VS4qDTQuYgmMpB2T
sEbOzVsbowgpOoTSvNZJkG0iy+yBAGKNDnIje1CkVC0SN/KeBFO+q0l4q9HTvmo3YYIDxyaq5bTu
UhBOq8ka1v7ktPQsVT+32XUNdUGhOtgdbp/fU1He+kElrswx6PCduUOP4dEnNpKFzgW1HB3ARUwe
i9WjJyGzwiIOLxtYvqZHRX9rLWtQOyyx2h3UgnPuVcOSlZS+TKzpXpHLtzCklpw1dHm4xw2JMmFw
orNVmnvMfi7LISRlSERqiG+qi0iUoyKUuM0hlTrR9tSYmGZTGEwneWWm7N8woMY+lresUs99xsx2
pDjB8VLXNeC75zq26RK2etHMjsOheFfWJFeZhWw1yId6FwonfSDLim6PooZiJqre6OZARkvS3o9W
f6eCUd+yp9A25ZL2QH9rwZ6Yb484xjdBXl/bQ/IEc5xGQyBvDTn660lPQVkFnfPk9wkdi7n5mKXi
hKYF2I3fXbiWlm5SlZJc29K+DScz2ZhoHw4jfvmbacjxp3l5dCwiqjaBLqalVxHs4jbBCcV7DscC
XISwPOuHXOxvDWb/zG7121j1GCVR+fkRvf6330an//H7r+rH71h3Zpz/b7+s5wkvKQqf9Xjzqdq0
+Qdgf37m/+mDfya03o3l53//L+9FmzfzuwVRkf865EDyZ0jwuLj/9Xj1P9/afzu26reAgZ+v+9OS
Jf/QpSNNvBweA4zrIdr605LFI3gdGG8YLmAEzlK0f1iy5B+e7mC8QDNPZek3Sxajn+3aqPcdC0E5
4Mu/M1rJ/9355OgUEEzPIGnARe/6u6RMJEErkyiyZkgLSYzlrkahQROBKM7sOrPR79TeBuLbxZgi
bqY1kqFQj1MC3Di586Q5tN1b3rq72nZIV8WYkoJQtZ07dCvHzM22gTOdwBReRepzGsq3FtbFOD7G
MtjreX1fRlBg0+xmKk1KzuOFyq1zM8lT0dA8B8xvuAenEUzxF8iKblEMX/S+fy57tewrYr2i/AL3
++3gQQwIp+Lm79+f/786pbkR/Qfncvr2mv+elcHzf5zDpvEHskNcDVI6pJogFP/HOWx4f2DO5iZs
4eqz0VP++ylMuoaNAZGADKb9rkB7//OG6/3Bn1BVI2TkJ1Lrv3MKm7NU/BcjD1eJjVTXtlHYopnk
mvn9FMZyMfQI7IMl3r2DKaJPPW8u09E9TmO2NZO5I5Bdg3VZAh1HUeBTVE6iT79SlxR83hqh6LCM
l7EdnFEB5Evi29ylU0B9jh56y37ijAaFbsmKlIXp5ZddfP1jI3/1/M2uzL9uvae7lLgZGky+hrD+
MluY4OZ7Ncx3tEXZMziyy9KbgoXToAwbwZBYR5bDgMqCjipbB3qrjkZjpYGc0PxP4IXJvuqgfdiS
UIVJO1VtcHbyeA3289Mvva0/OqS40YPS53ZgU0hET7YwoIomDy5y0j35lAvAEbQxsTtAqqRNmd97
MXwkx6XEY3X6e6jZ1YWq4CKNhnM16vaResKbMJyCGkfiL8pEVDQTyB2lYPgS0h4GW4IMhDhhBD23
AAsXfWXNCCq3WaK3IEeE/oeXSGJg/Zw2KyIURLnDMhyvWxfsSBUiglFx/FEZDBdtT65hKev1lLnV
MvPjmL5esYt1+vFj2UeXmEpf9OIyG+tw0wQ5WAtHJ/cpISVLdPgvaLCuqsSbVn5cHLspC9dQKkGp
Oo251N7MhJpI1+aKnaohBuJrYuZw11rg34q0uErHurzB+XWcRH0zjMhCdCRhRseQ48DDDUzaODAz
qNeQaErdu7JWSVrf9iIKt5o0LkmWiNBQ+uk6Qdy30NFOFvR08PQxZtFPjdDhxKqB5W4zi4C3zo9d
HuQdf5jrpkO1sbGw+wWqiB5angK2upjwQyGi8uR0g8Daw1SU0xQdnYNfDVR8khpTIo+VZr0VAGZr
W5G1qU2sgdTBD6yjn+ufiVTnuJUrTs5to9SbDjCW7y8uFHb9JkLyUlIgWrS5+6CL9qOZBSReYNHJ
NC6CpIU65Gl3bhFTyO0f/ZRWkLYzKf/Bhk8tAA6ZjzTadNe+rSLwTPmicd5yq8GE30mEpEVBhdfN
nrRkAFNingEqg4+ZANQJipr9KxTxD6O2ln3kv+dW/0qG801Pbzl3vMfsKLP53Kq1NxF4rNLUY0Dz
mBpak4CMMKbocbQSBJ7hg6N1UG0Gn3Oy0Q+FiPe0+RA+wk+SRUe6AqpUp6dSWcXZofC1CzcwTuhk
bqj7JxycAqmRcd1SL4376sEs6RRMtYUafyI8pukuSS178S3VLS1bfBHIcowIAwUaad2F06PtIeRT
5dySCGEM6vkBaPMrAbOXIy5HTdqHziDgVzTp1iz7S98mLwvNhDc+dMr/CqmDqbIkE3Z+m7w+j06f
LWD9oB58YW3wgh0JUmNRo0JDThjhYFhGtnoY3OxAHN25NK7yBvmZOeq3MkXVZ9fXfXDS+pwBL5OX
cAfftWBQ69GRM7Px6CYonAbdXHakjCwHFhez5A+uQ4/ovfAPsgRz1+c3hR88pjOpAazXMjS7s5WB
2LWi5gkaCuhvG6FYhhBzYdj4LqhcCi9A5dzJjlNFLbFo4Nrr713I59Ct3ZVlj192iGmutbxd6MIv
rTGNlAlnSF8+oAu6wPqIjCqcBX5rdzQOfaXOeg8djzCVdZBFm7jLj66Z9ouJ7FczHwG/gXGYJ+UW
pV2Pwqt/FLkJ2pR2SaBYR8FtGBfteKLH86iNzGOc6iKVJFinDfqxsBVf+bjpi+B+FAWy6D4+h1l1
4ZWMKs04XtdtvYdT/6ZmCncXQodgIUBiPBd0dMxr7bECPDElFptHcOJApZGWEsqFMhT7rCG/IOwh
0mW+cwhtYuzHkEHIjuOtNLrH0nKq3ajt1OTihR3BbkhSP/LafnWT4Am1Fh260LyvSi+HuQXg0OTA
ahkSJDuPae8juJ3GV3J6rvxMbpBTbvsxp4eOo7rx3tk7nPHWgUUOwhuVNagpqOOE2LD8MNxT20y3
+iCSgwYICy6YVWI1sj/cqF5NNNQvUrxJiy4lsZJK67RK42SXqqq8ibQbQkPFTrNaGtNRQ9Aj9yyn
dV5Ixbyj522hszbOloXKsclvmtigrgpkbmEHZKYX2n6oxXujXfuSvBegMmCvEA+m+04U51nhhheh
XYUjmG92dbHSO59UpwQJNd1SUCWmyerLuSZB7Su3q1fSiTv0WzbYwhRP76STDu/deW1X76F80ovW
aLE244fTk6htFcSI57q41DDF7rkuX53CEbsyCkZEsvSww8jcuAKDej7D8iZ4g8uoNCbkgdQ6r6Ju
zaH6sOawlhhIju/cl3FWbeXQACgaogI4Z7x0K5S2TYyCHfPboUYKtaRiwa2kMm+F7G5Zbm5GN6Se
3vjxvqGJakPu3CYJJgQNQwAR6ImzQeTMbCTvXoLuFAsAloRaC4SUM8q5QoxeFBS4YdE7ZG4UpvtG
62IivgVeGKRFlovdOia3mdCjGbVmKnQQLAen/MOv0HRU1d1IrAZrd6zmnXlO8uhkmWswOgSJj/2n
5sH+qRKQ0D0vy3XiP3MJW530rcaGRWu9xlaPpt8v7zV/R2nhKxyidDG2zTOZi+8tpQepFy+OCj5K
F1iqMnaii98mi8yFoObKnYr6ueeUXJKeUBVyj5CGYrBzEvp47B3qHFa3iQrK8HWQpms+GziPs26E
Ey4KrJ0Q0Au1wvrzZY0DrbMzTHwLylT8GlpVvkzJfVkag/kkcNEt6Kvh8VbySBashT4i3agZnlK4
gG6T1N5WTawTfobebBLOTc1kb63nhGqI3n02mvpa6A36TRJW1+VkYDzLJL4PpDkzUaatrHXRkIg9
VRGjCs07JCsXjjsid0XTQmVmS411YwfmfWgUt5Y1tJtckLTge915pLvaWvLYTt5l1sib0E8+Oqv+
wMF89iPAciGcwlpkN9poPUXCuTdIXcub/oaMe+RrOhLxKnjsTII5gCAhdZmfL5PloOv4sFrHI9MC
Ppkgg7IY4OChoaH73Ld3uB6/KJxtoBsDnfKQzyYZRLInXMJcS2E4Z1WAgoxhMzCaJ8em14G40keO
GWGzosRZ2oWHtMMcE9tltbJfOcvJ7fb0e1szvrI8bZaAu1elRBHUN8Bf2+IjC5AlNpLcaVmVF63T
AgRW40dZVVegi7nfj7dVydx1dBS5JLVPFnfUL70e2VLTo41FF76QMDVbWnlMgxVgzXuHPtJC+kzs
U7e/CMLhHrDXKxOcdSKSdq2HJTzF3l4oD+wEXJ1tbg9fNZCpRe52OzRbMPa1sVuIWSbjI6DCI4Wj
cKjnEAtCTya/FjQmk4smwbUs8xIbnjLfPbCs0+w4Z9+NOFjKWzDJTwPToWU9k/YwjqDHj1etpbuH
yBhiaMEacm+NfjtCr2UkBYp7wlPk4GobCW0JkdhaVqiWiwQ82IBuWuZec9LrcaURi7smrWsTOmBf
FULsygCXkSSA3oZGsij2j55dIXFonmOd0jvCgUdG4SeYw49y1IZZs0eOCymyEVjhpX0N71cd2Fm7
MH3KVPwVCetjQFUDZo/W7TShbtFcZHoOlf5Sw8XUyqvana4wMopl6TKWyGEXRN6xxCqqyKuJvVuw
vy+0/he6br7lJMAvIcp+CHI76KwX7qoS+pYAFnp6eMOWAqqdH61Qbnz55Xgafeeu5o68xJyHhLwo
VjbzToqI6kJTyMg0L1FLIjG6MuBztFu7jKtt73pnHUeBYBZLTSOs1rbvfSaiuGOkW1dQBygjIpqx
Eqi5SK3oxCYHA3nZIvbw9nX4ZONhQHhjPdq5xAjSgssS7cGKWW50QKzSFq7A9yoySTqYS5cZxtNj
mUUvQT8Yl4bqHgMID8sUTXIWJQPQgfRTw9o8Su2rH5xHX5ESUxhoOo09FuN5eIcW6ZGU1pbyLpig
D5oV6g5gdUgFJjqIaNxKI3kdaPqWnngTJiEbSaQvx4Z4kef4UaZQasu22csGyPfUdLdmZ7wbQ/uq
i57D1NyynEDMr24RuxGJMb43if3RlcwqB+zE68kW17aZGKvGJY+5172Vpsod3aZ7T5JwZaHPQR6w
oP3+lfrPAhkXvG3z0cexauJ0Hyqk3D4oFHUoG3nILERg3WRf5sYdUWNLp2s/IdwHuLZ5E6N1UeA6
H6UP/qw7YCtaJw2hUrZ49C2L2MTSfYtFaW1VgvXYCM3ryX4pcmdYTmUFkzpHAlOFpIql061S+daA
fhgqZzazCMYfsnmW0j7mRfbqmZFEi5g+EReCSikiF6rfQE1r13x+xVo2fybXG9G+eI8toinNLjoZ
WbOLInBZodh1OVLo+dAnnKSCtjsxRyQPOaI8TtV0L1Jrhji+BeN0hGC7nTcmHapHyBBXJejgaLjT
FTPU2sqfekCPKDoKZj64M5Rb3ecJUqLezmb8ovxAkryUmKSgsxknN64/vBBiaW3g5ubS05AMtoXz
2oeaAoBnrKm1LHVa+1uc9e4+Lb6KwNW2Nc3bXQs9vRIPYpw54Ha+t6zpCXHGus7Ym1k4bHrVHJkD
P2ppn62H4jP3dX0V+1cxo+XOr6CUuoTdkWpjXeiqpwrg0CZt2o/OZ2SNE9izYXVNQh6Serp0Zfw+
9NC5Y5bYkvNgU3vSZz4RzyjnkMCD+mj38coLwEC27k1oWDCy/TUjzYg/HZ8F4Vyk7vgjX0wyd3aq
h9A6U+dwV2VGOmbPTQWDInOaKrBWVu/3K6d+63gWGrZFjOd8aLxy42vyuTWwLzUuZrYgGzhBDR+j
ESQGGuomM7luRRZIfDIaZ8YbpDM/Q0cDOJ2lUFzY0JEIk/FZG4y3Y+tf8McceRxUhxAc6lJk2bNd
cF91o3tc+C+edlup2F+TXH0rsbghK4zVUeaV3DRtPJx0Z0ZJI9F54AbxWLP6OkT2vJQsu+hyqMZV
EHDxOFncPZM4QZ2f8slhjLkJFjZz5Sl+dj3oS+mtG5ZPBMbDsFf0b9xnLWKlB+9gb+oYsq20B0EU
RDe1/1Q12bMHaYslVhUuMTjtw9GixwEgIbSL1zQCIT1BtOx07zKQXCbx4MJ/1+NPO+vOLMmvg2GC
XcKCMcjipzxEaZGy+0h53BV+di/r7kAppl2EHgyRxuhyDox+28H6ZoKUXpEDTe52S71Jy+N7FkJw
SkPyTPTgMarZmcRNybUiNtLDuUvIIFcuAFwualIR8/vKJ5imQiSc95FcYks/oZSm72KXxwh3JkFX
m5KALhWSESRaMm+8B11ztm0kjzEUAS97dEsgHX50qK3ssqvijwmh0GJKh0+XoI4d0LFtizfFCvx9
q+X13sSuvBnDU1qI/DIzxDZyq/gy6vMIDm2M50dS6xZmj0wolLuSCg2bpnXHkFqXIXD9DOjJl1Qk
XxrRP4QAinD1mJ8WoyCVoF1ak2fjOYQNeDWyjkee/RAl41M5DUDMpxfsHkwo6N2Q57Sd0FBxS8VZ
EAlBAb7bpmY1bWjtYy/1hznWLiiRTrLQCkiHcRrMo3PglD4ehGxRDxVMnWtIVYavYacmVcLS611m
sqm+VpN5M7T5ArMht1YNQ/Wg3Vey49hnI5zeQj4aHnnxla5OXpE9hfYij/NoBbMTkPUMtPbeiXCn
DmdEKK8mRWOytJjHBLeoNat5F1zFsTzXLarDGIsPVEON1VGFEbIU+CydI3b2hVX3HADEgYPky9Yp
29ZCmB1bIgeJEKHgGtlLTWf5E0yxvSyRbbpMr/Xm5PfqBObjrDofi1UHET+13gIfx1CkwUu2zwbO
duYIRbSqSxjPvh4+NtTjvJ7z1DaIo59YrSwnx75JRuq7lUiWeo+fQhn4IXRfK7lKnrLRZcZtmMWy
TbVd1uQkX8nuaSo4TkxGyP3gK8S4aBG3r/C0nHM7OivKqRV7RXTaqU6a6zhtScZJGFCczOKkHayH
NGB1X+MRXgR+cdk64G2Jz0vs/qFD/WkQ6tzFzSlphyc1Ba+NyVCSene2M4Mn+wdwR090k7cRn7hK
s/gTyMSmFOZ9D909dKNPr4sVxPxVTkWQmSJ+UNy1t0NVH4FrblvVbwfFPo0mc6f1EGsLeVN7ASUv
8Yg3bFQGWFHyyxpXNxaG3r/jSbzw6Kp61ko3Y6p/1LhISTIvPbGKMLBsS5W1cxebSoYB6oiO+u77
szVnqJd+VWPqcCi8WBh814VxrZXcZmj1AiWl5dgV6K7F+NLC3A77rWj1O0qxxYLghXwRtDlhMtyT
JMTPDtwWoup9qG8bK8acyldhHubM9b/pln4vSI3xTkb6FSENDxj0WTuWzV3co/F6HDWUT1P46cWG
pIAKsIDsidwdIgTExgZvaLbNLY3TmPpGggJ4Zc6WEjM6lOQ44r65o5WH/19i1Ylzk+vBJxhVK6lK
OolAltMeRjoHS2Rc1Sqmo4eZcXiaCeX0FqpVMrCv5Feco+z3K5MQRo2CrnZdaZLLptbvmaMQNpDJ
XagTowaplClBmq4iwaUcVnW6KpP2va7xsJuYzGxJsms+UA3weTwufVYtVNh7e74aB0k5rySYpa0v
tfatd+3bcuJ4QyWJWUPXuLpn8Ho6q/qsnhpzE+irwCNSfMQq6Kk+3dA2P8miR6g9UdBPouFRpy2N
LZtS20imYFqVwaXrTJsaWvQ6993rWrNdZAj21ZwfY+7ny2zGtPlip0R9OWUNpz/FEtLzWH9pwbGi
ZKKL5oII7iOg70siG59cO7Iug1PE0lfZZzsWHH+vv1Buq1YmCdWbKdhlItav3FDct6DLKdEXnxTE
9z7MkHyuuPgXHcE78wgBju6anoacg75qZe3mEUPH27boEu0CgX5zgVDuaFoYNo0oPme16y6q0iLU
YHJuzebKt7m63MA7axQRuH6hq+GAvFHGuOPmfLCqLF8OiOgQtOcIAAIBKmEgl8Ba2URDL7T0jdhb
Kknk5hg9Q7ETl4fS645+et+1DO/kdzNWq1MfTgtino8ElZ1p3SzamsYFFOdFovR2Kfi4WF5NeXhG
+YzLbGKWalocnWYkzJs6l9aRUSOHp45IgUXhaMcCn1ZndthH8Uj3xamhvtGHipDa0qs2icXk2Y1A
nmc2Yl2qRtFnK9RlqGMwYeLPRUVCU91zqgxDeJi4agrP2hnmSIxwcIgw7ueC7NpgnrbbF56wMBl5
6TYEr5zC4FgnPcaDKJcvhGDNb9xGnHoErLdPej5Qwu63lcYzxviKHDioicCtglC7i43wnJP5YBjR
off6B7vM0Vfpnc4thiVeRIKjTXKBTUp3bgMcZ31PShwEEHQXFR6bO5wfbz3KLSvNVyUEYN2Ubyhs
3oxUf4GD5i5qdQryU9bHT073bGvyeujUVujOCz0t6CUxtypvLgHZTngOUxCHHkF+WKxcZkA+6CvH
5kPnMwnj565v0k+/ZgDPWcLnbv7QckVwT2FAIoyYQ54G6yDB7mP2T74TfOpOv1VM+InpC88KtM8c
gZVq/YOFwJkmys4wSBglucfHh88trGBdMb00Sv9z68Zip4fhmtTlgMnYpnQIuYPxRuMulEAvNl0i
BYZ5HtJI5KKK+gWatyAygnPXzlx73bkDa28J/STYwrpAiIqPmzRXe19IWixgVxfxPJKyyoRZb1j3
wqccGccXYam/2D3r/EFm76QwH7ucA+owXRkS2mXpfeGva7PCBDDfa2NmAfaYsn5H/F/E+rtPLp8e
8+7kv+27uNAwE0+Ipe11TzIGkh9sFZHIG/qw18DeobxS/PTCz8wT7jKUJuRztETufFJ2ji4Xwxjc
uqZ5TOGHcilb0UoDRFzIpafGT2gFL1nLzusmQQnZGPd5ZHGP43MqeTPZ5OM2A01UpdmLLsTzOm4M
26KRY+0sv3poOB3xUU/JG/ctEobrq/nIdPiQPVWd8ni44fYorWcn6nbAES4NAguzol4mXrsuW64h
DeFg0K07zt/CpguTj+/JOK1KI/o0yukO4vsDGXPHsrXffJ9TLVDwsYae0PXcfqsb8dRR8OCkvYXt
dFR+fdKm54bkJdMSNzXRGHYd4HRWl5rst47P0WqiAUPD+NAbyKA7cZQk9nKiBscIROVOiyl3sFC6
zn3cpn7bk/kVDFwZ+aZFq2yX7FQcP8x3uL0uu3JTEZEBQcW9S630UjfmfU4E0aLIwaMzEAgzbrZU
3M6hVG9g2gzqq4Q1G8NDrUviPJp1xhmNkP2Y0I7Wu35HmaLbzbvGDtSlW3HiVFOHyZNYalFm13EX
3KQhvSWCxO7qjiBvTb/LI38uR+h3ToF5LDdebBg2GFYu2qBdExmYgvhh382jUJxEz1Thibz1Q0LA
3XQRjvYxlVyo0TjdDYZ7ZOnwGQF792p5QzNxGWbx2WaspL/NpnoWHZj6HgvNzeSQnoFLDftD/+DR
5QpYInbYDHJcd4DzqPkxCIypufPkXQHux/Px3HbmTsXluGz0rFqS0LVys+ZU5/3TPFDEUGkgh453
JBHe+dXWUOG54kZYNu1XxDsrzEbwhcTN/M3SSX+ZBvmmUvOibpKNnakT34TlCtecB3sYesHEOrxB
EzPPEILppZYmZnta7NlkSuw2Fb6LxaRtmRjcSBoHhMBqlP3lEJ2lIs7JmO7w/+1Hl/pP0D9Q7FqN
1RssGEWPQNxYgXxragIaLNBGoT5Br+gesBIxU6okhJoCKipT06ripC2bC8rvL9YwPMx7uFXsUdoL
3KiWCQvwZOCKZ75NVz4MDr5fQKJxlwn8ml0VZMcucKeVLotmQ96ft44FzgImnV3mPYUEBF2lw75v
2mSVE0u60om6akaz3Sj69SCXbHU0Yu4a2OaYfOUKN5+Px+tP/N7/W+3av9LZ/iZw+2dy3t+kbv85
tG1wxf4DIVD+UdT1b5o2nv9DCGT84SA9A5DNesCUwpzVLD/EbMYfgO5cA7YD/yRWiZ9itlkJJG1g
jzPc2UHmgsTlT+ktDwlo5YBuDaKcbLjkf0cJZH1jgn+VAunwUQ1kvtjCXFPiiPhdCiQop+rcyQGi
4FHUDMAprn0A/qmvmdQ9cX+Hs2cSjQOepvCjRYx13vQgvviIOnu6ZaHtn/URbw3MWuqWq7YLdmnP
RNLQt77illpp1kNAZbfWprWFywJDBFkb7ywVMVPhj0aK5vLHatsYEBBTBQSDEvYBPtlNBhKGRCR9
l7Y7k/VFZbMYZqwJcXjUCsylZxyRSqBcKcsTVx5xgvWlYwyfQ5MfkunVabKjV+VHM/cpPJBhWjf5
HVoL+hkugZuHMNEPFM4IjOCKsdt2o4P3cA3xIXE6rVsiLpZ+rWJaWv25Zp3bBdeUNg5O5B8Yu4+A
I4yVKT3ykWH06Ts9eOogM6SSBlr4IVRypqxNd1zkSziP+7F5hYy3M0V2YkLM4uvZHnt2d4WHO6bc
GIPrbm7cvj9GKiJUfiQHiiWkyIkko0YJnouyRLnOiviyD8dNkdMRb2my5Hp6SPr8zvDcc4tRn/Cm
7DBUOVRcauq2RUZLsqxMgSO0Ht5qVip6LbdVGl22CIz1geWaORwDw9sG6XDd6nIZpvqy1cw7mcC0
DDPktMGutAEZtbwRraohTlYFXpwCYlMbdxvDZ85DUnBMakYZZledUHvYY0xymRwOijz2D8PtiZYd
qAeiUe64abSx81H1PjPtBuQEbOhWHol1X5tGfEzSjOIwOZUsIg2azQWhnFVLpuMwbPRaba2BEzEW
5MSGtCYoy+Tjkhku2YUZkzZxgF2GhsNw9qHIxbIRtFtta20zwZ/wpDVi2CVly8LRuoebuHV1k1Zw
fkWYzlqyslelsxZYWW2VbJ0WOx1xTz4x8C0XiT/AGbaDq9aHvkX30VIl2iF7FZJwNbBVaDg3JvPi
AWejJ/VNZ6CsLu1tKIk294y7KAC7NhfXGlRoY7dJ3P4+b2mX1ZCelUxO40ipxf3S6u6RyJGLjL1Q
QjSCYL9mYXLC1/baDclXE2mvdFx3dCW4McN8ctsVDaiX3tZ4LjC02bjvhNce604NNh5oVuLHpuuO
GYMT2ssim65rNz6zt9dufdcn1cog4k7hwLVr84le4VEv4qUF6bp2tIthssAb03gCUIXZeBnObA0E
1aApgFVl5TtUJC7dYd1XHuZtB2qWs1amfoBvBxvA3SdiWrXpKSwRUkCVVkhlF7aVwhMZ6EBqp9AY
PNgO3SkK8n5BbXflV+21adFFJZ+TuMiUEOQYZckUz7HZM6qkubKRZ8Vmiu4IdocW7GMvXxbAd1XU
AGOzoXIos7ykdnAJjGGnt+n9/2LuTHYjV9Is/URWMOPMrZN0+qRZCkmxIRShK87zzKevj9kJNAoN
NFCbQi1ykzeV1yXSzf7hnO+AEmIOi0k8bkMbzmDi1kcxITJg3PLeZ6R52Sgv/GRMWdFqj3E3nNn/
LwfHdlj1c/jo5ezRMBznEfzXaidn7HwXRryp1znycVrQAEkZrnXJViu/J0H8urnRSW+LsMzIdiTL
J5wYIWJFvRsEjoCsmmuvIWAT4cSbTMdDNrgnjQDIZUY2ZXQsEOBZ1/zo0leCztN+JPsWjZvuUvbZ
nIGFjO8aaI2kr1+tdfzVM2ZJeYwkPD3+6077n7nz/xde6Qq8/f/nTh/7ofuv4t79B/59qdv/obg3
UaKT9QHIweKf/J9L3SUzhDgEF/irLQlnkEhr/61QN1zE63Rhro5s1UYQ8n/lvcYeQoJqUOrsgjUE
Xv8tP40Om/q/SmSlBjacfwc4R5dUgv8niyCL4XQ4sIa8KEYaKCUBGQ3v8SYIqWI1sVwXyECO+a4x
kBoiTIfxKlgVLtdoUpNnWdaJQQnfERgPB5CQFNT9b71MjNCATaQXTnVxSCm27R4ni61oL1KimjF7
nI04eoglNfCY7pRJ7ddoFq+SZntAcuUlCTfOPOyOYwJ04/36mNPUc/X0acKrvpBmgjxUoxhOR0gX
81fkDIOn0QCSb5L/JjWMQc3cZt6Vast8LEtlMTgjcmN0a9YLOODRcZrhkiOmGTqvJRtMq8f3AmwE
JCP3B0/T4CNbHs5D/YDox4OppO6RYyfMmt2zmZJR7eods44mw0hkuEh27CE5wWJh9uNeEjXqhy5+
QxqgnPR5RpJYuQ+o3Lpj41oW8wZ093vmkz20dzBbnoljv7Os5J7xAKSyNgpVnLNdZCSvDx+GRbqh
2CPLLMxHuYmRu1DoVVnz4CKCRWfKF1hHm2+vHQ5ERqf4vP8oGjTf6eab2cA5FrrT+oMcR4KYdj4X
K/+hIzi+0Dn+zNlyfcYTIPlwnvqYpcFaJvVZG0AxFrDaiMuuTns6Y+bam18CIvYmZ47BVrLPW9EG
Sj3LvW3Acjw569MkSzAC+oabktC0cviuCjY65iCI+EL3xfqcuWyem363krNMQpl2s1nh4EIBObrF
1V9oK5a35pQ6UQJsdY846Mjs8BjdZh4Ro1SIy6XNIqS3k7ad3VS+6WU1+nnqjIeohnjUc3HgZdMI
LUWxSF4t8Y19L07ScU8daWadWRMTK6ajAfMTcAvQK4Nzd0JkaWcOSKmKK4Wh6MJ1n70ukftMrfBs
c2ehddpJt/w+Uz6dxu0UUyu4E4tjjFcjz4Botym2nxytco/6Fl1qXY9P3DVcaazHDnJwcYJh+cjK
KmHB4CSBY+Vg2N31jPO6ZZMHFEqoGlps2njDQLFEjj2w3X1w3Q3Tjk3pHqW+sHPXqDUAcU/AKd3f
8HORHI2DenO37D3Zp1vUHypwb8jQ7MB1YDlm+tJSgaDnjpRRnNd+9hY7nrwR0/gFMvhE58nWGaAC
vSdiJsTwtZ/PhcuIAEAjfbZv5LV4do2SPbO1oQkg8OHIF4cpVJv5k96gPck6PtAUH0uJfGlBdC+Q
ljILgH3emoDKcJgU8KBB2cECrez+dWVhOWrDE6tsJ1R5BkmXHNIu1f9qWkUWmTWdmFrmp60F2VbC
QQarfYAEUT7WyDM9ttfkSRcda810C2oyBg/9MEdXtxngoGugsiQFTkPKJrVzVIdari9HmDuw9ZLD
GjXPC2b9d0vmbxmPz2c0kIedTJ+sDhM+wmo03/vOs635CfCfcW6clhjZcTOaXUhoFxrPCk5INOnE
HBC0TFIpKjWOQcvEerja6A9aB3FPm6I6qqL8oy/UV+KWBfy58rugdkdlliBDIjCWRyE0X3cpU0Qf
aGSZe5nFuoZy8rhM8oF87+epdXSGAsB4cxuIUfbeQdwhETY7N1ryrVtQK1rGN+xtbK9sGV6YjIXs
OHvVxEgXxNFA7o8+kEpr3auS4BKwaj7km9mv3Dw9WWn2y6hh5kQxXyPHEWg68uwrYth50ZBzqPw4
tnNzn2qmZ2eRuNbTeuSXZFTVq4dsIX4Q0voCSPKgUF2xG5kAApXJe5FrcFvZm0Ru1PmVvnyNETSs
SLPx0dXxe5tsFzWRK9nL5HkZa4ayKk5vzKUiTIk5w/9KwhmYUuFvY5eyx61av25ZexO6wQKBadNl
ibqrdAQ7XA5px0H6MDTZI3PuklIOYXCR6tSiQ4ICMjFPODqwj+pARm2Unr1hvyvG/6FbJzbftRZB
aFOeN5O1K5rsTkWnokXI3A3qrmRK6ztklt6p8qGzWscXTgWeh3l+5+gXRxhGKEm78VK2z5pZ9L9S
6x0j5sHA9XLQZVudpyEPU4RKx2GNb+06gIVipcIcM0bIZj7XU/sj2wT4ENhfhJPyNhkVWB4c39si
/tQmRM0YLXifDaEC/U4/3PMiueNjNv7rzSouGNTQM9S0Pd36AIklpg/NHix6sHadT5B/7mM7Ml/m
4QayY7wM2crrqoGtM+0lGIbM5B1CPuVWLOw4GNjXwjayi25FyaiHGq5Rvwe0eHQPgxqQAID63lY7
Prs9+I1aLx/4OjjA4PSfwSgamkX1meSA74nzJbm9eUq7LVBElfgI/CIvXueQwifMW6JMhph023Lj
5jZ7xETT9JGm+w5w6uaDnkLKlbCOGPCj2AYtdm6gXPocHJQig9dGmYOqWV6T5nMel/NQmCdVCzcs
JSfD6Li+DXXX32NZ0Q3DiyrqNwnH65hWvAVJmj4ndZWB+53ao6mS0YvScCjjHidGM3u8rKpzUFKr
/kmbD8SobhA448e4zZjA174qxzeod+KoJzl0qeSPbvaSRqViCRiPLSaYtgSLZxyIW10uq2HebNd+
o8rKRfa+RoCE4FjTc7iXRioRJMqmMjO/dLOgw4jGL7vHz1E5t8Wx+9NiiNPc2iDrnXOByitK268p
0TDGivrR7pPbUKv3tdvt0BOCYdRR52YagOYu4qDX1b3OHDVIB3UlKm/2Z0jp3T4vhfeFzchACwCz
homGhsx6XR4WbRw9Uto1cjP9nHPQX+siPg37tmy2HvN2Nxyl0MxxzIRtgpeGJ6EdF4PJ6gI/G70z
TRV5EfOoEXA82UcuJfoVcpFPkY0dBpFXkZ6meXZOrlVuh7zFGZ3KmxmD+0rn+FcXqRHWRxEFc7R+
UsNkJBpjpWiy9H2jBsIazAA7qrKT2A0gdFAUj9WPNk0vcYxMTdPXN1zFbAtkjOp2emSFs3mYJ3k4
cv7Y5tIhRVtHNtg26LnmlUFNGZuBwUbqtvGCrdoAuCC1RTCjH0WYwfdyZt9+K5fMOumEbtxVWnbt
yB2GcBF5bZc0R/zhM/VGYXtrUgGjFzBYgM7fs7jTToZRA73d1wwTxwNNhLhrexC084bKQiPDMmlY
JGqx7j5HyBGNkXG0UcW/iGZ+G+QvCYz6sthgX6rsmM0FTFijP+AHas6LwiaP28ZDSmReVB/3h7Vu
XuueCr7p0PsVCDWODByQiXIGE36AOMSWobDcX8BivsUS34wMFFFiqXAiPe6ckPBwaLZKv2aiW5i0
oVLVjEaBR+kfhASmR4h4GUY8nIcePWbMNtZb2jIPifeO++KMEvyfuHFuHaF3LDSJz8qsr3KQETuR
6EVLZnQ9K2MjaZFKHyEy6Mx3ovp07trqEbet4ZkN+c36tlFs4HwCNrOZxTvGL0F1yuRRdkbtG3IK
3Xg52i58Fyg/Di9tfkf+ClYaoHIgnXy9b/dtM1KRfFEdnYHieCtLRERGuh6lfq243A+xwEYyc3JE
gstfxb12KaQRgu7yBmoyLMaEUhsLp2NGM61lHI+ziwJiSFgIOnb3F0+JxNK0zay+IH9YAOQz/lEJ
0PuE2bwJs+S6SjwDfc7WO7J0zhKrvhgzPP2suYzdHJ9ndzwRM4NuEV6WJwf+aPj4CNAus4BvCnoE
eDa1BIHrVMehJ7rAqLqfzASBmcKoP7ObJSZi0X5MDBpo3Or1gAmCdRJHXz5KzmX8OiyjvbLaPSs5
Qb6TvX5IIE8IeaHxjvWD6BPUKdn2Gle9g2ECZgdInsuw/xXcJL2oFMMNYmAS/KojpkT8JuZrqTmg
B0s+ry3cdyMb/uQtt+GsGHXsW+Yy+tnr7K4dfopKJJw1BjulWiP9ONFM3wbQoJMyLwyWbaaTPW9D
Q4AxnikiwPkbGM4vrUV7UUXWxQaNgPRgomNTLytqs6A0+t1Jpz/m4gen+u+ljc/Mv1hNc5rj67i3
CYJclzV0yltRk9S8gH7lz1lfnaoKyw4Pz6AbX6DIHGaCztnOYuhis4GHLX7WIXXFUwdXv5+/HHf7
cSLS49KF2IOutoDUV8R311TgBFLNtFqF1+rUgyn7Z0Y0RCywO6coXGF2k89WTOKkwCkG66guODG8
HEP2ecqdKCSV7tB20ZvojTwYZgQ74m7Kd1tCJyeI83rgTsqFod0+95Q+fjw0D0miO6dZS061ZXMF
d2jU5KdeWnwavdl8zFXDIQHAtMwr/95y3+Op2cY4YJM5MiPRt5jiQnVNAIyVDbFmjXwelTtfTdra
uB+nY2U3XlSSqLzE2XcnMT3YszYF0LuxuKziwzHR/2V4PfXO4CrK+X+bdoD98NTpw3iKHOOW19Z9
7NrjQ6EjAVNSwPSDnOe8chq6PiJJLpwNW7EDTpQdg2oC23T8eZrfoiWrfETBAKesjuat69BJrnTF
2STza4eXOtDG5RvjVx1ak3av4HVcy2Y4alM8PfZU+CSPvqrYJPguE6+oC2RgpCRjGPryd7Sde2Go
x74zDkhGxmG56AKtdRHX6qbZKCfXaH7WhXxzhvqv3sG1SFrOlJHjDPShkFsadGaHN5cvj1M6f2u7
oyoo3sQ2cN704y/KmPzQalQOZuJgQbQX56DDPTnARNoveOeMGXXzxbY8EA7q16mMQlzgX4I2A+Xa
iWy0U0ZyBHI88hcKHuqeSUWG0QNsU5v5LMrV3iwuuqxJ86iAVdRxlEFVDrcNbhc9+8bIgt5VmD0h
eVVziY2qCZcRs7NCMIiuGowZddsL+v7Bi/qWgYEuAqjxn0onuGFkdh9k6auYDSiNg/6yo9pZ3YB3
1ZcyGHBOo/Ht4Xn2qMwadZdAm1pKcR/fZXbDx6kmcJUN+5AlAXnS2eqYXrYIhhCL1qc2Bfk/rFDu
wHsfMD30HHT5HW4hBPg8c6ZH7Vl+k76XHuPsumqJFqSItK1EZCxd7SIwzBmb9v5QrNQxkfLi3hwq
angnB4pCOYOEHNliMjd3sumu+mA9EMuBLyC33/MV8GUG64aLkuVJ7KLeM+wMZvCSBBUVF0F/K0Wx
fmNVdtMz7Ze7UkmRHR12ILMPU2vRHWTYi+Lx3PMEjhbhEA7/2UyFHgXlEa3Ein9SN343VhwoDOeX
cSRFsDXwgrLKRTmMA1ejw5tQ7ebFEvlFS8KJnLuPDcndoVnS7ORMHiPd6Lw4R2EaJ4EnJbb6nx4h
hyERYU/xTPtWs2G2S5zW052ZtudiWu7R7nDqGxtmv6Ghl8qijxh9MOEJ0UqW43rWbVmds1VcC8v9
GovxbuvX3muXBWwzH1nQtjPuPGiqey/RLwtAXsL5J6/NA8PpJjBo9LxaMnQpDTcsGhX7Lr62xnQn
dKEYHNH7XxyVY1+o0thre+1Ee/82bvf0i6feKQVYPth7crKfrHTZgTMlVkhRHreufZgpgL1VUgmz
v9MCM178DpfPsXUzeDd7xEfEZS6SbkcWq+fBQd/hFtWfHPa/n6R5cYDI/FI9ZTqvU21nv915OCZC
PtWVY6L6B0KNEO9zirGojtxx0drNAU1i71dsHrauK65zkh8j1+Y5udaXaZ5nffztjMmJ5Lg3izaE
Si29ZLUi0gpVzoYJ0C1nH6SMOMxc8bkiTUbpNd2h/l3SSNGbpNvwwbwISwNx6ni+Lny8IzZ83KCG
Q1e8/HHW2eX2sAJzMJmP8i7RaKFBBiJeTZy8sAE8S9h3AlXLwWBBxPvq+uws638BkMSohb3IPtY+
+VktAM6jKL7LKH1HwjJeTMf8EYZ9EYzflkx95ITToOCLukMv+uywoCsnbAfnYulG5tEYhysZllg0
06vTDAQkTO39lBD73hoACR0LJlGZd/ah4IKVIwmha54/2/HCSm2LL3rOvBCS8/RAcroHVucYi6Lz
FOJl31ioTzJLIsRWCDpssrAcOrkGUTWLYjxJeHLJmXAi6nHDn+Iiwx0lv7Ilin1eGQYT7HJwcBlS
e7VFS95GzQHQGShWBjbHhaNdQUiR07M6Fo675Gxu6dWc3CdCAtXFcOe/+aNWVNWHTlFlJc864yjk
sAAL26R8GQc3oL7Pz+MaEbLFyQCo6iyqfMV7tfUHV4L1JUJpC6o+3xG177DmQFzC650dp8ZRap3J
rIOI2Uf4yF18DAriQIZo9RKZLtpd/jfb+Fe2/S9tiqKL8CpI6V6r9q+nlXzbdvUyie2PMaLStXL+
JmVyGZNfLWZwPWKf1Aq01CYWDSr8O+n+LCAWg1hoHw1L9BqlHK886ZfxwLuHfkXXJuGNiwgMXqqb
zahVZBxztl1UBwe2BVOVCiQWoKRIzP2h7AAcw4t1hfPJx+lCHr6vKQIzIgp1PXYD21BnHQMU+1WR
YACTAv+xGNORqYSpqBHmKzymkZwg5wZKs/Rly9uc181fAg0h8GkDTu+Zi1Ot3zl8dwhL+jNCO/Ce
zfiDwHP1cSPjd7LNcK7Wi1y2NlQTdOicrKFD7MCrazOEAyaY2g3Ah51fB8jZlHju9xrrCPimImzn
iVIxQsqXcwjYiZyfMBVoF77lwOlq48NhvEBcgA2CwACqo8jKcl0vV4wGe3NqL+VIjuBA3tFaY5rI
58+la38DGRfiVzt6roBG1mP8O/WgI7b0cRJDykm1O4Gyt7hkjEpyjK/zIZiBf8Qja2Hb+WO36yfI
Y1qDPHrLrV/TYFK+S/S4hZniVkUTP+ptMGmSaaRbAWklFoBxrgdFlDlZN/JtnbU/XfNPlOhMV3Za
bCnZoE+TP5rJWzZiUdFmQARR9zkmGnYCDcVy2TOcBjYCO2KOGV2op2aQ34C7PYK2UK7j2qizcBAb
kHj5nHQR7If6vTdYNk9jTrQpgtJFqVNcdyz/0QG3FZt/hraIQTo2PkM1Xw3+Gq9GQaRMaRa7V/3C
jBl5XI1SYLWPfdaiFUj63+VC+kpsEw9Su3Q2uPhm3d2u6xxduE45GWZEViCV8iOOOrl275Os1KXD
q4+mJn0SlfVkEt4dVfvzhRvF4bfcM6DYPGcrC1+z7MOCJjDXxbNWAuuKOE48k+HRQmYxwI4n52Wp
kW0xXftyhKJPWX+b2XotOXTMPAlNg5Or2vOAXOLKMChs+mOh5lOj0f1TieqjEeaMbuodwFJb7X2f
QFOOMY4gOW5/sCYG3VxCG9NpSJm7nE3VXTXuLIIuH+pc+8Om+nWWHVmWajhCiTiavckWHMr4Ybqf
a44HQuqwz9YvQ9UDlsjiCb/TfZGcZuI6vCFm4CHLn8JBHcA84ZbCOz/QaRY3Ek+kNw8nB/PXg705
n9HkIoOdkQ0CcuhPGfeHxjTlpdI0cDJJEhJ1ICz+8kJfEz8acve8ug+WMZLcl1nj0ahBf40186mY
4ga/OyXHAX1mde07p7pO1OpLhixn1NfHjPXf7A7tOZfl2xZJ+9mp0GKaJGGRDPXYMiS/FCl2w7Hs
qzCxt3u3TGwG6/anJpfxrqtJxTPhEldYP0qHhcjUZ5/zEFitGXKwIG8rav1aOjwmub529qRjoWQQ
guoV3i5/jH6UJ2tOXqKWbAxUjA82kXY4UIzbaIyPSz9agav1wYA6LohKNwvjTyb+2OxgcySs7OAa
LX8wKP3USkNM3S+nMprfHah6OHb+carp6DoVn79FOLCNyX2MX8VvNpIkMX/etmX4tPvmLp9LPSji
5ffmRLfNnilURPOgZeWJmQYe0ZitXQcxmfnaenKSvAYrtDz0PYOa0pzDRlVTUGZmtI9MX5fKTR6b
hSNm4UY/MdSWUq4EqtjRcysWVjW1b0pYM1t+jWnaWMBabjDmpeljHjSDJI18dqOGwwC8KGIkQK4R
dKujuOr39SoMb0mEhOjejEJ8raw81Fj+A4HhjDkeP6aH6axOQilnBNfEIGHV/hBnvUW2gaPa9Ddn
ZH47FYyaeV8ntl1/XjQwtleRU8uBKrxUBfGL1R6SRi4vtRGERNQM/iwoKWeuN5/L6HHK0oK/Wa1/
ZmjOxjggjrd8asq5OugLPxuz+MWQg8vTSe7s1XouRtGhMoNH2AzEN4wtFvJ8YC6pxE811l+uXLWT
BSIBmarL+A7GqlFOEy2V8RbJwWI0Qxi8URJ10SZ4uXRL+6u35AGkxaqFiMoTT9pL/6CkzXovBSZb
Kidw1UjF1vfE61RQPToc+/KwFHzKxmJDu83tdNbN/MulfldlFyrlLsHCUH4kt24yEU2N3N60Btm7
xmj9MOuQix3YOpwreDlj+Xet7bDJcAb1nV6TVGneWjOtePMJKiJ66a7kr3gGYHIaTCKBO5ffhLtK
ALPaxwklZ2AuT0mNHw/Brj+ONgkoUXofOc45daJX8J3vZtzeVEfSVqdlD+zPDuMYl8+DKe/LjtOk
W4D7kmDhO5Myfca1X5U1mzfLqO5qI8ErovPbKyCx1hxjmjQo7iNMY644G2Z8jw2MYbrob7SX6TmN
GYGgIfucFW9wh7mrjfKBtNjii++ODdaDK2VW+hP6gm+j3kHoZvWAzXSoef9TTesu1Yie3rJubtJP
voXPvrExiu8eKp0VQZRmf6u000iQBfqvyGzzKpW+oNPoPdNNeM1G4vsQU3LzQA02C+NckTPgG3sC
aPHMuuLdHYCwJAsjN3uLIV8zffRbot8P0FlodiqGtaTQlx6BcfuyY+dJDozYMV5rAZtoeeTQPyml
37R+6Z/KBNvUU5c8uDE+i5T+QubZb74LkzfZ6YtIU0ISessNF/J3TEH/wjtKBJuDWWnl4prk++RA
6+4XhqEx2wMjgXrdFnXBhh2nD2WImit1dMz8Y00wRNO8L/6qk+JSkpJhudoHu0Q3GJS86UX6PJrE
kI6jZLykbdmlWuWZEeN6m/S4oGlt8B8mkf7ouu3JWcRn53JOdGytPOgXWLhQYQPUTB/TmWIPGMPq
pXyVvDT5SWc8FxFKktnRf1taOd4sW1DcxdXXNG5mAOyBrdGGUoKJSH+euSQX/rzY8/9urpOeCne6
paLBYa4TxJc0+ofLm9Ebxa+koxFN3bn1cdD0QZwapGAR7mM4rOTtUfokjsJGk+yjK1SQWRJ/6hi3
HUYVfXaxnIeeJFTWgUnsE2JwLEX7XUlKMZwV7QFgDLk/EzAwlSzrMbLIIs9Fy0WXRDeNu2ub8sBO
mQxIVtNF3SRXhyrGNfooyDt652glzXDbFqquNQ7sBbx8RuNpt4SKFJ95bqNPbfUsHPPmpYsE6+0K
XaOERJY39J4EXyRAg6IISMH6qmdKeXw+BLUoBOu/XTy+VgmVLJVO7fMs1J6KYsKHkS89xPZDPwkY
D5hESxygbEPAu+Ul8zwJmu8CGQU2yMIOvBjE29YxdmxnK1hW5LpJltQB+hSGHAc9Gr77sj7M41Qz
H6GwatolDXJ4Vn47MHa3IsncyOkGNpXFOcobK9QWtuom4nJs5GM2SCQl6cvajltoZX1IM6iduArN
qQxkZ+W+geNgNZ/GoZxPiFC5cipUrGJAlkkht4VbgpVLc0dJxFe8HZXbX4pOqHBRggCfsjkB2fq7
LGKm3V1dcpYb6t4xxt+HB1Culbjk0s2PtYPMRi92ZYTB5DHBd4u4pfmLwc/0E+B1zIYQFE1rzzzZ
wC3KYBVX2k4BYPeYJ8QPGVTAdsn76eyRjPRzMUqEyFDveLNAcaFHOKZLXHi2uVa+yP8ZLDVf1Gbs
+70/0cY7udTbU82K5zAPprpb8vUJFTUF+TVZiislMAKC1HpOXf2ficwy9ljqog2XasuQ8xVi8Ldd
hzCQa7dP58sHqIHfCHqWYxW9pxAAPTGKiwMRAZLLYBzb8Tx0vXPB6YoYdc9NzWO3QUEDCKpX8cOq
Rcm5LQlE6qiKloTyZuQrmQnm/2XO7tlm3jAuqdfsC/K4sQ9Asry+tDlz2vWPWyuPPK/1TuxFSTEv
t60Sf7eq1gIb6Su/Na0SC366SnHPI2iv8txAQ2I7wN9+g/a95rAMJsWZXCkjAC/zlW5ehsP6bmZR
5rsTy9m8XHEgL++TjTsW0t0paZDg1hlxFstup9WWRdttymPoDgr2Yk9h09dPhH9gycnry2YaabgU
u2ZkQqhDOi7MtZpjCuU279FxWi04Q5LA2Vjv3xNuA9+JMracuo598Y7EGgFcxtwYAOPyYc7BfHnh
LchhIQ1sMfW0EIzhrY+4ZMtZNB0agC07ZSZNDWY7C1kanj74IC6bG78jFIi3syvPbkxd1RcWDGj4
XQ3O0qDVmGk/u1Hfv9QtbGpxS7bkhmh1Cxr0ZHHzsDqlGY5i/GFm1QZb1DAN1im080w7Zmv0XXaG
xk0/vxHEwaQIxUfLWmQi1MdDIAKQOSflz8ZPHiTJh2aZ3dUuuPGh75lyB0ebGm9gtQ0kIpXBOv1S
RQTmWlJYOwuveKZS84w+4kI61iYpx+KNlzTFBKgPznNvdc86PsMstw1v5G4NDNQ1TAJtzqljm4DN
yDoXVxkDSgttVRI3T/PQsKBSTHroFJiw1NmjG5G7pVj3eSni2U5nCylq7LAtOTUkUo2FLwFtBQ1o
aHQTPtNiEoaDFFHFc4a83JSGutOsPY+RFh28Q0wsDY8ZoV+Y2trTlM4dE4yRAUqyXhUHkKrbaz5u
d3FHXPg6FvbFTDCbl2vx3Gqm5QMT+0ohuRFrnASAjW7EWJj3aAyNqpq9uZB7COh8Y496Rlc5AFLI
4JfqTGO6bCO/Qhj7VTcRLshgU1BXR8Mc9INE2zxc45ryAUXFvqbMpsBRUEF6+iu7BDDe7F8hQzFR
E2aOJDNJ/7il/QvPbXMQAHU8osuuMi5emib+WUfE8HVJDE+msJNGIyoSHqwTafNvVFp/hei+DCIu
PVnpXJU5cYcI7cDWFOfFSPRAixuUgeY/vZ4P/lLDKxNR8dRHVRp2vEQ59z2TfOPOXn7q3dJIyUtg
4iDYpNbteiR1FK2x1TLgSNyEOQ3ZJEv9EAHDOFgODz+rT8VaPq/TFOYuXO05+7MYveKOSl+bHl0o
9arHuTFhR50urZkAceija57dy8mg7LUy4ldVhEregnvOWuUQayl4QjlRtfWTGSBy+G2Wi88GF0Ij
we3erDNYjizkchZhUpzGh7pJofMZHTev1bxpLf17VRJQ1I0nOwZXgjiTdaw+uwFwSChBkAcBuUM9
re4nkJGMKYcmTMSuUdcJKst5Bg7gnGveznz3Lf2Syacu5WmygmZG1MR2CDHh2u7S64UP6UfOvGEP
Yy/XgFRCEcFWl6l9TKCccd7Dj8LMWvPryO03GYjpomGEqphoGb0PlrRF8t9tu/uCEtI3DWn49fA1
zereNZnxJ5V+0qwpDiaL0Z4xV7VfGvFbVc+BZV3MqG7CaQYumI6S5GKrCYSzqVtW6by0yxR0Dj8F
k4fWT9fuxz2X18H9pwb902qLi4kGGOnX31VKEchyCWG0RZeG4s22jkYcthb0I1FU75pijozKsnfi
/gxc6AWx41FzohJxk/XOG9B7Sb59u+nyaMfjd2sDpimkTM6LfW04d+9ozgTufznbJ1QykvpgvstQ
uzNEpEvUWNQpA5R7WZbvc2pd+C3YlANVRn3JFnrIb06H5h4oos/W5EGQBsgPpDdggC2mV4bjRQU/
P/uTbZPHaNQIq3qlOoc5BLpRp5Zp/K2x3XM6M/hcIEzhznVRjtJngBer9yjvlhDrvVnAzEupyi7J
6sB71h3yZBIRmJHXxZOGxAw7Tnu21+a08n04KWfl+JDLZdDvp4bWG93GvtSyv/Kupgbb0Cuw5KWX
LuUfi0JJVIkvxYbW302/GJDO16R7Lpg7mz3ZdMOWOIA17VOsDD0QI9e4EcXo/KzMDaV7ddYEk33p
PNoNeZLtwrutjPa2iSxYTTzz22NbNEm4WQpsWkdfjZwB022cXPpEHz3Aq29Q3QAaUKNx4YL4PO7p
V35qf5FwyVNIMDEw9w7x+Zo0ldrs9w172sGqb9pKQgzwUPxQUNLi5XNKt5eiJlTXVMi9BaRWJebp
OHCnZ3Rjoa2MMkBci6OegON9zWrX/W579uChtUiGuM5qUY2vzb6NBNp+wE7f+ZR/Tyb3ty8ZQbN6
SK+Rm4j7CtXeSZ8Q9JnFnwEss2+SE+aBasPuTxnnaYa9sYQaNt9QfLFYH/sddY5byRMmmqfStX/2
f1Bk2XLK4Wot2pJj03G0S6JhZd1Qh2ywLoaKNIOt4MKAghygXkQ3ia/HccAf1vo/SGm3sMJ+lFj2
V6YoEZhXV2e2j4joDAwqRNbu56N7z3yckNY5P0QRQXQDq0er8/6TujNZbhxps+yrtNW6kQbAMS5q
Q3CmRM1TbGAhKYUZ7nDMePo+yL+HrL+7y6w2ZVabXERmpCiScP+Ge8+1NYAZLxverVy163lDCsQM
CiK2blqJU7irnHlTNB3fgoqU73YWtyAwtQhYZNTlFhI3mLy5VXsycJE9xeZrNk1rbCj9VzLVJ4IM
6FRdSCcDyAO6qOS2DNpyP1rOc5ytVJ8kEVHr2Bem6xJFqC2YLbiAPQDBNn17VWSdb1F6xNz4Z1KD
L07gPSUaXN7iXeeO5UCcNz077f6UIi49ov3gl6tstZcO0XLNGugD7xwVZfmdWYfS1sWpm5y94zrI
a5dpOgT1cQyg8WEHB20jTGNv+tZxqgfzIPLu2YsVB0WTHxVaReAj0EmGmt0EdTkHBHYeEAyX2ert
o9+459xdgSkUoJtUh8TtsovCRlju9dA9udOsgIbF3V64cAUDnAGy0fmhHYY3NFjHhAZuaWuOiFkz
t7W27DYt46sAgXoiOO21zOAGx/x27gDgmilyhAORVV4Q/rZj094qY+ASsKr23MZiN2N8Z12DG6ez
r5LI7Bu+vg8kt2FTSglVcwk2JAOK/MueDTK7BTz/zCLpxcNIe15DPCx6ogJMTjeKApN0znYmpNno
vCDZr5jWDql1w0bmK/cfnaH61XV4oIkqZpNvPPR8gltknwvmqXje8qzbXnDMSjpbiI5RGAxyl4SV
w7UZoxypTplAQ6b9UxUP6tpXg8IOYpBEKDLOcj/Zh57saMfKRy6xcqe8YTcn6uQtiphsgHVT/q5t
a0S0E3CVNdC8BaNdDIEm6MCye8Vyj0jGZ1UH4m8v2ZrIHhGZcu0HEFBYEPBMs/SGpAPzI+xvxcwK
dS2kGb17b/0qD1j0CWrjjTOQweEIkkPZVwD4bs1xF5vsXoit3iHL/aDP+DZLpU7Nmj1v2i9xzRI6
q6YCCcqyBQDNJjpFZcAlQkXgqA5V+EIMbCihxCfIBycTWTEN5M2o2ESxuzPOoi58BqDhU23A5VEN
Bjtp8ZLGbwTPCML6nUUC7FwwEqpbubdnG3dLMV5G4d4ro95h8KTVsJ8F+pmN1U7W1QfzuvEx7FBV
6RrRY4d4aZX4jEFxr1EeR3bJs+Qx8aiAOycdssskH391heYsFSi40PlC/+q3sTCc+1w19mmyXaYA
seCgqtsnvH7w0r6KNGV8kUzGnsigAtckc4vmoIr2Bg64PmfmxBgrmW9ha3xaZnETSyB3dAqfVQDb
czT6k9dOxYENEfimkCg7WTCrWQquTalNPBg2qvDC4iggyPijH1DLxkjiPSkAJue/ZLqwSsNpgHoP
wW23zCkq7Rgd6VbmAJ0EE/+96mxSOl96gaHEiFPNKPo6dkG1x+lxtXA872Gn/5mPfXoIbNroZUEG
k9phue0MfYGLB8tUYuEhmM+Y4S44Jhgal4Eh09zF3rqlJtuvdMgDneK7WQjQUD7ai/aVask+cgZC
qwsQ13M9CwzEUWwpg1uupFfPdmmCJHPFANj96jcSmPngbCriJIcvhljurkxxzcAuoRvTv9l/m6j5
f5dL6T1gZzxB54WoBI2TcrP4XIwYOYmRfrjTA2hEWFJIePTMZcuVAoMsVHcMT1890hJs274DpfaR
VU3xVHhht5l5xg4tPOfRekvIZmToSZtE3LYNCzvKslDv4RNrqOdsPeJ2BKaZ/KS0rUQt3vqxGURh
BXkbjPKwdbm4Y7c6NUwZtjLJjwUi8Wls+VYXsKNc5pTbbgnTI/1ZvQ9phpiq13whVXc1Kgoyy5zR
ogVkJFWxyGBbTj39jZ9EzDsZwA6tzQNvlJDveHfrkQnygvQd18h0aNcRR7h0QGxm4W7pT/hWAWrb
1A6Q27pHBzz5rb+lFZaMkj7JJvN2IFoYrKQsyZoQ/5Xlmt2pNurbrGByXjgOvWLj0oziY0a2wCCM
qN1YC4umsmVHG5oHqyvvHDLWWAqa+nYZiSObF25SvD7kBVVpe3Di9fkItLXxxlodF1bilQEfTEz4
lmqrl/txlkiTPu20F4e2z5gGuBjBXTIBI0cxThZWfQVPxnqiQCfV+zdyEhLkKUvcIR7ZMzWHoaK5
T0PcwHaow9M4znv2mjxN01DuXJX/BAZ6xIEwmRt3aeKLw1d1zPw7EhvfGtsHveo12b5P1s6u5YuT
5/lrnOCN8qbsiTuFP0G93/XQ2EqMqbsJyvGp8ID8KhcgcN9cxJ3FgAkOh7cdK1Ud9TpTcuRT0ATg
xJbqmyzFjRtA0qqtkLYP97FV3icGvoDYRlBGop6dZfe+Obr0M+Gv1iivIRGVG44CtiX9qwUffyrN
9pxA1N0mpvpyMkwleew/wQAG41TkO3M0RRQuYbmbQOuht+NWdwLkubPpfpvc3uPIpGBuuF4cOCG7
1IDcVVuAMPxvx1V7DUkvKlnBHCjH5eLEt1xjiwz7c+wgMiznZvVaIOQ1zZuwYRVLE7cCYeWesaQG
v5SeyWofd8hEERuHBWP1nlCAxp0+RFDiJWqYq6ZgnbfdPFlkMRtb2FThuTa+TQPZaoJn+uwXQ/04
wvYL+oZyvoBr0IXDfS+AO9Uz6GQURxVL12dzOWm8ypVIDUzjXpQbmL1jPmI7lLtsQiWHF4ZtP1LH
Y5ePBlcXIN14kjMmZfaBdTiZWBVNlvlw/hqzN7iAm+ZiGfmexSr3Vdthnsdidgzjep8W1ZGRCOEt
bGeP9hx/JbkXoZdiqSqm76QB2VUvBPiNArW4N63qdo2q3vSTel/I9ip9ktjXPdmtdklIKUu2NtaA
lStozFvbmuDC+i+Jzu6VQnVrMqUieAS0iIs1v6h6ed9k1a3TBagCAHqiYvAPtnyqcnPezp5x8ZCK
YeKihpqQNUyatHB6NCrUpHEZ2Dtw90155JJqov9Es/J/RUCJTUzV/9/NvPmzTLK++nta1/oX/uFm
9v7AeAxk17PXnCIbW/I/vMz2H67jWB6AEnu10+LQ+d9eZtf6wzVdB/mqG4AioRX+P4CS8A8WjT5Z
W6ZtO54ZOv8RQMmaRPQ3PIlphmyvXXJ/7cD18EZjtFZfvx+hsrb/+i/WfzdxKZRN5TGgXzEaqAeu
RUuchy6fYyHPYe48uaSnR+3knv72/vw/coYEv8H//ZM9K7Cd1ZhNo/Jvf3KGl5aFMaPhbAQJzZzi
OTfyZ5fbw1p+lGD0VHU3YGqpSBxmeeLNHObfPXHRU0J5EZ6rM5mNMXLG4RyK8d4X492lvQ/65DZo
r73NurYZTwm5woKSQYBpxUxZ37PT+/j3fxFO6n9+Ey2i1JCsCctzmSWRH/Vvf5V+TmLPjGMb6mw4
R5aV72tm3xGZ72/5oC2Uf+HnAA06av0B4FC1nEg7NA4ty3m6pU8wLxuHZ5d4cWlHkQ+g8ygwO+bD
yq9lkDh0vY7cWFn8f9F/hkZGWgnmPjyjx3Q166rY/53EKevBykJIWl4y4f2ZhII/mFZkJg5kVxO2
ACA+2wdTSbHchcRjm+OvIUxxbuU72qHf3Hlof3Xhb4zKvjH8gZr/R7y79cNo1l+OT5JIqkOuRBcB
FPJxygVecNf1ceRoqL5s3Acj/KFqoupLjQs41XvJKbX0Tv7Kdrm4c/L+rm8/pw79zFwS6pvBmYyo
g5KN8J8CqlN0zRJzVfjD43ZqyiU51AmhkUUTvoWD/mhYvzLIyu7HRwSzUdUSbxArFjBL0JxhFo4R
jNpbXGpgSVKOUWVeTDAD6LUonIpqLO/yFiJ5MBC8SgpfZGJS5WsfH+kb+PzyIjxnmvhlMdUMVsiI
WYcGWrHOCNGZ7ksQ0olTOId+CShW4wG9OQYr3oyTWwCKpKK46fFVHeEh9tfELtBMZvF8cCpiD13B
gEFx/zQsGHYF45kawPO+nJe9kTK1bzySdmRevs/9mG4VQXuYhGc2/M3yrLJPt+nQEIrkKWxiUkyY
4uPNt+8LSJRmyypeJ3GkoV5t3K7ZEON9tbU4AERm9sdQRJJPutWe+ZT1IG99PQSnRTH02O8xROc3
gPoRlQZY85M0hIHuQ/saAILn7FdwQytYhVUPmiX2d3Po7oFn0oey/YtwwWg3asfluZ7wlLHdeQhL
ecMSEu1w8DGDqYldRjGDo3Zu3mLkcuejcn8UEtOtu/Zdg2edpJYPjm7Prq8OxtQfTaMQV6YYSMbq
hRfQlff9NJ3Q4+V7R6TXViVnUqxObhzjRpwwy3jNk6pWazSWUfw+8w+sM5bJlrWZTbYo/l0Zy/eJ
Ed6mnTD8bJHczZswiakwB5+KvafDtqbLbLAXrVU3MBddimMOseUuaTwA5dTK/iwTdADQSBbHPsfz
cjMYwPyyOrP22rSxvczDMYnNfUcM/f2EZabKN4FrnQPdfxRBzj6hndj25elbZmXLZpzK327rkIbe
o+OpqhvHCktiJcz3BNoThje09WN7cuRAW7dq+e3a3o1CvkvLv5t8GMOTGzQ74m+gJpYpep3J/aoL
8iq8Bv+06dcfJSnijndZOn9FKaCQw+UTspaG1G+O2zxobsAcI4yeDOvIDYWmdCVet7rn9eDhbspy
HwfLiCJQP6HM2w2FbJD8Uc26EhuX7AOoRCjQakwRm/XpKCbos7El4ETLce9jcfZuBN3jxlordVOz
+eihRLfSJzoFhY83109pFZ/9Ov5ZEurnybG+S+yyUJGQRg9g1SNIUcm2GfRBJDBtJq8zkGoPvH20
xksM7YC2Co0zs8XK5lQMmXXRYMdI87OnROIeEbhqYwCfUWOM93HHVsacn8hJEic9zDtRtzu+GUsk
Y8LBrL8IQU53UugfRgl0yFOC5M6427ZSoXMJPgt4mRsvt7y31V0zfUson8qgZdNVh/Oo6hhMt/0d
kuZPYtM/Yo0ex1z9lQkJINvJi4m8Pzvl8ia6molybvrb1Hhws+GTEb39SCzmbyrMMcrjl8zhA678
gN2W0dkQxz2gkeoF4C0r96HGm+zdYu/s6LJphB2sHNW77UMDCsJ0ZPUj92IVgSuFaC6WfgcFIsVh
tRTv40L8usYRC3vwoZjlm+tLRvQ6sA5hfZrlRXcDIuTUuTQvluLLheR6tMLXisj2jZzl7ylbPb9K
409iY1zxcxAFKrR3VYAxySdUxgpeVF9NEW7+cuulHpNd67Uv8WLHOeoXa2qsfezmB7U0c1QIddaB
S1tqTo+4KamV8ZZMBdWH7uYj6V7HoVQf2iOIT0njRl9q6Ph7Cz4xtBPzxc+bn1aUd81M+5JgB/FZ
BG7gLTw2sjqhyv9Auy+OhBq4GM4QWNbIxouABIwsfM85NTYjk/d6WOJTpaQ4sGBe0EpQOUM52kii
dsEI2JdgieW5iRXebXDUm6b/ABTz0eOcj4KUwt2onFPfaUSlBQoUp2GtJuBmhNDaKzn8kpWcTuGU
PtiIVw4gp25mXPw7cwHkEIxnXd2SDWFGGmQ/4MOM1HHmECmmnK0aY6JecFEXEGcGJogmwFkeqIqV
EY7S1BCfGcgRQkEu2geHH3AXB89clRGipygrhxP0163TYt22qjyIAuUwgJlxf9Sjf0i0Q68UCAZg
JJU0gffgtNgdvN6BA9BCPWEjn+7RnhvR3BIaU7XzGdQBwZWrqZoU1nIn5L07DRPmMAtUuNcMm7yJ
HwPf+OzSMNt688RON/Df28l/qomV2lYVelfCAcPhlXqN30WRsAWl2WP6ubXHMiSriLSqYLjGY5Kc
Gjk9yK5i81PJl3RdoXYQTm1/OZWa+5677do3wwydH3SOHgs8HOkJHP+7Vfi/rfxGDmZ32wDaSUzr
Xk+cK4WfXhfZxlFoL9Oq/flKMlWcec+jscGd1Io+vtoVgbAtiAbmg/vUscq9qLsf5t8I9DcYpw2j
SHCTclkEI+EZAwPZqM3TDs7kwYYbOo/XJuj1UzYxQjUR6cC3pXCxi+Y44lnHrOdMh7pEaeYqatx0
voVtAQgUFJhgdsMk5Zkl6pOhFRi/VL0SW4UdncWdmXavfh+gZYrdz9FHIKraPQLyu2rwo3Hqvix/
ineJzdg6SdGgMDSPRFH/cifQEn0Wgv8Yw5L5Efokc1CPDUZZj535ThcAj3Ok3D3qNFQKxWaBvYcF
CC0ZuXOr4DgYi0fXHXdqmhmx2Nl1fTGsLg8pkLLJNV8H176DAvOmu2A+Nrgn7oGSUMosQbDLubAo
XYS9H0c0k7NKLkCG+kPrcY+Z4imTwXIhqWI4zGn70gr2gAgBj2ExkFw1p8XRxOsniNqcVL+PRyAg
B3w/gNECThalwwQZQ/E+jYX3pBleYMreuq4x7tWk3SfHwkmcTbl9y0nylLN6RYaPDaZX4wnSjren
2H5rS7Pf66XjXrCaZ8aL6tirKb/1KklqSgx2zA6/JVHJWG0h2C0jC74MjTfGil7sNK9msyabaSoM
GhGzHdE+BkidF1IFLLFyzkC8i87+tnFtvMzxTzt4YGskC92y7xl5gO81loRdpNufFxamRufVW0cn
eYQ5cOU/q+0zFa/1zHV9soeMrxp7mZulRF1Qu8tz7wjjzfe8XeY77bvjkF4CyoCZkNfrI29ZvMkL
D6AktV6ax7RSbmQUIZlJU4XWzUAyGNYftUK3Yk5vXZqHV6xWYmfx0+Iw+Qx7TFRz3HyxKAqPtVg0
kvgY1WCl/oRl0N2XRdggWPZujcJ+4L5b3hvCWuTCPNVV6xwjDEUUJJ4Xeex1KmlOhwlgwsUKZ54r
M4WCL9tjHU8jxn8LN5QVUPfJ1aHU/DZHMdPhEfGMep0aSIxP1uTfKltiPHQRbCQ9YTArAxLzuUc/
xpLCEBGZLZ1PegYpCBnrrzxmcZxk4mnp2wV28XjOLfsXi8t9tiBFaszE3+AHbvCShM6xYR6+6pLx
g8P4MRYoD0BTvuZ1KKpyLOCyCN4F6meUf11PPZ+j600vNHkrb540w3c3dt1LDaTBXqVIqblqZg2K
ur/+4c0OVCIXhUE89l40mt79QH4EaV4uy2G8Yy3zUm/6cLp23vnJTNecHUNTvpRzt46GuuCCFrqg
CYHXNFvvJo3DvohZy7MUftYsNfbaWfeRc3gAZwIUIF+1qDDBcOkk5ySZmsji55DcyTWXcxeMJmVS
kJtYhKRurq4Zv+Ch9B5nqV+wEJ/lYCAnTO2Tb9wkdblcxsX7MkquncTAP28OJWIFiFic8poEGHAC
WTV/G6udSTdYuPolC8/DqMNzsvjvAq3SXkHSQgOtCfHJ7rDgQGqkxpxA6eAxAdMXAm3i4UF5xaQ+
Rz6f4//cGYU8qAZq86gZf4829sQ4vJc6tTdWhpS+t9XF6WHnAKw3D625fPRx+iNnqmQJPJg+Ds7P
QqkgdRvucHreKBPxsO2HUKnb0Y0axGwROUoG2cLqishabecuHmD/TBYF5UIcU+APB8O01YlxNuwD
H8yDm6hLkdXGuzmlgN6MwdoPQugToXVLNGQFq0KUBOgiaNgcD2tg3ucpuX3agyVKOAJYLgrqv7aI
ljoknMYeH2nvoS1ozJBt9iD83UBnQkghpdQM7ATb6tVlC9vi3bd5Jhk04gNIsnyPfwJKhzfsK0wp
7MD01QiDZ9EYErrRp5WwjkbVUzK9H5zwzZqzL2cxiyOi9z1YmlfkqawBvxrVcGEDfj9xDfIIrzE7
cXdvAP05BlWFGieo8azCEwCsApeq2VSd5e1Q8KNa4dxE5nfACO/GdkYoe/dV8MHbfUrFNzyzNvXv
KPGw7PSXfmaQ3QGEDUtsEMUs7r2g/t2FfhoNLjtPJ7Dsp4JYPBPlg5GhcPCZs7vLtTPTd7djA9ja
1jqsPo5dah6qvrxxGv9b4LnbiIrKw23YXmjLndHemWe0B6dpQBZmpIN5LQYSOmVmlnuZzQIhbojG
v0gubqaQMiHEi2pGwJ0MsX6rPtmyx0XumJtIVKgYskzho6r7jwpFExfRENRPpF0dvSa9L6bxaUjH
ndNzZ6faP+MsMW9lgu0Ax6sQBNvZfsKixXrHbsdEpGFPTYPnHAcXvRhfhg06gvxglPF77dcGq5ce
qUeeXRW8U2YzcB8sqz0vvuFdSK3rOEjRk5V/JkS5pg44Bks3AnU0rWpQ5xnaY4d3SOlj71NKUkAD
a+1qusL6rmgmrgeitCkdbmPi/kppPzUW6EBp5z9ubDxbE3L9v545vI0Gj2qL/PyEPtLc8Jv7h2wK
1blp8qtuCD+oOvdoLgUoBotdZ28NyQtq1PFcNXYIRk4GyLtYyCKftB8HZR1TsjYvDfpEeFnOY47W
7UTAskWbkVP6l/0zW8PkWU3dgf9GN2N/H2jDPfFmFahyEf4t3dJe/vqPJD09hlxAPDFs8SgdVHVt
6/YAO9a4SlDLiTW222So+r0yANH5QXgPd6YlnBterur8Z1+H4aXv/K3Z1jxalRWSK1IcnES/9ghk
7//xj9h57RQuFywGpo2RKBCE02QFQBTgGHeLTYjnZJfDvhzI2w7R7KIVSE/x0PyJuRA9vI/DJXTb
Qxw0j3lGfqgJMitKg+mZpRnjpHlnu5a/a8LslvJF7AJDvivBw4+aDyaSbDVhOt3NjN9nCScab4KZ
ltb+8Mbu1gXFjEaBRdVicY0Xmd6s9Y68MBCxN7kiv4H9KYh6fYVqCSUCsVXR3Hfa+5F9+uJO7ci6
p8/ArbWUg+K+J3DuoBPzsa0vueolvGrnu1CVCzcNk2x2m5jM9OTKVDCNqdrG7Xysk4X8QIciBieW
KX/DE3GwUDFv8c2jOyM+nNs1X6oDVjdDYqBhXfZItkxgRyrDtsA7VI3W3jIsccB03EWJh9q6YhW0
MCcs2TtFTgk8OpPcXYP0LarorI3GgbVM3UEWceqJc8I8hr3Ko2oozlVJ+4oUfg0Dm0mEBTmRVhpz
q43Aypw/+TcKZ21b7vwm3dkssIgY4xHJqv7TmCkT+hqOylI92xlimGl1b/prGu3YCmsHg6glqtt1
dyGGvXn6zZyfB4/aRGm88KGtH92h+XIsd52pOqyvau+k5+arpfTVNlmEeoIJbBjwkyUoy6yJXISm
R9ggUOmMtLpk1bIvENNir7W/a/W75sdefQ+DTlUHbFp9ZCDFQvPFzOO+JAODAae5jxGeczgjhQij
ZiT4/mJNndxmTJKIGoAezmPs8OXRwEUQXDJ7EJb5W8NaKMvC4/CPH5eyZsplZlAlXRabqr8LRbxs
QPzws/rsPl3mWzcn/lSNs3uwcx8pYLfx3Eq8BhOc0HD4JJ7b8D5y0VCW9fGvcbJwbynLjtKZ0xBd
bV4NLlLNad5g+OC4rjCroXmLMjX0D5IBXNdJ56wqTERNHgS3bCGPaiLDNlRMJGufdI6S8TtiVnqF
MlfHTtS4EohcBaYabjwPeYaXw+0xc0Q8GdotjO8ytnBSchctNBQqrAQOqRxlV9Pc4Iygpsc6MMmX
OU2rs7/wRjOH3za47xLQ63ySxmPQkdknaj/ypsBgotyt0iiCmBanv0nR1uS5hMPTNKc8GybW9fFN
xook8sEyLxlWyvy1kvR+Uwv01MvGQ4VhwA0YyCRHkSXZA5rUx8HHp0TfeYY/PVw8deim6XNEuRN5
+Xw7yJbeEUfAUTjW0RydXx6zsTJ1OcCS4hEJAnUU9i4OIDzO5Qg3rOT1qtZaaEqSZxzD+Ig+04lT
ATzEnZ+MSRTAnCjKxY6cbMHRywe54O70CEVwivQFaZNE9O1fG9hMEYVkTpq7rDv28+0ht9P6gBHu
TVUhmYctJaWA+1GWN2KfZdLcYy4z4f8Ut2MBXwyD3EnK7L0sLf/kTQYPNrZ9jFMXr0ftYnHo5EQu
dOVTk7XOuV2KB5gi5YOspquhyXPt3C+r6YmAq+9bOOAGDM82DfewwSlhieqLi+VWpbNxK+tvnPOA
jFxcEKuZS5uIYkoDnExhrZw3BSLFB2PnLpITBCHRpmUEHc1JWERUjH6HFK7irRrbNtlncf/VA+IP
DJtTIAz3Ic0PNzo77tQb7seF8F9foH8qDBbozOu24cR3S+aMh5AErmNX5J1ewyZgAAHBZ8Um2qjg
Bs86u5ADFbES2dpdcK2F+Mq6IEV6PraMYkDPuJ4iCA3en+9Tc0vPQ3SOA4V5PBbJ3KYYBDdobSQy
Rg8COOGSqMjjCrmWXjOee5KFnVuvoQUEb0a5izoYBFPKviHGsjfI5Ygs1LkJKQTzMrtVNVodKavP
bMyaPRfdWyhJ14lHTfYfpJdoGBCAJbCCG0AmG6vg4wnNTxeVlR49PGvXqgmOxWLWN2bG22qk/aMW
qO5DbibtvJkZjSzbcE6B2vnR3nIwsiI78N1n2JRwNQQ5mycgHydroUGtRtKGrBy3n4PPs2Ga7jt9
TYDW/OSTo9DHDcddmz3OC54pFnyrnH0RO9ORR59xQB3KifelQGvqs6kHWPhWw82kiOTjW41trmUR
T3bUBlrYYkR6BpKCEYllVXuzhqWh+7tZ6atSE9nEzvKBe+9HtOEr5NmtQla1s3yaAxve5pJUxMi5
w1s4Wq99qnbsfGAyZPqupTWru+5tLlgkzosG9b+wrUmmZ0ZIR6/3TxZLjohQM43BKuZhHGyUCPaT
58oXgo8NGLXfQWq123lOx0Phmvcw/DnR2n7cC/PVIlzxPBESQZzLts75UrsIXruUNjlBb8eA0zgn
hv5l+cB+MhxJEYy9HRUPNaYz9PvOn63bIEr2dE6wm/0s3c2OvC5V974ogsJ60zzFC9lAdW1+xJlQ
Nz1/YPt8DDM9N1zHZtPgWocYgvh8tIqdY+efusOLa/ki3OJJ9Gb7tnD9+SxAoi4rbj7wW5fvEvNN
L5uzSDbGrxnMScr/6JzFu9kk8Lzr0zvYPPhYC987kKzz6fnjcJlAUHSO6JmHJD3lRfpiFFa6i+sd
7psfrazwzqmdIyYGSvgpuRrFwLpF2sxpV8+2TxAgwPrIYRBeYUvgLiSjLJjuko69SEzyHbJxnDuZ
5AETI290xtxu06tiy53KfGjlfRsZZjALb0CDHpp06eDSMefheikZxu5Slb8O03IlHw9qU5G8G40K
71BeYWpwWS8meX7br3QzRtZUPqa9I3z+OZ/VY67tJcp8+Vhn6WM2UOvbpoG7EW3dhOgqK+AlU+x9
xmTQGcxFeBHyReZoRwVv+mqg/Kk9/36OaeESZNebjs5+TGhA0tjrMJ4EqJ287DAW8FgQgD0oNGpx
SLsxES11Wkjx61t5A1bNiED1U1SVqtjPsCJCyGS7zENn5ARwKGaqizzhgUlXSK7W4tNumpfRWmcL
Ndmyizfxhaq881IRex7G52XOxZHFwn26xnknNb1dPjEETspVxzrYRzeU8F+zi5m0R1OiCofimG1V
c4O1Xe+EzzhuFLtsmYOD1upidR1sk4k5piY2Ic7KJwZahb/siObbVkVqbqWB5bMG9OV3MVQ6ksM8
f7oPx/olLOoUGaWYQBvMMEOCfVcWKQX2sZrmR1Z5PbTm/mGQLOK67MUNvE9TUmt4k4VSzssZhCKt
UkRhb0nPw1d/G1fCODbArdnmoGwYeuw5ZPI+8j3+JG3op++voeQ3yNMF1R/WAgluZTvT0G3qRl4U
UqpbJLHygMIVSICrv/0SbW+HqKHvBB9sIB8XCtegu7f7Id0t9fhmLpPa6gHisCjGzXSrK9JjOkLC
hsaNmV77D/C3FKNA/S1t+7kkDjoo15zp2XsH85eyTC13iztXh1lBAQxLaoaqYMMPbvq1XIb0VIek
oU1aYvVN7H3Mqh2DZ3NmNM+khLsdYFVXHpIceRdKQe5GV5z8Cdk+mBlAprl1Bad5F77vizVlvIz7
eDdlbE79gueejmqOmhDVfte2r0HV/2nmvCBoRNBdu+mXNuanigEUxMI+fsMLxOiGNCcU8484kDMS
IZ0zgr4F+hd7b6aDxV4LLEqZqt8flsSk4hosdmnz9GrKURDhqg/uhNM5VtjutfEytIi4HYy4+HB9
jSFRPRLjdodz73ez3tp/qUn+c0Ig/ivqqgRyqH9HV4V+8vc/xUSsf+Mfwio7+MMzkU4FgQ9DwDbR
3fxPZZVN3oNluQH2loDACIt8p/+VEuH8QTINvAzXtR1WdALdEQakLv3Xf3GsP2yHDoeZvCMCh/H4
f0RZxav6u76J/1NomsJHamwKTDLOqn/6m7KKp6yvbdSnwBbFr8AMH4sM12Pgdzd/e0Pu/6HV+m9o
de9hX3aIsgS/0T//KMFvFFAkO67NLt1b9Ul/+1ENkgrVjyOzcjT9bKnqfvxOMmYZlDqsLtUXqv0f
4Fs4Z8z6TwKlYSXlmJwAqm67sLk3dH6bZt567lh+BMvoLVmMQzppFDjZqftLMT0l3CQxVo476PVU
mHnMI7dev9p79Fo29V4V3o3JwjCVSZrJDKtlyElCZYYhNgbUhduTFX7KQgljN4Lit0k+wLTBeiCD
r4XmE9oLyzGuXWE+IOS+KIODoZ27kyeYtldF/531kC6GgLzhch0Ks59vPfElBuawoSgdCtaJ9YLh
rT6vY2sjc6oU/Ao79l5KH5FV3Qf0GZ71TFbxfGrE+F43wyELmJ2OsYs7ETp2V4K9VuRz9MWHMt2f
InbvWqjrLEwYVLpM3gJIvq4cgelPyRLhr8frC5abMPabPp8fZat+i6Q6j8YFKB9DjArwUeFld6ZV
vGQ492z/GwY8avZPe92CCBg8mxCPD8cV+QYgRv/6GzBObktqxGp9UVqw5EIy8iuV+//B0XksN45s
QfSLEAFvtiJAT0lky28QsgWPQsHj6+dgFmNez+uWRIJV12SerAEigpCzIV1z9Ju6eiBo+eAK63P0
sEO61aHUsrV4BjpYBJA+KKmQGqUFRZhRl7+B3a4h3Ppjh60GCTc0NHd6G9ls7US6vKvENULgId9q
KF9awGHEreA+V6lHjEaDbp3QZPZgqOG93J6iBviVNubgUnLmN20yrr04OxmJtlkyg6VlW1OA0INp
8SvWXeavyJr4PFJmlfWGL4Im1yEHa56ftaB7UyXVBHB4cDJlMG7XdlNmmCfZvjTs3e7sZfwzOu2w
tKUb5e7AAB0yKyEXIc0xxnyt+1JI1FizN3cWYJXQQ6ZmlYrcq5FfZu/GmHummcMGWo9gVlAT74J2
eW4yeuROw8XSLfcuJqNNE4ujntA5pL2XIlQDt9ow0syMBUaIETDQTo+mSz+Xqfyn1fX27tEuCXNN
+J9mu3YkzrOUTRoGlDusnqoz7+JE3U6ggXTQgiMt6KuK+11j7ymm9OAVLVRUZDyty763IlVXPLe8
OWZXHFgvnAqsW+VU7JzEwB6fM7Pxe/3PU/690bR/jtf+mwhLXJmuML+kIPaUto61LoBHgs1Ekhxt
fpFpA98AMnXb7X7qiQ92XvlHveVfzNKJeSR20kTSHFcMlWtmp8PovHRN6zBEza9N39CqoPqC+UP3
3N5XQ3OaSDu7lEMPWQvnSeYAcl4MbAaTBjRJkBMLTA4EUMuTTNp5wnqfGTOWyJvTDVtr9OnAyAEZ
KPTpdcdPcCUS9q+cQSY5aTR68hnl/5/hV8CWUGTrNX6IPEvQOcXxr0ne4501Sgpm/LZzCm+Q8aPN
EG7CdqRN+Jdi8OwB2Sqj0X75g0EpDFwxG9Wu96orZ961HuTBsvWTFXyXJmaxhV0zzXK8x6z8gEME
Teq/GLVk0GdYW9rlOo7F49DvehVcrYCiTI50ugzyhYZgaE6BL5suID9FyNeC4EQIeweAhkISx0br
0huMVfANC9Da9DTkGwhC/0AJY//NgMg0M09pxv6H2LQNde1qi1FTVMEKZ+DY2+E4yVOnBcOO9fM+
rkY/dPuEFKEmvujGpURzecf8niwxRIv7Jb70cRGRJo2g6MOx+mNaOKSf7ugmrv3UvIJFPEt7eK6S
GUtvtwPfFklGlvrQn+CWbDsjapnJqGWK3E6Eo4XtLu4f8xoQhSeP8K+2s2mHUo/fHUa3E81Kpbtb
XZ++mo64L2ZBewPPo86uOPCD1yZhN2Ejl+BRwaMBAbG/M0sfPoSjg1SGHbvxPAzqS8NpQzsSeHwz
TOAeKs5+jt7k1DP7HEny22SQ8C0Uq3fJIkEzF6A4ra9KG3VANbskwNraU8Ozv74Q8fPQQiGDfH5s
ge0KiwWAuBAKtHNjojL4UOYWcdOq29UEhpo6EOC6m2jdCv2bSV7Y5QaBbC3RFtZPC52dJZf24y8c
hPQvD9SWA7sOTc/287jA17DY8TjGfa2nzR2awh9z8I9JHnyU3ac+F8DRNqYPyTufqCQxjJvVUkBe
/ew64vc0gd96kvduXP0gBWWCHjyiPXsnOu4FRNmtGdWbOSyvAnce9xD5VO9DFwAXWy8SuWup2aX5
at7Hnb/iy9j39umrSU1OJMT4My54yBaYNJ75jAU2AgcyIKKhmcMDpN1II3qopPFlGP21SJ4nZR3T
oH9QgYO1gPRdvG5dwl/oiJjGPCY2SUxmhX6ciVBm6sfKLn6gqoZLU11yN74pQPdNcd/awQ2afuTN
DjwiHNV9WMuJga6zTb305P6lozz+P49Fj/Vu9N0/CNSZR2Y404c7r+7ezMVBLqTMTUUWjEu6ZNru
Fn1i9iV3dp+epSc+G8/5NBnwW73OkBuHVNfsZzSjretvWe8+VWZzWXKh7kASvvQ+W9vF/ASDc878
7sOHWUXqjvFSLW91ZX5oU/VrTcYZD/96+2yKjoG9woGUpfMbDBGMOHS9xMFHdpY/J6371I37QBk3
q28ftQRCti2vvndPT/gkxuDLz/qOrokFCuMwr9LDsrFZFi4nGxvsHUjGK9flrmjtrbC9sxnLb6di
OuPWwZfRBOcftGzXhKE5Ph5rn0HR0QBGmfrFNce1QWPEO2QRi/+P2J9/kjg56472i1G/5DgjEcq3
ryZF0DCDeBP5DLJztpFIAU/3vee0ctfYPITUIjskeJmKCilrkWzr9qmWAJZzGApkWQKslu4F+9Bb
IOxPW5PXRaHTGYkUWDQtLLQKUqd4j3WOwSmoToUht1NesQh0T+QYXDw/eWgTJ0Ru+6qSayk+BlIB
FW/fMMf/Ao+Q99YH4+PuHV2+SdIwEjzxY96fUxWzl3KtN7vrd95ajgBfqFOfwWSRMVGEmcQZAzOD
qk/1q1726lvPohmf2xEQvWFBGGMWgIXyg8dc8InTXw00Ghj/IaMa7RhifOQO2xTSv9im924sUCLg
hjPmO9k622Z7eUGnzO9UFnIXkBKeH1Z9f5v6+VI7bMTT9EhaHFpncbRn+nMLtYlMzyiHK3hEsDyF
6V8EUItsEdwqQMm4u2/sfCOt/LT7+GDaExHf7UoA2y6iPa4fz8rF7FealOPzBm/0gwcAvTDYYTV1
pAr3uVy5c0BSh2p693SxG6X2TfpXzt1jP9qj3JEQd7f+RXTbm88uKDBmhEUM0l1npwtSUTXnmrTz
RS4ojDlp1fQ2S/BU2cl0lmOVB2/GVJFkYj2OCNh1Mt8mkmjyOX/sbZbZ0BK8wHwymFFYGnre1bjM
bAj+zUHoXlQb4xUHAEPpxfhe5n4bGODuzU1qzvdYQKJ41xDrExfWO/s7skzqqz8Q05Gk2wBzpP9h
06EXwXwP/S6ql/oFndYqi4BwaqFJbKO0ddk3Og8K1XhcZGfAmGga1L05orAwy0iaZweIDFO6aJE0
G7DpRy+y9Jy5VIMkE2mmk0R9MB8VByBpYgwyL20+Ao126Pjj82p7sKbuuP7TdGcA0RWESuLXiIdn
CrHFLXocav1Skjoyz+Ru+zVcDe+yfnOK57d3ul1lVGylM2Y95XH99VnC00jDqSyOZWo8+uy6lTW8
rO+CT8WgwUzFVM5Ua8S0j+DDCfasV80yeWqltfWZwBBqzSZ+2imCxQAybpFE7WPbu48TyGRTep20
YqubmJ8FVYS8KTFCJcV9/JK24gjyiFm/98Jq8ZFHcruyyoSrcRPI3eioI5tJ/Jiovwc79Kf0h+Np
H4QFYps1XcxNsvP6p7RF+zGP4o9HypT2rmj6fTuoEF3KPmHe4mI7RnOPIRFKrR/ILw9vTGMjn1Sk
pFPuqeYz3wpz3GIeBWl988HnSJlElHlQdoaHMcH3ravNqt9TvOhkcG1aAP8s47Z2l96b+dHoYBnw
JlsDlELqzfVrLl4FcoL3OBgBvLQuRyQNWEtoDSJCAEjBtS2WXWKxqDB5B8dl16KsnHlsLFhX1WCF
CIpnG0iJXV8b2e01Fl3YZciCSc8KNw91z6GLf7ypPjhWcqpg2iw0E7yGFuxL/7Hj92Oe2uZzHyYN
4fUEziEe2MTc8P3aBdf+fTwjsfOmU9DDlkyAB/YOmhOAEi0xAQiECn06d9Rb9IYXJCGA1dIXJp6Q
kuVBn+yH3nQvBN+Fhm0jpUkPGEWj1fPbW9NJs8zNBMWsYIScdM4OZwI2ZHZ2QAr1GExFs131YEkX
UG22lzrgZtNMQu+bUOODn6TgRXhySo0i3tIIbXyxl2VjTG9dYG6N7p11mq6Y4MvQxA1STumpd6o9
6XbwPbVHBxsZiuhdXwSnLhnP6/Ps9UDs+A6DnkyCdY9Zp7ssDaJFOSGTO18xAxYsTTOkIBAiTUS8
weQfSlNtByiHhbYVQ73P4/GSEyXiS+/mz+7F5cDs1oww5e10Z9wmvffQYxghLb5BCtdqwbUCXYdr
m4AF4jOJpYlwU179tDgMRn3AKHlkzbGrWDEYhXVgYMTw0tvFvXVwlQppJRg5s2ORLs8RCJphimDb
RibP1nqe4fMKR7BNbYwkIVPbWH1lAMhmFDi550XrC8G0Zgu2YW8i9isDf1sFcDFGvXiVtXGZlw93
KI9VksAwzDfrH5V48x743d2MfXd9Ea1c38mRXaMr9q4lb4X1UiBoWs/Cxk5PyuhIvSYTwYk3qZ3C
+/WvBJW8+YRnMaA/QQZ9jrugwp3sPU9MTVvh35utdus0c2dbOzABflS32bnzKRRN2xoOSQFMdoJV
NsPicSt1KhR5CxUJStJ9qdbkSH2uf1Uwk36ZGmend3/sUW162TzVNiv+ojSHcJnXijZGcNFm4I8r
ZO/rf/OMGdeXBqWqHnVWnk98ukxEocy5B26EZsSc5oL5DmMBU3VFvPuj9SK0P2kSsVH49qqd1mlg
LQIgMfKhilHarRqXlwIk6J3J8g/6xI0Bzd/i7jSjOoOFZQHmw7I3Fg8oJq3UZk4NFBt8p8x5g+Wl
qhHlwjzYGWyTI7Q/r5mjoeHDvgaRXduUAVM7JJ2gSWf+nGkYHpTmR6MNvcrTVbV3x2GnB9bHkutq
S1rBAu3zn9HWf5gxVkM1ZsX/xYZWYf4aHe35TMLnXY808o5tNT82RB1TFzd8V9e2Nf7kXP4uzOlA
GWklhDG2DLNnHRqt+1RaODMSSg1+b1oVJhdpXLLlhMqnRraBdoVqxR2QgHhrgIE5cJbAniBQFC9N
JAwOsrieiwen7E7re4rKhbvMKn4Tk/ffGb2b4Ra/dabxGVyYGUEe/7MG9FUJP8mieKEKJPVqmP6a
pn8YCMNgPuDCdEz47ZwXWGWG4LkftAdqQGSNvLxCCNCpTfrmAW1CLcm3OnbWi00W+OTRv43WRzAT
aeDx3dj5L5Lxh8YKCJyFvIHfqgrJL9vVeof6jxdSY77CYCh+Evaq8+SMF/2Aa5rNjWOk92V+r1u6
PKFMA8Bcf1ZxewNdZDIrEN+du6itQjxRZQ8uBRP6XbYvuEV+yf7Y63r+HQRcAm6WHpnoVvvJxUVB
egQ5CLMPG7FHaoYgDmE8Vw7bnIkOQU70eh4/HFPCu3HQiSAhp4aBGS+ULbbGQkeG4SSNtDHZuvMM
Z3t8w31ubgwXI7gpZ7G5xkSb0bARttlk4m8UthXqnOcbr6mug/Y85xpysy5/Qd9WHbXmUvMJ2tXW
zGRhQDCcx5OJhM190+CVM/hCeI1IJcySz9lKJR4ofgJ0Wf5d7MmT1oOt6NSXny7fqyc2DFDIY66w
omxnKIJbxry8AOyoMRCCZaXCeKrdR1u4UCljDZSzZRAUhO0ehgVC+EBurTn9m8FGWZ131UpqnDaw
D7YHQqMnOT4WfbrTfWT+Y539NKyVCVhxnqHj8CNPjN8akUWMhr9mR/vw260PihdtJFkl/vqS6pV2
S9ddmCoo7Tteso46Ca7WNiHbMfI6Rbiv8AgJJL4vXG1ItF9i4+oJeb3btvFuAER5avXOjJae3w6X
xqR2R4uW0AQifps3VokC0feaN9eU3tF4qLADUEKNM5yNig8c6ad3kD25U30W50CTIq1hrlZq4vD/
W9tivw8dHakKuZhh08hfTVa/0hweZI1JxJC8DF0m3lOrJ+RBsV4jbSk+/S/vWcgqdydGlRBpjqbK
vnVCx0rqnElwXq6nEggocuFE9mvZ8D8b337LEQHel+ij1pN5IsJEU0mHA7S4FB1EP+kfYYcvD9ji
vKPZT7fayT7LClQNgKskFH5XbvAxAdnW0Vpp5kLVdE0S+8NxGLoqPz9ZfI6FDe41L/DYrF+l7zgR
6tn9yJSEbyLvNXA2GxR4eJv6mZVZdXEDeZYJ0adkNbdR/BdncrqDMTlgmsv+oRDFpNwFPRTi4aEA
ZbBvvjsD7WXfGKhnKSVS/rDM4egDeA+/hB8/gEcfznaPjbJSH5KsSeIKOIhMwcNlG+vjUSf44jpG
jkvFwdJ5aM4Hlwwyn1lmQV7WMBTfQnFCGfmwG4bpNPj6kTTbYmP2KuyS8rfXyX2wR16JHhFjvkQI
2xig2mprJv7KkddxH9rVvu4UlIx1KujG/xhzcJF1dEWEP+3GwH+Ad+ncQ4Sydk5nXeslW9Fm3a1W
fCMz45hxRouJwSLEbUmkNg7Zu6Ctjxgp7+OB2sGqpt/E92xQZDrAiYEjyxLYNQjncrps4PJ390NA
aMX/h4e72saAtBgNL1Nj4KJsUJnZRDUOhc+Jx8cH/fb9VOSXTowPXu3fnBwLZqrzsXNd/lZa05X3
I98uqedS7YoXenvqjor3Pp4RCs2TkPcQ2OZgTnZ9hxImbobXlNn+QbVM6bDNeom11UtSQ8fc+w1i
k1ptzrfw/TwamOlrXXstpEtilNSDvXLgNQcTYo8KBg1iUSazFr2KWNOd/Fmho0lRT2f2ezCMT+2c
vI1ALrekUlK84glL6+QpAIASDoR7H0tvhfACRWea0X7mpKuGmXqCXViF3uhSgLjTBR7pd2dyeUOk
/m0l5KIGOfds86DA4GIiMXuvS8n+Zxpgf0iPkqVm/OXZmK9yzX/F7LDNQPD1I4f0+pjY0/zgQOKn
beNBNnGIY33XAeLK5L7X8id39mB4YpjoAxQFHaItMCTtTuTmw8QWc19m5W3Rvpw6R4FrT5iSbHs6
Oo5O3E5a1lHRo7nURxB9nYHRZSmy/dg/kQSjzn5Sv9odtnO1GG+aha4SnQa27wUtbTP0b8XKQnRV
TTKcar9iE9Gcwcp037Pd76TQz7xE+jlNvVdbWP/GkenqiqbbLSXUkMAqkUTOiQc1hKFelrT+FnH9
zHAkgmXJKHWkEkYBkm/JwpquwVgGUctiLiQ+LOyQbGLGSfurMSAj0NA8In4sIjMxVo8A5F4NDmWj
yn6D/JdHY85/iqQn3tzKL3VfvOnLYD1W5ZO3TDkTJ41845QcO4tuiRg+G03et+MRV28FiEZGG2hL
CgKwEdAOJr8L2VSWiMTXULOhp+dpwVIOhG0wt8R+UGVXO01O3dTaIWoDCNlOP4WEcTwFhHTsqcc+
y3y+2ClLAmeF7jRNCXXTm16mmssz6dSwN/TuhmwBHO+AcimZULdxkeFmihMcobyArhivWVUDxVkg
zHSe8+1b9B0L6XIAs/dqYNqE99bgQkLwOQ32Ji8FX8ppeNAICV1c20WmKR5Nx35wG/ttylG6Z0GS
bAxlPYEnJe2NYkmtMOG8IVs29fZyjtPTYLM4c7v6yDHQZqTPF+aHMC2YAr2xHRe5kIW48BbRio3F
czcwG5tldyhJr6cln7ud1X1mi2GcrZ5Voq0t2zgdVgU426IYMJmOM1orJvYhqrJeVLBNmEDCQt4P
uSTKu+XCMB3tpL0kjHs24hlIUxrexFIZ+OmgdgKU1jZQc3itcFUPol4/CVgSp3fqoHlsPrQifZzl
QCEHXD5aNZdD3T07iOMOyfDsoxWLck1/tVo1bOgeOYXy5S2YDHe7ZsaA5krpXac1+lkPNaf4RNK/
ptg6JfFtn7GDXLUPJDOCpHuz1GhGCaO5IS6RsM8+hMICEaxqeCCA021J9FKbAdJgAJaecwQz+6gy
mjhByg38hh1dz7rLpihdmKOOiqsz1fIjBSbIOZOziBH4pmvhNfqcQYOOKSWZzD5MMe/GA3GglWmh
vUKuGZt6skUX/xYvGJ1HrYPN1GcXjV16jaWN/XXzrieudSr5aqwFeHo1KUicpTFbQAxfsvY8dPVy
ZnAKhKNDSw0zKTT6n9yFcljKLAl9HkEeJrWHwf7p8Mq6do6lJ7BdkAQl/PLO3zVqunD1JHvCumEt
UbG6BLlxfFgHqySWUhdJOGYruCQ1D1Jf6pPmM570avZ/BAjCxkVzjVzqTULuomTks4PgmT0BTPtZ
Ug1Ixqh6hrBckXAUB7+LUXDF5pLXqfkSQ7Fs/XrdcwntQEQjPGyXaskdTia68X2rd6fCbK9sXurD
VP4ZWffOdjpf3wzS4irzn+wNsWWHSJPe1V9zcFEgFZg743HAefJoZEN/Foe89RPUgvOZQCCX0iol
9pNxYCd1CJCa89r50ggz8zgq6PmWXSDQ7DNiXjFxD1Ep8+qi6O0iDxKlgQ6upu4Jk5xaASLIIbCT
m2rIh6Rl29dJ2V0nmX1VSz7faTNypsy1djV51aG3YHchFZZNr4vG1WLe7o38H0RtBmynKx94Fg4f
ByxAOv+DWe6GGNeXTdV4NhYG8NJyvmlNNZG4U7hbLd+b6NjvbE+3o3meLHCROjvKOKN6EkfPWf3D
kFORJc9o5ulszCQGgyi9Uw910uPmizjqqYLWGAHZ6GEGZT7GNXmJl+wmPOsh8JBc9m2HrG4MDk7j
PSXYcqIxB85AOsk5lbV3l9p8FvxJRYgOgObDGMV8RYD6RDbdYgKF0MU3kWh6lLloyYL6hWvUjUx/
N+mNz0CiaTYe6d0dnppUG72XRh9fTSRkEUkOLqFY+N0E4aWc5WBS0NW+D32p7WcsuJ2fwy3lTCSJ
ieNyqBtGN+QKMB+7BM1w6gXFx+SrnJ9cj1yQjHwAHeDJ8b3vs6drNQCkErg9fTxtZYGTHD/oco5d
zFAllr5N6Ysm7Fz/qalcTGODx6o86R5ilwyGZg20KbWUVYSaTi16WsNo1qRhdogsFM5GsoVx0J7t
qWXUDksiVDItwjaLhFWSuOFV9wEzjKhixmpn+rPZEh2bdrQYuuLfiK9/1qxcgKikSZ1GcleAKwMc
xewie/60vOHKstHMg+7A8hDnkfLRUU6ryjxXbDSYJ7XbIoPZWThc8J3uoD4SeqQ0/JgOm5ydaTCe
xWizYHTgRp/8GZZnw1rJhoRT40ZUrgBH1omjG3NX8Dlf51wxqWsmWFzQ8HKooEMoExQftLyEAV0Y
T4+s1aApeuOh8tJ9rHUHkNzI6QbM8X5HBpXqKPmmXL47xvRYOLi4CFIJ67ZwICCaxOiBQkgwlnHf
EVtFCXfBGHsNBCYdskCys4kbm3DVhbWkBS5kxShTHdeZTjBZl2BfToJ+C12GfWqHOSyfJWkxMS6S
JPsCTh5WFZmDiPR/amTgpMAG9F9U7DRdQUvTM9WgOGuHMcW8IhW3VWqPF1Snz0FrnUdDDPcOlpUR
+ME/IIN0FmIr1r63jtlb6IvuEft7SQEK3IZAezJJTWZyxDoVJysJfoEAe6MX+d7JqrPrtk8UzbCC
PzzlcgQt9z7OmU2l568F6WtTYUqYMDWcdBfxEazgUMr+NxXYBsps+hyQGg220eB6prMrNe8uyJEA
WRyKAfsvEgDSNKrmmxoGGVmt851YxmO2BDsqc6d487x22jo9NGrPqGA+o3iaGuJ4PUkKqOfhAFDY
2Phs3CwkVHel3WDhATUaoNoKmylhhQ+hcqJY3xUTnAkuvH/onlmmDUjNBpzRMbnZJJRJjbkHv6eq
qwcpNGT2IkdDRdVeAjPYtDTaYBAYL9gUQZ46kSBxKHUneBCwFOp8CLbtYOt3gZ992z1MhGCG6Fnm
T/1CxPGs6Ws4rYcei8naXeoPTJJ9rNa2JAY0OMHx90JLy/1Nj2xgY/v+/YR/hPwOqm3hwJjyfuqs
Qd0PyI80jlztFiv9bsxxM0iqGo9Xk+OTCVNtIiOy0plXIlA7GTA00fgaiZfEB7vzEGS1igVUHH+1
RfAmFjRbpjdccVA1R73ofoUviyhI7DbsuvnA9OS+X9qbgBwX4pFtvb6KFmN+1fsighhDFF+LX8J1
x5OLt8zSSypFv3i0NS8G0Er9ODL6Ld0k8jvpbQ2IgAHCjoMLkVKVKqxNm283MZ6hE+yYO6D1XbkL
g1v/tkFC3refuEdjnpmZR4E1NNGwggtJo7kWJURdh3E0JaC1j2tE5F1L8bQswR45H6wwVf2NZnCs
fbxqIIuHjpXBqmxZnQUxMUJ+AZQ3m4XC/0gUiSZwD1YvMlVsL/vxICv7sJATuRtrYlH0yIdYtbeR
SlEzwzL0VRHvhkYjeUErfVwGuJ8Wne1EgElKTefRhUkZs9qg98emYHFWb6xZu8mmAxsAp8Ly/W0B
mWKL0sJkSIwNj2b1YyrJRrCleCmG5FR0pnMey/zXg4UXYn12kPKLZ6uDXQ+qSUJrcP+ZzS/Ky+rI
4blvx2Yvs/HWyoRTM8FHwFQUW62dwedBMkRTGBacz3cGIrOoYNGFpL8HphE8O7b7SCIVojzFhZwH
6kBe/MBrXeLz6/Tnzv+a8EAehaHrERbC2PX+cIPTOlcO++glOeidg42H1Me9ZSx4y4cHy2WrpHDx
xD4Vn1dXxO40axrdklwTct3uDFUAU2tWOlmCMQYLExPl0Pa5jti0DVsl3vEWveuUgUUi7bNr49Xm
tXZhhXbbzPxkPjhHytMhpRXKOM1Z8CZXXm9Au77CXd+x+OAhQiBnukjvXUfHPBm85/SnOzfFKwrd
hGANVP4VN96dESO6Si3nj4Xpo+uwrELrhxVsM2VWfmAIEjWd3DgTbDucfFBi+VLkGRt3XptA6SaV
emFysc4w8GpV3OOpn++XGtWJ4yFdYFq+yfUi0lciCuafR4vlVOOaP4HgkcK2xb5HXpn/gr8xdeLj
GxoP7T0uihaNIWgqyKBPq0+OdvXBYBRnCf8lE+kDlstfciTx775PGsogXch/mptiOlxYhhq9f6ot
iK6KIpTKgwmAqEGvLzdOJIzvZr2D63Sw+ENi8nuFs0RKn7kN6L0W796DwpfRhqACpZ/VwfTGfWvt
BxDmrOy0kwm8IqpsPv+ENi0cc326NQaNLe3MhCE7znpDZlA8bdFPYbv32a0nwf9fbR6871JhMitY
SPQEBlWi+3b8DDUkgeELZUEXm5BFBRudAFYWkbq8kVyJVkByPdm7XPEsL0s8gImLDybxmmDjxXxJ
ntRI15r8LquMt8qdt1oz3wacKFwXwIMsEo6zlrclbScLlSDyDlYMOzjuqE3rVNvElIZ3lupe6Ykk
sP0nkZWI4jAhoS2h65eC8ewURCIwPn3LWeG0w2mee25w0bTQ4tdkBx3pRMNPm2e4RsHhmSmBBczU
/b2tpYgSDJyGmhw2vhZ/sXW3opE+dytbHeQTpYWRfpfEf4f4k27MKM70HYw6iTDNx+qV42qPFuyP
QrOhLHSJI8X2TrrPNPC2A2SCwxg1rYazKSZy0F/OlkBEFYBV2XgyhhlcQDOZkrD3DZQzqQBAK1Dy
jdbCAY/qkEfr1DV0TFbauBHhQcCq5mI3FIDlrJGpYyZwLVeF3OgcCmiX7uaAaRNDjj1cjWcKzX95
4H0kLQIqXPtvHa7PjUvALiu0cOkSnIIVV3hMfTU0lM1Wf8gJVEEfRBYVjiLGbi1UXAPcNwFSB6Oc
nvVO+wanQYnlYLozYdCIPEa+7fBTNrSC3VxdmQ51oS7xdXtonsWPcpm/yM7WQHun763D1Gde+OjS
LIJGGIE1CP+xxcUZeUTf3BG+9uKgtwTDPrA0bR02BPND7VovEofbXXXFP8QxGuu80SPcFrrpqO+s
P+jZb30WhNAqORqxDUFuBFtkGcSAjqj79MXCMEc4wjD6HJmyP5sSg1IZ402tsurHnhEkotV5sltx
MuMQb3aBAKqUiCYCVOg5wxOXWS/TBw2/Me9KYl8HezbgH8yf7pA/IzAC8pxHsM4ule/1odMtbwC8
dmhm0buvuDaN2ihejEPc47FiwFe63oUI+h/HuGjFq1sGH1qC3M7u79DV/cwEccEHqF7RMSUo0tHP
ZTxCoNNevYFxI30THrxuKXG+fI1Lg0WKWKpgCKANky+5yf4kEtNIl/H7PLJ0IKPW7bObSTgKzlVC
wka/OTXIVAWscKBP+r2PAKQ0CCW3CMGMNeNs6gHeKdc/0xJ2dxhvXvMRnsCgv426T85U9+VI5+oD
YpYuNca8/qKks11U9yIcRDzs109xg+rMlHw6fElkzMJgmI8xt62eWyjQ1Y8P25E8BvIejEsiU1yW
6/egZ8lprorjMGF+Vlm7tSGzKJ1xvaAE8JncdQ26DWWQQtezUkf8ITaG3nPp0ROWdfXKtukpASNI
yAYtgGbtaVOpKJPkpmuU4RgSELC4jzDjM+T0+b2nmVjpqkNsi2/LR6cjfqAZEEKV5E8l6QZs3Mk1
TK0vb26QQ+riBeIpUAB7vicJ5LVaE9Px2Ld8EM2DbQ5J2BrWfDc+uqvAJh/4oZqSzGDRmP9cvQ7b
AcSPizPQtdJXpTVv3oLVDvBb/lWavb2ZBVr2uHFCEq/ezRGLU2Cx6IArVHMRgQdT6Us1OicitxcW
EB5OifY8zxQNSXE0qoBUzQUmnoPDkh8zST0aAoumhEbYkN27cudvWctPeJhegMI/BZvdzv0jfICD
2Yyf5Lkmm7ZdQmKraDhPcYdmlP0rSpYh/iBq3Kf4POFTR4XOG+ynSNCJ8MADzqGBisp15Zfx7lAU
SyVuIOffhKDiy3W6eXBFh8GbnzrdvfgO0WOqwwdiFgY4puKcBOKQFvWtXPLTSFcS6E82KkN2X5fR
U3TV8c415LdmtzcbMcfEgDwZr0xmX+uBZZ9L0gmNjzE3D7bjn5VvPmNnfki67IsBUYNh3IEj2xjd
fWUMu4bRushbLHFZy49LrsjYMx0zEirQ4c+Nh4PwJpQFMR5XeuZ/M3JszSgfUJRQRFbuG2vTezSY
Vy8dz22g3acjsdCtD9RTOAiYkIq6jfs59NAUkC0TUM2tZGACdeKL6Vz4zFh3///HDG8C2y1ahz3l
0QsiVsiKFSd9NmICaEURpZ3YLwU4Is3+UKl7HtI/HGb3g2ERZp7xSM/O8q7lpGDa65KXC5P19H3j
dMjGs0OqqBrbkT1mO31KrP/R/z/yf+yd2XLcSLZl/6Xfcc3hmBxmbf3AmOcgGaQovsBEUcQ8z/j6
u8C6fS0lVUvW/dxZJlWmskpCIAD34+fsvXbfR0uMxEhBwl3aYL9zEu0pDeU27z40czzhMCfxU2wa
ccIKGi/gXiH/z7EuhEXyCFtCTs63kGMJ3zSgGwZhi3lCQIYnkBrFw6irKloY+3KQQPij9C2oirUs
4e46BaLHoXG3BokK1Ic0qnxOM5QM/LbGK4JaZMusG0ryxM5HshGfJiCThn6Ih67WlB+MsugDiGif
sxsBfeIhQiry6tE8xB4dfFOWT39VNe+iCaDd6Gc1PDsJWR5ewTx97Milba0Hl1Q97heUDyxHDN2G
/IEke91Yp4F6tUi9cypogVkw/TAaMoLgS+/rMP0yBvZ7DeSoDEHwlHP8whT4PI4JO2VRgXBmcKsM
ul/5CElFG96YjJDxh6qyp1XAaYRzh+m7tyS0dz3h691YXFxXv42yeAsrQuoYgWJf9D88E1CYMr82
zIEACi6xW2MRwbjDImSdgta/AvytMeZ6FZjWJiOhN2s1D99NdpkZ0WNUFjQ4CbvXiVouWogDtiwf
UlkeG1/niaTIQqkeIZYEMqHBBpnzZgtIvsmHR6irTOkXldaJHAL8HdPYQWGsLu0QDMu6tkpwdNGH
GQIHCp/7Mn4vEOWCGH5s3ek7Y7l1L8gwSe2BU2zzXrCbZAVhI7BBaIAgPUe9tSK/BDz9VtNfHNq4
Sp82RVrtVGPvTLcj9zNAsgkWzo5pYsclSdFV/gVC7ckfXNqVNnyOPORM6JRIiiSVa9RcIkDRyxpP
3Z0z8CYZwkGMGG86uwJKPM/rM8XkPfziBc4TZ6V7g982MaEh5E5wy2ZgYoP3tifqytw7wXTrAuO5
8aetPj31aKKR35+USh/SippSpfJH0w3P+FnwT2mYqPLBue+1S6CgxpX+Eb+ITRDOdPOtRZFOB2UN
r60DRdeuaRijEr2IqlmBQCQaAkoiHCdG5o4LDaioUeolFo0Gk7osC5MDGlqd/glwrneXiS1BPQXP
DiPyEHwoIIGADAWGFy02YLJDk0Xu1/G6N82zC4oATXtHImRzC00oaT6eJlda34jHXdku3zjzPJ5v
G/MvJ9qz2ZEvo+cepSUZATN33DS4ZisXS4smEPiU+r2tcX+HQbsF6visqnnNQa551wTJUx/kOzOG
Mx2ZuFxsLT5qwUDqUnkEx7I2XNqBekVmFhGhPINZ9K7M7BaWEWlLDsJPIic5dHAr64C6cXqu669u
FB2yvL3RhfpSGAUasTx/NVNS45hHr7TYuuIpe8n8iyHCH7RtIll/h43+LcucI0XUsTZMusqos0l5
ORqdd47LmOBl2wNeZBINA3Z2qdjf4eEvPApO8uOmC43pvUPj4S7vkkfKYXg1Hop7TuekY+HSFs1L
0pIDDowIHIN27fPgq2N5+hJ02q1tuSODl1aLgcjAVeuuDTtAGOJCtaI/1FT9ZmBzQmNxX/rsXc0w
coMnUBNRPTyZ0DQSBChrR9bPgY1IgMCQO+5yTmOH4yiZupLudUg2VPc+X95Q+E9jO/zQZ5zNWLTn
cC7c2pbSA11RZQSY82OIDlX5igopP5iSTQi8wsYWgveXxjzq9knbqXSXOwyPEQ94a+gTC7/E3uDP
LiUt6c4pkKKNmXTeXtCc20WMPDvbyA5+4pQrb1D0U+zhyVdo3yF4YiKAmbwWbaRvrPgpG1ocFKTi
MsjBGhLE584wbfjLpKMq3u+qRQ8yXKBjmYs8XGBqfQCX0S/ppT/UXf7WObRP7ZpuAXx2VEOkJ8+n
NNeEd8jLeqd9jcMG1avPNM0Mqm9aFV8r2v2R3d6jprW8aFijrnJXYo/eiKDEmgxFM+idhQBfuwCo
1lLB9TD6NVIOfFMNRPPaGdCdt9Ic0lXfe29Dh2GN7pG2DGQxpzqKaeUwQ1QlkwIa0KAgoNMsCqpH
UfSHiJvrdoqYM+Ku3RiD6RTbRKIpcSw8c8ZOE/uD33Huh7FVFNEDCqZLLFGz1RihgGH3QLl6aLS6
6dwbEUdiwx6IMwHmKcRCz7xDJ6kPxUi4NmNQmgS0STAPIIRxkg8ra+njGvbCjK0XO+cDcQhXi9Ix
1oFuyk2apUebfzWg1qHQaT4Cw7nMPyad1X9yGTX4ucg2auR0yDEimzUjlTwmjgurrVQP7CsnziSc
UBWjuRo1ohzs10SnODRVAb09BQtMirLd9Drhu3NhA0TbNuq94U6gfxj0y3GNWgs1sWSNLwt7V0Xj
menPvq/Fi8kpDcb3EcWsaOP3sWDa3BZBSjyOj4KIkzdnpWXMLH1I9eGul3wL1mAEK5vNIO6L76mH
YUX6b8oz3/1U7jlSfbdpmSdFdEs7MJdhgEDGt14KmGgaM/Vcn45t7ByjoFtLslvnPxad9lsO0t5I
mwsmM9RRdb/qU76fnsmHVapFrW/6qU2Zb2bxMh/N735Gp6pI3vJwjw4vIQGBUk0m4qXxzcNcNVfy
Q5uCJycsv7s+E7WIuS960fkaK03+gDSsMSoDraGJbRM9AWo1F3SYtqHVMb4jtk4K9FcSZC99guai
0V3Hl9DemZ43LYj9g772BMD9u1+MtyCqv8uSVNRMErGu6MDouAbLAONp2TRMDOVxGoxrieKu1vM3
XuFFkCQ7txcnxqcX3/H3Wl08SsAOcDDRy7fDdBroKEFPj4rungBx1BA8Dj1+ELZX0mclcIZKlUQb
5h993h9bPbvrkdxnDB3udCdZTzppvk0+vmKweGMSuWpa/ZnqaK1NJhkGnPIb2gcFW2uq455qX+b/
rmR15u3e1vlMB/FQaoNYzOHK3DnTiLPSqF/6wiVKnkHqpGuPPtNWJN/OhnjS+s7HCriAQcZjpMjt
88aHbKbZeFh3U1rCun+eP0NVnSzBeTevXmoHXdCYtBf4+M8moPulFTI4KsLvVJ6YbSGY4n1OKFVS
cKOqbWnCWg+cUN7K1H6QOZsfpZ3g/Osvfa27a/zgIlK1j6g/SG7EXKQTraki5HOClbSCGJxPqE3n
+ww52L5LWtzYfZ0evUA+GKN+DJW8odh5MrCsanoF0rq6JMPAQcKLIOnSaZsxnn1w6ILpeyunjWc9
RVlxZPzzVkf2I6r/XZ5qp667N9tx1yntaz1+L0V1aTTzpVZM263SvOaB2ir45TWNfpKUFTImFw12
6301XcIuLBOPuWcTedbGDzZLJr2P7jWq3c1IwEpio8dDnU+0AhhgHdFLDYOutDkT+S2bicqB0oti
3Rr2xvC+OYQ6BAQwgebZqfmZDrTsy1ClW7cBUeLYV50gkDSq5wixfUdqYc9xwqOMskV9Yd6yK5oE
5R5zH2c4M1fX8cHFNZ3MQK8g9GeXhuZ9E+RX3w7ZPUN22PmoHhpghE0ishYTvsqAuikttaM+oEvJ
O3rmiBQuKT/qUjrU+OKYKSasMefMpRfKa9Ho+2SKvnR1CWPSwicZimvYz2RBJjh+lp4soKd3Lnp4
tu0ICn5WvLCi7Yb4Yap75tzR1x71jslX3ZUmHR4Lf9m9Qh6JWOgmvVU+WJeiQ7LtKPC7JFmheAB4
7GT2c1Tm3woK9mTOe+wlKX3CcLdypuYXjDvXCoUjDvAPXFdvImPuXFZkO4xvIaKShU+gHnkblJbW
k5vQwvLyjfQacZeT8rkMZfklpW3ZWgbdTQcte0R/dq21WOOZs9PvApjTPpOcoc9E2aVHzCLsGK2H
xS9vxECXhwL2e5bhrcK2kEnq6jAJtDsF55r20g+SYL95rNPQBHPCatB8tTHRJEkM79gkAXBQAtBf
TVkA/zYwsBf0uCIyI7ufunheTgokLRMtEp2dIQctGs1ZH0iSjDZh9mRXm/iitNTfhzkrDVANhI5M
Ph3jzYsDGvUgdkQD7zeaDwGBwfQXmNiaQ9dT7urb/zHTSP4/riVvSb8ZH374YZ79M9XKgbHyf8a1
rHEdfMvef/0//IvWYpBpRb/PRVxhO7Ykdup/41p0l7QrJQ1B09GwBP+r/8a1OOI/hGsL0zZNBy4Q
+Vn/jWux3P9QusU5x3ao2tUMeflf/xMEjv8j/y9sSv3LP/8To6L/AlERglE8bBXX1h2AMspWP0NU
olbiUTfNYJVWkbkrLXU1rWnAr6th8bHGLw0iDuilgFJF+RRpRsvBJC/WJe4LCBE10aPmQM61Zht/
ScqSc3zUTxld0oGqgYnRoGIDPCZ+vrIWHW9QDRrsMrohVtMP90bQX1Ltatbod0zQCYfBiNae0Ty3
7K+vuh0u2YCcHavWVeCC3xtoJPtyOCWFH25BTn44nfBOucGZtB2Ie+45km1EW+NZrecWjlEdhYOD
Iw+64fqPB+Lf4Wrm+/jLp3F0w7bA8zjScNQvnwagY9tVIg9XqtD2eg0Vs/MUcybtSVgFkSiIy+jf
Btep1lnrq9JDZtMl2mMaes0sKFgWeecdqvmnzDW+I2FVG61onItu+vm97VYPXuNVz67ZMDEmGupq
tptUGN26C+rvWlTYnPGPGXv9UsGG2KItAiXjFnLHDIC+SItRkAjBYAWNJ9vgiAw4VmFb+PNd0OW/
uQuuNAyS1xgCCcv4+TsNC98Eh+1Gqwr7wDbAmteHLQBAvbIOOUoTXGKpuxmM0jr0yDSobLR7R4Xh
ecwZXPzlYn6LYpO8QQZHFwPokQEX6eeLUSykbZxHDDjMcbh+PlCWb2VX2jCrqA+IzszS4dRai8EL
zF0U5O6m0XDG/fkyjN+fc8WLLi0YdLzv3JSfL8ODwmlghgAMiF1vg4NgDqqBzFmHAWbWrj+6mhh3
RskmMGCD1dNuywDoVjjjNemq+GHEcfWg6aG17ox3kPQham/XI9qRWaZDDbVJijlWgF5Tw+GNAgNn
Qde8Brb2rXEGe1nR7EIKRWNkVDmewqj6rkLs+TF6OCfKsmWeiunJ9OTVisTjnz+8nB/7n18LlkVz
/txAqxyWw58/vFEIk2Px/OHp9t3hdurpTGQ70aXpY8XVAf6w8ACpHs39oDDz+Na2R4M0DKLbt26F
GDPw+jk+wD0rBMULZFJY7lCgSV9F56akJfHnS1bzM/rzJbMy68LQ4Wxh8f71+wKxEw10c4MVC7pY
+6ObrbSuwOgkOOPleQd7YKC9pMXPJhPszUgvx0kOtjPRoKFoXPJEwjlxI3HpB/VFjpO62AOUG1pc
R6HQK8RS0291mrxIuEhrsgvkHogSc3Yd5xZI/XhrRD2OhdBjclqqbDynE0kE2Wxt1PkamaUiEpb+
dB32nATTa2QMOwRYyRYpDE8zmuo47bwd1mWo6saPpO5ATLStdXAG0Mbg7OoL/hfCwqVgPER63yLr
vWbjMOR0zY75n57by4TG3Cqq0VvqFmLV+c+ZyAq8Iyke/uAUbRJNxOS482p1PowEsgiWSGzMD62r
Di6LrLQt1MkA3/sQKq6XlfgWIdxxnzZJb1pH6jeSX9RwoG0TbrIx4iPnrsubmk/D0dTq8C+rk/Hb
Gm3rpnIl+6EjXaX/ukbrWTKKLkf/ZiWzbK9vWCin3qyOEqVdnzY3obRt0DbxS6bFgPIJepkaj5gC
cM3bxrxkdgtVt0mCr2WAdV3T61sVefop7Ojy2/OvmzKACdXFYBfTep0FSDkHs7aO1LvfNLJwkZPa
UE3L9Ng7RkJgS2Otq5GI62qan/5BxY++JvdZKQUYstC+ZHFo/21d/O0Bt9mjXOnaxB9QlrjUHv/k
qiXCShwU3hw8SN+Fz/o9bRSus97tQfFGsFBbhv2wdTAd21b2GEUcmDCkHJRm4wj5ayGg/5vrcW2W
B2nwH50z2M/X03eDZQy8j0tXYM+hNUu4G6petYiYlc7weH1rmpwbPzdxQfN4N80h5kZkN6AvS9ge
rSH+sgrM8aU/rQJQ54gvtZVUgI4EYrWfL8qXlOItHluscXiAkKAlm7wcrnmFpb2z3Keh7FzGRuB9
DKNWW0s1K8MT3dZJmuGqOcnS8vWMeWAWrbWRvGnYbkhLcvklzgb7IGc+VjwRS+VF26SW+YnGL8fm
Cq/Nn5czysV/80Eo/gybFY01eN6y/0HRa4x+IukE//PnaxYrV183UfjNmAT0K4GNET1f3xnVRSaZ
POVO+u6DB3sKIn2dOjYTtxIfhKNRV+BU+ctdNn7fol1KZliHhnIRFIhftuiyFARVewKpXkcfiXRs
4oUbfeuNlaI+UdXS6rX8WLicycdm//kJwOvjYZ+aC0wj/PbAMzYTIy0blttDw9znCUDIkVb0aysh
2rkSc0qilLzPA8ZCzNBWotNQoFQAiNDllB+cDRPpkvysFwe+3Nc/337j1+eItiwSMd1mS4E8Qurt
z7e/FHk7MZAM0MPYlIA6hu0losLsKrs3ERNSYHbW2S0dliPEViuA7uUSAVaS583W0elZZJrC2jJD
BGnXOsuo6cTbXIChDyKMZIqMx89HbmpGxN4VuCzkYvX6s35Uoby3UGWnQZfe3C6NL1PSq2UcaxPk
4DjbMKZF/O9rAqlzc/vzJzfn7+7XfZQCjBPq/AOx8s+fnOSgIpR2RFmTOFiKPOqSEPfPhvIe+bkb
XoE6S2RTXktfOyvcHDxidclki6+4q49GFKTHSaTeqp6IGOJ66aJgLVv4FVGMqTBnI5S7MhiYr6pe
K9YRzrqFria1HOdQCq+E3IjR7sao67FRzdvYOtpWaRDyYsSqW9Xs41zXsOGJdI0F2l4IFCG7wqOZ
GLmR3CJRJZhrJofloblKNfRlf75DvxVH8xqjQ0M0WfQ4J/76apKmK02Cc5Av8vDhsynJuZ8yC+Vl
R/bNpMlz2aQPhQ8b2FD9wR0hzOJudI9MDg5NgY/ibtIqxLTEImxqNzY2HITCIzTYbRFb4xb8+ukv
lzyvFr98qSBGeaJZE8054vjnLzUw0gHKXOWvONO6e4FqCHVHOXfC4UI4KSyrLG8UsRLhi08aBB4F
nGAesrOj5iabeM4drTR9JltH12lVcnx+ymW2iiHzrwUHwUOshdGhRpr1/3DhjFlsVnLD4J7PVfo/
lkGh1x6ddjgsfuE4S38IQzjM7rWxm+jiI3VES92/SxdWe0E8QEDfD6iaHWVA3FLN3Ey8Qk+1ZHAA
PVTF00VLA2J/5uMCz+NjchokQ7w/X7P528Y4PxuQ7XUeYoaan0v7P65ZG5wyCkuYPla9R4cwS89e
GlWTOx8RTKh82tOwx9AWtd30WCAcC+qdPzbkidTMHRAk3mwiyiIz9B6awPkxSCm25ZwQUE4T9Zf7
o1O9f2nmn0xviyuNE7f7mKk8vU1FuuwTozmKrCi2lempc5nV5GeFEehxPILQJX0QW0i54cpXs+T5
SC9yS//cPjq23ezBZM2+i+gvXNjfNmZQB9QJKKKUMmxHF79szOAISWmYFGLxEOxklaJKE2FbLikg
tshvvUPaPMOysQ5B5yg6iu1LDa5jE0+lWibBqU/6C07ReqkQxq/NHs4TxVa6s4vgCstq9VnglCC5
gQ/UlzTIflTz8vN/+81avO+sLDg9XYBe8peSB5P0WI9ePy3lYDhHJBwFXjq/Ofph+zDCPIoDQFtu
0fM6DdHAgT+QJ1fj+FzF993YnAo31Xe21zoASHNny94K2FZ4yTaUVnSb9JhN3PM306CliA3rZt/z
ANyZ3bxOWHb42AqyMS09Wyb4KjEZ08KWGio+pY3BCTpMueql9TUbOXDKOcj3s16GQAQZLCBdSebl
c5PZH6XpWE+o1/9yd+av8KdFxhY2z7zJgZm+GjX7z+9qKOgMq6zlKFXCJQw8ZmOY69Dnj/GDjohy
KzRfLImxYHwQmR6HIH7qhfltcEN3U4z5uKuwRJ7MYcbnk2tNJZPJNVUvFrna/eJ5XXyYRl3ikhjg
I+nmpY+nbpWlhcHIOAqXYcdI1TaZO3fMru9KTq93ma1VWyZShzgazlKrvc0o0OPGIpd3AXD/IK9P
PT5HGulR8gyk+fSZZhVq6dXuudQpx2XHnbxRerhXNXtTAg0ny59vnv77IYe3w+L8ioTdVdTTP988
u6cohaZKwktPNnWHQ+Oh04KPpkNBjOgx26GTGV/9wVuaXTReUcgs+tGBwtiINSwmsZvNCt7sqcI4
nzDvHbqGuJ3P6uUvl/praSpsaTKjoz1jWC44x182EzMXToBcW9KBMPLdZzWKBgwomwg57obEREHD
yXcMdZzHkomxFcrT5JY4GgL15jcDGgx4+vgFYMh1rar+cit/q2DYn6mZ2aQth7/sX3unttY3WtBZ
nAHmU49PfFGTR/ahIM95Oxr5PbCL+hL0cEIDeCBK127uZLIAmQ1JzYB+d22NdTULbmpow4PyeKf1
wZuWjkzzM5k+EODq4JRNjnkcyLZAlFUgLgYb1eAiOTW4fbo2QiybYFyt9bYk0FBD2YXewuNYt058
fB9paT8i4cQB3SAhbvGMlLIM73vb08CzBuapNnt3r5PsMpowrf78DVLFzo/TP9/V+R5Jm6fN5piE
tf+X7xBfSh1XuBOW+mjaa3tOg2wx1oOh9lPkpC1iC61M82PpqOxfP2W5/SiqXIGYA9AbN9GeY4+1
+fwnf/6lz78jjuSNRAGyneLyHA09EAhRE3noTR120zPIjPo+tPOz2ZfuwWrb5trWxRenCRnizL/0
2fPTOvu1A9+HnNsRT07M6LdlT7l2c2M4MJNhY44lqNZBcr7EtY5eG1UNTz/KtM8vt9JQB8TmWG0+
/1EHzAsH0bPRFrZrgj7FQ6MIXGpl0x2a2I/3Edg0mMocaFKwSw42sHwMxLE3IWaYrhGdQxdyajWx
a8NSjLaqAG2W969Z3RcIoOP2rDLfvk2Udno5Z1Z/HomNCrud6IrxoGFtOigaNP91ocpTB99MXzX4
15t+QJfgThMj1tCSCAUdzJAIJf/1XfQyz1kXx35fmLQzqs44eZGw9mWszzE05lmTI9jEOmU5m5M2
rFQzrt1QNCtTd5qbQWoZwYXxjePMCB6KaIgSSMyW+FlAAkDDeLLBZhKTCX12fPEpQ26N5Q7rPgn0
ba/ngChyx4dp5rwHpjG+dvqEHvfzMYlxA64MDW9gUPf1brZ+b0yHykz45aaOdfHA4vGm0b1dpYok
dJHemriXMB71aqnDJmFMGYdfLHSjpZZajOGtZzptKzMfw2fZFoBvC0J/8VEyz6ZB/9SpmPF08DAO
pn6Ka088DMrDhtjVLY2Qx5AZ96M2YXZMnaVjNocOPvO+IeX9BMwIrO5YOWutMY0veHQYmdcPDv6E
JUkU1toPAbO6LirOtPSQJ7r+yeMkRO5XSqQQRvRl2nOuFrqXrR1nwODP8nw/5ihbhnG2V0+Zmjku
/rqys3o9DDGMwtTuOOaJZWWj4xWdn138riBKvHeRG9XmdEjC7EsDi6TDWRTJvr40dtJvPpecuY5a
sQmC+5x/Kntt8/lytGMnNzrz+1XkQlys/PSEsLBpTHF08FeAx2JeHY9ZcCrN/t6iLiPdpSN6uUQv
MhiAT8cyXDtG/4wn/yuZywcCPJv7JMvOn4OXmPGuDWViL0u9OgRlgheBNZ04pfZJJ5AU40ekH+uW
1oIJIvLO1PvhCPTqmfWYMOVaPRNOD1eL2NYZTsjEYH5r1ecLAUzZWTVGF+5iyUgW6d+cjUR50tmF
u4maIV7rhLDDAYFMMfO+ZUZkWGgTVOz0xd4YJucaVMTKGykgL9/Jze0onBqodI+2Okijd72cs6Gm
l24eWOALUFad3wd2bm9HrYxo85jx2pgYsad6OByq0HcWfloHa/RbBlZ1DJwAk4n5C+RZywlZD+e/
622EF72DYyxB24McIXdOptYWG8DF+CzHID+T5+TtVawd+wwzk8dUYkVj4fuQBQMsztPnWVjXEKF3
nlvdF11El4yOQCZwoxqe66wIU/tIbT1cMpEOYYUKv935mIPBiNUebNJq3Kd6T3gfvdeVmIC46hb5
NkW4Ne0KUl7UYpyflwMv9V7wjGPok+mw0jDt7V0PhPPg1N0tgWp3V0wcEMaQULnEvBij8eoAeiS5
jLU6M+ixhJmHf9ctcHOcxjxKzkGD7KrsjqSE52dcVUzY1RkP3DLvx+p+AGO1w4Ut3qq6odKMFKyG
z8DXvEyeW7/39zUk9/tBWKT9pRnby6AGKHa9xRh+U7jd9O4pqrEhHMwHsoo3IyiBVQ3t5eD7BfIl
kz7t4Ckcj2mi1sgab5LVOPYm7/D5EylvyFkbvLKmCjuMsvG4SlFs0c4nKIZMLvZUTkjWkmgjEGKy
zLAy0SN049ckyMQP2h0/TAfcAQc7CCulqo51wzNrBN7d5+oxgA49xSNynn+1oNEW1Jup3eChMq6c
o2H1z+9f4XTOnZrL/3+VbQRKYJpQtGun2n7sRVgf8zTcfi4uJAYY2JoZXlV2ScE3ZNBVEz3a5ko3
CMLR/G0mmbbRJxP8te4JuttxlPQHh65GhlxqMNL6SxvvgtFFw1mFaM5SfP11dmVA6V0tg1658N3x
UEu7Wdk5iIWMgJ192Y8bAtcXNshqjvcQ9YAOgoFC6jugwQUYhjSBfj6ps916KMN+10IpFFioyc2b
6/OqQdk8Dq2+Spxo1c7xSoafdzjW+LPpQmbXKdHUdsK72ttgVJO+YXo33xaP3OHY8YwzVTRMK824
fd6ixDA/CAGFPmFEyWmanPVo2NoBD2DyHM7GCE311aWwyb9Tt2GiNWtn5YNB8PQjfq8FvIzP98zo
52ak2/q7YhTbCGD+EZV4vPz8fWr4TaGB7C+Xb1VbB3exTMhso0au/czY04lFlgqaYWu6QNTRVPGE
hr65kBXGL0LWj7M1U2MevK/8cD84Hch0m+fDjqCljMVeNrGDQmVkRU7WYdWidQcXkJDn6dAj0vaE
afYGqSXmjmlYU56K6ua0alGMkJeoiAv7AkxkVQbvZBjdqe4WDN+DN/q8Ob8jL0OFr3G5ZJrWY16o
EIUZ6od9b2RfWaOQMhCS5N0VMcjVbBDUB5Vc4rKBXDy8dgp2r1P672yOyMFGktnwGN5s2RGySYzw
WiOd2E9GNqIIabth+W91GX1FkPwtpiPVZ/66KNVG91hbfDnSA9f3gbeEXhtNUl+XMVToqQim6zjU
ZyJC+1Xnwf+iKG4WVubBhHc9Z5NC1FnaDmHryhXaXtE3bR3YPgcs2MVuaFA/Zm70YtbJuQy9eFNB
yF943bixap8JaIi+alAccs2OMrrCy4YCbWo22O/9xJou1NTXZM5vJY38S+aB1hoQh2ke1roZU+CR
R1yPqIiCoxVQ5BfNeg5ViqCz9Wl2HJGKxYWg7RUbkHaF1m+aIRLPYCmetFp/bsjJdSDVxBbKoMJe
MKTRMNKOA20ZtkG+dcSUbFDnoQjzNTrqQ8SYfwyDKwsy4JOGxq6eYA+twXKMzcJs4L9bOKVSsSow
Z839npOqnQ/L7o6YGHb82ofAw+dU6QLIxa6Q1T2qj6e0hk0xhuHVt4Z7V45Ag6zhGY9Vx9RrfC8n
XCHgilCSVuSNO0G519z0bLgD39B4NKZsFXYlmTaNkWKO1tDl5016MXoDLzBucYJZLZBs8IkoRyFv
MPrgkLOmEfMY5d4tj5ynzweFrl+HKiJi6NMIXJslmD+XtsaiAOriqzLZBv5Gz6OrpvIt8rJ1lXuH
yfpwLUhX+BUq/81qPWjsZFqZ+QV920WWzXJIx9U0MwMhfng9oRGmTBfYdETe8XXPVItJotfmazcj
XaxTwvkWPfNU0iu4LQbmarfVFyxRqHwr9y0Op7epH07wTh96IZ8cGSHEqKyb0EtCGHGhdrF+6kOR
H+ph3EbYPf2aoz7OH8d5seagoSEf/RV6W/tea1ptU+rMYbtIrxZ6lRPZLHU/XFRV+EWLxcq2SORu
ZwyDIN58urj2xcw/oI6QLfeG6HkfEtZaB8HrQCrpihbyCTDb0mkLctFIZpbd1ix/jMRtivHeZNap
mUcQT9eo79DsfzTjoXeB/SQbI8sAmNMORxz9YBts9KpB21+bTDHZ8toWCaqHPx1WI/6zEAX4VBK5
EYGpkeoLowZrVTFLDdDi7RKrQZ8zn6SS4cDUAnfflL+7s1+RbGqje/afao+O49kXO40MajlzkxxB
LBEjERLd0tlXH7FAUJfzet6Z7gv2OvfZ10fyRjHypvTmDn7pkmWYpv1X6Y3YFP1RUFLASyi75oos
8kZwQfM1JvZhFWoMyu0EMHlWIYpECHGMAUEs2xIQeDED2znM3g81sprUbbYydWYTL9cBbwDqd4s+
wgM/3Fm8rCA1PTQI1UspsiVEqAXYjbsKFV432KveZYWc42bXYNe1xxEtrWHBTyGVJfpCXile+gbl
PtSMaB1BLQTWcawVGxOQ2huFZ7MDYArps6yW6CQWQc9NZIfINkOo7SL6wzssxTPAwiHuoVZ7AZBl
4dWkrzr+jILZDtV031QNG8zYpnuNm5fZ7nPo5Wc3UMaqs5J3zLQX+kA0Z0k6Qmi1tsgMBNTuj9mW
ZsY6gw1olj53HXpBSUHUvDOpXFtYonssSU7Xo6cCJONAMjVuevFV9OlrED3prp08hGWaLtrq2AnU
RY5zUaH53tkj4tB2+xaBGrXC7JvnNWsfducmnSrzPtTHTZ3Y4skVRJSDPVvp7rc4Rd+loMSksCU7
Mudr9LoUAlgQx2rfFeKgGf40mx9/lC1H7mlb5NYtAxx3agMv4VOD1q0lVtIO/071yAMDrZIH2bnk
2mivB6YCu6zJO57jIdr7KstWkBWPCU5hjkxmdd9401a0Ew+bz2ExsIWzbtQT6NaVXrDcQIUKMJjE
smh3TReqo5XzdFjUtMgWphnkZvQbCNsLJ0lBMY8yvmgqvU8wEDZFLNd5jg04MXLt3sirI4NBAl9W
VnR0ym4+BDLQ+2y9/idbZ7bbuLJt2S8iwL55tajeaiz3fiHSmTb7JiLYf30N6l5gFwoFnCPYSnvb
lsiIWGvNOeYt633OBdVL1rkPmQe7fzNDiixwJbnEOliI9pO83nAJhC3X4EI1QlgNhTAO9WxeURas
cuPgI3pDfxtWQbHJshYDVj0gBzYWCljNoj35s1wTxZjtzLHqN2lS8tawrZeavnEyk2kaKveeq3Yd
XNDDSCCA6tbX6WvgFU8Ix6qt1skJ7TlYt4A2Lr4XMz/aPn7iJrW/DMZea17ZRUeAt2Z5vlr+ci+J
Tylk9pzaRsXp9FaNvdxrUfyjXOiSOvykMG5jQEfdfIodlms2oJuETq7l7/pvT0qW/5Sytsfjd5HF
2EeyVUdwmIMtgIRFxAL8d086WoqXKWd1xWchyrey+1trkGXZDbg9HbzGVNAPlhIPtZNzBsyI4vay
IzCShcJqPlSqJ6AF49g6aTE0epHMgC93azsq8jevxpQa0x+JTjhZeEd7ex2PhIPNk/dnMe6XINBE
JtB0yBAjAjlFWeAeraWdXavLIGkJwWEGWFOQJmE9OWNyD3TbQIWdDG27/Fr+aL0nE22vdwtOOqNM
mEIprbUnjgLbivH8UZ849Q+MPDelBdkgppSpLF1b9eP4D7fAt+73FBbtuBtNjpC+ykm+xMfhCW5H
IsTUOUPkguLAJlkapgEAJ7xIHJBcQzyA2ijHp2nC5kDwmexfW9qv2RvMgaz8gCKAw84zUxD5Q3fN
tORNzK2zmpiUHeZm6N/7ITtVTbXt2mg8Czczn/MGeRf3vN5y+mLPzxkcmicfexPlZsPB2dfNd1wd
QIAeoawdqxmHoR9/SUVfsw0S8uUeYsp78uYGj0CB8ujmEf69inhazyvB1czzTik2iEUXoqflfipC
s2y9DeNVrC4EpodNHFotDotpPWqHnBPKYosKG97KMXSJ7qOpZx0XvAu/R7tN8XEQ/rWKn4SJR5/D
faI8SCaJsTFNuDoew+hqEoTdVwi4fV2+uimwHJxD3j/N/dtwV/76tfVCVUhlbL73jf1gl0diDUhg
Y+MciOKeDm6/r7MjOHJ6F/wGPdCejVuS5XtOjQO+FrfcB9reM55bK0Ac8awXv7HG0R9RDEcXuhFE
bwzHStuwug5evh6arTGeM/kxRNfeoq3CzmVCf8N9Gh0QG07dq1W/xGWYirehXBNAMI1rQk+8ODTY
N2J9V2By1qjAyItYxYoMQhrrAOsj+eNhhO/ZeQhK9D8mmooVkUQD3t7N6Gz9fG21+wEGX/wRH3EY
kqmhwD0RMAaX4i1CHueH3IGefKcxgQEgJfW1/kyL54Elt3hwebkDwlJneHSejrEnYPHXLY2Dk40K
ott0ZZy/5HU8bzp2yHU8AWb3Kx9A43iq0sZeE+/sruuCLAkCE+2u3OZey/tVU3FVeMjJmtBpGGfS
MLYT4JF+gRbXWWm+2e38DzAZ1bMzypAca2T6agMHsP4p2uX1K0DrWH6+xx8a7Dnr2KE12cNlpFLZ
wgUICm1t2BhGGiSdox9cFa0o130cuaF6PKKg9ulOzua36GW2aZsWwam0N8ngpI9A+K3D2DvO1gI7
dplhjoV1Tmey655lhKmAWA/vFOgoaHuNXyFZrHPdENW3yEYZbdtpQSShf0QDLiDQNierM/a6yTG5
iI8u456WGVNF7uzU6duq7nGlmOxOHyNx8A0SNCyIHDMNUrDn1AlljTOimagVXhrEFVHxrrdUnvR/
6QsTHwRUvQw9a1/2BP4y9gdE1dXd2uwhS+Oy5t7e5XYDsS7aiKQ4clgpWF5U9oQWZcRlBQmjRdNx
8DrCsndFxvRmfMzqvbjpC5ifNUFtPeAIXOLse6QJRYLae96a3C+tQ+K0/cq67hOH3iOdMzLKbEM8
ysUagqh77VipwrFZULA3lO9j4RuEdo3ZQ950VAPVxhXOCib7mvceuEp+koHaw+NFFIkSRNB6GP21
sKqaJgH7V7zrzCXEr9wy2AsbRa5f75xSb9wN5nMdRdsEUusUaWG+lLGASaEXHpbXmeHDus5NuIpc
f7SnArb4bnlPgiZEnLJioE8vOGawGwGQQdW2TekHmqSaqOoVO5Zj3gxTEqTDHRAU694y1hXLfBuV
FPzV1pTQCC2qBAiBTcf1mQGVwhuODJV4FG5i/xGCaohgNqwMjFBM8UYYN4I3Km0eR2znaFzMNpyk
2IrGPrBTQY6HNgg7vRQn/peWX5A6a6xGUQL+kWiaodPpSDyXKHhKxbESJQqjpg4bZ78As2NEnfbK
H4BMWSjyuo4pBbbCugQ2TgAWmnjNZb4NqAHsmvpyM/ZoiiPkrtylausDuXWGN87u7ET2toFRWnaX
sSviQw7w56lcHlTlvbfRMWI6scmj6pgQa7SEBhJjqWG386HsGn9odQRVz8qTam/McnZxlM0nLcgM
qrRpxQybOJIBB7CTH2GarzQS5LImgeZaMvqlaOcvKqAfFFnw4MqGHrdO4yHmIvT2gSIBvm9D19FC
E+xnGfxT1WZmEjRDtq4SWrhDsPIp60YsxDMHsQSgsYVfteMaSeJPK33JkXjLBJAhSuiymgHglkSS
YuZie2sxsOn4FvJJXwcunNfIZnB/STCSVzcnSNdU7rjXQQu6L4vWO8PVzmK9akzIoC6Mg/KbRSl1
r1wHMPvjBWIwTmsn1eAyamTcWQSGTsmcrycgBAm/5GnZ6kuOz5vOMP/CKPXxfXKkssbcxjnMsgYg
IoBAVLZnAc0WeG3B2slnRQdbGTKpr861MzhbQScN2Lqw+XEDURMusGGqL73/zC2Gp5nRgDUAyLiP
pdyjcpKnMk/hA89FTBXG9jF61smd4viH6dR18kg1N4rpSBg9sZ1ixOlY16LdTRXvbdd7z2lNIIY2
bhuxtVKk/LKD21bhycbrJpODT+8MNMhjTYtyRL/LxIeOc5+/RJJipgaHGZbCpJLyFraO6TVY5dSr
OzCFMZUk9BM6TjfhPzZq46UPXtA6YUTXn+W701UXLW+PcrbPXtweI+3fEMAFsErCHI0t01ySKLDX
J3+tlGoPreFc+2sL6UKlwyvCUV4NxiZu3TMi0Ue6/aw3zzJz1xUGcsm5jB4VE5zLJP7FGTQv86bF
+V4A8tOHJ+IZOLqzpI7RgSpmPXIFREAgmPYVCAS1dTlg1l419MKxGv/R8y01K8dRaLBYMrfdTN5E
F+80UrEuKoreRIeMzqKYWQejWmAZ9NBoCxyE3Xz4HrZFuy/RHJbSD03lcJb2p6e0q7/LDrRhXwC9
JpKlupSeqC+ZXcZr3zby8P5cUxOhyzfOcO9g7SeRfVAR0VYNM7KY8elxbDtJNqynrgEhGxzubXlV
IMQfJHYGtrbivRag1tw2aG5KdN3OdTDg2/984fv7qFEGvEm+T1PK3YlMfiUMDC49w4U3s74Wo+e+
8kPLo2qKa+1zt7m9SuH+gldOG3UUdWSfuIY7uIznyiflA5VBde3qvl0vcVGxbRav/oQpUctfY1oN
JI9UaimcSd4q23SjTK9bW4DXHF/XP8baf42THX7sfZyYnz0t+1Nkq5q2DtrwaCjEtjbhZyQyNE1S
igpITxuDEEJY5YgQk8CKIK757nFJ+Bn8fDo2Jq7/+0ftPBvbTteu7tUAV+JK9n5bmCRu9fC9C5dw
a3JiHzpvXTiwJKbRsWlfXjo9a0427e+G0d6x8sB5ur2JSfrk0C3D+Inst9pQ1YmcOJmMyCGVwiUV
ywPm7m1kdETsZlDP7byoHhO9qx5pwVKQY9KcarCIRmsk6AsJR46RFz0tEVmtVRjvGjGG+07bQdwq
b51GtE9ESPSaqC1QhEmJ9rILUowR2Z/Ew1xblL21dSt65ETr6LSFpNra7mPSYErTCOY6MGeh7h3z
ErZIhzNWcfAiCM2feScAAtgR8TLNgPV4bK7ZxqGnmiQKxqg5fwASKrSWvxg3LXXqacydvRV386UR
Vf1IbMUrNziBCgmtjSF9b4zyye3Ag7rE/uyURTkqfMjnttLdFfdz8TB16DAbg9Nj52KtwfELYZFe
FaDHA1tNjbGIgZANwPF9LsR1oRv1n0Pb/pBWlJ+TLAaICgXwVHQJVlG6UY/+0toZXfvNZTsmBMk5
xYZ3dIfpT0p7iFNj3W7wFeQH1xT/kHtGh1gjBNkH3hV6U87oK9vIziQDsrKi9oAeAhtcslFp4YJe
mn6HLCLkayqO5Bn5nE5NCA6DQZcojcrD/aP/HqzUkywdWbdxOcmkkScutBJ7R4Y0VTaOkVVnyOep
hVTXC564DwhAc+Mo7Lzx2yQo5KzldrlBYmZwp3aUD7NNOLIrtffYpHInjMiRwbzzJQMjOnQXCBXg
EQ2fFbnm9GJxsEo0963wdxSI6sWI9Dd6ReZa9vAW7SiAGtXBu9ExDM7gha7ebLbnxuP1Z0pwneR3
TLIJpxKv38VTBL0LfbPn+AxUCr053D9yjcwDHBmQV7QIRoRrZWE5NkWo2UMBqWbeFwN+ZIX3+3XQ
R7Xa453boOTYOoiMSwRlTY1Q3AXZC9N9+qqL/ZBhRXxrNHBBIgBFu0ZrHypaRi6bfTYibWrFZubO
2Ciij5+I07PYs71kz9YYfzTMAmwo41+sh9PmZIh4IC07gSLbNk9e/sEAAxSp9QLIGAyLFO6J3uSM
a/RY8tc/uj0UpMh163WPvZ36rQPDWlgCN3gUw+EJoHKafrN1SSxFitIfMDv8eEM8rNheSDISGqsJ
r6dfA71LhAVdP8/fDKnsIzjMs9cQK1dGQcHfTHHtMoR/p4OM+Kp5C2gpADQG1wvFyof1YTa3sgjK
l1J2BNo4drAl3Jk+qHK/7cxnnlSUVBv1vCflaO6d9DiWpIGiX6vX8XxBtLa0+F4Hw/iKd4ZJDiqd
KNCvvKW0H919PzXzm6jjzVAGK7BYTyVhSOc4aU00d8zZkiqQJIg1NzvWn0x7LMKxVfOuQNq2EhYy
nLGhCCnUQN87BfY86HAnyGMgjJdzZ0qwPe/hNYvS4pOldQsdhy5kgLo5qYk06Kadz0li0xeoRenF
6UVzroVXnwu6Hus+IM5xpkFLI3B5kp/u7IPeurTK2TWy+Dv1yblg2GdKi37R8s33B6WjkFBVz1GI
bNy0fez/VrJ8q1puWrpDJLWvjST+sGv11XiaWpeQP1j6I5Jv7Q5pwdrmoNV7A3E3frHuyCdZN0C0
QHbjmNF78U4kLpBHHHXOIIoNuzjGcRBNIbARTgkdEFCY0knC4G5NgxLaLGryEEfhOSkFIWZF/DMV
EUnn7ONN9GxyGqzNYis7EQOlugxM1fhWyvrWTA5jFv9oQhL9LEIT9wLZT/VqLrjfopSwVmb/5kR0
PBazWaP551Z4jIpolmieLIPpJc27xNAjpBOk29sNOfRaR/vI8RjxBaemm4eNChr/gUAzVGGXUhrA
JDhwNEryB9fyKeU8Lh35YEjCBQErhW4Dtsgbc8Te41/bXeopnS60cNaRXyAyws1ng9JP6kpbU/cT
DA9KmOQZp5UxOV2IRvL6CZEx9AfOSkCZ+YWDGdiNlz2OFWK7bNgsLKhGe9Nr0o/nslccFetylQcM
4m0Ygg8ZPofQgG3HjzferKwkA3hODpPlbYaekVFRnsvAuzZVar6w5TCU7SKmkql8dB3ELeTOs9io
6oM5mcFsnHEf6q5NMydz6JhUACiqdjlocIAL3edIFW4V1i9wHPspgO8z9jBmyCMjB2xNIhyJd1ps
v0m4CqZkaqLxNs7M3ilxalNfG7wFsfERwYAb3b828wHX+ugCRWayuVYWvLupCV376uUvCbVsUpx0
612nuRH33KQMwjMFT9dlIK5h94BteHAYXsgo/Wlr3he90N7wg5THVs/iM+xMQfsxHRYlQvvVld8p
EdU71mFyy5MjWXapyhgeRe6VheASFH7xClTykA1+Aic5paxn8nOwM6/eBvAvJpg/m9S2ZzqOs6Lp
ZFJF4GPbkxrvPchGxO9YRiAJDjNsdEnxXDvosWTTVPtBI8OYgdmVlrXX/1Rq/qTFs6LjyDcmm4nx
pk1TJ/IpuyzuC/1ailtFFnjZfE/lFGqltYkz3nuTf6jokr25kNj09K/Hi5HkzkOm3yYnCJV3rwRn
MOGj9aUAKkcp4W0RJpSRWQXxQWi7O1Zw7jd2AZJr0PvdkqagN6NxMG5AADNuZKXCv19Vq0xo+9pR
azO/YpsNO67DrgC2SmOEG8kt3g2KytZdCwlIzaKI+qMAn/c+obJzTEXYrAp7bxVQZ9Ne964SlPGp
3Ho2m06QxPkfyTXlx+MtHZPyhOgLAUgdtCFZLMmfOPL3vesHr5inuv2cgzvMWg/wfaJ9GX730JLK
EiZOjhEFFQOwRI1qJMHxWfZkZNLRiXMGndcof/e3Q3/TxNaPD2T6hRWJ05Z7YXLQT2+y8F7sLCJe
psR9Ixz9N2d9zSyY42QISyf+ROC3F/EvYnHEDASGwU1ujW8uWG36NzOphpg0lEzo6PX2Kd4vNk34
d5s6auzQJHFnxeis3SMLQJ0Yt962LUdtNbtC3bTopahU9WTS9D1pbcNUdQknh13NcMv3ok3Z6c+t
nr72VkUu1NRnD/3cq297JtUG4mbBATJtrjEqBMIB/WzfuUZzaKEv0DJKx89+8n8SxMcQWUR0MXNG
WPfn0wRL9sDseiOKZ20Qp34ZhGKex16jD58tmpltJjqEBMun3PwHVKPdiwHODCMBgWz35ycXFQn0
WBbVJnic8ni6LumEXMSMJKIAs46WW095Mj4tfqs+DbAX4ed9cgYylDot678YcahVBtQPe8dZgs2K
R7II4CVqAH/Y32jN2+hFWyYv5COxsWBfdItNjqkAtY8Lj8cCDkpiq45BGnfayo9fJhBitIiD6c2f
Xr0sWs2gjRP+Lw2qQC4fVOkxt9mC3LFtPeQtITUCws7JYFBMLsfKGJjRQK+hiab75VoEA2d9ioNm
WDs1J8MaQSHyrOBRMpHTGBcblCB9S2uC1L1qAL8QkKE1bqwE+Z4AwbT2nH+RUuyozM1aOo3NFMYN
DRiGZDFNIS1J6cVd6/jXssawzb+WDnznD2ug9JbBOBoAdUQjCaHTyhvmVfozuYDYSm1VL22ZjuFE
UWxEqoezc0mqeLXA2lqto/tzar1vhFqhmOJDFfWhxxcdJUcMmbKnfrBKZsZ5CV1TEKbpe/kct1QF
jZcXVDJt6OSzVdAQoOWgWqL11G/NXbKAs+s/XaAxpGrhez+CJkaHCcbTvSBQ2kw2tC92majjlWTs
0FgIY014Yu7/bIGlBwqO20mBbBtnBKhLnFZCNWZzxWUhQRXskvqKbSJ0GMxRkYbKcvhBLyhYKub3
uSKnr0OQbjxp+PDa9pPOLiPrmmbbnhthRVb9gzUCHKIRawvywp0bTo2Hzn53XFwXe83jOiVgIYjR
lcTPnvsSg9YedDoi4plXEohv/WA0pNmSozHDE4x9rnpWTT1KHhr7C705byFUVsAX07wmmWQZnE75
oefaNrqDUVsrFwHCIAAo6Dfb2ixe554/Ms8CJqNqVXOUc/PfqHXDWhtwZtJJUcxJgn8Jf7oGtLxY
7icGdcMf1/6y4r+FXI/YRsbXrmXMqp39guSnpaW7HBN+PWpr/jvKhcRhIUmVVxTzML3/iOrg+MXG
QHHEYfRB03EEcaCW/nemi9Wo82o2/6QqQiQZsLaqUDN+SO1EM0NSa/LaEzqy5HjjNVolpcariYNf
8EMw96tkRHaCtT8gHubD98Fw81NsaW1ANc3EXbkwtPMUkKP9I43ffGSE4ZRL2igncZMsbBSYFQbb
CKYhmACq7x7cMBgiElx5s5ZNg66zZGAGVjm1Kg4aSRj4t8mFpdkxwCPHtoX5SBOegUqJ+mqTV1my
q/yk3DhVcK70Vr2aBnqSzoP/4KWR/xk1b0xpLcTwNycqUWaTIDIH5o85B3viK4cXXAbDy5x24Sig
biljfDVnEy45XYatgSv/PRqNr4jL8Jp2tnwBtL/unOwb01x81UTUH+TIcLFzu5O07R0cbZDv6Xhu
kyC/6XluM65VR10Au8pEqT8FQYioWWxbFzgdk36Emwm1Gf0Cj5gPzHA3xIQpNEG1N2Po9lTnYi3s
Obk1s6mfNT3ZGrhVbveHnhOY2zLDAN6sn1yVNkfT1YhVMMbgxZCwAAc25R8OwJwx3ei7GPpixb3H
KVQfu51B42dHwpF/TXyz4a1rh28Yy6hrXNKNhp2sa+PgVNbv3ILy8TqZMixzcAvgAzrp2ElDk9mJ
hIj7KtIRSOgU/QOxfxk6LlSm9MU2HnT39N9Do0fIjJMNuAzxP0/fn/nvC+zFRVRX9bj67x/Y21G7
0BinI2zZp2F5mEe4+0MzH+5PZYrchv/517FK6eua+cf9yzrM8vT0/0aDrBlkxvrJ8pxhYiXyP8ZJ
VLt0MOfT/R/ELPRTnVbfIonEShpDifStI3xmjj7qfNS3ru3JjeEk2kfTpS+qsf6mY5wfoUPCtSTf
ABz3gLRJutkniYmk1HsAvRzmNw+43JpPSIOwuUAVpizarRKHKel/+RU+HaF579WlH3/KJvqJ+wQi
IgDpXXHRpnm+GpX6tT3Vfrb9vEXsgH27MtNPk91/kPJmd/Z3PTWERJMSuBl9eHaEkQjPFE+lFd0G
G2kt/TR1yDSaFH2qmkvu0vZ0NWNbubQv88iw/yhXYYU3CBVM6DjPWYAhDmDFFkng8GEGwP6q+gBp
cHrL+obBS6MuqMq9rdBm5jidedODXPzJCFhL9IQT4qisU67hUDJz41rFZEpZQBdopbY7PG0/o+r6
GzwSa0VyCqDHJZERRcT8mMR01B/U2Me7Zuebw42gZNr+PjoAEsmAxrv1YchNOmdWkDaHHrfIFifw
zgCcKruGaC9XbItKUl/xldnsrbHwJLtxIB7WNunQz45mnV1vLUu88nZYONbJ7nptZ4Ag3baN8k/3
ByxTdDRMQjQGJLv3dtD9QYtSujPkWNArxUoVOYo1V+bOLmqBI4GOy654utole5B4hBwuBvp/Okv3
b3YKuiBRYz3OQcFaff9vFQU/qPeMhsEPX1cnM7JPIiK3stJcmgi2t1kSmVg10hHDKdOG/OQJVV5R
FXOx1aStx7l2tGtpPHmGjZSN8tZr+2uNTyJUsMyJrS9rQhHRLBj+v1Hy2pl9ZAB7zfZg8n8rl8G4
bL2T5qRPeQaO0jfQZKcjll1fWzb7ufqNl8/uT8XtLWi39Aytm5kW9yCYn5pR8qMaSiSPpRh3GGPS
EO9YtSvSxHqRRKFvg5YIjfunbo7GVnqMeO+fplyXlykwjk3jYBxqQBkldFSffblJiBUkuFLiC+39
o+nQ/CeNu/ycDBE8OCD6DobfHh2l5IV4KZKdm+GsVagUJ+rN1itRHqb4dUvia2MCdDCmPBQ9zeup
U+jMRm+DPlOjXtW9k9WbLaNFG19llaXriYTFW2L0PhzxhA04qBFL+EP/oTKbxlDXzX/ceqETknHd
ivgn810yvicaTnVhnTxbBQCkFzeUdNt+7/fmGR6tdbr/K5Y8hBF9x5UXLNzetJBZ+H993/3D+zdz
YV9t8OX7+1P/Pdz/W5pnaQeEzJv/77f2RlCuY9U0q/9+8P0LpTkRLFYk27qNt75nf9U5ytyVayfe
etAUnRmGUbiX4bPx4jG4H8RlkXhdZmWfJWvX4f5Z7RGD2kemtmMGYRwzp3mKk8C92hWI6dl5qiOj
2DkNbYHEktbN7XxG82LKdl3r3Cps5F9kNBuhYCV7AMjMSbaey6feGE66U/0QxRHAHw1aZFzc/sA1
/lFJqoMB/5w4h1Y9iCa3Nk3wpWxtOnTdicTE5GGOLZeRPgoNFno0uKL4K20O9Y5ubj0S4zpOgAej
pfHWGErbBHknQV7RtTBNOzSWpgZNzgFfvo3wibgSo4eNaOnRXzfLF1VAKx6VSAFZzk2/llj1Dp1G
98WZCO1zaPVs/IVT6sbWB1pKbZMk3iMa3b9wE6ItFhEf91z7CkeXfmHvxKuAk6EVdSEiLBPae9se
U1IBdqYUpyiX8pIuUCV9ljOcWRgVk6TFPwLCHO26OZGwtouQhW3jBlVYGivE6iaqnab+IAW72XhB
81h6zXZmcvpJfgpK7xzMMyieCD7pI04D+9FWJBkgq0JVYo9sNqkiFLkMOEtk16zmbu565PnNElE6
O7HksOOUpwh+X11HKaLFRZEwtFmYqJYTnIe2lQ1MQ/oDEp+G+8pLyfhijMbhV/p/rRF9iOPS/Gas
fUBIFSyh6Yby0MCnwbGYEY1WI7kygnxSVyOGAHzCOhpUvasKb9/3FBlVIRClxs8CZQR8++DXrKwX
hL7Vpho5zyMTe6jwfyQlgVLebG0zbYp3whHGQS25BmbUPyadXpwdXAmi5c1qpeR4bKXb1JjVXqU6
w+SWSF4rE7gsESdgDCQNtWJnzLQIQMDyqTtGtAGWj1qv5cD/3+dYdQmsBA6czWGiz85at/vXIUCO
xElLbdSMVkfrsz+iNecVq7Qk+qBxiDOsgrBEKjgWjXZqJuySchjsi9nZ68BTtA9x542TWz2NlNhn
QzE4ap76IBkvFu0p2qHakYRr8cChzexT3GagCLLipQKQhiwIq1WW5MPJyOfvsdX7bd0zLiRbFWcg
h+gHcGEFUr5xU2hOftU1+adhmL+3jV8k0eIxb4L2ZOIg7Hw86SLKu8eSxsUeZRpW2erFtB1emJGR
lyqwHRAcQlFbd5c5sLa2KvXHbNA/xLJfelZyBoEE/1V+kT1B/qyG7mDo7fpYURMD9qBDkV4KO3nW
+6DYDWnMbLbKdqMrYMrM8gLITINTzPZdYFbWKKxtB8+KOzzb8dokUOzWRKZacxTQkHl2uyIS+UWO
jOAsFqtNrkfX2IaGkmi471sf04tYwl064U2PhBPEFApS7NJeaedgJrxZQfFwovYt5TQKDx3VgcsW
9xBTTcNsXXYCefRHaghZOLvS6ekoDaJcI1/WKFeHVqrjpyhyYyU07uOMbI51HmUwJgyas+6I6WnE
jiLponutR85KqZ+Qx9dM3428+2GGXjIpmuNUWwMMpw84a6QbJPa/csiKA9OTTZKDFoGRdqw7hFx+
YSyQZpWGZkzKdks15EcdLrjIYT8qFxEJvVQiwqvJvUXC8uGC2xhdKQjQlAHW7/HljIQSr0gkMTYz
yuNOGGRU9Q1Vd5aQsGYQD8lfr8U0Z3QD6E1QEsMkhEPdPKcbPBtwNqt4j8DnVHhgyIqS2JDCAka3
RDOwqnfv/TCsDVIqROI9l5O5HyOWdZyP+/bP2E/6iaDPGyfe6r1AQ0MmiRLn+6ekqHm1359VVhqU
Tta6gI9QjkH7lKSTc8pdRFqz9dLXg/M2SJfOS1pr26AyD0zZ6MbhzAxTEIUmTsmVCuJPBER4q/3p
w4IXHJaG4YVmzzuuJ8PG9F79ZiasVRYn4Xfc0OZ4iTVpYyyhl9EikmsGLmY9C1oqZv2xjKtp3Zrc
nMxwadGngHv9JGcfKctr6dRqFYz+WzVQYDNoJXmKVkEJZR1cKuYMrnSHWjA025E2otVtMfTgvEzc
lzwmMHOah+8prl6drglzvyKUWjJOpzlLzFEA/FgqZNswrfQ85tpJon8WEWE7e5lGF/4z2D9FrPK+
c7opTJB1o38nF6CrqZGrM/mA3XHsg6c4UJtO+yNYAokncczVDPznocqH81S5BkbY8eIqy72SE7r2
AdZvMpsuSD/QeBlbwwxZGEZDEbylnw1cSDXdUg80xApS1x7r/mVIjWI7yOTZcOfvNDEQwwYAudAt
ZZlJSJPW7Fqy8Pbo2G6G/AcHr9gDfAKWIWmHlTY1+kBEjD4mJlwq/I+1MB7U1PnAKhldwDIC906i
3VrRsbgY0n/HJO8f2FHGg9LmVy2IkeFiOu6w1M9O0ONlnc6GKPFg6hXaaal/JMOcAy4hUGOywo5e
h15/ulXgHQHkvJiSpsFk0y9KBWSbuul+bbOarxbc0YJ8JCOXwyEv22ZjS2YE4JSiXd/lHCy8mXsn
sE7mlHpPWsaCqkXHuhTznj6Ad80z4V8bMf76qYj26fLZ/fkZM3CJXEL24tELsgJpNgtz0dKMbLP/
fWiWj1zcbeTYRXSKs5oYR5xayIGWhyyJ//fh/tz9UxfU6t40CgbRY3kg1Yso3sGA4h6oFy01uvVo
Fn+CpvCfLMqTwHULmOgoKiw17Q2XoHa/b/pjbgD2o/CjrT4YO5HzZpAIne64s/XMPeeJXhzNEvEo
gxU+LKOG25zhJ1L5xRWSApaIHCThTkErIhmY6DqJKE91Z+OBMnmRK5bfgxvHt2qEy1b2ZHVIj06Z
GgDYJEpTp7o11On+kS+WvbXlUvSt9gPjQfbOur8j8QavdUY/B9kAmUPCyd4M7hqb+8li+PtT8vtz
CIi+e3w37XicfW86lhlwzCk4mBUUmLHoFXLb5XkMx/P/fIUeDPKgE4d232FQ2ecX14CzjxCLjmxx
+e/pOhBkN/vq8P88D5zPoa0H4eL+3dPoFScSNZHHdOa7vYg2M/mO63EZc9Iduz/tYljekjwuN0Vk
uGRzAIGj4tMP94dAS3BpRLpOB5b3lEbB/fH+dK4qLAEip6c4R8n5vwfixTJ6d+xJZUAc0UMPC0R/
QLiU7+U8PN+/MHJK3jpVgTqWxuPcSVbd5YX3iy4+lkIL70/9H8LOZDduZd3S71LjIhDsyUFNsu8z
1VueEJbtzb4nI0g+fX2kcHFunQucmiTsbW0plckM/s1a31oeErsGGZaiEMPcYhGe5LWHihttxOQ8
GVAADz59gVbtywLUoo0UBOWp9ZYnlUa0JPfjwtWdH45Kg/VoTuF5ZE71o/vCpTtcTZ9lZTi+BoHW
vlN9tjudzEojlWSLADQjt1MfPzzLHVgD+Q7gMv46OawLcMa6twDgyLvCLjQWIzJkZV5HD0Hq91dh
lkNbxY6n6h+eAWQMtuiEmN7kRlVhxDIVeU9RbUVHEIDoa8puLTWH1dIYZPtkCvU3HKgU5hTVFh1C
SF11TxPqOx9N92eLjmQ9ODl+IwndKHJInZ7/+8ScZ+/7DtJy/GOfJBJtUxY2r275IXBbXby4+e8P
XQcpIY5s9BwJWN7lX/VR/NeXgPfLNrlpsIynWaJV5n9evk0D+N/qsDh0qCP7znIZeaQesa82lmy3
VJuU+vKSF8MeRzJS8aCI9qObj09qfiD7ykRJn+6kY0+o2Dv7yVf4RlynfXJs9vmCQHoyAJ99b3YX
TbJfld1QbrOaYDO20tgF07Hl3bTk77D9iOs++JXkw12q7N7XcGUmUFRPRtYG2/yjdZryPJaBOIej
jozUE9UTgxDmxTaKjWTAaKD56EiWB5qYZk9sKS9FP/IGzw//+tcSVbOYEoWN/L/+h+8/9ZHcRAGH
2L/+AdKwvPnZxiWb9ZljIHqeuuzZ1lzCOua/Me1oHl3WMrbnb8tXEaLurztkUYxc5IcFt3+Tyf7F
DoaSiQ3mCofova3f+ykuhSrdJDgYNygT6+Mcur4IiJYHRl8tvtBhWGuVK47stdfK3bUl8Sqmbb95
dZlc7ZjqyU0kCcc9jITJty/81vl20A3C5jPqV6+ZZf5MITQpiVuWRnZwLCTcdRMdiwTtEJDseiNd
Nj+TTxYBTAqbpXqhdqohTKlTKJuymJTm0pfvkzBmDeODFOlNpNLuYmR8dBGTuleZPAbtL42l2KPS
yMgsUF9ZZ/5smDeQVgJOrESUARq6cM4+khM74RroRvpRAH1+kc5JNlgha8RL3kDSjw0d4Rq24SEL
M+9kpXzKKlE8JRRmqDAp2FmontCuP3UaSInSGfiENMO8DOuxYFvc6FKjDs/NjL20Oi6HXDHN8Oif
V5AF4hOu3k8zAttCQ7/3IBRjZmOuWnV/2fKnByu+p6nEtkGLvq09t9xEvLlr8hmIt2codwn9j1A5
4hBRTzhzS8L85BeoUHKlDDPcRHlkcNHYhJ0H+rOM5iTbOv0Tt6F89VgZJU7UYObHMCfGzrhYeMPO
BZYoI/LGQzl+1W5yDITfnBL5UpM3enaIoqL6cimfyevuCfz0RI5YqvX2sgUdVlYeozU/ESc9yV9c
euItb7g60L8p3X6fOY90xjJXa68s/xmillX+pLNEqbsPQasbe/6sxBb2upMDnL0qYCFrFtYJCO0a
pqJ3Nk2X4UYBNkINVnbWQxQGPRBubkDz9gERy4lUgLUa6pPb2h4pJ5yaoYq6fdEwJZP5M4dDvQ9L
7u6a3ttvpdUe+7D+AkJDcDB5fZuA6pd9kkaxZqS/O9MhcjnDBu8ohG1p8pI6hnEyVIwCjBMSYR0m
tHHE0dBO4S5IOChIAMhW0vV3ECf4qgExas6BXrKb2CsLxnSZsTX04sOYIcPqzOA8Oo48wFZsKKOG
H2g3UnbhpthVusJ/mI6E+CLdhq2LMLoeyw3lIL33ZkAH5SZ7GGf2tRQW4AosIAkTjRG9484emToF
onXvoKaho7h6shW6h2eVAm6NPsgmEHnOioGSs8U51zwsE/BxgZ19ZwPGwiXL08TpYt1GxTYKbd6q
M4J0F6jiNFGZiyGot9V8R0sIa2LwD9i/6/stisR6zXOpD6bKLrR42VpKoe1AKu+GGKpXS23ClCg1
YWJFxDRSTRQFutTgCTa6DbKhfpt6cnvZfli8rChmx47Rp3slbVE82jH9ajJCN/sWfUiBXJXP2j4d
MpCzGZ4zOqFDBBH76jhOuGU4Zm8Ychg3N6U3s11WGxpuNK2yQXSmvtoXPXWNiX6QUEDjzCAL/WBH
5rrWdOOtZSOeuJPGgeAT3MIsflIBQtmoRe3IFPwxekhgG6Mr933k0b+P+kvlsFmmvQgYPyYz0h4R
fgp1cLBMsEBCu9oA1S++pBWIFe5jlJcPDbIkCt85dFTn5EHqAzuIjTPajaehbH9btf9ZdhP5PW+5
jjjexgGycmBEWP5rVOH+S1PfuyZF91GSN0uOYZxfSYP6pWLjh9WmBMdgnLhOHK46PdKzq2avUoti
rWgIy+myzD8zLcmPicgutd2C+RLhnjvjqqUG/oTM/RO30RstbHy15oeSWhvqn7fWbWZpJimR+4mh
RVONNqYoDE3wcnZGHnVHqJT51k5PsGFY7Bch9gzFd4S9frAyLLqlCPO7BXlAdABW/dC9hakyN9bo
/rFrQQqNH7Lbi9e2n35odl0+PAXbI4pAEk4fg4fiqDPgIDHBf/bDAxbM6kQlSWfvkQfoIr4+tDVj
sLbUSK0spwfb2N86jCCGQuISj+AeRoH3hDjsRzRCIe8dshiNvmUeEbTaMcq/BvfSRXp9C50WfzFM
IV99Sr1GYqqh5QroU5oigZmLHLspE+wPH64xEl5MmjaKMsRUxDvidAyQy/qmsYvIxzpAIP9J9K9z
qghJ10k6wsPEOp+RrmXbcpvMJKGyfk29FJk8itAWWZgS54k4sbSf9SV6il4SjgvvJ14FoTFzaLle
BUyZg0gJ3HPY+YXsvVaNRXon28grWRsDrUtnrjsfW3ARNQrLMqPnmXkRZ5TshJNyVuXFCUe/f6pM
CmGh7QeGqbeA5bfFJ/5W4aHSi8tQB8ZxtBGEFGGUbDRlGWdH/o5ys7rWotXXSE/npKAK/dTsSPQi
9xqFKLs70J4HmPoR8vh6O/XsuTxRfAROg/R5HD97RRJiRtbfRgLiwSFVodsH8+b2KUqELP6Dnknu
LEpvbhBpxSZ+zEnQhuvsdskw4wmilT12+6ol7jrwon86w+jQ/zYljhNcwZEGTy/1yJUa43/yMPF2
VTj8pDNoj/PMW+kzSdLpWU9l2lOJNWrfdziepPTlOgTqtGn1+KmzxU8Lgx/iseo1wx5+UarYo1P5
HYvhF7yMvVYi9AWTSG4yfnYU1sdsdNU+krKi6WZaAbAWvkZ5bDNmojrq820R6fa+nQBqagZ5k1OB
rq8a+J18NKusHbVfmhaZBy127I9KuC+VneBlKTXAGVLvjsBXp72cd9sdyqZdHnrBXTdd7M2tSzE4
6uOh7ab3qkkfOtJgGVrddlAp53zXzYR0ghQqVB1MoOdcwi7cdBUMUZls4qjaDhiYnuqufXGUUscD
HTbABpW++pkOKszl/eaOsAcalW6RNgghf9cZ8v+QKTbN0+tatqTpuVkLs0/fwr1zb7bm/fFyYnmr
DphiXSttnQrvPajRAMSV5jJnyTaKIcuzLATJ5NFnOip5G3BDM56b1rhK9DPVnbdDj7ZxNItRldG8
CsxAsFVGXIvjQ8+TZueqHO82Nklv+CDClPjMVGf9BDrEZf2zaozplwrDcRW0H3PaMjqYFMpFyesm
7Z8jDqUdON1mbSkDr39qAPRR5naK+ueJNR0LNqdfj+28kFWmubL9+p8Ek9FKd6q/VckxIDrkxc0v
02Rzjty93RmVR5K3x2WYWN1FKxO5Mp0KkVwcuUez2ZFITgqCE93YLn4hSZy2HZWgmfbRJUi8ozFo
FHq5h5VLoxBcHqzQzR5+KP5WxuScmoaBbVW9l9rwF9aGRiwteZpea+wNogY4P5iI94aGqrSMD4HN
sWzmMcuMRGJnsN9j1fLLUIChLi53U/g3drr+OphzWrHgGRJou0qQtO4ztLpGLrVzxkYF6hFM+4nD
O/tjqWBfVgSFe1Hxy5LGL6qQeJtgUGc1VqizLNnN9PGnrSZ5b+gwhGuFO0uz2rPfxxcgwjriOCoq
GSoiPsqbGodolza2fGXEOeeGjjvXHoNtARHjXWQ2uuO2/8dI+nSTW9eiqeVV01Db0y+AsdXw9E3x
FdP6tEFFlWBRAJyOVGSjZ8QJCt3+nXB7YD4Gw8fjtTNrxj764Bwmg7hnmNgwxLpj6INiRAo6bkQI
GFqrkX9qJb7DouEVCWnJcdlughYTj1/rz40fGVsW8gdFGPp29uU2ZqJdA5fbOxA09lgsrpz4C7Dx
xEKeItG1GQAD1cQm1dImcMSTKFe/cC+AozjRqrEqf9EDi6SABEp8WrLX5yNf0kuhUaUVFWxUPSBz
BVibttQxe7Zk3OqNPNAwsjzImccSIYQMgaK2VSMJLI7/URmy25XaRDZ2aR6jHmMFwh/iGqKvIIbY
7HT1nJyhMKt1Y/esDB/c+Sj3fm44W5Sp/bX2czTjQMPcomO/Pz+w1vzpGJm9VwlX6kyf4PgWL2mJ
NDyaOKxSMHGl5tV8ZctZ2zYprgPm++mQG+vGhr2H2QPf7MyiJuMEyrFbeXvbxKvXu8+EdYmXBYzW
yhnzm9psbq2w2IGRtveO0tHfjUy9rSj945ABsHd9dSxDNr7ZrGoulaWflFs/j5k5bhbMokE22UbW
ytxZqMpTklilj6MutJz4mhdYf0apQ45A6d37xLE7yaDd3Yw7ZErq3ntY/x70wX4JvRYqUQC8Drgi
XCaT2h3bgEMUselsYuF7T2HGIETOZEedPnffucj6DNXeDRvjjoz21pzB4RQsaQY7yu+EGeEkNlG0
JKxIoraIHqbX/4TWd5e87CdFbz6LzhbCpduJcmNiXrmTNfO3a3zJzbd9qcOM7Fq/bV+Wr7Kjadih
LyJ4C9Nv42u0k2lKLMdQUXdpyX3Bvo2edlsohY5pnHT2Ecg2tea6vOhLqoJvtAj4ZnCiX5cahCXI
d0XEsLroqw+vJ6HEj+G4BFXwxBmr2PUQKpqZKJhc7dykaQy5gIVPTQxo6FT1rWtD58rwGcQDHIQl
DGYJ22FUs7Y0GBE18czr2qjqNWg11CeEeNZzBergTrX57ch2NWmPCRi4NqQNq7a2zloV30NlkwZP
59lXGdYnM0mudKvlMcAqkVhEHhO04mbbeiDAVVUuCWJ6gNckbu3vDCPTsi9Wo7GOIhVlVcbBu15W
02VCrbQH5/3RJN14ikn72IWpJfeMeodvRqXyoXNjL2QSx133svwpiHB/NE6VPw2duw0NV77y5ctF
FIxqds1RxS0PPQdFUSarGkrR3Wi957Tw9ZPP9GE1SZpZuPAJF3DUspV0q01Avl3faaQXUbM86ZiN
WNQ4gmTV2W6mk8Rb5TSfOZP489TpJ1egOp1wnR6nxgf6hG3K4zTFsvNc+6Z4t6bxOOCK7GbsZqzx
1EI2BCNWhFUYUPRCKhx3okMFkhvonjuEuwiwoxHib5H4dy3pITqmM2DLHfXdYGGtr/0wx8jKXSUe
yOYIBVLqMPn9zfM0zPem8NR1eYhTX0cKO3ZHgYYIJj42EstKNmHoadzeKbs9GX/iyL5rpoZsjc/g
df7b0Cchgmh2u2MyAhhFzlgPjf3Sjt6rD3f61lIn4uK0zxXmIZbM1abvGZVgjh1oEEfUTxrmDiuH
EiN0PLKo+DdcCcg35ny6ZOJ/t80k/qpi8ggqe6cHKGVyLXG/3/EojnwaIQI6BPcJP0mLW1gF4msI
M44QhHrrSUXgJCz/n3/F32lkhcejzoY0axF51jq8xzEK5W7Sib0owjLfAFLzDh5mkXcqHsakg0l9
UlRmgb41GfeaKKZ9XKnXvhUnck543ibKzUGJcJewu73SDDSHWNTHru0/Kjauf0GprQN/taQEBFFo
r3mHvSsiqnFriIE6OBnrpwXsXsmO2eucyrU8CHMcVrnL4HrwYRtlIr5Rs1Jcj+EzdxLorcFkcsP0
s+P389fC7F1Yz6STr6ktEWj5hBfa8F83UYdJFo0A72JLyl8eJdlhIGDCitHlobfOdrAVmm2hyPyG
iY+irukODoHuTwpYU44HmaRZ/RfnBkuByRz3k2f/7TtTe2OoDwRofr2gMmcMjbmGDePFj0v3KZX2
IcrCo2HCZcBMViPvxs/uR9bWjDOERuzsb+z1H/Md/NiFoLE6Hy2DZmA+DzSb8rX6W/sW7nIu48fy
crulbA/Lxx2vMEvHeZRjcyev2A9tA4O1M9IIl3l/jpcO9WjleW+T/xKMfbTRldc+tyVQpO8UNCZe
/qZrNXf/fW8LELCUa1zZD7rr6ICCd8KharnblKiCXWrjpKlYbNFbO/VB458PyI4Bl8CyWvcVquZ0
svd+hi9ypWvJHyzP+Q4Qy2agFZ+Q0zYeWcNYJ6Z9jqr4NQdyfBznkDAQueC6hNhIzE1o8vOHmLmi
S7bhcgfQDMULvxzS2LDMk/KqXR6Exm1JkPAbfGyDa9hr0g+djV4HB7PptI0Wt3IzYYu++63+l58O
bZXXQTDkAbgQDCE56mOpvwJ2YJrcmPIpLctTqPQPokjVk9YjCil19WtQUXTKmSx07sc3JNmaa6sp
Lvyr6kb7jCHXxwOMPMFgsrMDbuw+mg4Re6LlaCo1FpO+oxEEiCFeOdaBm8xXirj6YxqZY2PdCJpZ
SAWGdT69GwMBJ/E0byWbkm4G4U+4WVmpUzrjfiaLxLRLKrk6Li9pMo2/PU1b9aORIE/+CsGg3Yse
jV8/hO4laAfU1f3MCQvaS+o6bMvNEEUmPCg4t9Cu0DjWHj8oeTNKeCH8b6PYxbhHDmXEsjmkrTb7
dnhazk58QWwZkgS0oKlh5JlYx86pXMV8SzbipNsUsb1NpT/+HGKAUFFh776vNaPHdZ1b1k9nJjNX
vQntJu/woXTsQCd7xCCm+eowFMbPPlbJFuYFeNu8P+Gpo8gIcXKJybROkYn+oxpN/Hgak6Ukjv/w
QpsfwtJpzwi/1CHqVMx8jpph9wchCsz0qQXWPmNzhTmxMALjqShCPANGUz7JQyGyhto/n7YkFaE0
6K2VOXXMGEzy7tHsaIdA0imXSkPaMicNVjZQq7blczFYQm6UCR7Elc0aEcNwc7z63Mp9NhjdnYyD
ZF3HsQe6mkopxy+zvFrLUchAVHyRFp5s/PlkCPQcC4Jj96d0mEnHCWHJM5eCuYpE3zoZv0MTWKva
LOxi3nauOsOPUPMO0a3zDMhjEv/s8rKluMq2rnkgQLC6e4Luuw/NbZG0+sFdTqpG73Y1G+tdbeDN
8WamrKxcOMh2SH6A5x8ECS4U6F9jF8ebPNE/l5+qG7a/t/SMIfycw4Hot78atUH+Fp/aStebY96n
064Zvd9hZ72avdc/O5KPQRxE7HgRO1OND+0db+oMzWhuhhyPRlU4e2uw06+xReQYFyn+VFXp27DP
qsdYIDiKRW/fehl8ajA1vwa4xGgZhNrrXAwr1Qz5DuA9cJn5wzPQMmEMwEua1OE6KlX2nFYlEQ2o
tAq7bZ5ayQZQz51nTx+Bas6TYdKUNpVXhJcefe8NGvmXJvz+WAEoY8gNAryvIJuMbrSZABxeUoJn
mKBRepuSm7aiWNwY7mzNIXLxsbw0rChRYE3htZk38aUQ/YEc0fQcppRCSWhph9xISuwMFFw+rcBZ
s8trVENPHdr2XoC/BgLGkyXsbrY1XDEzbHq4jms7MetjroM8bRI49tkMap5w9+K7gJaZkWq0SnMU
LtYk4mNoQMqQRYY7dg69rHX3F6BI96WzORSMIpr3lSDYnVbnYIEWc6rLyMEgUVuo8CqfdTbs3tEv
LCArSMeW7ErVOtPK8+r40uW49Qw9f7fHdvi1nAAsr6rzgON329d8MkarkhshEUB3Bsd/mwzkBGHE
wePnZLeK7DRKas6uTDXIx01zOgFS4kwmNLw1s89Boq1wEClgUM9wHxMgfom7eIKxMaJkDdWjmk18
Be60je5VfAtfg9qkatKRUvxIUdkM1+SfjsPUST/dZuxvfly46yK18wO4fQzS3FZXPtbhZ8uurz6C
AOJk9ZuF/mtd4OvZ8RT1A3Pr1VirbeTS1i6veBNZJdZ+vO9VqNILWgxnNxWCqnRSzpXZJoY9gebQ
Yz6zrZqmOpbN+IepTbguddkQHvQHOjBaRknagA3ip/E0fxu46K7YztcYpQqs/GHL3SLQVgJ154+u
UWI/DLHE0zlFnwJGF0IDLij1PNWB/ywwne1KaQyP71erkEOEqJVPhFn3WGWABCAU+m5hAccSokm8
+6AfGP0P1ATQTiqrOMBQCM+pZ1EKzbnCgoN201K6b5f7Mf4pvgnOSnHokbPy0aO3tJFld79ISDKO
0VyOC7vD5NpqCEcrB4vl0K+GkUuzy+yXuLbRXY02z11HRz2feQC/G3GLu0BemxpNuQ8LYIkkmCxa
66mqAFsBFVmB+WHzQrNgGeWdCZm/aXxMpRpfsTV1FYGXnildIriElRvdy04drE57AvOasP2S8Eli
xC+4hhirArittNx6IcRZYjpqiG2M8n69NJwySu5e1LeXsK2R6SHIOi5NatmaiFfD+EWN9+VaLzxc
u0pVcH+S4c6U1D0vLSpQaqRgjnHx55Q8Pmn6hiFxQ4IFYH7latwQZ6eYNsfZsA21tlqHOcHHS3Mv
VbTpBvfV5GP0bMnYvmIGeG6E3h+lqV+Y1VbrHsHdaYIAh35Ra8+9Hb7XYbGt7BGLd9FbF8+wP0t3
4IqYSyiTKE2M2foZWkNzbot10eI4Cy2mkSBG6HxEBO9UDqei9R6kaacEUo1w5M2Id0tqF9CL8RW2
H4MExP/o5WzMLgYe0rjRrRtieIlKNNWOhLdYY29foqyuN98TApZgLhi0W9Lp7/GYA0WUWXsr2O9e
m2BOMftknlJyS/O1ezRZmCnM6d2QaNdRcIDYdXrEZnXYYSN9hA2GfQ9XQpgZG+nBWEDhFZwVClXU
5Nn8ziYazTK/MbkOj65U3hbbjIUQS21HsB12k2mPzLB4WzzHX8eD3X4sR/vUde9Dnh+nJNXvA0K/
da7jKq0mUpNs23yuSCrdOgSIgZ3NzJMItd9eKT6mWERftsfKt+gB9aCueUUbUHfIbxxY2HdR1280
VsPFymW9Dwh3gOrHmGhMgLjoQqqj0VqrscWFPeYQO78LXK2MPzU+ox9F7U2rOG2dKzNQ0KFj9VmL
TN2mhlyytI2Qz5tvrgT034159MCo6G6NjNlYP7nhoz7nl+X2oTxIOd+Hf+pMwd6cV3Ne12bX5U9t
j8tU4sg8BJG0HlpTfvTCiH+0aEjdQd1TC/kmmXDwCwHm86Q1fi4ZkOVgM/mDX6/o9nd8xc6mYJy1
tvEZf+GB2VB56OHsnIdIi850PwQ8oHKR+nGYmviZXiB5Tye61lq8u7lziMG+mZ5DEKfBdDUkCWo9
pvpwUfaIvGEIB/Rr3Wvr6ZBaVP2CIYU9Al5TaBahemcEg8W5UcckADizXCdGiI29GzZOnRaEKWSA
wCXhk2ka/l5aKStuvuLic/lJaJf0l8LiSFT9S5RMhs8RNyRXdNZ7hkv6hmAFNgYaC4cihAy2RJsz
Nhu+BwhsdoFwcLGtcjJPL7qs/6l1VnGh0SW3Ma6WtofGw9Mh8LkDrEfOvxeJdGmbpZrc6cMkn78P
5ogMbhNn8XJxafBJMxT7qsbBj77XDI96R/WAqCl/xTptUeDOTdHoT8aakiS8Fv0bu7VVqAJ620z/
GXWgz+2h+uPMH8MUEdOeZAKTO20fvcDAWA1VE1yosIBwSW7ZUX0cbFx5eW1/ZGGgvY8ehUXEu4n2
IPXvLqUo/Dgj/D0l7wYxPH+mjiNEdGnx7I0pbekUpYflcBSkBX6MZvHulEP2VBGY/gRw7KktVfsj
qVmzYwELdzpWix+xNyAk00QMTkrRNyIim+/h6JKvCSCscWnQ5ocSwMmIZuO4tIHCIL8oK0x11aIR
lJNfv3t4QZbbzJTAu7asnnC7tCSG4Dvuw7PERw0wLk+CbutnMfqxMSt3dstSiAZyu4ReZF1jn8qh
fTHCxf8gdDxeGO5kVZ//9VDlJBYIFl1nlKB3VCkGc4oovZBcpu9Tp+BwHgHOAhHdeAGLy+XG2Iyk
jlKNN4fc9I11zi7vL/FdAMvGBtx4OwH4j2AneqzVL6K0YhbLUbNPfN4yfDDqZIi5v2pR1ZZ+zEaf
GRftk1WuXXL13Hky7Z5hg/l7s+tOMoo1SJQkEBNADoVFFKytKswJsajSfWExgyhLiv9gHqsmyi4Z
T/WPzHOMvfT5bg4qupXhVN2D8VZ5F03P0xvC+GcxQSbTJDpEhsycN2b3nDTNtVHTdAfWDZg3wzce
o5I6sc20XrnvBBvfRHLc+zZzFUqGpfVxpu4QWhM4FjG2BweaCQMRrCJl6AyHVmH5qDLZnfvJizaz
nRNT7QB5uiAvAV3cV1Nq/Vo6jEm51tK3Pjv5S3wRVk6gPYkLRaiyMNtAng2lNh2rUlXfd3itQArb
OS1OUUP/u1xMrQMBLpF8/mwhm6dCJr8zWtSNyRCOA8H8SIMIrhEvLXfWTWKK6McIbCoyxx+cZ4fI
bpJ1mAr7xQyn1wwMwYnxXfOChjQ4LRdf7oC1qqvsPTVsA7o6Wj1d8+19kyCzQincG+KPk2YHmBAY
GofrPCr83kgsyZBJGUbHtrH0TSCphON06m5m0j55Zpke9VC63OO98Gp54G8A3ZKLOTvyPbz4mCwA
b5jtKk/a/GoFSHog31xjVYbH5W1oNATf9qBf2KCxl/ZMqoNGQZthahfrVrAXKg/WS0RbFVOgMUJ4
hQ/l7nFARGuHkHW2JFhaLFccBL6QKCJXt53YU8WleAqdwvkjnObWm6BSOgZwG+rONZ2a8Ug99F1l
SZGb0OeGQ6q9VizpV8WAuAJ26jWtvEdtSkaMMSOwZZYK4zAqHlY7RNuxkH+AWM0YzY4YpghHFDIq
hdyaaLY8k09LYCTwvxSZmTDegixIdvySpJHM38MTa2USgBxI840e5E+aM0VGAj+B26AxF7HGZNfv
w8vSz31PFuqfJYluz41FVtBsY9dy47wMXU0K4Hn46Sp79voU/zDY7FGhm/51VOQHLBfZUhUtp6Nm
heDNDLRby39L3ZqJS+Y8TbX7seRsWllYH70UuyQI4B3NwDvLaI8X0XRvjOHAYzRQwpe/GjEB87iL
xMxE/EzhEX70NKW4KccT0r0zBtzi4RAd89C52S8/b/JA8saJVW+CQqiHI+wYaRKBBoDNGbL1pPA4
yRg/x0X1cIwIU2Hu8261sypXtBvhxN02HGW5R32hVoRG/EAqj5tp5D6/fKLt2r7WJtlh2nTT9d75
EwT5E+brnps+UbGVc65caX4QyPyMBRjWrXIlOxJwYEnaoWNPivpoj8lX2pX5UYcnc+sCNE7cPY74
TkHbCqYfxAtuQrv7RzCRe/ZwG67a1NRJqGEStbyFy8+yJZEFAd3FJXKFvCx/shxcdd8TTwc9N3aZ
9p45I/osg/FvXeivsFWCa0lpx7nEymH5ChsJXprBzfBCOv+Y/DdEVzhF427aaxI9OtDy+Bbywd2T
AIBiaj7QnCz9NaHDWuKkJuIX6jYluw+J8A8X3dKc6UEPaRTtYXnKOQugg3JOwoqn3ffHM5w5+A38
1SqX6Xo53lE0VRdzDOvzd/A5EkzrEpd/GzfyPgUe4l2FUN4gUga0ULpTiZGcZD685O3wblFSLm1M
kY3TTWooy5td2Nf0oGIwL5EsJ9oY/pwb7EvTjwws8xVR0Jcy0Zx+lymVX8Hb9GP1KASfF6crfqQG
UnYnpm/UEtiES/mKqdenJHDlrsteTI1winrGeC2fuIJ2GF88Y/qxeZIsBM6jNf6OMW0/sDG5jzyb
4mNr6XCP0+FXJbIrqBX2CjpxGlyqOhNOHmyc5LeyH+h7/ZUhHeNt8sTj+25vecbFhCUjaXZvbWE1
Tw5XytrwiNJYhuZWhnZccaOMc+/cU+QwuYHtEeqF8/8Jm9b/Z+iubjmz1t62bCwl/hxG/fsXn5+w
/T//S//fhlSG1Zpw01LdYUw6ETHpFkR2QQ05xpIiaS4mJ5TLvPKeDmGFY/Dg15hwcMmvlmlqwq6o
x9utG/mwEwbIDL3LveN/zhw15mzk/544KhwDyYNteabju7pt/FvArYqyUTd5tsB4OthvDHvvyQD9
xRHwKft5tZGUaMa+lzWJdUl9Nhws33F/BShlW6MrjmGbjvtIIxkmnQMOzZRImriuzvW8cnN7Zt/R
tPvPz9uck1D/7XnrwnM9IWzbZf35b897zCGDkxLA807Yuzoeow+krfVlOUxFi6ardQUyyq4vH3a+
ShhJVJJAwLREI010bKkG6KaBlp7KVj9VQWGftaQ2yWw2ISU4CkUtMPU4ZXSH9gK5a3cyKjTHy/Zh
ctNiq9UCJrlsI1Zhnb6PIM/BWIaWhnF+a7nu83/+jXlb/uevbBj6HHXtMyTkl/5/rymNSSuh4I4g
2WLV0WE92wn5XGkHK4uttrVORDr9TDLzRzrJ6Rk53Pfo2SGBGpdeFN8Gdg7uvMHW7DmHoZ5Sakt/
vNOlFARaL0t2nZm542OgswthviX9LCcrmpNTOUSZ9RMpoUNRseXLZ/sWGdfpOGXvKu79PQirZTmL
/u0LO/N4lOzx1mAvSfSgTVpV+D6QUqv6GIKDeh0qvl/AzC6khbjRQ7G5XtY1rY7ycRmyOYGH58fP
ANonaioRTeQAmzi3611R+c2ljdqfREm5OFNEvhsDUiytYYpfl6FAWpgUpT48sio3gqM3x+p5KLB8
R/0xOm34ZM7E7tqwvD1KLXp4KwfrX9TlnqhJugaWLgQHq0vnOY8JZnlBpDgco3hv1OnVBBV101g5
7IaeKIH/y9yZbMetJNn2V3LdObIAh6OrVZmD6Bgkg2SwCbGZYFESib7v8fVvO3TzpcSrkqre6E20
JDFIonUzNzu2D3p3Jl0dCilDu5tKFHF1y3gQfV9sC/vyrAzLAaRQqKsZ/6s2QYVWVh06f9Vl1xzf
2XX8/1KcyFP8QDPwWqPs9IOfaNjeyOuqR4XqBnhpNJG4lKJ8FLXxraVtVrZynmO7WTf4PH77a+X2
TPqqVDuAe4LDPVOVmeEgmsBux3b6Z3plMGbrxNt7sJjO83r+/C08WpasAMSmDUgbhHxDyZCYhSXX
QUjP21sReOWIfeUDhE5rk5Is68lLPrFv9pJAQEehsSJGMH6zjX9S10zRmVkNO4StOXMtJkY3PSLs
pcEHFqVZdVYUfe7q+ZPh6DdLzmQPIbPc3tzcdGjR4AnTXcDqbGPKqHwcI5/BI0ITj8OjYQDHaSDw
IJcaDSpzXfbQWbN+E3XzqWhC6iCRMC7DlqFely4jXgktpjb1+Mlt2b6Iqq8vLJNRt6mT6H3BjCIA
U4Sp7M0eivGujdvkMoJ0AXXzTg44iYLS3dZIwpd0MmU4EKsc31wPCZAOG6n72hjFaWhxgInMbjjk
UjwuIb3xzUc9ABrDbsk7LH9r+/Z9kA7F1V8vE5b4yyphSmGS6dvSYmDM+hB5ksgtxyR15YYSsXvw
i7m6Iwze43cY0WjnMZdME03skUpqtafCmQQGccoTm/7Oa9h4aEzUN7odgPUaChXi3QBYmVugnZkn
mj4ZcjvDdQT6y/4TA3nuwZa6exBF6JKiuORZAnl2FLUCuxDo0UtFuo79JzRR3m4RIARBfPT9+M4P
qmafRZZ7oPKC3SzbcqSN2glQN2U8ykUUcAmN/hfHbEHmO6K59FPjzWUjtJ8nApTo+nJrR252ACUi
fxMbjZ9dSml4puPpUpp/iY30QePK6iqbsWMtvhuFc9brSXQWzOin9EzWF66LSm2arX496Y63L4X+
ZAMjuPBMyou/vq+m/pP76phCt4RNG1JfDva7jKJpGb1hNbY30qjem7EyLyjOpXBlqTV0hn0YYiXi
0xBlmIPVY4UQVVvEKk9Zld3bls8TzvydoUv9EhuUDS5UZM82ngdjnHzSZrwBUNYZlyBQmTPEXMTS
eh3wPzWuJgHWFmnxIfJlcb5UzK1YWL8xPzf+moiY0kVzYpBZAICWH6zPrWmiw6tjsfdNMTd00XWe
kQvFmqDGERUbkhfzHMIf1u5OfqfrqDYdO7799WW2nL9cZiF4eRjlVRbscsmXvrvM9HlTFwymsTGR
3BE2KTmbJaa/U28hlLCBKQXEP6GF2uXyRWWupieD++xZ9X7S6WEZ1t03O9qGEYO9lVnexUT23Ct5
SmBPX+AfM3BvDc2+LAnDelK1D8vSH5ykbGkM9ba8HBPbhZ+KP06nM8ubT06yQzLon4c0kA6u6SCT
sdBnbUyu5o6JV4RVjQ/wKx7l5zmbcOwIsFTEj2Hv+uN9Z4/u2msn/TnHL4zRY/EpIK+2QcVdBnWP
+18L7t8U2J620gdc4ItD2tXTtnSoUf36EhsfTe5JOU3TkPAcudXccvfHPAbVfyw1th6bAHNnW2TF
dQY+u/OY64CseGCElmE8NuPEEO2paPzgzCuN+IycDsym5l24pqbtzAm3l98cmPrFP+aUpis9Un6p
GxJJ5oelU+krJ6OcnU2ZT+65Bpf3nIHm84QYtUbHACvBFQSDMCIf6hhanSz7WIBfrJPSWXk6TKhV
ERfxbvKA8mWoi55GyiqJrxREvz7Un6XtUrc8z3A8wfKqf0h/ETGZDjUbuUnktLEqAJ50Gj/PjZ1f
lik7XGov+V2GE8O5b7Ug+mjhb2tAAaHST6ZAQ5CQ0ewbY6X+C/Zulkb7GU/HncWgMbtG/QHvgddf
H7TxkwRWGgQn10DGy45DvXvfvVu5HEOH0RK58WlyT4hB72at2KM2+xRRQsKDClRHOYN1daWN9tx+
l6U+KuTFuuQJ8TNEh0k0qtONrn9zaH+99YIHUnI5PU830S7+eGht7+tFZ6CaXrJlM33KGzlcuqgw
4JVaw9Pd5IbuqnRt8zZLfEE24pkXQ0x5EHkIXuFZBnnQTYzryMdWsoSQcu2yW/r1Uf7krrNG2lRn
LJujJcL/eJRVR/vHnRm+htHHzkR+0q1RUvFL43ttvA9ruD80WAx2OcBNY1SX2zFnf1IWVHL1zrww
PCA9kYdlKzMmHnQaHHJ7PNvJmCkVZ/bwBU5kdPabo/5JGKU/zDNKJRkFuPHhto8wp+IoiVGS1ewY
/YGhA9jS5QbhPMynDPOaPhkwxo1J20j+cSGdtSeDXurVGDlvuMcS7OPEOYQa02TCooHR2CTVrQ15
1HM06kVhcBENwR5u6/T464M31Dv//ZogbGISWaAweCp0pqF/vOR9ZFbURAN9S1uRccagb7eo5Y3N
pNCrWhls7TD/OoDquJyd4uRq4gkcrVhXsqdh6qIU/vXxiI8PKsej7r+Uhut6tqerMPrdO4SuZBKl
3urbiB7oauAT2wgNzezdiCAadiOVzE1kVSlAnLzE08uZvjV/qCNyq434kjmtz5Fw7D3aTnEuqkoN
aUbheYb+d5xw76xKvYA9ElHBzz+7bodFW2+Nd5C//TNbZ2qWZGj8zdLrfFwa1GkJFl5BhNcdQ6rs
57vTQtjHdrqFIjNMzcVIuAKkgVcxzd0xxM84EMkmmUq0rGOjbch9+3N0NeMx8QQOQN3W7zTvdYoB
pS5Cgo4ATo1RVDN+gCbT3Dm5BIOvF1mR4FNCTx2kHlNFMi9OgQXpoLTwnEPcMgBZqml1UwjU7nrm
eHWvgDmcYWah6YgK6UDsFpFP44AxnOYw2FEQMK91LvvKVjkys228U0qiiZTrfYnradUACNeYW80H
GLQ+UzToX7c4IgGyVXIgJ0Serwhtosff1xUBlTkqkTt3HNNLixAOKWu4bGb5bDClvyqjmE5wgurR
Hr8aaVRwcjn2f7iSLeLpAtkSRXtkQnoGYAEySEs9tC52gkIX1jBWefGbh/Lj3SOi2+RK0mFR1yk9
fngoA5ARUzdKsRE66pMlpIfR+CoSt9sjb91mVfltI6QBV1pZbqyxFqBLTK20vc/Y+QVaM+GnrJqb
aRq+FHFw5TqIgxZt23OQtdNB99N2U0iPsbDEfxFGVd7pbEx+cyYfX3cdzZGjS9uzWWiJUh/OJM9i
AnqtWxsYF+a56wyMHkBU4z+fsDYoVn3hg41ujHbjQmYEdMoIn+45qJcXbwb8mF2cvyOmQ0VnxHuW
2TWFfetgQaDXIEkxXuHtmny6DRnU+s1L9LPwQAbimp7B+iDFsnZ89xLFtWbUdjZD7CYDKAZMPacu
PsS5xYyDyzhfrtDcftzCo6LQv8qx4xMzO78FlkM9dMasjWm4RmjIgzBo0QK8O2PIH/mMiAK3uK1b
I0T6zSVXl/T7FVZdchJul/0Hf1Ay/fHVR//b6W3Zc9QI2LazzfR54dm4sI5tAXm6ns9jhpUARA3X
TROcDXZTHkgi7gYXrsM0MfvUtQw0eoF5quyLJuztLVR5ZC/d1VKAjJq03f76mH+6M7QkBB1p6Dz2
zodArDtxF2u1YW+qrIFoWSu1IZpJNswWPlhm7+A52oi12bcpK5rr7Nss8bZ9GibnRZllv8kGl+zk
wyW0KZdI9M4OcNNl7/jdjZ+KIu/oxrJ3UoW4pWsJcyAgwqbGgRmYewqx64aRvQdKRBfLEukxvnDN
ZOdqWaJ8O733c08/1L0ebtDrDjvCkHjoB+45rhtPjh5c6KHdM8JjdYelpevGbnwdGnVwLeWV7Bvc
kpPQ22GZXN+GDaAe3xMI6XE0vMS8DG9aZk8MI/V/cy+cnzw/bIh5hAQJHD1H78fnJ09zhICN9efG
EWFnT3kiqlgC/RGPlbDKVr4WhLsi9AoER8hJAxNMYG0E+plulSfqiV27AtUGflX1AZHduTtQBsx9
GjoicC1FqW74z6FgEqqY4v7gVhoe5Utab0ExWOquuyQDCJ7O7Wc0YGKfGeP9IlWQjC0Ad+ph4rNI
boZheiaSXha+cs8rpoK6YvkcqxktI2ZWDeuKeKc8da6ZEL5ZQk1BirOqU/8pNYDy6mWA5YqOTW82
YOuJVEnfAICS1/o0fs56ecPWxrr0W2xMdlNYkcPKxKXDioR69Kpobbu2fhB5634KS1AAhnmw4D1f
zEHNxKN0ZzZluASIof9djFC34ftnVNjAc22D7QrW4DgWqZX3u2e0zkmwmhQeC9hjgrsbMJqdkwV+
SzvZg+6rMr5YylSIRA5NXF1LOsunrKRw1dWUHoo8uC0nfbixaoP59bA8KP5eSh/8zDPrca+Zt0Aj
ymfU6cbKkwFBRqUyaaofjDA2zuqycs6X7Ow3q4FKYL8/NXayBHjWW94/MtylpvDdqWHjY5vTFNRb
MQRUaQEH5yF4KJcKtZow9FgdHJgsX2WNG32GmYNt9gX2xTqCSThpF420nmmpUyozW20Lkf7Tbw7w
Y9KoDhDzJyaruO6WFB9eEQ3WLAlASKtu8qa1Xg3UEaB4I3nTmKXvEMaPpvUA6q+6wCc2uYmYjQgw
w9IeqhYzABo9L9REXqam22VM014lAirKcoz/8WX8z+ANR4d0Coq8+ed/8e8vRQnJHjepD//85357
t/0v9R3/9xM/fv6fZ2/F9Wv21vzyQ1f3u4ePH/jhh/Jr/zyszWv7+sM/tnkbtdNt91ZPd29Nl7bL
AXAC6pP/0y/+7W35KQ9T+faPP74UHbo4floQFfkff37p/CtNQIutxH98//P//KI6w3/8cVXkbfNW
16/tX77p7bVp//GHZou/s94xuWW4HtebHfUffxve/vUlIQ0q8jp1NEfYqlWUF3Ub8mvtv9NBchzq
iIQvQ7g8C03R/fklmwyOQRfTYUGlEvfHvw7vh/v37/v5t7zLjoDhW9XUtH/Mpajh0VCEOWFTP3VI
qjy1L/zutWjsFKu+HCQquusbyGJMy4F0KaIz5QJiluj58AMababoZn3jd58oQa1pdpyl7LRbHOTK
G7o9BbwkMU17p0fKMD2qJkTNYpkVwzWskFWTlpdD1VziBLgx8W6wxOcZH7DeaTADL6763MRGrrom
Qq+01D13aFdLAkTk4kExuVvkIfn0NbXqsyY2d0YzPk6NdZHCgJjbbB/Zz60Lx9dtoCXW5wDKD9io
XqIovmhmDc41YrUO4VQq94lV0UG3rkQ2HMOA+QiNAUVxSQPrLo+D+9IJ3ksYFcqsS0zBE3PzMQiy
mE9p2qWw+sspsJFYtTTVQEOpFv2a7QE7DEnrDRumLt2Y8Q12DasRCFCIwXNTFeez2OsD2Bd5Zef0
XBmDIc+80LXw3GDWOK0uqVBwSQYCfbE11ewY604yf800ph/Iv+uyw4Oi32GqsDX07BA2w/XYOKck
0x4jiCBQm2Gipreky/feqD2gwT6F9ORK6vORdG5U979Jyj3zZ1ew6L4wrHrbopWRAe3uwTtI593N
hq0dcBZVfBulyYuVkYIKW5mlPpkAWDuMjMcIlFTS3mhImGstBgUBEierX0We3aI8hcgVXdgQVBEr
rxqmte0+uhtrDMGgrT9rTBgTGD85ofYgKxpS2XQQ7nD/v1+efraw/LBY/T+vX/8fLk9q5/Pfr067
17p4+9t5k77mX5vvFyj1bf9an/6OKNymZsLKQDFdl6wPf65Pzt8ZTaHSxlbFIe9fSsB/rk+sauxf
VBlOIEtwXFWQ+XN9sg31JYZRLQy2qMR48n+zPn1cnug0SHopFHds5BmOpxbC75cnu5eJbUsM7hvW
HzKhFvUdOnEoso9aQQ0AuanHFGa1NZ32VkT0pvp8wpkLxUZRgk/EywXoHBF/pBC/sjKZkNBAQgdm
rdfpARL3sYQ/wNjy+Bqz8jEQU24DCRG7muoVsuBxh2A1Xveuvpvt4Bq246rq3piguZ2a5D0c3IMz
IgWqvexKM/k2xkSOGI67K5PXp629Bw/yKY87JZ5o7M9Ri78AL73IdPkItv9cCEgghknTj7d9sf5w
45kCUfjc6hUeJUH+YiTFi4G51Ub9tGj6Yjb11XePxZ9R4fso4P7YtkL9Qpyjd8uOWtqWIBz8eJWl
pkEK7AoB3SQ+dwY0cnmQv3puxny4Zp7GQhwcjLaTcNpNDJmIQRereAQQHOXukamAAB/F+NUxPTW1
oZFJ49ha+DOkxbljmKK4s+50oWCWSYKnAzYaDpsYC35P3Jt3apDaxE3NMYy3VvIr9do9qk8l0OdI
zwXjgSDPI2ghnv8l88ItA7Y5Te95Wnt9djOyTM32WUcXsg/GA+TPQ1dmr6GG9k2DuRC7QFqT7JXx
ogG14pujGac5FQ8irDYWI2yIlwuIOS49ImyOgOT2e18RuBw9/4T6AsdkLJ1Czo/u51FjumuVO9G5
+jVi8FcMo36V6nxrB0CtKvYwhKWIO+rsbeAjv75VxtI0+Hce++1eEfoNjyydXF1+qHVy2UQ0RxTG
glKcPM5LXSbwg4fSJ0A47gm10L4rjJeUORum7bJd1czINIvpSi/HB/VpLB01kskkX3k4r3o6wJNa
vEQDnJTUQaxVtRvL0N80J3ml+bQ1NPka5FzyXuk9x4SrZdT61pmc2wZXFbOQJyYecwR70zqq8s+j
hiFUoaG7L14NizFD3BHvsfd7dRjBWBtO9tqazrleO8/0ODp8F7h6oAA1qiEYkI0eUmMsOOEmrhyf
C8jC4zP7fz7kXFKGoClCC3FSyoHC6Y+Myh+Fy5kuX5mj4tbKm+NsikMRZyEsQSVbx+hpsHHhBaab
g12BC4DiDTNu3NML48gwhAI9byur2VkyzldayMe6wT6S05wT2fdu4jDTj3aWsn+x1mMH/zB8dW00
VbuwOmFJRJlsZrhRB0fF+jOtc3IcZ1ALUCzmHSIkEAWen+xngIyWBJGXlMlznSa/aZGID0UP9XhI
VRJzXLrPLovzh0JNXkdmysykucYuCM9sL1VqO4h9pd6vfRv3UM8vxcqZ2rUZQqZ3ZvwAq/xd+miR
2RA+qFUt9lgmIxr5K6/IL/RKPOYeayTYqWkdG1vG1R+cSiNXsa5aNFe7wJtY4srg1GSkJ+r7sDvC
0stL1nMWlpuZ8jyal5u66hjLDFnILebNaZRmDEtzlKWWfknnR0DTD8zKvse9/0DGdjKgNw4SnEXY
4b/RPok2OPmVy+AGsJxthPMwuJ5TYh1RK/ZMMc7w0MYSWzoTyRTTdisvAMFrBcPGQHy+ykLYemaP
gjP3teu6BNPZBeLKsF7qAgB67PNEuO6rp4GGokayErDS4UDYiNK6DKvAdjoTvBh4aIVw0hNGdlaa
5z7UHUv0zKSu+ovMdVYmjBqZX0zOzdEe9o2bPSLhRy0acy61PcJvs7ozqryAf2X6IqB5ImeZL/yq
uGstjt1L2ufBcl+6IsBHo7jphvxocW14Rd7M3H3I8bgUY/HQDEQWnogGbA8iAxijcA4yro8LywSp
xLn6cKMBoJh5whmWn3d94TyMWFKS3B+X+AgV5AXPb5woRui3iJHt+F2v/Iei9OhZ1dq6o7XDzAyC
PDdi+kcG73bPvfVQF65yD1qS1uI1oaYUecpUhAKzeUR5yAhpS2imGJWnw2drcprVFDFS3rjGfpbF
u80k6SrRg/cpZyapM0+1OpsuIaaz+43c+hFKIdy7wDmzS4mdh3+XNclL5CJUdoHD67ozrzSD82Y4
6wkM3ZXXcGmZBHyvjOTQWdoGYtkdlbInzb9vbCilcaa/qxPQIkQYkgnyVRtg0w3oY5BxuWVymKmd
Jniv2HGvzLa7Z3QRz/EU71gpi11Tx5dpJBDMWPQ0oO2VFkeckNpiRDJcVUFxvzz7veDSmMwog2He
TWZ56YbG63J2DFO//DocOD8WDb5FA/aXnmGY7C3/0mLWOy1STRljbTq81nkEutGFE+ge55k10e6K
z65JPEN9vAaijCdONe6WIFsQwwJe1NKvae8bp5SAXyT6YfmiERF125jF2S5OrRtsaQcdYAq+qk92
uUEUmLJXLeVXUM0QKyEh3yGoSrr0tWzliTngUzR4R7N2joUFug7TrWNsuKydCYtjp7G2qwMoJuPU
C/1ghgQkJrV51XKnWBemtpuHCjYdv6ntT4gvyKUAea+03L3IxCe+b1qX7LpBpo373OwZdorOHZHz
Yz0ASDBozocBOSC1TRwq+SEGf/Q+f+A5so1ooS9BXzNVg7Pbh6QxNgnORLJjtMbp1zfJ+9lNom5u
sNWXJtv5D4XoKdcazqQW69ju3a3md8HKNK5bIz/2Tv7aOMUroqRi3eLA2wLYXBuS+EOzMmswaeT+
EcbN9FVlYurzxlziDaLnykCoOjOBta6iwf3MzMBmxs90ZVF63uR8A4LOA9YczEY+wgK78/yOLxKG
7SwivKl7oPnJc1Fhd8u9Ugkec04EYIsReYzBEwO39WaP6BbID/eKdgQZzXBKPOvUqWypNeSx9ZU7
AtX16Wyq2qvIRlmo45LSqByyo1HXDxtBghAOJAgMRZ0AuxxyaJz5EJ9cshfDIqrj6LHJE1qlZUqO
NjUDjsQauP+Uvac1rKuCwONr3N086l/wkYA6FfRXbQ3WEpkwHlV68jxQwGMLcanuHyCUo0rQnAJB
quzKFaDuU01uOxakb8B3i00r+kPqWqc6gCN7i8pQ+02mRgmHrPljpuZSRUUBIqVLr/LHrJoLGAye
QfFOl8VxbosXvcpemrk8yqw4snE51SHAgl4riAHZoey1rV2eLDkzIkQNowOyEJZQ0N2rON5YOmvN
WCMFq6r25EfnQJvfS5GVW4eBOaNr71npMCDKgukM78ptEF4UevsaV/lBs9MjeT3rtnfHDPTMCljY
qDpTFt8KcSso5vg9r4N3CHXEXrxFx54kiQIBnLnQN0K8QSNvRVWGYRM6aG04eAQQLd6kGf7hJngU
ryuAtcCo98GT6GiZ1t9Wc1F+SkZEx5j6aU562wYStEVzY7bshuR5ocU68+yuu2SOyFkR6OY0d3Va
q51kfpx+5YuwikMEFHqJc9LjKpQD1iI97ry2hZS2sMCnUcXEGZCkAHWcsXY77DIJcqOszwCfn7SW
6VLtEebTPoQVImvsURlOcmDO6EzqofLHvpwTw1XBXYl8POR+Z19MUORXlRNsB3CLawxaGYjTTmF3
BpoOuBIF4riKsGm1cZbjqPyeHMTModyW4xct19a9HoD/1MG5jpyKi3x53dQopR2UMprJkL8k1JK6
lgSLkJ8GQIFNpwJOhQCkZ//BMYhnBfhSE/eB7ZKN0FvfW71zSCZSE8YWcc1Ki3sNCbU+M5IRib16
bNSTVKnYNAqeOZ49t8xf7JHI6qr+SWuOMB+Td4bymSRMjH4dNw994FzEXXAFE2ePYuKQwR9YTQgR
XOx//eQFj5j3lk43ozbGRZ2Ej4Y65jFonjLbOu/i/Kydoi9aC7ZBkkh5ERsniFZwbuKXCFUdGyLt
bdlpz4q8Ok0kirZzNr17E1g1LUFYmtlkBNM2aqbnxJ/PBxneALx7tyNwDkyLYHYR35G9UYlSW3ll
UZ20PCkzfO69qdkueSKHBGP7YWw+2zFCQHDGwyauORMhB2dFAOduY8Q72C9plr3UtvMgNblXOYHP
/cWYnRxFu8qjrxUZoc1V02R6SNEPVFxSuonF2uveqzZ+x2lSx17oKW6zx9B3H5bnAUO0nQUZftXB
xnCC+di52cugsoHIIRVSt8Ycsk8VgLW1FSawkrGgblsnAb7BixxBjpHBC2ax7xHDlusus+6GLn5s
a855UDebOb0VkyBPKhFanjeVsI9xcT8qILb6mMr4GKsfVraFUqs4hEn0kjbuA7H3QaRcGWvXifwu
kvEe9CKdYp4SLAHI1avwjoL5eowYNcsdruasUu+2/OSgct0MoLZWuv25b4x302/2Qcw3VhlZr1pd
nJbPq6w9lLhpTjOUXHXSHrCXyGYUF3ps3u4YPfnE9MJD4YNSYqOwLBEMacy7Js1fRnWCI2bZkwN7
tSaojWZ3HzkAzgIPt/PAg/FBy8kySM2XFDSJkvuWmjn31Xvoo/QFliwpOS5QK7OwwNd/KZvmk9EX
R63QqQE5j0VwGeXNk/p1gAePg2NuRxfTbJLth4D5f3Bz1SrTeFFwr3kf+NFBZxmrQsxi6znjPob7
XaIaoU7A+bkBQ5Gjrh1ja7ixS/WPlv/GNY7tbPDuTtpDHUQXBtgyaqC+S1PfJYBr96oGVLFZqOCj
I2c5Lafv8ZQz20+GZGaXcRKphjnOTDxmzGBY60rdXfr676oilOjsz+BS4GnOqOd0l6h2VWqw08LD
oVGz1HLKX8qoOHZ1dbSmC2zOjvAbtyl4JsfLj01P2Qkqunpi1WOp1QxeRum7VvIyUt3bOykE8abk
N/EzeIoT2NiGk57U1q81QhzMc/2xr6xkw7iss2L3eAyx5BlLhjUTZsA2otfeLXu6SdWhCpPgH/TN
VyDX6uhAXfT4fzh7Jgq5OWjQv47KtKjz8cSARXZtz9z2QiNnN80MKx1ni+nAtJ51LpJb618Kx7wa
Gl1sIxzvtGBPO3vj0bi7bCGf26Xaa3BLfbVIq4ejsLcU+hhb58aotSMykpehM4gZpdx7gsvbRd6D
eiYnYoR6YhrlfW3NsGsGNnnJi/hsDWW8bH+WmyyMmQo5Pim/zhSXQa6PKYOHgBpxtUBqZX8od+KF
XPuzjvYD9CgxnNklZvt7+AiwXse16TFirkL3xEZCH5KXLEPYyizvGRxdd7O8lF0BCIQ+TR0k2dqz
2mjLVItUm0Tcp5hB4jGFuUeQr84moAq/OYFFHfrhBBhUcHDmVNpcml4/5jy6OQRszmOxVlvBJRil
QGZdaXzbmVIn+lozCySIfUv9tpfDldvb14HQb5hm+BZLhyFLNnZ/WTbkBri4HpZrXjxGtMhWc+dc
MK29RxjH9rzHhHZM3pnoP5jDCMdTX9Xq6VI3MmvHQ+Ez4I3j0n705It60X59w4Bd/DXJo96Cytf2
YGl6+gdNXGH2GTpOm9+swkQSf+1DZydVVLV46Ry1LCylhTr0H3oOu5nkHmrjS9xF7yoKq1dQJV/g
FbBp3g7iHogGsYUEAI7cUV0onGYuQFud12l1JHs4VkGAnbW9VtUW+KI7iHoCrW5gnCkKZT5dqIil
rv8SkKytVXVXXkBcQjH+YMaEBtVpG2Z+Db3JT1apfwms9KCyTtNSVzx0N7FX3aV2dgwxHklQAcAH
OWN6o9xOrv8ADNekHW15FhXYgs2/6CWDUdaNPcXAMhOCnUoui5K/xJ+hapGt5v236ntq40sci5fl
i+iw8ILKyfh4B6E9HtQRq9NylCPTWKdnhc0WrrJ6XvWRxaEu8K8KCppiLIUywne9xhkGPJgLdjmi
s2bejQy7YJpQMgEMtignkMC/u4iAbKjXfgncQceva9IRYWpMrRhXAJhrG8g1LiUNe5NheLLkdBnZ
PfCwBnVQntNoj94bingQlGEUOKlLjbInCs7OGa4hbOmIvZSovBUObj3iRB4BpyzvnXG8iiXLf2eo
7iGzxpYWXkRtcI5TBI95g38csoBL9bKoGKrSCw9bzKm8EqxEAbDQIvus3niVp1uApADjIRNhAVoS
niwg6KhjA+mabFQRKqassQIRm9zaHd1W6uD4h9YpEIFqvygbAE/zzepWF06+juyMymguL6vZeo/t
W7+NJgqZ/FRP8KyS+QiKREuhzpYcLLSL50zilSoJSSqhxu/llg3qntr9sJkrFt1lJVKxQp8ZX8zG
9eCHX3xVMrL74AyEySZQjUCVzS+JqndXWuWl7EyIM8HOTbXLKSpOfsNhFuATeeiv42at3oXGt/fq
6UVAplqUwynr9//+OUYmD7ZdP2Nmuw/wh1vuiTnzPPHaOI71FmRMI+HYU/YP1ngAdPBg8l5+y6S5
fQ4pH0/JE0vsrIpVS4msr0oswtOjur8qiw1Zb6bcWueVfWOalQHibejXNZRjzLqGtT1Y56WtXTQB
65OKKS07vi4FfYXDSTqHL1S/jqmm9mNcPxWewrhMdkvUch2CkusWcpd65jWaGBYCc8Tc1AGR65Bj
IQYKMZHtphy9UlGd6QHv4aQu+ZJNaTo9cdP9qtJW9au1mCsYqUvVJWitbDFqW9VO0tHoFqMJ1IJl
Uq0Upc0HUeUdbfZPgXppprp5ynXcf1UQzVigluxqyTSwDvasjaioVEDS6L9Vmpfl2B7receCz+Wb
MOyokpCBRh4ztQmJifWyaq99xnbQcX3unc8eNXw3wCiY5DvnPvtqW3RLiYjvwFRQVQcTkld1jYZp
2LPreVG5eotIDLNMblUV3gAwukrJUgIzek9YsPIp/5yX2X0hYOTgYlJHVsTL6Ef7pYemci/JA1Fc
gpgGLKESLCMTz7ILz5coUxr15ZyGIOQLeBbZUXOLVwc973IpO9wktlbbny1nC/SJoKveU3O4F0P1
Jv2a14Nz1efm3svvqojkZ9l45UZ6MwuoNjU4kLy1SCUcnIaXt0Er63XF7kRtbZZbCZ2bPVmsX/aT
f1QLHazp/SjdNaNu77+OX2IR3n0M2JJBCJ0l1WFq+YPuf7aEzL2adpIu5gPEBdQaTb7ThH6SLXWp
lF6JluLak9QP1Xg7G9QErZleTTC4TKI3AFpD1QhU1aPC1rdAkTaqcuSDpvD115jBqNUM12PVjfD+
zHl8UAWg1I5hmcXJqqGbRdqt2SsS5M1S55kNyDkklUdzdM/87nrWp6vYo0VkDAMSWZsCzlJ4zKnv
qCpsZbW3VkXbsMyZ7XQLMh96YgZVpaVTpfpdEdMzmDvwRxxVG2myDo3CPCUA0HyAzN7A4MpcUmGL
qJxZMcUm12Cr2EsFNqrudTe8x7Yh3IqmOLdGB4CTUayZUW8r95pR7XMKzdT6qafNMUS4VH8PSgNy
1arVEFiaZveewh3t7LPZHia27fXT1FPgs2zsJBzHiykWc/hDS/yiWc2YJpwMZH+jJk+qfTf5/b1m
flJd0aWnalhYTRndVzJpzsrm1y4lQtfFDMpyvBUxcloX2L5Tf3avC7+hKoPpHu5hF16e0igBZr0t
qviEZ5Ro79JkvFQXyWnbrZXZR0WzsOqQpD37ulQYWwtIl3Puo8liDhEzU9lTRgqxvGQvQV8nUKgB
49TSc52MDBKYs9QStdE8RYFxirqrYMpPQeE/V+5NQ00C+LEq5RnlRoQa6ZHdKtOV4Sodx4cCLMR2
sDWoOw8VN9ISxSuOCGeNk9+oip4GbqsoYF5WxU79exjdazenWTPQc01xmVkqfH1yXVqPRQYvy+LZ
o5JTYKZiHVEg3oc6guCeC97E6SEpakjSPCuaqi76EX9Lde4N4xWnIADjS92d6pQqhJtAlVT/cykl
j/0DHEdWSZtrDd1vFRTpGx0QKBg56wZF1mKp6Kqyc2QZ26mXZ2PGosNjhw7xCM+D1rp6L2Jpnctq
WP/6vbZ+lpa67NQ89UrTSf+Qlmb/h73zWpIbSbL2E6ENWtwmUlZmiSxFMm9gxWIVNBJaPf1+ntUz
S1b3sm1u1tbs/226e8hUCAQi3D3cj59DXQBVpYm20xxXGGV32kwIQpMM5wBNocZevTqd4hfmDGPg
u+3lh/FRABG1Y25tyTXal2Rg8FhD/LXIOqhqIRDUaeSVMO2S7pAQ9BLvyCuwsu9iZbopVayYqXZ7
O+t2VeFs7So/iOO+hHitl8CWyFElhu9jm6Xxsi20W/FISgqbnVPdZjrllNC1HsVLXs65aDSzRioo
JXPan+Ugc/FEieFcgb44eh56fx4X/f0EmpKT/2QXHfAvdEvQ9SItrb8eZGJYAqBZxRu2uvlkQclQ
gvLoztgQqa5Af//Vy7+5lo2tSji2kFu2pVht6wX8zD0NmqwwKZKWYbtW5UFP+gOy8Q99iM5vTV0D
MSfsUZeTFZdMvCAOJGkv2lMXcyaZeim5sDbmLP0hKXha5ie/GZszsJZ+W2kTdYBUf6J4ry/OkCkv
zAhUnSxnt2Fd/n5GDDm6/TIjkKSA4faoNtH5K8DDX6A489DVsaP0mh8EU7YzrE2M2jfAtfOhOxM9
UA2gnUl5DNKJcjNSk6UzHj9So5JlgtQXihHzIFEUZpEOGqi7AMuv4H0EH0eoOMVUgt0SYi9quPDY
ggu4IV67FOqG0ELp2nyo2/4GPbpo0ckhKcqI4+GmC+ikmgVfoo9ALyjE/MNiuBRoPt26Q2+coGRc
sDKfCzhdLa8aOBvY2oiTiKxsZ7pvxnwj2bp5MDijmNqTGoFGXHtZfUQJaGtMNAehg3bJWV4ScHI4
kGCmzpPbIJwXo7Mqqvo6OqfvXp79w9H0Uwcv+XCoBVQeE5OI8ALN8b8+r1itLe08eaiuD8l3Take
wTyQ2Dkvsw4+HWDki96h9GJ5d003bhAeuU9DYj0rCmJ/tqN1iPDd75eQ5v0FaMSYdJfXKUJ54Fs/
l0Q6gmEXDkQ/7vOTl54Pl2OFZNRdY/R7GCQuBzSBLSCp8H45vl3y1KMd3nrhfV+2X88x+AVJs54n
+9GYqrsYJHQ/mAfJiEiyc9bt27N7mF0sHlLg6LgrGcJHZbD6OAVn8bvWR8uwmH305nfqeCmUB7JK
5euTC/bY/n45XF1OJxc4RK/oV2RilwFaVnImaskleJJwFIspL7idBcYjaDHpDYvkciyzQUBkgODB
YQaPbUtiUXOba09xbugLyPwxJe+Zo6TWIdUIu8kl35ElENubNSEQq0puSc5RF7Max90OPiSyOfNH
yvVyPOkKsY9Go68ul7zUU+R01ZzXoQbNoBwNaTc4zTDQROzcRS9ZacVGGs9VXy6Ag0xpYU9BXpDF
HIKfpZ5PGsVKjhx9bgtJOGne8C2hBp5ysqJap+1DhfB1sLeJHn3tamVX9oFfeOPWShvCZhcdBTjc
mCJbHtQleVlwZJQCeDJld1Gk7pBL8m1Jo00DkXo3Gifb3lIC3WotzKpFhHKeJE90IH9dAC9uKRUN
yomS4nV8yU3AIf5uhOd3y0oPEWd7lEigI+n9FrzIZdFEUnjIjOh5ipq9pPPTlLisQdFVzd9pn7jX
YeAQ26PLMcBUIcgChlySo5Zyz+XkMhnpmxmbH8nqISv8PPAKqLVyJsr00R94NweMlKImL1Dko6d8
ObOKE6yC4BpGmZiVUIHhJ1q+JKbyGSJ9lUQ+2H2Wg2BMqikDkLjroz/BMw7n/EgqBhVUjGBY/qEc
baq/tkJcLAOVaE2jg5oONO1zry+Z0sw0SYr7YryTBLFVjFLA5eX0LUkHOd5L7cVKSVYMVxZFEl2B
hFGBRTIqDlOW3gnOeoTCLuXvUsnq2pcq9I4Qw55Gyd6Lna80yn80q9ZSOJKihaSTZa9IYUqSX6Ua
3EI3RDlUakymZi+oQdb+SDvXslWPUVDTJM8PtassKd9k5QzUqbr5QRK3CHG9S+FURoC02SOITvEB
l31bsFHZ2/Jz7x/5NDv63tUhbaI2TaAXtFOUUB0K+hSZK7LWDXpLK/oOXlKI0uBqz09BU1gLb9SW
ZTtvWROFRXFckE49geHlD+F0q2jhtymuTya5Pb8cJeNXnGQV5yawnpDklEav7CUlJjkIWD0pDznK
ZaGXl9wWUVQKssELKpRpMRyXJ6+Ln7HLB48S9aLKyDU9v5EBJuCUOoHk8WSLu0Z512A7pwxI5ZQs
CkEYDefkJMYpjOBQBa11MVLy1LqCg1XsrIzqGjnMR82Ot9mcHXvIZVaSBUGQMb+sCIe0D4v6Qet6
uqu0R3UoP2b1kjK6mET4c8FVolV59rKTU0I9oicPaSMWS4pwittd9QUSGgTB8ApybIU9Cj5euDLd
GxoFL1XJizGmJX8Lud4hl7iPSJyMRLoLwep7D5TrqLRQmZDcl54nL64SLSQH5lHUupQSNSklOlH2
wMYrCIN9R1IqcvN0VJgLyD/lVgIHyczL52mPvTUNrJik4xw3PIF65q19ozS3iodp/ChGV5Tx2BgI
IQMGQdOauUsUKUhg1pgncTsX2LE2abfxmZLnn0gqbvxSXpAEUZIob1pvcWSE5pDGADxWcZKl3KvB
fe2h5pAdZHDIst05UNpznkr2HDKfXcozskUMgEz2qMJyob2WA/cm4IGWIl05HWozfLgAhtPmIpVG
z0DWc0uZ3JfKZ4fz/iN1pZMSRPtLuZdBD63zVNc9KVvrm+mqpwk3C24IB2nFlNvO5r1kD9VhEeXq
639Hbo7bwZarvH7kNq0QFo1rGX7myZIX8LSVrTRQFutLNgUE6GEM2QCT9QjU+gKzTufkujWVzUfF
kHqK1FtSNzuaNW0eQ4DkZM5Jg4BQtXwLUNzsKvtqRPmIJOplRWkU02diJSnMSgWrFa93qVy2iIVq
arIrK0IuKQNL8kvQEUFndCQFqpVAGi+5Gttojwjd186VJMfEIUiZSD6vlsQEHENm/O2QPNZBhOoW
MLKEbLcOe8OlGHpxCLKYpbzo8vDQO0Y+lST5QOaaCmtplyfJNl5ycWGbnMTVFnLWh2FrTm5S1GNn
tDRFnQFpFnZOUzyYeXc99fMT0dIqQVVdqymVtoAM+VGJNOWHk5qLtshaYqvFd0nl2kZvA1T8iP4C
u14mLpAlfMkgXVKLHapths63LtjPUS+/2tWDa/4gO/xSnNN12Hv7H5ZVWahukqcqZmPbO95Sz2Fc
0wRJPyT993Hkh1t0JxL2NnIKjyU/KG1mZUl9ybZJgLM20OtklHGhLftBRVGdkbVeUPjtgImVHCPE
newd95hfcKRSoi376AddwfBbPV48e0NwJHOZsvvy1HzUFHd7iT7/7BK7+4jXP3Wrffrr/1vNa1Bt
/RSfS3PcL81ri3PxEtdvPzeGXL7xr84Q9w/NgyqA4wMJBI8G8H93htjuH3BAOCpLksYxtDg5Kv6r
c43OEA3yKw+2SlWn3fffjSGa/gduW+P8SAcwxlj/T/pCPnXR0w4i/ei2TvuaCckinDC/Hm7GUe+q
cYYEnurxs223PybUVJE+vc6a4DGrm/fUo8iZW/mrrmXfi3n0La1/yHUJCBu2ieKxaYiG13DhEbjO
922pmtiqyJ9dqAx/mtc/F97P/RXkC349O8twTYPmOvDhjPovjAXdEAbkaXKNLFy6DWrgVAqCv+BG
vRiJ4Pg6zL94tPsuw2E+nLUE8ieQf7kRQV8N6wsoH5Q+SIUvWvitFjBDbVCNgp5Q7YgXvPm21itE
rHPTH81SWcE0c1vp1+qIS3XBPKIlGVTIdKO9enbrdTEjcgykaF6g6vxCVhSypHFjadOB08+2cAy8
8wyapmu+VBSNtPm5UlABrCxEaxs969YK+eoBVZsuJaDIujfd02iAMQyKGEwkJEHhgjWVweM80Zdu
nWD0mxbNAM2eZzzOHHxW4Tm9o4pnguR3tmmNRmSdYBunqF6PSgXFXwYZRjQ6W+gOUeJs16SKagr7
CP+d202O0VFaqOjrs/mQqxHybdG4DCIP2EN9mMc8BrzeGzQ3VGTyyJ/banKnauqropd3NPOcwHCs
hkqB0XcEGpjb2iIbzdBvDPzP/Npl4Vue00CUAymkrgLsDizvxIOFHCKhSFvHyqZJ3asOoq4KxobU
Pk2u9zDN4bFEEiNsNR8z+BirsIMBQXnVYygTaCmBRDOpDyVirEOARFBlvKrWGY6nmfb9NHxLcwQF
646UHa4eGIoWIjK1m9SE060BMn6K7vvZeRoG3Jo5vGfo6/h6D3wGEUtb6QxfocuPFZDdRMj7eM0E
jTFi04C31dh3UNQe4BuC0xrhZxeqMycawo/z/f+3sP9Te7DkN/7n/rtN/L1+ydqX+mcTK1/508Ja
fxiGY8Mdo8NmR0ON89+9wbyFqYCThFYW+nzgTfi3hTXsP8hD6byJjIlFLo63/uy9k7dUF9IuC8og
xzFI+fwHvcHkin+1Wja/YGDhSZjpVKBJB/xqZHssvKqW5/dqWjgP+ou+GlZdDpPRqngtD121ILX0
Qhp3mV/nR23tbLOH5Kt6PdzkW/MqoUqJrd2hPXYfhwt7U6wbv1qYG92fD90zzFtHikg3NiloHyW3
DZ270Byu0UJZ8/rW2ZYP7hX8wMdh46z7HXrBq/TK+p6ukm/6yrzqnt2r4rbaYGuU23Cf3WHY9dmn
mlQChAStCpTv3dlzMOgNv3gk0WUc3Ctjm67m9bTySEDt0uvkAalLX/HPm3kfXk1P9ku2m04TyjTV
QvluvrWPtAmOX4dn8xgcjYP5jBq9vWs24Rbd6/KuRXXjpL64pFQOxlfj67jjjft2p6/cTXrfPVc3
4XZ6pgJgreMtkd9aXyWP9mZaWevhet6pK2XR39rP1UbbWntEu7/RzMbdAvAYF7avXoX3aEtcNSto
45bptnysd+1B32hL5FP8/LryZ+4GMDtDz9btbv4eEYt9GzblXb1N1sVtfB099Dvti74L7sJ9JI1W
1C5XM3J/4cLj1HI0qu2sHUgXk15Jr51jC7WbUDD72e1Il3fjp/3SfUP/rmxX5A7j2ccwnTV4uhfF
k3ULY1EDTZyyc6I1HA/BuDSvmhvO+/Z7Gvug/tuH8TjdKK+RD+H4XluHR/VufuzXyro4eOthg5Ly
Rr8av877cZkf6xU0sGt7ed5ADH6sQLT9oMQ0PefghhfWl+E++RGCB7ivHL+9HZmL6mrchijnHiGp
v0rW6a55jJ+oA5EESEPkjYGCr0rAUy/60Tsoy2EXLs+rqFkmySr8DkjVeHQepvcxWGisFgL+zFha
+VojjoiOLaBxY1muw6tga6yiFfAQetOcVQcCc1k/JK8mfSpk9lG2polJ8YN0OVIL668s+jltKF78
7NFeoYTxjcnSVwz0yYHl/G56am/rH4l8zbdI/WqL6lSdeCZ0ymcLCMjnYdOtGr/dGjc54BMT6D9V
Js6Qfn0XwXz9ZF/FV8Z9d1S+6u/tbtzVP4A2M/4GIbrbfqHTOmoj6pxTXbAtiPUfqzv3odLHpWGj
ag3nUPNFBSU0oli1qB6M5/BxjDwfwsnwTf1Kc90I/FBbkfqArNtA+ScH0vCtxfVyNn902gWuGb0k
a+VFu3r25+fwtblFp9Up4ab7geKF8Y5LXjg/nIc5S27APnpbTVtSFB0pd1KhRQRsgKjiGlJpuDRg
nVpGOVJER/etPl+bi37TGVQnIRK9Om/4WLuAXB1R0LVTwPG4sFatHy6hGtK9b9P0vW2BPj2iK/el
sVfOih2xJ3mzdd+Q09xROVEcDvtLd6ls7GU3LNpiC+TgG1h/5GqpbKOwsvG+XXXBEvoZsgUbkrdX
Yev3T5CQ+azv8f3YrUxvna6/cd5MENR9f5/X+e35oThmR2czbltAFn6+y33jq92vohv6g5NHDkQR
7AcQOS5QJwqv3EX4EALfQKcXniyuw6upvq8SY9GZd0lJd4uzbjAkBeBIDGXUXZ3ZqdWal5Vw3iLH
5HqrUn0uE6ia7Z01H8+Q/J6PXrCrzsf2fNQBwqE6OSjo1FwPFqmzLTqdOHw9PiKsG5CMONGfmHo+
bIJ2vqBa+aV5pKRV5PTKLREg03fgQZwIgUPKwJGvaWvwq/Gr2aN8HDznIYnCpaNRvvbPwJ+SHxq9
P3cKbPlfCZxRNSZK3UzpxgR3tAE0NkS0b16rClvg3dxPKfCvIF7qc7YcyyPI2qJ7GVz7dqS9IDfp
G4Zhf0UioL1ODs2Lxtemq2pD208XEtK8qu28JBMXmNsRSXgLu8f/6dq4auFog6gsUDfBWQdCvqie
LBbHW70P9vldRqBfgwMg2bOy+3UUX7ntPn72MoPrg5R7RBcaXj7LfWlbOjMO06byDtS63eyxNXne
2rEKaloMBKIfseSOOeglUJSutpzRj9RmTunXFX+qQRFwfKAoh0S1mRzQCNmOT8PBm0GXpLt43KMq
bQu05zE4xPA2L+yvaZB+1ycSVmSl8uBbYFAQBQ4DOd1C+eEky9L2S5RnVxjeiC6YxfSlfwK2dtua
i/i2OD7Ze2BaC3dR35uIxNLetqo3xqr5jhwpbZaq/11fIfQScQg/qtVVteyWdrMbJwQvX8r7NvsO
jegdqoXbZj9sk6dhW26wCUt9G6zmt2FXXwcrc5OCfyXp5iu7aINQ9jZakT/5atyBZHrr9tFJJ5G5
UPfaq71iAQR77bm/6r/3Vy2aCsNd9V2/rp90kM9bmrirhQFuJDtm19Ydhenme8BKDJb9W3erPZek
MK7PMdTtgOGWKKlkSGQ9D4fq0D+19iLaQjAIna7mj2/9Taz7+rA2ON0g8H2PfjlCn5q218fXoLZB
rX001f7vhLX/B1kjJM77TdQKr07RvE2/BK1848+gFT4bDt00Gxq0G3omoem/0wL6H8JMQ6GU4zj5
Akfe+jMtYHp/OAYHYHIGNml82Cb+HbTylgGRBNVATdNcjbf/k6D1LwhqR4jeCFhVqhv02lmfAMh9
7Zw92rxHVEZD+u2ShaO/wjAAoerdzJG/0JD0tZ/T4dAZd6GbkHe/063vfQ8bKP0KRnwk17Ywp7u5
QF80YYHC9ayik/ja0mf007z+TVrgc1vgp6Han8LrsFFaepbgI7b7UyM0VKeeM3pimEA2Dxqb4feX
IznyazwPloG5MV0PrDJNabr6CdOQTUFeQkeNdhbz0g711nTwVvw5A5UKe2BxUHPQldu4TiFCe63L
49hq6JwcvOjQZF9wM1P1mmOUoNOZG41a9gE+PbAzy4kufwQmvgwDlQz9EMTADvmRQn/W29pn7hW0
SsfxeUJ+dIq+OPEhH15TPqFZr0P9aofHin4y8DdLSA8WXG7Axc+QccqvdOUzYj/kVasMCHhNF1OK
utE2G1/H/JgIVlRIGpbRQ9Wu6xhC6td+hBBLf9U5JViQv+qv9AMOo7SNym8jZbGoCk7HwbBug1dG
l9L8HNwxkDpv/IizcnzeKMo1c5AZz3l3MNLDTJ7baEA8RlAc9a8auUuV38lMiE8BHDCMkq7h7Pxs
u8/4XJAQq3xM6E99VdAv5jVwRMPBUW+Cd6t9PttoQx54M0MY2B3QLiufo25ctvY+mOgsi19dtV7w
omNDpxGvoP3JqJeyLiFkpmL6HI5UlyAs5WHA6rRwbZZ1eGirQ02hUZB1MIUrzbqD/WHQSNBTF3K/
a22ykU/mwEAhwVsUCBXtk+l1KA+yN2Qee5qQIhQkVg7lK69+rrMv8g0zeA6ircLMGNB5LFpdO5jp
CsaLPY0btDbZz5N2B6y3Lw8ompwddLgpzXA3RUl2Pue8dCczZjCO8pwsBpI3WpBskMvyRxo8qBov
HP69xDkkhd193b5a0VF2oIyfzqPC29MVRVX8TmWYXJDiYjsqtEKgQJwcubxlq/ww02W81uadbP+S
j5yPPPu6e5VLR3aJIuNzzIqXcfGpIeQnK55ZgOc5MHrugZXJwmnLg2q/YiREupGM4EBjJC+nwb4Y
jhVdiFgLfpzWOf2yYtgLPDVegYBw0eyL2FhA1PCRYPmFfu3nROJfgCiyg2HbAbuqwRj2wf7wE1uX
ocRu5jQtjtDOlzHFn+lJ9w6BflJiTnEtQyjYX1i75NByeNIoWPcFCtM0+bN+9ZrDDC2PPInEYFXQ
ZeqeUgCxaE7+3tZ8xgrJOOljIblBMlj9C6FMRLmub3tMW49DPzcn/hnRI8S0tY6PuTOjf8qxAsr6
G+vmkf3AwkGw6n3OVrRtFQ8Dq2nhqlcasXQAj6465cQ/m6AUzt986wFX1Tjl5iXypTYnMLOAzAzW
hXvNId83XWaiCSz4rzl5wtlgkNnsWuo0KAKay/N0L9/ib3Gzz0hSwId++XRMoTgsYKO5V4Zs2bYZ
+kL5cuasYSDULL9dNWBJEax0OutCc0IhhP5Ri3b0U2y0wFcKGhIeZpvzFcwlZ43WgdPAkROnMC5H
R/Fhgl8WwT1xqtbQ59tQdT1lUOzS+MGwFJX7REYLkgaWhkmsrfq5nkPHg5htaC1EbzZ1SbCEL3JL
Mh+hcd+GDJCTXpg8cB1Hu6+zFwv1rd5VtjJoC0pclkZi8qOV5qMvRxr01Jeaz1Kbz9EuQJZcgz4m
gXm6Ocns1vPleTOVCbflMkEqrGhYvqFtxc/xBk1fS7U7yQsyLOZf47bz6mA597xdK9y4vtTUe8rq
PDsejvDCuLAb0jYu41FbdS3DJhRZB3W462ueZPTD1chOYRzVbFlO3Bjj0lJnN/MYY45y5XTPr6G5
JHdWmPc8RbvZyGzAJ1WGS9kEKSdMmRSGx6RW3Auf8uxr+IZBqOT+x447U5O3WMBZJrBAfp2zfJgy
C4gdAJ663FVE83CHDqjMKK4Aolefe5N5R3XBr+l/1jcGkb6MncFcFqjKT8LkkNYkv/lgThtYo7Bj
GJC8Ln8fQRS2WYem3akcaUegy0h5oZ67sOfXoLyqow085yrMCeGLPLUa/CJzX0Uo0RLxKOpa5k/u
hOct15ElOHAKROrRunx6ZrHA4bSSdSoT1eQtqREUpIYDT7jGEPInJpGnBls8lUAeYuFrdPvKG1q9
AdkhcyPhS4pPUdltSCv7A/fJKuEhjPYJ9mC89D0bSxZHTkN0y5BSzVgGHAzSiX0nznxb3wQJvQoH
lJrLcmNA3J33fMb0FuH1yBqRH76YOB7qF7M5yYD7Rh5Ot4jUwmdBOS6rj3qySTOcZtI1QF6DrYkx
khEy2JYZpkLr8yGdsfKKDDv07gtdX0Y82YJKgDwOOJdVbpOGGTFestIy9rD8ythVqzOZQiUMVnCY
ys4qGpZVs7H6bCmGVz4FDR69a8w+pxeZVRq/l7KjZOXUTb5ksOgJijmqSTNy18ogBJ/WYspY/XhT
g8rokKNIWZ8U9xTqPDCMitxVUdPG7qK6zOLHUvBcFBMJLveWkaTBtKBfyujuZQDym6j2beX3zPgU
kCpD+50IA2/oBtuO+DNCXQk6Lh9SI+StuH82X2+BLY1PTA47Q24ik40ybMTdpFpw2QVyLx1LVd7O
pX7Do+Q7GnUb4P0QQguV9cUoyaJWNOzgdH82hbsQ44y9CsLvWbtOaaWTyZTRMnx5o1avXf1dJaki
b4hfYxkZZB1YUHP+wKgitL26qvDr+iDuTiwUi6sB9qAQVPAAWEcylYp+8gAf4oM6PgKcaSl7p5vv
R4yG29cgzwm+8FIFybqUPSezG3i07zs5PdDqWh4NlkjHBIflg9yqPC92hYdfkCuIp6VdliUkzxxW
OF8MKuNqKJc7erVS13ZKV43kKA+Dk1KdsQiL2EL4EKvasAq4udI0OQY3G9d7SZS7GMlO8FFLGZR8
sRs2dEJfJjqJjSUxP9DYR0uheVATz+BxIzLX4sDM0F7MlkU/jbGUm5xxiBXSNkxtxkFbZlv8hawx
8R/SIMRbYhVn+85Ex0thlTrz2g4Buc3X9PtXFVNwVteyjmXtyhTxCGQuJi4kRtDDrMvMI7PBGr0X
G+kyz2e8bpVny8v+QcWDmdmI++SCl8fBRIlDwEvU5ocdFtf14TQ6wlVxyhY9nuJnLvaV18RVjqjU
iFcXbxTVJ/ad+GtMH19VMp32biZdE9cZlPkyYk+wlTF+U3MQG0irkS8/zRvheOK/rEuHDSGbQl4v
WXT87MQuDw2GGBrLwc6WKrEpcBH/meVjcaHzQdYS3kuuLGECcAhflrm4aLkRsWspQg0mdkx8OBeT
p8MD05luMRy/j8H+5rTnqrpnO1D6mYbhfcJrp0Nm9AG8huLD2Lb8I4tHHgYzIU7l95f7u9jUVUki
my5UKCpBKvHZT7GpWUWh28cf1xPnHnK0YTYxE/LAiBjEPLf0alDNXlbNlTFtzzXTwl5xz7fYKKyF
RFEsB57WxM56Z25+P8i/OwK7NrGz7gJBptPn0xF4hBNn8MxwXBRBuzAtnBJuUoIzRqoSMQjJGzMl
I5bQVfYZAYj8kVlkFeRkB6bwYTYP4tLFxl3s3ZRJwILN+QgxPIq9DWtYvm7080mMmdjTKnzxrL0Q
u2K63KFcWSwATL3sTHGBVV6j5YshIFUv0UeGHa3xFUNxsgjux3tZKfJihclhZ0mpWRYO5ADL30+U
IQCKnyHvRPCI2NBAQi1RNSgr/vo09QgIoho6A7Rp4VruH6fPfpJApCUJ3dffqJDgy635gEMiNpDI
QmwzwigXmyB/VomAL/aaCcYDeSC38wSsG25VjJQ4Agm7mFcHmAIb6fc3odl/twds23VkE8Ae+rmL
Q+9Ho+ttCHlls/G0GWqsfSvcjeNcYlmeOowuMqMEYXKXiphh5yT9lRLKEe5KJMTHiN7KH4pz34UE
bXyQaFliAKcmMNOx8gR5nKe4DEKFNKaexGpYIArE4M4hqONobfTNhrhLPg4DiTznIec5Mzfyr3gR
2TZcCMTZ0pk4mmB9iKok+pB3JGpgfYmbGRiFxF64Cxg9L2GC+N6LX8KhZCnsMatR/S6/UBAZQE+/
kmhJAuOuUWHAw+bb9xKfX+6aj0mATYTHquNPhHwcmuqVLEJxwRIvSFxxmakPgyWhmw52UFFwGx9B
n2HfkOwVhydBhCxcCRzaPF9KlCW+VZyi+FLSdLSu/Ki1CPd8YrvLUQrHGTPncoYRYhfZg0rCAYF/
PWeVnHPYyJh8mBE4aMkvY3PFegTQOOL1sL7iyhzzMh7YKpbAN3LnTvaJcS9xgfikEpfMcAkAz4kJ
xOYgno2vN4myUmkXrQ9yj8CY5UUlfpDoRJ4lYvZbuSuJJrg8JlQev/gPvvL7Zft3i9ZR4QMngQmJ
46Us/5MhjQAummlgDLImJU5vw7UEPxJBcKtc+XK5/5309i/Uyn/Hvfx/Mf/NhP8m/12/vb3+gooT
PreP7Lfu/WFjF0mg6lDgIPAEsv6DLVkji43XAy4Bzxf0Fxr29F+5b+0POJJp29QAzQkDPDCPfwE2
zD9Ik9CmA6GrcLlb/xGZ+ydQnIPsMINyEO5DQIAEkf3JuZlGTwN8SMYwBLGRxfa8RPaI8tAAO4JH
51rRjukqCmif1BBC2bi9SZg/FY+1NbKoA1wzQH005I3otoLJdlkr6K5nxVhSfdGXavnFmSfnHxhL
NQkL/tvRfAyaySRVhKWSifjV0RSZ2tTaVIZ+bhgQeOXDrVHMREdSng3fmlox6KGzjCU0piTsvWFx
hiVoa0bd9qen/DfZeHlCfxmIi16XiuAXGSsAir/ELwZ8y15hSf02neNlGk4jDI8qncEt+Cmh/XQq
+90b6IJVvLBdoZ5Ms7A3v/9+GBKVfZ4OT0A3Ooks2/kcoARRMDR0qyOZUYJCqauSqqhyXVszvc95
aP5DQlETjNEv19NpCTf4n2Y5rBxV0EQ/R219YHC0gGvXbzSjuwHoEfWB+aL09W2t0LGt6anpF3No
PyKggtR5OH3X1SQ4zE2b70m6njNbvcqHAeWoZRedk30Q6deDqcGdnRHf0D7grvRsUrfpUE6LKml+
nIVEicbKnYbA9RYlJI6P80QFVcg6ARzWadvux9J7VrtRuSqqKtymqOQRdSTxgwosxNBzex+X2npS
mpswC9ZDX3XrDqqrtda4zqFIr+tzn+/PpBzKhzyfp0eQ7ys4cd1V40YBMk/ec9sN5jIDhm3Bamjk
mecXcOnTAQx4MLLtZllrSLg0Qf/eVefxSm/uE9beXTW0myHSw+sgQatEL4bNNI6FryIk5DdO9NAm
SsG4Zjp7oiC9UmihI+CE/0O3rqFK2AWZ3u4GCxkUpQMg6eTDNsuMivQI2ahgmm9yE/W9tEq9TaYa
N+0wDmtLi6+RJFNXJqSNY7RvYD8di7qndlJAlgFQF4h1+Jj258fM3AyuGW2Qhz7NtZ5vUsf6EoD9
8LImO5X9yGF8sMMlYXbBmUQBBxR2+qoIFXgjoKPifFKlO1Wv0Apypn1reMWVE4bz0mmS4tYaYYpy
kR5sz2Zz5ZXddnSnaV8pxbwznPZptJVg79XBTXBWorU2tepVbRF7Gb2V39he1XGkdgE0fdHKqXsu
0WbrIn1aG6U3PbQOzNvRuUfeBzYCYKP145lz283Yl/r+rOh7p56STWhowyZtAKtoXRCvDRXuJ6DG
0QaVCdx6rAzrvijdjRKGX3O9n7i+9R54eX+FDAYMo+4Z7GUH8CSggn/RQGpFCMkclK+m1lHDcKsr
1dBLX1Nyj04K2p2VCYWH32/xi5LLz3tc9hxuXYPEGwgfGiC/7rlz4SCoWEKfYcbaysySXae3PVIz
gT/1/QZOZ3NvuHSN1c4pLiHShq4juOkz/TiACe3mfHhEQmqXAB6+Cx5RNXRpyl44If8512q/r+Ms
X1WPatN0WE3FAA83q9twLq/R0Yj3nbv+/f0I2/8nGwLVKvVe20aQDS/0qZCpqpMZDU1KcQxBU473
hXet3BPAkuyqzM5vm95Z6tBUKgOIH7cn7zFTX/OCYHUu06vfD8b862B0hHSo/KoWnJvM1a+TmzWI
KmvkSReqhcYIyRGIIFs3301dWN5OuaECQtLMA8SH5iEy3Yn2flVbtShmmXTxr1PVLwedfEFeXrlF
HV1DZhWtaoN9PbgH4mLacQyk4UNaWO7oAvPhgiN9QCPzuT/Tz5qoBhk6E3qRbrruK3q4aqDGh5Ys
56IWTcAmRSxd0dR3x2j0RWcMwRc9zM0Vupn2JiuD4EtRNt/y+VzfmS5T+PvpgRb4Lw8LSKmDeoOI
z3nG54fFeobzLopwczRfrhMVeKCTNQelhYoh1Jxq0QZmCJzrrD7R9vwaj2765iUWCcbzgF/gxJm3
lnMbVNW0m4kbsryPN2VVZLemnQdLLXFpxZucLwod3zd1q5D0dQtoIYL5IZxVv0hpBynbwmF7jVCk
BFzRhchzk2na9OAGd90EqOetNCz7VoHD91jDCXpjoFl2+VsatC+Wl0/XdQtse4ps7I/Mqh0H2kIL
jdsiSvqD1WlQxcMms1LDHvZCOoHzZRXZDxkFomWTAPscKOwXbu2+GFF5LExjfgtrAAMDaD7diY/j
kN/WRCxbdRyKTak70yE+D/EuUaH4qWrX3FZ2V7LVJgBPalct1cGyfW1Uyutc1fiPiwC79FCs1d58
P5NBV13F8RY8k2Idp8jOecMAyW8H/iemy+8YpIEQVXjld02BYLxr78rsDHCzdBJ/9qadVzT1tV3G
9bWCf1SCXNt5tVld6xjHZaOROTbt2dlW5PhbQWmWQJ5yPUAJU6ZHA+O3mmOzg11L15/azjwqhWk/
eHNSLQ21WwDx99OqA5nqVtrjg5KQj8mgQrw/p7XN6YxGLroaAHG1HYncJrlX2rh+CKCd2/auKAAN
U320XeO/CDuv3riZLYv+IgLMRb52bnZSluwXwrb8MRdTFdOvn9U9Abh3gJkXQu0gy0xV55y9156v
ZVxus9RLcGM23cV2g+DZdnmHO4n1nmYnMrr6k3D+Oyk+G3tx/H9u8X/fQtl8U3LmSBlyXAF0+d9e
r8WgK4anFlCQ3tmNQOM+fe1f4okBcwmPfhuno3ypEgECRCT2UzebxZogRveIwsPtOm/vSlmu7RnZ
chPa9uv//eMF93/+X9/+KGAoEu4xa6Zv/XuyNpkH/dwaVbzKPe8tbdND30qcv9gjD3XSFqCx3Cec
4SATGq/BWZxwI4V9eFlC++9ous0WtfqwU7mHRXdpTn7asJZXpPNQUjbOatBFF90dgks8LJ9OoF9q
PZvPdJqM5yrrn+x8qr4c04e6NvZsB+IlyjKFgLMYGSEPDMA7L/O3czXNL49DVRS7AGHETZQtya6N
OuEECUgel81hqAJw1f19LrV8O/PkQTso5cuQev1GVhSu/fyj16iwSzWke1KL0t2Y1PPPvgaOVmTN
x5yby2ps7pgHOzi2k4FOuLPHU5gHHyJn7fPLsD/KwKouhe9WOxfA/TNPM+mvc+ltynn0tiSRlMck
id07MFhjukP4Rtb6R+xI50hnizbG/dc9jZKut/z3pPKbKFWDXv/fV9b7V181ds27np/Ci6WHOBXv
30sZf5RDydlXhLFZ6jA31fCEJYjUQroNj2R5Q8d6zwwfg4v9c8T6KvpyOGZSFidr0M/Mf8wzmWzW
mRRBDv/zsTbr4dgEzbdsItGG7q9mbMMNfE3/5HZFeKuCgTNFqOiRIKgW711TXIosKS6Pr0wdersh
QxdZOe0QGUv+I41lfibdR77kRvinG3zoeLUmV74IxBP5tlA8VH3KFFz0WIziiZeqWlfGe4EPv2rG
kwEfM14HLvjaDCp5hTXWJpyXm92+yLxxNuWUB/9PS5Ly+l87I3RtHSwHoKo4w7io/tfa5eAsT2PB
2jXa2VYNbkBir11GsmAywy6ULTGAqvXoVPE+t5Ep9W7yqXKo+IZa3lsBt1bWTvQ4dOnkRJKNyKY1
5xvA4fg0zS1ymACIVExiTV8zRpVx+i5sFrgsrKvzUibVxS9x61Oo0Kei7Aibtni3C3/aVwhJ0/o2
66o5ZbZH/Elitx+zwN+Q1DXEMKdDjR0W+ybMvJ2LC2ttd9J5b/NjEiv0qnadIikZ2TvYVbfJ0949
Pj49Dp2XVDtPsz+OWawAmhGjkDeliW2fCsjF0bypw0LsaNghmmon/PueX511LNRG21X1IsW0SexJ
R+C1iCCRLBral59G0WJXn/x1MjZNpC0xnFOzJ6LaG5xnm9pkDTos/JRT8CcT2fSd+RBnS8P5TB1v
OjWFhVnAnpxPf1GosFXPFtbunzvPNLbh2M7rcTTLdyl+G4N3ELLfKtEsLy2pTNsiRLzs69g/+YYN
oLGtvz2rKfZGHVsHN4sltrQ7ET7mL+i+svZWRpXiV027TVuIlGZrrfM5wPh1J0/OjbvPyLk6oc+y
To+vzPrTTHV3wmKa7eqgdfeoGQ3Ohg4OgEQJanH6mIimBNqqB33Dd3T6Gvv6UlObJjIDpq7yY5X0
A+TEftgwQsMskmbZpR1TxtVCWSzU1T+gnNZWM8ElC2M7MqAFoxwXBblHzrIbS+LfRJG3l77BRp+O
QlzKykpPllQntzWnG3sTJOtT/qu/tye57YfPonH/kBLwXBuowsKqRtfQdcdYxf56zAPrpLrSJjWO
rxq3hCRRmerTuIbxlNy4BOPWSAIug+o/03zyzjP7QSayrf2CaGc31VN4m+vs1s9KnvIy3Mx1cbfA
d84EXWBSF4fYvr0hu79LIBSYXR1HvWww7RE8ik8h+YOqvVha5ztL2p/JyVHJsCdYuluN4eReoZ3Y
+8yoQAc0BLKw2TGD6YlNJMXz2k2cbUJD7JXySt7YpG0cUpadfq5/C/TbK7NfuqcmN1NSZPpl8/gN
mzmkqHdT6jvPVmeFG0NB+k+zxt0mVYJI4BjIMdxMtexuRp2Eu5JcVVq0jLBjK8uiUmbTpu+Wedd6
pTgkHXC91oitVytOafC3i7O1GJRt22Ax97yTq51hjDEnoCQ1du6ktS8TL98NnYw3rjfiyejm5GZQ
Oyts23+XhNQZc4zf4sE0TzD+krWvjW7r143mEQjGm3KudOus6+NDOdgumpusWacsIdchK7zjmObn
pYClMVKDXIsJvKXdhWLdu26yCezKPJhDM59MQ8yRRgzdm7V/IG6Hlnw8obfukNovaraOhg2OajSD
+tCk/UBlkpTXyQ6TTRxzZ7o5ZO3KVs8ycehlhwmda08fzAZDTUcfhzaIhFRSM/Ycfav8Zz5QQAbb
CUfvsanmL7AG4kLRiWAk2XtZ1e+bomt/7PjvFudC2u+DqpwT6or/OpQjzTrEKv3GNMtbRm/txcml
gsAgP5gUVr/ggaLPL3XMbA0eT5c77akPeOTCwLhwl9SvrtXUNGZWvGjbxpu3bYzazStVCLhN/DQz
z6YumeedYrU6ZsK7LYXFjDkZ0KeTcrG2nWK5+DYpqcJn376QQHzCK8pM1mNjJXQ0ifaUtk52T3j6
53ENGo/mD4SUedN0VfKs4wrB/K6YRPBlNmRSJF2bEExi/xPUxXzqk2QDfv9joC0cTfeDKtFDFqVG
Hjom4SGTs7dvp5TInVG417KovufSF9cggBjGc2ptG67C0W0Y6nOBmArO/Vo6cvoYQxRfwqra46ia
HiQpdeUcvOQdBdPEEvsJXOG17DXvBdf5dEi0ZyOvjGMB2SgZyHm2R/NDtuLqB+F86z2RUdBMT6o3
vDeyla9JMyO+7632HQdxFAZpva17094toquv1v3gFROxZs2nGQ/2Z7x0F6rKrWFYy4lgjoaYCX/Z
FYP7h4G2/GXW+iZYkW/jo6OSO/XGQFhlqXA4Z2Xebg0NhlvJfAQvhJciaIpn1gJMARYkYzue9iKs
jA33Lbju0SQfy1JHqJK06nqyomure3UT65IbRfzs31Mysdv6O2E1zYllozlNZe/tllBVe6JGjrMH
1mr20wss0RQm7bKcK8JR1gNdkn3XlH+Zx51Lt16AbNNbjstWnfRYfNpG2/ESnsr8nMxzdlST+vKz
5Y+TDc5XBpXaIupi53WIi2SLQDVOoErFaRNvcs7deu5zRDQdEDPHTpJD5dXWRc3a3zn6bl6mPUoc
ur1JQhwdlhTlJcNGTLkyHoUUvKAaErHCIPuFw1tFduDLF5mrm9nl4mqbQ7UdphmJUTmQyuq1LEvN
R5N5zc/MaJ+nTqmDJE0hEgr7xFBPW6c39CmcRgicKvT3Nak+z6VvHDHA01Pv8E0bDMGlatvX+b5M
+55xyqfPNBHBr8JR73bWNpTfPU1DnpfSE/1p1l1/AQAAH7ied32mgl3YdeaZvSdGkR55MwgSmocd
IuR5QkXvVvHWa0l3IQB817aljFRlQZR4IFzTVD+pWoQROTwWV8Le687tPpzmVxbkzms/6HxnEDP/
bGZhu/KF3mpl0JxzGYpm3RJcUy9U0IIa43c3NGvi2HhVjstIu0bSE5N5+u7H1pMSQ7J2yjEHTZvl
nJFmWpX+YtC7bd1zgEUuy2ZeKdRQuAW9et5YfYHfqMJox5v7T+MCTBTM/Sa/HyMTAO/J7+edLvr2
jMgheRo617j17jP3oP1FL6zZlKQY+XFoQJycjZvbvJBjEDVkt+99e1mJQcttoyvsUKjKaglemdr7
aKlsIB829neJXpoonJLv0llSAhSm6tBpKkZzmfNbnaM7c3kP4B5MplcRYEECOrA1axRlVF75CfJb
vO6yutzRgFpWfqCCqztzhSA25AcyDqdLhU4QDAL0GgNTrjbztWnBilYWqa4MZ7NoWOrppsiMRSHR
h4yyy5kSmjaAl1bllS7O9On/aBfRfAZ0tK5L4W+DWEejBUZoa/TOsO8nc1ohS/kLA6y+lnXI7dC9
JKGGHvY/B9Fn8UHxgsqDlPc7QW2HxtTvENXluXbJH6urMSSPUX4X1hSzdZJAO4P2ZzUs/TpLjeHq
qOGH79Fsb12GpKouqz3BDs7T4xAYQQQbPqCeLOxbO/3sZsO+pjIPb7lO/0xw/HdiLGL2jtZBpZ4b
OdxXAEr11bBIQK94jJ8LUwTHLNa/jarrD15v/BO7xfwUV8U3gDUE40bWRXXddQctbb0OSX1YhVR/
b2bXtTFoluHcNkymHwzYqgVZFWSJezEstDIpIO+r8sgprhnHXZRR6bWdg1Uni1DWtX8Wi8yfKxOx
Y/c3sFAB8zPFFYtdkjwxQKn35uAbe5Zf55QPpstQT/5MLdoIBp3Fe/uo3dDlig/JHCBYdgu4TWNB
0FXHz2MX+iIWRXFqkeB5P5lEoPiRJ4wni9SvG+sZmv0xp6AEpJEiv82zpd5O1Rzy43bdk+4m75R2
/mV22Eo5rvUVTJhucY0MUTEoZ5fbCc41w8GHIBY6R9g51NNU5zbzBXNt5d/LMmc7Gfbt2tQumXmq
qiOzWdIf+gSta7mmLRiZZaoH2nycBvGPPbfhzQ3JdSrqZUIzHExnB5iq5c81SDDlv6Dx9A/28E1a
indFaLXL71EIuR2i3XJs1hKR+r/ygc1uv46Zwf3IasvcOM2I25wQjRXZK93T43CfbcVWpc5uX4cn
33POxFr1N9R59W04QoaOd1Rpr5rAuA9vOc4l+r6xZSvTeokdWYZjRf39q77B2Wd2YtqiBtnrHI5/
gxfhPw9pm59ylaobGVQBQ1aAEp3lE4A2VGDPhqcGIhYZJ40+OpP/K+sFePLxY0kkBlrfA/IHcHwL
s6LZTq4TRwmumkMb8g9qn8lF5sfy23FvTtaSN9UO88Ymfes5y0Hl1n1LOt+whBg56JTkKoCMO1kl
tYksd31rVrupt16Lew9pMd0faY23Q7lBtgN6nF5CqblXWR3afHLObZvDiHWX4YONOLk5FIObbpH+
ZzX3zU5NZrF/fBw9A9WMF3tXNbTBqa6Tt0R0rAiATta6tcmU9TvExmWJrrlZE9zXvTfFAAiFEm81
N6rbEXbIY2AXsgfrn7zk9tjfQuGXt/k2DUVwykohTnNa/RXQive9gWcJ5GOfxtQpRZGehlBgL2Xj
v2lt7IxTPV5qOgs+Ri/2h27tRjzVNhsZ0yFipW3x4VCvUr+F2HmQAo00ETdLI703yzZ+3Skfs48I
WpslPmVRJVu7YAl4bKEClX7bCN4Posp7WOGu3HlLFb62tN7Gpek+2jifIF37N0gQ3UfFWA8/KQXh
4zeZnZFQ4GySyTM/3bl9LVs/+6zyhCzvPIjy2Ayivggr8gnwuPq+N1y9GZ+K7tM/Q1+Y17FMKJLz
io4FrqxuMawbA8o0opujNrnO5i/nHuayZKMXqUaQ/5ovM+bkMuKfBFWSL8NbBwBy5XWhsyehq7+V
6dIfcl+jRaHzf8qcOYEIYRZfqp/JfkpfVM40gdlCegjFJL5bZJSEl3jzLtP5mzuCSx8Wme16GRCv
Xnm0m5whePJqmUd+w583ZnpZg+zam1tjkw+wlA9pEh8F99XFaCGrxafUz+2dCJX3HA9Zs6rNnAIt
LZzocegVdFwRpMexDuLnpZUnef87aCYirvBXyrD2sEw0ALzBzOeVnpb1SFcUe/bQonRo2T15ZX0b
6aQ9ZoS0WUjw6fLibN+d4oZB34LEps2S03csmj4jRyIdXpNUD68dYQdloY+Ssd6H3WkHTXLiAN+x
fbironprDX8Tel3/2eSxPrdmgHkLosLYeX/zAg6Mzv7SrAe3k5T+q7GQuCyTgopeDSwk6gT/zDrM
RfU8NfFfEQfGbXC96gVT95BV084qiKwJNSoN31XPvPIbGIjcr89KjulGar7xPJgQBYhOOJn3Q+CM
FDVD6B/9ZAJgasdw/xOLTUHwk5lNepvyMt+Tvo0znfCk9aBFF43GMu2CFp+bWVqEVGXLZ6Uq9t9d
S+QgzL81LPhy33mKXRme3FufGgi9VZUecmN+t5bO3Q9MXZNN5RB7lWrPPYUeTvPcSPATL2G4icmT
35b3PXY6qFfDji/OLJszwqzmPBWNZCtYuu9WK+avgAePBscinyZJQVG39vwzy/NvD72xw7dYhU6m
z11qdJcyk2eLbJWoJcckas36H9Pq6r0Tsip29c7Vqr0ob9nS4BvAsabWXsQecI4hzbdNNn9XtKNw
mpvjM1hVqpKyOdp5p68ob/TVF4a+0phYNt7olpcpJC9MJmp6m8P6xRjct4442yc/pL2KzHRjV8by
2Y7UhzW8hkU52ZlVPT/nyqQGkZo7erpm/WCeqpQVmf3Yz9Eg/M0zBBCWwPzBGbBeAXmkOgSerniQ
XWtMb2kj0ptOiF+QJpiQsDoQ+QXDZOxOHY3wf4r7QCENAjIN7Pdp+qbT+VsYk7+3QH3jCrOr+sqA
ur4yc+BchZRbNMZGyWaMaWG3z0Vb7HIsuHvTM9Sm4A0QtakzfzUZVgq4b2/pfB2Sqb7mXTlcEudX
P7bVn3gGeqrMJXsyredCld4rMqtylZj+sQ2svROTDOLchQEdsiOsdgyzxkqKW5+E4qbsIY8CyuP7
Dd3x+H8pryI4LO4pk7zy2vkj49q2+GVaOeyQxNe7KjYLnoefStfe+5QUBDVb3olM63XKid0i2HQ+
EeC8NSX97ZyuPlFmnBNBF/iEqmRY0WBT22Ial20mSx8CaUmwx2zTZ00COpIty1tdPz0+QaL908u+
39wlY+TDLsFnyh9d+cbUsb90YdMXNUrG3rDu9N8JLP2xyJA6mksH2iPuQRPQfXI72gaFrbMNfQVr
z9n10B/a8tTJDlCV1nfhFvLG1DCWY+yPoBJiya1jTRgC76LFrvrjD4axtqTrXdyq/EptpkpExaDV
zVrMHHNHQwUsu77Y1UCwTDPXUabnQzbogM3oooA7zNggGJhDrqidLYlhyfF+9ppQ+rRKOIVqDn4Z
xlS8GaNUn7Fw4U/kdHEfD8r9QFAAS0Ey+hF7mHUx1fVfO4Dh4pCzDA1gKnepm/7BiGEdpL3Uh2kM
/lQWlOQx1cFXQArEKjCMIhJ3lm7gZ1evlNZVWuBAcxffV1wUvP0nF9FRS1pdyPJw0UY5fTqQC1lx
t13yM9bjfO2RO5FDP7knk38wyMfx6jEb3GIdYo6g03XiB0lUhVl5CdxxV4qZ/WJGbTx8CospK8Mw
dXp8lU8yP8E+snibcwOBGZqqocAkbhjPYxMXl3ZOr4aDHJaYIoMdom9tKPDby5RJvB92vKuk5Xyo
qnsLzMx88afMvzDjj1FUwVPyabXuK5sdrG1y9S0Ytm8O80om18uT6UHSFJi+Cgn8uEbh98oF/LDA
M30MMXtD/LAJ6tdv2RWgIbrUuS5lGM1FGKPxIRDDmZhkqqTU9wW2x++KibUezDVpJt9s6Yw3D5HX
Lgl6GdU55FxPSDoWtlPtbGpF7gh4md6kb4UdGG/A6WY4rJ05stmvqmDX+Q632Oj1n+bypUIKZIyf
F2dSMTbZRD1lZKJIURjPYZL8tqs0jfx0jm+EJnxU7shuP6cftmqgbpPIAFlUWgnbhNQg7UzEe/LF
07cwZ3Ce8N9Jw2E8zovml8bh07D1x5Dl5jmlPUOuCKSVaejWDW/gr07I8BrHmflWluiOQw1N9PHR
yip/03VVsc+EfE5hs108Q9u7LknnPa/PNXEN4vo4gFM9+Jnjb7kwuLrmvnJR8WfptuRuOASLS5Jx
2/0s6Zjt3bpM3pOYzo92apbxFitP7fVUKveec9iLlQ5AlvhQ757GqoeZzH216aB5Hax8rHdxEB76
3JtfRjs9IEpyt2qpih/LMDC8niGfDG4RFdkANCkHjVG2bvCUmKZ3HCYaUrkbJmQLCew0FaEqS129
jCLE7GyY4YHovItisLNNhqY9KfYoMXG7dpnX5x4M7GosaLwwQJ6fenqiK9ua34qksF/Z3Ww9tqLL
6CKK7uZmLwpEEzMO9Je2DNS558XvjMvRF7lxrTJdwPe2CacU6lyMM82i8efjQ9iOn8s0HJbBsU6P
g+Ei925asCSMpi410YM/3NQljEU+aSzpjVHrZ2uiCTrN2yYPgve4Su+g8NThdusAqBJENRzyEAMQ
SwYTaMMIo3Lus0PMHqaWfvUBgd9Z2w1RyyN7hMvoG18yNuH1Otl3ki63ecKy4KRI43Pvn5p+xJlK
yV2HYLk/nOCe3shtY0w6O04+0jSrzLo9HEr/BTWZxejIniIfpupa6XY5tq6IV+3Uea/UQv6mH+Zx
F9bvYVCXL+Zidq9L5wVsvyD6FH3QvpqFa6I0qgVjN7mT4whA7L65zmxKmeR+yPj1JAlI1L0rPXpS
XvbjhK3fuytAgpqmqi9eCvJ6bnMygCpq+fN17YQrDbKW1JomOSgVe9E0d8spdWRIIyUk+o8Tz0YG
RYjoFEPJuo/ShUa0LVh48qD+JK8r3GYON4rOMguxuWueO5DCB9m0yE8wILCfYBvcRbFPxdVXZXl1
2p9DDp7B1+Jn6/rpq3ffMHQ+vMhQ21DbxiLcVA09xDZI/Ohx8FSB5eVO13n8jSHmZqzVepzwpE0s
/UVVJ+c+qcINC88XURfAgKaSEg/TZaST+267+KSnWF5FiZ6KUtEjbzatr+Qf2hewT482dhlaBwJK
nQvJUsYzMLuWuyH3jxWzNqhNxNdR/8PKkqJ5zgrnyFho+W3IgjpIuP5NOl52ThasKS1CgxVF+kRr
zjVfUCsSqENNtBP6L137OcpHgLbropn3npRHrbsNoricOF2Rn1JjfnJ6a9lqbfoHowr0D21e4n7M
2OE4ySbrwvJAsgRB2iikyBlzlnNbmRCysmRfxSiy+9jST2lQHR4T6GEi0M4SdMxb8epAw9x3FXm6
C3Xx2UgsXmM2+lu3rnkDKtj6BTlzP7vM3YBEfasMS/zCNHaK+4D7utEbdmftDwJjzkryVHbcGJGy
VVUe2NQqsBtiiXwxh1tzhEDRB2NCn79jn2tMZ58G5K6m8oiaoemZLbQQsqxG7bVcFuDEHbSigjrv
ke/ba8JhszHbGaaKD0PhvYvHIDlsaSfPbRBxjv6qOjk4k+XeErM5aM/7cvN+PNg1CmGeBF6b5twQ
QCIHFvG6vpK5cjHzWq+qWbw+lo6A2nudJt7GopaKHFy89JCIoDRiGR7yidCRihbsdXatNytR+vj4
FHf2Z86r/pyMLp24Nim+/vMrqNkW+M+nMLgn3yiCiJZExFi32v2QhiAOnSb91iDGrEBNEVMZuWFi
I594ZwO+mpl7Oz35hPcZFRTx0RIVSkCulc7i4QhY+6yZm38QMpSew8IBayoYPbaVwzRfoN4kgss/
hDnPRFH02x5b7nakg08rqvnd6Rkyf0xMTmtFj/amI8jKTpXLxLv2PuLQ+cBS7R16G4lVy3mF2C/G
0L8OU23eJPvjW1MI/1R6WSRynkStpHkqy4z428IsP0oPzMWSZ/EPe8wQomYzu+EFUyr1z37iv0l+
2bLcpKuhpg3Wixxd+6lsu/g9b0iQL7xt06QIMZw8u7Klx+s5TiXuWj7WCboxZQbu3poX65XX0z+T
RAMZWumy0YF7T9PIhx8xV2uOy+V3u/jLmp2XvDp960IjwT652JZx1GRvHnINAz9mddhkrZ1e+wTE
nh5oZmJq3whfPQkxT3tbwawvajvZdpMdb+5E3vPj4OF0O5OW1OGqb38Vk44PU+NQuFIx7YfJyj+9
pEd7ndEIfHxsp+IQStpCxvCqsqKC1WJ9jqE5rotE3LPD2I5nZDf8HBvJRqsrjkMegC2Ppx8M3+Oo
IiH4EiBT8Jd+flaFOz+7NGIJDVxbYdhfiUxoorIU1b5EcrXhJalWQizFObwfsqoyt3FnKLQeS3xR
zcXPGfOOiT5CZebT49B07Hy7nAdWifYppD1DrhVBeOkwXuNSbF1LjPtgdvTOnr12q1rLfiFGwFmT
xTfSwguH1SJN6ych5u/tEoLosuM/vqzIskTvsbFqkjlK3by5hTjHpmpvj0+6kYgpjJxkDDeYI4JY
VkLZINx8l2zvDBnhzl1mP3ocykR9dcmYRsOYoScEhbZPRIpc2Ot7NDiVHtaayPF7BGj2AiU9f4nV
chqd5iTG6l3JgX4tPfTbkDF5M0oZ76BWpdFoUiLUpjl2VDs465r5Fb5z8EqsrrFyqbmPyBiCVyZ7
pE2qSXNfNYc8DZyztdjDq7OgLnCl/3dRg3UYMsNgulzy5iqsmpGwKj+MEjRPOLb6N1OmY40xb5YT
OPz7HqyYZXp5fPU4kNeWXKhU3nGrhTvpDTtzBItZlNjbCvOFdCB6HjKp9ypPk7+6KF4dzRYjsDCl
xvF9epc3A8AZQpFI6eQp59Pj18tYmNjbhmCdoW96SakxD0ZHiuDgyUtiA18dDWm+TDPh4ob2mrdS
ZOM6zl3QEdIOaSuK8SXmrEC0sM5JOo4vA4+fvxQX2UqivOyBFWZgjjU0fwWGPTM3pg2buuBMfw6R
oZm4z4W/xIcloBGwKIbfeiSa9e5/dVooAE2V3OoMaWLfLwOWguA8cgkvtu9nUa/IFJuX2ThLZK27
xi/1OombhvBthhY7hmLfcTsPK4O4xUNple2Jlj4zFUWm++Dl004LNa7Ql+izez8QtWlunemOGOzc
XTXU2dGvA0yTBr0tCx8iYahO3fFmcDH+uqW3C/q4vZZW/IYOobk5I286lzT2y5hOX50KhuhxZzGf
P1YpP/Cc8phJ8umRyNy/pFxDCGeKUO7y3uH2brIvn5v1MFdFfKmEYe9lzTV+fBea5Xrvvban2s3o
gFg0k9YO6ZuHx+clZCI+ukzaR9Pgvec280eh3DfC3bwoGWZGWrMqLp5Ne7Uf0Jq37A4q6e/TJsDw
2A8M9e46d2vlyyAavfDQMvwvdLIlz3deNd7wEj7YedhJ1Z4hBC2E4ljI9KWYqluCnyVImMzCFsFY
uapQqrWztYd0sS0WcS0wi9Sz2A7dZz/RSDgzln+aTON3hboir0xKu8E7W/1XwUBmniXzLHVEwjGE
TuQPYA7RqqyyjGijet5WYvhCmxN10GTJQ7UGxFh35A400sY7lq6xDoZTAAbS/8p6in008oFlYYiO
Gh1e1aIPo1Vy3dVf/oubzHWvQXxKlmNKJpT101H2EyNAXjjp1qJ/OcvkFNY/XFngH6NnAq8pTtuN
GKMqGyMNy7OYfseXpTsUzbKzCJrQ5FyyFbyUNIW7+MNDrMwkcuZMpNa2TV7rvbjn9lB+tDCwkFZR
eY/4Z4MtXO7Xvv3dExKC/4W2QLCSod73wx+vmyNxzKxqH1i8fqtkly9o+ICJmmG6MezwKfgmfn5d
LHTJ3pfs3bR+YA459GVkhcfYjCGBAC/V8Tobn6nZhV6iwP0jf1Wzi3vioqHzFiNcjTkK1M/CUefQ
JxaCy88yve3y/o/ZnU20AP7LbOuNcNUm02oTAq+w501qUKsisnUYVyuvuSTGnXey7NVosGPFkcuu
YfJ1JEjmCYt8PaERW8x5nSom2yUtYCJ1VmZT/wdP57UcN5J22yfKCHhzW96wWPSkeJNBUiK8SZhE
Ak//r+qJcyJmetSSRqIBMj+z99oAk0NQwmrHxbHOOP6Hojj7ACIKG+BAtyNCZT3Id2k7bIJQb/Y0
8ec059zjU3chdS1pdizjZY/qcd1VBCK7jDVlkW9zn9Fs+5IR3d5URDQWuTyyyY3s/rIwZ4ZSgQs3
b/J1njL5DNDamfKIgknEWNPT6s7FkOJq+O3Mxb4sHeFo9mhD5CYWjOfyYB3Qp9xc33cQu/4lEjQy
vkfb7GreUuEegpGC0NfRq2Oa49wWD5UA75xn2Ch5wyau/OJfwcuCFOqeydvOyRzaMrHqfGdau8dx
/p4zpItxcl3q5GKr/muy8j3a3NfZYtOSXJJl2JcYgLAWk4h0qMqcSFP6ykT3x2JE0J8lu4SvaDPn
fwLuNLP8QyX2YkXpuRzdpw5oHPqer1pzsTTmhSBq557vxnZxvlMcxKiViJlzAEyN92h1NpnxHqKh
rNDGFlvf7ALe2bEQ99wPzQ4Ev12L5th2YtvMiFSRBUxuvgGWt0PKQtKeXz5GWp7SEPObZBwH33Sw
8GDN6alt7E0ss20e0aAN/XqWzbMJ2mM2NeQHM9qXBSj/BjTzRaUpeXnJJkgLxKT5qTf5WmsMn3ET
n27MXMOJhcj9hPlkb7GAYOIJaJhdOuuVc1WnC8w89QsPDt5I7H7WhB4ghbtkGZRasZz6ND6EFqNp
OLkeavgwIKBo5Iis42TPJvPQVumx4YLxpgNbvRM2np3d1Qiw5jeWxngvBzJNW1LQxYn/iIAc3Bcd
T/taOQ/2huoAtMkNpiWh5JBR5BPR20tkV/6DqUIkdJAe4Msq17+gMYRha4/PzCsSUW67jNreNsyb
hn6X+OGpdKuXdkHykSIb5dVCL7wqBSZclaerhD+Veuw9AxMxghcM4ATMjoB2yMNVeqxgGHD22FMX
q3yWpf2hk2Sfscqy4C5biz67c/i3tMQmMn+M/9V09fe0kOlQ8Vo6C2eLDn4TOe80MS2jEGdewSsr
znXW/mNYhCrN3seqxRX5Pi/Cg52od2PX/BTuZwG2wdEe66D2mmWRoNCKzyhQd56TgL+xoHgEnExk
Ja+LtN/pXDWbYZQsu5jXEYlEYEOU1Ts7ZvSt403odNu27r5jhrQHvXR3E3G54ViTnkdshGL50qPB
UbO4YXG2aVpf3AZ1joi2oewOtV9vp97ZuE71PXECof3e95BvNSHyXCu7lCkOZ3Fhqw9AlXtelY3X
kkQadoeYNbVoF9Io1J2d169drR8qpHa8/iTv+A9uam06p9kJA/K3Nsy0wvsqtP6VXrgv8udEUzvL
lHGNAyWZtDQZnws9H8jeeSuKbh+ECKLNFRVipKLfyYr3oWF92kd7UnH2tq4IH+EuGBu2SoUhGMi3
oe5kCGHa49LUvx0fMXYF0q0ASFfTb2u8LacQ1mgStDGDNxt8UIwVa6J+kvhpsRGuplnFvpbgbqhU
M6BOTx47RoAO2cKNC1u7H9hGiz9jSMRIwHpg9CmESRaPOn2a/yXQGrgY1WMuy7cgyyinOL/sbG+7
w0m2FZUoA4CqiAGDIJEGJZ0KtFthc1QttOjUJdIRhmZ6X5F2H6UTyuvyJXbDjT8Wx7pQ+9wSd40j
WUuDUkkKuWs6zie3CE4cvo8hkVQFLV7iFFsmW//oBU+zbe1aEb1pq/tCK1g07C3kzpLit7D7uxZM
hR8S2TUHj8OUb/zFHErX7CzP385pe99HgikGTMB4UCCf//rOsPHk7+ziO9PlPqtirBLDPhv83UQA
bZDGz23e7Br0koPPnF9W4Iif7BYwMupegrYqlAsdnkxnpVT4as145Jt7Qoz3qLRXIXRowt3vHAww
pHyQgx4+GZEg7TPbMealicdKsxCYn6fF/jPBMsQ65V1V5qb8ekolIUmBqo9lM9IDtY45OOx49nZ/
TsY22OqMgrZi07axk/tb0lovFj5cYgnimWjKad8UrDfycOUVGTIcpLft94Aekkna1sdrgIPN8Zdd
6w/OSnZq50/W0fflrakr1rjwLwnZik75HdC9j4XctG18ap3XDBiFxNPbJfVWVeF7Sv0JQfOu40Zp
x7faobRJrGMnsl2i0h1kyF3fd/gYiEbIyDiokyeDgmYMm0MhwkcEw4ikM5S8/c6H0t4xF3bg1Qvy
MAc/Rv5M9mfnSS7a+DC1WNGKiwXnsymYaKXNadDAq7KnPhzPSYH2J+HCA12AxCrFbqqH7GKNybPn
oWvhPh/7wcNGFP0rc8oQmynZCkAwU0w0G14Olz5sX5MF5OnYtfOxR66yWbrpa9J8lxf2X+zXSBxo
RlwWT1lUn+bRiW7A9CSlQpJDW+6HhMwr4W8slgsICF2K0JSVNN6LFcvF9BKGzbla1H0l1d8CG8A6
MM21ENlja4CWhDBmE9QIY63g0jrIrUgLk7UtV0U/JOvIol+e+AHKnr+N1zxXqLZXExu9xIhjlJqW
RD8I8hC0GUnxgcxkpU83qpsX9jfD/G9A6F44Wr9orxrcuTZsCFNyes3gRBxCEhAxNNbHGCevsqs/
LBM9l+RY2xrhFs+LERxQA7SDjZmRaTX+NS/DcbU0ucHyTvQissV106oMdTxzeuLBkq74i5Y8Wb/1
jL9umq+/dlCEa5OdYiqhTWbj1Jl7No/VzPy3c7O15VcKlTeNZwrql7fWn8thHUSkHUU91p0SND8O
Pbb88IjnWWyRSJMeZE+Y/GAmBehNncad8JxBalQdP9t132GFxl2kxcZx82VjVTSUZRJs/Tg+JsHw
26JuYEZCAeSZJD+xijNQxVsbIplrawrdqfsIytdQC1RSM6ruivtoSlvsXZMFqE+PbFyj9zgpBILB
DvdTdze3BMdnrkuAA9UXEo6Co0eyh4PL5+az2WKRzVdbZTn7uK4o5+c4WKesOjYF8RluWbzdVsnu
YtkbNsJ/iAxPgJnpj5K/rL19DE6yPPgTnbI/5f+yNLlZMfS4z+5YqAtCLPPPmvELlMKjCal058X/
subu6Frd9b9FXIbIrl18GzEyO/zss3eJiEXKTAcx2W9zN1+qLkAM+B/rM8jTjZlItch4JWvfXS9i
+G7Q5kvvb2DO0ZC9FjK5/vf/YGNcrow4e0l1aoLqa0ymJzXPd1B26AwZ1WVJxNklblIHG81O1kUf
Qna7nkH9imnCVVn+bzsWYKWCw1iaI8INSizpn/G5hMxk9b5zpw/jJDMzW/slxOzDL88RCyvvdTSk
Hg4OXP/UJhm0FcGhacxaUiStPYZ2a6uwf2onebnN61aBbXu7jGXtOHR/1eQDskIAfixRTGW+e47s
+dGpXyxD+oWVqW3fRD+WpNct4wdHWO9laPByY7sg+huJ0FCdwhHrDjCCamWzFg3QGEwWJLusDa+z
hiSgxyelW4APsV+C5RvZsV7yEStn1vFit8xLFHPeIa+OXiMpDeZ3UU+E3BrHsGlNL75sbpVIuZG2
ZFSC8q+y6n96lj1NuPltgu/WsdvV5PvjpnOHv6G3C5i9taw/SCZ/LTP2uyx1PgvEzigFEPVarkBE
lnILhO73XIbMZYf7vEGTEIuKQJlrGLDUHMucNy1vt0VygrwtIFlhqy0JjVcJ4ixLF/eNWz+yfFKr
zPU+k5xnoO2DtTYsFomN9ddo5nVBoSw5ACrm+ECtqPXcafzKm39W2U4rbmD8w5iuVwrvHesT4AXz
qal8RWyE8xK5ghwPuzdrkRDaAUSeaLK3kP3BZuIV05wDReuWO6YuNOI+13rtuqvcUe9tTPHmygE2
gmz2spy/Kt9/ZW+Oe0j/UIeQWvHdsQum61EdYR3xt2X9s1LNttxa3J0UfrWyVHSYSnLV/RrrjfJo
1VXzFdXB24A1HDSKPrgzlQWyT7jxi3sdPdRa1UvY9dvyMfOx3ymPI8ZOKw7GlyZP/+hsfIu9R91z
YwbVR1Ek6EO0xmENo3iV1hUAFVJqJgBqrKcfQuEzE+nJOlrydzXYJ5ExZ2eujCWf9XwXwoRSTsgc
0b22t/9qtwDkCFqsBjwwpmyErfrLD+jfczftt3HOmTzfCPkBgxmgLQ+j9G/+qavNQLfI6Whar3jE
FJ6m0/0UhRs1lOfFIHBFBCB882nwVk7xeBnS6CQtdfQjVAWh9+APydZOykMm6vfYUg2S/eloGxwf
8B6ItXYGvDC6uVniL9DOMZcEpD4O7rBZwGDdJgvwMzEL+2r8zKrsUjssQzr9ySk5bauxeKplgM7R
Q6QU08Jq+SeNQ4cBGSbkIQTSFTvAw9PoECjvoagBqY/C++g4+wYg55H444/zcdKPbSUupsXdkQfP
aSW+CzRlwn/VDgMI1/6RmAQm4kJCyTpeor42homn6tjMdvgbqCFc85rZ1kseLXeOXMCLEUCNMXFl
LJ6RKOdb3RLd3MckCFkoikVOo1oTWTyFJPUIXveeS93Qdk9gXGCQMwdrYXtaTNWDDDSx3X4XpQ+n
EoUttINpNXXlsS49Z5OhWFyr7CcABE6eHEEfrRnegqa/WvGNrRY0H3azvOv0MlTBU0WViO9CuDwr
IWTs22ekahcEQpb89ewa33tqYyObgj28JSxLtni2SxbI8HcYmfYftD2oylyoudOYbCxZHocmG1FQ
SdZK3b1V2a9ZP37c/pcK902okZkS0zM/eA7iZjeO9ht2ra3002/j6s+6zpHVERQYCjQk0yQ2Tl6v
dENQSlX+Cu79rmo48iQB3jUtxn+fQ1Jh1WyGxwQxJRB3xzOXSXNHydvXmSbpOSF/3Bv0NZqsy+Dm
xzkxdB7Vd0fBYBn3QTpoX4dh26VUKoU9kazYRMsKzfzGVdydDMmabHoRVfPj8p0FXeBLuTDDwhDP
pfXsZcOVdEM4QbdnOgLqS8M1ngarZj/QeGQm0+C41iFSj9kg5NqtrH8sIE5xVx8E0psoyZ+CTP1Q
bzBGWn5vL3lP4VVaH25HgTRrcAN1RndVfk86uUyR/aPzDI7+AGu1GOkTEQqofm9ouSicpi2QHwbW
hMW2PG+Zqr/tkZJLlo9geHbjwDDLJkdSxkwySALuPrLFHtcYoNDZ5OmL8ngIe+/n9jFatfM3zuRX
LfMjwKafkJyCwNCMGKcDrl/ZWGVgAFbuuLHTaD1WoDN1myJ+pXblIC7+RuE280Fu8O3ypPnoveDE
N/Qe1+3R1eA8s1FSWk1mp11rwyu+R9F9WhZ4KcltLOf1NiG97m5hzuVZoHFNWtIQJ95n7w1rt8Uu
o50RanMYX/zbIx3GBZU6kPSyuJgoYs1MxGE11PtaYEJwJ6deDb5P70ZAWdH92rjJcNU6H45hdwai
bd+F7q4XLasTzzVrgBwfqBcYBNbjhxuWv8bH9GDjD14PHfFnkZp3yKnID52js0Y8y47uzgnMnZNL
/Lyu/+imzI61NQXoGfj+lA4MQx0M15IZu8Zd045o30QNQEZJvvJtZN1ZRQCVxtxYNG10JzU0osJi
vIazXkFPZLONxCe0YiLb+C7UEySybkSH6LT0LmYmb0PTcphJfneeqbbMAjI7qLdN7Zm18St/u8Rs
Pjy1AO7G57L26LHXdtL1WNHD5FgcaXDibdzGpOg059rvIaA4wH2LBz/tvpxES/J3hnmTfOIih4AM
yrQTPgKCCd3D5OLXrCxoNpQoUVh+J5V4bEaOopopM5K2qh08xtbXMCOHcuhh7BMUxlwugCWX3VdR
/jCNgLFyXzHq8l6KMrL2YzZFu95abuQS2qvZ6Ncx9BzSzG21DVkxn92bC8IXwbFpKnkaKyvaJ5W+
T5fW36eKy4Qs7zXkKrlrmfet4+qItYEGqbQY+rMORH44ZHsfIbFljc25V59zcXMmaOqDuOVvEpU4
mp44PTPmVHbJxOjkc2msbx17mpuE32PPB2g0zlYNFHVeGj5GNnBMa3HAYOc3N7YBOjHjejIadTnD
TuME2boKkn85C9ZV1OC4TpjrWbG592OW2S5bjpjfWwT9lzQ0bgqhLSVWJcN/dvTBip8P7g38jlhb
ls7WovL2lVv3eCtByoZeBe1YvqHDxcKbLPuMBn0/l9NtlBChcms71Hvp1Y3RH4wDnVUboZlge9c+
MblytmM//yNJmzuT3bPFtJcva7nWbTStIFDc+UoYPrT8F63bSdX1ISuUS8ZJA0qQbIuhN9vZTCjo
AZ2sHCK0rQqfhqpf3dk/UW3Ti3uq2crlPpeO2A9iPvUNIVl5Mb8lQG1I5jrpkcKnTmm6RN8+oStF
1obLTPEgQnCaXrtbYrRuNGXLDbBAXY23MdgXDjHxDo2X8AEKG1rRGk8O0S3rlFUq4nBKqrq2tmOD
60jX8kCUESr88n1CsI93xH4P2B978A3iJBMbd4bj08AOYD14y1kxdCkegXGOpCnqp42PFyA0wbFu
5R1ToYuNTrtdwmT9EGiyboaq+BrkfHKs9By46a6y2Oe7/WODp0260Z26WX/4y4F8MEVg7uaPN7lr
QA5a5DNUgka9C7gR3YKjUpkTMd5CX1Pdk61eVA8NCjTWJCczhR1aMGw9aWFvcjv4wFb/HWXDL+Xh
nzjLv/ETrH1MilnG2iJjPaZnMl1q62/I5wZhvTyNI2K/emkx1zNqsxw8RhWqxXAEGuRj+pyQf0AG
eFCoTtfDsr4Jzjb//Wpm2z8M1dQK42UysAHrEhbsVccn0SfBJgBdtljTKUgy3FgIMpfb5VSHCceS
/Yp29NtqnHyTZO4x6PKvKLFIvtF/CFE42ETGS7FsLdG9ICjbe9SJ2vQX5cLPLZb3vBjfvU5tMrpH
vKz05rTb6JjNc1di760Nseh2fqoYIvIaTJ9hku4lrgEHgjFXD7bbJgWozpZ+rSuyATJ8RivahjjB
rBs8V3UWQNLd4AklHVHhTm54Vey+e3YAfDN4h/0U+TVTk+mh74ltsImgC8tjo4vnoq5ePQdxorh9
AScXRTv3L4yCmqM3+yoXmy0wmk6clvnjUpePw+C8SW85RL56WOxWrEbnri0sHmCHIHsGRTQBxE5N
/JG2NbzNwY+jx3jVDeFL36YIckr2LV4soFS4Z8k7J2E3SmaqYz/e4PfXtjFcq8l8GczGIlMEMGLK
p1Y+9dN4UoM8MyxCufAWFynlAV4bPwvf/OmzXbKrGzRn4amXtq7vnAQLd0va87TwxZiAY4Wh/vLc
8RM2Eb1fziimE/F2jpgWiShb2DYOD71lWJRT1ML1CG/bNKGiB6oI3vEhxcdbkqmgrovnEOOYW28d
OtrYtzdY3AZII1THmaSINZeF2nclPr2SQq/BW8KIfEVyFdJ+3uyg9anDjPyTR/Ag7Ud3Km986rim
bq1mQlBrj1k84QQh/SFvWzYzB+fhvq3YFEBj9LHs9pjO9fIpbzima0NGRm5OKg4fser82qq9DNH8
A44Gn3f4kvc38i8J3vgS3EOYorP25jzDpBJ+ATB7zTX5YcPtu+nbLlwFVbzBw2OnwgGwijjhGHJP
uHjClgRN8TnCaj62GUocCQQRbt+yzeUW8Gy0xeApVzCODn2bX3xK8J0dReRgpmfHZaK0DPRIwLMX
BSIo+Mg7rAUwBs0GHAUzkF2UyHsjxGkKC2bPof3RNXigHVaT6WfR91fK4GKFoIyHOYtOzsQKj5ub
qzHYO371GuToAqf8AajMBmHEw3tdC5vetcUb18ZoJ0L6sASHYjzoj8Lyuq0zuMUq71S1S+blE8Xz
S1WToRVp56eKWCFCnOW7TlakPzUUFVGw1y2wqclLt43s3gDBoGvDtXeusYSg3hVH3rv9Qq42zzDg
Z83VhQmM+fBCTpob/GBT3XqMvey4PsRYjhrXQhowf6mIIW0Ak1/fLLSD2z64pImpIkCTkDqvuUcg
E1+UD4ZVX7ywe2E8tcXrqxlaHRs3VEfP1u9jkOcHk3Y4AwK1QWVzTqaoYx+ISH/QLFnsvEEwzTgR
y/pqLlx83LXzZ5HRu/LugpSNtD2WTD2UeI7GEqNdTvnQnvp5fiDwI13FMeRDnT5i2LtNkOXL0u3i
xf712wnHhc93rVrafSe6czhG7059TXoeoalh+tRZvBsoXU6Nji5lGBGGUrsQI9GZVIojQviaMy5j
6euWF1Fmu7mptwukJHrX/jGcsV37XEPhZkbwvrLccD9Fr2VSgCiNkFUMrfXlIGjKChICwmT6VWO4
iW4YpcSaXiNnvExTvw41f4sfJ2TVhhZBm8Edpypjr87VqyDC49LZ6gPnCXW/ox91RVJxgxChlcm7
GcsnmN5nxFjnJafqSslxs50avytUsXXIM4NklCFjcplbhyYyZ4RSOeWP1i42aDwArLaDBC0mMABn
mJ/DJQjXsbrv2vRxiipcgf2bwuu1xjTFcw39e0EMgc93+IRd8ynmrUL+vMJLFUwdX4GOg3EIifmc
Q/Teb7ldbuIgvqMKv0vy4rAMabOGyo6fFLCUI5iU4y+SJ4jE3NiSuuK/P8Yu3+fCfsGVQM0eNJcl
cX5HdhYkNlWfzDYAMU33c+eOlPd4bLJJvcnIPaPKC2pcuo4h6c6u7KcwsRG9MvCYijP4PZB8DLOp
OIe7lIHgKvMS8JTZKfTJXBupKnWBqaC0BfK8HKpP8p42fbTS1WkqJ/xO6p2F4HXuyLG+ZdmXqJLi
d40zPY3jJ2RWX1Mf/rToiZbY+5v8yRyaaTEzd1MkaU+uA5DQ7ANdfNhoT6Fd8hyEDpRm039nXPAI
xrNzUE7RFp24XMNrcg6VaHIqKWQrCRnL74Xiycyc+CUJWkqqYe/33K+tw+rJ9sa/uo7eVOBS8GSO
RS0Z7EqNHrTAnjH2/XfMml6QltF76nHU5h8LkYsFIAaQz0HYLSsOt2U5rQ6+Y57yoqu5aWgCvDk8
W4oCcoTmjJfNPLFQE3RhuMTQ7CgELqVflOug+VNT/ZtYcbfOuMHFvk5xqkRBz9chV1wyot2Xho45
ZY7kDdGlL609ZlvSFmKv3Db2mJ06ltkTHdXBIg0mUGSsoDa/IfXhU00Zt3U05xtHO7dkO8aDCAw3
fOxPdd2gFOzaJ7ds7mUiWSMD2sl12KxkKTaMYXsijutuLb/jEGVW3sKbhvuaUgQ3l7aIgVMk/k3Y
Etw3BacKT3FLEVbjMZ27dLc0d37cfpp2wlJoUa0vdnNkPsq+NgI2HLMZrvrO2c4Fh2oxJH+DEeu5
tDzCmquHUQX0mwnaQrz3rKX9CFNcTxlfFk+WiABuKPdmlRcr88QzxmHh0MHw3mVEmA2fWnPFNgUX
kwPFnrrHbVgPhd8q9C5Z4N93ik8zEYHaO9r6wTh9O2V0QTUJgQSWcU2O9qCZKAI2o0C0vZOVZW8+
VE22yg6fZsnzJtBjr6RL5nEbHypr+sfJD1EjebTtGNQQuVuadjFZyuKUCHbaCRMvXDT5QvM1Lbz8
AIjQAI/2ha3MgUOiwfixchO21+hsWkphqa6m7sUuSMJqdWMm7qw+6C8DaObViJRqZxOR0GRRQpbU
WGwqA8EsUfdTFX8MmZ1u0IT3mR9vbb8ZYB5Gy6YDHldiGTz27poYEWQgdvqSxeQo5rW1qX2+6lJY
qHAKhdI6smNG5UaiPlj6bcMQLa5hL1BsCQgeIfNEpl6ofrqXko7/zOWyS/3ymbybYW9bN9vOMorH
ntDlfWZnTJuwannti8tA65wpIr+W2im3hepxweXBdBhDnoUsbDq6Pu+70JPeRq7X0gwW6dZLWU1b
Mr9j8ddE0yMFfLx1E/9vVy/1ttYJ/pDUfnJSbz4MPa8BxhSg0eOIHN5rUdiVJAiJKIEo111ru2U7
PDFdkBR3rOZObVSJey73dj3HM8y0W28n56tXs17OWeqcqAfIShmgN5MhbsIqe9EeAwxk8P4GkI29
SYYkXFW2ZrVqgypzxJHSamWg8KzCfqjfkSoSuZxBidKph/BvSNG+zAsp1X8MUvNTYcNTpt5e52Gb
bGW8LGf010wxCuLsl9j9Sl2Chnxv/pOV5FAwdzLb1JqxtszNORCbwb5Fr5Ujj3BC+DWIvhwuVlq+
4pBjw+EWyR5F/HhnIhAVSBNlvh1aGEoAPegjBow9LGi7h6Dyl1VLsu1eYXE+ih6grmJZ+BqpZadD
514sZfXLybSDq+N95aYDRFyr6SLr4ifrRkZHKb/bcRoG2o5h1xMn7v/+FblPhS8IwiBwqktli+Kp
VA9e0s0fiYo+YvdPb34VjNe7/wFjC/WBX1/g833xbAutOLcxQWxpdQSry0i5APnYhkN29hi3IjnI
gI3LRr05YUXotCbjjj9rbbdKXP/7Bzr68pgW0Mew366QhwevrI7aLXys7sL6myGd8nkUmuVUg0Mm
Y87zHxx8yMCmig8rXz5FvwR3YV4iJyxtA7m0Jbzj9o8lD0ltp8gm1eR57st1CH0FnZla3vuFPnGq
w/pFMG4IVDR+xQ8Itbuf/lYw+pIoMBEtM2CoAkzXJP9NoX2V+CYexykGuVnP950Ee1X3HxRkCPR1
4LyKLpSH//61cB21h4zMeTgu3tGyuWQcF/49lTrZ7bnfq8MclDbjUf9izYU6NkFrLlqW+boexvau
nifwbF58RDWEbhV7y5+hOMcwHcNbW8CumiAqz4rumgh8ach1wMiQKnyy3fqQw9RZ+crVZ7THPqdb
/adXoGsAkoz39uI9EgMsLkmNCa4xprjY/XSDMSY2O4fIusSNBI/gyo9UQkEpitLatLluN1VGj9yn
UfLSSvOslr7+mi2E8jrClOR0zXJvAfs+MTXV7L/S6IxbAsFr7lEqYuz4ckX44OWVeizb5cUOAqgF
I7c1Hgabi6sz+daHzLlrHGQ3RqRI7QzskMZhDDG6JfVeHpLLmzbXPM71PhY55LOIEXmsqvg63viF
rEywrzYom+IhjAlxZO7oDcT2YU/ChGXUpuhAqSIb0FucAw0LcVMQoJB4P6NoqnvXkeX99P9/lFR9
fKTo+N/Pu265HOuAIzJsTHkuKyzdrlX27xMzzYIM3b9wU1/goSIriM4FSBjCdKl8I7cbD0uAvASM
b/nUIH7YTmoAfS6XDPhG6hElOe7noGNYCJZmzlNzpPXhbWQwwM2PiO3GG52A6bzaKdeaYU1epc57
JBGUZmyv6T6zdUcO0AOmlfbIW28hhnlRcmgevL5l4HTDMCf5i0nCkL8pgx3d8Mm0cfNodcBGPd+g
NW1afk+PLgKk7lbQRV2qgSltbJi1eq5knz3JU3mzSZnsPi96fr1JYfGPWbmWxsy7sKennEDIJCI/
5Vw0Zz/+UqmBfz742YtkSughQWFbNdUbOS4IjM27bzec6YGRuxjaEvMiu74CWN+mnTXujFWGFzzA
2dq1F3xuRQXbFQaEYgDED4sg+Jcm5RkH4nwI3Wp6iwxUqnb2ZojSy/Tm+wKo7Y1xN+vsCKWs20T0
A69zM98Ic8N7PNliqxA176NCVu8IKIPCQ85oGW/t+h05TDlslsKLcZg48aGN3Uf/ZndxyqbeJ5ru
o4/1vO5YRmBJmGFkTMk256fOugdxmM/wG3Mt5rtQssWx5bxhJ5ScHMV6fSqH4+CqfPfft4ew6co1
6YOTVQ99I/t7pxSkRySB9exyaGxEVzQP6XRJQiRpINAUvg94TjNF6YHNfbLczV5b7yfhIBU3bzHG
p+d6ZI2S4E0+GI9JSigKs2GAj2lwktfeFHonaxGjv4tAN0xlvx0TH93VKKpHp5vOBsUz7UjNTlCG
F4/ryGSvCfy4pxmtElho54u6SLzaGR9faHfH3LLE3nhlxLeHdkbOn6rdgMm02ZD/PwOoFfCY+VF0
7tObN7N1nq0QOcvS9wcAT3hHxyDYG4b0RzdGeYh2zJ7lhO8XvVEMBPswJ8trjOd8bwUmPDM30Luu
oP5usWWUkRuvfWI9Fq/PLoFXf0hduM/+XGAxEzhdZewQGB619Z0xu6VNt74GwDtcnVfawr68WwLX
7BOh41MdeTEudHKepJrMgy9bPBVBAKuPFhlR5KaTPWfLrY3tEGQ9Tpg3kH/MNRuqeuMkCgEpUqDU
cK+Rur71LUYNki01kpq5uS+U84y+vtj/Z3pqa9Q6pCY//uf31UPYX1NQXI3jMEzDzJS6c7fX5I5g
tLVvrlJWmcMSosT3eASaksyMOGn3Pn5mtqrBw43suQtszRd3YAYQx8yghJvmXD3tyQkW/w6uSkhz
rdhF39xIwVhc6yYPD2ZmIr6MlJ9e2R2h8HVASDsGGCiRrUMY3KZpFWohrTRRu3nRbKcbY8H5P87O
qzdyZM22/2XeCdAGgw/zojRMK2/rhVBVV9N7Bt2vn8U8czFdUkMCLjo6T2WhcZRikmG+b++1OYyt
hGt4h8tbVEz7Bt7kneNU48nN6/5c6GV0ogC5QuQZhHr3MvXOdA6rerlqBFhhz8m2tVmifpBDvDY7
JDBaQfPGnqIBRzHfME7f3s8i1R9xSWyA+kTPZQlBJg9h5qjYCp/NUfubG5EPusgkwjAbTmC59O1E
be8uQPII3mgynslh2teT7gcjCu4mc9OHMb4Z9BJkeeYiz6SKWZ9y0Rc+JFBODS0YOBIMIHiCRbw3
giw807t+aENuKzMdpxM1lWGfsdFBrGhRx1h4Uxx4ttKxmIkGMK+zbYVbT2XpqkPJC65Z5c+6cpBB
D93WahzKSkYzHrCGa1s61jfBYuqiVGdtaZf+fWEsqbrdNRSidCdKXyShGdo4T2e3XCtDC/GFjNGW
ye0UVwt2uh75fJySShU8QfF37+EVO1XoPQw6S1huVuY9eO+bChgdSxTVbFVCJZPeVifUZd3r2C7r
lnsiKQHnNd272bjljWZ1uznicvXzz1AHKSgkvvx+ssQ+VqHfLA95NMmYAlvr7myIwbe53AN8PU70
qa5ruLkcRTX7AE7sPqvYD2kDR0unpxyepd3wWHgW6KT4fW719gVBJTpPBYAtd3H6lAKlWDweS2zH
CF6yzu87Sgr2uOX3ss4XNg0+4oBlFyV+4dr47ow4Ol/+FJMODOEGb0cVP3V2XBx1iiFrJCWky3Xl
CwWl00Snr5tsOHxOjeCtp1LLVBumkA2upDanhxGKx4MqWpc7PaMoi966K6C3Uri5rrOmYXmYPFg3
kJ/D0e6uVSXN69EG6R14i1GNGIiHiEl9Vg0dCAccVUeR9kqQ2HIv2gnHSqFACLW5giluYIRIgvyd
iJBTHrwPVLpLr4Ne4oYFIUmLOiaOUOIOx0Rz+AGccuXygvQ3gxLRCwwgvAUrQlrNPNs+6hcooFn5
/p/5dJlUu7Ac9wUz8lUdw3tzcEduFAGQD7g3oERY8XPuaA7NCWtn08Rbi8kOD5OXJMAP5bWy0pJQ
8g6xCUIUqrQ1YJ1FyuKVv4PUc3xr7iX5uS0QVYOUnjivHwuq9SQVWGx9oRogDx7S0+XFsAPM25Ok
kSyK/lQFE6Uymp5vc0XPqlGGdW1UyKNw1bxNytHfJmR0KxcNb9ZUcH2Ty4KYOP6AsO82i1yim+TQ
voIXfI6nJHm3ZeSLJvUXxdO9hGdAMBGycKivD5d38+KOHOPy8fIOBjXQ+PapaprhqmnamqN0kdOn
rOg2RkX9qJKCydjFLxZRk7lzO0GTcEFMad6yZwoz45zbUbxlB5Wipssl2qzq2Nu9+dRQXbapnJ68
SMznIUn1c50JuUJN0a0pKwHkH4lqdCL9VsXS/k1+0pqDLObPO09o03uiKK9S1tkiusGPW48Bfdmm
4SIsLwWSiOOIcB9LVYM83GyOlz+Bu2STEI/Aa/l70lZK601Atfsb5Z5mm39j3vlFAzS4ZdkKDkEk
g3NhdC8A9PSFFBWcxyHqaOyWDoHCSXIDzIAU9aF9nJZ3EiHAlWe3va8vqCU9nf+iDFg+O+a0OCUi
sUvcOH3JKlBGgE7qa7uLnoBccvjUILaPmu2+yil9YluNnQtZSmzr2t1k6DQNkiUswbP5GPQDAghr
udYGRxll6j4a+p/OImqO7cZBy5jqx8tLuvxJsxeJENLpjeV1MJdnWhWu2To7p9CtpybT4vU0687u
wtvXkipZ5wjcd1lC6tU01vsA4iadQ48HKM+dHT4Rg2RgDhBGR38preoS/v/cCJZpN7vqJj05Wb0z
3k/gQ/QOR2Obg6XS4+4uzbp0l8gk8fXAQHI4lu+Fg0h0gthxJ2PnZaAZeGWMjv02khmbdjHUk6A0
DrVp9Wsio5y30SgQpA3qzpgM57rnPqClIful4Ka2mDnCG6+dwnMi+pVOL/Dm8pJLzv8i8Sh59trv
lCjUjVkY6g5qXb3upHHDHXhiozpd63VKdY+Anp86jW49o06XptAfL1vTonOBP5Boo82wrDTdPKAj
yRf6P5X+fHpzVfNdWMvHSAcb67clTMPTaabhaV0yNf4RdpnS29btIaxWth73p7F3432TYpHpUu9Y
1DGKaTvKKVdCk4K9dizDaTipzn3PygR8Z+w2d0bWxKugTCkxoZAD1jiIHYKRb5OT/u2TEibjkusB
F8ywl/zAf3xSjoWccHEHIAyLRvzOETuRaJV7ifEYuNX7wHH4pOrE3bCcWRsMGPsG8viNN+sPohBq
Uw6kwTM//sBrwAFe5RQH68D6JiXjUwYJ11OapqDGZzm6LZb4p398yiBHnRx0bbmKZ1z0ugMHPiWE
cR22pFNFiN9WVY509+vkk4+JO7ZlWwaXhE2tDVxE/3BphmYOosSBmQDUUO4cWx08z/ibuoOGuwTj
5Nc/zfwY8cWPc8l3ZyYgcUxK/UPEl8KhzDmFMLsC28ovMPlXjky7X2WNUyoGsH8/DV7kR3b3o+rQ
OTsWaM2p3zR1Fb7Q/Ajl7Uz3+FDVhrWP7exXlWZIIcLM2ycOOUmmVzt31Tymy4bmm3gy8TFl0rZc
VzquADZjWq4uPmSlDUk+uHQg+pXXGaeBi3PggB4RqHfL3hu+T+ZZFBEwE1jalmtnAY+tXqayVOeJ
VuGcsJbmo92scgAJGBcabWsLx9hw+A/Q0txOme68BaKu1xWxVJs6izDb2X26tyH/hdEY+25U/623
tFwctMirodPMVR5oFGpblrhS2DP1CnLlkro9anPlEVLYegi/rJNtusGzIIs+K8U2zikxW9SBNmxW
t94QDNR1sXOqetmOV8CiK5y1HEV0Z5u3ekB3JjnbhrM1o0g/x+ZUbYcEnGxTYgvVvYxMhrrH/2/g
0P/6bjGMz5ecSjWNd+nYlq4bH2NRUwOikmHhJ7GEcc1kxDYzDj0qMirejpgBMcCyE1Yg925MWHQ7
vZvYBuGAygvZIjgs1hS46nuXTDRCkWtamhkdyL7m6NvWzK/VOPW3HQR1RCfoOsNsfmncZCZi3PTW
qqCPA51XHNhBd2cKevIxNBIK2YhWBVxjPNrljeq6Yu80TewjYPSe2rZ6gIqlfmXINE1qcOl1OyfG
K2JrQrXnOvtpotUzIbj0zlKsCFrtPE1UM2RkHts+pyW+xBx6GNo2BnjjW5yGN2YXWldUdzi9t4F+
nxiOcTMi7aiadSRbkIalfoTvDDDWDLWDnCvt0FtTCHyHquUwSDpsmvQOQlP6Ph/iAdNCvvThSF3b
xK01rwFLNPdY/Jr1jA/DCnQDYnreXWedidgmNhBP4J3NyltTb0+RjKsnQwXGfdeIFVVFue8tZEl4
O25oDcZPVq3Ve9OMMgqFB8pGo080D9usyBp2AEnszRDSBfE0vWJ7gdcwZM54iK0RxYYe2UQc8CdU
UOqGBV9ecVbZaVIWR6ht3fHrO8z+mOhlk9RsGwZzrqF7jn3Je/zHnFtZlqHQtQOqzvVHEMjG5Vy5
acGHcY7BGKyGZmfB28V/SGxlCjn3quMkuElUHayUFbrXpeacY9B48ZS/hjN6czm/Q+yYlkii2M13
Iy7509Rpa9A8TObkzxSdHtyMBKDkuq1OWvxiGYF3i5HfUrXHBdMXRz7ArsiOTdKt4WK4B+A7r5oD
NLyXHjUegPR0qcNo8/X1cJY5rMymsCz2f/33f5GDJawl6pigSh2+u9Q/5BDrxAIBOUYU6dWwRkPb
mw7a0GOFsl1tNYTDq2eghgkiNeCMhaJnIVm8RpF7FCCiTy6XelcbaqA8379EWTgh5dPta5TCyVon
5wvaofm7w6YA8BL+xrh2Ir5mp52qx14cdEs84xvRcOaz8sS68ZSsqZgaW2hjGkTZ22CG3pRk1V2i
87BrBqa4OnKzd7yQwKtSUhzq1L0P4zf8eGIfeF6M89dIrlM7Ooy6XfydGEquNTpr30QhX+b+j9fN
skzmKt1zuWzLuveP+4jzcGIEQVridKH1z/xEtnkUlj/qdkmoW04azpAH+8zQjybz/Jnz3KF8H+DI
p4h0ErkSwFEod8riiQf2d5m8JeyVzch5RrVhroZ+W6gCWENnyCtKs1hv3cBbVa4015JQooMYMOy0
+jRzwZwAjQruaU+9OU2L3LskHmrqiXwz+IDs13/EYkm8CH03izmxNB3THGSlzWT00AJ6+FcBBQqa
gFbue7Fn+oEhl16X+FkmljoZZrZmnzXsdF0Uz5xsbrXUqG4DywDhVpzwJ7X3qo+vKyoE3+S0Gcv+
4M/rTCnIMSU7Ff41zA/3Z1V0djMBdGBnVPvBXEYcnDidg+pQNukuQE7trdlnFbAQSGXFPJl7e3Te
wC3BI201k8M1rsKvHxrj80NjA13yPIdPZOuu/WFj0Cdl05gT5IdEdHvl1uqcQnXfh1QvNhO5F7vI
UOO+ypIOfaa9Hyb19M0n+LStEjy4njAcx7SkJNL1z9uv63QgjhTQVlmCJ88DzYzvKgA5wY+y0fz4
pe1Qm0v7PSd8JtxofOFAtOsFeSTEX1nffE3O8jV8+Jo8drG6FK7rGdL9cDSQCsmGmcUEfkTqHIm+
9otUJRiJMvctayC3o9XY60Wcn6nTPQLXM17glILXTmznnGqze4A0+iLyPtsbNhIy+InRVhB7Iujm
HoEHRDScPBC1TmuoTWfEwe3YPxtONKQcBi1rz1YBGBudOie475xC+1vW5661o2fyxV5nc4SvsESs
kKqnAf1NstM4qNdqqcFdXjwXLkkuHFKuAe7dN7L1Nskc3WYcba8tcp6uCn2MX2cLTZ7WquF4qQlf
XrS4+23LPNgNVhuevv6eP51jEAR6tud6puNYbEE/bNajETw6HiG1giYG/UqAcIvJFlFMSDTFLTJH
oukMEjX7biP2+WgiDBZhVgY28OzbPzx2TmrFWH7o4IfFUCwhkhtrtNpniVpmD+l8XmNN7q/MuvJO
JSnrwTTmD+bSb5VRQfXglV1vZAdgKOksn6VKf359XazP04IwhDQlMCpLukzEf97/WlGBeJrZxNbI
7s/SLe9mvVWbaKwBq46KSn1XhOsmln9RzlFbuQSKD22DdmJJ5Bkrp98IxWoq8z64KcPFjc6G8/IC
phkp7KSXu8vbrnyOYQlaJrp2IsPD+1C+NbnFDDqCZQNK5u3jihJWbs/xtau7R5ZTeU1Z7ZtHzPh0
cBPCMg1JMKvBwYT74s9fWbDB17lHYro8+YGJKbkRQe2dBxDHye2EYWkXhCWJ6m1wDSZqT75Qe7SW
/2w05necra94PTiFjdndN9/F5y0VewjdFQIZoY3FfbmJ/7EUwibAzo8te6Uos581rfWgiSPQtYh9
YVYwN1pkjyemgnnvQXpa19QCu+JNz4HokOpRnaJ5mk9q0K1rZCYFtMjY5l6X9hnGj3Ne+tmUiNxg
W7A3zYse2s88/khUP28E3sh9XMTO/di6eDqh9a7hZABVcQnF6mhFff27mp9/V5dEcJ112XU4RssP
824eIZHh617y4LEuULpga9ZM3fMc0BnJSXAIp9K8o6Rv3GVJzhmwTNcus8xVkwYPrJMkeZYl3HiZ
OiSPQlWxp3mvYJ8C0+XFYW9O2dBGL+AR+PH1h7fcT6cryYmKRZQsc485Wn6YTkYrbYj+WAJciEi8
jEmsGUW4wX5UvUKe8JpNMG4IxWuDTThtVLAMN916l0HEwcA+btpKexvY24L2srb1LiPIfQwtDOjX
MQ4v5VeXAaGsURQgffMyEs8flZ95PvN14UHaYq+xjMbzHeWHpt/DXYGfbcLY9gUOGQRCG1n4Ue8j
MGBA4IsiP8akGoEbBFfl12I7w5cXWwKC4m4Zc741LqOG4SU2ob4BCh+pTaxvSqLTLiNARSfXvbWM
nA4wSXLU0fRlIGt0NIp4G+PySmGLgXKGUXobakFwd/uEWN9tN2wFAp9qWyXbx2rY0uCzvK00geVs
p5QIE39IfZX6I43Cy+gan9E0/jAtQ01+e3mtIcE6foKc2vHzyR8dPwU5RdLr/xtkoTlsgEbfqpdh
1P6U+HPtD8kyWGp7uWUsIV9qOxnbwSCCFMzwFmwkLheGEW1hTTESYwMkLao2gdoAFWMkL4hwOm8t
UINZa/L0wo7Y0XXQrkHnGz0UiGXMYhlU+BhBA/pko6GsghVnL4NYxvEySH0JSbNq2GdsPXtLJUSz
0bstI9AAJfuMqPDh5SbcLJeBs7Mo/Fb56jLAOzmGPygfdNWkfM+g9exrBlJzH/w1XESkGfIy4PZr
gFwKn+FdhoYMkh/BHXIZ0NEHGCqCZuNWa7fXSbgdkHMQNNQR1rGtAHaJDRHKRGKFahnxZQzxxpXI
QjeaXCsLxcAyKNQwxn5t68vIUHCCJ4cTdRm0UOIGHPNGGzacsjMPq9+W0Sa0wpZRD1vNRFaw9cyt
6W1dc6t725GbxNv23CfcEg2Zaj5LyUgbC0qZzwGBAm8/+SX+fsdviMO7jGryGQV3kONn3D7cONMy
oKIztNG3a9+Doopss/b12h8THyZzzz2SQK/0laT4sG0lSLhtLdG+kaVBgNUWoaQZLUOP8OWhGNto
alO4G+KKPLWhpZ7AeEs2lJiI4WNoWNtakIPfTFPOp03PstGn0Gfq7G6X7c+f6wkRcDjmHIAtTjiZ
2HRZtQMAp6zVTvAK6PTXzDnDr7Rk4bFo+kPCfJGlNL3ZkWtn5lE/llF4a+V3DCO/wzHQQxvQ7eP/
vXTLW7JbEB9TJSXRIn7ISsP9YaTUjEoNbQhVGe9Oas3voZLn0Hnysudgenaz5wT59mXU3YslXozL
IIbXYQ9QvqYlArg3hKmW8dqPb91lNONb2K0y75QPLYEdfdk8tIQefjO9L9fljz04s7tgc+AyuVuU
Wz+sTQkJ4FozEfLE2nG4QGgrIJ+QykYO2Ji+0MOeLn8d197//smw7BEaRl7dz2apVmRugrUawue6
rYNzbyJtyBA8vdpuOm06sXBVHA0kg+Y6R08WzX7kEZksrDtNNhF3aYMeCCMSVmi4OJEKD8DrC6Jo
DhC+qLW3hL06QnuT5GbcKi8pHqxsOcfNj19fCcqFny+Fu2xf2TdTfZbmh0sB2DHMEiw8pCFCvkpd
ozrVVjD4whFP8fLu8lcm5sSQBJH6mNqHKDr2/YFAKZkvA2VVbO77RbW2dztChJbhertC7UJzV6ld
Ou08ZxkA10W0dys6+XuM1FuLnJkYIfQyJDzu+TBLKLqHITsyVHbs1VG3luGFRHGd3PAE0IyhuD/q
U+stIyvOMfze4tyyl6m24XgOhrMmlpFm1/FlkBjb9NdBei3TJkJ362pEEY2mBruakJxwPmrVMQiP
YbSMzD6o/jD0Bxc2bX6IzL0K9nMLfQiUzV52e4ff0KPEsoxS7VS9DATX0lmG4NeL9tq4jFLsjfiQ
iz3mcIh9DKR36EF7fkGwpuqI202p42wto6pPDBGe7PlEhkCy4X/z4txQ0/VOhBsy4uKsLRKq8zd3
gf1pxywxXFFJZqfDnu3TxtSY4BBVxJ+u8pz4orDXUh+lkX0TBdAM+rKyHsYWTC3H1ezV8rxnpPUg
gOIZCsGAKJCyk7VobjOzwklYiG5bqoWsyxl7A/7PJbjHPBSO2z66pt49thjslNV212IumOljazva
3CclueUvss62ibJ/d038XAovfKyNkpRor8tWRtBtRBv/Lgl5+VkIg4Ay+gaj5ZW7toyB9YW1AWGi
3Ts2i0E3mPVtpQPxmvtG28kAJ2OsLUwix24eeUwFuYtAod3uiUZXu1Ymwk9a8xiqolpcJTromNkh
iCYuwA3BHb2OrGdiuBHKzwrPYYbuWw6uT0sWOgFQ/VsEGGCFjPgFk4N7brlZQq+5bqxK28G9KY/T
DC29XwJsm8g8sPkWtK7BXtsTvIrFrfzD1AJnH07WzaT3xlFF+nh7ecHhAbVsZrsp7YDGWxrFN6op
jtE06Q9tbbxwfYbD1Of4IGOil/PWOJEB8IDFBmNV1Tq3OYeExalR7ol8CNdzpvKDNdBRDlXcPDR/
9xM5P9LOjdvLizaFwYGQzKGeCVSx56Pe2fZLJY4UEOzXsguqw+SMkBP0MP4xlfqLXpGf2UUjwQ1g
vl1YUhtzbiQC5RZdRt/QJqapGRIBsg7SGtn/JamG3YVJn8AcygKMGDYjN9C0q8ouxStlpd/IRIpf
Y4m/OrHDCJvjGZLit3WzS2ngz9WAbT6Hd3TDtODQ7v25ioJJdiJnygtwB9pNI8BBIlIWfu8Yw5uk
2I3sMMcx0htbuxmzMwk4GU2fHtrubVPJ60ZvUGkadrmJSzExBRo67kdOLVEc/bRkG95WCWnsoV7r
qANdGuVFVe0aPRl9x3FPwrTGNwePLUpiguFrFke0DC78pLK7D13th1cTeUo4RbdLzLxDv+L8JiIv
W0GPP9oahWN4gde26JhuLXJ7x7Kxdg75GvdNHjzMXWK9KHPCxlTovwz5U+roK1qJ+5docNbusp5O
OVk1yFfNHLcAvYopjZ9caUVPXniHRRA6YIdU0oS0I8amuPEULpUCDQuOIIWn1RHDWY/H/DRhAbHN
/DfqifGxzWPCYlKmeNvgAbWhgt+SCVOjhUFHWNiYaIloOVqqmn/Bf/vRdx3gqBJy8+RFuKoUnuQm
66cfWGvBpmqKMkGSFbS2QMCravohQLBuCVvTd+MGdFizuqyllxdhQMxJB6qO38yTy2L4x53i0SU3
HZOV0nVd8bEFwP+5gqzaqBWdGyTwgfZs98Pf0WwTE09IKqjW25L2IoYqWA2VIq/i6w/wuUdMlYs9
Cx+Bm5U5+8OxNASx2xoa/BwrDqqNHhJwSE0VOnQbLG42qhbOvJuTim1pzRMo3QUR67UAZbx6PZjh
ukevCGlAbqR6y+HZRtlLF9hss4fwl2ZhMQr6qbrHlbX7+pMbn/YZBDVSB9A9y7HIVvc+lKHqxrZb
1IjxyjXFiqh4BF0ds1FuutoNdujtqBrvPqpJxcAPyH5TiwCvvqa5tVZx1Z601rSuh7GDIZBjCMHo
EW5bI5Y3X3/MzxdYgKH38FOxDOJM/tisGLWyjhujodqiZb7nOOWDkTDZ2jOEjjZC65lYzc4eJ/0Y
5fVb5VjnniXmVVPjKZjVq1LTqRGjfZPWzHROX5MabdpormgqREk/7SekC2ST/AZqJn98/dmNf6m4
0JPT2eNZOt0q+0MlUotZSukX4RFH3EUiC85ppcbHznPtExyQv+ByQEHF95c1JMzTsTbORVxPwFSA
H339WaxPGwpBQ4uplJq7rdNZ+LCtzFM79QybRTtqzkwoPLOZNz0PITYBrupAFhYkIK3MDq00sps+
lO4xCp1nPfCQIiWxeUpr6dx5yoC16YZ/wZXV9qJoTLLDonljGhnM9VqdLrHs+kxFrTTFG1Evp7yn
IRm5ffyaKZ0oeAvYZlo74ynPxVuwgNBV1RDNgp2O05vHqTZrUVL+f/z61Pe55eXi9Nc/HMzAs6RZ
3eTZqjHl73l23PMQECvAtGEAQbXZeOZetW3gJN55pWmvNHTWnI8QHwbKif2yYkMQNtVNUC+2wz6S
D5ozoVt33kg9zs4prf1Vq8Ucp5e3Q1y6hzi11L0wcAHOeu6ecuk0uybjiQ5bkwMqEWUbWtORbby7
REMOk36ysVyXeFrt/de/vfv5WUdOtHRLLxIomi9/LqgTHycaHGCiwbILnCueBjd8hTaSnaycpDlJ
rdsPHIDSfHXjyqzKV2jF3VmfS6wYbUYQdMR2pBuT+NXrW2wzTnaOFrlHNnlY7Um0cjRoPpxkXYgJ
8Y5fdjzaXTATHRCrp6HEU9VWJIGbK0quG8I6ybkLLA7sc0gCdW54dwWG/bXjVu51q4XVwUZD5Leh
0h/s3GKvXxXjNhwcSrCdLK5Du6NHD1FPJ6RSa0Prea66tzhtH3srIFgVnMtVXbYtFkKjuYtd1neJ
KW1Q7QKJaR8tPXX3KQBw1vHUOUyABd0yst4qKxC+SBURp1POHsOI0OwioN0kUco2Nl/SYjZF1c4U
o8IIGqbXswsaxLMXyx5IojE/GFplr0HeCf/rL/Hf6rc8w2KpgVqeKWz7zy9RTakbo/chkqZxOLAF
4q7om7/0Au5NgS/FT9lUzmblt8mYQk8i6c8ezTuA49aTTByykhqOhVVwPxIxR5CRd5uR53ssJa62
AVDJ5R2CmfmbJfJf+h0uCCWKtiw1pvupv0YaBcw6RXiART5Qg13fGuuVmtpwk+rUWWk6u7uCfIe9
UTr7KAKG2LaIHlsyW1a6Jtgc8dZdvse0D34HcsDx0E0EXzdmtSu7BfE0KXw/HHyuer1z/cACpyKG
gg4Qd3sH8+lohDK9RSo9XBHIPOKiN39YcTZDt2idQ2MDePj6y3I+lauXZqJu6yyuJjK5iz7rH40F
FJZTbscj2gRWI/yf0XCMA4gp/UShro2McI/KNDnLgNa/HKK7sbchWTXuPQJIqrgR9ICqAVQN0DYm
Yo3YsVkyxcihaDcxneNj4SHlLzvoXytSkeKN0MuUrR+kow6cj7sx0ybZD6Px047MFv1D2JI0vAKW
V6oi2rVjPhw1qPEH7uV6X/c9Z11Qpf40BcQSNrpJf8JoUBTTXxJ6RDlY9nees6q6uH+1+h1uEv1F
QwuBWgTMCd5H9c39flkd/9jbCc6+Lq0ym1KaBBTx5/3u9C1gV1kUK5HEFisIAYS6kRMvE7XRbVxw
DhjQCpJtxh7W0VL1gDcmWblpX9zPajavOPhQ59D6+G4wJ5RumGjpkKYQZprERcRATOF2aqdua5dD
eTTNFEV93ydPsmmSrS69maIK7E6P864B5psadBmi0b40U+EdeZshKEyKkp5cGwEctIs8qqntcoep
8P3ybkhMz2+qoF7l7hJN2ejGjk02mJNF+BC27Xf70Uvz8MNF81z0QbYnLLJbzA+TROJhB0Q6DuiP
fFpcq0+q7AAYmGj4L2+Lsto5cahua29gVtekQ50Y3JOocrERSMl2RQ/VPCOO7gc0L7vRj21dwsjM
9pk7iOvQSYcb6jMongD4IVRHi1TeDjHJ0BXA1TKBJ44PftyHc9W/JLqLE8b6ZkYxrI+7fsQ+gr2y
oERmS/tjh7cPhCiq1MIGUdmzH6XZsBexeJ2c8o2b4z/Ph2tP93HZj5S7A/0YimA8BC6gVrBn8zed
NWe5qH9edMqXLK58GEfQSPywzxNkpoPnmcC5KeKhMAHJ7TBm91M9kMESZdH1pA8QMl3xvy9O2FAm
mat6NUIgxgS/auIIep97Y1pW88KOtj/U+I/A5/I2thy4NrNHJsGxC21y3jo0eCIp3MdZUM+Dw/6g
ZwSqjoFWXwvNeGuCzrnvyC69qr0mu/HuHFyvL7Twyq0wTQNYwtyt245HBv/sqsQIDTbBeyTubriO
S4rzmfZSZ325DxMJGdJqBfuTSq2qQnakV2jiLk3GlzDu9GOPsvubB1983qoipHSXq8m+36UO9ueD
PzqiqUYcSlhQSbeB9rikaGgHlAzarQ0xcaNHrr1KCpv8rwYYB1NDe6yXWMyWUAo/mMA/KZcjYKLX
0W5KSBVb2vva3MW31nybaSQXaUYf8zyL5vbyEmciP+VOfyR+uf3PX+FQZbuiEWpfsh89/t/LZBXD
NjHvFHKwKyvPh7cuofJeu+APuiGWT11CdxdaxJsbAwSmhvyO3I6OvtVn9/VAohFRjzDU8Kck0N+P
xFfVqwzHi895D/ZyH3roz+V5xCKepG630Tmhb1JTQveqomLLScw8EyrFk8UOqI1Rlk71w1zbbLq5
D4bvnrbP+phFp+Dwj3R47D7uO9KOJPocUzl2Ty+7E7L9meTSfasX8X6Ueu4hr+IFtZPuufDECjS6
OjRStQfXuhpbhcHVUhHRpMrdfL3IWv8yDyBzNlknhEW/5ePpX2pFgKGByU4uZKHJSsC0KLO/tuKR
rolLBwYDDji+jRKgY+ChVmqoKS2TdKhxI8ErNuZdMIFcmFMSgrqB/HDX2Jj2SB6FgtsaFJ5+4ufm
66ip2m05mdGdCyrTaebkpjWZ6LD3hg+kHRKlgDW4LV3AiTPRIGSFfKOnEZ9Pk6yEHl8FMzsBHc6H
TTzdApC5RByvarqmUQ9UpO00mhX6PB21Hpw7kPn7y1+FbkWARSyI0s1aVuc4PGuVMO7oLFg3emje
jJD3SPSMbw1p/13h4iFmJxPbFBHnlUFV+qphATjUlUvoSRKc67QzrqxZ82563SjPI0y4VTTn8zvy
qAPh6NmzOWj6riM7/iqQ+buB+ePOWl7cVPwgWCIizXF4TvXoF/bH4sYheO40psgDs2AtKpcA3qrF
tlfIp4bAwANRe80mEkZJmZZmrBxkeC7jLrjKaJ5lVbmcQZX6Yag6vgZova8SgVsqvNGM8Jtj87+0
Y4RnCNexuRICUffHe4yHcGCdgxHbTk2/A7bBmaaJJo02wNUcxuZZpl5xyvGcS/IuaRFoVBzHkgQv
Ox6cK50DoWnfqn4gO6iurd04r+GRAEAverr+pMb/ZdXGOxP2yE4YjcBchdgBZWP6UByrhyFdezNE
21FX1lMhgGtEytP/soYW7MgAZEfpHLoFfhqDutNKLJ71HHq3Lzs732QmRvSqrw2/rXMoZ+NY3bdc
PhQ2gDRCkJWIs3bGHCAZTumoFIUNjLgjyIx2X7xElP4PYee13DaWbuEnQhVyuCUJAsykFSz3Dart
HiPnjKc/34Y9c9pWV6tqDYqSPW5RJLH3Xv8K46MdnRyrvUVIgMxUXeudb7XDjiipGv0xBuiCa+0s
hyTGb/pBfP5jwmvTiPzNJZZnTnRT9ykYyuBSUmuLR/Ormacm7UqG8ckhDQf18EKt1OyXRi+jZbJL
xBvUzmx7PAaXTEQHwNVbm1F8SYaK45VodfEXGiKfQd3GdqKT2CQTHU2MMYE2Tey2s5ncsZ+M+5xG
42NKXUuOMYtyDC5mJNMyI6NJVtoObwxpaq92X7zNXaBcyIaKEbAyzs+5i29NlDm32oixA5Yq/1ij
Hg1q27hFdAm9WAkzsQ79t0EmLJUBS7qLM6U49ktKMUMr1/uhmg1vwm3vQeTHV7Wofd5szlkTlzie
nfOk81bQsmI+xo0xPBeSb8pY2CfaGJ7ROn61engjnZkWc5DL+L9LKytv/34zVf5hV4VYTxOeEU4u
73WZ+AoNBfUPZ7Moni+2NiuHIMLzhHs62k7MTA9NoTcPzsnQ6QMiFjjvw4BY/prPyrF3UuuhDXVy
nRCebilCXBArppHNEimfcpGG2jh/9mn3KYqG5YrrdXk2M3bGtjk6O/7lm5xE2ol2Se2UknK76dox
IKSAL82g+g/BjcXJzGu0MFLce0tUfocRr++NDN1PpnxdFcQ/TOE5mNX8niwNNxb8GJj9sD3bivqV
s85+kSTzizG9jn0x+UaNjECTzITsu8Er5KT1YzWlq3xs3U5PjC2y2PxG4b1GrIdFXwJ5IyTtjrBj
5NPWPjGePYRui9eV8uFDG6mkrCB7LjG80YEbD/disTXau0KJDYuS77TaUZ6sndwP85MiHtdD0SE+
L89VvmTcnFGgG1mRHil3LJ6mmvgzCn2xski5qOjTXQoYh8+FiGxASXZKccoieYrx1Ek6x5DyL2Zh
45Ua4fmckUq2zeNCVDChioJs7newQuoJzua+kLLl4WCYsHor6EK0ZfqTPqzNMBp44eZIouVvRJom
RT1B6FbyoreQ+f/+bvsHWtdhwu0YYo8nE1fw2zlFThs1aQeTN1uuXYwgJQS1yyz6Zad6o7e0fBtJ
P73iInweDGwMyYxrSKrr7yXs7UOnQXe3tMSHG0bxEofaERtI9ZVk2s0Skw1mBK+dSjGdOCfrlf7B
/nTVbf+63UdHi+UNOlWH0bB++9mTYBL5B1W7zXEa7m2JW1TVCFsO+9Jdn7AtUti47o0lHz4lwzTz
q2wj8noKBweWSUQGm4p+yql7oWkWl4GVkeREnkAsHknhKLHOKZmvVmp2qYuJkrbBwlg1zYjm80//
/kKsxsdfnoyFJ5JzlCWrHBtt+/cnEzPMqlWCiHW1GQ5jQRTipH2ukzjcZWkR1h5JOCMjoDrzFSGl
kCImzopIVe7UXL6UEyxqShrfpjToIhqLMf8zxf8m42D5FjbGKcN89l2yCYlNKlKWCebgpnhqq3A+
5SQObsR9dkeGXS9Gxi8GWWlfMPhMG8SuxrWP2cMZaXW38itRlstRNgeC6taHUd0tRz0LTCJEZWge
I0Fh3EJsO3CYHqnDlVfkprThTTZx582Y9dXtQh9s4PyhGSIEaDFoU6N2cuHuc7THQGMyy0R4I1MM
/MFW1XnHB/Fr5mCOyIVhvpAm/3qmiUjaTnqLBbvsyxc413wvWQOTWJgjiIpixAPsDJjfh7debgY0
59NyXi9RGZH+ET0G9T6p97YR1765D+FdVm7AqW+qchuvtY5S5WYpV0e5huT73FuTeELeVhHhdwaR
3bVIqjsiXoz+lCKJqGDyVl2ja5rvZNmcgpx5FHYDE4pa0u/87T+HuselW1TjLqkZBAmYyictetI7
AXWFZTyl+TMY5uc4fw6ln1ialyB4bvWXqXmp9ZciewWl/pLPryDJXhsJG/3r3H4upFdAeCNyuHwY
aeMlLt8hVPDhRKVHa7LzR57jcCND5c3Us2hPCkT33H9Inajyu3MnWgcD0ySOSbRbzu8eYcVQGTal
2KgVE5Pc0WqOxLbI8nHMT5Nz1Pgl6SeuHS1I8Tkgx4RK4/bcSmeKoI0TzfZNdWkXgcm5mMUVnhro
9jUorkOB3exm22RW3MBCJpFzq5xbXd4bttXLfVqxLHc7EKjqRxDwMjxs5dHxWHmEcPtI86Ly2VzI
wmZg+9x2uX5Q0/AsEeOBhM+sD2FlRbewTLFbo0Ms1YMEqXWURa76UUJBExzAQjPCiogeTOcYZCdg
Z0iJTh19hPrJrM9NdA6DcyULaPQgFozZL/J0mRkwk92TXQG9LWp27c1r641IgtJbbV7n4Walt8q8
jcOtMAXS7A7i7J6M99ISiMZ7bt1T697lD2BOjyZ/6JMAVeqd6qrTI3Me8vQwy0+J8+iUQT05NEOm
vQZPKWyI3G3oYbdpeEulZKCB1+CGZMmhp1Zh+lAlvBVh34weZv5P8vLJKD5pK5TiEwgsQrI/2daD
dxluL3KLdOuhp49sFJDTnyiM+w9kxt2JKTS9W+s16m5afJfam65RPn0jXCePb2l3TeNb3F1B2HEG
vfb6pesvXKv+0qYCZD9g3DbHs74iI/7aOUGxgbQ5xc0pik/MWYvxOBbHbDw6tNAmH1iD3/tdLAYI
wkANFY8RxxKn6r9R03lITHUT6Vj71Kh8isrUdodOHt2JvICnee6ba9A6PJ3MeEKTTuO18H01Y9/T
caj3Vw1OBcFEcVq/tV7omtUuunaKZ8Mxd0Tz9RsCFilLH5ZH5NjtlQH5vlYw6kYzssWMkFKyKsv5
jwjFn6mk9uekYQjAJzPer5kX4vtWTuvZ3Nmmz6E3/vH3ZTbWkdkeQ9x3+5SOnI1uVcNtvRQkwtzi
QQ+9Tm3NzVy+Laz9qH3q7E7WCHEL6TdTr7PP/dQ2hzZ//PtC+n5HI9T1uL2QMWICZtbx6681au04
w/Bbbo3FeE7SxMH6syBPJekoHjm6orra2UtTE7VRXKNiaDnDU6k5U/g85dOTahovtmGkD5JVYoMD
rpb2LiIsg1odIqTRewY38gAyEuk/WJsUQaT/ugVQVQzBCr4Mhgbvjrg2bGrZ5xOBsn3Ue93SsEo2
6ksWKJ2r65W2S/PKvFMHSk+PE74aOJI3CkFnG2vIO+iUodgXE3MISyUypENTV4vSug9+ve8XUMYo
kFDILHTTsH8fqCTWMrPHI1e3m2mrKU2aEozQDv1eRvxCBKp1nXtYOA4r7igXCSmZ5bxNRY0RMZjS
vjDejDpHqKz0OsGmA9V+Y35OHBzK6hx8ISP11pXLRzOMlYn+9VeLigmOyjSwqPKmEJzO3z5r1Vxl
OWGnEL2BihlSl6MnLLbRU9BoLrXOuY9yLIKztWUX0waJcq2ivUnWI4TJCAJjP2Xa8uCgU3q2nB1G
2GcvHQh4dch9YkIa3f7/kjGW31rWm2O9pf1b3vPPvC3hW92/KeGbtoLGJsIq17zKz1L22dRf++Wz
1rzaukCgv1o8Dl5ANL84xyx6JPNLm71k8wuRo5b+DNqWtfc5Cp+T8NlennDEGcWTtcK2yE8RSMZP
mv5o00+GjoKZLhNiaasypyE3Nu2ndJYoNiiD/yRmXLzQUuc3UOB3WB44vL5Lthl20A+2ue8dSHw6
xTxJkRmLmLL1m/yBQVm4tI2WbxO5CcifQe1kG3QhIgqsLgUdG1umyOPB6E5Fi+DQxNRg1DpBILk1
nwtb8hsc9duc+oV9OrJB+fd393sxDj8eO0QdPzN25ncTjYUINMeOyGqP+qB6SWxSgqexSeBugtHV
Ww1vMKeiS2C2e6IJ5as6MCZNWpVZqT3/Icc9BQ8BFGapm8yqicdE3WtDO0/qB4ef95wrP6kjJCTs
n1Zf66/v6Cin6Xpq6PSIZrHW1diBnRazo5UaDWk0epNtbAsTS6N06i5SKI1uhWisHjD6LapYSNFc
iEmasuuqgaybSJfcxpmti6KrYqZkExvaD8gtolyR3RyJ0TXMNY3PsiEMNdIG2sF+hUtj3q4EypOp
JxhhZmZ2qhQ71F8axd6KOLR/8BL9ww1IQ0uJg5Ppuw5P8usTR2gOUYxFcMtAYTj1ZWJvHKuDZ5Y3
eax9S3qCWIkiI2xjcI2AZ2tnRGb/+w9h/sOtWmN1YSuKj+u9aCvDoWZnCspIEc4mqxTV0krnd0Yj
mlKr8EifB7MBSBcIXMkjKtzcIwtKXpou/BYpU/MX6ZLHlsrRcyvTNTHC+UCA03SidvrXkp7VB37F
+iYYrA0fJPk0hRjG5iYfn6jSwm7d7VjIKrfS4R+jdj6TYFZdnbBPj1VOnt0seKuu6umRpBkpzYgh
iGpCFOhoOth2J9+1THOepbpKNhoudJLRkuDZspiAtaiGD+uf6nKX4NzaJF2BAM0Khm1PGJzPIpX4
IR2iu2DSrNsSSedQrupXi+wKJY9k0SoLWRornxD6XEaZdoVZzmsfVYzzyazNGcczLfX//oKQvvB+
8TQYmpEDCSlg6b9PR2ig6REqpxVx5yhrltC52DrWxvVRpfcPU+P8IJANOB8PSSAwdQJ9dli6w+D4
k+Pz3un2Kgr2TmDUPCfwZk2ATSw9KXQ0cn4k26IaydxFkrLFIveYYf7pd/8yVacfkMOTph2NFSnF
9sMRwyWIg4OmCBjKocsOc0fmjC8My4oPULKGPYJsWHovoBhU8xaN4mXPbD299aTFKy3PWbwFXQ/U
VuyTcWVMfvytGCh5oDn5ALrogFR6mQ4N1gGD2pGjWR/1+jgsR87puS2Qgv4UZaeYRuX+NIbnTDsB
vMc/UC9nrRIoUdovZ4tE1kVgzi+ASNKEBPwPXsJ1Y/brGs2rp1lsgbixiUHurx/sok2qaqZ5BjNq
O90cAl+vtXKMkNCR00K8ScLk6MHIgiSZ0v7eDto+7ak4i4I4PRuKVR4TM6ObO+zipyT4S49qlmeC
yC7rIynL5lOoWuyogvRolvEXBOb6k0n39y6yOvnTMmNHqulh9Wu2do/qTJRQsUGK+ZngmvpellZ9
n1un9qMYat7KxvoehvpDntG9686Ct9zuTcra229JUi23LpbkO2qOaGM5lf6FVJlsVxUZ0qecg+0S
L5O9gw1Ejc+T3Uts7OdU962ie1EljWhcNbEuidVZeBp0c583DtmNWEDJ2Df+TMwx2KpkTO20Sis2
qwxFIcprA3fSPQbqLYJsce5J3uAZFVODkvybXTYV7GP4z2zaQS18/ZHJfZyTg1RIXhvU7dbsUose
AiyMuUXGYhur2p5EIrLKh6Zj+jyUdyWXXrvFzL/FdvUNIzOJ4WrAr+SjPbz8TiiHkBidKUuNYZNr
tSo6/7ZfIzRb0vNcoW6XjZbshQmV9b7CTaT2UY+08aGjNZhtWnywZ4FgPlTWgeA6OzkSrza1x6U9
FsGxVY6UsNXFaRhPbQF9QDDRLkvOy3gqkjOoaDVP8B6c7VagDi+LegZVfelDgYYMgBVDzc1MYF6h
iWI5ZPkXdb06ATXJl7y6ErQtORuFyNPqmkgX0FbXWEFceR2rK+Yy0KzopAsYOEOblAm7LX9nxahc
wKxc1OiCElWPLmZ00RpxzfRzsF4ZNgFHIUu2qcyHlfXVl9nCAlA7bfnIKfvepPKcPJUz3Brh++p9
MarPFV4a7VTA7lfnPjw71dniwXI28E87Zz70kn12Vqj5RV4xjeITP4wC3cjBWaA1L1N65fMlCoHN
S25euvSajFRVXFPzUqTX2LyEJlGqAg90mLZxMVdIybUNdta4VYaLalyW4TKtmI2LZrFkX/rsJybr
DOrsQvdiZ51xf6sYwEuBqDzPwQmMwSlTBILmZDcnKz4ZtJQYR43TO4f2FXl5XCj6kw4p4V/awegP
lBzHnxHdgHUL6i/cc4nc6f2KVhBWa83TNQ8N1kdLlDh5/nqD02TccIjkTYS/5u/u+0leBiNRMQhZ
piXtyFA7QPXL54Qq6hURWYaUs5OaIgJxBGiVDXOBKfCWgCpAr9S8aBQg8Uwi9Cz2UtLTZQHMRU2x
n+u9tnMkTLh7HftQ8BNt5nHSlRcyyb158SzTq2PfQINU+XnsFxQ6GIjR/DhCYSoQVT+BHhBgke+M
gxkdCcUp9MTBEStRHKPW5FEWygFUyiHsDml3iDvcPX6UHWKeDhJjol47v1L8mRU188fAA3PgZaxs
mhfyREqBIPKIgQetvDe6Pb2mJN/HbprugcET4WlpezJsfqBvPbCwFvKMFgW63h6dZ3qnIvvDwyMb
un944dhrGjrHXnI0fk8nqBVz0CVK56l+ZSazncknVbcDVSDhjlRHoNW7EIEqFueRqfKOqsGQW2no
aqHb5+5ImVTrzrkL0QwU3Z1aV9MFjBUWGzPdTSU3X1FKLiBkBNB03XNvkFyLFi2JTGZ3XtEYbmew
DXcHQ2Diy85deNy5IwM/lOCUQUEbFG6EJpGoeXuXxC4BloB9OpjanxjiHSC53dG3qrOtZcYbFD9t
FfKiV4S0uIUCjEqkamenu04WaFZU0k5nL5i6hcQfkXEosNTuCJMFX0Lr5OjSYQubCGbbpYim4ps0
Cdluu0JhIhij5HGF3MN2AVQYiFeEtkvgHdBWKApj6U1HyrQ7Du5UCaiJO6BGStw5cR1nZzm7Eo/B
vMv1Hcmr2ozGapeVuzgRSAK2DDhatznpuqLJdYs7JJvJ6tqSeRb4NsWRFoKw3SzcYDu93lENhvw4
od9N2RFaTLGMSha8tdNDlzZWsKxgXjm3bvGaIqJvIWxctSXN0tVmlwNTxis48ytyQ4P+XIF0BeWt
cCBkr4J6RbG4rUFVmdsbbtsJdItLTgXNK8qKmUEUMVux29m7OHaJ4g01AWXasfUdW4a4u67YDQUG
kR0aGJplbB2Z5baRxVUYLmZxLSwEKTvaqB226+kuqHbJINDKu5oidUOglPgj3pY7KyXBwZ15QUdx
HYHqNqPbr1fc5q3KT0KrAz+VQLMCHjHmRYdNtF2ClUHC3yQ+W3EJ0caoqCuuY7nK4FpEuw+ujHWx
IlIK35JAv2JJXNvZUSOBnrvQd5m+0+edOu+6btd0u5T9G68rr26Ax2erHKChSPbq5a0zfMAO/ANj
i7yJwaZD6CYuo9/d0fLQ0uEQCMarsG56RTjKepkzqk3LDKlPOSISnmb1Va5Mh7OcoZzqOvnSONwX
6BPVdiMLs6zQYtBSEEyJaZq8zY5DHhdl2BgQ0alQnNWoGskLAXVaSSmK6stcfvTZwg7ASU+5McmP
9VstX24s6g22cxw5DBNsKjQldFOWHdtP8zQZm47DVxYkr6Uy4rZuir9fSGPAmL+oS61s8F6y/dFR
Fi5deGw6yX628ZVtsqHhrYsrakeDiW+0Vf7SoJD+4PdqvT9NMzMhlwstBHNcxnK/7vwnUw1SuVlg
52qb26sQaZZWOx/C/Agm55Arh8VhWRRgufyBkIIZh5ATAVZMwHIZZOLKcgl0gheurJnS8HPBRAUY
W3sWTKBTwboumKyZSSqWTZbLaPq5XA7BnuWyW/FjuWTFLDl3xX4/+Vol1kqQGX4CqkO4rphB+HOt
FIkylH3EhJsQa08wsBWd10spYXQK3LpHxGbP0q2PouIDz7L1/iSsQWEJKR4mIwerya+/zdSMCRuq
8fhlBTGUGZTqucWidZ7t+4DujhyJan6LmwWDlkUWCr2flATZy2m99E3GGCRJx21NFLjf2PGI1wad
WZup+p+dqmwr+iV2+lISrcGIh6En8UB8Hv6KMpHA/L9vrd9vmibYlnT0uOsfFJX+fVJneiuTeN86
BfVuPVWS9rgop4KXjZSxGbX7m0P3zzZPplcnTL6VrZG4SzIHT/2oUtYYL0wbDFziIUmfjKDN+6Ai
SkgTuXhRC0k/9UNOhH5TFC8yUtCL/c1soWVKAgv+kGt6l/s5/0Yo1nmAh39pkHisqYtVgaZLchbL
x++JzLdTX5RWrR9OWzTfDSyqm1RHqpEa1GIhsGvdqsur53/fIq43kF93iJiP4ahl07EU1fk9qyvL
rKwYapX6lw7FrZynVJMlefekMKoo6LrwcXLbT6aV4OnulvgJFpN+ujHOfQMV4TGpkbykKoWYDQzR
H+SOn1qT3MKoo0t5thblFoVfHJpKCZufr9U8dGcOkOElWrjzVKUTvcnjSHhJRNV93SndNlAIzx7k
dtiSpW/ebFS2x7rtOHk7Q/oS2tk38b+Bs/qWgYF1Q71JiWzBnryXHQooBv2oGpW8sTi6VrncnmTz
T0XU6GSdTfleyGu+RDNllHOofQkN6S/8g91XhmL3MZe+RYmxfCpT/r96X6V36hykj1yN7z8rDjwn
xkvNhPRVfs8AK5Wlszs096yNBL8FVvYHEagxEkJCJ1jCDK1h3K/Vn/uhqGi5W9prGZaOF2kFu5gs
C9/yyVE2e7ehSvWOyCo+RGZkeTJp1ffcmV8UHc2qESr0pyNEi659VkfXKqutD8gT893ZwpYVB5U2
sneTe6n+m1ZbKTIyx1Or2FaToj+PL9OifY8dI39KNKqUrCJOL1Us3fvyG0Hn6Xm9qAovAhXXim+O
9nCvu+/pVKAba43LNCl0+iAeDRhINDPBDs6o7izR4YOnDo0cwgarjEmw0Trqexbyfcn/XDVfoap8
odpLfmZBon4M5e/Xub9H9tC7SkZPz0Li+VOS0zLCLYKTe9Z9RzIy7tuhUtxqjtRr3lIJo8k/jBxa
bWONHUngza04fi7DzCvL+anN03MnDSUpFPH0Shm1izzGesnH9ItkSPe4DYfnVbw3BN/pX2w/mtUp
xu9nApwwzAos3cBngKVK/fUuW9mhHkrU822VxiUk2dIEnBUxwc2cWxqBvNnP+n6Q9rK+nyRSg7xF
2mvYuDt6+gSszgtTPyfAihO3u9hemvoYFPPUR/QLVEYIjc9tiRLpqEX742uWby8MaX0zOViWj8/b
sfwgOUiWDyKb2vZDQqwxJSe7zPZBYfsVFcMyt3PmdP4o+/MKqyWO03daH1GR1PpUa/WZ7zietEJV
vSjwhkEApVq/Yog84Cx71dwzVgWEPOAYncN9x0GDzDV3qGc6LCfZIaq9e4nCND8vbbUrB69eUZQe
IFy55t8y9+16NYlzJ2QJx98mig3qTm29/Wv26fH6YHmEQHr3yjEWRqpOoAdLJKbmX1+5UgtnKZwd
cibriy5fNBIGZQGrvoiWtPoSyIK2wZ8bKheYm3RFNWzadp/jDG7o4r5UzaWGpMmOkK7RpWsuQ3OZ
4Wuiy9QI4kYiQDu6RPq5788JwwjEwf155nEmkJEdOZ8KaonmEwbfufoJucIhR6X8ESSDoKrBnB9/
sNW6cjDZCK2E9cgUMjtAVCs0dwvCus0F+tyHsJYCwVZ3I3ZZr7I8o/UKy1Phi2M/q3178s3JXwyB
MTpMFVvmgzod5BUi98c4WFzro1HT1YiMlknFMYUtXpH0J8AOJ+P8e5a60xCeu/BsVgJNeCaMr1rO
xQrbPmPuM+2zvmLKL6p9HuCN8kuXX5r8QpdhlV/K8VLkl3R0Y9pJxks8EkBC48Elgmum7HC42MNF
yi6OcbFJluXDEOvnNjO0c5mNz7Z2ViKkHeemP4e6uHY0o/M4E1AsfuyzZp3G+WTwm55PyLgYagz/
Zeqh6QF8PWQ9ND2FuvD1YXCAqf9B1o+doOn/R9Yv/2Xq/07W/4+pb0dPo9B+Jeth6nPMnytTn7Iu
1/9j6n+Q9TD1CvVs1U+y3vwnsr5ZjoibYeqBREuGJvh6mHrYu2Tl66Hu6vAXsn6B1bPPxop4wU99
Uewz6Pm1z578teW3zq8cO2O+qsxps7f3/76PWS2Bv+xjGM5ZdDo6JrEnjvO7y5tM7LzDgF1t6zxK
qbex1Kcid6JNNFXWiVqR5Mp0sHbbNKq490y0/qnoTXtRPI7TVL8xqtQoLawo19HmsqXTC6+yPGW3
wuGgiyUq3PdKZPCOIwGkNUznNkd0NHVl2KCL4Y4cEm91QrCqnyxp4sBP7+LFQfJTpQFE7RIOe1nC
gScPZbkzcyl6XSwH+z/q3Q9CnilF+P12g4MK6YFIXmWsof1uF5EZV0od0+TtqKgkICFp3jAEKW94
RfvSXVB1OLuaCMXMhRRsGrdakU9uoZGTJtCgtLzENUmQe9bJCTW9JjAQA0dQYIpP2rOcfbh4eorp
ytMaz54FMtNLVoyR36+QDLg2H6Adskp/HH2j9LUV7ejj8yBmYin9cvSn0h9KPx3FNR79rvTD0ddD
v8ILUhJF4Wclpx+PvPhxRWR46uQp1UyECSUNtKxi/2uzG6EtZuNp1KE1njN7auPlpmfMXmp68Yoh
8rsVTeTbpUAV+cPoY47tRiYLRBWopU9+WzX6cynAiCYjhLUUSPgrPInQlwZfC31n8JXQz0t/ws8Q
+kMoHoSGBwJdYMHdQZgdATNUzu5KIoYTL0s8ynJBau8rRWDu91KxH/v9GO37CFbyg92D+n6GTeYy
wWLCQo7odx3u/228YdH1ndm9zC4+NQe/N+bo2CGpp9cmfiKxbisTklk3zvK5DOOK8QUh0I0cDZjP
4tSl86ZHLW5qPoLw+bWMWgrlDHoYBiOAooqGi5FKEg5hLfhgLvM+SIMeOIQ0sg6Rzcd7tS787eeO
OENU+DjxIugWPTFzqG+nHD2VpNX1kc4bEsSn5JDE5vAJ1b7jKeULgy79UYyT9MEH670NHxucgxlO
xfILcfB7zYOSTouejqm0SSscn1lUlRezir+hOLT3RqYV+5hkv33sdESQZXFI73iWe/GM45PAyFX1
lmgxZpo+JcDPWjbUj6k0b7TmITGNGE5xcb50mf6wG6f6wKgKYfTupkCPCTcFWbc4dLybdXZhkbXF
pIXbcQnkehtSFoU1RZp3tlwrpCn0NEmVQmw56iqzDC69BqEamSGyfPEHpYFJI86Jnk5ya68Mlnlc
Bq2mtKF0dkmRF9SQhTDnwnSuiUtbN+2tj5e/KOU29nVrdSdtZAq8PuqV8a0c284zu+TrUJoJ2Tfs
zfsyxatHAJlEEdGpLofg1OkDYeFBQmhpUTcsi5lDTxmDqM36sJDz9ihbe0xZuf1Uls5UemElyS7D
eWMTqpVxTtEsovlJIflb+grX781zUu0Inol2i+jUm0oTHyciD9eOGuWa2AEtY7Mpb3CmRPea/sht
2AzUSuPfuq/f69XSubHOS+1/v5FAhiNytGh3trtTiSaXrFY++ArPc9czh6bmjItZpRtIMyrKl4lk
Sqt6yLkdbmW5RyJattxo+/bakLtyijSlvlPCWWPcCHBkEFnbdUrv60HZPSva8AWjro1/1/hPXDAk
yJYwOzVxOvmjI1sbcha0XTEPzGYMZaDMii2zpok+Ofb/WldSZEwZqpVZ4YGz83FCDmyEi/6UBxpE
c4J+IzOxCaaStcs4vOFcoufd7FWVjFkH9sNskzdzHK3dpDId7dEN0oHFXTu15OfWbsJ7oUnqq+78
qRtm/pJTrhjGgeanehsdR2Mmgk88YsT881GV1w6H/qH+4bq1coKY666yD1W1jG7RYuTv1G44kZnc
n3pC4k85DZsUnS8O6b3ZpkV5+QfR4qS4Ot18WFL4G3pGPuOJv+RRQvJFMGhIZNrAcnt9To9UXstU
B1LlV1dT81V2UPS0s32d4wQZcF50V5v1cf2qnvNlZ9eUF5iZ1KE+UXQ8pEan4JnQh03UYBWTyBLv
wvnZktFqklR07xzyJkxzod3ebEvkWhC0Jeq8QSvHI2Uw4xFB4M9Haj+Nx8LhTYy0j/s/z/YxdNXy
sHvlm6S3+hE7zfz48f2sJcKmdM7rV+v3ZwYpdtzRyU1koxUgB+ycbL7H2FqPisqyMptYLSFUHo5l
0d+poCYLtTo4puFgFKTULNTxZtTNbWLx3Xj9bkTrfKagCV9zVywqfr0ZixPyAtLRf1zaYdkXUkhR
Rmm0SL/ZtmKIx0ClSQG1BkxCZW5tCH6mutxUgzV5dLHc6iFvL44M0VpyMCQuj+ejfl4CnV+cqXai
89I61vVh/aKXv5MwZRzkmcxTP9QFwTgqi5dk85d6jvIXiURc+CP7rcF4X1fxeMglxFhw1klYOyds
18mwWb+1EO9zXi99/Ec92tQN1voQ7dZKzLFDzN0ibinSyTNHWtedvvp5scWXtkNde53qo9dPS33q
6vKvXs66T7wzC7etUtk1hdt5bGy61fP61uhUWCJYUL0hrnXEq1pyCCUqGE2cdhsoIA7j3DE3dqSF
hw7l3AaBRXWXw2kTZ81wZWP3H4uKmk+1VvHGSaL2nBoci8ghemL63lJZZhFZUVBGlrQS52AN6j2P
TAKF+Q/6i6plG312uotTJDETJ0W8z2Vt3iD+DlFkKIzftJDwrLpfTmmldsfF5B6uGTMOh4QRvXi0
XnDTscmatYURkPXZluKCI37E0UhqjIteqNqxKIcXW+kI7zQs4jCgibc4mZeTVYddTdNMuclLU32t
8vxzbeIzjDo1ZS4YQPJWOoaVKTpp5f8xdma7dSPZtv2VQr6zDhnsD07VA8ndq+9s6YWQbZl93wX5
9XdQWfdcSzKsCyQSyLRsc2+SEbHWmnPMrj2q/Vj5BlD6gKSSmKFbyDCnd6BBEnXM2aVSiY1I6DM4
vd4g/m6azdDnQxAPWLNrM8I2SqRJL/Mcax95B8xD7KCS81Ev5vkYkil/MdZjdaEYWXRho6TS/D7x
h0WpN/E4QcJ2O8wsE9VpaiP04WBPe4PIIm+EnHcWKtA/X/81hBmUoWYkrdVcfOlE7bpTxP2+Korv
xvoupKZLBE9Vl/vMSrvLyCxi3+BkgTQgRrgYpd9sabzgFDUeR8MCYx7N8UOTHMKauzE7NrV6mi9/
/0spwlbxzcLxbd6BQxTVaeMtNYmHVUbqylK1MEu9cDFBqwqwmYEB93Of+qaXZvLZTeL46pWcEjEZ
dhPFPNbmFN6gNDzTusqBFz6aW9IR5IVcU1XneZGBM7jywlnUQ2g3hIY6cgK9aJRbIimaYLbBJ6e4
ps6ztDhoxTAztRtfXIXawKhTQtpW6SCqyBtNjxDUpEYIUxe7M6D8jUxxEGeDi93ciJJbAkxRSawO
tzLuwlv0pN/ULLW/mVH5vR0jC9GzW3naGtFtOKNzJsiXCho5Es4Rq09171Y/utY4qyB8fM1DOn6h
BYuBSt0XSBe5waQ4A1LFdvy//6qnyj6lNch0QEHWxoz074tl1LeGNPSDpg8lnwaeNcwM5zQkis1D
LW6khuGmSuz5km40MgNrjLysS+f9n+vY38iBQQpCNHTIBmAXeS8qFLK3nH7oENmiQb6IW7HnK1UD
lYQjJ6mY+A8nHXynz++NPKZ8pQfvv/TgWtDbn8+bNH2KZ3Pwm9G9rTrxpEJt+eQc/CqLe1Nrs7gj
mbM0i1Ibj8Baa/xyJl/Am4U2umqfUzKTayW/sMyShy3E+sXI4F4aaXyayM/YWzz140mI8NiiDnVN
2V3CPd7MVK8wIikt4aiSz47UPchyE5l8YUDbtOMiqLWbCCR47sC2bzn0F0XV70jNNXhT0h/kpUBA
0iePyKJkAxD1h+OGhIGN64C6SZnPC4GVbILOlVtncaZhwqQtHzR2zAS6nn28ZcAZMbtS80Llhz6X
7hwLF/nciR1Wxnmj1fSvUHbYcfk1dnNEUSZPoNbvafOBvm3utVB+z2vammjg9KMREtA5zaVL1QiK
CCv87euT8V/f5X9HL9XV399v9+//4b+/V/XcJlHcv/vPf5/fbu/+Z/0d//sTb3/+3/vNzeaPP7B7
qS6ei5fu/Q+9+UP5a/9zWcFz//zmPzZln/Tz9fACUOKlG/L+9QL4AOtP/v/+4j9eXv+Uu7l++ddf
36FO9eufFsGX+es/v7SmfCEx/+XdWf/8//zi+gH+9ZffVs998vzhd7w8dz2/2f2nISwXbwtoQ9Ok
+frXP6aX11/R/2lQCQHtJAqJZMc1v7Ks2j7+11+G9U9TZ4rpAl0mWMxcFb9dNbz+kvgn+A0CKFRm
Ns5Kp/3r/37yN7fu/93KfxC7fVVhtO64mvfFGC1gE9Ykf5mhofp/P34eI1sunIZCDM/FphrR1KdO
VW+rJalIbp7Ibqzr4oAhyvKlmRIj5Uz1cSGAnthSOHy1irRC0MmCR3Ndxa72CXBEfLg+01ivUEPb
TEbK65349Q0Hg6Jl40y3IG+HIphVd6JVkWLp1bNHbLJZ4kaXbdQ8uPUkoFH0BNAN4x1xy7xeQ+2b
RqmcjDB+KNvWPdYaCbNtnILDsoxjWqQMNvvI3FYKgQJ5ifDDLclps9fMuhAf9S9PxX+++z9/1zQ7
CPE0XuUTFgX829VqrAYOuSo2iXDetOY87xgNzACCou9ZaA1+l5bhJtMA+oSE72yGPP6WC2S4enMY
LXcKjELsqzS5Hq1PNAgflnqNC3MZ6KgIvLi49+I8UNZQAxSgZBOVql/1RiBkfK6p6YKB3D5UQ27D
btcWn6fl27IM/cYBc8Ken8DahBnl2IhtMPE95TSYuj6v/TAaPxlX/o3H/HWx5yqhhzLaJ3kVz775
buoUCigzamlFvmFETF8qTiFLHKakvyqYAzE+lQcgmvfdEN3HJikGCuTMDS3Hy1axjZtBKtEB/mrM
MDL7ISeo4lEWXlip+jWNiiwwe6sNHBu6iA3yHEKCyWEuKRSguiVheInGcZW0aDjUWruvnDALhJLC
GB9mnrTOVK9l8AK9X2zzpFuCIh2SjWS+fCA1iz3StjvGLONOyys7WHQ9v5pkqXkZ0L+iseX5AGuP
l9466HbmABCqay/EoeSa5HGUM9wTh9zZ7Tyzi+lOcgpNqZ24lftoJD+akY6OjAVHHPBJOoyREm4H
WYtL0tcbJV/ApMg40KOk8eDI9ZusG/bhUJSYA9fQgro6FrZJ7Tgq7UXNjx4HvfJTjDK0RI3s0EVs
j1ozzNT8hZ8rujjDAR/YKz8TbXaxTQwoX0pWt/sRpL2bqQ9arlYBE0KUc8SJ86lFeyituaPZ4x7B
txFcA7T7KJz6G+yFHNvN/OLkNspIKNHbyEiGYG6QekEyeYjN6iyDk3qyh/wzROKHpt76TEFGBM2y
xhzAc3v7SrZySOPCIhgezoQAZXmW06TeDYZ9ZGNcyItJUQNMuQB3L0kzCeWPasIXlY3TZ+yTD9S8
9VKwb2DrwaO/8vPeXooDh5C43hgZJ1MulS3FKwoXjScpNPSFTjkkq5C22XaYFhJ64vCB6scIJreK
A83KQo4Vi0DnOBmI/mp5MVePDm68Y5GvyT6D/VOZUO5FaCRjhPqbokrvmgUV4TTB3LaR36lzQxrJ
FI+BmZIualEuKlP7SffvQx4hn9JUGYqwtaHxcN/P6lmHWrWVTui5EUeZAaHVSbmZLEYBTmwQEaT7
jIas/pQx3R1Fk5NYk0dkOSYsyZ3ziXLgg+t0vRrYyHCRXZN8YvbSN+dHu5pgvIFI9ozmG0fIH3ps
69eDnl+yXOZBJKxuF67pZkruVN6YgNtQlTDxliEP8voeKGF8hIa2BEM9Giwen1weCxh//7slz7Rd
U6fFS7QGZqe311dW8eBkSq14+vTFqlp9pw+641nOcm7LHNAIczAMF49rub+3bVZiDXhswAQq3kys
Go+pZn4fwgKTuCK9eVbUYz/kCcfNMr7k2fa7bmj3U5GjCa0Ituf9+E792jH5TBGnhzMgBBjiGVEB
cTfCvE+IKlFOjSGrxx+YKVnYxui05Gb0IKVzbfLLEGHyr44dXydCyZHnVK0XxfnP2clmjJU6wQ71
fG4xwm8XBDhxrgVOiwGkbb2uN5j7ky6yoeLzwkb6EQEHxyZFZpku9WPVQ0oicYEArAx1LFhFJjJy
/KbJhLbbcstflR2ruck3CP9XAZppcmhIB7gtdXw0EKAjXXU6+g/WWT1G4lyd2/mQ4ipOx/F7qpXR
kecNMSpLPbnQE4cgk0O+qif7qRHdyRmaO7tu27vQHXGmcLxmhquWsb2Hk0vBsMjJo111TKGnh1Gv
HYsuHuFqtPQ07CujX7laSzNs1nrvYRKJHVi5cVUrE7SBQoj7jCNUYFMkZhYDpHpALd0a9DAMfVa9
sJL1tkhQHYf54PhZA4KvmcLHfOoBirc77DSIt9xqg8AbgAr5Cr1d0wKT06FXbhXy+i77dvmW861v
c9W9TJpSw3ufkAxUf3eGSblHWHUSCzUM4OMvwK56z8qQ+5Gru39l57EK3veldumoPSEUoXGe1SRx
0cdKtm7Pp4pGi3k7GzER2B3KjbrcZQ7hEhvg6CGK7JHOUQNpll0Qmlj6bNT0YlpZF8E0FJqXmI3N
/kLgwRT/cK2iu5eVflNxDCBb2olOUkUNqhWNvGqjMTy68rpbvzSnMb+QuvAlMrtsO/InitZ+yUO1
A0JBvydsu/5cq7orqU2V72RLBZth4Ssl9gM9n+rz0aONM0kC3DKF7zXCRYWoD6GqOr3oMI/iTFFx
vyeqJxY6z4YdciCIj7yXpx42qc7q5I1xhFXWnn5GIGsLkg93orALD8LaCz1M4YX2wv4onQZklRId
o8nxqpDAuMoifvQwT5yy04h0dGN0UB33CWlqCEYxSdhEb+cFeHYFOiodOGRBS6/6S9S2tzEfmK9W
uxnbxt2VUWyR70CsJcysALCrvWva5mfWxQeakUhvq/FGc7EyKbZzyADTX41laHhuivsCUEXqhVYy
vpjGhRnGl2Uhe8qd/3pXd7w5+66Hs/crmcPCj3veUjnIvD+8wT4tZ9ErXmRRDuMohtDq1p5bJVeC
ufa9xedqbesuS/swSGbHpUffL74T18lnx/B1T393KRaLOaxU9DEfWZJj62oc+FlUp04FXyxTzr0x
guFWix9bmFlBW5vM3kOXILKxrHxhwzA0ObyVBcK2ekmDxpl2rcZgkumS6qv6U5iS5vnnb+zDnJS9
iZpMJ2/ApS77cDQxQQAnk14oXl8MYP54J/xIjDH1wJRu4oD8zvOVqnTpFK5yUDHQ+nN9L4x2+VpE
4o75B0eutn+psEf5SakNjw5ML48A43HfmO5tOtXz4ZNL/t03S1UqUOKtO6r97ia36PR62MwKJ5d2
OCRDx1a5CBm0A5rfgr5qYBgNXl/VYjISPfcELBUNZxGDJEM1qp7DlGGGoncjQD/78rW4tHgW6YxY
guOpoXtKkWzFOgiyO6UN+DruMwuq9+iU573RtIhgPntcfnsfLHX9TBgpQWu8OyIWFo3VxGAuVqnO
FNQylISgivMUn+GG1PluK1XqDJuQe8K5IP/mDoGQjfZSk6Wp5Jy5FP5sr5w6ewdOd0DK1zxHI8HS
TQg9m1FDfEbb9dufb8XvDrYca1F2glghEeR9Johlxm0nG4asRj3ZxIgCVXbn/txozhphz0E8G6x2
zMqDLkKbosW4w0Lq6caJ8qs/X8or1uDd+0ZlqUJYowsCjexd2SvzUpkZE0S+GHJ1B0HX8RQHYR38
tHFp8HfM1JJDz7B/cqTmq+VUXyVtTG6WTQiUHZtB6eb9rdo539k2+7vElV+WnBFgKdr0Njabmw4l
UK3hraoSXkxT9CsbsTv0CDbSJFw2jk2GQuaqmM2bDJwCibsR3qxqYPLQOka+h8Xh1e7UP8uY5n7S
RMZFqWTiMDnLzzyLUEXQcbY0LKwDWGkUzO2Fldub0u2vukQdyUtSamwQQ3gcyDes6qE9RoQYHCZj
xF8jC7GN+xxDcQ41Pq9OUVF/nxrW9C6rzOtOkmuhDn7l1tm9HbmHXJd3LY2kM+kCwtP0+bkW9Wdn
X/29iJP1Bacx8SuornlA3vdOi6mudNEtiodclFinvPQGqXWnYsx6z24s+o6VchbVRr9pbVA4STn9
RPlOgidsilwsmyJS9GAZzOo06WLTscGz7+CTMYuNsNhjQ+PRHuTlIPDsZOCiNr1eVdh0e558Mgo2
fUmbtYFOsmWkv9TS1xh8BWNWl+dDFtYswMonK/+HFID1I7tE5dBOWpN233NUwxbVcqIitLNHgq+i
1MDLHqkMurrrlsIMto1a+cx9Y29kbr2RBnPHKray84yTbcVe4GVhWuLr0sIjlq0qGZ+iLB1vsxg7
BKp5r6z0C6UgV71iBMOBm7FjKitOgSOhoaOsFp/uiLGZzDI+oF8RvlVCsB9LVMPTQxeJ5hPB5ysQ
4u27Z+iAyol4RhhNufWugHDtWsnSalI8hj1IzcFo79uivYGKCkusTq7a4qV06vGQjrj7naW0mJHw
3BrKnD9EImXlXh4bLXavYizjJ7JkrGDKxOhNiU4UT5zcKXA+tjCWwuPUIVxg9COv5pHDjT0TRpsN
6rQj2lyjjYhLzoybTVWE6tXMHnwuiDwV00LgdKILb8KC7Yu61S57IwK/gfLZKYZ7Jgch6VZbYoNv
I53hYsUwcWrDKShpjm164D8hSiNvqKLIX1TnoLT5mavmaC0AHhElhwsTCQhni1H9rJZdt7P3X+46
GqELy06tvX75v0wfnBjqe5NIaCALJsJE46QY1U7iRSZjNIPaUUG9wlxekHmuj5GvEDTIJ+5u9ZlH
/8+r7AdyKq5apHPcZDoZzJLeEwSKuVVF23CnZ3RT140Tb6FW+3ndwZJVIloAq8hNiIvepNauwziI
OS4CWX8pIGd81rX9uLZwMTx0xAdqpD2/1/0NyjIyDI05WK2H07lLUxbrSEXHwTqwjtewqLseVHpo
/UJaPsgshvIridQql1tVW0spBUeRoQzHQlL7m3HcbdVUKzxVIguoG5XXy+qey460WgWIz0ZhtJxm
VId//l7Fe38W3+vaZ6cpg6jT5XDztgR31VAZqoEGtAvrzS33fT+A3EMA5NHwvzKnunk0Q1/tVThK
zP6ButuonOlbVRZ7Q7itq7Tfjwo9UxdDkRfppnJs4jgMnHSGp9eJh5FlSOlLsVW0knpTaX/K3NEf
kfT9+aNov2um0+GHuebQ7Cfi9F2LySLztZgGGtBMr7B+5lWF7SN8IIMLX3paXAF3xa5YkUnNfNGn
yp63s5Yib4qlg3WvTK4y+cNOg0UbmichCNZNI411vcM2CpvG46y06bObMrsrVyqNShwIWyuE51kb
rl6AlsGWDbuveR2TOzwZBS9JVBxGqDo3wuIuu6keXci+Hb1Kmv1+njGv0R9k3RLWvbmSdfBb5QTT
3YYK79Oyxmax6iFjHWrnrGyWxzGDgBj29fnCxNEZq/bWjrXbOarwa7qoFUIwzJwKWtUoyZmU45ls
bTOwFwpDaczQWgQ1G/1bZ+nOyphKbogXPMG5+qjgw/DGMTkTdqtuG9Okc6EcEF1l0HbVYke49G2c
1leuC8XDUlTVn6ra9g0Vn2JKJyQi0gBhLoSynprWKgexXewMC4EyJwHhh3S1aYSaTV/Bj6HRZDSL
c5F0DA8R7GPFlRwrxTIUT8oqgyoN5xD2VXrokx/04iFc9NV0yfl1S+/cC0VjPFnA67w5K6YtmGMB
3rRVN4rhNFclhsNNCRc1GOMa2RtbEKN69bHLZOU1eXM/qL15Smj3FzaGr65ogMLRW5KmrD6pGD6w
yVYWgGGvyFcdPhn/vH277ALycjezUNiaXDynw7WrtIN5so2UjLfM9lKXLoWnOdd9hwcEGu1dvSjO
MTSBqmUNmsHGUe8MVGlBHurJVo3Ug2HTwbCL8ceEgg7mCNgfobct3aZ+CNzU7yd3fkow4MeaKm6i
TKVXUM2kk6vGLsrHAnpE4Z4SOtQ+Oqhl1+RIjWspf0Zln15rjYY6bkBXVwDksuPwYEieDBWvJbF/
jp+PJRmGksxWWxzt3lDOcyrwy8gAfWohrs0itfxmoVMOpaZ62MTqqx4Jiy9iezxLetL3lFFR9qHs
MUJgvqrc9ty06mij2eW4qZPoblkM/aZB+sOG3R+NuFMeZSNd30xIwG4nRlyggDCfJaULCN3Ovs7x
I8AFcrZhYFlaSMwU4SVe3LdpEBKtdpLmcg0yXzvTabX/ec357ZIDw4QjCLRHkrDW+d4veyRLfVp2
AlefDobc03U6HFGUuCwwTFBgtfNgd/ZjE6c0oeNTMubK5dzVuh9WKDSK3Gz2Wm6iqZzJKB1pHYjK
Nq8oNhYv1c1pO4E19gkYqAOdDWBrpqdsehESm6kyqJ+R9H7TjjUs5BDsBtCvDOdVlvvLh2kLRY4F
4ybcMHmySfv0PLH6L2Vafe2N0GX8CK6du4C3vmkTGmS8bAviH6/Lw6dZV+JrsyPC2VbQMWdFdxKu
XV2CMSMmWxyQ/c9PIxrIjWLmz5E2utCYlgwMaY2XZYgDJZEUcm35OPb6Nyju7KjavHeXZI2Hs78q
5AIdSsILPUmvN5wyUKMjpMLCxFYVdhXn8sWEmdduG0TqftlLfU9DGsvKAv3UHdqA3fzQzrbcVF0+
faL6/mAZo9Dg/aYTimnMsqH9vn0OkpiWZZcyYjTpA/gTQru0Mx8jBV59NmZ3TGmOfyvUlBWcklz3
m6Sb7oxBPmXIXzaF5n4qcHlvG3y9JIadlEBryNP75no8IrTSxz4iLDjG5zc+xDXN9XYC2J4lCsIM
uEbRlMEodSd0V0pMB9Ed4R7kNRc2WZ+c4D6kI67Xg6yc4T69Kc5N73bnMVTMKMlyGg0aPVIuuAOl
V04PEe3G7CsW3ZVLTIAnn2bwlzQOilXO1qVcdFZifiVK6zus9I3sV1+EMleekiw3kibhdQtNeMlc
6jb2v6aAAhOFBXVY63CMUnR6rYuXlFgax7LTtpakIBChvokdJcCsct2L9joHdnQ+zdPfYpI3WpJf
G4P6+qneHqL51PS5rNUus/oJ3z4YPZzEeXSoyUzGxkkzrfpo5+BaybDt3RKSQQ1vdUaNRSvJIB0S
98BlGS83w1AxFanrQ5Vldz0uzYs8MhAs0g46NBm5Ea4BbGpcOGAM5hMRh8FIHMUDre6QjBETqJMG
QsYYDB/w30hKBR9Pl19Hjk+fbHK/Ga/zES3G1iTYAIV97TD9smwwAigTAOdkfoX2k2rTiZ6t6VIu
LZPjtb08L4gXkZV7ZsN23y71Cwks1d/vN5J2Qh8btq3WHYbNaC0HJd2YQ5V8IgL4wI7l8UPpBXha
MJ3TmYm9vRFd2yAHHWnT5OZ4T9W+i1Wsr5lYUFzmXhYR+qImCV053sSSrDRk3fIuytMHbZ08U37t
lAqwbpZO0p8yow/KKZWbwb5OK9ve5Y4Y4L0pX9nQPoEJ/6b0sVlX1snpujIzXnx75WpkL8Rm8yLP
EO8O9mqST6FC7FCV577VTuVlsWpEl8IAat/seOsNFLIWEovqiFT102iwj5oVrod0sHVgT3TUK/Lh
l/tdJLkJpZcD6uBCISvYwbfZZKQBg8hgyaR2psTIECbFvsthknEeEU8JnLHda2nzOh1HElZLqDev
fZM/78i/6QzaXB7+T5rDBnPkd8AJTTGmonQMJrBTqJ3FqvTc3CYcLnIeQ3oJO9Q2JKQWTctZEBzi
sNWb6H5WzbtPruNjA8rWgdDT215raGbf7yqrxsmz1eAe+6g7QdyxEUJJYgh81iRk+HDOQlJLJDB6
XBI3k8GqduuhTh1JFEvyeSDwLv/pjk14liHnPGsz1oJC5EdazHntxWUt9r2u7Vweut7T4x6x/G7k
tpxZs/xRJ/Sd+miAwoDAaW02CSqfaf6eyDQhQb2mWTE1jdfVzeSV+eSe1GiADm/V4w6RH7sTgFNA
K8vwMM9dwGOgH8V424UZTldJLqhdkvM4TfrTZLCiaj13v0wWP3XzZ0unHnBbLiAx+tgPs+2Us5Ab
BC4crDmFLmQ9gM9YvLqoj2JBfdI0IRSeaEDSPn3TGwL8yvxKp3UeGCbJMzLvoS0xiEsI996YLCu6
LOIjtxUSY3wXLx2DQgajQe6Kh87OxiAOCztIzF4cBkW9MXMqq6KNzvuSPSaN+wy7GgkmubtcE9F8
zsgjOivb+XwumcYMfUYcWcOF52bITJfR7Zg552M5wUCajWzTZnQQqzHTDmpSxTeRdaTPiNE2OY21
m1yMBd0RglpvFUmOqCHTy5G55qFaieo2+cBeo4btxsgM7ZRgZd9w7kEZHWGWwNrUu2dzq1uYcgDB
I4I82Ss/YypbzxJ5c4yVWj2JxhGeoQOlogAwcbg2xGu68hg5hrKTwoy4j1Px/ZPH+QMoi4qaZDzM
Ydxret0fEuNGWU4Dgaw+293zK0kBK+jX1rb1A1tC7WnfeyuZj2Oa6buQLqSf26Vyls9dFTTZwu1K
V6HQq/8hVeZ1fs8eJmzwwFGWE5/SndEETvcTQ60jD0znT3DJfcMpv3c1g392NKcfFd9ILceb6tbG
l9BfxFndXbRjerIWyCJjhmgLuIj6pPVFfMBxU+yNXlwkdqLuhWwvXpOTFddcdtAFSjx8qJz7c+hQ
w6qcVs0qOsbFC+2NDGq4xLEKdZ3edm1qgFIOthOHR2M1VsWkx2xBh0ErKRVxmaaNfind1KANfpG2
6uwleFYvNLutLkiL/RaV5gWONuygimwOmdlco8N9Vjs57yIso2ma82qTGOnlGn7ujlyrZoKhVM9s
VqGLiiE6pGYzINAyUSAw5ATnEnR8wnCkIhbdWmY0WeblTCGxnC7jPtGinAId2bigXGozeE9kC7rR
jDWpp2RngKpultaYaObXJoMdcwRhiIzcIYeccIhyW6gmeWQEU5i1G55ka4WHiXbxa95LzWZ3wgcV
Ia0gfMQqGPNEuRc3UfnJ2cL5oBCxDU1FGYKIycBs/GGvyQZXSyvSrWe1vZXCvlQAI/Va5hmCI0Im
bR6GtlAPCqqPHGNnKYZk55AX5JrpzTCrzQXQsCIsqTNYSbTUQWWU0KZM8DVR5lDxl4t+b2u9fmxj
4J8ISZRdVAjzMhrJXu6i6gtdh+5Eb7I7Kcxcfb1INfjEBoFken50YOfpFcP6qD4W+pr2tTTFSS2q
J6ez1KNJ+9w3G76csXfJ/0KDidntktTZxNeVCSGdDY4zViSHUZWb2xTqt9HI5b4n693LzQmHLld5
FLM4vf6opT91udPRXZf4AcPlus1medGrlPskEFlXS8TNtR15VkSwJDQKXiYXm17MEXQp2Ab48pyN
09N9pl2vYuEt5NYxSlQkjjg0M36mecidT85eH4/+3EXQiMZr+3YV5L49wdQcGFL8SJjgbHHV66Aq
olXMNcEWwNOEjoER8JlwiN0sE+iAcUgXFZ6Un2Cj2xpqe61MyW0FgNrL0cpuNQZpTPqzPe6Q4iKk
oR8lqKiWhBC3cIn3VjU9TqVxt7jhuE2GNg4Yddw2brJpdU5Llt5vR71rCbUG1mIsRX+pimmXx7Pz
yXxC+93j64D7cVSaBCYn0Lcf3OpmgIoOHxybFvWKAI6xENTMbGbW94mKemiJUaEiyZw39eR2Pj7f
8pMWL04B/pY3NQhce0696O41yJSM299ehXAVdbLwofpdS6SuFtFCCRuQSEiS7xdTTTahc9bmw5kt
W/VLPy4PrWDA1Uv5YpnaQ+Xm7mNhx9+lqLF1x18Wau+GLuCUlNXBNBc8Voto90mV6h5xmT6LP2u+
An18UYaHRFTPFst5ZhuMtSf6GQaT48UGJJfXCzs9DdAqhdSldOR0GGXvhSHKLGI7mTeNP6coZ7eM
Wc4scrdLg51G4qbapHg3FQjanUW2UT4lHELkhjDj6YDZaSsHNqCFzIrAbJikmi6+BK0hDFTkIMGQ
DPrAfe/z5HGOcIEZygrBTZ0cM5/xxYkZbGb871CtPQ6YILSWocd4pzyvN7FieuoN6HS9pWCMV0Xq
UzvjV1tsdJOsAgzLbiJ2N/QxVASLejnYxuTRO0+9go6Fl5r7tpsnf9C2+GziIKxUQQPQ0De1uFdB
aJPBoG8IFmPoU0AZL6HobErL3ZCU3AX5bK5y2+emM9JN11ICxu70dTAZy9L/0xk4uhs1se7AWsJb
0ON9skoLu46I2W7luADe3WJrOoua5MzukptCo8nSkVa+Hva+mk56a68rS2ElpDF2YED6bt47zAMH
hxlhvADKdDA+ZkqxsST68tRBNC+Kb7VQrwSNmUwMAOXq1PZCw5Y8CiO6RgUDsyiv0tYBpqfh6V+s
Z7WlExyN9SUB04jWywdDbR4TheguOVHD6HVzjIYJO92quhMCZiIH1EuBc3Sxn+qOzrg65qVvmult
JzUEzcL61kgNcm0h/U6Ji202ehK+FKPheYcWvt66sfR6B2GMNAQND7OZN2wv5N4zz7qp2tzwSXJq
d4Pd27lPj5k9pncuq/TebOtiVwwMdRUn2RR9tuyHhmtz3Gq5oWBbbhyjr7w5T9MjhWE/x/FdSVdm
X9dT72ORxmAtuJ+yXlaWEmePJQwl9lEx4orLdjAr3BNnIeVCiPiyMSbiNi0XQEoI4npMr9Na2MdX
C2Ff6UitNL2dka/xePayhzyZoCcmVyrx8U8J8OMiuiDDiMfRqL+mZDF7E42WYDD9dRl12aTIV7S4
qyP1bdXsiXChfx7WJU6v/lJJ5RTEZUp0UkL+Yzza2JtaItRni+gEWeuemlnPBPd2l64BNTRpcGWW
ulGeksi409fADBEXP8e5cA5OTghp1JeXPXooMx1j35zFRTbE9S5V0Lz0ZlzuNEI4N8mcqgfkNZ5S
ImPA9bAzrZCOeImyodH1c5IpqTIjq4EvOVkbRx9/MJ/DjlUKSaQYo0BneAEOJyp/MGj2GZ3lbB0Z
PWslkxZ8K9boCUkIV7lEwIEcKAuD22+0JDWu6HjedE68bGVsnQnRhRstxq9oFeJpGkz9nAiUe2XK
nWOZ5JNfRhZvcmy0hxQxWy0B9ZBn6RB6vukhs+0duvweQsEIOXP5JK2WcV63LgeCkWBBDOhV2SLi
DBNdO7NaukEDUFm0oTurKH52AwElSa7UvhP2V6neGhcxaJENCuI7lXY/2YHwrqJJjo9ptbVx22PF
m6/qcA0tSc3C1+GcnJKphxE9NPJadSKUkkp1i4dtaFM4O655T73UXXXNcrMQ0c6K2B+UaqGjPHYN
wxiTb9AJi/NkrB85V+CLISonIPbptu3Tp6VaVU76k46Rs44s4yqVcR3g7uOGTWnJntAyQxw1iCez
Lf4u8epMntc1Z5YMbQT+ZIigncORvqm+9I3WXUd1dJpbHt/SAveZAoQJmM+V/iDL7JAAOPca/qfn
KmYRLBXbyv8h7CyaLNfRNPyLFGGGre0DyZUMG0dClUGWQWb/+nlcs5m+PdG9uX2hOk8eg6TvRWNy
ytO2ojiaPArWqH3LXwuE/74LIGIsdnju26mKp9YEZSLwoPaUfRCdzxPtG8eibEdOvFZ+qK3ZQASO
ULjuAvXU7eqzFobiP49O/8aw7ruv7QD9ETAcYEX5192XMWZFvz6VcVZbfdKj2YM0rebjGmjz7HTp
vUdx3H8BW/+aRf5ly+eQx3fAfwXqwv/848TlrUbJ4REo3x6793QLqy3qqRJbZ71RdhrWJ6s30Wq5
gUqKiaooGj4o+e7wIM3ENFBDa5JQ4w4Ps7mLNLEundo0OI5bS9wjSXLoLdzwJMP9KINQ9WSY9NqU
EI3ksAPoRzjFiMLpXM33JfqM1fJVCIEcjND5k67sazLWmiuj9/EQq347bioML2rlPE6WvF933tDc
29xlAI9sB20s0hFVVd0+BalrcPlo7C7TfojC1PU4auAIVL0tLqd0s47/+e79P4r+PYwEXNPfvWzB
Py0UGGXSIlfsGl5d1xfBS+qz4pDGonsETgijmsTR+0m1vjRmg8r0ufmVwnceuj5PabOT+r/c2n8f
xAk2o4nb5KwM3IpN7l+fpxI7sezws8f40ZoT1PB0oav+5C9UQ5EDtgVsLAGzjzikQ7ncIkYl78YC
gXFvsgL4iYy0MJGIOOJla96xGSnC8oP/ghf8/S3+8QAiG6GPEVMbcODfGKn/CxI21BDNBvPEUk6M
R0ygTb8g8xxtrhcqRt+SZVRlErDC2HFtSfrPVGmVlIYN084Y94HE5KEtvJ+sq+cL+O3s3t7Mg8ZS
flXqykt8uGvMAhXjaa0IgpoWfZbC+6XBmyVtKeawWswC7BK+PfQgYQ812aL3K6mUwAji2g44aK3C
z58LweZnV80n+TiKvaPt75VHsLJtTaxruacSg+kg+c9P1l8A8F8vEU+UFRKLy/rw75KWsljMtdRt
TnuW61/8zWEZTLO4YvLu10i14KrwMTtVqx631UOgOztQGQsx993A9JIv+KlcL+r99iGre1qbdVEd
uk0vsV33cWh9BlPlnKB3PM4kwR8EPGBWVfBl14F1ifrfuKcPuCOUj7lJy/F9bJeS3H+/JCnP5CTW
75qFYsFKUPkW0VrEbzjDzeL3V5jJ1DmXk7pKC6WuJmPlmBwshDVrZT1MHp9YogS6o3j0hdZ6oM2M
w2QerD+gG6fRGn/1PfVymTYT21mJsyUDNvHMwSOwYHiXwx7A6R8GzyKjBsH5lWkNL61bJ630IrhY
EZWxAPKyO6+9p/cmsYLsZbNcKhiRliC7x1bFcHIIPUn4eE7vdwXRYpfkhjh0fonxCmEL/pugO7d+
qS8t+ZZtXwwh4PuNbo7hXh/7v38J7f9y2/8fyjgwcMR6eFxZnZ2/S/f/eTMajPtha80ZKfMPNOgE
UVD/2I2gV49ODLcOo7maxdXW5LHWA0xVUV8XzUrjC9xqUFLrVYzrFZa0mGCMw9gvj2C6NJZb6b1q
thNvN7GFuywpUMUYBVbfY3mV/2VP+39QdhSVHgpzqK0Qp9M/UPac5tO6H7kRNfkwiSeW5wzg8tSN
gXsoVUbLWIFiO91qFVUosQgpbB+WNhXxUCPa/c8v0r7g/eM9IheVRtEA06mL//RfF0SvcyoiH1UG
ryn2koyjy7noP3+EHZj/RuT5JEru3lbSvXa+/x+fsgdsrAQRFzHzO8VJ+sIk/0E35isNYdNx7GmU
39bvvEc/HxgtQ6WXyUNRsMs6yn/BX7jFdl/w+IbjhT1nOSAtvQdb/gWQRaJXYX779gSGJ7LPJpUo
qVqw1iZn0u3FdpAN8kudiyS0GiMuh468oPSRpemnTpf7PM2e2xr35jb+4hYQ8lnd9/O0HOjxNGHc
tkNp568eTvg4fYfolYQ7dRHUMWRoCASLIo2xu69OYgUNzBZCMFanObaVOZBJJ34o6yV0ZQO8puyX
x7PCP1IjxSsBY5y+PxPfu6epTTpqPfeeNQ+QjbGxV4+zX48JBnzO+h4n75kyUTU/NWn42yIAgGCH
lBKsFKcE6TXf/ppH68DxGhswO4JDYqQNQqM2+8tukxF0NJoMLg/jaNehzkUw50ZFj1e7bR4pez6I
ClTD9NMcMKDYr6Xx2Q4ADWNvZZHIh6vgqcCSQFMhfgYKuB7YrUlR2WzagNuc1SXFAa4DPN/Q37nt
vPeqTXqzWy5cruNgksG/NH0JmGh8rNVG+Fy3RUYnGvL9HzUPB6MvqZ/EC8drmB+wCuBBYc6tkUYe
Srcx8Lu4p3H1bzu/vCzqzIoyLWlDLrMP/DOEXYobEZDg47RcHHTaBM2jp0YzdznOiO+mFY6+ysrY
xsw716AJG9RTYrbiDST8fVVMs7TDkYFDjnfj8U9y9VkoKDQoPe8Oselt6TREd5QgT4I4ibKoECgU
to4bkd/llvjEbH5FzF8y5vwY9vc+cluan0WTxqGPNXTq8y0RKlrr8UL1LMetouxhyqr3jElxayWF
VMWXyK1fQBU24H7xW4Z/nJ7iV1++hwHfNjXJEGM7KJWkgt63n9OeYVopKtdE1v3M9KdFPbC7l+d0
FoAv2F6Ikax63fGMknwbjgwTfd5Na8WjR2Vs+WkS6trNfFXmeQqnyUjxyuksF3Y3L+PfmNWNXYZN
jPJMRrWNVKDI5J9ZN1xgp34G0e397Ia6dBmNa0fdnu2VSZ5nd5lZfoZb81ikaiUjGVESwWYnu+dx
4MqD7fr3S+HwKVBnxNPwvsglvUwXVjrTDfAybvaP1bqMovpqHCx6GAqwNX+2yshsyqu8J7DI0B/5
Vl9vA1OsX6W/pO0+ECvNhhhcSaNrUH0xyIjelUeBrCHanHNWEmtmWkgHOrXlTDOCWJJqO/uz+7WB
VbPyjkjifDRuITEr7d0GNr+LySpaIyDb6/QdnDqIDeapqKsH3EEKnXNTfCwmcoy1ePr7unIH80PH
lOjnJbZ9z6WiiDeJrkle5WL6E6ZjRKwYV3wIsK/5DjxV+mB1wxMvzy0PYcao14LjOaQuZkZGOyc3
Q1T6LuuGzxZvUqKX35i2MR6YsIbY3b+3GVQNo177qxmCH9euFXKC3D9kJE57thqThjR4VhOC1F0C
obuF26IePBxC6D3CT2Iws5Dv48IYxjlW7Ejeu+toRE1NXWBu/JEt7QxtUb2rnI9diu2YywHPlqQz
IQuL0yTLQ1rLe9sgjchukWRjhyJCbiOlY6MX5ox0W6FzbS4W6fBl0uXT6rmKhtW8+h411kp/Lkjb
osJ+NUX/OfaBHcMOQ1xOP1nLitVb623NalU1uGRAsKGjSdwPJue3254WV0wxoCgLZiYfjda89Ov8
Mayyxy6wnbjqWeUDMtnLMqQ+QrQ/Rrk8KL9/qenYmAKB6mWDW8VDd20ZxXW3d1EYPle93Dg7pCEf
b4qXrrVdnDrIYtpA3Futf15nllvyHlVy0zaCB9cINn4UqCuhhUVKDpKH6CAa8VI4mGu4pR77kCSA
fGMurJComyhhBWKxGH8Z8fJD0qhmTBzFCn/0wwXZZpMhZiMuld2hOREMde/JX6KZyeQQNaLPrXps
e0GbFRn/bZd2iXDvxOjKhHxMh2SO+otwuTpi2g2TVfuHJli+W6nPOCFx/065jLeRh80su18ioHI9
4JE1bEUpD1DynFFupMpEMHbHpT8/pnJ40iz40ZS2RGi0SBsH5CnMC99F6F8RbnBcPNKPNldUpyJ4
bccwpBsOH0k+CgJtB5Q8q/1Y19Yb2Qt2kmLtBUeYr1oH5HFsjmsICurlPDPaa2JApJRAdntOpgm9
frCEB3s6tlbWRe7M18v9jEJldNNy4mZlXUapp/MqNJVa2pI/alkwbRYspukWz8aEY9/qA+w6hNv9
/QufZfWVfdg2jii7+8kKMUDSMLrLxp9gdL+9oJMxXciQzeZKOlReRbDF31ObEcsxk1dNPNpuxVxR
EIOFEVIQ4VC4CAlCPDjCAAZvwj+MRpezkT7RxUSMBwCwK1gLKoObWg/BLRFV1/Omk4Vgrlrld35q
vGtDOKyTPcDl5L4zmDHzS7ACii7YrNpXWJM3c8WqjzE5RR8Oe2dYp7EcP5s6L+MFDoKq656WHoeH
e2g45TCKSMNDMxgCRcBP3LlWx/NsZnUcBKT7c4gehm0PEysfHLi3tHiFZiB+7iVQwPV7fYqZ5TM/
xHpPebuDlfB6GbSfDjOGaDSOOwzCU9i/NSlmDbiCy8pZYBU3FfeKVbUdcF+Pnf06qPUjpKYwUWv2
NuvsaV3Z/J2abtWRF9tIgXxKtXC7GCtm02jP2sspoygzpjVAuc0HSYfTZkBSlHCvpDHouB63P57U
aUTrJW2UiBe8peeEVEIzeKRcbFZ3tciZ3gEitaK+GO9E23lRueDE4DiE44m3u4QP5a1gp7bDH912
70a4DEcK7/sA73m15Yg43OyuHBtOc7TRHobqQU06pVdK/Oz14REG3YmMOHY5KE1/6okELo1HOdoY
t/XnNrNPVlXzJhzNs9EbhP4XwXM7ELjA64ctfv4MZgKmJpe2WBt95oykWcoqKTzCSrPHfoB0aVYV
5fOcJ5mDDBIG8WgNnOGIKX0krXCN1fi7hcu4ncL8x1qvVc/7l5rOySDDNeIRePXSjrXNxWIseIQl
SlkzN3SS+uYJ9gRDUlUF0aqwWvCcFmb4moX0+Lo7O7JyD5FVvDCG39RV+DmGaJiVMgJ4K849YUsG
aghN3FnV5wx5KMCN40mVnKoI4kFH5PLgsElYZRVGIb8bUpE2LRlbqYkKqVGIQBtxBgJNbB0i78Uz
40KZbFNFeTFSAX70y/LB7Kt332YPpTPmqVbGIe9qnRScKiM38zPkjOt8ytqfTMwY/Wz5YE7Wcgi3
b6fr/tj0NBxtBbu2ejjaCQfjVc4ktgI7rg2AuI0m9HheFtb2aPPWNgmd1U3mIef80hJIusy2PtYI
iY5+wYrGgh45vQmA0DgfCitHjsjq0gqI6EsLXcQAwrGqszE2V4prLfNedi28BiDfgejZyx6cBXS6
smkcoVvAgZh3wQIJSbRBWSwjpw/BtiICfwl4Xf6YRlcx53hHjUU9QbwwHNT8QShthZQcZYNYp6Oa
EOrjuS5RU393WQ4/0nZ73dS8YXrC5rPIOuk8AkMHLNZdrs9oRaerxrIu5zGYb9blC4lldiQ9ESBT
h0fTtMqzWPwkJFrtwpXZzYRaIrJWF0FTh1Xcc/RbulVVhCG2ifttPZubnf+vLyy17tGTvoYe0xy1
SbB5WXZrlsYL6q5Lz6SKZcw2BEX+EAPXv62lujQ0ohgoWLIm6fWzCvmtCDnFMMtowJWORuN7Tn2a
sezaOVqN+1Qvxc9AxiFzW3jtiImBv79uIRJ2boSkRnIn5639YRK6a6XVs85oHI0LUcfQmG/8Qeg7
KeEoq6e0yoyoJzwh9jqeiIYQhTXt3haVEq08uPdelmeRrUUZQZXeDFmP64Jb7SsdST98FGM4Q9ix
QHTeVZ6T3DTOPeeRFfeEhaJtVGMkZwDzMBsAk6lfjZihdw4BgtfofwjySBkXm+JQo1xjNcslCk+Y
spqX/YkEOh1njf+xlBhWC1JrFYSMS8FCCszXdCM9byTLR87kXQQKwm9zs4m3pL0QHUWhrVNEuGA/
p5DcU1mrD21ITkT7CJeTBQwRbcRZqGLlmn/KHFVdJYsOtRXL7bReIK46piZIdzN1f/ohL9gLJB13
+mzwvJmVedzCgAtJjmY9z0Q1CjKNA49dLl17JrOLoSO1KCWbkA7Yt0rnFiNghfwjqH9lxJ4deUHU
cXKcj0GFJHwTWMeh1vyiX7jFO5jarBoDXUtENiA7hVM3lx9jIY6pIuxbk/QdTd0eTcFihLPGBAXL
fpN5O8QEMp7VRgrlqMr3TpZnz5UwlePj2umHxbVRFIRpPLprBwAIJT0bi7guMzqCJMhYpkktyXP9
zDDpFTOebxMhq7eos2GhougK5ulmuPFrUyYFBah6HpN2ZP+VVIEwkCUQswQAL7I8ZuOAiTgyV/eP
9jcd5aRVJ+5sX0l3RYltBu5papfTOs1IA3DpuZu+lya/x0QUayV4SuUeSdjplj4qIq5O5U210XI6
mWF9qazMeWnD8PfIoxV5vp7YQG2+lyI7nntXwF+g1qk3qHVtu6cWCyCqXahig+2gI14TRL7CtBjc
itYMbxxnimp0QigYX0lP4W7bpX/rmtQAb3/hiqa5pZ7EXUZawlb20twIFVVA8SBK9EarKQ4jasrE
tmbJqCyeM6sj2ccKn0gSW+LUXb9K2f/K+u3FmsrqNOAZQ9qBDTLNtQLO9m99jl9ILQFup3XjhXPT
m1HRyagCCEfth6wI6jGkoI9jeezt/3FboqrWcOHeg5g53RblHb7IJm6Knu65dbilFdNmMrJmrKUI
Ms+z0/XHrhufswb0FgHQVbFu8VQNftxo5HY5L23XEqiUE9txttRAnKskeK1QmMa3R4UvkQbE9VNS
fdMbKIlgGGRcdeqrrESR5DjGxd7jICb7MnCWmoNL8dC1/GQ6NMtokafSHmkwDfGd2eWf0cnHxOt0
hSVkSMK5UdHotDdzxyDurEJHHJCy3UFurgG2tSz73vJw5TjsKppvsxXR1eeESOFSivSjZ/q8SAEc
HcEquzTdLvwa79kwP9IdkpBuUzBsuAyJjj4hn3sa6uCrrT83KpFx2G8fc5vec7IfImRHlxpK6zgW
T2DfJ69o5sjeJmivymP74qgVoFdMP2u7u3JcOUeV08hYj2RLD+PJqQuUcT45wMK+Yah6ro11Zn9p
iNPIuWYcfawCix/DJXR67odUYFpMpLZFi60ojpmLJtgvzZt+MO8Bzl68DHcTjwm+89y/ZIEkrSgD
DfQLdgj7x7FJP8M+BimP73wrvNvWEBdOq+6od/pS5OgMQ/YTNkhwneHeobqVZLJDmzNeDV08ez25
wGM05fNHQ5RhzD+vYAV6R2gPATYcUzq/bEEAthGMR9Vkn9kcrCerTi/qWtwtyv/VmhCUykQfI8zm
em4KDQwTE7CxH7OTreZWk7AeZD4Rt2n5NRetl/RldqN9CGlkzuzTv4bFuVLz5NyAKd9sTBf4L+VF
G0p5SdcSjt3spl78kIjgxNUptRJGeluHYkv6ALsidQdG3lgR5yGCSoNTOe6rTn+njXo6s0sC7SN6
w6pUXgTOWpxo7+L5qhACbSZTfEduW0eSaG0ue8ZGV3ICrEgy7X7oI+LpNVnzUYcgSK+JaOn7MgoC
/4E17Kur5mhanqDyK3ZVA+B30pza6/GnrOYbX6HxUN0HSJV16zjyK5XTFzpKsrZrRMIeOiq8jJID
dl3H5sLs72qOj+3eC8BpvY5DLv2m3jG8MIKIIwW33wye89Fypg80L5rMn6y9aogvv6o4buKhsS5l
627o1/ZMPOOP3v+0MYy/u9Erj31nc0s1lKjRxtCHJEQNxQfFZP6NS2581NraJ86AKNtBIRGcxMe8
Jy/aPhlVYhg6zNxIo8qmfHExYviKLHbP5t0VHNpqLH4nNzDgTnSAK+UVhWJxcFOafKshWRbRH8e2
+7QMXSXDFljHzkMsuYspwo6EMWHzUrbsbfQKx1ZxbXbgYIs3PhNQDSBGRiMuad8g/uiWSSvHwqtn
JswwSzyXilm7qGWcjtVyqIppjtrFuifQXlyVTVXGzcJ2ZqeufVYZHehLOZ6lBjEu85AU/hxWAJcs
faPZwhhFTre1VmyrOWddYS1Hp6OinaEO/Nd4BAfvxG7014ijLJoLHM9/dgStAXmcz8F08HAfIM23
KCWllXx05+GUgYIJPAfX7tBfF3gWN8ViAMtI0FGJSCmiOON+rbHUGZmAKkbyrNVHmC40C+eCPTWg
t9wX7z4BjLgHyy9O2UhHZ70oZnpjSOaFN810zVvf6W4rox5OpQFrRauFHW3Ea5QVOAWDIfrR3rnh
SweXayb8S8vqfhavrI6DUHsPrmaZWVuglLwB6GhH7+i51pdbbU7cR/A9iq4e44Gtgu4qRPA4PrvA
ux+d4r4gIhxAyGJUcHacL4H1rUE60PiTnX+pzfBUFuH6EDrthW+yEtsLncidCVK2klZ1WGXBcJeK
W18CV5fZHRnz1VEYbnfMNXpTo27KD6d2y7j1q2e5E8SD7N9EnAqlIluY2EZtjoBueCwoHMfdeuEu
/vfokU4cKhVbW/mFn/lhGZzxsMNTbCL62iZHgdPzg0l/kF6yK4udoxic5vcwzdA4B1lNH6SAqYNe
kevsDT/XrJCHwNVLPJKxIj4swrSFv/XwJ1hUQa+d3Y2pz4Esr3qbgWicqQHOqfK1OgSHhUuC3hJN
CqizyR24kgHDia+8S2/L7yo0bRunERgQNSdBoC/tYdovMgiZ2yy3lWv+ttfxPSw4qXWV48XCWFEC
Ny8FD8+tpYvXtvI+2CC8JA31nbLZKnTPK+ZtE9cHXDdwKXrFMATy1Yf4oQl5zTuBXnnzXopquoF2
JHZtojpadzcF9WxphzCykawFFMHWo/jV1dlz5X+njhGF+GjxZaDR8JWDg93lBEFaDHhxQfBmGl4b
811AFjWLaS1OZWlQIkQmWq0h+rUv7tupb+Kp5xOCNf9uVn072Z04BQYERt3j94bOL4mXquHCRvVH
2ETVGqL8zAwQ7pq4TV6DX5VXK7ySDi3Ts/EqHdpzPBV8Ia4mF75l0t8KPmUhbTTmgPUb58CTZwna
VeqQnUn2h9538InvFQZEeG+SXbZjH59C2SXNPFgcdABvGx+8tqJrPnx0h+l6CC5bZ+IIzGdbAon0
5DQcCenCrk11CCDX9eg/b1nGM+EgJZPPnTc8NnKnPFOX8CqTVKh5LgJWTgQgMHhI8kPnI4NuPzSz
T0eLc6ndUbxgzSNrjUwcNJC62wutTZgBUh+ibKDNb8X1ZYxjd+G2iJPaiXm5qEgocNFJHwaOnFHj
lODVJC/0jlUnuS2qpLXE88qhPQtrl9jJpjrMtYlqtGVfk1t7cBbgElZv5FmTygBHqAXHuhpNs0dN
W7qdTBaZMYhhQmk4DAgQXIwsMT24MHfP2LKH8nLVXoZUg7jiZeyvQlS1aZ9hh5unARlREet8Ti/A
xe+c3LwxbOutqMf2KhfIalvXfxC6+1X1znRsBFrLoi2NYzlTRNf66jgbrTiwBl9M5k2ZsSqb2UpO
HTsmfrcbalxflV5B7ecPV4TldbG6J2MNs2PnwOaUs/GlgQXP5hKUgJOY1Md8vGSJ+8wyWZz6wqU3
bk6WnatI6cCJ62X5CJzp19itn2lNFZc5klyMKiDylJPeYjsGjeoj3QzlcRrD18VgA7Dtj7EX9HuE
VOriFjl7KnPPDTk5fredO9JNL9ch+B6K6skKKEVZzh7jakGpB0AvkxRtYcVkUJToX2Aj7A5w51fD
gNpBDicTzokYOTBmUKMjZGx+cFKD0iULCWyIPZ66SE6e9RJceR69hNgInsK5ux6UL06zXbjs0jUI
cvHbHcwGQzLC2NLzObJutzLN3hetk4aJhtw+XlkCVDLOBcGfLlcQwQ6/HeQduJnFdhKg8DqjizFO
OvfuUy8/VougzlNrGAbPsDGwlQzg6x3jAWF/QNdJvwp57Gfy3qt+PJmEihLCQqckmmCSH9zxJcQf
/+BX4jpc1oteG+4tsOh5NMFo0JK/WkG1ciL0osFmf+5XTs+oCy4LsSDnaKvntpFIHSvzedg6k35C
skWafrddND+OpDapaQkQ3PM35PKxGfZXqEaOjcTYkQL6ntNHd8Zwgrmc/CxvLF04r/ZTriRXcdCi
NtK5UIQdQqGdLcSCkZN58Bj1/CQDcS1KfQiX4KkOIY2DQQBtgT0QacwzHXIMwgiLv7rLr3m/WHJK
SPwlsOQRvfozqRZ4/r0PvDqAEJN8XHJGlYqHhQuD7Z1Dk9n8Diz1QtIlYvOisS8GOf5i84RUzmHT
uzS4RexFSBU6fsEZSpRBPI4uy0IwXjRK0ltkA6laEvrUy73EXapD0fwJ8Bqdcu1mjLHjt1fK7jpt
HGwwA9fOKndKh5lze17k4JzL7GAHENxORYCKbQu84cFxcEAYCBt5GDF74Quw78Z2+CDF4xdeLFLJ
DVT89bpAhTEm6zz4MQiUN/2PygfxJVTiiGb1B3oMNpekMFPbb6GBBBP48U/udtchduYzZyCQR4tg
ENcKUPVXF/5iu4d2z6ldIIY90n/jiU6amKKlZIJuZSPujqTSPZNwER7ZQG7yTFVH4lTZ96T3iwPX
1WLx5g6BRc4KCwgMBTwg6uyRHwJui+uHs5Vk+ymCrYWap1iu3ghhzZ3yiXwsMnOGO+Q0oEB/I/+8
+7reKWmYykOmNtrTu/m55MBQOCShbkX91jqIEM1mXOLWAvnS4dngEB1tE6EUzgIYRdjIoTJb56LC
ceBD+8cg+Ak+qmMw2T9FKSyeNopGVPpYwPkR39LROrJvdTlVIaJoY0UFPQnb4qHow7MZXBZs/QTl
yUjmcI5MfudAue8uLzTBmzn8eH8KwJaQKe5Oj9gOPgYbCiXtCPa0qxvgrHf+3yRna/Gn35oyKvL6
HC5b3PC2r6Z78qdshD8vQDJSZPY0xoAeqIO9cKymcQ1Yr+Jf194zb91pNBZKSRxJFc8ij7b91uf9
kzECRJcIGak3gzZSlf+edj3q6fxP3XTLO/aJC/KvnoZudS7TzPoc+uxykJA0VbN8djYJ5r68WLqb
DbhmN66VJMECCsFUlVn9UZULDiKzsWPa8i7s9UGJ/hWj5M/enhdTDNfDTp29khxAxzahokibYGUD
EVxxW3DXp/PStu90oNcXdtHSoMMRbv8ZThFKOtTFybOma98UqIOdL5NaohLYr9fugISkyZJ04M/n
pfzpHBI7xjRnb+0fdXhl8neDJo2qwQlt4AQI+6veNE7lVvxyl9xIhAFSnvsr9X6+jV55s8fINqt7
LbJkBOWMiXeuY39jaskDG0nR1P+wiX3hYHSQgu0YHmyD+4EMKFKlOAxklB9cS1B3pIfjPL8u3kq6
r8lkNm7VSQ9f9sx7bbY9JWWwmWQUZQcw+0cofESSQWLoqb9WgKJFSc6G4eSo3cOLItyeVmV8p/Wu
HTaDuPBn4yFU4oqlivNeUb70m3grg/6bUJGaQuEbsmFfpyC8lyNwkYHWFGOIHW/o4OPc5ko4+wun
NGaCYJQw7EBdEBH6RKhWnxj2N/yTCeqS7qwIYzL675JCMAW6As9J4l9JNY51wRTLyKP39J/UC+N5
xc+f5/UBmwrv0eyQ5qwvpFGBhcNsej1VdbhoI29q5cmw484CCXHCDO5+s9/KfLtC5TlHjZAQmF5w
78+co9G2glnOsIehrRiaAJvHLj/wc+C4bW5x6ywj2lNsFCofaYBev5F7DK7Ed5nK9kjeYlgGVMn1
Cr3rijJNBgBS2UKgyrgy67K+hBXpef5qsVwDPRY7RgjHfUlwBIYVlwqgQK8dXcHyqTInF0qihpdL
vftsMRN3HAHQArvnSIMHMPCuiRzCzDO3sT0v3MB8+/ZUc0SnBySAAiixzcFNunDjT9nYGQxQztkh
uKnoqXDeFuPYlyFqsKF6Jyo74PkiOn4gwdSuXV6ZroKa7dlODbzdQ09VaBmQt+mjc2OE5hRtLTw5
8nmGCgfHMj+Yj8RQsF95vIDzWF2GSIsOi4Y3KmrjRRVpR+GrjNaFtbrTUDFEoiosgfLOSO0X1t/T
YJIeLOv1o7VDiR5r8xOcqPRZ8T1x7+DJtgzA3qoOHqh8W08pihEm034F9PUQFoxNCZEISIdA0n0Y
KXEPrY1Hqw1uOZoN8AVVeOzD5WbxaMZDAHaj5vAZMT9RfEWXbAOJV/ZL108on4qGX7ViJtrzaq76
dg4uu/lNoWuPea54k0FHotbwbjBnGofMN/LDIsz9wwDH+3e7csWhxQbYVG6LpkElhD7XSJIQFE5m
wXIQrHE/b6D3Pcy1R2Fs3b5CrmYnrWE2Vtjxqnsxw6Y5cpAjuGKrwQ01cirtyTO+aB56C19v7bGX
DAIAykEJpzHpnHBe3IYLtQsMWWayEONINAAWGouCoWyxQYpzNvuU9BcFTph6SH48lykppeuH4Hzi
ncf6ty2y19kOfquUkcgcoKe6snnqEcskOM/fPfiFxQBQKQJx9Er7zaka7yBXfZgJWIOBN9K4CdCP
KbJODwU8OHuWnZEv1URVEJhxXnH9MqchgDPHzCORwB7dekKV6NWMycuc7kUGKF+wgYuuOBcW72Aa
sMxMq+RU09xV+ahi+DAXLKF9qKwGvIe3NieyD30GtKqe0tuh7t78DMVGJi1IgxYFG2NgieCDR/MC
5m2lvxV0woKVjEy7cw7kefNbu36BUdM+6xkk0YL3TSGEk79LZVDMvPdhGU0tXTN57v6ey/482RJm
ve/Rv2+vQC1mPNaffgWgNk/1vssW3OVWtgcl/eOkTax+OAW3kpbw/2HszHbkxrIr+itGvbNNXk6X
gKsfIoIxR2TkPLwQSmWK88zL6eu9qG4brjZg+K0EqVLKSA7n7rP32kvWikZzNAvVknqMTXtDjJB1
0XAnOH6tdNdEbuDEz6Obyd9264OJP4NDmlrHgUK4XOBJEW/eE5c5gx7i/MrBaEWqvKhWdlfe8jg9
d5E9nRqNKGIe4nEw8WQVpbYhGVyv0obNGH4XjUyPQty1S9woYt4huGE9i2nOLoxymWchAnQ7yA3R
2mvwxnHy2LL8T85k9HMvPWFmCPaQsh4d5QnIfBhkBqjPRU8kr29jWh1N3VglOURlDCrQETOO0jb5
vpSheluYKtgKYpe6M6QbMhocxs36VcO7yuePelGK9ouc1AeUr55ukomUNd46m9RaoXgIjCvijDpA
AjNeO2F5icbEWOU1RoVOtDhMMBP4hhJ3U0DdI4T0OKKiutETDUdDA2gSTwdOhXYPwaPdFITKMkxY
uQZmxVCcYZGr3oQ5mX5WMKVli5BCpeAukQ1L/7rZhASwyBwitHaGYOuBVc0HWcWLs4T+Tlx/I9ux
Odqaft+0aXOxPED/UcghULDzF+74JuC5l5IgrCHb9gAoiHvZ/pjdAdlWR5l2qvGpjjl0uILvLHHH
m9WPajNidQL533EMMfdwHR6EwM4Q8yLdOW3a805gDIeKCr1yVOny6HnNJQfDyegevSHcdI33uZC1
VerrA4bDUTeHLQ5WWD1ztemDbKvHKBVR0aAHlf1R07yeGVl11Ll4TFcGKuvY8/XgvXGmYFp4Gkbv
nPH8F0p7mtk92mpgI0F6PYVvKct+r3skCUBoZxw/OJPgw3XYYq/SFAcaoYTntE1fO7BklLQKfZMW
IZYgWVw1uM6h7bHRQIdm0I12mhsQBpMHI1Rf9lRhs1oEXztbrEdG+eXk830YjDBb09ofymEkLjx7
6xGGxu/xJvAAI0L979ZJUT9xOc7wHpFySvpweF05mCqaT7ed3mVw1zmcu5qcWE0x3xVN6KEEstct
M4oYKhpC4+gJzoixy2rWABkniygyEFRirQPpyscKRJyDJb/K4IlkUzftClr8/MzTUbrjMdqmrmKG
CVhE50GtYXPLT5pWvYcRAAmHYytiORMgL1JWUxnfA3JNMTxTmLu3mED9ecTuEGRWd6ycKFg1rLG1
nh7H2DOLTXzAT2mROg7pqUUJ0uZn18mSTYuttiZFwRtdbO2usilhoM6pNMzOz0beKw4AOBwT8r51
sXPkmg2/MY+ZdPNd1td0BxKO2ptNyb1j5t8YreENpvFPdLgnCShCYda7uFp1V4/uG8e8X3Rb4ORh
8bcWaiZ4Mla6H6fKRwAFU6HVz3lkPHURxk9l0ciQ5fa9jBPWrEl7wS0Wrw3ioRx2kHzFiPhkI9YK
s9152MSX5gq15gPsqU1XDzFroT3tMT8yz/5yHUGJvH2q0+GzyJJ2I1hRc0AAE0Oyc4M5+gf/+OY4
4kNfcbTHESFseLPGr6ZS0TmL8w8nQH50cbbhGxvnm+5lfnNC+5B3VRbfoh7lTMbUG+gyfQsmnMR9
ntM/pRGjpVel83iXJdmyrk2LW5TY9pMTFVdgHb9igTpjExP60UtegTYY7QLzsz9oA/2WlUf7OU6k
romvdZw/j7NeHxTD7eBoX1Fr5Gs4V8QirQRFIK4+BpK0J9Ro5Fdd3oHJs08FDEoSv87esg40GPR4
HllV9qLvT2Fb7PQ5AteN3Eu2H3Aj+FkCbQ+xneJiKvtkhzuGJwhcwG2VOHe2Q3vV7/ReT5HDnam6
uwED0gYiznNHqIGNPw4rfSk0wSvh89RKtmAhnn5/AWGrK9q8twEqOZ2ihn8Gy8GtG5jDgXhZ5c8d
TTQR9CNfY7idZeBcF3hXSc/wSkkZb4TNdjaPNexNHSpvoaiSbvmnlTVv23a0rmnainsvEIc+V+lO
sITcjmJKt7PzCp0AdruhkaF2tcXlj5dDorIFuLQcGhviMeccu2hAbrub7NL1cWts+rZATakoiQs5
IxVSbw+5yZM0bwqHZh1kItd8DSdh+6Bx8NBxZmOL2Ph4/RPyEvPSvhrsfhPdKwpr1y5fijGad/sI
2XQd6Km1aWLmZmHEEa33HFXa9NHOdcvPIPOu6ZzGztCVZ+oGzp05ak/lDw1TsI8LiCbQBWWe1tc0
yuR+iobHCBVlJ2bX3ToNRLo41sUBl+gl0QOdMWyG1VV3CaFKjDRQ6l22u7yFvJpe9bEdMTIWI5MX
JVGhDlEppUjXSfCIVbF+EEsFFgAOnFcdD7mgiPD+j55HhUC9iTN2fuQXVot1bGXDmDkExqj7rqIY
uINkiQ0SUH4lGP6jOYl3QZChlVhGvq3LBipo0p9LXVNsWRDzqtZhk1Bpe3tweEKUw+xbIimeIk9b
e8at6Qbu7db7iFODzpEkfPGKxiQlZrz3U69vZV29KJqfriTXUH+ke0uR57ErXgbaUR8JACKewgkO
GTFeLFc+/i6Oqm35C4pJsRZseUMU+bMSgkihkId+lDwTQn6sRkigpmsQlJLwK+X8e51LxgKhuFy6
pnL8YMCaPxkBb3PG2TfKhw6Z0VynkZoQDKaM0DNnjtSwWB9GTfIRZ/ml0JaJfK7lSYbYRTyz2mem
4bwObbRGsgu+rXR80xJOko55b5nYSnSidaupMcSdJ4rvfGmFQTXF/j/m6toQT4iXaB6Kv713c/uh
i+nDq1HwDSaDo7tYH3mHGRRtZzaujcjzq24+0++Tv/Av069ofTshoG3PUr41rGiZ1Ffs+9hrYcM5
lSVDYJ+aL4VyrfWYipCbjB8iw05HEzDZBXGjXq695eDRNkIFrR/lsvOdvAtWKIblqQjDLSbVCmVw
EOzzrSdnsPo1HQ8tNjF11syBkMSgbQsZofopmfhm+UBCoX9hgjxWcJdIGzjFeRAspmsM4VaFKKSe
AQNad3qfU3zHaTEcrbdasTmtoL2vqtz1Nhy/85e5tdeuHZQPMRa4Nqr0XS3ibFcnvfYS5WLjUTo2
J3gIAp2dI3kYtnwIONqenKV8nFNO9apbZiAXwADuGOtkYFKYOAn+BB+Rr9yIcmCr1a+dl8d3EZ31
q77k5TAMZbjPwRXfMgWuIWAt44ez9gCvpb9ocKR24RhnG684py4m8IB37DmFF4thlJPwENi9X4YF
DndN5Bth1g/uTNd3m16NoqaqfayB8C53qUdw72Yk+OCGXxkidugp4xQa3xLa+6nFzTcrfI/uYBqb
zIYExaOrOcRkVJEm302vNI+OqfsZDbBvOa7symCjqRd5vQ1y67sqxvrmdqTvB9fS/HGA52L19vig
Eibp/jR46KZVpic3RBgizOnKaILkiBo17m0a+QLdSR4wgpwN2spXHEh0oLf902Rap5STzG5s2JjC
VF6LUDNeSHqpfUbo1XJI8mOS3uu/+YO0TVqsVfB05LMfTNOPGgP7hcxkudf72PajhEV+3+jvsUUM
dFETbbtP79PSFSsR6fnZ7eaMowUwIpmG6UHAjWUOAs3DAQyKDKWzF4+jWKV52o4VEIdTi8VVq/en
XuIs7Tj5GELbD9wLe4FJvmmdjazsZEf9mPDNxcnOrbcl3ICRLpTV+Tc5vrETtZUO/IMG6s0mNQKT
maqKqMK2D7BD3ov+Zein+Bbm/VUZkEDxwuBTZXwmTtu/cjOkDVnqnM3MEC8I7eXiSuIW41UZGI+p
Fm3BRR6Trq5O3H17p1HNobXYDdiBp91GNoAU0k3hnad4ghTW+G6m/R3VD0fORdRrdfQWaZ0tuYku
+KTafYkkeUKA/0jShKsgzi2sCUv0LP1oAs1k3c31RG4F/dcrP13deAbizO2aZ2/N1NpHaqGQ4JyL
Y9TDBdfICMxhUd86HOE8WsyblhbvuuBNPlGSc555Z+/tKQ53SddfUf/ScyGncht74jhZtXsuSgzg
LtqiiuLmpA0A9bFvlmvy4VRoOvFjSpv9oR4AjYRjUdzpn84MPAUNbzqHIxsiJCnWbBoJjkr00WPT
sGE24+HesrT06NZE/3ObLZfZojdaRaZhDCA4lQQ1QmLfM2Gocz9jY4jGIbwokr47T0FeY/hegWBQ
1GYVyeBtowDZ3tM/6jRno1Gn4y0J5KEA9/hSpMQoSQAsrz1SNX2VPOcmlBdTAcJtM/Y95gLaodCK
pNPUdxckh4g6+uocsQtYOQgeq4IoZ9oODAilU+xnc65OSS5/jgxNGypPCLV4ibcZPMoQqZmoNljt
KeByOMbRqPGz60k1wjDwW12lP4bkBWBSQOwqNtbUaHy2JiATFQWWPyHC4juJmM7N5J5yUWKKnO24
lQilh233Av1wpUZ4PVzxN9trx6ta8MhVVOLEY1h3OdeqeUpY/soRBwrqq5yQ6Cls7Y/5s8pK7bvU
4mPcJL88TygGEg2Tad4N79rEZRZkx1SSn1fta1tnI22crDzgCXzrxCrYkriMHVMebjRye9wVjMLT
hDW9fHQ1zb6PnRGNRPAJsSMli9Rzi8sP0VHyYqTgYCyJG9xrUObi5Mm2xv7O4jtw6v6On95T2CAU
GZ3C9miC0Dfsa8NTfQVY4BMn3GYikPlh8cJuQ+eTLbfxrE3tZ8S7lmzYa0R84XUc06ceYNPRxoBG
ukCxR3flG8v6zZTjKaJTaX4blv+aKoOjRxCoY5gFtHU5s07Uj/8JSyuPU42hTSfI8aVxvuln0rvF
INNr2PafcTYzGE+a5yvkzpNV0ttCzn2jubH4wIRzyLTyOGbD9AYs2UfAnZGCkhR26GMkPJz5dtoe
So/1bVntw6DKz7pAlTdccL5xSPVD1duXEuHyfmb9dtbBDTgINQohMSzYGC5Co8MbV4GLbcB4YRBn
Dpwp9NZSG9Mmu1OtWuRC2ztWWhwd8p7ISnyk2Ji3ZAuOema4W0UGRVSiU28cxiNcsSZw5KmuDkDZ
34IiS4/kespd3bblFsfbmVM+3/XCuhIUh61ct0J/Z0mjFS+xXYXUyvKQYT9AEizqXpNwNs4GzTYx
k02ZlTknSYvjflWn/kxnqo40oTR5SOrBO5lU5xAqocIxCh/K1naeFLYmzFoAzEQxAbL05hP36o9c
c9xjgmUalpbGR1he8qB/7IKAdoWAO7ZTAxV4VvExG4X0ycc2wQSVFcPt1OTaUaOtFbep6/IptNU1
m3YWA8t9bvDjcC1oPQllRQWyzD4uEFjDRL+MM0sHfpTuxkwbvG2G/QkOEYvKhBpHvd5KN0ri5LEk
tOumT1qNZs7ZE39g9ebRALqLeFnrMc0PGsUF25zHTUNCF79gdCxS8yfXBftcZP9EWNOmawvfTiN3
3apXaZEuBeaBysC/ZEUDCq2DKvolGST0JrCvTv8lgJ2uEyPN90DBQEbEVAN7LRZkU2J7GcsnBcV7
lzvTM8c1bWsT2toMbFDWtAyR86VcaTsNi+GlrZdhyjirMAKMhN8dEgHucOtqTrDK5lJ80JNN/EV4
N14vyDCyUbuw43IbjdHFHp/WJ7d9d0ncXaWYEGbz6RhjR1ym4GRd2xqWBuYkKNpbXddj3CWwxt1o
el/wWXJa3BbdyI4MITW3sHXkoeObTp4dO152ejODpRno/vn9Ss9cFqJKB8vbBftZ/31kYizEKfAi
By6i0C0SLjIWLrqDUhYZXK4D8shuytvPQTYgjkqubqN8MgMahfWeJgj0eJR0PXx1JMcpOMj5k2RC
QclbOMPtJIJ9nJvtSVWteNBL3BuqI+Ec4XfgSM0zqmSLEk+tdZ7sBKmUgMDIaWEzJhAcgAP8/rE1
SmdzAjmqLrlNuHVTTsbUIzmJxi2NfepUJsPWpNTpYdL57PSR+pQYYxTZt7WZqGLd8INfN1KfH7V4
Ik8YbZGhekyD11GfrHNS4Y/Amhpd8d2xqtApABzmSPMjQ97RNrrY6NzmubbNlZsGz1HTXHkOeRbm
7TbmkB9xillXjoah1Q4cxOI+x1ABvmNF5N3j2OSZpyqjAA37ajLinjKT0p86W9sEGLl29tw65zZL
Dz2NkFrdm/cN/bHrajpOTuL+7HGD2c0H28HpKyddvRBTQXQw6jI7dbu+D4JjFkX52Ui1fls3r3Gd
d5eA1sL9UIOv5GWKnGfiwirTxnkol9qSSXSgRgiSTYQYH9yUQKjg+jnDUvWMt77ripteRek+G41m
sWPeFIVkj4MLyXse8SzVqJSXJj5Jc/Zrysw+82WOEc6RDjzjUw4snzT+Qrx+2n23PD4S3aivdTK0
ry7mKFD3k33rIy4UraN2QrQPaRyyWgZSsw6iPLxpYX7UkuytGLLiMw7EsclgGOpjeG8UiCaVDTwS
+SNYDir/N1/jN0XpLwwP7OyGq1M/KDgzG7/bo/8HFAVvaey6BDjXbPIQf9j3h4XHsBT5QG3KI0fR
dEePGA8CDA4V8Y2gJJTQTMO+M5x9RMWw33uv06wzReK7rITcNQo+exhPBrs36+pSqbIalmYz3l+b
jsn7XGHC8Lu25U1b58M/vqN//wv5v/1dEfqzrCb0kqj7l1/+fe8/+P+x/B///Sf++uf/vvsurz/y
7/b//EOXx+3Tv/6Bv3xR/tp//rM2P7off/mFX3RxN92r72Z6IJ+edf/Vabr8yf/vb/7b9++v8jRV
33/+8bNURbd8tTAuiz/++VuHrz//oIjof/zMl6//z99cvsM//9irIvzRTP/r//j+0XZ//iHE3yRe
KVcHHO9AK3OBqA3fy+8Yzt8oM6Voi2oPC2COxe8UZdNFf/5hyb/ZQM6AcwkXuim9q3/8W1uq379l
/82lGc7QTSl0KDuu/OO/vvPbPy67f/yswu/yn7/+S4kDFr6/MmZIOXqglCAQ81/CNv+11ztM6Piy
CjjyWZ8SNq/MCrOA/WY54pJX9V0xWEg5pJWVnLglcdf7gO62WaxOWpmO2xhlZJMEwDEWAyWPOtYn
Cux7LeVNLwPQhovhUr9SW7xLRoyUBdGtyVYsrWro1zNt5XjRgh63au2zJiE/NNlYOp2OOuhu2efz
B3CovBhWmm9a1y02VESyYqwoU+hYnHoZfLxksY7Wi4m0yyc8MOSID+FMNrS0jf1Ip98KKw7cNk4V
G5tAv0yDw9gTbMOoWuFYLXCuMqPVfoSXNV5MrQGTxqpfjK75YnkFx4b5dbHBxlr/GI/PAe5YfbHJ
9qb3rIcsUyi1g1xD+2/NSnNE8Y/cCO+JFx+tjE0Wk662S1OcsHoB/joO4494cM+YtIaTGeprZmjI
SsbRCRClO23YjxzNj2WdR/tRDe8SIDLs9fMgTb+0PN6OhE45U+Y8fTlJZvOwl1H6nXXDkzngvCgn
xTKWTG7kEIvFfoPZ91u6FDlOfBzoaz9gvALdsb1fOIyuXIYcHMvp4FkerVZC3wHQggoQhrgyRkWI
ydbfZ+dnZiaBH+TRjlBCgQ4L0ILyk81UnPSA6asx4BTmAMPXWXTEjeNXNctnb3Ixhzh4CPRW3bM4
2JoejUCGTXtSWTdI8J17GKV7iEFvIL83i3+AmgAFY2nOUSNCk3FgjNx7U2Xpapj6V9MpAlykHoVu
NrZIiVaF2sBoDO8Rv3sJ8cYGejux+GjMXxbU97XRRM9dJt6M4F0toWUt+5mYHSYWneNTJaU/BYIe
OyhcWn70up2wq3HrKEIivUc83cizVdJhsERKePG0AbSad+uq9CmpCZVNIwe+XIEDG82PjJpmMhWu
sSp0egMdNhGYhEiIdI3wVZacPcUaNo8iCEpiAkEO5rwbX+NCUgTUe1eMsd84BtLNfNezRt+yiaeL
2gQNjVqOGcwxNwSTn3GjZedmOdKSj0lvQn0mY8N2hFXXIspvLHzQdNZSAAfAegdm7ZJa70LHQWSQ
Gqr0EmzqqPkUiOKotofBT7uWM5/TbOfQeKWnFfrpSIHoJDsXcyORp6mr9zHrpmocPqXMbkKCQzOS
gkWNZ69zUaBy13DltC8v4LyVtPRmzovQoEKO//aYb3ODfProztpWRGzc61HflH2MzWlxbxhiKvZM
r2sjp1aw7QDIsXfLwRjJ7yzV9nUXZJvJqwEreSlOI3seiJcY1XYKPTaTnvPJIeMxSCq5dXQ9YSuJ
HVySTx1aWa17VAEoEVF/1D1URPPFKqBwdrAmeBILH6EAt0qu33cjwkyU+MXM3OERTMf+SzzVbiWd
NjJ6sSjFwbtS/Mi07H0IJZKIq/ASjO6PlFJ0BbKzmojJlIoy6sa17gL4oVgN8q2XajVZN7A1dox+
U0V8ysvlzc5uUcPqLZH+mjQVYjK5HHPCnIBnYaYXYmskOzeCcdMvXabFwIBZ1DRcq355mlFRUFOJ
XtCZydWJ0aoHFm3FzYcJUGBt0tTKep0mO0EBHSdjBtgB1YadEUdFzXnWzO6UKkEAF/NtHBhYYvH0
LKOQ1OO3qSA6O8dMn3Yud4EIZ36aaFsB7hLIktWpW8r49IxW9D51iYDeOjeYzmn/nMaO2taoari4
PueUKQVnJ+67knCa4oRfuDdbBxEQaQfPwLwra+sQ9RM5ojbjcyL+vLNBgmOpo1HRiqNnZaFN56Tb
Qf3TrHCv0BrW9oisb7LgWpc9ejORtlDxDFAwW3F/47eaxH2dadcx8QBixRC8Gi1+poNjFxZ4hGRM
JGYutFcjK3YFN2nI4VWKt16cTUNh/XY1QpnERqTLSq87DIW71zoHMrjN0tzNYVUkpfzGdMYMZn8p
rb3EyEygC9vrrI6awAxt2na9xq2Hd7u/Vh0b7zxgeazB7COriDxkyJPnGoJ92WhtZie+hw4Wg2ZZ
c7u8SUeBZw65qyesAKXguWDaIWtkW7yR8yEIwQYfcBEp+cFls1vK+7ErD/XUO74yi3KTQyfIRueR
gBQRFxkejXo88Z58s6imWrXqawxyfTPI94z2T1+SeKoEq3fWDs26C6JjY3LdEGkmqTVGxAronFin
2VsQGY8ywX/YD/S0tAVhFUWdJ4+TbEP2+UHgLYRTvTaXWzjTYdikfGI8Drhix/xFOt1XaGO28Vyo
OJH7czKahJAJlUSKft2QuMlKteFWG+A4Slybgxp5WPNOz8aQcQFxd1Vp9r6uhr1ukQdF6cQEo1rK
1fmCE/2Kho7Jr8JpRsBmsTETdU0yHo52ABSRw0oeHuMqvRf8KMHy9GisxXMfox9SEgoMh8140wXm
XstcG7RTuRUGmcla9khzKvLD0gkw3Qjy6vG+yHnLQtsm12ZgHCk9us3DYmbVOgRbGXVnacaP2mx+
e24C1Bj7U9BcwqZ5syQAVl0s7kmvewD4+iB0DHV2czcwJ3AXZFvaegECaDicvQKIbResM+vi2Bbh
Cp02OcggBoCuj8ZBhw0xKJCBjT6xwd65ISMT502TLW9PW+dEBoaCnSTHKWERbRwqrCdj0bzzOFgP
PQBwRz+0qoafGnTNSjTdQxvW08rCICzCCutifwCdyU1jui8onBYgCWdXRiyjTKqwNhG99zh2mrVq
H/oh7EmyGAHx2vFQigxEiqKXpyrROm3tRiiT539jHDlQVyvhWUccN4lPvxZno/gBywmdO+2lLhgx
PDNwsXv62RIsdNkGFSUPZNehy6TLgsd6Vnxdc4m9KEqHCGikgXYoZClYfjR3mBNfvWUHPTcgouRw
P+EFpxlnwzysb6quOWNofJiW8EoXiXWs7J8lSKKaaDGl0RACAnmpZVyuvPxDZMkdWJNxIQBT8FBC
oCs8bGX9uC3tlgeire1AXKGBOWgbCAaozSUMpgfKHmv8zn1F11YHH5OFn7bwn7VcAz8qDijMfjdP
b6BNEEwmoRHP5JMABTJaY3B2QRqgxizEyykjYSfc9ZCwYmoOJbYipiVAvQ6hM2z4eMGNJ2A6Egd8
uTfZjt/N2ofFk2otw/BFqvwAUmdm4ACJTOhjDQTuvGy/TYUrrJ++wMpx/bYPHtAneOcb8vzf1E+z
SeEZ4gGKsbXt2AfvtE01/lRpR3Tsag3LImLsddkiGtVjMMSbKvlR5OW0agmgb5axBszPtYhwa6Om
JQjn7GEy0BEdpBQb/TQaul+oU76zMH60FL9ONZ7szvlkBGNqjdpjOBihL0qDT5N9yiC88xg84ehZ
0vfpj9lMtqMu9q07veo03qC/GVceklQ3NA0G3MxF9rELjAReZn5PERUNXuwi0yGpxXlO16LNusN5
dCscN1jfg01Ryn2MXk6fNdKXOyX7xNHOHcz4PQ2zbyaumNYsUjYZ3Pdhmfz0AJpPWfRBd4+5ZpBa
sFrFskEmS6LaJ/S49wxfBITXbMt5Bxah6fo2aMHdbA6Lm+RN7/EB9Kx09KofwHi7P9NieWdW+FRh
jPWt8QOyxmPUlVDY5fyVvEOwjVnKBDvd5dlYE0bi/orJquWK/YHeXswxOLU0HoC/yeFIhy728BR8
Qxdv2sD+HqkVABjcmId24LWImOw4zPyZTZo749GglT9lqH/ZHD7ZLlZYjQNq/Ui7OVOAcTK2CbLH
2RX8Ybwth2Jf6iwNhpxtieF8OrLS+RgRGS1N7VILUj+pct5CZTr4PbOsmKKaUHVGMVWmeEeyF5qw
tmwwJCK2wWxgNeNoeYw8E51Lzx32BPKJCIx8TGpxtKk2P0XjCaCTuRPtcAphdPCxAsa1kuo4iKek
tAG3GgFIsbYvd1nhAieR8w97Kpmua+ZF+KJrBKVNPchXk8mXvqLboNl+XiFZCufeGO1fed48aph7
M0H+DXgv5wHuURur5KpJsruWn8IKgcddDRlNXGk/bCs5fAWaVbH+Dy74XZLN0PLhqdo9BBCdNiW6
JlXBuJFjqsYLTL31GHDVdOdJBjAIbVJBEttfKmKgRRwuo5i+hDJ77DOeBWYJk4Q6h0doFbeozp/T
waMoZB4OcuEVV/p5nD0L8wZ6bp/CMc3pqPWqs8jDU2LZl6TSnlq3uCvn+EPw96yCdRWAZTCiXNvm
VbDPU6IIreLesGPWDr3jrOyvPAblBgrwq13C1tKdH6VpgnF1CSfxFHSGnxx8eU6n5dMsIS9Bh/9s
BvdzlKOzEqmLdz4iCFjS6OZkG0KZLhEy9AAVhIiDIgKim5zsuj0PNutlT3Lfx1aRHFwiDmy/yhbe
lFKbKeyWBLzYz/SYFTPJRo/vj/il028TEcLYEGS82af7tAtJ/Is2bz3zLCvlbuHz6H47xmBR+1sX
Ntemqex1Eju2j+OP50xO3ILtWqBJtjW2LjaoN/fGUm/mtYQDh3xX9Lx4tKjKWN3OXFaFcccmp1vT
qf2hBOZzFrNLThvOZkv9K2GHd1F4n+GraQ4mc3sUs9+r3yzFhNM6w73RYPt2G2/j5VN/GAGEM+Hj
0bRA/K2JLWBhQB9h+QocMrVBFRVcEUXS34vZol8seiBXsdKBmcW8q2cBviN544K/6HH4YpnjXoJR
IzGwz/qTaaKDp9mlKWnY5PaIHkSQ0fzCkbzA7c3SYmysHZ87PKzgwZzuPLmqTUq4OGK0o69DSHMy
b9+M9v5ysFIJMdNZajCDA+zFW631/qz6+8HYBK3zKMb5UkfyEtrql6N8qkIf8Kii1AMQXjlGfJgH
tvblUeoIOk5ZHSqySxvHaS8YTZ9yRHhvjDYsZQHlltGbPpafgYCJUKY6CEpEAm2hWlPzsJaa91kr
ae6MgP7T8W4oOA7jjNMzXxc1sfEFHt6dvFF8dHWOccBDWTTHUxa6iP3OL4/ZlrYkvx7VaZT5fQFj
XauyYz/0h5TXIYTVzex1twYr0BQ8VK6Gv4awYNZ+MwVebbc4gQi5OQHaU5PmLwCBL/Fw8cz+IEwW
zD2mXV27x5vAku3qeu6ZZxz72srm3afPd7bLtqerg58W/ZHjzGBXNac0CQ81L/5NNrZbNo8WgArc
lQ+1Xp/ssAb7hF87L91Xw4ruib0+Ncy/czLsK4sTplUuSU2pwZHnjJwTcJ8BOBbhKWNISJtTZOxc
AW0wKOUOZx912xbjkdAkRCbef41wSGxoOubbMCdYoIMjsMB4YS1zfNvgod7iOVb8FyN1cjKoZ9+X
Y/qQX3jkN2SYprM1PJgzdBWXA7hbdkfPcZ9pnV/ymSUHA15bbJriYIXZNgTSqn3qsfY1CN6nDpjG
dccjb3a+VGuew3I8R3gLoPP0m0bl5wGMb62HJkHu8J2OF1oLxMfIh18WLuddASkhm7ZR5m5F3X27
vTzMWXGii2Sb8LfWUfDZe/mvWUfAcWmq0TX+yZTmUGtvruwHEFHwBgQ9h2V3qqAs87EYL0560ieg
saMhL06r8VkxQW0CJ9jBs/d7Lb7PUvcnqDBcSdqBg9s2cLDP9aX1Tj7kYCui8EBrHcyskBzyLCXc
oJm+CfNiiuabIQ0oRzEmQFDYSfsaLkiwSB/2UCM5+/SQ3Szzkmrfc/Ymo4fUdPxeuK9EeUi2F/1G
m8vfnU5w/OKYR5AuH0WFMsn6J/KwzhEJ80lrvYxOeJ6cW97TlBQx8uOMS4+gm8cZRFcnMYkFdLSY
JcWMDYfCpMhxZst1ZJDRMTll6aSWJHlMIvj3ItVesIzYpKum6iZz1j5taYp9h6AUW/ovvDY8i2v7
tck818/xt5Zo8JxREIKaABVGjm+K0zDef07lsERWOiYeP5zafB15HKPsoiI/TVtAODN/ck7cpgmN
VCx3XlqDujzJfI2zbQdE4cGhoLzH9QbndLYP82gcBMMBLgeXXqflVWDWCzGLD5jz3DqLX53a3o+M
BJuyHR5gPW9LA7moLaf+P9k7j+XImTTLPpHXQIttaB1BJkUmNzCmcmjl0E/fx9lW1VU2M4vZT5VZ
/EmmYgYBxyfuPfcjiz4rD0ABOd9Pyk6MVdDgZxjoT9iPAxLji+3QtDKPDO0Kxxx8gnT4xNeJeoUl
LAeohnT1xIQOjAfakIm35N9kT9arKsJb2dN8Ru5fRigE6uGe61T3q0X+3Uo41NKhmqwrlF4hssYt
zzF/07f9tEErhWV7LmOSpGb+pl6i8VGM1QklW1y+/dDs+dKqqlyXZf3bzNqPlNHtgSfHtm9nTjCO
+EcuFKGsuNtTWz08AiDCzH6p2Q1DPmfGXYRo4prUfwfONl4NnnSNSzeUSPeuqrY80+s50KkZ5wBb
SW4eAkMe6ITuYYW9ukGF1TLjS5GFRYxCy2Kcb8etmLKbm0NlFjmiQwMWLADImRxMLQhy4eAiE5nv
ZuOSb2NMvxNmcnJBSNwqnsStq92dzFBZrDNKUjVZ2b29T5CQpUtzUhTbj5pQJlauBmih5GdVDBEh
gAyBrTT8XTTuDtAvIl281i1nhvBo6gLmRGMetTcBr4lSGRmXRV2rUvV7NswXpTi5Is87VWWQbVhg
A3ZDNr8yEwjkZGowl6TByFOeIa6aolXu8aa6be8B8eEAK8kwIdCqwcVhhwBFInObllt8Z1cqtL/p
oFvobPEA4DHIiyLSElMAxdAiSJqxIb0jlgj4HtHWZgwo9g1Ci1WdjZRASYvplqHJmGn7nTEzfLTs
HI/FAtknoMi1h9cqi50nwQVeL1C+ZnnDMFLrf/vEvtkQawarBBIxGBJMZeAq8IxoSMcVncixnJCL
FODsjtk+7nLpfUoXcnQYzbu8rj8thK+2wd+1zDaiosT503tg8+pFLhzmMYsPDEt4j5atWycv1VLm
h6rHW9ENQ76y8K9XM6MGhXbEVlyRfQ6AN5O/mjQmHd3rdiiy7TWBscsmSeG/BtNPD64qwwfcEmWP
RyBx7HU4QIRsAkYfcGP7bePIO4kQewNV2Y7bi4tzZkaGMjFYZ2JG2KGUSzMy/w5L6VO9eUcyw00a
cbrCjH0so+VbzAKAgYemRWUxGnHw8TitNmXc/zY975o18R3yWrMb+/Lo8fS94PE4qRrTlsg7IEfI
dmBOtzfIH9xRjPi2vRdcGju+oIy/ZxGFH5KTW+FqPhb0Bcwc61FxUzP62fMGWebirKxDUWXRzqMh
RIzIGzAJGe26Jn/YzXirasT4bcaCghOeTlZA146NC1MVUOM1a/r+ZJEyNRuQMam1w0NtPkV3Iwn6
B1uzfpXzDdRMxxcoM/Ymr122JYtzqdzsl8RlcBjDPTFgxK+FTwmO0JVtJD9ERvWS9Csg8URcNiQj
Lj4762Q5RV3TrJPB6zcd1t1T4xnZIQN0czcXD7yUiQKCUhtHsWcelZ88kT84ostnrE9mLOyWjyQq
b5UY50tlniFgBzcJJh16fgDHgF0KgwW463OwccOBCZBV3YTnoj+p4ONbulQNIOslUUKSLVvNtd9R
QwBz2/d9Ga79hPa4lRZ2PeCGqwGqUJd/w2nAJmyeT6QDrWqmquTDXHFaN2vbcbeoXrIreo0DuEzv
PHPvNSNtNOqHYO8z/Mf51N9d0Rp6dvZQcXbBxjry23aB3CxmhPG61HaCdoaoSogpOXBLvG4G7tM+
Fk+uzb1KpptNgSt2Q9hma3dgmRpn7mdPLgDK6wGwffQpbabwTIumQ2G0JLlgwYgA+uIi5kuyC8KA
55WwZ2czLO/QjUmdkK3FxNbHEWWzKOAiXjVTfi9qEEC+bzWbyQIV2He6NfiTdd6ESzbXGDL/0/AA
HM9hj0R/AOY1Vv16aZiQorf6HcTTa53ok5wiEEdEuE55/k4t5t4pbA9tSimOeeoHJwoJUiTQ4wQJ
h5WJUMdXNXverDEBdOMcdfz+OsCiMrGqTiiz5HQiXQ5uROZ8z6CZ7ZcFYPbio/ctZgPIWXvHBCwP
UJx+Z3Yi9h0dWFukf4gaJIEAbWIDoWGZiVm3HZYfywxIGi35LSUKe81ytd6PQfwq/ZoB4GADccdv
Nc/O8+x1A4/jIqQNt3YorGnOUuAAVhV8ZKaiuYO0tsYHZwBjyEhYj/Baj3TbTXuFjI6538HMiyMf
ZVQZnxO8zEhOWUGgLktlBH/UZP0tB5RTlslbOQbbmlmXHOrvJtpI2kHmvjZNZN8Z6pS23a+yY2qC
TTpkcKNek4icDWVKHYQwERww4IKPKbTYGLOnHDxg1ZINBajo7Vx2Jn6T3l3ZMa0A1yxsBodroaa7
kQzm3fbJRvnkBM2PcMy7t1b0L0EsaemjguRYiicUm2Jjl3pbzd17iProxFVHTmGBxSeJMqIUOA36
mpWEQQrX4FF5gUYgAd0T5o6dNLsDg141y8lP+5IUC3HyKtO7GjVyeWgb6wZtzCqf5Ymon2+BVB4A
oeBjyJnMBu5QEuIit2A0oWUTJMdQyf+hvGA9BtXLkEd316QrGoNXUCgg1ubX0Onvc5k9+zFQ6nZX
WJDVeQu2xgBxwPM5+AWEgxXh5zcQ+2HtPUv/5xy4YNbIH8fWnjxjKOmxxyIEILi4NccHPp6kpdKL
ReFuZx9wdQUwIvD7X5UiuSqpXrMgeAP+rz2aBQzw4Uy6ytnMu+ehQPhYpbswjA+NKq+WBTwlKX7V
3vC3Uu3v2Wx+MJ5ekTfxzWJqv5KCmZbjLc2mYeQK4Ce/SpvRYO06m64mhiQd0TQ2lknjRpdBTQCy
r+E0N1mhxTAj1qJNjL2do1uOyqfMkG/TUh/iIDuPLQxEdNGok83ntAGHrwpNGZnDP8QSnKyZHhQ4
YuxE9GbYL/ZDc2Os+q23ZgNnBjU4mEOLpzO4FUxly3boYC3kbKbXTVHTOOLAT3wMKgRtHNdhRjyu
n43Y5MEvHWMbQYGF8ZukZ7gOKomTF9UASmHtcrKLIdzaPsvzgsnU3SxZ9laiBrUxzd1ZxQF5DGSL
R0oHk0OYJ7NzYN7lg9VDl/Qd9b138XPnxYBodSh49KHDq8Wum5PwJg0PyCy9D3qZm4covOi68QQY
Idh3/fwCGsu9cUDsiTzBlSmxP7lhFKGp1xu4oJ+2YCDVMYVlYcOfZlBLKe7bxXxJk3YhHQ1gsRwB
HvjGK3jmwpz33jy9+zN1kvLxNzLPfWZLtOyMBf5ltDgHj10GRanahQXFxULm6tQP5zzBpFv5xnMW
08eP/vjs62DTEhwoVyUu1pTECYgT3q7v9ypiEcj4nj3VyLhlDuGOMSqse3oHdPyrpLdRgbXiM/U9
trR2/MOiOPL7sGXSzt2DHZx+UpsytBm2JURnmKhQ7aJEisCdiY0byeSE0GVrOeodMwO6TIfxXpJJ
BCVtnu1k0H8PM4pAvZsyu6R84ERgglR+643k2IAHXJtGlO8njUqELgr5ZsL+w03BGpwnCYZRMhQ9
gjLYnQ5tjtHGki9Sdu8hCa77dHSyTRQMT1WySIZF0wtLGcYwLBCCMtsBG0Gpk1fuwcuTy9gY5SEo
vflsNVPAVLveD0oWb5X8I7xpOfVQBvpmafYmXI4tfzQygnocaKFxbgZEFQ3MB9bN6BAyZeQLx40B
FSXom0MAVGVqQSTyxD7iQMOQ2fsbwGrrOOjcXSvqIyyT5hCFlKxtbz/Xeb3Lld9dRsfRQuMY2QIC
LsbpqIqA9kRbmbHZa6fmHqWwZho1Lze7rwj4hEp87haepmlvFkfpmXsb5SZ9nLwEcvydjuzTxGKg
Ud33YBu0RIgIKVMwdWkZzlbFOJ2nqn4xMB/guZncUx6l69DTRK85Z3KGqROSMgHAMZGX+XLMQFwd
6/LNjabXMQpfbZzF2v7Ic9IOnwlr4eFtoWId8ZvPUdevXc8R157aAZ8wjQnBoxtJlXzIvOTGGHvY
T3EJ6XWhd04lu6S6jeudu0TY8CkmCis9W2Yhr4XhuweHLeslHfzlIgcUWo5tCDaP2XIa4Gd+JTXq
gNWtF/WMpRQbcx9Wy8oYi2ALTeh70TN/TNNuQZL2ANDHAajINLft+XVsWUBETffNsv94bZbxfsYV
QBGZHhQM1VUJOSl3xFtGhvqqJ9YVb8H8I4OQtuW+6nFjSKDEVMliSYwLwLIIt/xqZF57CLnaDua7
8IM3jA3pgWmv4PZnQt1byZEYqAAhlMkIg6nPzO4ZSJm1a7n9Kfy9fU0gD/gSPHfm6D5cWe7Q/Qto
vfhcGQRHEWSc2erB1Rd3DoiUX8YXLiLXXxsN4+nGpYAlz3JdJDhHab7OPjZfpqn5zfCiVTN0/nYx
vGPXa0sByesolmYGygKxnlE9/Ma4RGP5OZlqa88eSCn/ODviMAc+VqbgYlMRIr5Snwuue8Ym9qc0
eTI3g9iaTXCa4PMRTzatUpG+++47+AmmVO4F7ydRhLWzkljydqmkAg217MRyoXkDe/4J934/lrnc
G0X/ihBX1MzB7Uo+AowpW3PkfjXVk4EBA0zfnABEd1WuNoQROSawsnm0ml3uDulJ8nCOCZFhH4jf
gArhVaWEQC9WAtfD7pn6EY2Ts8U3KhHu2U4dhn465v73lJOhSSSPEd5CrppNtRhgwNO4OIZ0UItA
+2cl5AeDN2Y5HcxskOPvYcHDy8JYunK7KdhkeJ83rBr3oG33ERK3dZwICN/VjAyfORemNuhU2tFr
/qDqr/Ek2n8NqDx76Wf3eGLAU86LPKaC5G2XuQujuNJMd5HjZRuvs8i3zOZdVHKFGgljPVipjJOg
KUwkyMC/ZYS3AAbo05n1aZZihsku4zy7RPnMNy0FpvWiiEnvCG8I3amMu20gwTFt95ThODsNXbZt
I/VgTUSxWLuEXqXdXmSs0iFHbOZJ/MxZYCD94Qvo58sMrYa6LWg2jln+7UjlGkqwDamDEA7hBKhD
eYnzsNv1HW5yowEflqNecTgeYu/dxOL+Ruo7qYQVN4UxOZQT1slrQao5KYVoCYQ4Dm6qzZNrzqZ3
MxjLFaE6ACSFWaAhcASSfxJkR9vJQRT0ISitCsZj6/jv+LQYwtrm1SvBlLhx7B6yLj5lCQtjr4T7
0dVklnP8PAxZYbih9luQfVPrdOfCs6xT2ILjqRijUp6qBsFTm+x6ZPWFwWokGMpzUVcnfldW0Z2b
NmgdyI5PMRXF2humUxCGb4WuW/vUoZPMhs8wpGrqM3ZzqPhWVhG/Bx2LfKMF0jKCokAOMWAFnzQ5
4Q6YdjiOKAdtTr1zw7yEwqMGwZ/SdKyjKctPZAx8BjkYTrKnqE0r6P8upDFoMsnB7yAlU8VsjMIx
dnHg3SJMLgjiGLdYTssT3ZMv1MXg8mzFkhgA/th0C5mM8bmx4t9G7SdoCKt9Yr3lxByYMUAXFlsg
ytrmGZf4PedE3bGbPtmMpdZZKNTWN05R72mnQjjA7Qioqli7bbi0fndY7KH8mDq58XsLqGdLsYht
K6BUSpRvbhybQk8QApYuSMhCtrBha1Vb4nBZ9KAu3+eRDWyKvhq9xq1mUoiggVlujQY+KZgQlIZ8
8go/3ZctiUJJl7yaTSTfk6B8Nkhk4x+17odxAgVuV/sQTiQDRr7tdOJbd+JoCuIyOi8eW09lf0Fq
xh9Zi5UqBiuOfw6QlB2742amIlwPFXdZlQliZMJhW4TEMALOupBWz/4MFRw95ZlSpVsRt97jENek
nno4qwgDOJK0ep6vICOHXcjGwgX/TFXOgBs6x34aw62aidilOTCyvttgqWUuZrKmrqLY3ToVMe15
FnEbLzwpxtq9FX6fb0ob6KVh56wypuJGIV1v8g7XbZ5+N7XQWCGZ8tz+AGjxKtBqr1jB3sOingCB
UTTWWvufpZO7wVn/iaF+XuPE3RYm7KKiDVg1cfzBzHh2/GFAOmN/yxYUYw5ZeAwUBw/qHRG0MSCi
gpM2qr0zpscfJKnUmykaP7DYYRDLEJnCW2M2n2BiaJ4ceTMkq41yCp8Gj9I2h3i1T4A7kRcNP9AP
U1zqHbnab2VcNBc/YUJiD/k960n4JDcUMD5w48x51F3ws8o0psFEGGC5wQawPAVJhhwqLcSe1Xy2
B2GKuqyxmD/Y28mqXlpm7KiYSkakXEurvNcJXrN86eeIxhiHG1IYUBWe2QJ2MR8OaeuIg+fk7BR9
+iy9+qm2UQ/LJAPgmuJw70R9q4zOYrvAWCKBvOj6FBKJtk+HUBln6IwmaTpdepzr+btr9p9KQxwn
whQYoX0qjXfEzfHCf4+FBj+W8d9QgyDJ+v1hV6AhbRVwqYYKG2jZvyyoHk0kDxon2Rn4qGYIkwuk
yQ7iJHh4ciW6WqylxlHiwcTwl3L18R0aENxBaXHxIsa7AJZlDNOy1XBLOoK/lg3usqDgsXJyjmEL
kUzC0y/4mDUgM6rAA02/O7iZkwZoOpA0KV+JCcsR0DHvdjVsM8a+awSnGAbnDIsz11BO7UmBVAh6
bRjZRUHujDXCEyunDolDKAiQDf3FbzEUOwfqJ5wv7izd1msgaAsZ1NaIUOAzzYqZSkFPEB4qOKKG
BoqCbBUnENbfYw0bFUh83Lh/FTl2eoxoOdoI0KR50XpPOZtIAciLtUx3X/ytH4MzZQePBRTCKZlY
oE419JS45W5TaBCq0kjUooPDARQfUaYGpo4WOL4JhmoESzXpGUpLjVeN4Kw6ZUdqBORVDwJr7wkO
Qpisy4gOlOmHhaylXFca3OpphKvGlLbIZGwNd+015jXQwFcJ+bWCABtoFCwWj+9CwOZwKKhJWP0N
r36X+eBjlel/LEBNajg9BnVYoUGzI8RZInSZ/Mbto/AGgi3ce6fhtD6UWqVxtQXc2lQrRLAErdsc
kx3jza7KnUNfvHYQb03It6FG4IYahutqLK6a+19Sg3Ih6C77xvmTTxgyIemia6Ac0fJmDFksnJqR
ChMjNlxYHzAYcawcTy5s3sSLbpFXzwdrmagP4Pc6GuQbQL6Cglm/6YmPGvNNgZsug/07xuheI2jA
8DNrdm/2R8SfOMILHr/AwRohHJZqXpUmT8msRGagQcMOrlkXOw1sSzSXxReOGC5xBJ8YYM9V0tWP
FYp8UyOMZ1jGOR2Q4Ry5cmukccCOa6/9nCt2PsvUHW0NRGbdOBwwYH1gmufCnSwWXTZ5FtPHgEYg
rcAqu/CV06b9HVUAl3veOtY/5jmFxYzYwN8Hdf4aa0yzC68ZDUCyUxrhLCKP1SVQZwe6c6cxzwO8
57YF/BxAgPYgQaO4S54DFza0hkRnGhcNpqHGwt7vW42SxpqX7TKNl840aLqHON2xm7OFZ6NiZESd
aSx1yN3exN4TkbnG3tfo6tZqIMRpnPXioFysNeK64oauNPQajalxkDMrvbACOqrSH75l3uAYsXiA
me1oeLaokz8ONO1BY7VJ/oNeD2mbVRQ5wkF8RSPKrLF2roN/GE3xUlSsqmF1g5eJt3YP2yGlgKkl
phpF2zoxZGNFeG4V4QNVxUwIBriEBd6hAp2h8q/nGul2Nx+i4jZV5csEQ7wGnHnyuFgqPu9qzDjr
Rt1uG+dOI8gt+2PEz7Tp+/BdGEu6ww/Ew4y9k5uIG98BJOkQoKnOG5Yk86fvDA/SJD9CDT8H0sFP
uyRSuN5FwlPcx4X/CQDr5Gh0ujEBUW80Tj0ZjZ81dCYaaVDrMcx1R8PXu+jDiokjgZb2nmg8u4TT
XmlgO345YvSuC5OwMeLGDeyYbg/GOzlRxq7U2PeMNdAuaptHBRH+y1v2/913/1f3nUkC+//6p8ft
f3PfHX/9yT/L3//hvtO/48+X+06Y9j+c0GezaLCK93z+/0/7nbCcfyD+tMgCJ68e/5tl/8t/53n/
cB2Dn0KKY3s2ts1/+e88/kDDtA1ceb4BUN30/l/8d5b1H+4713FM3Hy271ge/7NCE6Nf/W/uUObp
Wb+QDbvxJyoAry3v/cyNBUms+eGMxXb08hdHDB39M6exdMb8yXRo68wKYgsIMkSgVOJD3r842i3d
W38HL7x4NLblKBbmwur7nIzz+d/e4v+DbdAJ9Jvzb9H0fOGW6flESfEOBZ7lGO5/fuFp3xBMn2Ob
7hzmP23ukjDyrxdZOt0R/8Hxfz41+4lzMfSLZ4F7wMrMD5k0R5uYwQsPsn/+AWLCvh3gjeT+b9hT
ht10LvSivdbBWV8/+vrc14ddnRJFE1coxPQv+foJqmqENMudHPXkUVdti2L7JHDVPUL98vVpmznT
Vg7Vz2kwfnSRsTwBZMD6M2L9953iSQn2c7k9dO4hBEFkIyA+g9JgcVQP4RPzb2wLC5nSpYnaPiDi
OG7M70wACAOzJvPmJAVojymCUB4O381ksS5ZwBhgnGiPy3IYIHH+62PDTNUTFfnfpivMg+uL/qYS
1m3lQkiJkjXr0qljwWFk/on8+vqCYbNdOR1mGxlUDQ53PifpZeqk8U6zGQ+XyDOGy9ePMJxCGMPg
cdJDytAo2QKUgROeps5jCROa08byLXWeUoJb5NDhGNM9dKZfrIox0raVOSqer88ObVnunDx4Zz2M
uabAdm6S6Vat0ilNzl8vrhAOowjBXFLF1pkVn/lvL4MLRkvOd9W06p51ABHR1L7b7Fi3gtyfD8N6
SWJTfIeHNx6IkKl2X58mT3zTBUPzPhu2cUjtPwQMGpsebN7bgvV6h+kBIJPhlW+ioQWAUkPOhf4Q
OXmEYmSAe+viOo9a+wIci9hlK2z2WSLUN8k9fq1Vyjan7b59faqgGdWQmP789SHNdnocfS2ARGNK
jTE9R1Y5PY+oqZgn8RT4788VhXuXo7P5+ijWv4xsRpJxl2jefP0GpiEeVkfGRKg+XlkiA9Qx2CNN
zeJci2n87486og5O9hy9wxdAT5HJhYAsGCXnmkfTpo2ZSjGeX2k49sMoQufKk3GT6U1H5AgMQz3O
lK8PpdF5t68fCcEfHrekTod69JLKHIjw3KB+XLQiQP9QjmIPUEQeiMODqWQS5X7KrBH3VDVhyWQl
Oa39lFY41C9RJHhzWpCxRKRz68WxOA2pExH80sSnPPnomOafKXS0iMyUd1Adau/MDW2UzF25jlB5
sHQlKTVMzIvqmFOBU8rOywg4VwTOJpG9+1y42t0p1ZPJ0MccK+hOoUACl2A4nsMxOtUObUmdlu51
Mt9GM/GpCRzvJtvBIFaz+tUFXbof0lJuR5nKV5cYpbUbY/bMvS44i0OZRs65cKGAJ55w1x6yyfOc
WjR9Xz80ZyDEPo4n9iEKM/SQP8PaYm9VV7eiQnWhCCPdN2Yc7UofgDaSATL8Rn+GmwfH0jVfhasQ
Rqv5h2ZbD16OdQmI6yVyMY+0GoiI+INGyU5ThnxORnFqEw1Hr7bqZOCf62i4F6XjX9hRo2B31AMu
lDgYtg7dJu/8GytO696UPoJrp7yhckOh2yUJbLJgvOo47NqP6B0lq4sxMJ8nK95XCgsi5vLkCMF8
uMa1c8nc8BnoVPWGFqbkDBhuElzCI+VEBXR4ypaHstxoMwK/S8csY2WOWnwh0C5Cgr3KTegWkMQ2
lrYYdHWHScA6xEmd0O7Ew3a2hktAtuImGQuiSEyCM3Oz+GUjHapYE5zIJbjYgkWbJve10By2BV4Z
bcQAo8/E/FFFhE13jn3EBRtvDRdepoGT6xiC2gmLxnw0Y/0jJMjmYFHGMi3phmPcJ+NBSm1vGuBL
nF2gHSRuJ4xCEwu6EhmdYBOpTJ3CeTH0CzfBmks1R/LHQWiGffQexQ5Zf4v70nIiNTm9CskGSIvT
+c2Ys/cG0BCzdrLqsaZweaDnOmUDi3GFgLkeCnUNMmSNJczirXCsnw3lJYEmdL5RzuyL/LSfjhj7
m+fZD26N5OXrpZTWIeqKNYKri2AjVSdXq6ad91kPXptltMeVspz3Zp6WlzTwToFu5Ew1fsun6QrT
It3G0+yuQ7dvztHiTnCwE+sgZvEslnZvls785I17tO3mJSpDgxTe/hDzfAfHy4Bto+JBXqsek3XW
X8O0MW+RhSiwcibI8amXb31QVzQ+A5FAkRJXczQOgj3AIrn2Ipj514p0xSRtx18RwsvWNrKLWUY/
Ws92dgaqJ+g4+1oVy6Ma5/ZpCKdV0w3RKfYGH0TigiV5mXXKYW8gxiWHcEwnMpCxDS6Re7ZkqBA+
VfD9lRHflH6Z4Yog+U2WnXDm+1z5HifldGO9I1BPjxgCbEdtqpBGMPNz+g9PIYVy4vhlhh4fweAW
U+8/heESzxtzisQ20ow7EkmYZuUbof9NAxIZdhFVBDmpnS8AB35BzCRzh7337JXQ7JWAxhcNDttr
r15b9sNmy7qpndo9VhkzHdGqWPeBPyerXqhk7PkMCrmpk0sdIsaugm8GAWhXnBSfo8JqZqUNWz9L
O2m6Xh2KskeEUeQkkPr9A3YS9jA7S7eCNPGNbU/B3kx6ggeXt2jqJc/22t8vIIa2DGzM54higkH+
7yw2kyu03U3izDMmlTAbz76J3lujZnqze3LNjuDGTJQsS2aUYUvwN6HbfkTTRZt3+2T+Hvv+gNmQ
tX2e9uhyd+j50NT6Ns48Yc7zORsZ9y5TXO0IG4EnyRG8eOW8Kppk2WK+9jfogJERN92vMJEFIXnv
Trxolku4MW2PeGEASF79y7BIVogBQwHG7eTZrNpLXFrcWQQBbEOiLYBWlwfT5WQq7NFCulw5l44b
AiCepiAm+7CpMLE6sXXpHPdtDnJxFk352jjK11nHbI3x00v4dqUpl7UA5bqNiPOArYaUexarLlYc
FfT+a69T4Q4+OZbMuD2N+SB3/pS/ZPYcgIWD5a+HjiRU2OoaTtFf2ZCwOym/P/ex+V56ib9zZ9DM
NXVF7Zi3pXNKPEtYsGWAvi92sUPkPtBxpBfs5/sS87coXTZ5viWwuqMCaMxGbaPm5wieWAz1B3Ji
9wz2J8QrS/pMrH12kYX0Kkj98iWMMCnFE5MdU8Gk95e/gDazcyuc7FxXhNom2RBuqDFtja9fu7bv
HWXsj3vEtc/N1z1LXgLRFP2xGyB1dDUaJFPfBIMsLaY5D9es67NACIssoPnltUvJozqJ8C7jVmDD
1RjEeZa6iET+wPLLPxVpWq7rIT4HLamKWRFSPyIs8atrAB/otIxDtg45FDfZFAWXVvjHbEJ08lVW
dLq2SJxdkOcue86mL3ekJSSn2EqeqMKD24SlZFU3IrjLZetHZfbJHvwnxoYmdO/1yLDFD9Gs13Na
nuq4V1unkQjlDeBVgzmrg530LzNJEjxgo0seDu2hwvh6Vp6drRtRIPPXZ6XpYVprKs5KItpZ0AYE
KFQtCSeBYHb4Py9mysq/nFKxnmZi4pF/7QwzQmbc1SN7AXgFrBptwlq4gbLQXg7YdIEcsEumHB4/
1Tx6F9ZeL3ZoJQfbUNVx8ufHJEoBRX8b+uhHyrlCI2BZ3n4cUWinUPsizU4ZZfwRVBNsDb+tblPB
cBPdECZS37YfjERQXQaHxq+Dfa3P37Gf1NpmmJsgWJmvsOHaS5Jd3ZpmzIATvksyHS2R4HrK7bug
UHRmX74gQt00poO7SCS/FLL5PVyvEqMTmu7BUd/rUCDFwB9KNdcznqv5p9CcenhTwcGOm4Gl8LdK
RnC5TKwrTn8OLC78BGLRvhftj7rtkj1nhpn3uCmQZh3rNH3/ehwVkDOusDYgOE+NfbJt927Akb6O
DcuaRaXeviXuhM0S0RVEf4HC9IBNvTuW3RH++HWPOZ7/FCknJZzKW3bNMCS3XIXFlvCZK2IeRdhB
eVowhpyK4oc1kk8S284nEY7nMOm7k0wzmEuhZARGfvQ6W6S6Cx/n16w1yKj/zzFPCr71NgbreCRI
fJ64ZDq7Hw8uyKyNGTtyZxAL8tyY9ffZkgHslGf0xBPVp1Nehqwh9zBnWxirsbq788Uf/3iOWj7c
NDzhb0N77BqM7bNk1ym8fU0nnJtXsl6lbY8fCZjqzVIX6l153S/W5dUvP8ims0QsfVERHM/KhXJn
oeLksE/JqeCZQZQIghVcDktI6DdAkuNXjeB3zbtwLWdvw3W7RMAAKm/CE2XguvaTeZ8h42NaUSsg
Lzi6t4luBMXEMtINvL9BoGrEthECIwgt3DBjC8rFbQ7+oghfshBjRwFKcNJa40C8iaRHWyo5cJs6
ugS8IQ9Egmh+qkHgMofAHqBB4lvi7TvfC45O1X2j5032U5q/oABHbtgWHMisB3t69y0smPwSRDmu
KSgmfYYlGr+vf1UIMzcABjFTqCZmy4JZdwHLeJbaQQXkGol2q9EMyCvfhOug9ve9h4R8jpWNBMgh
6uk5GfyiUyjNbW4NuPNsaZ3xFH/KzCxfpNve5IRfF/z1dFFGMG2cXOyXzLEfecjdY6H52AEf3Q2D
1x7LLq/OvYXzsGoIMPUKwJ6D7+aHpDtxLJnPysXsCOt8N6IoX1k82p9GRP3sDMbqWA0E88WYuRM1
tlyBuAkqAnS3TqEIhqvb7AKR5uvSl1aB86cj3aO042wD/yO+t3ZinhpsWcepD92Dmb2qwjW3fZX/
7VunOn7di11O5mjsuAiDW3UKyUb/OgGrDK1AUrFo8qwFlo25NDsYNwXKPTSTEtDDInx17gJ5sIXt
XxcEroTP6POwtQiZm4OPyhpOKWqKa6QM+2qL+DSIUt7CcuzYmfWn2iLVWPVGdNfmhEaiaRSx9xi6
2jg19e9yKoOnKGfB7PV/21hTJyQQqHZCCNy0ssa+Pbl7W1Ro4+d+1UYYrIA9TkdilFjRj0yB0Ahk
20bXg4Jx+zxkwfnrxYzhOGYRXhYbq+4zFNt0YzYJ9EhHOoQDk2xgTFl3zm0ckGmGFulrkNPy5sK+
PFlZ/pKX+JbY2BNI5c5Fu3HaKb8aKehztAFXLotvSS7VwZNm9m2M9CShGFsckUN0xuNYbeCfqzXZ
DMt2skeuRyv1r9nAX04M+7n0S3GVamJZ4+I533hQWME5CTabRCK9Dc03YcKe6BDtnBfHwvNT1d1a
/RdR57UkN5Il0S8KM2jxmgqpVSmSLzCqhlYBEQC+fg+Sa7sPk9YzNjPNrkIG4vp1P44BMphU9Aam
IccgNl9yI4oeRUt8U5d45ooGt7je/TaErf3S5y4o7ax8FJn5qEY33GOzplFmDuu3hl1R3UW0FYqq
2HugNN+J0y5O8eL0uhCEZA14C3Cq5PCFcAldMK7lHLETpvI0JmZa6P4xi7rb62VlIYsdG3+6G4Nj
fIQmVBJsJJM/1t/NpjgmkwmvNK+54QzdSXZTfq5q52uqWzosclrApWtvIIWH+xh0c1C7vtriW7N2
ddg/CWUXm9LVgAZ4GZVAc/MOt7o5iCXh3Zkk/GIoZcf769syL+WzYThWBy0b9m2NCUGLE3erQg/C
wXJUum71t63sa50XDCyZ9U7BR/Fu07nU+c0Beyh1469vJinOht3DJXzPML87ZTFeMpvOKc1yugAs
vvEAQh/ogpOY63RyrL3KfFCOtMbRSIAo126dzYo5MlDNsoqiT1J/RanTt8fGOhqhwTP4c4jQcbwF
XsVFfCp/9khdvP+tah/VwnrLRa3AHbY7oGt3LTmLxkgvDljjlVEOZeDHroHNhzCNmSFB+0OlnaaP
roEOOhBroTnBNOLpRB4GLHSMVtJnpKu6SjCZuO0t8p1yC/Q+iVcly5WV77Oa9MJE/5bZxSYdKzTp
Lr0OmsxPOPP7c53o0Eh891LVTQCW1j12cxfDB8ZbqafykgApP2lw3pEsRqyGlXF35efr3U9v9m5O
MJUZ1GKWjR/uZC7+clFmkAzvUqGlQLhvkRLrpcQVoJUmWslVncuSUXTaldmUeTZ7e13usJsSqLIj
vLADZ5fvbjDAddfOpVupkHSORm4roLqzt/VUMRJdK6cdGSP+IXMXkE7C+u+hCBTSJBgmVxtwcWZk
vzPZ+3dn8mkL6EeCZ7R0uHix4HqIVTUv0lsmvYCw5QltfVmK1sdCE9naEuG4N3Ttd2HW3yvMg2df
yu6Y4mHzKrbofPmiXa3G6d0taTWwyxzCL9j4tGmPXq3sE10PCFdzMbz7ZE7wiQxnZWo8m7zdEjs3
N3NO+KQpLfmICQVdMjZzvVcwAlTxDgVvuMrF+RMuQId8oDuYP27IItbuz1CUDICVVRMwsU631weI
ielm+l/8vOjTBsIOVy+ezsYyIL+mZCBMaK+9N9DJEg186QYeNBXOBzC1ETwjRzuZojAOTkk+r4X2
W3qRGYg4e7Ogg+PgJ74Cm5Ua62omhY63mc4MMdUbx4KWR4XaRJmFZ92yVCcgls8GHiaIz9Sw3dPl
Ld8X8HplaXNJIa/GNc+8FnLQr5E1KKwN6lhDQDtwtnuHSOd+kLgRSKjX5c5zPlzDjLZWrzKCwG10
14A0w3dXF4HyGed68/SJqpOHTJ7VWHy21UB6bDm3pni61sYs9w1P+0K9jk5mnH9irUsCVLno3HPP
h69CjHTj+FYgWvPr/y9NtDuV+Dzs3x3XCC6xk/qCuvtmDte87I2lr97fjaHrriNd7w/RAmEdbQdb
rh4i1Fl+eQSeh5LZb18DixkpPH/RcMdS6OKS/F3a+p252rpDJJW7mJ3TeuwMvhg8l7j3orhI/3h5
9yXq8EG3anuepyblnHZtBARLO4NlxSvfgjMTiwTsuNS7jhNBXcuQzrmw7Bb8FI5Y20UvsVrtmTvy
vxls61HMTYmIsCfbpPXpR8+FFOUrQiAFlOh4cfIGegRfpa/EpnVs+4isSlevVx07zQ1pYbA8cEVt
fko1eSXFQPak6thTJEMYOCbhzxrLTxCpgnCFmNR6YgVzjEc6Hd3BLnnTr9HbWdpaFXEjAzpqiNyg
K++hdVLD/hJ1h5KXXa91b6ZbM31E/5Vh+xRMMTv+X/Rx3cVFjEqi74hezwE0SfMU7RJtk7op3RhO
b2y1HBEkyVt5cSEm93X9VZM058/p7R1Hnmk0GHazl+nXRGvwhDvWDV6f9iln2z7ZCo3RL+EvqMLf
UgOaBjAx1Co3yfjnoX3EBv1jDktQRGI+xOU7hUjt2Vc97qrQOvfCIJeDf3PT0nLCDK09CiLB11kU
XCzHcG+4kpIqgpGrSI95iBJyhnl5f901+kmyn3fC+e72M/vwBaCE0WADfzR9quGmYitD4bLKv08Y
iwWTpqChsF/2YND7Ey/5OfXxEJSO+HRn0znUNrHyGNptmJXWSgqnD0YGq8DJvV8yKe61oIPGbLRD
2TN29XjlMebpDZdrB4sSuzX0/xkMt+e0J2VWRP4ZEXH9WYAB66zbz9JZJxhq16mj6UFi1QBd8EUH
VL/LeThO4Ce0GmkthwNAWGa+mfNIfEpAmXaqDo1kwENNUie+dn11I0q3i3RpPfRIUcVKk3xFyUTb
0nah6LqLG4/HzJh5XTZlEpiqoRcUuiF+U0zFbQrAEAQhbT3TyNuXA2nfexVVq0NzIM4ChFl1n+Ae
52fjjptoyj3MOD97o38fMcWsSjn1hxFE6s7IE7mPi4wAIc7ehNZT1j/JN4pdMLkT0sdKzibItMZ+
qzLUL11MtHGGGdNflJ9UZgez64KYNpi2uFzZwV9ZkRWgcFMH0BbSKg+iAB8mpe/UHjcnssb0EmG1
X0cOu0PFhH6KLPm0rMk76Jqh8WPOfjqO126rgd4AtEMAc6WjA3jIqeQsXLTP1H9mgDvWlgpJVNoY
1HIaONYq963z2FFWGC+qvmMsNc8eeIaUjPHGm8f05meLZ9qO8t04l2GQssFNh9R7eKl+qskAFp38
sGcqGnEwZgGo0uqU6KXaSg8nGI699to17BAjOCdUBauUJ3ZGdGtAqmRzgSW10ZglAZPcx+rfjXKs
rvqceguHVVJvlBwA4s641HT9UTeSTuJpg7RPNwr3/nPRSxa/ybll6p3pauFEc+EyTdGXSCKgYRFY
ttRFPU2yA9kyggqGv9ec4bvSGdCyMnx0XIvfrJcx2PPejfGT0FN9LkiTEiOAGV/mZCjDttr0ft9u
0ILGo19/9IJeAMkDsXMclQSZipNb2lpvIrX/4hK1j3PYH+IqMvmmRUQT6giZOtK56ajOJ23ujwTY
uAflMDyCnEsosItSHRKn1Q+4xf/UkcrOESlIElnpMY2bv9po/h2q+GHUSb6k3Z8dQ2IgI4qRqghS
aG+ra+RLk/4cCbF9qk+wT0XQ19a9mANNp3i1zj8bJCwmlURhrKHLjB+oOo5aph3E1eposMQNfxyG
jriHUNGzdKCO2022k45ORLdMun3ihaRsw81LddB7dnCWIzilbXWqEqkdJLTJdrBIFamSGHs05gG2
XtrEpAQRKK2DIZYIU9NA+JGmi/Sv7Q2WYBNmRgjaYZH/kKPqd6YNzNfsCJC7uaq3DUHAh+xpUYvw
GayQw7pnjyXUTDs8zKY+nnGYsvAA7+Xa2k+BDT8BxP6oUYNXLdL9lopZcmns0Y96rmEi0hKACx4W
XjoRpruY3RD/7jzs63Ip521ifS1lYcAkGkxzZ1nVj8rFvxwN4hG6ETL5FIdXphLqi2nN2iKGZJcO
ezIQz/aUYmRcO8SNFp1qY0ZWF8zhKPesM5EtNBS+YbiVbBKP5Kppv+OtLuC8s/3rGbkMzKbsQRuG
lMx9JN5RWb17Cyf4azG5NFBrrdg6tovToCaKZUEVxF74fSjT4tIkeDS0gtc9p9BZU1NyM4zy5pq1
8VSZ/x8Rxn7dTAm74SyPONNZtWW1MZwM30+4wVUVKgjZqChyh0vldN/GNvbPlhRf/mg1hKc4BsmM
y70I22NZ1eM1lUSFcKEd8Gb97aB/sg6E3+LlNKG/7iKxx8zxb/Kg5Q8hvtWO6YeGgQ7RTf/uSCXW
vRGO/GT8s6SbhtKtGM8oKlTQaAA50f6/7Fzn4jlTjY4tujnOBcF9mIFcRKROYBkhsJiKDKcrdjah
1Bt/E3Bl/SS2bmtox5mV6soR1XRsW0rhXcb+IuZmH+E6f02AMkpxdmd1HNQl6S8OTSpdc2zyUHIL
L1vwfRBwLB2aRjiKYYNxFoajR6hVRkryCnjTPav+HjuVDGY0rY2XVmaQE87cIuS1zwSHP6GJc5TX
b0mSErcz6vRJWMM9Jl4j9jPMMUqd0/iRscq1KJh+lNR0vGYmmU5USESKt7NhYOtVg31NJu0TaF/5
MdMwYk0LTBBdGX768JBuQTmwjR80Y8K8v24t+Wjv1Jg4p4wc6do3Mo0KDNUTX4bak5vZBdGufeCs
8Enpu4fCNsO3rOiDKXukkfVF3Exds25BvIZ5e6Mg71Z3hdgagxFf44qjMnUgJMWx71Bm4NbncDQl
Kx3s7Aa+8n6ojF2UWI8c5PEWnwV5Gp3EasTQFph9ZPKLiM+qGv1bTCkAm51IBWxPrVuSfR8ieyIL
3v8yUjgPs9G1x8Jwqu/Uq4iyf9raIB9ZB+uhro9ZTgc0vcwG9oc8ZERyv9lIcve1XUv7RI6n2Lrs
5FjVVN3db7Z9Ub93y9/Hi20TQInPOzecBV6ttL9Ylpjw/3s5LLMyv2GtNnjnsE6fem8++mOa7nNX
ImWEHDNI5NJN3kpjQBwYwULQ10ZOfVi8031V3HLay1Ztzc2obymLo8rG3su20W+RhyAX1vLQ5sP0
A2HyLKovxxwK4HPR3aL0FbPlLvQABYs0/qEIFv1oO14Xpv7HqBJBu3tsXGhf1y/0GoANHJgt4klc
FNr+yo/7CsXCsz/9ZtDxDoOMZksLSCrOPgbBsElF6hjwgyHWsVhyen5NW5KhGh5ODYEha8HBdvhh
Oqcbb8VIZRv4dU7FEt+IQ1jIJing40algKIFGF2HMV7lND3NEtWcabfQAEDXsp42UPrOsjH6K40x
YLFD6zL6MVLxnO5nS6RP0YFLATrr7LJaS89xC7e8TdR/g5apZ2/6+yTOy0PWGziFXf+3h5vqLYrn
YhPF49bCPg7h0X8XMyuHyHbno2uRLTC1Sf0OXoIcYZVkgwRvoLlgpBJOBZJkSEARL+ulVqMYhBAx
qqMOk1TXwRvVznSwBlScrMH8C6ek2BlogNRjapS7ihaUbe9Jju+mOrCjVYeiHOCzulXJnycDhrHs
9buBjtj3mpz4UXP7P1M46W8lKF1qNIcniz7/Joiar0WK3V4VjjhlZjSeQShdHfy3OAEKCEKwjk5e
buBOAcNnb/PZbcn71ooeEw09wGwetNOuQinFzeX9x43ajDfh6MjvJc73U5Jrhxoq753X6L0J2VPS
rwFjd7n0cbgQc+kLzElsiK5T3sJIWLYD6tGP0j+aTg9x0a30lTbU6Es6Qz1ocSPIPeQm2xS0wfs8
IEJ3ywAnpqSvbkDx6YGvEil2rq+VTtuVgnAXS9yODuAizBtyAT62qX4Gemt4f0hjDVeo05vCLXix
lg4Vvi8tHMPef+Mi9s7LB0bGbJ+q6vJ6uOZ/ziViI74wzHMDUmmtx6yireUt3FTJ8saipbihFvTg
GEV1NdXwMY6+2Fnz5BxbdER4vqwK6Ou5DBR5sspGNDx0siMGarF7JKESv1HWVFz9HoXCnbFyjgRg
jp5b062ag8Gh8kSeXcvKT1WL+Ou2A0sOGFENFKQE98qahaG4QBL0AxpSyA2NanjL2hYzDLeUMvVZ
HenIswaEi5dsaZf8R9Is9jRzghFa5A+hyGvyjETc1HP7Oi3kZKeCf+Hzhrzmr9wU7sKGleI5qS2E
J8IMW5hxzAIMsq3QYOwYPSSZXDkXppBDlybaqbX0XyaAYXPMmRTDqjwUcYvLQ7X+2uutoy9oB6Qp
Lt+PvkfEW7RQr9rxYJWJuatnPIqjBgCyKWPnS7rR22xDTyeGOAV5onFXndxd5dvQJAU0fFIlO78z
/kQIG2oVQbp56clEkXJo9pq2U54r1q65hLOUOV2JVUCqTiJaI9Lm7rWjdUDIaPcdh+k675V/bIv2
TGADeqFdvddsfvOooetylSzr9ILJpl+nkHEe9awPeMvTU85hclJLdZCnNS4dsfZ8aSfARX2RPQD3
n4ArYoigA1Gl5kMfvS+Fc+Mr1uPo6GDfYN0P56/xAFvAVZE7Kx0L9DDCVDQnlLuiK59GqcGvqmL4
G0Wf31lddPQzjlZg8fSfsCrwp6D0zHJb7i1tnwaqaggsZD4cSb/p+FlF33qHQcnt7HQ7FtXOdOqA
8p5jiZp5sWlKC1j2VwfdnaxV42Bjqb/EWKbcCeLqmjZvsB2yp3LH/YxQusOYZlE/kUc7g+Mo0Fmo
81sAdaz8fQdIY+83LHjtzlALbMynd5GCZN+Gz9cvF2wnVDVlXolBtZQKlNDjf5I5GzIwjD4/Z52/
+S4eMZyVQjaB4bB/n63rYOr3nhbGM6BwuS2aMsOT5MBy5p8kHnknNPAalndGBMtlM84DPAA3P1mL
q84whj4QRMl2U8zvEKCef3Uy+UltO5i2Zfw0e6JCmsUXSOL8+PdH8hH54ZYodmVEqSswtC1d25GL
x3rgFcbCvN2We0SaZI04DPfYi6qTluJweF0BbRvdCBYv+szcritdpwoFDdaE6blhreNgX5mdw7w8
bWmOESKtH52cx63z7TUCtkSIz86QqbMeOhncE1aJblR/jeF4J8Aa36d2MYCzsOQGZ791JXePCPnT
SHM8eQpReRSAJyibvib61l+UYqJIJxsqy8pJgDM1Low6U/T6o2eETNnwwQnMqk1pVRNv2LJZe4v5
QXJNCMyE188EgFzPSFjVWvOf5HEiS9KzOq8jY5dTvcmjPZ0t08Zwkmb3Gin7NsQEdCvugqSs/nCn
oJ5s+WCv4W1twQ9o3QD9CqbSExfsUs1Z0gZugh3qcvuNi9fObif/rio9MPRm2GawBcgoY5MA5Z6c
2jIS9yrSprWNOy/QRImLeVmppjzPp0iLxs1U44EiEJ8+HRdfRpoPfDfqxe6HZ9HJ4scIbtwJEeL0
PMfAxnv2B7IyNr5pXbh1eG8q44/dclfvPFOsG6TWldeGzRVKKT8ga/j5r6VLI5GNlTA8QQ+AB8Du
KRDJec7K8l7a4ZeITePCzZdGAa/5HeLV3UVGFcPs6tFFOP7XtlbjV2qaAVGazqjZNvGWZ4t2zNhg
8+M/5oULPWJGJJsjeeK/XgaAfH/PGnu3cflojJyrXNXjsyTgKO0ec43mH2y9gCtLDdeKNp9w38fa
eDcqvM1eprLV+ABfEp4QmkDLCkNATnOtPVtB7donfBtfmpORoToLvfR3aWP+N4r6D3wAbethudjG
ve6cQThCkgmbenG8dnDCqrfWcPUlqjX+gZMbkzwM0c6mjr1D4bnWKtEstWH+iE7z8pEsXi/R1E+d
ERMD/qyhaCXRV4FOQHT7ij+PaHRCfmD2+mnXIbsevFzND5euOb9MeY1Y3tdkTTGLrardfYPXYV/q
8I9eRs7FkhwOxvLRm1Y1Y3+P39No8PZdFC5dyBncEbgMt9eHyFyM2Jp2iyB9UGbsUKETlWr/Mi4m
SKMry1L+AeeI3JmDhvyxnKOJ1BGVGhYp+eDhd7aX3NLrJ+jBPzMSiQG7nPAHWtXD9FDI6vgttrma
J2KLzda62k4f77seomeC2KCLaPx0UC/WfmfGJ0v2YLx00w/MSXZ7CPJEXGuFdWK0jv3sFkGksWwH
0oW241UfbM/GYNJtMPBESIgwGz9yKIaJ9ML96NTFHgIpwMmhcb/66Quj3S+CUjaOHMN6+CbrV032
9MFTynHJO5zLE9BkyHwMybzmP1oTh0bJSmbLBtoJBssIDIxdWPps61EoBAirHAMY2UUwGBYA0LGc
jnOD9q3XBcERv2E1TxH2auB0vGc2l08yXe56BN8LN6eu6YWfl4OIYmgSAcgl/gwQ2XbUZdDtRx/l
b/kc6YdOkDznKK6CFMMcxpZ4WlV0pd80RZKPWqKP2bVvjl2Y7Ki68SAIya2klBjCBhges2XSA/HD
sczqkKLjgcV455apB3h5sqCncBC/Fl6GfpY0FDEa8J3V55VraOG1bxQ2HRknJ3uyvkPqFx9IuvFu
yohFhpp9olM+O5P4zrfUiEOCG1P1u7Y99wxQW62Xvcy2doe/Kul/KPCXG9ZcgD7tbLxwk9gAQUHk
6O3ta+5ufAHHdZrGY97aP4lvE3KHMPF9Lme6qdIGl5Ud3g2/DKSd/3Spg1npTiUOKjFubDunZz77
tD+V1b7teQ+HVqLeusj+bxau+WZhRMJJYP1XZB9k3rozhPZwWxnOW8eWKB0WdSn1jJt/yXOH8gtG
OApJOZ7z2AnJ9Pz1IPclmrblAfLh3zDkUnrs0YPtjPh9HBAhUjMPEzr3lrNyBUXTefdm0YDBMyy8
5F1+JEkz7JB6wPYKaWNFn36xPKDchEX+ahxxbOj+6O2NFIvj4k22mnw/cHMwsgY8YOwFrSOQ3uVY
HlLPA24wjknQh2wP5cg+g3f4uGPjuZR9hNOhjeb7CAPk5mBfolIDfY7ZZ9xSjqo/BUY2ymaGmHHD
wLz7vW8W96ZPnU/nC/FIqv7dLOyl5IvoZByVLv2qAei4eh3Z5fQR243kUZ3n4xzXCKxe+CDX9ZHN
mb4xjQpGpMidpypQWJiZ3kduE6cYukTRTuHWj0PtCs+WTsDFgpPjo7oS9LY+2BTapzLhJpp205V/
MfN46iNUQCOGQgyHl3F96uTJnrl5F1OXbH0mdjLuyzA6OK06O++DVRXnmKH9PHQsD6MxpQ0iIYlh
jkMDwmyoFpq3dtVpZhxZZZ/7GEsOPNVr4vlzQJ7d2yBuYjnwcocKCYMuodeD2s5kR9jOHqH7gOeP
kNw1BTm6iMg6VOy7T/9mL48jI0tgZrHBDDdpJvidjrp18xU2BP4edBu7lkP9K33EUnnnQs/aQEzS
gZoKcpGCUKZzO5vur0k4IRSNpvLBb6g6FZ2xlxYpdYzHgMl73sLDTEJizhZxNuv9m2OKfTFFeCJK
UhJ5iuCeE+5dyYxZyff0y+sDy567c2qoEm5Y6fR9dGNywnSGzWZUx4bhaLb8vRri5oa/IKYvwf/R
WIl4lln0DgtGHcXQtsCbOQtUhxct1owPfOTd2nCanxo6yTY1PPHOVVA7+LQCEOgCWpVbXrEtuhG+
n10dSrP9BXw3e1oAb9d+X2o0gLvUZ/PMHeXyUUYwXAZ4Mge6+tZcwqO3f6/f4vYyIOcez8I/kVRn
cSWifngzSElu3bzPEPe5WEeQo1dtiyFY2cBhXxsbbY6uptTCY+mRg8ZNfkg6ICOaiOQW95N97Ogd
Ok591u+NaAuiMLAWT1qHQ+w1VqoqC5IES3pkerTiLn9FFXi5LxWNPH0NlxP3JnpK2ddfIbd5EtBd
g37KvXYeDr705dl3ks9JE14gRtRHXF/durbRUmTTd5du+TB5yE6L7FZH3d8JXPHOnHpMBf/3ETmm
dsogJu7chKrBl84gM3q2/v3l699jlVCkiJPHBO99Y2FauCd6JG8ZYZbaK6er09Ubpjh7X6j2h6P9
GjI9+akcaZ2MutJWboOuYToNk3+ovuqowSbU12zS2SdXsED+TWzZ0CzYGf6x6pHTlNMHW43EFW0M
rnN0ys4F4WOym/UIgg+yp7XLt4uMwxqThrCZ9Tm13I2ramj+eTxcIp+KK9WA/eFdwcIPnsU16fOP
XG/Le55SLtazkvjfzAvXhPBr8t/xoziNE+7tYQpiYyDyvnyQxGmJBCp7WxYy3ZeLPutzPTlMixk1
sTxzhxnvjy4QJ2BybykZZQiO2+91imwes9pcmYQotLI+J3Tuvn7/L3lMA9x0Gmil8IEwfHC52FB3
PH4j/QTbQ767dIiA2IyBy8GBuZkWZja1wSoOJaYItbtqa/0+pPoG0Mq8htwAx9sa06sZeen19VcC
Ku/KUaZ38PoLxJ7mEcNLulgg2bMp4quLUuPyu8YnK+xjb1LFuPYq3rjCZz9DxvJMylwn68mHHSne
PxqF3IJjprbs7Di6un3gS8pLlko0wcB0ZSQXfIFtxKfcD9hB09JmxvJCn/lHxMA3pSNR0wEZXGAI
gYGS/erc6MJ2bzdEVXvvKXg8JWb/u/f5XiVGzXI+1G/DDPYgGXR/x/MXX1/VwcbonvM6eg69SA45
msWbyiPUMwG4akzBdjcGnvd2ycS2Oca+WqNM11xOUROSWCQpQu49HIHxcnu1Zqc4FsK71iHNBFmB
vvvPu6aVJKmgfUVrXhP1L5flhVdQI16TmFsni45n+vEvSbtTkBS49bOhfBap1mObb5+EfuIDUF3Y
hraJl2AM2qyifJ4t2cFLWQPUufD3+G7HPSFiH8jswnbBcLOZJP1keshvL7XLMzZv2LmG8ZZ46QP+
mkfdhgNdcdFYuzDVjmNeUP9dZowPQoZgP+i6eIWbZi9Wd9zFfCVWdiQlO07RPjuoM0dVaDVdG327
g6MDsGQZT/TB47Jg4TdAZLQveS3AXJk8FNw2LlRd8n4ZuSJw69q/zDw2gglcsSLC9+pgxXGG+aKK
6O9EPIaR2yvu7J/F9t9LzfZZ8LQ55O8MbfUtqikFmSXkYrM3V5rHNxqLWaK79p1gMB2qJL5ySiTe
WkCv/UR2wnEG89yZ+HgH8rad+ZGRRAmoFffOljd4xENpj5DixA5EP2sNJzyZr73rMpUP6VmfDEUS
U1g7wXqXvMkEjd3Jbhnb0D0D0686h6Gs+2oiar5EuhKdEKblcUW1bPUO+Jyt/4mBgVqNGmXlFe+q
PW8fRvDBXQQ7Wl5VFYyEG/mfMf82SMCshxZPzfBGrAondTJeZrkAy2FhpGxlTymmhNNg1RFnPxWN
BZXpPsVIRnfqmfuIU+rHiDAiS/mm/YxyymnaVidmgpPAaroJ3FGIGQPvqAI8V3cXr57pol4+ZI27
2c5oTULUGuCNURVbVW2dbYGbbSy7co+vD2P5qwzsOi8Stkwru0o+XLDVx7q3fPK0FEraUbeP4+lv
hZC5xXTBVtWHeT2AGNqSYZzW7MG+JYXt3l0rd4Ck4tnM9RgJtIrerdaojoy9jCgY3mhHWR7VRWv2
YMqUs0ELNaLSpouXi18E2SX3rJl6FF3bYYQWly6lecacjaCxE8qjdPfDblRBKFZ7Q5QG8+Ti5OHJ
oY9m4johDm0hRzaGVLA2i4LrR67+oMbAo2VVzfsu8XQadHUgPglFsU3dsg9v6Y6jOn1cfCN+WH50
KcRQO5q1B3riOTK6/St9STYU3ghLdijfS7lrSBgeZ5/4kdOCA/ZmJgrAqQamuyFFdKcQb46H+t7N
8X5u8+kUL5dSh+5eLsbrorLSg7DLD81uuwPSZLMnrU7ZKR1wJvnNpx3LpwD5uH55TUvZOQfMD+op
TTovzPmkE1LBhwjSEpfg7t9ZFP+uLLu7E0/43c51fEKUi9aaNfhBGBM5z5P2e1iLh8F+9DPT3J+8
eNwrE+etxVy8LmvtMCSu9kQfAFcyk3jpye4pTE0cEh2Eey5wl2Qm18z7Yz4UNLBwuUFURFH/PUpj
F4v2EDetCHAAWaC/vWxfUe7mcq7pxK2MSZJsHbXVEAwa2N086YjnLXayl+7WpWYVeDacHWu2v5Vd
WmBH6DkvCLlvEUYImOJh3Ueq4o1uE0d83f5fvzUIMXKT+a0VdOk0PScIakMM2c9wRI5wMbznY0XE
s8/uWJGJxlUjdQRGae5DjjzIXeH8HWr9OXZ08cmPotq9nh0qcbTZC5F8oVR6LAFGWf6HZ7fedaaL
v7RBzJud4TwnYk8183xC2fudgGbd1xSur4qsDa/TAnfpFXYTLW+TA5fJgB+6u8KR2O2itvAePR7v
hbiukKAZtsFfj2YVv/WxQ1oa70zmV6ySBimflar+pCEe727EalUYG0cvh3dnyhSONkQ4W3d67BPM
jFbv2KsOyOF9Wk7gf64gjOa/89LEpFkZbNE1F407dv/Te3jZnTlKGmCV2sUEeQm51N9ZLJQHPSyq
rWVk8a4EcBpMBH7XsFKno6ayX0LkdBzGMQBe4at7T3zVsxiDLNzsVDFZ4mzCultbZc+pq5bigRAW
RttX2MZkoW98E2+Uk6F/FTkh1Mbj5d4MdJPSHdLQHlJISFQG0ClKX/Lu7E58s8VI4ChjkRVEgxL7
djEHyjoVXCLK+KjVLKUWIC4SzntmR8aVrci3DB8ucP8k4J6LeXBhLrzoC3PECwIP4jWa9f7O7Lx6
vcAlJQNrTRQaQeqa/KdDKpaYxMXUM+jNmEw2I+gMKjr2MqcZ2yifBJ/tbeK28bFZTtzeU6e08EYi
I7jh/TFJL9PdCyUrCJGkJ99Jk/2YqJNXD4Rns0ZugcORk26ZHinq0tYGxWZXVmgLwiiTiyzGrbSj
7ERLqcJ67eBeH4YGR8J01bIf/duo2nr6k28+6R76sIDo15PDKr8bngYlh5rOC4HyjWz/L9Rktxnf
JWG927bmwVdHAQPF140UQ3REew3xXoRJ+z6xl54rtVOFlbA6p+TV5Np2znQs37U2RUEywSNpc+1T
81o7UO5A9AxVnFINH22tEm9enbTHl3qqGaIERj1W60T/C5h4y1JMfROYfTcm5L9aLisTDoltRL4R
cabTjCDTtavmEtbTW24kTI4XqL42tqPhMeSC4BCODy0IQ+1nOTwUgaNb6cCQVQXA3tX/UHZey5Ej
Wbb9lWv9jjYH4BBudnseQitGUCVFvsBSFbTW+PpZAKtnqrLmZt15gZFJJglGAI7j5+y9dsdgk8fF
NmpR3rZpL09WmZN7mzNyAz0P8hfiVHq3HHJb/f6RbnGzYum/JE0j8NfzHtaJjqqEz3SrAfKfIr6J
ZNuc6UnRG45E96TVcXhtq/wdiwiPte9GQ85JLfkfESWTGRi44OzRuCAE3oFhl0+uS9neJhYqltrB
PNm79WOh1cB8QaOXtX+X8XQihw55OhuUlVF7zaPFuGszSCgk3MJ4KOcFxsTNOIJcWvquYhLGbQ6z
GCu6BE0MFi/v7Pw15Zk65biDMCJS7ts2StwUOf9lOSzQ5uUjumQYibiR5NznXWrjkBn62ogdNNNs
yI/oQz5ZRT6cvDH5vkxqLKP5npqp3C3z2W4e0oaGjWwoYn5GY/AhAMZzNPsK2+u8lZiSmgg2cj/3
bQk4tBrZorpO8rWwy7eYzN+TnNkd4QiLOecuPMz2/ZuhsSjIADFOr+6Wv3tRgi0Ht3J0nlKc29SQ
aIn4b07X2SZzs8pqMORaBQ0K4QU7MfQAVKPq4Em6xWbeyHNvYYAgzBVBOWvi4HTXfOzNXQ64ZP2x
bDqcDsgQv77VPSNGH1hNM/Kaq8a5r9vkW8CAZpvoFkIigONEvgMNoRF8TQhj29T4ZKn75slrKh8X
TSZ6xH+vyB3wrEUabhlGccC0xSAqtS+t7ziHQhRfJpVsamIPH4ThXhT77R0J69GR0PJ3qWqxt2Ik
YfjIeGDSXiBBpNoxvGVk04aPjvs8Dbr+jsWdETZ8AoJQgKpJ/5tXRwGYUkCEfm2UTxV13dZnsAvg
IULFpmk1hTSzqI8/v5btHtERioqm+ZYyGiioZE1v6p+gKiFC0MmAws0Ps9Itqt3v4oF5mC+6I8ar
T4t1kahXYNHu2O7sJpNY06ktR1uVu8LPKX278bj4bYFRHMZeeZhIWXyBE57tRHsY5/EQGaotKkfU
uwRy0bUknGsH2iNmQAC4fZZAsYB4OXutKJ5LeED7YYYAxxDnZdy9TGnn6boVszlzmFLPh44EYXbm
pxBXABIX7wGzZXcxVXKHcg8vFvrNVSn7eDcRlb0x+5T4tJZEEz2xn6ecRGwuG3wrsxka45J+SNGI
zVvmgQKrimYFdR/cFeXX5TuA3pVndKUrxCP5sSJXOxlclnNO6WgyWDp1KkcZVHf0wqVzI5zuutzU
ObSm1Rhb5iGadMbLQzLts+azpZnxKW4AxpfdQHJb22kgItz+5pnD7wculmzbNyNSQeAPjijBmiRq
XEnKky2cFnVZ3ORxDGERERGf8wBc56Fkz1gU3ivGvvcuLcsXYSAuoyOxt1BW4oSS9rWdgTL9fGjd
J8+o0g9kRYNEYd5rBmj/na2OB+q8qEJM8dIXEMtzZJw0JT5phfXCCbkHgPG0Y/kB5+Ujx0H3YuQx
ERbzWHU5OIu7nCwkU7jZyW2SWbs1Izp6YPNlFBp72nX2aTmIwERgYo6PwMtoeM9DUFhlX/q2puuh
UTivdF32uyzCQDdbJkkrXpOq0pBRbARIF5iAd6P33KBrvIyqjE4OpvSPz+hq7qJC0sYA6fHJ6kgR
1HPUrU6dGTvivdEo1sK8E73lHKWtnwyNdkFvq++2mnA2xG12iKT5mYGy+epp5C7GNUAsxI0/lpFo
mTXX0q3HYwMofutkSYZAm1FpbD9gYsPARAvIbpkKJGBsN5bp3izVkCozjch+etnskHQnpAsrMkOy
6D0oCvcBRxrjZ8+H2imT68C7d2m9o6ywp4VEFW+0klmFxZqxB/QJb5wsg40TeToDBsL46tD2N8Sd
PEUt8lIjSL46s+raEznzVla4Wnq7mGt1xSzmORQMbJbVIC8bLm/RkMQZazPnTEIWRVn9uHyVn6df
l3FpO7oQ0CSppVrYTVjlEO+ypGwc5nnbjrBLHJ15cNcHerqzdIwpvjX1D52ZP1sIfopIFnexSZyq
W5NAx0PUuOVgwd2veLuxeDrWGz60mxhQSMadGj+3B+5I7B4mygbDHI5dzA3jBuTOiOGWoAO+s2PA
YYUQCdSdyj4tCiqEH9Tbc6seiIRDB4fywU4CHFoWRGhrflS5Yi8tLCeD0/J1UhFCNWKRG71DZcNr
9OXAvE10Ak5KIu5cnclmjaUgA3k+to6/9T37LaExA34VVzX2xVnibhPW3OvJzUIdcvJr97GxaWl4
CryjNEV7WCSq9TB+dkhHOrk9GZhNDEVaI/BO1ul4jPtUx99VEdps0RxuLfdzyTS4b6z6ZUzZPHjM
oA+FV6AAJ4iJNql/dAzCyhZ6FRK0cFfEvAdp72FSddJ0tnq2F+jxvB4uwaPtEHdwRxjbJh2aAeXn
PfcP8ilmbvDXTP2bsGR1pqnU7hKNAaiWFz/oyaqNI7jpIhIP9kCfPtM/MldOzVMTwUlPXqtxBxxi
3Ucj2+scQ1Q9Udx7IIHKYdoMjnyp1SsduwYxc32o+txBEjk453E+LJ+aMXXfIOkSu/i4jgqCBpyh
SH8Ak6A/VBWhaA5yukizBJ0GXz0pWixUcdal7a2bE4TqITYa9ZCz01Me2ySlCBYJJs18SN0CPTL4
0V04ucbWz9lg1+zy0VsZZEPMV5FFdilOF7ioCdJ/jEAp/OCR5uU4wWvaO5mZ7NuOol9MJjyI2fQ2
ZrxDWTplh0EnSS4eSIUIZ9c3yrzXYWSgVaI5WIlxOBNkAnW7anfjvDZU6eTiNUF7abD7XYnUw5pD
gOPFu0TwcpEUOqVPegutt0UuB9l0lU5xelr08oUjETAi/AmlHTIzHnnRWnFZ5OODT5EZ2Aqpf5Ds
lq0kouI5Xbam59XIRxy7ySYOAW4x1YouYqguGGE2dgEBWuTRsxCWecZdsxYFAmQkjkgrIOp5irmG
Du09m82GWj2mO1Uw9m7JuRojR982nqoevDnjD9xrEzaPTF/XuEzVI6SgbVhiXgruF3t9UYtxh/7x
nRSNCIsAB7q286I8l41pD9+8Cm9+K8WjZuAzMGUFb0tADOe6ptPgMTYktvNYoPTiGd4b54wG1HpR
bvs2JmFn1I3rR0VDr+wtaEl3oXTB+RDtG99x3wwt3g4x6zb4nbvE+8GIgSmQN2FbFMEzmTkrh3SC
s4GcgzaMC5dpgLbllLiHWAHObWz2N3QsMY3V3GMi5CSXTgXDTcujY0WcPBMIWsy8vo/+FPh7Ig6v
je4aqzLFeb0U3wrC68HJ4IGz507uAm0EL1vpJ9n5DlvDzHiQzMOL3ixhnPQG43oNRxAjlJ3lmPJA
XG16Zp3TtkSQJVZ0LACBY5cM7OchvtlTjq/PSOtPQhPNcWAQigZ1qj+5qIRPFmpFwvCs6pNeZJ8d
wVPPLKxqkb+vTQL8znRZt2ZcBxco8isToT4y8Lra+Aqxg8RovhkUjUvL6sstrl8djn2dHcCt5SsP
cRGdF8aFCjKeL8SlIZ7SrPFepbPPSxYCSWZM2Eqph/eq8oN9kijGXUNjoTiFYq5SiFdFYDJ/tdsd
2zRmjHV66FRhnQlxRxE3GDbaj6C4GmWJi5bo5fvRzI7E4pmzBlnbUyPQZcX+CfpoHelJCm1SinVC
slgpGg2OgJHj8iFapuVCuB+4GR4GGwwp/EiiSWa+IwZGtIRGiR0gDw9Rzbyldub1MPaCtUO7dWQS
gcTY/sKUCbNJir65POSOfsaykR2VDkhadwnVtFFob4Z5rVgOnJ9PsiGxJOkc5ECv8jIyHzVnm0DG
KIaN3raeV+XUjebUTjJysR/1XOaN9EiK1LDrMaz1U2wITWGvbIzA58AK1alXrzmD4utyCGrxDkEB
kyg38tnsQyIoQITGo2XfdTNtwYjY/5Yhu1bSQammRrqPIuXBlmT5LCvQx+qefvw1T6vyWs+9Xzeo
9KurwILjFy6hcCH4o+nfXb3Pk+XmD1JY7ZGH/QpAzGfDc/Wda6BuMO14uETs3y66isDfBTlAJzPS
b2bxMKSSUlqzqxcaRJs8qd8gg9FWxwPsr4w2Q4tSzvwjL/yEOISQCTLSSX43f/hj0VICpTnWFw6A
EOOIQmup9paDqYnhUBFEZNtIlWY8QbkMxe2IO7asU/qWWfow9Mltsqr8ovPRw/JPoeN9M4xZfmD4
L0D6m/2i7S6Bl519jVK3S/3jf48uuCROhUKBlYzRK6gI4HO07q9hHe2X4lnMII1BIeA0wfW4BqpA
JEUbVI8O770+PCpz3bAv+to5ycELCv2dfKPvXlP8lsXZtS2A89cDQjxErONbAg4EZyE1i9bfIflL
NknrUAWOqGS0cs7V89OcYIchfEvrmLFsA8Ca4n9D1RDd9AFwtVmZjwmJEI+YoBQJn5pHK2dG2Ct6
gTV9LpHZM4aIGU42d0qtcqqORinifTMB4hYiaA99iIWBC0Q9YeHuH0xrXBcfn6XqKZZ4qM0UV7ao
5k/jwkQazF27/IcpU+61H4u75YuBzuQnFeWXKCk9kICoZxUZWeO+yd0ZGTbMZCNyLYI8MW5T3HwZ
Cr3rEDswOPr9Q8+FcqboSC7/GHljujfC4t2LPfcU5VgInCBTJ5gQBM6pWOx1HET7MqUUHFEL9Q7b
ZldgR+uZqq1scwoBGATmgV6/7Pv4qqFRvTa1UxnsNqkmNKeCNhQJQYP331/2hP5mtaF+kJNbMk4I
kuSaheylcoGAbvkJy7/5oU0GZDzj81KXEA4eauVa04Fm4NwaUMKWOUgpdJmX5fPlECXFzQxke4hF
8XVcgHShQWYaNnzUafKxpZyjFQXbb7nq+3ln3M6HynXfIFb4yOaa5ICy/m7ZkViFYlviTb8fPnYp
id7sfk1R1uXPDGVdVzY0aUvpFvNrY/76H+HPdmzb4SDjbdzAI7BAC2PDDhnIiRe9JOvFNdZx1/kb
R3ntpg8te4fU+Rr7Iw+QyJIHh0bLr0/J+AvWWTekYAptKLDUCknOn09pmOAR9l0dbLWO8jIAVQfi
/li6+s2asttoR9271vEgDEjBTv3uE6sS69vovrS1C4fJvZ/GvTSN9p2kljMRruO2Y1u8Q2F9rlOG
usaoAUuqzC9/c94Qvv+MoxaOsIWuWD4tJW3zZxw1EGoVQgJhfse2MJDuncIHeZlhc8scT1ntY1HE
32nkOGc8j9m1mgyxa1zy+AKUAH3WEzyLb+5iiRRbaVw+lS4+8yglGn4SifXx3v+vMO53T7vn/zv/
j285QTgoB5uFcv7fnx22j9tffsP+R379kv6of/6mP/3Q+j+WL/s/8hme/qdPthkF5vjQ/gBg9INe
3scJ/P6d/79f/D8/lp+CCfDHv/7x7f+NcXf/8Jb+FePefEnGP0Pc+f4PiLvu/tMStqtc1xWUn67L
Rdv/qJt//cP+p60za1a836YuFTue/0K4S+efQlmGcAwdrbklbcjqdd42wb/+YVr/RLWihLK50iHE
Kfm/QbjrnNcfLj0H55hJr90SUlLyE4ANK/6Pd3FupeWEhxF/YU7Yd2y9s6v3ADf3BO36EyaBjIXG
MZ/Jc3IyB2JxirYose2908pXV6AKbvunSk7UCv6Pmijs9R9eyP8B1v7zCRqMNwzJYAosjmFLW/60
zJB5NwfDm9QmdkcCoTQiKmr2xpHQme+4pLnnBtTlFUSBbefVpyCPvtVZ0j6FJfvsHH0dTx2iY0mW
kSc67d4alJxxzIv6t1+fqfXn1QfFLCuOMhDQ6KbDe2fPL/UfFsQE1mHb8DD9GNDlvvMOlXXAMAwY
MKhaPMJ+9UAyNIQz6BCvk4fClh0W88DeTchhzo2DDtyG2Dx55G3JHqwkOch+IrWvLcbPeGoPBo+9
GvCSY1soRUzMEoWJ6r+dOTVRWof7Ro1fS/bLQUInCT4cVTRIgGxDA6O9ufWbkDabhzJqdo6I7xxw
CWfCs7RdafppsEkrxlmOxrQsw2guCLI71YPzGybE9v7DIpARg0ongP6yFtFfLpNpt2wJmzZq/2Y1
/+kBs7yeykUHN985BrCfn975STMKvel5EhaFdutb6AdUGgDzc23YxS6C1tBTx6j0js1ITUaT+HkM
sugQ6Xqy9iJ7fKBwe/v1e2z8dLvwHktdd7ETCmGbupA/rdQgc+q2S0myGhrBhqkJgrsUgsOu1wlD
E03+3gxyugc5RMs27G3kfTJt9uGQwUDycBYYbkepDvXnhCrvmENCdPtevckox3LZ5t+8QtrnBv/Y
2vVTAmmmyFjpDHiPLbrXrZ6OhLbNIJkM99HfPdD/ev3qxLqZpstT3ZyXhT9fvyWbPKyDIx3kUg73
faUNl2yaXophaq59A/MtgwGSEJDexcVvUxlDSJ7tuWkuXvNWF6tfv9T6X0/H1U2Xy4CQBhYg56fT
ycoKZfQg2lVdFi/SpTyjAp2FLf5XUhIxJxKMk6Xt+Mn1vshew8JGkbLLzMZBvsHg7tenM5cOOao4
hl/f//WP+WJ0dSkc1zBdw2A5+uliVKNn01yZ1T0qBVIXdPoWFzfyv1ik91InnmHw5fHXv/Mva59u
ODwCHN2Y7wDFdffndwSfMy0x00HGi6ldm3X1uVnSm+wkGJFmbCcuKrIqghBrD/Gb3RMqf1IeDESj
YfJmJX56Wbq6pdTfDJhExwCIyCq10XP9+kyN+Uz++PJwpgYXjWHybJKOqX6qvLJRDzPseOSxW+Yr
aZNswgfdvNP17r3OUNmtBNPTPUNwk6DNeDP4ynu0+8Y7RW37joJkWme17EmnNl4/BL9WEk/b2J1J
g6l5apnFXym1H90ZNYI35lTBgbghqn9Rg6iv5O/Qj6Z/hnsGh8av/zhb/vzm69zqlk2JC4JUzA/t
P78PIQlxQ2w2zNOqWB1pV+37xqzuE5gT5yb0MJ6PzrOXGtlTjaoK/LbnA7gtfogxNR7mrw0FZiLo
w9o5d3BMoerVtj2JO9u6asp7wcSghY35FOf2jxZf9gUiv7MJdMA3UL9ONOARoliVu1Va/uYphnKa
HX3uvb5+7lxg2fBRvUQMn5TQGUJeqgHuTeqM6iBb8LfgLUktwBN7QraRPdGFvDIedg61Z6AxMch5
7yyEB4Eo3xdpSWzjOUvjOy31cjAqYLhKGetHJirmc2rdMcIwPyV9DYHYDO7yFM/hsg5UHjrQbCKR
ttb7+FDUfXdy7Z4nU8GmRxlBcWT/aj3RJnrGXKR2CaJP2sbKfBWi3HaxE66KMm8eWVmmW+QVx0G3
jUORR2qzeCQKovKujoE9L6arM3Sd2E1jTY4IfZxDZA0GvKDAv0OXjVCzIo1B8MuPhjTxvYW3lic3
jmHXvyuMR6U35l0rWJ/DggBtOMjwzk1PHl2sJtvWlkD/OrKt3ZAdYTdffMN8YMJBYEpcPzeGwx6V
oJLL6Kc2Kk2pFaem0oyDBOQOHMDrz8VovBGE5Z0XqobKAG2Ws4bPsCp1Ww7lNKit5lHQDJiFN5Ea
NkORiR8UZafMwp7mQxht8odUCZd0UEQYZVyCFvVQE3elm70YVXurW5/ACIMVwLAM8y5AbMHN1mzi
hoyCzizfWxc1LHgw/5ILCigiaM+AWSbebz7KxxrFZ5s/NNF73av0uTb6FvD6vMDguQvWKnSqB0CH
5cHKazgbFrHRyOrffDcYYEJWE7p5tlk1cNE1wYfGqQmVeXQ6o985DbEEGkKEaraMusWa5kuynyGw
T0ku05vSGPV75tGYyu5dSqoWUzUMokVdnpmXYtwOx69FbtrfU8Kxk1i7W24E13L9x5rEPNLNzjWp
2Njy3G2D4m4jlkJIOqFz00DeMCfrQf13+qfIh+doDD4BeDYeBQt3ReB793D5caXO4binOPcY4tEs
WLnkf5COxxxlxkjamWtcHMEAL5NZfDQqF7bSLA6hWGVVm2u45b+WSLgfNNczgYwG9rEk3xyaQvES
KuStbcHuNy89e5+L6c0PZog4Qtf9gLYDdVHoYyyz6MYq3+LbnHekO9bZpkj1AR6l82EMzHg3VJF9
8T0sk3gVnpbfTUyKfUmNruQaBjutJXW/CnMmPC2q5x3CqB/6jGCJXVCnaJFAqLoZLeH5I6SNyEEX
WPWMQ0DeZ9NfbH4AHug36GbzbdgT+5Yzg6ABTvLtUsCYhgGzY3LkU0fXJtX7iVaVHd9NGEnWlTEV
O2kTk4pdkxVldpx3VXACH50+x52ZPg20/KXP3CLuLMDRvHp+2z6put0thhZcQMw7bOHcI7yOVpPl
BS+ZR9QBfZ5hy878G5pcRGpdVe+xMszT++ncZlZ1mYwMJR/kiLVP2PXRk2O9LXRgylrwsIgY8yz9
6sOOfmWg8V764VHW1Xjf1hEONw1jYBcQD1zjcitz/C8uVH/lieQ65WA/Ig8pZIgM7NFvqD1bhQlN
Q69qpgNm2Ua1B+8bQX32sQgL5zbL1b2iFOck0j5HXdcDdkEZ1NEiu8UkR+16YcKhGNyd4/fBB1qo
HyyYC77evy8f1WnQv1jjnL50TISDu5oO+xVj6IwnnXGlblbbGD9rfRs4GZKhCXKm46sCRX/8qSCm
+ZG7792xxhFEYYNTEV8IzC8CqyV93IMgPnFVzKjehaHnwD3cVCHQMTIE0l3XUHQbDg8mc/gaWhIW
ysxiDVB+SwS2xyXOglkPEH+ySFfN8oCP/RPtQ+3E1gglYmaVWw2XDgk3g7ozoZSs6lkWiUcNm2XR
H0UY/1amU4GYZGyI7NHDq0Czu4Go+xhr3YugMDr6UW+QJo2MsXYH/1GWMLP61qxePCf+ymzwrsBs
vs6tgtBtMytITkHa6MGofNI1nJ/DAL4GAJBNqsnOOi2jI5UyPw+kOX4OtdvQ9lcvb++rOuUmN+pg
70gBoQPk3jknb0YmHetgoOn1ZdlxIW5rVyDU1gwT+vs6kVs90uurIUjXBofhIhJyD6pq4/c41a6I
Cw6AFjPEfR25IZp5Xbg8AU/UmTaf79oEe5q0zghZvC0e72KjvA4QwWxzxxWXrm3dHDYqVeMuOnFD
tPch7rx71PzNzhWQ/PC2720mEJuSeKATSj5mgS76HKcxHwv2SZvE1xmqRXm/b0H2tE1xCJxhnibH
l+UAIxCfTePJFe3LALZkOhxMVczJ0kVMZlJ+xgYZ3SWCTBXkTGqbWmBET1kU1JdiPljCATLqDJgb
Z4mc5SvgFgDRyIvWqmBTe535KY0K95Ca3u3DEKpKfR9LBIpdq/xPkNcm1ftXBqIrLkN166O6u3GC
zq5uiukJkPWt0rpDl/srPTfU157iae3OLxFzIpNkuSm+BPR9LxWhnL4ZTECLUwTa2HxDKYInq8fI
PJUK1HiEADftNQIn3fSutwg4jXmiP7ulB9yqSoDi6YW2+WA1B3YEKN44LqoMlDDVpfKtb6iZUoZ8
GsO7Vj7Vfe5D+h2rh0nzP6F3qtcEQ+uPReP02xjf3yG1s5j4hVYCMHYqHXPuQJVnMfk14/xszD/W
dix9HbVNs0cloJ0A/KCaSqFi1EPI4ItVdj0EXnuOIzd/5YbegehJH71QPAPGSG+VV+ir3Kzn1Sby
H9LQ5DqIzE/44oG7F4/DYMcPk3Ce0GSlm2U3gDLMgh/mU6z3RY9ViV9BFTNt2oIEnpZEr5dUN/YR
VoLwBuhh+s4YnEAX50RtQ8Hrj9M6Zaj5IWo0M/9x4Vx3EtobY0HKn9K+upHKbt7UPZPohi8hCvyD
pVR9b5jEwCc7jTYTCNWa5501ptvCg8VOSjSgmnEgCsbrSVKRaI3nEfNUexr3H9qWSE5vblR+B4mS
7QxEEMGqy+eYrNnRRhj1piPpaFvF3Lr6zLOdkqGmax5Ct2nfzEEBfs+y53p+GtXE8uYNGAQ1PlYi
wLwfujObmUhsS3rGsfV5u369jzD+3Oall2ezQxKStA7XsRhRz3GKf2gQKXuelOjwHfQwPKFdN/Yp
I9FHdnlEBGvDZ7MegKFo7qksg2jTuXW8XdBiy8FPnG1jSf+hbquvywsehIYJRp68WQN0fpRMf9Ps
+MueznYYLguH0zZYtX/uZxl9KRLPxeFeDglsmVk9YQDBP9SpU9/hyrvKzu6uMdL7bc4c+/7Xr9YS
HvmnLaUiK5fun6VM3Xbcn5v5LtYvhTCgWcUEba/7IkS0pvwOdXJbIW4W1UEG0PKd3PUBfKv66jBJ
dvcBshBS0NSlc/Tp0LqI1OlSMNuZQTCLVtmLQnf/65M1//LWKtuZW0MK97sujJ9P1vdS2TXRjC4i
U3DdYRtfRdQvQ96dyafpzlMQP5aGB9apYe4wIKCD+Wy+zlXOJc4IO3MYCq2WIpIlk4jWHl+jkcL6
Vw3cSBfvylrW/Xjqi+57H9bpU1rXs+fEC/EECAs/gOIhWWnUMJO2g8Uj/64d99c/kfmETRCnpDNt
6O5PneJeG+D6xKSBLxXlNPCkXI8afS5X9TmRC1mD8JQJt+bU5RZFqVpbwov+JrvzL01BXSnJkAT/
OL8G+MbcNfrDPRS0PpsJ6UwrJtVQDbQI9ZAgJxwXmfvwoYldHg7RRLybRmd745lVebLIIghcu/yO
yidh0Qizv7kC/tKumk/MtmlTwd2hXbV8/Q8nNqkR/Tyr6KqicXchDPOSM92++j1ENHKUn3I9+dYy
uYKgEcabpIpmEiTu13QGbwjHzP/mlaKJ/1NPxhCYKJnOu0jOeNfMn3oyfpBndu3NxPkIukE+K7rn
HoNaM/ouNtbgYQXHXrL3YV2/Ny6pVcrpnuo2bY+ZSjIwEKsUMA0DyyI6NUaSnLSgJmWCaRQyVw3H
dZI9gKbU7+DorUk3aisshAbkdaFegiw5xS2YEl+rp3vby3+ENTLkcnCfaqh4tyb109vSArc/d7OA
L8qRvn448S1NHkq3wSMT6vY1CuLosNwZy0YL/nHNNpTbY/KDrx/NpY+aGPNYiExHqx6cRr3z2j4m
Da3LXPd69ppnN0PzKMJQPse2ui2dhmpqkgfDfRMz1IFKb8qYkBdaoT8DvSPiowFft2xSBt36Wg3A
800LayM+jfu8mOrjwin33C6B3brDwiGvxnzIDXbVv+9Fu8A8UrRZaOiieFvAFd4oWK7RGrcGXpTQ
9laF7QzfZPZbza7sR98RhCQYd7MZTsNz7sfNrXNZTmwljkhrZ2ezlb7yokv2X2EsmsflTxGYVTvX
M062wXqhW+BKQ+Slm9C0irPbqOLR7LzfEq9uiOzycOdj7Fj1SpSPIhG0+TvL5mHjBNjIdJgHQwQf
Tit+4OteE91KTseYyjVs+3yLxCW9w+T+SMz8+EWSSrWiNFWvWKaStV+lw3Ovqpo0uqx5GNONObAn
Nmnfb0nhGd987KcreAnxTkw2c+35GsIQRuk21+S6mz2PKa0PcyoPQSzoFnF/GxT+VAxttYXamL+2
Tu+sc6e/mKj872Ttns0kQLvtP7azEt5pkuECsaBhxqOqS9OQPsctN6xNgsOBNGTPKKrTZwZBH5eN
o4mdXmXmp7ktfyltFKUoFnGuBOpznIdUZPo3VejFB7h1yHvyPlMm3hXDb0YTNnJiDJ/Z7E0WNkRK
WUXEYNbVQ0izp1IdovTRkjMt8EIGh7lTS9RFTkN7LcvqWylc2AoZzIL/+qwhpGU1RRDlNaKf7+ux
M1c96vsXt265MTB1h6OO2X3+JUIzoH/1ecOFOsJJJROmT/IfNok169gL/bM1mI/Lzr1n03sKZnAG
VBIIelOr7SqRyB0c3y/4IzP8vZG290zCEONA9HgFJ3c1tdZ0ww7mbz4W1yl3w60jzFcEzwSOugGM
cIzIKZXPqgr6hBsQ/z73p75OrMnadpnXvVozlDGW1b0XZbN21PhOtpf7FCTsnItG+tg5MaXOPJa0
83h6Kf17GVnPbPzldQk1EHn4irGIJD+QI6M+ikdP6+pjp7dMrfTK34YkwkOqSu4AiQykacQKtQE0
o4NuB8+u2dRnJ2tGYnDZ5Z1Dz17nXjydFkHlJJ3336+E0mmvk6WTZBRQSYQhwlQDvuLiO8fvXaGg
u+Rg648o7vC+YqFefNRj3JtrHRn2Dsy5v48MUGmtIBw38Guw7jZquEn2D4vfbDnUVZnfAanmSlKJ
cRR2Gj7BMklTjPIDOks2qNHvKWgIsumL1YW1z1r/NzQ3wx0jROOou6iuI3297MzdiWnQ8li2G5aJ
nkhFu9O6ndBQYy1nn07iOSqJulk+y9xrjJU5mp+ZXneMICrtpeEML67hnYpJGptlqcW2Um+ZCvlH
zMHmqXP6ZDfZ9F5d+5qYA55ZTei7yiJVadkep8g4mxZg6cdqHYzGSmZmeR80qb1qa2O//PLadTXg
f4CbS9OcLpAN91MenRcLSBmQaWBF8mRLDOGVaqJDMZZbW2MAKWI5sWzBSM/MCsBQWK2bJi330ADF
Ro32CMNm3ApfxldZd9zuvvXFmhrjU9R46XWcnC+T4wRnOD4I+xZ53JzqZOqohQ1ijRAFI9lNZt2M
BcNiGw0t+d2g24+BrLJDY8WEzdEjISrWLy5BbNWbJmvHQwJGeFMJLdhpNdxoruvoMcsdtiEL7H2p
1OduToiI/D5qzGnPeKl4LxzWtKlq7ZUahuzsIiCNrYE7YTGON9TUzAfMJ6GbJ486d186mJqlbp7H
FthtJunVoJYjkQKEmZaj+ta6+Iugv70d6kzbJ0X8YvWesXXJ6CM8KMLW7tvJJmOqeqblfluKpKCP
9ENolMah7mtiMKbpInsZ7yXP2J1foEUx2wIsWdl/M9mtP+S+3mwrm422TBJz7bmeeDBoARIlBtFY
JVHy4TEwAdxu4HSvCclKvsG+QWSGqfewdDZqkxjoD/tI0b4Z5MCvHFDEGwzG3Wsn3vxyuALYrjEJ
p1/dGGt7MjyPXfeMwq/5okXTtc2+ZwUjQNyj1VZbFgmzZAAuw6x+b8aRYmQmiVROvbcyOwZ0LBiE
TYONkdxUb3ZrPo6HCOfWo0GM4xoMvTEdxtK+LWfV8nef9SheBX4C5B1B4IXiFh6fQbSR14tv+Ohd
TCy9OmPV2uS1QTem7VrCYYV/djpiOz0wHfV/8nUezXFraRL9RYiAN1uYsqwii17aICgH7y/Mxa+f
g2JPdMQsZsMQ9brfk1jANfllnrT75EUKahbYA9YfdZ68JqmvdVgSTWlMe2YOU+B6VMg5LmRvbzqM
Vpb9ojXloPKu3L6dYNgUul257WN6OYl91QGmwMUUF1b2oRrDUaoMImtsmmfFTJzDzI0qKOiy8avc
nE74/0mYd/PXylKIsArCTq8tlSZjpjKDlEjc2nC7D3TMOgXVlJ0IOE0HFQSO9MmN2YHoG44THoHE
Yjb/ldMGdF/Z5xk37qo2TjRfX9ZgLucGjBYs2cHOK8rx1GQ88jpgZd+uBH1KLqfhJLzjlGVTkKHY
wf0qlqjUj6Yjw00OqxR+LukjJRP9Y032j094Tz9k85E1GwibF9MfEojlBpHqZ7hYH0tZTD8AnKcE
7Jz0VXfwUBrN8map6GNm56UvTRt3t45sg/Iv0dSSXZoDKcNSBxauAVlQbeaDJqDP3iWTvHx3bJJw
k3TaH2U7wGGstfokBtcxoqpqUNlk+lTHBUOgvoFOzHp3nIBjHmrtPJf6gpLFaKwCN+s7ZEfpX2Mx
wb35qo+eQKgrP6A4lKfRmpdLmiWXnpaFV93aoCtz96NCgL7P3zRDJqG92lR1aeQcE2+aj9/9z4WT
GHu4y/TYq8VGTkt2nNIo3O6dYp9vp5p25MlSx+7h/7/fcrP6v9c/bhPcJEymZFy+HPf/ihe6WRW9
SWLU/yYCU6u4bLdUDlgFUHuo42hcUz/irt+KdG2NIh9XGkdWMnnG32qNvxRE8fd1XBd/dshqEoww
r3O6qATFPtXcVIhYV8mXUOsoNSESaOvDMvVTF9at6ztY/neJrASEF3z+SOP4l11bhPdvKTH8zz/g
jqxxEhfvY7cmXEC06minsf5gjkCOhFeZj07FUTQTesHUoepIFpSv7eK4h5muide58/KDmgaKajhg
RdkftO0Lsq6MFociEc9mQsWdp7vKxpue9AqK0GxSKEc96M/MGf9iDd7sEJxQzdLoboakth1/z25V
RHP57xcqPnFZSbXbg/4Tz4a3zjsxwjo7Ujvn1EdzlM5vb9byYCGWaRSiOMZczwP86eZbB8PbKUpJ
yH4j0m63OktxPXIsK9XXlIzBKFxAI1Hgcldtav5GWcL6vRJ12zqk3aAlyPeKdxZCVSyfwIEYbCA8
hN6sUu8woaIBm/66MxLuXxQjHS4ZfLqZwlJfLdGu/vvjYYr15XYzVQ7bCmBR6NhxPD9WMv/Odllu
bh+py3NuNvkFI4VeKtrhlW6U5cnMA+W31RP7cPS4uTWTtZx1kLskc6BeNdhnDncpj6kUSv9yqUh3
n1th/MUdvj7JNP9dzGxRI0yjRzLt6fdYCD38yqRvu3jTXVI10F0AN901gnVR7WuajzcI/TTqeW0V
8pb1BCj7/uT0y4H22Kk0lZ/D5JiQxgp4LHImeNWJVyd3vPfayj6txW2PasNwmJEmOqoH9EbPqWuw
845igMW5pLPDc1N5FCsibR2VKlsPuQeq7/5xlX8Sj+q5u7BXFbBA1RSa5qDlsH7QZC/wZGkwG2Wy
SxvVfPHyVkfl8IqrO6r7+6SMG3Vom0oaxKPcSBGq/gZ0DYhDTscKo4RfyyIKOoa3hIrK0unV674x
lSECK1vcUN9Xib6rTLr8aHuYWXnTRRpRVe7hW6d0Zf2eWCJ9y/vP2Vh66vh9oUpnExSlZarc9EuH
hpftv5GVk3JiQbwYnv3Xs8uNN5QBESuO37PkYl7nl9a1P9dswcyVav+AhKsPNgGLo6JWB4UYKMXW
+GT3YvFmwGeqgrefXzHk2kJMWRyg6yZBolbueaKKe8eaXVy93j2MGh2YurIOZzCBckeeznrhNEuD
TiE5kdEpdpPZYnxYon8rRSbZ3jRrbym0OVAE9qEu8adTKC9eWq0/e2JR1EtlUAkL7ZRl3KB7gFgd
o5ZXmDBMEjhlPJIkJfMsrRBQLmUThfVXZbw91ZLmEXIDgQLI5q9mQ9tq44ve2NnTsgzeq9KHMO5D
lRpS3Oh0W+5muMSnFsmOoW2eUt6iugcrpyJPrt4REyg6NY490oyJFeEJJ3ZreNrJ9oCYFBuSdXZj
QGm2JP2MgEjChFwgtBUb5b9yd0MOTQW/IJJd2Tl+OU4GBqLD3YVBgwtnxlpJDqY52KeGTtq9ZWYT
ryHvcElWvP5VVlbE5yA/iwrOU01qOi82d2g/Q4nhSPk0upkd3eX00em0w1oxSIrb7WX7X7whsgSk
bwzpoDW+2qUXz7Za08xWW899ATlrKEbHHyHlcdNc9XH3vdkOG5dObJekgXfscv9VpuuXzjS17xMF
je36tTGO1ByowVokXiTgHD2Nq5M8lcvKWEEHO3v/NsOEz6yzhi9ZNCO+CIlIPItXc3tOVDjdflIB
XcI/SlcXUN0Dh9buCeZyHBSqPKa9I14bw/oluxGeFtzkmzqIqLNoiVaFUXMLoKiir7HKNiRtSE90
5xiaieUtB3QcCOTjiGuzLz5pjkkujPQzZh4QEduh0t7FHBlm1n7oabfTi9GNeqpaCbNmtEEweH2N
mYe3bf5239zvX1yKQpLOufCHSC+TM0yvaVJB980qRka698GFpjzK+wHONkxBHTLOBzPJ9nLEbVhQ
jwbYIX1ftLSLBPVraFDAMy1ktdAxZ/rADM2gNUFhNdQnivU8rw4yS8OsoCzDjQhdQ2SZgevdjZM0
L/qgtBeTIsnZANJKb2B+SmkoE7BOTyUnN1+aKf2TXpI8a/Kjj3UT78OchLqLKcfOkwcMVDKqVbeM
3KWY0ZIofHOLtXykOzvUhsk4ceMwQ+rVeNXdFmTWajEcBFZG6zgoJkfRnKhJOuruGfxRcyGV65SU
te8AwQ9yco1XdDPxYIJShVbEeNcV6xfnd7+fvOFHT0sYt1r339JYRZRYanvOsbrEWA7sP5puWGx7
4DVUQzSvmNxId1zu3WZswoQZuZtRmFDkn6al72CzvVTgis53gWlJ7lZgCa0GrHE4mmn11M0T9H0u
oMoy0uNtV90PHdkjSrpnWgoqAig5sfhCWKepqL97ZcZKGlGW04aRE7uUiua+FW2ZR3WhAP2uhl/U
4uD3gKUEgxKpyJ+3iKZZqP+A1XYnAfDT2+JK7Eri0cV00m1RJkUf3/OaH43IhiYg56U/wmSBzkPo
rwnUpZLhXNKEt6gEyAeMy7vv+/mGYeNSPYQmxKBwsugbkHr6Mt3f4JnzjI8hDKBBsrGdq2K93H+F
w2YDyAhSbKk429zYPpaK8sQxlTtniCkjjyvvkq52LI7CIsi/OIbxhI9nT3/tdNEJoly9FT7BxgyS
XvGpbwdtDmXr0anTD/iRhId1m6YU2G9aZua3bDsMO4ooOD5bb9NMc1vnWfnz/ctA56NBsuXp/p3o
bJM1f/js1NQJG61Po1nmgos5g6JAzpa2+/6+zpv1cdDHn81MBePsDR9sBjHhXlV4IO0wyHNvfsSv
RN/I9quui5VwqdOZwWqf7kH+0+NoGdbL7HIsmCtvPfebIU6W8NDrWflspjoJKtjCMR1EsCDthS6Q
DOjH9rfVk7ohOJl+7/W8RwwZFmCJjmuHbQtn9r+jwvuObMsERAs7FAPO+/Ggi7E1LYt81sqhetKp
IGYi9jQbsbFlFeObE8fOk9a9jLWTHZIF2KvcVpdeY1gFPKk6lWxbBzWhc0PwkJz0eCTJv/1Q65li
Eq21JYZNIHBN/FeAUvJz3uZFKvLZgSV6BQa++zbLCcv2V7J0L4MNT4AjqRrSD+8etJrwqwFuZ5f0
cLwdT1i3RUeOdRbP5AakecdiapMdZg2/amJ4ijSmHVYMKlezandDmXvRrHYbCFUpLoaAb+yt+Scj
ouEmFlpALZsTqerU1osxNic1htjSrlPL3Vz+zLeG5vuXtIYtKkaUr9VI0ZMSm9olCk08EJ2zqa4+
QqR5mT40rWnfNTcOO1ETFB7Kvb3VoszbhdCSWc7us3qPnem5j7CvCVHAcYITRNH75uWxtm22QHrl
mCdolPRG7Xz/ordNfzB0ebLLVZ7G5frNL0lWIvhdTBfVt6406kgm2RteVkj1rpr7Nt0RZKc3gEvP
P/O56F9NR5GH78D4Fh2fBESO9N8yOCNZXPgAdqe4WB+sXyPO03OvWSZdDxQz6pV6m7QSANWznklY
oVRdd9psne9fhlz/smYXWGGiV/LUUFN6f+LuD6BRYasgJ5UfU9tlJWl4mLB3p9R6kPnKR/bQVrG6
58rN9IMzdVZkFBRibvC9Vcvk9f4rt1Vh5jU2atjS+ffF4P5Fo3YnYm7ShJozfeVu2l3mcZqv00Bk
S6zlCyWkAccb8ewA+O46p3gsITo5bRGfZJL9+fZZEuCnzWq1lif8LlVULNT8UDnA/HRwiPfrLaJG
DzC/r3XIdhNV3PmQTK/M7qlQ1SnaU+svggbm53a0CkaM8oHBpCqcc/Qf3aX8VPYxK3i9fBpCdcPS
btdHR6nmfWpUM5ZF/mEmYyuYUi5mce9w4V3bCeqIpgaNSxfw/VssT+eEknvkH5TIuhyXZz5KoJTM
jdekUFBZ1iI0OqzuyWSO564UH3VaytcJbPthTonsO1Dj3wlqPAi1nHc5je6XJujIV0KQp8MGg2n6
157zN9gyzk8PwDYTNwMEWpZQacM+eqZtZSFBjJ/kP9/ikbh/W4ypczAgzHcG510zG50fXk/rb+Vk
2nUpoX2t8/QrFnYWVdz1drle1E9tX6U7bzSN4P6taxgvmWm1l07F+AX4uKNMPE9fpzzhqZogPomi
xk9ITwhVKRhndAqYkHdXrpiIO21n1vuCKdaUjwO1ZtJ8XiDePTOA/1TkUj/cf2tYEyuc8G762VhR
5Ln9XXoy7eey7v7zbeNaHb5sJZJeTWVcZnENNgX+pFXBib3iYErVJYKQi2rbV9zN8Ik1iCXAFxb6
ZIWwb2yuwf27DH7DKwK4B1VkdKg4TOlNeTRRkx6TOvvt4UzATsEDOtCucZpX/brK9ewMuv0nr+zI
FtlfKiqmZ9tlYF3RK3ImnH2SG3KwU3O4BOuhWuRfWfTUvt0PeVSK24HHsYN1UVAxorIu3BfuZGX7
qVlsfIms5d+3zKyzrAcONfX3ILNcJ2BtOR6dbbkeM/nZlV0bNXTmHpD05Ccg8b202v4KZvLVWioo
LFzAA67ryo8NSeZDap0eARH1XORpDBpyrqwNA6FD1qVwtyQ7Bpy47DNJoLhIpThoM8ArDnTeg0Y4
CaxsMXzZ0N27Cu78OIwkuVOXyY7eB/eDDEJff+PkXT9WEz/Xoaaq1SW6fV9rCTJwa7VKEY3wmTdu
6X+/GAw1yCx/WaNQ2MCR9Hh/96umVm99OQJD8Zw+WKxMudkO/1I6rnd3r3HCcYydbZdtPYwr+lSY
2g7NoGKwX815q0/Xop5HK6XclaYnc23/AVF+VXN7eNGL4YkGDGyUU5vess6cDm3VQYYiwPbUZctz
z4Q5gtK41YzxQpTblyEZu4vJAGc0kr3ojOmy2rbxZKeVudG8U/zZkAZlWh1N9thPoA+dt3bH7700
I/9WxLK5jDNXIR/+PtWQxvBbLG6Cqyyl2aPRECeoKFqOcfKRbU45W3TFw5K6LjQKgKbSLrWHSjLm
6Yz4c+Ga7PdZXT5Z2dzQeS4e74AdOyup0Rhwo7d2F5JYu6WEz/cOvOSz1QFDvEtNpSTxK1mU86BD
z4QPG59rDUMLRyjjeLefOZg2QmPrJF7rVh4db92RAYPIay3e34sYJDTPqe92du44D6r6CBgjf1Zo
RqxGbXrl7K0+p31zgHtKG822MEsnVgL4GtWBWraAOJX6cD+sUozgHGJashEfwb/pWUV9IXctfl5M
XhsKETRB233hjaFdyeL8rVSog1vc5m31WdiPjg2V9dtFkYRnf+hn9GeZV+ekch5MU3YXru7xTU+0
mk6r2a/xpaFaKFlwn8kbDjnFuBW3qqG4hh9n/1Xm2bEZmXlnY94GtTm9yaIdb8aKY/teBGIDI0EN
NJ/KYjlA1i8u+eQZT4Y+7KxpXa6YeT/rDWGpLKtz6+LaudV0X1C4OBzsmnySt/3+ZCM8MEA63v9X
99/KZQEfN2HmzrY1YkleuP1C3H4W3mMSe0zaTRTrpOxozmPLx5mcUD6Kcf9+fsrs5tpqeY3HH2CH
vo3LZ5XzViNhin9f2jf5/T6MMeVoXrdl0efwyTLlrG24QvH6cHTrx5o3DGS0or9ayZiSS+ibS4V/
MVoxm9MLjdo65mQNYtRvXrOATgh7FxMlGraQH/xdZsA1T9ykwj1iuAhAC+kjnKcirEpOpXfLfDqJ
9ECv8s94MPqjJJYeiNSIjx16VxCXCC8WaenQtLPf91qluFYgVGf1k8CkeVr6br70M3ZJVOAdP9mv
usRrlA8lmMaNvSra9vHOflPU3vZnzWzwNnIYJkEmryrWZ3ajKjlx7CEIYY83bkf/0oI5SoyJc6/r
7W+KNGi5BNkFDtbxnVZLf5m1ZL7G3sjs/b3m7BnUsUMOpCB1V5e8H5rVs51kSLwod97q3wstUbVj
G+HlqxmpCqwxzAXVlJzgT6CZW78mW0KYKrRnc85Q9lLmO8Jm9idT8OzVLpbxdPC8FPkH9FANJQH2
ER7xOlnzkLKwT8yQhQemC0Jg4OGvXA01J2lQ9DsU/CfavTlTi9Bm1W5Jr+vN7BwqbvfBZLVWtCor
BR4eGRuTnSKePfkyyTnl/EdUwNLbGg5DS9l6LPh3U39NzwxhhwxFKi3nQFJwvYOWwiUt+yIXT0V4
bN16m+5gvXBsX9LrzW7H/L9J9R8cSTHOrCzoaX+m3gMjvPvsHkVFyYAQyifzDHwOrn7IiGYek7hg
egP1Vy88Eapc3W1P2TraIeIrYKQ7zpQLIIGoN8Qp1usmmrP8NJRU6y51+UdrOV+txVuvIg4bCMAR
xpuF8dXvdO6wv+r6wVqs7aHs4qhoaQu16cQdZzfsQOA+ITcF+ireGLV+0vbyM1uCSskhsRv1QOxT
Qz6cfg/xX/qwb3E2/k6MGWC+qDsuk1nIk1OBHHu01bjZxaXSoAB79VGsW84gVrwdF+i/FFWDnsvD
TqYHqoJO6CT1tcpcvyw/xbzEO5EhkEC+hHizFEBVElLGqyL/FYrZnqFqAU+jI0rPC64xvbqcbeV5
zak4mjQyPTW9dayzbuf3CtCpYeMEiaxIaE8Zn13dGS80BbsRvqEmWHqGLIusMrb6Kj4P8IP2zCpm
qC/Z26azP9hVQUmF/GklyECuYZ9rJWX44uL0aD103slTgWFkPSL/TEu6znNWZrDKOw+NcGKVUWfd
2xNG1oxCp37jeXErkLVGepsys98v6u/GdH9Tw0fbqsFZaUqbLALbjOAIEYsin52j9pUfOySJjYUe
CcVm/DvwJ3juAcuHSq985WoV4Yvjdh47X41dmSF6mx648O3UkQPXPMg/3gALndQVRRj4GcinoVel
Qy5g0eIBd5Jin2SgyFPpOidahVbLO/fCw1WyOsWRQr63sqwFxVacYgEv13gpWo8QSa3HHla3bJ9U
84OyaqBuS/kX+AnNyOiNZCiCRLcQN5WVDEFM0+PIZmxb5nypj4my0Nyn1OmOx4ZWcmsan2IQPm66
ucYr8nwTcTUnTVqfOaIXqjmj40TBPYP69UKipXzw8novlBEYEDMlXSdkNK6Uo2ZerQYaR5lQ4IGn
6DiwC4h/FCaCp8BoLofi2NUWSyfWCq1TXiQF8jPF9Vk3nIaE5antrNYn3f4s+Atj6GVl0Ls+8dEj
D4o5PqqNN56M6ogfBRGd2GpOjn4QUOUtq925fxotqdDmFtYgteqiteMnNtum3GkoU6tq/bEAYdHe
g7NBImeyUhlIjPYE7AuUYKSAcipi54UTYOenavu7sW18mTNmFt3un7TxHehLGqQFhhOhlFdMgz9d
dd6iNNnTWGk5vv6Yj1NhkqKVTys+Q8/0KaMomSdJn0TOHxiO6850n+s2LXxzTasDBLtwGdlZGZQM
Y3ceIT+VthPIOu2O1WIQTau4kU+miqc/t3wU4xeFxBfGyPxdDlgip8Qsj73dZbueEUc09s4Hznjn
0eIzXzGwzBtClU+83ttt/q9dpjJy7AzzcLfsOJV58PaIyuYdXUm4SoiQAjHKVdZvsOZnY3Qe7MJ4
SeMGqUpDpcA5ETLRH2l0GUAWj5kRYt8wSLT/QvS5rGXT7JyUogk9GZOzyhGDjaE9KC7ueSvmDFqn
w76mFcpevWdqCtajOp9kpvYXAr6dj/j5yJoFopEPSNdXzVfX+Y9O6II721CE5qL/LRlKU7OEM7NR
6otuYexDlAZBlcK0SZqsoo5zsSPR/aJku9nuPqh4VPf6wA9d33Rl50MuKoM5ZWDD1bRiLlJX2HRn
oO+oXA3TIHDLpERbh35SfWLwHyfT5HsazSKd2cNWjmfAmm6XoPWhxibUuYVOK66l4CWIzZqltNm5
4bgyPbCViib0gku9nAdtV9KD1yb5oXdrJ5xii3k0JQ9ZM4VxhXkJB40bVFlmXwi5dck/ZcAbEEuO
7QkLUtjN9KkaLfPwNHZ3VblGZufRDpp/qpR6r72u7dkBAUrjU3vJevGDeB699vanZSXv2KjbR8+t
gEzw4HBeDrUU8oW9YBpMf6gMfn1mgb8MKnqCIeH4aoK6TRPbuuXT18RiFfZN/1VpJdVqaQJhEbGm
zabf9UzNhjQW9thxG3to62tGX2mQe1lkufVzJUeFK948oVhnPlAtejawuS5ZrwNdGt6djX1nQPBY
4se1NGVol8yU6XsGmV/jL0aCB+AtRB3l5h9j4oDBGTkOwfmcNSNjylWwybKRlL4x4mgZE+Wv1bsk
OmPtijuxpv372nMNPhBWAqaVvPPXBqOnLrs25+pCKR8BTj4srnBz3dd8RJkeItt5oPV+2Lyi+MGA
ahOXZEFiZMKZg6DnYgEOmUY+WsYIhIYtCGdpFXQd+5scUEKSRRwrgBiByPNfWLJw+9KeucTeF3Ye
XHsAWHPP64HQDw/VxII6lAnOlS8r4xDn2rSm191v1+k/ePJfmO6XEbXvJKrjlDTKrJpPPZ3EesY5
DXqpj0OQNKkUP2dOWHtqsAt0SbZRbFHGNMf4G7Mn26U3Im5b+qWTqo7ArBo+9Y18lHGlXXHIYwnq
Xts1QRRSaAsxrCetmOmg0svXGmQuVFx+DtL9wuIUpYMbGqr4k4qUp5pbjNJXrMTeC7FYJ8Bip5yW
Fqp7UWd03ZY6J/ECxjr+LfxMox2kA20J7gBgWck57luUocAbXsO8omNQqRlS0nmmv/WUL9AGcHSl
82cC2K7OyxTFlD0q/ThHOhWh/uyO+mFGWSR5KB6IeMcSkQ/46ocY2chNWc2h64FMzGc8TJ3yYU3v
utkMNBqoN0zrVIzw2uOp3rUAIMO04QxB2vEdoAIIswxa49SR94RNwj01nebdUqSfGhtuljcnKTlr
gSitOb1HepE/t1Mp/NJSGdUTTGtjhSdSAX9VqWV7VeQxGzSsdU1JtDxmXeTsl2Z0G486lai2cB9W
GCyHjJHp9iKY7OZVZvKMD97NTLakb6nvmRL/3DShMqZ+0XF9WmXCZdITVOOVgauVE7mfOYsDB+ca
HVMa587dpa8Sj8tOCQSzzH+XKh7MRlM08onubp5VO2Tepfu5nd5MY0keRv3KSCLbrTWSn4BUKrVq
OHFj8jh3TaS+W+crhnSMmMFiagHBDxWVP2zd33owemVtd0dd+Z22wLfCbio1EOEU4qWLCMlMHMQ0
fbRdn++RwTl6lZKXhlA1loMW3kj/Ij293GUEYbKe7dv00tpXjO1hcakYm7cTdekNZ87ACkhm3lt2
9TzhWs8nRcmt2hGij9vQzMWrrCcYcA6sNkNVdliMt75aj4sxV/N1WfYWISrSI8aOYRv1UWJvrdkf
Abz/0GnO3uwmjTpxmLG4ITnhFKp96IQ4kjgdQ5mzFDSrDQ5Fo0DF44SUn6f6lMdOzGsPZYg9+Dpg
Z0e9sGiU1o0dtaFNKCh7Y5KA8FlkYWUhRPXqGIx1QYc4aaY1Fn/U1HtWqSihhVgnBtvPRyPuPgEJ
IIQZRAUc3dECT1KeSwDcyYeTqzhWqMFxzBEjCnxWWPR78SIsFlOjNkBKGuJn6dXK88IMLYObYTu/
6mrwfqgOJiaR0ag7WoK7C23ScdVbe7NMnEC3ergHNggdB00tY/ySxLHNkCDuuQVpkImJNftLvcz+
UMMMLJSzLfL4VBiZR/kudi0LVVwIuBP2GhmxLfxs0RIo1HEalXjwdFmjMGNRMqtpP/MRGzCyorqn
bNAeAW+SezuNTVb6bg98GobOU+NgM+lm+5R5NCVgNazChhjatHwkqUmrdJVOUcXKmoIbiap2+fIg
5/td7vX7zPvLQSvdV4vzhOQPJI0qmowSAT/PKlgZrvY0sCjvXSbpiMNK1FrTiR/3JS2cObDG+OYu
OBDLHhaxSUlTKqIV9wmk3DmFPrViEOpCcidgA0bjT+uiXUgX7zsjr2DBwoS4lqMn0klP1MYFB9nj
ktOJ+669ZXPqcCc+lWNRqO99SYMHoCA/r4uNFwl/YGrxOfrUpdIm6iFwZFoRZCZe85n0byiK/qeR
EnBiIEpbl+ZSY153eIRxbyDf6y7vIw7apBs+aoKeOy4qOGxyBD+C+NFAPZUCUfxgxiP1s1xUR5eq
MKKXEbm/5Su1QqGh4PQYWcuKAUdzNGPoXmCvr3yC62GSHT4F783i5HfsKf6anfiXM4zHFhZPxMTY
Cma80Jtnk5FP2WDcLBULNxTfuugJZ8FUEF/Gn8kwzBAFnC72ca/Ptb7vYXfrGmafZl247BOeIccv
kX4vFDacO4pBI5V23qdOPtBZ4QWDmXLbFEXCkgaAIFFr40EMdR0Zffu3EfWtIQzE+sDwxKl/4O3L
9222/mhYW/iZwVfN7c3MzMemD+wZScIjS72Tpa9hxnWOrZA10FQl0ifNzI7FfR88b0Q8b2fQMz1i
D76IaUl3G4IryCrtTIUmS/oZ/6F7gAoviau4K3jMtAyGpUfH/ip0jXYdgTTLAiFQTexrtoo5EG09
nxOI9Lk6A+53vYc0k+/GasmoV26akv6UjnFzavqMIHYVO+oi+gDKPERDY0NkmjpWaxY13cXz1Zm/
C92ab61iv2HvM87KOr2o/WdmErh2MFwx8MTi0U+M0JV453IOC7ssZYsdPciC1CuYKnBgzJkWS4LJ
wF5el1GprlatoojK7jRquRNg0kkjkIxoZPlHj9k34uQL83fh1tZhC9n1JgdBwtgHIGzXcklnQrnc
fh0o1vNyxwtk1l7T+SjHkjEoJYFKpQ5PeOIwfFVN41t6cYrTyYm8aliZaS8/+7p58fiT+3OG02nC
Ct1bluWnn2VWySg5NMEwZDpzAfGqQhe4kis+MK3MsPelb1mLBcMyBeWQmgp4Bc9oZxrRCMe0g9FD
n9sS4Lt6blCjo27+tWKJjdKKhGZV1+ehg486juujnvNGexZnYbN/ZvxD+s0dfAvTsT/1bsYjNb9l
fWtHjrKIaNHI1IGbCVWtYmNxqKyQBa4HYqEhqjlecWrFS/GVt4XzoNGeXcf9bo2X44CjP8Ca3kVo
Adc1hTXcWsnJHnWcVvUQqnZLBbSZYfBapT/n3Y92HN7NvtzJUuftqPJx5w79o5M0CscDeWRNbfdD
Nn7GU6odGqX4xSA3OaExG76RYLOcZhPbnK5EK9DTl9GxT9hsQZ55auqvzjkDKjPW4jSa02+rzP+O
pcEb441cGBa6H0py69nw6tWNFZUYniOvVP+Ws/6MzFuH3OYW7lIOHu/8lz1V467qEhHsKY/t0Dm6
JRSw0GBGr0E3o2SsZj6drLF4a2jswHHYdCFIblw0vRLTIj/yCmCrUrNy39qZAN8tD3JDC3Nwsg6i
9p7yFLL3JlvZzrTs9MSyyHYIKyAMgpSQ41wwZ2efWkZBIdmCSjiuF7UaD4ZrGRSRooXHE1ITF1DG
PeqYh33rNPt4kT2TR4SerqW4ZVqboy70T2x1I/pPp0aa8TubqB4zshfpFEyL8uUde9+f1kz5/1h4
lkx0kkwQOLf1Z0BJl9bRyFqvlRZIsWL/lJ68yp7YztUY+GBHnCxBWvIZWZmOSg0+3DfmX8s6XAWT
Nb+YSSMAvi78GlMtcTMITcTqfbuUB8Fw1+81cYuxR3B8dkML7GyAKNySBzirTv2l9+WD05YmJl7t
Mk7WvyEtC1wPxaM9dh6ipl+nqHF1DGwfPA1yHZM46Aw/l+qhG3Ahcqeceu636YDw5XDpSIuuRg2K
d0hvYp+sTDTpS3iwnPIyT69tnREhnRWadWLma1Zl4WNvaHrr8/RiVRg+tLHkQMH7CUuArGLUurnB
woGBbOyVv9LQ36dU0Xfcv0l5kVB0Wwa8GnEE3+C/jr3mwh0yxkjMM8Jj/TONqeMpefMrnObNMdcR
97pOGU95uwmzPnMhtCEKTB5UTX6NaqueRrf+QoxRATegFtea7G9pfcVS92Z5qnFo+vynbjSwYcbl
1wSCOkD/5S0YxvexVuwHN98bvIY5/JioXkYX9Xg9e4PQ8Z2kHyiNNHADl/XjDNZBjzy/B3j3L5Xd
0/+wdybLcTNZln6VtFwX/gbgcAyLrEUgZkZwCE4SNzBxEOYZcAxPXx9C6srMv8o6rXrVi97QRFEU
gwjA/fq953xnZgxbG2N6E+ioEfrUqXgftRtHr9WrljV7vbICf9BUsbGtmMcF/x2L5AWdleZrffhj
0AdrbxYhDkX2V78AocF0T6ehTV5bnekPqVTBtk3JdvCm7C2GsmFChVATJxclsPwE8AwTh3uxLoz7
pC+yTVsX/WYS7VnrorteKz8sRPmc46giXYlGMJ8+h0DHWJizhU6MtF4jp0vu6lXBMCY0G3MXSGyt
1ZgQHY8ldt1LtW1awp8apQ65QDvWWeRGOjm5AYN4hdw5gSwhn6umVE455XLQoUnSD6+N1n4nCCtd
iVmoJc3Bl0OWP4ZEhafKGM+FcaxaODuzxAiiTLR8tvhsZzBo+E0f3ADVUENGHDEaICOEma4l/nzI
flSniC1sHIWkuTUF2R6ECrwqEd9Maab20owp+BLNYI1but2piu/dmIw9B0VSx3T8Jmjkbef0Olet
V5znm5SeT73Y+ZuQw6/R+3MZ/IiSQPnAqLDHBVp8JJ71MpSJts0tB/hOhYkmMeaLWcb3Ta6vueGT
h9QdHjuHPlw/vUyqrx7xnW7Lqf+Ok6E8oSl9sXFQkU9xHovgnDdEuJZoi+w6eGS8wcHP/BGP9N9T
Sb2tftRtRH8qMIpT/00ZOod5XKRZFHMa6EJ907rTuHLiNiU0okbLqchPBQHD9sppl/V6+qoDkh7M
RJx61NlybN4Mb6J3TgDLOk8AuSkj+CyauL0ZEq6UN0NjSRumBrFeZETmBumvD1ziVcfIZxMSk7zr
8/CjdJOl5os+BR70nRVHC7/fA7HtOviXqJELknlQrHOcY5Q5yGY/Vy3vfJrvUsGZHykgUNj3RqDd
aySbvIEQlEBm29QLvyjNt6T/GmkCEEmmG+e2n9hMHXjQiI3fR6F+xjkHHjEhOi0+p7BFGDDQ+Mws
+1viceBOjXo1CI4PKhNvRSRc+HREUC5Z1rII6SrSh60mqsA02ZVL2gs+RZOnCW4eko1NPFjR3kRs
gWMp2SBr7X13tp9IN0IF7XIcD0lJV2R1rUJFll8/tvSBB31P/C3jcky4OqqA1TzQQuQhHSz2OfQ0
2hpLvOlyLkaU7e5T5EKEzFqbthFfHdMGzxDvI0fL1ay3m2tuTU+PlHGFosafw4OqdFpdiIE4cokI
ivdAl35kw2gEUQWjRIRevAgRvlgai1pSv4Irxf5kqivL/DnQZjZ8wps2ojfR27sGh/uqPzp68tVF
QXbMy+IHJ7sXd3ZiMivJr0LLcWk9t941NLJjHVi3GF36kxaNIfVjshS2CVZ0mY3Pw4RGyfyKZPfJ
NTfWBCBxRorD+q1Cy2yOQcBhi9wKnHI7b0zkQ2YRYxjN27gHFjJXO0ZKUDtbN9zwQt+kw/BCSO/V
Y7lq4uW4jUTL1EgORYPTVUecOz3rwDJSsNvmQPftu1vRZJYm5+K+njZq5MbTOYTpdAMjSXqmY1Mj
sVRmUL7S2joLSVlA2G4G0ibrtpxx34B2w4nr3uIiHIH508WbJdCxYOR8TXkHWC9M3C3zX3YaIECQ
PjbwTct1K0u2DhUwTNSsU5oMXNrajNdxG60tlyaJmjhZeZH1OHsqO7rG+Nq7UbwJ0/JIPy1b1zki
jlrRPXfsbRtM9pkcOR5LRmQKsdbGMAyUcu1O14fqDImL6Vi/niPU1E6GgqxuZ5JHDdYaGWXPsaJz
Ai7piNhiZesZs7exABEkMWQF5OhyiCdQxuZd6TmtJjAaPEUySDrDZsOWcdAa7vq2ZEPSYpoEnrBp
hDHI9Z2BCElBq4CaaAk1ic4pPp+NUO+m8KxFQZfjeDLSdVjShLeriZOQEV1q29wx2Q22qsa50FEy
xnpucKonlqQkxjc1Uyb/8rWKBmB66LyFQNiMZfLA3APfxLw4Ue3HorGIVHCzA1wrLJE+ZD8iRUL5
1aOJ94bvAacLT3fyg5Hbj2ZUekgxDJqqFB9tgD2bYUH1XnPEn+Jvnd4Mm9qdGqa43Ighy4muKE6V
i5xDGyYfzOUmjyw2ACgJRKmg7w+w1AeS/rzjUpf2JZ31YSZjBf3NxOGL4hNICD+O1YBJmlqlzOV8
sEa0BToCnlOXE1s7iQc6Iyjt7JCDc/+aI58sZZBemjLbD7LrN6SPU/lU7mGkAcBB3qNUA4bFkpbu
+uytmrkrk8D8HkqRH72lN7i0Uexmwtkx1CXiLlcwIcV+VRGR0ynCU1FGrZCgirXrpCsOu/XagQO2
5rof3EKLsVmqGA4/UX6tNH0m4au+gRzacZTyy5xOG33AaEwzkv9Id55K/ifH4RpgIJGsd/Ki4fX1
GvZYd7wt7BBpkE6jvEPZEiczTtJu/MiDjIj2vK98q2Sa31qvCC/QbDp9eqZ5A2lDlDxkeV0S1swJ
rqNPPhCpsvZk8ZHgQNdrl2jlYQIvhaa1JxLed5epEQqB4oyOfF2LqeZfpwVdO7z8HKRDvigfei9+
HRZ9suU+zKZWYoLboY568EIreLAzwSQ7Ix0rdU/tqPmlLssbW2oLEKz+mXnD7ONO5oFy5vwmh2iT
hwUtYU/7EQI6JTbQZgSFLRhXJK1nFc83MgwuugmazwBYNk61Rv3vxHSDggWVaFBAVAHkU48iQneO
zDXLFcrx1eyl/WGA5iIjemhN6CJmngvSj/L3EV7AJoD2zkFIb6HrxqtcC+hrYjnJkbrvJmpgSZ0M
b6LBawmvplOkXfZBxezC4S6SzRMCnBvDDu31PIMJA3jo7EsQYdw37nHq2wXUMq28pHyo6sheawWl
dtiZb7aJhTy5uL2mbSlx5JZVbtUoCLi90NfjSPDCIoFzJ/eZ/ZggKEqBRtSCMZ3X3MysCIK4HN8I
5XiIY9LKpumLoxzRRDZ3LacTojJHIgqnG2y89qZW08ZqOIMoJdtNzh7c4Yo6TuRceW1Vk2dePIna
PgvhzrfNkiUZekPq04M85EkEEl2bcp/CBNwQfY+wE5c+qiFlVDLdogzofOnc1FY0rVAYbuxCWEe8
izwKYxps3GHcW2p41/scIWZVlmiY7DtajtSb9AzW+WisN8yz5xNBUkv2iSCqk4vbQFTp7ETs5+es
0N8GHEGPwWIRGdP3yMvyO8Bnt036QXLMPa0KdapsWkhA7jFJjRkWG5o6iG+OJeDsbS0di5559C0B
e8PE8PsAEhOJLYnSWJjob5j2TwZqkoZHdGfJMdjZnQih1RjPWuKd0yQ/GyKoUHDq2hpd80OI8SdO
4ubGyumVZrrxogbddydQK0Wnvvq4JT0sG0hGI/B7br/DnUGRItBTq+atSJn0tKzRs80tHGcc0j3w
zSHP0r5eVI32LBAs0Kzu23Jj1tNT6+o2ZwnqkrTgHBBUmR9hYjBziRpHtbQSMXCFoSxhDc5PQRgB
5wWpCH826nRwtxUdSRfLjhXSnkGxtx0wwrMDxRyfQxwE2ZdVeI6PkutNK8tuHczGVoKx4kAcPuGc
RVmeZRY7Pm5xXW1weTVA8gdpy22IPNWNGDQYzpL7GmMYIJuGwds2W8JHJwYdXTQ8GKWGP1AXCEdC
zzmK8tKAiHG6XepoyQXtxZt3TT2cawvvor4uFMp0XRiLEjg5JVRUri22YvyZpfR/zf5RDxsGwtzO
Y91wqNJF+JDaOv2Hu0xLph2tuJOO8GVleFq1jhHEbvP2UrnFRPcvjkk5t49YmYMtpolV0BvFvjTk
Fk+KvbfmcMOAxlqLXKcBIKaNXPZuu8/VydU57Y+2tikT8NwOfH70hAM0mSnX8o2pEfsajc4SV038
GjPWWb3DOFwMsl258SZ8LRScO1xwQwgef4qPcdaBqWGC7Ko52zpHiDztTS31F4M2I2TLEIkP1aDC
O3bCyfbiEYnJ1meS/IefvzHoNzeqfBg7dR4aEzk75UNFEwoJcHTOg8hbh5za4TfQxhjvugJgqraY
SGjo1ytrJCSPvJg3NftG/DjQfA/5Zjrf9PRLUhpbYJlGS5WVjZq6Dek5Hke9uogw3ymcpCx4hISN
ZXdvGB3HU1GRW62c75TTNeqTU53i2SD9CT4CiOJzjbR11UzqVqt6eQwtC2e23Z0rvG9bJ7k3tXtD
RtAedfpsonX3gtppNVdayIHR1bG4AQOWYzXxf7je9sq5KHXimMwmCu8x+coVkgxUfh4EisXYBymI
twNVHNIk+DojN5wYZ1C9ESiyUobd3RXHVaSKvStj9kkHz6vx7ENBtm8cTWg0YjQOQND/RO3Ye1eQ
MFNIR+04PKGyJBvuNmfYT9Pl6aoLNQqWLkhC1g78ObqUyLuJUNL7IQpxBvi09K7/jOowvUEF7K6u
/u6ld7Xwlrtk4DacWxx1MdJntGrPyJMA0IJ3bTFP0RSEIc9VpDKLkw2mKhKXOZo9lY27VC7qfQQx
ZGnuTqfOfWDfah/QYJs02SL2y9wgAm+5EEIOtFxnpIBIX+FEIlhPkTXb/XhOY5ecy8o4NChen9sC
m91cWatRQq0oA2yWYQTdIELK+wxAhfPArF+UKi4e0Vx3JglB159sSHLBm6ZVp6BMXHaOFFumioon
5f1AzUzhOZbt7kodoG6O1wBP5CbiW0grhORFxqRWe+K1KcMGraOJ5Toh5eT6jtkxCd8Q+e/lOEyn
qyQVVonlX1FyAxIIQjxEuMXrmANL6mh8o/O9AyZh3WFnb5Zs0Qyr0ERwcW2gpyQszvTNWn78wq/l
Vmc92ZTMSyuXSodqHmcxGA+apT1oFc/BK1YjKQNVu7horh+KmSZP1Imd0Tf3M7OUx9HbtSND5yEp
tD3U7YNOCMmlZAjsk5vBDFPDFmwXzvn6/X2GRMATzosc8SyG6JCERrIdNY6ixb65kmMc4pe2QznC
agdYdP1tlZwDmCYlP8YcMR9OKnnGzAkpLEoRmV6pbrrCiAmKAz8uGzU1aSbXCe2vPfXUV1FSQ8D0
YCsr1bQLNWI2QlcmJ9Lqn4a2GjCxei0OO4w4qYPJj4dHsIG1mOaa+ok18rvV6vpBjoiokIF4Ty0p
hYvNrgeefc1GyYl22aR9GFAggWKnSVOtKvD8iKfTs6G349rC/HBjlQ542mkM/LhjfRzQw2mqlJ9j
JnC60d/tQVlNObtShlF4bRjF10IAuakWCx4GHLgR85SgEY3GM2DxXdRW8S0qRdSnETx+e87Sy2C5
2ykx4BzNzqNxNVG2eX1X8FnboMotgwKijzn7ji6b9z6gR4xaIXoojFEgs+KtS2zGLWPczd/GhIov
H+6LSFXPE3QqLtIYntPiG23h4TwswPzMLAJksP39ODjfdWFxgunHKvf7uASBJ1sjP1XBNN0nNWV2
M4eYbvLpBrt7+9BYFItXehJ5l4SjBSXK2iwPt1aB2Iqlx77J50+Nv99MuCUx6HJ3IeF4dCABrIkc
L1/MslwHgSrvTTMt4crnbEidciDLJIvFHZ8qGjvG2Fbl7jUtRDK7TLpN2Qkco8N0D4ufcQa++ise
JlbIqewoORtZogw/jxLgAuy+8Q1yteZkMlkgfzPX1k2n/6DblB+nSIxkwVTPxQJYd6YY5GMmrNsm
qGf2LudekwXrgDCym6lt/KCgeTNNEfLHNrEwhg0GLVOSiWX+velHzo9JD5cGFtCAMnEVgx3bZhkg
Znxwx9Qh1qEkCndrGQChQysi3i70kqMsKIk7FuB7wbx48UBfLyrShE1VJUtWt4PkE1/D1ZbYRDAO
BP1mv+QB3LvToPYocXOOyYtS0CK5rqVXFS0w1RBSliGcu2Ex64Imj7aBwO08OJq50bOIg/bylgRR
i2E9pSvPv8MbwuD2VtMib1sseEysIMZoV+cCp/i2bwImydNwLC1prK6sXgo7b1UMQ3HRksbZFi26
vL9/d6jr7+AOnLumZ+zB4TnbZyL6gdT8kGJ7j8ey2Vl0ITdjaYCDBwZ+y19sU6++ueKq6yVuoohp
2OTFIdblSxl12yueq7FQ2F+JdGOeo4zo5mXdiB7HgiBhDwrOdUHEUAn6osi2dpshHag4/hBLwSG5
dOlZYfAcxvAXSq3MN3Wu9NN1sy1j60P2kYLkkQynbvnQ63igoHEbxJDeMRo5sUkv6/v//pC73x2z
1O+qobwM9BKol/iSZQcf1QBS6PrZLMiTr4eh3/b7a5akCNwGt3WHHKHiJpCTJS5a0W7qrlFvRUeN
i5hQnMMyj09oGPiCoqEhEa1R97x0xjVKevomzRtbRd6hcPrAn8M8+UYkJaNaW+Nk0dgGTYkloiVT
HypwxffYqU9K/zbWQfwF0QYdh0GL+hc1qC0lPLXgK9QjzBY2DgDSbV40DYY4UpTv9HiVU+Oqqcdw
a6SoACykhtd88A6BwMqgsy7sul/wjuaznIyXNM/FuYlffucSexkktfab0yQESNeOdzdWAS+iCO+h
KcqLCcZiSK0NhF02/aEuzojKHmDSa2tLhPxyC72TCN63AQvIEQNksC9A+m2u6AQVDvfjYnJLkqk6
XFPmi8m7TEDYbyeCbp/Jh6TL5iQA3TUi6MXih5Ps6N1YU6rPLNyd1JIbF7X5uRzTit4brv65Bd6s
KXCjVWCgqHWITemyZtwNyZA+kOpN0rtFR3dipzskk7z8YqMlAwSAMFzwKtkOiQg07oAWQVyru7jB
Kq8Z6A0W+85c6EQGLht+7SoPZTvDKox+WsdLGQUpzPjbf705+KVKDsW8134KZCIrHFzboCHbon9O
aDqichu1mzHCsYL2tz2FFizJOD1f1xMtLEZodI6FYwUEoUYVssp5UPZXQPs8efOBPgUHh54Ro5PW
8Ts4gweHFetUYxpc6V3jHnQ9rYnpdKCjYDsnv7sZz3X281rh5OxrHF/hPplD52zTzEhvfu3vZepM
96VbvShLevRvWY0iC2Mggo96QwrtpSJ959Y1E+uSMHud7YooEt2aKEtDk2ZNf7C9hmlNJwK8DJND
73EKDtyUjd97QebHGEzWDI+POoqquy4omYsvNiBmSe7Dr5eAqFBD76OqvXDC6nVCHLiI7cC6tFV1
1JIlUwWV69GOrJdAC7KdETN3RBsAEw+uUIXSfu8Rzbpni6XxBMyIa7l8E1Er9yTHLCEL5YOtYUTL
0wBhCcs/PmK0VE3+YUEj6Nq+fAob/YwE0KYHZPMZBbyv4Yx/KgbOVlpiYXOr2lNiF/UdrjfODDwO
rCXTNzzecNiW38nBVdUrjcMadvct3QLjVJX2ejD15nTlxvSy+o30+YUkE2ayBKWGuZ8NqJiZ8DO+
keSAk2qK8Mr6aBkJ8FhtrpDflImQ6IT1oMIKbEEuD8h8bpMsqvwrRsZQiXUfqgjVK0o/tO4/AYrw
dPCHQUY7XNNgKhp5d30pBk32aqfwrbGsBtom6jHm0k5CfUb2+Pc+Ynabt+0dLhz56A3PkA52c5ZE
P8KsVH5qGfQnY9vbpjrzFPg1uysmtVdxviX7+77sCd1zltgBA39kjQEbGGqy2OV/H1mwzygMoCVz
c2d0DleA8XXVlxG1ch06BwMlEl7KGBRPDfMYXCCAx5Zy8npuq5Rp+oglEI4vJzXEVOGmzeJytwRH
YH6If+og/Ur0/9sxp6RF4yf2uJBRti+ZAyoYrEMyKPxQjo38sO7GjSLgeq2u3AEjyQ5DCkURzVm8
aS0v4VxCiWwvXmNIAww06vG91RG1FKnpE5pEFE4RQDn59UcNZwj9l4bA9lq+CJdQGC+J5R6Fg3xR
bsTc1SzeitZJTwUIK1ajvlz1hS3WxoLAlBiWboK4/hgtvE9X2uTUoGPRpw7+b+k6j1Pbeeum+Uku
I5ZUM+NDZTImBFHr03ocGOIotLQY/bZubiUHLQieJMShu4a155r0jByVf6rou5SD7v1KoeL6UKIj
BokxeieOtLYTFSJyLSqdIUBJdD0SVK6jH4gc0eYOiekwGpcisOikpvV7VU8aY3i4HBKc5qphy7mu
lddVk9WzKnqTkfANGLXS5yBI+ttAIeiWNA5+5U8b0Q2i3nDdVYCypQMradCEB+vK3OtG+FPRNt5m
U85w9ZrsM5wQouR7DznPbvLsU1x18VPenajoq2+dlVP/NHb8BBDE+bXuWNwAy3d2i9UjnsN265ae
5fPYOtvGbYtjpRU8TrZ4tMCh1B25WE7UfODKPBk6s/IYI/fdELg/MZ2ZNOJscqiD+b611escW/0W
CiOtgcAKnkpiPlVk72aELD7K6P6u7LQ9UdIWAHAmocyOcHpmMdzrkANZHgVItXtQcksBr3XEkVwX
lVB32S1kt+bRnW9Dc2aQyEo2ONzdKpp2RU1RNdmYnmVEx7co7INCIHOyvPEtJPDuxpGze8MamUKA
YeaVscY+VqxnAanpT63JIdXNrBeWreQzzvoHK89dtCHhkcnatK7o6u+nymhuXW7bVdowOhvL3llf
d/tlyE2bbTpdX/PUPRbuWN0bTU1v2qAuuKacCNj3h7nTD9fNTC726cbSeYxJLTOJaVkySK5/O9Xh
d9JiFHhHb+CCOO4mDptLaQwm77LrHWU2PFiZua+XWKu6Mh/aQcMEYKtjbOIFd+cTyJJ+g/o0f5qC
aQYUQQWVcfyTC1wEwhGp99dbGOLixYDOeuSBQRc199TogtwVqavm4e9fSLNA7klUoy1ZR/fB0lKY
suAncjG5xXD9QXtVbJuhlBm5JjApJU5d38ld98iR8odCbsNonLVLEylRVVWA2m+pKqLCPdox2AXi
qB9EkTzih+vgzYTuYhZjOWntaF30sAKo9ycayKrxCz07RGNLphxp1ufeQ15Uu2l134WMZE02jc4f
q1ascX9+Q1sJYhrLti9F/XNGgHDI0Aayb4UuJ7lofY1DyT2N6S9ZVYc5wRrJ/hjuJPEA56pQlDlM
M7AkQEqvggi53LjVy3HaazURbwur7S5q8rtfSGJpeds+SglZAwS7HKDThtYgnB+UTEvUKrSdaHEr
cLAGdcVUJSFDqa6f7XRKaMLREdGM5MiFgUbR42W9/tUU9M8SOo0vc4N8LocTcuvFb7UqdlmevfaM
OG+1Vr6lNn3BKmHdL4xHtIHDs1QA4sp+IYpeFxJa1rd5R1dYL6X9lCb6OY7g+neFhAKeD/nh3yr+
+5jepbGKvLqm3s8FvHWI1P+mm1Hh0P+RbPfWXSmxnmvZ0SDpgeZr+DKGkmbEvK4pg0bMhTGxjyiq
65+gf+I5PqB22dOBftO9RcXaAOZvJwiYtbuKBL2HgeSjWrQvBEAynIxw9KEYv2876xEx5QbLFNtB
Yj4SP/9emfamKIH9zGWl+Wko79uqO5nQPWis8yqsZJ9h4AxLBa/OkfmKceIHsqFnAgO55EtIkVvI
g3ASvPKmhYg2HS5RT568zj6cBM0jJz2ARIxysSx3XsnEAEt6hQaniTs6IdNGwz+NBnkIUqzmEeFB
4EsNl3FjLRgrzYQVWLmxCQ2U5sgpNaET/eVyTYn23BfNv8hbNf8ccGrqUhi6wcTSMmzD+HPeatHU
ldeNSU2ruVwP9KBup+VD6t6nLTV4bU0VEyU+OEbFB9v5/en178KOOErdQ5vSIE4/01I9irCGPKAV
GTELQscPJKV4+PWhouQsB84if/3L//rPjO3f6cwkcP9jyvefPv33/+uY73/8T//9v0sT/38xB3x5
E7lCvPbfOeO/88OXIPO//fX41bRf0z8FgS/f8CsIXDP/0FH1CnJClgBvy3EI7Bi+liRwvmSyxJAb
4ti6aTJiJIunIHuPvG/L+8O0SVtxPIHm3fV0cnCXIOlfXzJsFka4Aq5xzQL/n0SB/3O0sbQcSFS6
66LTJsWal/envN2+jzrpcehclcWXkd3FjOZcwndLskMzb2WxmP7Dpfl97/yFJf6eMJWu/dtf/7uf
R7q5xyt3LCHsPyXqpuOCOx2Z+UYJ6X2fg343q5fJ/BzzG7hy/+KHGf8c4frrtzMc13Q8g874fwmT
duymBq/kULUigMzml3CvVXcJ4vagQURjfy3Eyd48tNYj6L+8KI9ZYWxt/SL0kE71v/rd5Z/SjXg9
JEjLJUhYmoajO3IJX/qHuBgzbAogWUihQnt+bPRTSCE6FZ4f0WeuzIFm4IdkLwTwgfPhZHiL5SXd
B/pw33TFC+Tpczq/x2D8VpXtHhiUrRxEa3EiOX/HD7W0b4UGwsqzFwLW+xQWzAkoBkvo76P3ECky
ipqXVE17mCpt/9NAoF/P9aZmOFkWPfbzCm8Do1vsMwTBUZ+V6l0QBhL1NDRWOjyMLI42YfuyAOJh
xCAMXeXIxQwLw3ug0bpmGGvkjPS43O7B7HufxE2/G3ZtEq8kd1XNejtg9yxQZ4Af9ZffIeI7J71f
Z7iabJrNqGOyEtkVWXjAEv045WfhPrLEJ6Zkv5IcsBtSsiesWX2/TowONx8LN/Al19A2Jr+UJ8ng
Hj/DcdWUhW+yXVB1WsNaLa4CdKyAFLDPgSbiQJ2TdnrncoxxGsNvGRrQYJKwknirCFNBFCuJONIx
eSMYxfTJZw1ogohRTep94t7wUUUiNV9JMNfEOS7XLyzvOlRfLto7gndyfpSYsz0SFHAQ2bpneJpg
qXYnYyO54m76Es8Cq9TWTHpfc98qt10VPHld+cLvHKT3w0Ixzv3OQUcQflnjYZxeMrQOzB7X2oDY
ewSmgeRCtuQ7LkNxJF0xqrKGq0dEJgOpUzwwI2wzUAbw6LRqE+4MLNcKLlX1NsnPys2Q8Amgxzrw
155RC/ZFzpxDjFaRVJkKXr9udn7OCGsRuRozaC0YyB78pBB3eBtuXEvbw0F7WH7dmftlDsINUkcU
YSaGwW4VKWwK2mc2n8r2bYhPnrqk9cNygiNBj1wOrN0EZcX1JqjvKtgiNufGovhUyBaMyVw7Gvl7
brHyhjuh3ZrlG406UDA8KEG6ntsXVH4IRVeq4E404EOFXwZvuw22EOTgwG3C+wLP0LcFbydZflos
V8j8/YwCNBHgLvnagLl1+XfL+xDjnkZgRlv80hZ3Gk+kHVy4JQIAYjSIVqOJrkIYGy2MNhA9N4JO
33KbOLQD9ZEbToYbuLSbgkDhwE1vynE31zNhCEygkDmNC90j1zBFtWzol+U3NJKviHe5Bd/KmQqa
lIaZMtxVera3KHFN6QNY3FolRmSeWYwauKyyNQ5Jv4XGNnUhsZs8CslXw02ctzttAHjHbxmrL6Pk
IPCJjwEpaejH3Hx425dLWXOwynEkK+B4hY67WeNKzMGmdKrbLmW+wuAwsbJTLd0XVrQNULtnSC4f
Blpc7PZAesdnUVrkBFjnLrR2NSPLwDRRQ+RrurGGR3JGBfUCRQmvd/mqblSbige/cb4PFdpibs9K
ok0yv1JyllNU6SEs8mpcCwEOoH4x6B5WPWTi8pNkH4rwDR4U1zA2y940jg+O9WjwdpXBEu7Lixq+
zK5DWkgCQ05sXMY9xbsUtUxR612SMBGaGmwwNqAnA2cChSRdLF5fb6cPUUg3sjb8ZV1Uuc7StuwS
8Yp2MK0Si2eFexGdM5wnRNZfacPbbHFMeEvSHxEUz6pE+1G470gLj1LZt4TtXAvMoHI5G72hCh2x
KpUEQQIqWO7d5UHlOdCF5+t6xxSYUEh2JyQjK4sjJlDetTRYwOwUClW/1sBB6AALDZ5qVM48i1kN
3pD00/GlHl8aHqKYtdTMvyYeQIfuFC/WGnq/he++rOMIifEQs4Khp6lHzmXBJtMI8qMV5BKTnNis
gAU0B4ttkchpc5pXWtP5Wn1X9+HWq83tMOIGyiNU+FC7t24htm0cbpts/GhaGieOaW6RwB4H8t45
nrffPFtb92gTF9XTiERgETeREIFLAVcgrzXOvzi6gqTgDuZNEVyY3LmUwFB789IkXJ7hbhEx4wdc
4+8gNHSzrEEp7/HQgZkL7YM5ZPuFhpW1sHKI1Vw2oCJC/cs7l7KG2RhLWRNxmngMBEsP3lrcHHCg
7XVNbEYNC23jfa+IdtE769TnDGqtdLm1w19pcUvFSl34/wvnrzAui3+ugyl2/w+F84/iL+cf09d/
/Z7ftbPzBzWpYXjStSmfJRKj/6ydvT90hwKZ6pkqGDLDUvr9rp0d4w/D1qmqXWnpPDr632tnR//D
pa5e6lxhuIIj4f+kdhZL7c5JeArL4vD5t79e/3vLdSndDaIJbTTl/1zPFSNDtUxh8hQsr5qGT3mO
ceqiIjq3cwkC2DMR6RKZ2NQcXReVFr1WegrT8CqykmGodW4WT3UzBk9QEt6Cqtllfb2thXFXpzOI
AOZQboNxi0RY4K7gKiMWnBCNdYs2gbyp6WaebmGg3TZz9DP1svsgLN7sepcFyQMn3tvadp7McLwk
Gkwrmf5EKXWboxpiLvho2NifEzT7Koh+BjiCcNxaFiSgbtu3qJosMev0SbHuAiH7VtYf1g523lMo
xourtcd5ofQ2cUnMRrmbPQv5WADhC86MdsYqugnZOjkKZ1ArJCtxnzHNNdEidefckoLo0pa6bpxT
0lQUsGtqbjjMdoZru6cLoNEKyBx5xkA+bEoFX74Ip+rsxmV1zqowY8tC4lWG6Ia7FMxvSKZB7njk
P9v5xnHHb06FAG9JxBus0d7yq567VgWrouJVE3f0HoVfZmasbZvmbDO8pouDXpbFZYBfAztwp40l
v71JnsTMKJxMofylMKDheikEscgdD/NAIyF3J1RtYnxGyjadTKhVJ7u5EOts7HGy7+y6ocibuYQO
lk80C6m+wpyh+ZPLUAGz0c2AH2cvu5zY2rQikWH+Bnb+E7C39Cth3qMhc4ByT4vwP90nncaa53UM
oj2/VtYn2FrU/mP+ZjZ9vc76RyaAuE+pZ0oGLsB40O6ON23HthFBpZfMZCPa+XDKnuZUQ5qi676p
g3BJxtesQ/AckePhKdzFtYtmuafdGMfxRzWVpw7ZvFGdVWi/wrmu/cwNP5qqpHVJwtrsrWg8wQHx
Xly0/Hn4CaZ0Lwb1aqam7oeRRAJTjvhIrRpOXFqSELhRJio1Y7KAFkDdBWyj2G7H7CbGj72e4vAC
6lqsyViFcoROcZ05wZYdrWKSIPcu0cUpeZQU4+tomD6EokBSun4vjEAHan8kmt5iF+XEoFKJchDJ
r+0pJJyCA2fJvZeXZsyQ1zoXVv4f1J3XrtxKtmW/KAr0DAL9tNMn024j90JIOhI9GfTm6+8gddBl
0PcC3W/9UIHcVaWUMjcZXLHWnGNq+2GhMhsLwyOWFQreCfBBhGs0QKvzcmkTDjxD5byNDQYOQdrP
S2INAPHK/DQ3WsoQOaGvPSZ7J9ReeSq5p4w6ne5rfZw075NlB58x2GJNoaQjTkJ90oylje+9I1Ck
65N42JeD6tksAB1V/Oy0/u6yIRgerngR4RnI4ZIfEqLZVKZ/AZLxLZmpTsHsoui0wrNaCCGIIHT+
fIqMH3tzuZvx3aP1Bfkg4u41JGT4xUbrufxnjE2x7+bgYcYU1VnXJnuDrcXqlbdTyONVDsxlKJ+9
NetngCmDbyXyCCvQRP9IfKhmh76ZYh1D4/mta8PfblDsXISFtpU9cCj99GY+Vx5wG9uDfBMu+JAq
t0Cc1bAt7IrfyAzdpgC/zrHF5NZzKg9OwKnWErGJinmETqTyXeDgCsKxjHnNNvfxBUixt0vA6/QG
RhTThBDqWep9oGdNOxy9qHC1R4uH6UWLtA98EziYbXa2yeou3MevikC0ja3Er2KwjlE4feiB7qtp
g4cG58gEexLf5ncvHPFrNHxfxViDK3a/h7gR8GtzXEfHj3ksh6KKd9HKTdrwyqCIh7GwTTNOBaj0
0oycliCQELxwdPCEOOe5ArqALMr4sCbcI7PF58CX+Wssvqe1rr3g/mWnXO41LfvmldywRpG/l1Hx
ReRkmwXKRGqgvsaVlP8P/Tx8lbH69Vf8/X/9W//t35uA/7/064wlg/u/Lzve+u/Zj+/1X/9aqax/
5E/VYWr/sGG0mh5dMdtwTIfK4k/DTtf+YVlLowzNuU2H2KYc+LvmkMv/pFEDrA25tVD4u13nWv/g
R9NxDF2j52X/3xQccklb/me9wZtb/KX8y0xpeUjGrSWu61/6RzDE4eyXCHaofckjtbXzuugogfIX
bcE9kc2JxEA/6vQ1mJVNnmffctxg9zRPdSQP3GRTaVmHzOyaWxdmn5m5HJVd6tcukF+iSC1C+kC7
4qugy5F15Ix3k/acGxOVXjHCm8AIppMtdGZgb+5pbZbb0RneU8sdtkBr44c9CG+XzfQbmCchLXZw
J58q8c1dpFF6Mbm+AMOj6bb3DLpsJ7oETHweunvys4v3IrXPbfkoMEUdS6u9hl2hDjGmoXMUMmvF
A1whSyWFhghzFGkep5M8Gr1TYIEpSTnYprNunKKyKmBou0CrDXsG/piaEFeavxcCDTGkdBGuRC/x
DbwVEN4JuKwTIpNiU7lsIi0ha25b+2Aca+L90gxKohlwipXh679cfP+Hjqj5HwnxS2nrcOlYhmUy
GtDxpP77b1XWuQ2Su9V2sRyJuxv18sSkeud2Uv8Ycc1Y5zJw5JfZWThGHlbY0cMqFIylH8w957g+
+mjUPFwbyT70mpRw/EuUqU87FTzgWuziMtL9oLLCt9hDfOQUY3TuqWk36PfIc7ep55KGcVrBUdJZ
lArElWOqk+OD0jU3kVcHrdrXGsa0MrXOEmcd8y1z5hzbyRMeRkUt0w3uvtXMT+kIjO8laJzgpIjQ
I21oY/ZectHduoTU3YPLFIEGurkzn0FzT7rOeqQ4H428Cx49UjtwH5PYDU2xmNLB89p69yGd2rp7
Y36I8O3eZy+tj8WUhWpTGta3qsnu3aKnG7sEDife7rcuRWcVqEMhS1JcgIMdjMb2Xtb4KSoOPqYT
2s1+cLPOr7R83DvDRxu53TlozeKocJyOLgnCmdW6T71CEOs5dvFWhfEPYAkJ+L1S3zhTiYnDclHB
zTLaOuYQ+LRMcddhLtEJpKfnVgNpH2D3cmw+m+AekRrB9dGVaW3WL5osAFjg6GAx1IGnbHXJb9RE
kHrtxzF61CVpjmF3Af088BeoL2YOix/v3FdTkqYTB4ApBm2KNihao9v1BUAlLJecbLCqxv9KWslw
mJfvfUwmrE0JDeXarb6SdU3EfBPm29Zu5DmKYjpStYE7dE2JoC0zgfK8uR1dVyeMDFLw3im+zFsl
jPYyGdNG89LKb63Y3WdYd+sFQzxaJAg1As9JPUKeylzXxx6Y91LzldH/nnPU+d3SGUPd3wN3zphu
e3GwT5ffjtbKXwT5mjcds4Guoj/hxbPHoGBYRFBaITFL6gnVj4HAsiUgMEPxS/TINN2jlOCLoOzf
szqAqBh1OzP3KGEEvvYk36bCCF/DqkMRP2BCXSUdbonOJU6CJ9ptd7u+KYdMbGIUXIdUbwn7jScD
tG7/DJULw3SIg0dg6l8YpX9yUt5r1VGjzgwRG2OerqRvaQy4R50ORtUHGAQQbq4LcMGFxz43L+OM
KqXCWveNNMqN16Y3Fx/7u4oyqMwiQu9cSOgudaYfqMPiG5oeAeDQrV8kVo4FAP61acUmVp6/pmrZ
JHYfHBnHt8hh1B+awcUYhl9OABdicOvuMCYW6I0Cy01IL/OMHhc0onTsz4By34isGMw5etZC6Gzw
gYbswzLpfCbJQkSOUFUq8omJz/qwVbQrVX4RkYW5blnSMknpk2mkoRWg153eDUkRgaYpTgjyuueq
Aq57vk0DD2hOM5gtIQPvjUD8iuunwZSDtWiVFGvLFSrgvgJT2A6W6dw5LuevnhheZwAMQ4rpiY+k
H43YFsCZYnrVVMH7VY1bKHfceW5Mozf2bVFjuZeRfXWXV9WxD/vBHxmxc7AYsPF6XOhmnJZXeKJt
LX4DHeZBVTaI9qyRr53vGs2vA5zH6Obk0Zfkcsi8pRcqye1ZloADx95qsu9Rpdu+7KqEp2SK76Kh
49VVpJ2uX8iIV7qDPOy3HIL2//MTw4ID+R+FgIXBzLSwH3uUIZ7xn40HMy9kOM0qIExwePmTVhkF
dPVFrLAk1jlp0OIjMfLkCVMweQLk/8yjkuh46AZbGDna1avUdI1OjVGy/WazvWMKndErTX9XBZW+
MqAO2TYHsX6Wf/sLghZkl0OvMikLWKCFFNc6msQVBRcTjs7RdoPTdnsU1825s+0vQ2LBuOwg+RhC
jocaFOjOjnRAQJa6uEBLr9j5uCoRG3HWlSCVuvqLbDQO9KX9PEU5yJMs5I4A24EIu4Q7RxAwLn2r
PmMBkOeULMvzmLknIxDGPWkx/wktZgC2wI8oEpwDWXj11vwpVFpcmbN7Phf/xiGrFEJvSH7egjzH
lwy2q3XDd+yszWs85Ghef3aqCdjvzPjBY+cDJoJ+GhKTwBkv/jJqYCg1L7E3dWiS/laBO+Khku4N
F/+IMd0BYCb3IKHn2UyRtY9mJ3mEqFYCe/iNDSa66g2ERLK7NZIQmgIFnaHOrcR5yrWbIP0fPom2
SvwqMI29BjsU/GfWHZvA+TBk0xIabzUnO+MdMX7/4N8AWi4lJ0WE3S01ogQPcjFeSgt0eR3gTCtj
1NyOfKweLCQytHWhtoMRSAmaWYq23jHzfWYgL3Hiadpih/xkJOrUuZVNokpM3q8B6UMH1XAcgzID
7oNDrBuSc5xze8/IIa92TWB9UwB00FyMudqZjrb5Hkr8DJGFsC9PneDS98NfOH6jWyb6e17QZBos
ZT0W7RYGpUT4CDa0M8zE6+y1+RYUR/HhiPRJN4KnCfrhwDRPuCQxdo32tfBC+UpDHt46kSQbNBc7
Ny3EKRzL4BAl6bsp0vTqtQmeUVAMiYfh1ximU5U34YU/ZpwmuLwaHUbfxXvvi1weuN4AxbSaR3YQ
IFa9RegvbD2+kyWsby2d+0eSq34gMxYvsjWnV3tZyOZI2pkEhUQjzNKOzPe2O1iVI1662R2RVZEF
wYC72WWU7new2KDNXIRDMnury2B8axQAncAS4xacIy2jhulGJkARq1zYt2k0XfA5zvgw5EBgcDSN
Z5Je6r2Y9M9RmXknd07YDHL68haSXPrjuN20WRGaATQyybybh8P5HbQvXf6Yzjb05GYTR154z2Ov
pdYl7ssi9jyba/mOajTv6vHm6gkedau8OXBV+rn/7EzG8K0D7PICh4fuCpXXo+rbPQkze+T3jxEo
zF+Zm7zgVnFb9+okwruSdAYL0Bnak6NB2Az6ACqBzoGlKNLcd0ucTgiU5G3SZ7kTAOO2SwSaWUhS
FI2Cx3tceMcgGAG/WBWIep1GWmtmzRZ/ydKH6aqvuDXEQaH7vaYNAjMwceiMUcNciBtNLzk7iAYl
2yz4C4iqVuCBu/gSzml8maEnIokCJT0T83HRbB1nNCOAaUf3OfdJUc19UtE4uDvQy1ehrwHHR+hC
XRrpfIxBZ5xzIwyfWV+d0JGLbRmXNapbLIg9wXoPV5zndsHam7X7I3XkZwHwwLdT3YIXt+ihy3m+
lhmmctLxnkYSXyuwOMz2OvHeE1ReOvgcHdzKm6qrUPrM6IxFXn9qPQ+v2yBJbNNqcEkF2nuA0KQ4
VlrzgS3g1vTqt4HE7Ag5G2gr7LL9KMDxkClMIm2Q/u7yjN7ckGc+ytRnGXTRU7XBwdZVA43wVNfM
FJ0qQQ1oZ7F3SHOQ/xMV98XjOkA5MP1MkKDTUv3mWA7EGQTlVGQJvRfBZLVGebulTWfjQptvsvI8
vgjuq6HAo4X02Yi4hQENOxu9hdDPYYV9K2t+RLHm7kez1i+rQrpH59UviU9ao7ptJUPnrIXRsE+T
5ltoqCdRyeK4anCTlla6knG3qxq39del4VTAg+SBIww5PQd05t52sZv1qL3oIv+kh4N8iUfDvAZh
CqeAOeIP9hC4alaEnOwHCrul/NFQ1OqHPzLiCgXlfr2w2j2Qbvus81s4kxYMU3L9shShNIEZar5H
feVPuXNN0NWe867r/aq3sadAXCdI+q0tdOLkm1GcFJ/Ry6YziD/jXC9LH5gwu2yz3NEvUuiI4/Zo
SvKtOs86e/TOznldNegFLdlzqijpmc/ROs0NULpCaYB/ReDpif6GdylE0sA64PBfQR26A7JHNF7/
AmXdAuSeiH3/47qYHDpeemzu6igeGPvRYafbp5A9y63jSf06N9bw0k2OveWRtkvpuF3iZanRBZNk
pG5FZVl7YFAGuvHhGyyT7Ko4WFwJRf7iIRuA+j5Egki11qJbm48cFBjTG2mGgHviHm0IaKwFePRs
iPQrivFXkUXzLsvb5lEKDRvXqNpN9sKdwxZuTHiYxqLYI23KDGYVDdGtmSn9dcH/wjkvGu4F+JJ+
WFJ1ELCqISQYC2V4dRidkJNrGhonwNttvMzRj1qCVfyldZolyrxj9pxI47IuQ+HJveVUD1GTe9o5
I9rHHHd5VTpqk40Tox4tRpEXuIeM1N5+O8bZTbm9fii8SZzb2P000Xc6AkmFDpP1V63X83sxTaAG
bc6N8zKhjFAfmzVsWqSqzdXoPsF2aNCJpphO8fRGKiNIQ1onE37+S6VowPYFc4oissQO61aAhpQH
UulehRSfVROVx860TBrvldZuVNNMyN3JsS0BzrfW1GyB50akU2DsW6twEqcORQnnSZtL50jYd/5W
4B6piRld2Oy3EgbxkWg34zUEFRFFFcSQcrjXNUBgaARqu544Jpv9MuVJDTVX+tWkmITL6Cj7n1qa
dzf8GmXsfK2irxlZNDtjgI5EazX8cCYYo9nNVW7xHKKiuppl+TUT2n715Jmdl7+19Ml1PVyCXIrN
vHhZoxSDWjJNwFUl7WXp7El2jLhkUy4D1KclOrpPmJQfoEvNh3ZYrbJ6CTAOBzFG19o+o2roLppV
EbdD6XBkDB8/6ZikeT+cBhOfvRr64q0UenXU6K9tSivcA3YmxspsG19Kk9mXmx6tesyuWpLlV21q
f6R4Cg7p2Fd4LmZrFwml+SbmrF1Ve/TRShupRVZBqAQhHe89o/4sU7CJ6wZXqyo+9WyfnmbLi10K
54in7IJVNts2VIEvll26Z3yIEUoi+gs1x0LCzOruliUVRtuCAAgHW9ZljPFtdWM5/dk41zcvAc5g
mOQ5x7l8xkAZQWwaqNKhBjAOymoUEDMq1ht2pjyMwjtDsAutIQsFEtVuGofptfVUeqUs/wvOMhn2
RttTe7YQzBgmnWEWdDicfjRLlvPYheW1oKLb/nn7xiHrKs4d/aEhiqQ9BURYtZmJDNgj+p2c6I62
UjlfAs1t/IzZhVNH/Ukk3LnBHF6Lyh0uKKDtnrJwXRB6c/aVyLRLGNHEEtV7Kr1qy/+hveSK8A1y
mmFDqfi1dwbhWy1om5gAnD9bmmHA6G/hKjNr4COifMv30aRFtwbOWqdbwAnJ7d22E2mueaJ/x/nf
sKva/Y0zGkQHWFB0Vpq90meOGoE7QR1g5nUT+Ou2Hf3DLa3Ob62ezAc+SHitwVAiWkc0VpcmW8uy
rK965m67mEhCfruBtUf5zihVj6NrATJ31zX8DwzK07sgZwLQEk7xXMfFCprhTfZjfHddSoiGm7VM
3FuVTgs7Kb5rX8hiqb60TPr8kFhLWhzvYcXX3/ah9uTcxJCznTzmbc7nNXEwUEZ8T3v7yIhCbpRW
9SdyNdS1qRd9hlfeEqqyu9bUxZ2y1MdBfq4tk9wZu6mfJv4kQE3OHrK69vBkoh+aKf+BK6v/ZXBC
PUun+hlX6D9k5h1EE73DdtEfoR48BNOhrTCYOlaB5l0tRb3ICRZJJm9eZ6081JnxkYfUW5UmjHNR
jejGSejuA05Qpc3+bWbcpTms2Nrtzc9kqTEB5an00sewSuyl3NBV5lxn4Q57lRUTx4J6uEyJexjK
GW8V9sNHPlRnnHn6sxPxdORKxNQmc3HHCt/VaXtlYECHq8RRDcwJBUzJ+1f8U4yNljrlxkECuoGd
iopnTtPIJ68LtSff6bbrFrGV0kCwmHNP8LeGyS20+t+wvd2LOTjNlvYdvpAlSM1YFsct5T7lyYRb
2wNFFJZnCh4OZIaafIWAckwSh9YeC+P+/ji60e+qZDRbMHbc5UOArY9Hu1Nyx0QwCy5r7TZnHbL4
HLyXUWjinGXdDiMQcADjczeZPKdIsT1oQ/kpC1Tpr4uwQeT0cUyCdW0c1rn3ugRoEzEZ4WTFiOig
kuwuaVY0p2ourWsyBOaVe+JIpNdNDC3hrnpTkPdsLS1MYr7g/M6UeIssSw/dF8wxglQZDpFS6wWx
CGUwQX4ryImyNXyWcftlbL38EKCpuCwF/2IMJlk0iJNHOWv5nimv/uL2Ii5eoqYlKQmA106vh+Su
DfI3c3aoVg1BUpk5TztEmPK1qd1TrWblF3MynoPZIJrHZeo8hU+aZj2dH6ARhHrEX6X5ffltpyke
I0/rvjncU1s3RB0nG+CjL+A6j4UKOE7o5rUw7V9G7xjwEWrzaswPWTVMF/WapIiQ07ujRaTIEBME
37mSBFAiPOXBTQmaTHDqk6w/rL+pyDG+LMXfUYdoto8UMx9DGdk16GlzG1iGoPLb0IwhMZ5GMb1P
mlFy1taiN7s2L24bzESIVDcr9oylyotOWT59daH0MbA9hzYGRS3r0OwVFfJE9TnIqvwKyLAMGnG1
Rs87RN34WRm6eS6WJelqHWaX8S7IZvLFRJJkkeDr44hcnDkQYU8BlaM1bgcy6nWsOSFxmKousSyr
Cw761Neggq6EmTklUsE1mcY7gW37oBXIZuCxYiorvgXFLRV2+ggwbW3J5SKsd/mxbVr3FoNwbAPo
KmE5XLJWtxZ/UfDSl8VBteCiQUqFz3Fvz8k1auvhL4iDS103tgdBRYs7N63e21gOrwbaPZvtyyWM
DJDY5F2SoKNrGyEYCbUWLvuyCAoBcjejM9aw/VTyFa6npRFAsq+NNfxJnDN7GrrRziiT/kKMxdNL
yGkc5nDwpShPDcRCkOEegISoPxcw/HiUsoRhCkF5hEtcD1FJaAQfCi4yiSZV9yv1vO96aqYHQ4+m
ix3AzmhGuFJ1V5pPA93BZgYVLbIc2oQX1Q+ZVwHt1WL+sMMB4nf21tLgfcC4bfaBMQ+QkBLvSMbf
T4SkwHnd0sU7pX0MeRg+7DqcD8DjsXxBYGL+xbZE26W7llj/EfKM3XXGCRsUS4672K2e1jQi9SKu
IWhz/jD2NN2gscOB+SQ6yBpgyqvUGf8ys/h76uTOKz68XRQScCKx+30y24r7RTtRs4yvdqxo8ulL
al063bW4Sl5dSv8XiINoIpf6LtGL5NSY5vc5l8aHBuuVfA6LS3tCAwnJ7ocb59W1UfhYB7oMGHgq
76hNCNhHdZd64x3klHnYk61fbkVAsEaaul1wzHUVWDRml2+pYHTo6EBDbY8Qg6qeXkyo5acEkHBd
9oE/lyCAK8mF1tiJ/qiWJXOnc5Z3nxGxxycu4vJttkh44A7u0dInJgm61aPisOmvS9FxtHJiw9ni
dEWOrSyTE98IIMIDXDc7jKmaxKz8dbDyZxkOfR7kfx5262OvwBZy7rUz4LbOL7A4XcaiZwbYacch
ED8EjE2wo324MfJxgUbR4xitdGB7HzHLOk5+JxisuA9VEi4uywM4tA8e5u73k8Mo7SJpthxC+CtW
2YkvljtT8xNKupcO52tV2p/0dLwx10ufk1MHPtSR370GwMLqINU22dbkEt94EOp8urpG+SJ7yE5l
7b6VUnZgLlR3sa0I6ILBiRVxcnOL4xrECBJlp0sxzRaMesCThV+Ib4vOgCmjVytoma7MTr232yS8
29JttraRiW1PN2UjczVfJ2EeSQT2ruuS9dY+jt3IxzxcX/sgbF/JcCC0youGLXKl4iBCe7jlHd9Q
lKcUZ4D3/YoERVpQ8pkEkrF42x+4a+TTyyGpRy3JZ4VrhddmKd/cIPudlCXQXhvM+PqFYl3M7zQ7
O5+BzblKKDbrEqdd5mY6MTQM8zcN/aItAptKEh8IjblptJlEMY7WaEWU37BH+m5h7rLlustVTxov
An5xMhL0LY6trE0t28/2hFDJC9la3GUJyhaqnT7uho5nZm35kauxNS5byfrKWzbJNO7g1SkdfvvS
fOmH2jvLbqaJCBhy14uuvkzOyDiNbJ/N+qPh1N9DWZSH9dSrOZ6LbbynTRNUTBfrNvEuoc6xxMra
v19FMTFAlZP6cbKdGM4sdfrKDuOr+9aaNmnANaDVTmTTZsS9P6eVODLfxYQzWLRRE9pIFyMpho2M
G8IRYvOX1tAKpf/joWgr76Ho029mOfoEXyBoGx3t3o01loqgi88KZvS1EK1fT+ZrJNxLJOrRb+kB
U4hxbKgnelNxqlUb3VZvOvS9U1YgvMpshxMVlQcPcGeXIvJ+daYvLsiQmxGkvkqz9q2GFUDbsXMO
MAabN20gVSiKttlc2j8Gg4CFiT6/JYnoSkf0D9xau3WkWzjgcMoMVb1BWJ0viFo/QTvEFBPZ17nw
rF0mabnSk42vtnGi5tN8PpDmr68ix+SVXv5uDLPY60Sg+vOyxMvIqe6Tux6VOabN0TzDYzIJyZin
8/haylYsITIJhoiQXo8hJqa+GMyqA7w7jcNMbRGMQHsfsOGOa7Mka0+ntBgjaHgdLsijNzgIy/Ex
P6mRp2PlBURigvq8lr39K8Mrdlh/cum5NlHivniKlKQ4S4ujh1j84RRYmd0qOSEkzRnEsXiuio5Q
3b7wtG6uxbK0DUACT9HLJKB7p9mT/d6mnbFPLKCPPJ2Tq6pt7UK7+82ObHYN0qjMsU2/GvPRSTnM
lClIedy0n0LbSW8ZCVxmBKoisPhp/a8oyN/RUdig24wAe3qpBZfcLcSlwIXvQng+R3EQEOaskqMW
Wq9grhXDawUBb13sDjFo0ukekE+OVIciiR8OwT5HdQyTUV2A2lWX9VUb1XcVzfGR+V90kZkbXdZX
2Rxlh8kxfozCqU+dpb8zix5v6+ZDH7p5iRDf70sj866ihlw0J9Zl/UmnFwEqzY7hH7Pdt5rh5BRH
PD3gRBfbmtm0ryWGBaZneWmlkXyplv1+Wtpn2VrJL4ujAK3lekf6dfBpmMhjGXTRRzBWBp7c+ofR
QBHT69x7M0YE+Brnhm3uqhRKF64gt2vzS1Z5CI0DO0djPzG5cFrpF8tiA4CjD5D8SHKyx7oitnwz
sEx/8HCYDZV5igR4LQxVi9a5xS6UtFjR1sJdZJ69DRSDjXVMui443rVLOv2Yajp3676xLsobuhO8
tbfI66j1SEoexyb7pNNLmXoYrklb7z03ddCKet6NqxxrdFqifObTe9JRO5PpNqRRXeKKIldiN0VL
ToJO0I/mOO4hMQaIHUq5F5A6o76PNSD4sg8hF/7vFiI7ptv0hs8DXtFbGOFQx5IiIQBH564G3WWh
2mMPV1mwi/r0d7nQP/+5kFgFbsvpXyuNKViZ419eF1OK904SN6i7g/60xa6HgP7MGow5LWNkrA6e
+lHAr4urWN82GTE1Nvfku2tPG9Ap2auEXbHIpK3IGQpcZQmReaJtXpyiBTNap+7Z9YS5z0f1ReNv
vElrTP4s9ZgfOl180+romyWC+ntbMwZ1w/GjAFWwM4yE2b8BW3A0pIN+Yu53rZqsJ2Gr9daJevHs
eZyF2M5e5s7Wvto5Wgm3CcmXxlGhJQ58/bAAn44kxD5zNCV2uEYyqTpln6ZFk7AuKMPKi2BE1pj2
iR1SY2qNaAIO0lLQ6D2polO+izXkIg3sYdAIVnO2YusZgwJi6K2fs1kZ5/XVugwVOGjB4STwzsSP
NdeQrNpbbTAb9Pqp3TeCmTcJkLcoGoZXjXAynN5McZXbGjilmXZ4lRs/M92KD1DEkI6309/N3yIg
ojnKJbyFQitOk8pO/3y4VCjsjtkAiOljLZRCcvEeVVo+oLAov+tsKG7LiMjKf8H2cQ5CN41DSCo2
Q6Y2PPOQqn0r6k70QoIbamcXPjEKKVlrt7hIvHtaC/IOEzwuhQqNvZvD0FoHTIC18qObMMoFdyju
OpVFvJz/SBNkHBoVDMWKOjhWggCyOcm2qPrqv+LuB8y04OxlDPxBNuTItUGbYOMy/bJKP0OTQkfY
T/FjHQ0rFZzC4jukrOINUgL9dfvNlZlGPObS3TU6+ZddzfIGlAtWDkepp+EhIes079k1w3xO7HBR
lVE1jea1d1zp12NI/VFPxKgmlOXbP1M+J3mDQoWtgH/kHd8Z+RXaHO2muKsIZzeTcws6WE4RjLhg
OUFwo2JxomcbL93rVeWUpsBCZKvUbq3X1sX06OFTLdEBn+VWRsbUsoniqrWm4C3ONaL5SHXDFxhF
GmxG+D290f7oEwnipV/G1h5hHYKJpy2qeWkIEtnbNNmzzoMfTtPS4hiYRZWdx9Of86SqlqYTk+zv
SV/R5YL43LX8aWPpQ4CDdK5S//zPK4cvfjprJdo6ZNJJ/oWuAxXp6EfaTGWXTf3nLvdo0DtcGBnz
PNCAzatLIw0ySJDzIHSMXfHXOjkkbYso5ACSnxM2uV/kYBnSCJD1ODJJb42pJ0E4MjZW2zRXt6Jr
nLkiOMR0eUjpaIZ3TZEIOjsW9zpfxYgg+q2Zyh+TRp6RZOR2iFJR/qkGDH0KjjpDl22ulV/rJa3T
ForRcuQ2FzPLsVuF5Xgfo/GGvi996lb3E5plRwhwkj69rqI9VeDhS+G38/bydTTb4sNTiJXwZNDz
0ggGReF29wxX3HJynvwRPRvsoB3RjJ7aoBMkNiDXfmOBhdNZLZk3pmVARvP6XwOsHmTtod8tjXw7
gyWTO0zAaUidNTrw5/UV0p1s44XEj3nGKVhETOuCiyH3QR5t9dDLno2mSBNm3vWZVsdunglKtSjr
t7WQsG3tdvBhyvR+73J+s5boUczZ6jrLsLrqy+J2xT6SRXGq0nD09cAYfLSzn7x+cMgkZ6/fBcuT
dl2cGjy9JajKdiiAg0Mp6/qh9Vq7iy2sb6FhvYI+n86477rjH81ehfz3HNBsvCRgIft2dm7OQoxp
uiJCJpNWh5ZM3KcigmCnZ2UDE6bnpiuCRZwUZ/F2cDhB4AviOJMS7FnRdP6os6j3Z7a+l3mgtYKI
4bSW0OtVq5Y8V28i5BHHuTjicKxBJ8t0W9JiOId6erLtIDhlEPL9tsLQuapBqeObbZMyb0G89cJe
PvvOcnqoA8O7eBX3CB2Yw5qFVmSZjRIVoeIi0nBIaiMNBTDfC6pG98BBjf1FIP3COkJoRnyEyd58
Kj4BZXwpYn16NvrIVEul8R952Bw06QF0H91bfPm4elu5y4J+eiB50vcgQEB/1uXRVFNHNRnRF3Nx
ptQ9o6TI1SVBdMzCtdrA4+LhvtmUqRg2qtLMS2v02HgWa6dM0/psKA5KOxmU87nNB+vPhZbMTI6b
AIthYrDFGkuRVA1wprMqeu1cu9t2ttu9oYVUr938EOXknKdFyJOENG6bUMqryTZ9NxFFZbiFV7BS
UkpxqfT53AW1eisMOC5jhn8yA+H1GujuyTPA9rWgVEkhsLRDPSnqS6QqAAtJS9STn15neQ/LMpxD
T4lw0maK73bm8UICUXVqu8TGhSa719qOTd7IwShZtuxjcYs7KofELrIjIlXrBUZd+6b6BhWRaRAW
Ndc60ibavUat3UmCS/bojEiaNDxCBVeAUV4xqbAD8daFtrwTEMk2Z/D0XEeQbhuDvrcz848u0Ove
h2nQvwQW7QuD3VG2Jk4I4X1mVtf+F1/ntSO3km3bLyJAb17Te1NOW3ohZOlN0JNff0dE7dPC6Quc
l0Bm7W6plEkyYq0155iPIoUgmaG0fR1zGF9EexDzGf0K2RMJotb1x1LY5Ieh8lHgyKiJDranG89R
DP0L80hMyrD+On18ixd/75qNceiHzqebFbqPpi+KjTNxDqtLeyESjyIlY2xgUwx//ksowcVN8ZlQ
RT6deOiugeZZa0sA5Ow7U3AJ9+Vvx+x+0R5ZqfFIm3j+A187R4LsUkucVyGRYOpV22opUXMZw4jc
+mURL8lOFBp3tWQuf3JRDv0aw8yvZa6Mt6S23JcatznfNET/pXVeXRPjLvWJ/564nNT0xjg1nTAP
CMzbL4aY2L2W9r2reAh5i3PTrPqsiapF5tZ7L3lHZ1pM0yYTgIYpqMz3BH0p8e/tt9nVi4NVxfW7
bgQvY5gvP8ZAexCiA7hj5skjf9HG6vlDjOqihybCaGxR64gv5oXG6MECnnRHCWpuKTHI2AEPfYVF
cbclYbrX0YQKbN8gzMD9FiMI0Ka03pEulYwd5gZxhfk+lCYwZt3ub57THaYZNWAqmZah0YPyHoDW
TyjaK3oMVLAlZFb+VgOuc5sP8zcYlXsvthN00ez/dVOg19HQrgdIqtwJsc9cdF+s2imPRhCTZGyl
Li11SMLUwzBeJzPYdHlGnkTueCAXRu9p6pA+h1TsdB+1nvDLK2GH40vHDI2Q3ilbW/1u4bZ5lPIv
q4YtBZa343HRnaYuRZsaxTE6lUk8a7P+NdCcbmw3fgUfQWh9CAHbMK3iHJQdhxYkaUdBJ/bYu8VX
A2Xv2iGwY4dEyn8iIC8IkNS+14ntnsJC+frL8k0rij9ma0GaNW1CaznxrF3p5U4G1yZbuQ0+6BF8
5HYW3tMGvb2TsaTt8MULmRvPBkmbISUIPASku4nuYv+Y4/htMkTy1EhSn3uvupfYHKecDx6nYWPv
69FPV1DHoq1nEuMXJAnT78o3kUOpmoCrEkF7n9OVgGT1T1zidEBw3T8c0TITEkt9mPvuVbc6ba+e
lQ74vKOvxUc7Qw2gGyYnlNjJIRonIDEy0tOcCOObjVj6ZY6XJ62S+rXV+t3f0XPAKRoDf9rQw0JN
rm7DynTcvT4jsUNER3SG73yZka5JRGHsX8qZzBfNTH6VGNU3ZegiWcrylKCD7Jj0Y7v5/DNq7Z5O
jneMpdAtjvsv8uY5EImUcNif/5SdHt4FcZV3xlK4VWFA79TPagaECDfMq1n77r229RU4x5JxQh68
ecyeONRWxTsDoGU9urn3NRUfvnjO/YNNafkeW3250ZO6vtRT9mLM2regD1y0VoX5gRaZbJwlP+WD
np2jVLv7fpkdTPKjLrpchrgtDnNivfKXYTCbMx8nfUHtF6VLAaJl4Ikujw9u5nn7nr13PU2e83DI
7h6lhUYtjvTRCLDCQJabS0lXhQE1C5NO7QqA/YMI0DXItXqfyk9mKmpNSo+ilQfB7xzIRQ+mE7yS
6WTRZ99FILNWdIn0WxVb2VsBmXhnMRLYcgqsD+OytGsbu9Bj0POvDI70Ex4g56GWdMa9mev9wQXp
1Q1QZ3xaEEGXJ196mVgwZ31ydvva3PeJGZ8Dby436RLjAuYxwPFYmnv6Ytq3RCgeVVMnJccAVknv
HXIQOhimJnGM/e5iSyVpxwieKNX26MmjpFBDMeIuDzZ/RJ4H5hmhpXlWr7RRJ5Uop5tG1qjT6E3P
7FyfL2ph18RjnCOXUWUrA5N/q1hroj8ekcY3vbc+Dd2BQ8t1GsrlSjtPXyJ0VKH9tGix7FWfahmY
BNMGJki9kxijubj0c3LsPBPOHc5Di7z2lhP1VUrBV6Nv/cyBj53VkqXWv68K+aoUHn1Ra9h6Ggq/
NWpfu0cxBZxt19dFAK+PraszLCRsi/9KZMnK7JgeDSg5nt4gc0cWesyIRzaaiJwL/zG9q2kTzS6b
85X+1XZnBjmVdhrcablkUuOhFvVWr36249yeSVnxYQdVzXCx7PmpT5TntM1/udKCOkzeeDb6eDp4
QHfhxy1cCxRQc2u2BQGXvK+NVyQG7an29ZgBOYF6zHUxVlYlfBzEJsnFncpCDjzYQohfisCFZ7sy
CgyyYzvvPMgFlZN3Ti1KUFCTza62SGezzOUepJl5D1F83iOax1jHESQukWHu80BQnQiIibqVWTfL
PXSWPzNmb00EGneiy+YbHLZJlPbHkkJA5TPuDo4zfGA0dMia8ZwnEfeQAnlMuQkQ0S77p/B08Jpt
9T0nvI3cJRDDZcDkt6t9+1LaeFQS8uPWsTNXe7tlOKzmEGrO09rNk/rT2ru9YOQQjxMfYjaeWjQ3
mMeXsGdySSpRIhhrShu7LhfV/U/C0tvPU4I5r0xRjPzP0gwhIroZxI5N6MFODRhGB3VtaHJSZu5g
vqIJIUZZCePcsvonK+NwD4UYFUJnRvXWlq79vpzg1BXMljmhndRSIQo89Wa5RynNVLErt3k0MoSx
9YtaJrvXLx0i9Is50cyxmquC1tuGEUNGSX2kmX55y2vQBd2IMDSwOpuYl8jB88XlGgzCP/opfeL/
tEXVKywjyCM6OyWf/n/duj2qTZJuqI4ymX+iVEdqSefsT1RHNmLrPHsBMrEcTIsbbIEAb+R+/33M
UQrQVH5Ff/URaTSKE8KW6qxxX7RWGw71IL9f0ZHCHutUSWaAvV0eAP+eB+N0OVC1G0e1FeUWdscw
qZdt09g/wthJbkpYYGruD1+3r8MYZKe+9KB+BzjoR2mR8HumWupcOlCFrayG2DRnbIgCMopi2xUQ
lSc9jU/RGFgELBC+1pRAWcjhs3dEGqFg80MKpcnRN3ZjLkdaIk96St1N6910hwgBNFw/ezfX8YgJ
8XHiQWg2+l85veMaUwWUB4I5QBdj/uIDfLRTH1zm8E9l68gQJSOdzISJe4QOPzuw2nCSGjMSeo9o
E3vW+6L35g/1Ikv0TV6GJYeslA+NWesIvyayQViZFVUe6RrTOE6graYLLWd3YkZng62Tp0qbkSR0
kGylZYC3BEhpvDtec5jc+cS0ONt2Myb0yec5nfszEXBSEeJHTbyZW8CJi1/4L13hbWnDVofZmyGN
ZnW0/yzd4VqQOitb/mW4lKcK1RcKo368pFI2oBa8kHSzp3lnMU0xSnc4FiE595uO4y2+VanLAYMe
5OxQGslXcYaGDhsVNaX8a/KJaMHcB6VhlNr4ZsXNbk7XyvWlrFV2h1GyphXc4Tte+47GMLItyGR7
puTlHtWNo+4ZUmaWrSshmV5VR2dHLurVKKLoHOUi37ULGvhgJKxWJxzysIhAx7+V1leYBrjxrHg+
VdVPJWCceDinUMfoDM7fMhoF6xld+SqwqxE3gRugAWGZIjIfAPDC55jKdkdEV0X5Ovu30Qj9N0KP
3q9HIQNM1NIkJNGRH0VdDpDdrJg509NexMla7EMjldxqiSqZpukFtzqk0lhnrQ08Q9eH2/yfJSdT
Y4zgJHXxT/QVBWUjv889bCFG+/6k8QgCI05IpHYKgBsfMjqpl4w20hFzziHuiCQkdzFEa0SXSi1m
TLheb6BOzvOOloqe0gKM9enRCyO4iir7Rf/aPbSOCJ/48LQn3urDU4gadSZ+mOvYO9Y1i+ziWKBB
O6p+dHIJjSC8mgKWFShcRO+YaFZTYgPvXFqfRq3A+Bba5t4aJ9Axo+x/q+aFHFhkxEweIl2UOwej
CLOtuAxOxIMTcY3HVypzEoPHXy9aPn09MLYeBuDP9gNGA6oY/t22FKyrRadHOf3ioKa/Ngvp08gg
7dtM3u+BUBjCOHzvws/1a9PRH9PKd8E1fgx7cWGYEF9SeQOoJZRvEyoh7IXJgITYgX9daeNhLJd8
y7lOPgacn1bkPGo7QOfc5uKt1qqbsMb6hfiEYDUiX0C+a/kM81xj29CV09zZO1VUQ6tUdf00O2Zb
jq1DrVvfR6E5Tx/h+RWq/UW9y/jNzpK2TfSKu+nzwcJ92FnvIit4C2tz71nYZZg/FHKer8SVHdCs
Ju53M7JMPsR5+jHVt5m/om5kLei/Mu4xjl4vESJVvLNJXjVWych2pjf7ieHQW6kTjZra3l29E4Ic
4GFpMM+5oLvld9mhTHt0y0C325j3lgT+TEnVwkBLo+SEnxgJlTy7jks7H3mEHmLk4/uwqX4sWTvP
sOK6YefXqIatMZ4NoNk5j2b0Q6H82Tyb/k6dMNSZo0oaRoXozaPUmcjF0MNDTtr3yp15DC8NtHDN
HtzVMvke0bUBbfXRITfdT7wtvh7mJ3QyVn0usyzJg5ndubtPBkwjo7J87F1D8suPMHDK+6AYkoOT
uxl/Yk24a4T/hJoB2Aiv5j5Gj29EzqvmVC9kiIRfLdQXfNQg1HBlPtRCWzbAihS9Q3g/NKq5rwUv
QvNtjKJ2c0tl00P80SqtOCh1Wad9K8xOe0FREq9aok1frcD8p/SQUE0DxgC7wXKNR37cLkQsj5ta
IzG5Gia4c76IToQdxNcFcdM2rn6D3HbPYHIicriJuLWzofneVt5zyLMPcm/tQzYv00tJOUuRJLdJ
KQUyLbPZjTWn3Jxr1qHuf1JLOwdDS+6dU5YHYr6DjVNb8z+6C77T+oN/wv064H3cuflA0gsxq3Zr
LE9szT/tqCuPVDLLWev17KFLF15RuDCXES8/1M88PztPHDoOVRkw9ogdK4dwjvZfi/RNn80VmQtN
+JpXYXOpEu+3vnTMQ2VQBUNvpkr5QEeNitxshHs1mbdcu2mSsTnmtPNEW1+ovevLssyoJoNh2lkx
04LKjyIq/Ka9Fv5rJvBe9FItnFj0smqIo1yk5dYJE3391zwnTOjJVcXWuuX6FcdFzNcQfv0jLk2O
IQOXJZLX7CQ8sg+6edEOZgaH8e/Q3Y99m2jqQWZCtvjek/miHrWGS3A49rwLonNwkm3XbNXPs36N
rUa/9pkljaiFtg5nzgccj0OAk7OGfyMPz8iyc2ztpkBuzfdnFPgPHYdpmhxKlpnBztDPv9HzXj8F
ETmRM8eyBF5A9xW8pksjI6to+VcMFTIXOTdeKGPb0txeqQFT9inR5nmi2wAJAi9HyyZLQ1UkAvZ+
YYZtEG4fPBg/goQaqqBeGYQ5rD8RBsQG1zs1GkjkQCGGv8gYoZDW+jDbx1zBeMTabj/RXjwA70Dp
SiG0W4ggOhQuG6+Q9nvd0ouNPTfTRr3th0bsx75pAO12M966ZMYZmjPChZFB4jHDcpX5ogf8HqZg
shSLvNgXcYOtD2T+hfLHvfRkypn0v+WivA5Vx5RnMdNnVPA/pA9Ms81KkL7kmM4x93ZvhiaGKyFz
xs7r0nQDDUR460TL8n1Zdx9FT+cl0ND8NAsOg2HUHQ6sPJ7KESgUH0gVQzk07SPOmmNBPBR3efAe
tSDhk45oUNdz8/cMyTzDnwrVKl2uLUIH4i/8bD7bST+fvZg0VMuCVzJLbUwsVTJ5mNinps2/Bhmc
SFXjhWGOyKoiVmH09yM6h2kyytdkqMtXNOPa2gSAtOk603ydM2vY+KlOnkYvfmv9YL8QT6EfpoTu
6Izh5QV4bfY0rW+JYSbHeAhPldUle+I2fmGOcpM9QZIrUeN6EnonLukc/DYMLglHqkjUUrjPHJ7K
yddN1MvYgozN6GnE7sozWt732sksyrujOujAlyPgaeVuamb9o0mDB8qW/FjJdBBoz78bdMw7XRJa
fG6yYxmSfhARYjgU7ImfbXaDmh6dnDYn7c1UWwpCAQRZsKPSGnQRXCiOQpp2aQbD3FiYC3ZCy/OP
og0RqnTzs+CZ94im4Ujk3EfvM7W1Rh/BqVzs3B5OAtdcbXKqDg0TIxSK2kcS0Ax1TfGdBxfU/DZ8
12xcxLOUJFK5snjmsRvyGSTa/I5medgHaY2+MdT6M8dtaLAprg7l1RmkmBAi1k837l8rqo/zUHoX
h+P12rTqmwrHQ9jEg7vWbIIO4p8F6euXtBPN2cA1jdvN/oeBN7rGAdJoid9sbAnIIwGdWPK2rfbG
gvyxil2E51iejiY8jWuDR6cTvettfCygpjkEW5AayPkLoDwAPPry3I8VSMlu/kNwXehs7aQI12z4
lN8L0dUrYRt71/bMUyJ1YHmWokmz22JTuEh9Gh1XQy2XUtRUUDShIXy0Fvo4aXrARpwzmKKg6WIH
vqioGPUa+oDgOHB22H6cE61u50SdZW2LmrAgQxVNRFMh+/N/I+c1TzmChpN6BTQMLYai3kzuy9Ba
zY5hp77pmmzYMPPV6baguF8C90kv/rfRYGEVWjiTqB4u67iDg1OjCnBa62GCCFmFMGl2SuKjFmaj
QsZLx1tabes0n5dLm5B9g+BP80lvcIwNNkDz2u2KxesulvND2ag5sWbXAW/eydTsB5UOOlaUflzP
bXQL3ZR6x+rh4brTIbU77xmOs3Oki9xwytgNtQBHWrvvQY9DzBKJcFFO6cVZoK4kB7htnR+mEdV7
govEAMB0ficbkrm21GFiKKvPn6/CXWcJ66LLAe4slyBIsZghCV1D/iDp3sqnfR0Z/B78phyTUfAQ
n4oZIUGfgWqk4nGiDf4HfYKD0TFyAotiPGnuZVvXdf4wZSWMWA7vAnvM7sJ3jn4dPYQ29rdCbuZ6
jAPPbnTu0AJKmJPw+Ov9dg+Hzfu3lW7VzXSkQVqAOZr2Xl7Z74G3qqtVURNjqfXVP57njS+BXNrU
OSVLf64j9yxML7kP42LjfWEOWVBeXf4usdvjhm0GJFpeYZ//LjmKqRUBscVWC5biqpYB0z40QTHd
4WK9RaMW4QxMrScc/AfAB3fXTsjSGtmLHGiGn9BAPaYYgXhg6toLykG6ICGzOlwo1051e2SPR+XX
am3+S0PUfkR/VL40LtzGwXOnbYQL62xxNGfibs/HHo24+uXrMOsZJrOky7zs9ML4HS8B5iQGtZCX
Y8DG0hJnYN+4CMQMNC1w5L90A3jusS1KrnqsagGmqu0o2oZRtdc++866ZJ2TrSbXDWAZyqO3PnEW
6YS+Zs9azooKEseMo+Y8PjH2YveWW7hT4vypTJebJem0Y1VY7qZiVko5ylscx91pMQgwsorWOUAh
JLlZUgEMe3jBgKONaXtNLfvDnWHv/V261jdORSpHiV551ZD/o3kwxndwZdGWAPYP3PUzCh79H6S4
I4J3P4cwmIa3xmgHZqP1b0ZB/hkVVcMsj1hoKI7V15liUQ9674TfEqh63dCfzVCSZGh6341vobQw
q8XtZ/+IpXs9xQn07xxM2B5Z/krPyXbMh0F8CFFeYpR3O+KsmLLbfbJ1EbW/jtSoHFLS+R96kCuT
MMFN3qGEJxQr81daWie3EVggnVCSOjz3nEHboZGaI5iRr5gdwt5uQo/HqaHtM2mmzbVaOxnFBLuw
j3qZPMxcRqkGjSpglpaR53K13U2R+C1KQc4BfRy/WCgM4ZVjWCKg4+EQSs6Bs8KAyOXdcnha5k3A
9BczjhOTG8SiXhmEigAjvEOjvfL8pGiAAv+o+D0OHBZh65TwKnpzQLRGj1W9KzPTvDJDwtUUaydX
+ZTlghsfFRMHe3JMwl8qB1jawt4gHrkRyiEtjq2TpXUEBnczkNDe+ciT5iFq+PTkE9xmNyF/pXKW
TaIb9d3cq6ZzlPTNrSofQp5w6UQdmYCQ/WoJulrliPWxYqappJaegvVktCdsxjINs6BVwlT5iblb
5qICf1Qqz2xI6wN10M2X7mO1TJl4zQaoNibJ01tP2D3ayhGNHF/CjPNusQAPBNaXoEVJ6yeLdv13
UOYSbsCTyu5XdL+bZxuPIHKsYsL6GbxXJO++6HZR30TiYS/D7hnoOr2sKIwOQ8t12ERo/J22FKdO
QmRC06YlUjozuajld5c4we92c5zHOtuPZkqqjSS2mJEXHBrXxstMyx7xFd/0obHnG8R/59D3ZKZm
rbfqaWbs8FjwyIbgnh8ms4LWC3ouWDGp/DHMuKU5OyApk52dtDfBRTEn44ZH8RUhBkNugIR91rzu
mBMSppquwgDPN7vdwxf1z8+SlknMcFwM86EE0YOdlOCJ+kLC083VTKMKYi6hBqQcESgvl0rXrWtb
/Fo69KdlVaDVq7G+g1wqno1nVGdQBHKkUMQEDmQl/h3q0PnGJHC6TQ0s/ijFV4x4gX0IDle8ER5O
dr+d6D7M2ZdyApa7yZJ4JqepsTckAVmoPpLzIiu+lKeMlsG3HTPxb/fbiQz7PAe/DFkHWHLxpfF5
CoRkgNTRttPGGtwYT4LL/6gbxq+1hhD3r8hB6Rs+G6Wti+66q+Z2wggUiisxUjMu1OWNLD7ugc6x
z5rcf9TCsKqj5UF9u/WTjjYxrfkLMMDikmjLe9EP/d6q4VhUDgObu9nBGkag1L72i5mceUwTGWAa
GtGp9Rtgo3/lnMrasAwYEAELIuWyjSh5WxK6k+nwHUrBRB4KX3AORoEMJsR33cJhdkhd5LrFwtGq
i40ffVd++7O4y6WQQCW1pAVOMi84RyG75N+lac1l41IbZUjXlDQkHimk/BhvRoGMlmCxEtyDHxiv
NAZQ3XBFFy5Eo8lFI4NdxJiaUzKUL72cwqmF6zS/tE1645jiPhw5INViN3tM9s7KCc10Q9KtcliR
t3JuQoNmtccul4ujGg5PtvZhcU6EKWbce07rtwEhu69Uzl5a0rSOql+f/gEM5sYxonq3JRKs0ezs
7GrlQvZDnH+4EaePWJpSK/DXFzd1kbN67o7uNKddtNUbnfEzhu9q/DKWqf5Z5/L99HsuukdiwgwO
5mrC6D69CxAsO3sc8nMqmSToVBK8S2XD5DRMqtWQ+9tocv0DoLh/fTMjHYUjICrIj7gHbQniIfdw
xIDKsR+TGG3ivIleqaaPs09cdGBNGM2HYb4WQvsVZWl5IqTputScvNyoRIMQW/UJMOBgD3iNQUkF
cXGrNDI1ZtTonI2MMXpk+84zoMHl9J6RoCGcnLCrDkELqxH6W88E9dVxpg7aYXS1SbTAKJdeM60Y
7/wC433BoL3rQOKu1M8mdDCfcj4aQWj9/yM+V1p0FDRiFUmfJVd/s1I1W0ZH+0Zp0EL9vub0d0+a
lXMQzarhq9E6PSwepqUC7/t5RAUwDcY9M2APxdgjb2EDZ1ovEnHtF/de2UH2xq5PT3NJGGmkHPOX
oC5uvdWQ6py20U5LoTaskp4gbc4AhAcIU7ySnvfL1ntCpieqQ5V/6k/JDeei/uypzrZlYeQEYOB6
N52xAgw9aRejxiCqZI1WnXKw9UcyIi2+s2TIzkaU78wETabjecwX0G9zLikg/4zBl9Gclm1PWbr6
W/6BLcK6k2JQGwKMczUb/DpHS0bVAXQokI4wCCk7UQkSy/VuuOFYt0Bp2wC9E6IIVqoWEgOmtcJP
ySqRgEO7yHdNjLvNoi+47k2CPVTgrVpUCrerhz9hT1l70SUAtXNpWBUJ0tAIsKUDpCjA+P9US546
x3Top/OmyICJ8agarp4P/lnqphumjmdqSf9ccTTbpibey3RC+ifGFv2ffKUWX1KoFmtcNoYU01ty
CbhODlmWEZm7lPkeezl7roMI/fj5w8GaPg9D6hiURPl0HmS7Sk7VZyPGIwaJ6fMVA594q/H1ux5W
n1QOPP86MJagJX4t9UhO8ktG2eqfobf9eh6c8KIQcTiwyGFEeXBQO1fu52JljiHG0GxK+VKsc1eG
400tdj3oRxQEL0lQNuvZiGzGb2N0UYs+0fweZKSonNShF4nOrpxV2XJp/KY/ZeYhkkPjIGr1k++B
LFp5SEc29I/wvw3Rcp46x2Om3cySx0+z1CRyRl/QapK1l4JlaHiw8eTDfQSYCQMNjbhjKrxNME/x
2ZMLaDKc+63WenAXkzerg15p9i1ibEe+RMljyIGyuXbRt61zWZcjwTYhljF4rhr/NXF1smpsMj7+
/kf1yuvcYvd5jI0n88D/q0Oig5FzwrRxDtrsnnVNt6fjQZtrnOz8TEfTI70jLDaWtLE5coGqDptL
0JK2a9QSXT1duSCX4wC35JZZOF2A+4PDiQSYVyuG7SAwwrr0z94ZO3hrF0nRq9ZEkrbO7H/xgn77
OfYH1X02qC6lECC27O/IkZqdibWZfz+L0SfY+4Yo27ll/DMdjYngbCmHTsHcYSAQFZM7xFMulGRQ
8QViqmXKvoxDQpUsPcQlB2InBQ7QKW8xIcPnz019SuLHLM3iaslx1Vxi6RgX8M721Zw8F/J7Byxj
Wt0v5yrNF2hV0dPT6mSv3IyeJEupV8rhqI2kpWBaOjAock8+COPPxcayjGUqRAvAP9Wy9H8XtAnA
dBfjTZoMP/c3tcmp7U5bmjXWevdkeAk0lbRpT2QRbNW7RCIVlsiE18oBMJOdFaXkKaUpxUVZ5NRi
JNsZdbbuuPLu0tw/E8CNw6CZzs4w6UnPnM8foAAGuuTdfI+CO0IxsTah12xtI40vg9PTo3HgZZ0g
eqz+SxAhZotLhMHW5u+cVFRAQ4PY/TYAPTwGzvwlVl2Jhr7jDrexvTfhIW+FCx569CwLAjzxy5CA
Y0YoFR1ND3o0E8BjhzSBnrux7Gq+clsanarJqj6XQVqe0ALUZy5YnqCcZTfwjeeLWhrCyA9T19x4
bqX0tDq2wMo7F1XCzITuzEa9HUWvbXUq75Vv44O0jpnBJlGRH4raW+TVSUMJJsGfBLKkdXdGHcqd
AmjpZKYgtSKAS8jLWeHa/uA8r1kOSphxzGhqshjS9FQZsexWttFLm7QSkjZeIz+Z4GDN9W6ZETiK
QGS7lFHw22A3LuekuDgNDg1/RPQWuHfuzpwypaaRzt3Ks7rf+AvHlr89fvVKbxCULTOeoq9FTvJM
aWXTmc1tOo9SteQ6pXHEHI39gkSMTGvvKbADZBYFNn/MiM8Wg8gehMrEJE1IdhR4oQaOIG4Z7Gd8
Xgf1LvKs5xTVFmPb1L72csYc11Z7hlC4UTa06j/ZkWlZ3nnadmikrW9R9BIlNWDmgH7gISPlofTg
lm2azDdJ0x5wH/sntPfui0jpB+Z59ZMtW2xEnX7LKj74TSWYgVk+D1cOcv2LqBBlzK8wA4ZrnljT
azUQ+FTSMjroPb1TzUDehpVfPAzD65i0LC30qrC4FvRP1aBDjTwW2TQJUowSuF7MJKzATaKbmb2P
smcAQvrAJuzWSFjH1VgYY7UHV2gfgT8dSb63T4ss7WURc8K6o6+DnidoEYIel2TrXO66oRfNODgS
sVMans6O5wux2hHpwqvFFO0uas3u1nbwoGAParuyn40LOpj4MH/pCaDYehS990AuBp06TNtOum29
8MF+mX4hznM6VD5UnTqJd3HgLGQstw34RIZvkIPjOx0aFvLVVrVZ6JA127vKcW7gYbO5gYjw2KJu
Ad2lzVK077WjGfzZvROulnxaV1BAc7fGRA/BeFvX9nJJ7M45G+aXMaMhZcjLQKkMlN5gItWPEAFx
1HSynAYGmDvRwXNWMe3ZiDDHM3YDtlsmId1bO3vlSxAngD5jHW9G253a1IAfz1kQYJ+fMM3SnM/Z
ihqwDDKYqXTxDTMFgHson3SKVqeOVQVVP9UwvrxYAdvl0llWf5h8eumLCw+kZngVljYHdN4Jo/WO
pRZghTFCCi0KbOPuaEw09fS9Ghr7K1p6bzVSLd7QtXaHbkBrkuT5wJyRJOU++Qoc/W0hlOZCOnD5
8AxIbFmF3GeWdmkuNw2TDaLnWGCcTmfzJ9pPfU8GRAWfbtHvQWNXkBBbsnlkpwnZX/LZc8qdiCAQ
z/F30dTs09jOT+SrJyhiXB5ONn5WsM8SEafEXJ7ulCj1ljcCpZDcSzlnLZcSoNBpno/t4sMLsmVc
RmUamN4Vdw5cqTj3Wb3LvO7+eXADYJHu4KLQnfYiJErM5JDGSjSpWuxeRppEU8lAS4iDg4x5x+jh
CX5jOuJCAMYX5fUROeG3mLn5nUau2HJy0w+GTVuLfDDOiRBOjPXE5H2t5nxRJVDaCH9vdNofkuEq
yINB83Tm2NuQgTZtHKi6kWv0X0KOI4pkl8sOnHpVyDac8EBc1sxEqVaHg4JUmHGgrcZwBJIkT0fc
HDuRjPlZFS6qhGH06RwbM3vmI6kuQ6wZHHJ9zVrFGg3iTKfkpNtEnKIDKKvuGKPMSYcwaBrsEcmj
hyreoCHdRs8CtsLDczn402f1OFHGzileFudEI9eT0jSYZkuIpxnWilU48xvPtrMPAmVNvey/zrGd
PrV23AAx8F+JExrwPnoeGSH4pxUYSS2J9zWJEiZ72fAFDrB/gHI9MgHlYry5xbGqZCM/s78KH1eB
GtxHVPjEMbQ5YZ8p4Nsm3vbakmwTwHQftet+dXLynlOPUE1RZuMnTYzJlX+R0ySrQSrW+gtiNrrH
h4nzukvszl0tdt0G5AeLdId7k3ggi8jA2IbmB3cRaf1oQsVg5nZVr6pMwPwbnbWuGewmi7ccsT5B
f+v1cqSZ3uKJhse37x1otC1jLr0r6ruuB48urTB5Mlj+3Debmoi7IFqWnWv75lb3sGAFdNYeH+MY
otGpxvo0KfBkbTVf5cjjtoyGcRu6IdjUhEhBJ1t7sgGJD7vluYp4VeGZ1OJP/XigfiLBpY9/1Xrk
7j73+9gtTv83P9v93yG0BC5AZnNMG/uHYxqUDP8VQpta6H3H2Qi2c0lBnJRRfsel/1aEC5mi1BgY
xD2Q5GpYSqoG+hP0JRQt/onjtLMNTPGrgIVzCvS8Y7eLX0zEILfJgJk52i7XsItiPuARfm1b8zb3
voMarKxPfY8BLwepHoxk8TU4EWe5MB1haORBhEaIWZ3VogFh33gVGV8q/GJpCwPWMg9U40Zo9HBV
IR1Mh1rOcCRcKBZBy7GFYdSsbcoKdIFV6f+0cpy4gA06ebAn9xOBXnPeeA/dPnaupp+gOuO0nBIy
suUj0hzFd5Oql46a614E/tsTX1W3hue14UvPt6U+FEd1QxjG6//9rTj/H9McbZdnUd3bhkNSrvlf
38riD7ZmAoneWjVi9dwbtij+O2btLKUYnV0UMhEFyPDvzwzIoNw6Y3j6f4yd15LjyJZlf6Wt3nEH
wqHGuvqBWgUZKkXkCywltNb4+lnukV2RldNTd8zS3AiQwcgACcD9nL3XVi/x26i/yZ/KMkB1eRrG
667V7Oesa+GZDlO2G+Rmx2XmkAya8fqs5Y7eJSQCc6VLi5eYNf0Otv1jbNF/3ShlcRgkKG3QK0FH
lztVkInaiWT+r51Y01amDZrRChpOONbaiLKr9kH15d/2qYtrJ6+wap/VDA3Oc1r36sVvr1P71IvV
vkh3qn8Tjiz+Hl7n+DbZ0o6wLHpoOkpj47fwujDoUHg3dbavKJOMTOgPLnCGdY8LtZ+r9j4T+rci
bJ47pxkgYEpq6oKEZBN5GSzPuj7jhZpPbZmTzE7W4q4ekIJluqSgM8+MUrEeJxQFHZWFnc11fNWJ
AohMxER+GFYOERTWiAMf2ifMAq7ulOkxacVTsdE83Cn0iKnch0N2SpNDKSfSqa/3xDo5ME8hD54m
d8L2xgqEBl+79XWAAT7U0X9zsTC5bv0G27c5VIZlUMT1DRKzTHk5+SV1R5hxzzTaCvcaXON9Kv9q
NXg1a4/IJkBTzXeSaUJXBFeMcDj7ycLRpFxsevAhbsfxUe6ICEnjnmASiRKYDdyIGF1i3KYbRFXL
vYGyCvQyrM9eR8vuZvWdM+O7LvLo6yIvFA1ijuPoTT8LWBy478vC3OoNszZSzlk1DnXUltX31MCh
cuwlPxYi+0rJfn409bhde5gyL5wWEdCH4dHnmwDLU2iPESYaoJuqtBBq5CLUZnlSU6lC9n+tOIdx
E+kAnpoU3TnILROVw7SqKqXqsT6WuWC12vYwUnvbpHcvUXKgQPyNPlN3G4NuuuYlYVgjTJ+ZPiB6
Io/oi/lDHEbZreldwKpQSbdMphaKxmUNmYymcAqDXCER9ZBgwRJL2UqXFzVm/sUxdkwibZmxwgBy
t94Yk6ASm8vJkEMILACInM2FlJSV4uCNZb9vfLAZTr44p8QBKROmTr/BvVuBvtsOi+7iUsakaGiO
uBmekV4H5nx8x4YbtRky17zMPPBLh9uCK/Po6caPBSPrntNBQ9kdzzeTKYiyiRDwxiqDatM+rynj
UXUd9xW+NfrRcQU1EEleZXMN8XNwwLXkrblFrO3AfqUrywHc3C8ZUMFe949QovcoFsNz10UbcuDa
qyVF+XFq7D1IN/upDqbdUgzNnUHkt2kY87V263xfRF8KrSZrpbTbG5QWmbkYR7c2uiOMaG0lbf8d
2ONXqyBIjnMPsrAd9zcITnTGkcW2wgDYaxn1feAE2LqsD3OlJ3tPlldhjVGprYzaXw+p+bksyw74
DYKCqgYAXKWkefQNHVpLlPqprDr7MSwX1U4PgE9qdxGfF9L5urxBcLvZwLOPjtVqlx7h2yXxx4w6
CKuCaELvn+QjySgj6cX1iHZ+7lqK1fgQaBcFrORGvVj2o9HAcEtpVbRhTBfQ7o9d2I1PfSSFG4H7
HpnErnaL8EK9aoGDzwngc11SSRaaL+YNU0ljo0t0e9MG/b6vym9LTqnV+2+aUfrjdYYD+RHqdjST
r0FCHHq/mM4dXSPPIZsFqcB0mKf21EislxqUugSz/ou/CMIopyy51BYg78Z0yFHHKWjdDD6b+5G7
H/lP75s6+EFX+d5pnIW2TEXRxuEwRFP87PiYkrXCM9d2F1p7jz99xe0xBySevaRSBpSjm9ovhl9/
pQI2EtSI1qhzyDmJsaJu0W6WRLUAzUYFnqxoU4qrQ31jR9QWIdBkjPetVV/UBEMNrjNMx5K2D8Sw
4PQ21FBYorKcD6pAmLnpsDfQTptSnkGSC866hLq85rxI4F9PdaPLzPoGl2LahHEz7w3qyusAZ8Ia
40K0G2QtPOjBUbuR9AHbLXk8Zh6D6xcYgk7R+G1MS/NRDM/lgC4b/pp5Z0TGkyDbaIW0q+bbg3kR
Yma28UdCYtCUXN0yGB4HA8gPisU7bvYMJTa+Mbc68iwSQU6I9qNriEF6G+rIeFfq1rxzBgP/4F8D
6ngLSqJX4PoikA+NsfeS6PjfD77Q/I1nwkXBhkaSTdqM1kGnGb3QC0arP3kZAm8wt++TqO13JmKS
kxoWm5vBmLBcmirs2LGUIsWeG7EQ1+l9t3iyGy4rLPVBwMnNYSEjTOBK3QAvKErcWBNG3XJGdxh7
t7m2DlhK6kvZlv6qpRRx6J3Ae4S4tpqT3AcLkpy5KlGWl9IYevPWWeIPC6C/xxZMCms1aziR2Dye
ag99FTb/g46mhEsw6HBs/dcoiT7kwu/3g+Q+CYk06GnWsmw1X8befy9yiFRVRBUbwWZ+SajO7qGZ
6M/EFz5Yyby1Z+1LNOsEvc/PoR/2+5CkL3QG8dm2Z+tocv1upJBNk6R7J1qNfM/PvkEaQxJVgqLN
EmwMTH1QlaYu5kZHDj2BGjFl4yXeNTKHx3ANYjKQ3Di4GMl7NatmvrhcI0CptndvLLVMF0h3jGK/
RPsqGJ+bWGDmabmtD7rWHL3GNC5EqaC3TLE9FaPxMTOCrzMNPxwExDJphZWg4qdgpmXenZfm8zro
RqAUjejOZQm2UOcCvi201lt14EWXZYTLz4WXvLQGomvh3rom6e6dvkcw4ByyOAJJDqp5F9PUugcc
jYUAYdoG4uNI9zLzcFfG9kMvsNo6wjiLGoJ/Z+CGDosXtHNzuiZ95b1qqDdiTHaqv2739YcqQi60
pEVz6ThYG2qyPztVZhdzEaa/WpU3MfbGS1gan+qC0AD6Fpcupw7pp8seU/SGYIPoqBbYU9WBCw85
YfXQvw8WyqWAtoDfNZhuOiPHrTRyESGVa62uN2oY0u59YPlVsCnLZ2U71FzH3ZWl8RXBmnt0CK3H
GT3f6iK3LnEmmMYbKQi9EQeGFwMymIMJMOJIREgNo26Nv3jauHQl1vQNnRNzqnhja0QIj605Qy6x
s7MAdO8TfXgbYwHVngbjLpRQqNGQlXMdP0bXQmNLTCt5hTxWMmkrTLKjLfWcC9KH9Shv0QpDTVlw
olvsfYgLFO7KZpa5JpNSruXMsWBUL1xO1kNYN0Cny+xIVPPGDtv8fp7x6OkmLLdxyb7UHbZFhejy
KajXE0JFa47se290v7UdnbranD/5unVN8G9D9xlOxJZwIgzpPfjx4FAMIcTZbNlRyaoOJY2CdQJg
/KHMo+WUdsUtnxYCik0zPE9yiFiem/pSXJQlW6+9R8d3jL1BbuQRW+DmDS/aDvVXwNm4mF1cFk0K
fXySoYQ9GSMskYKVq5mcozI4sQTssCtH75PjpNMlkOWn2iwQJRgbF9et3xl3lPqa64K5YFNm2AqU
5juH13eg7SH59nvhw0up+jSBAYmUuy+YV1rJqOGVBS+iVs5eBhgsTUhul60fS4+/NRSLd2GHuKCv
MVU2dkIYom0/DD1TIxsW9w4RcLTWNNyL3lKGF0+f9zmpBR80y0VqHpfpuzYqvoHyJDuJLJSmcAM8
RW2xxaZHa0RqiCoHYymqsg85ZeSV14cnzZ7Ho4kSAp8FYACm7e7GmSz9YQ4MbUO1fR+3kYSZEfu1
Ij0ZXXaXP2gZLKU8nBBckYiscF5oNUBImuYKz2a81v1Rvwr9BX8G/RKztBESXhPIE1Lj3CL5wRFC
ri3QauekDRbUenrK6yowaHXSLTiklHt2NnhUsgjjgeodbaLWJoEJFIZkR9ByJy/7q4a6ad0wM2eG
hMQodQCti1rHSUQ6SpZ49vvYCB6jPDi2sjMdF8vS0JC27vwiTA9+WHxEemztEnIz9wQEPwFOIR4g
iez1RJcrqynft5JxVDjWbvZZrCiaoV56uqQZLQAi8hQADt8bAVUarIC9q2R7g94mrPtC+2yBAUIT
Oh90J7UvudPc27ltHnRZdh2RoJ9cvInCNIZpNWkfLc7Ynd/YX1Two94huIxBg2oydiWVUQsIf0NW
HeQ8szDMAH81DwtFOJKc8wRZJIFvUz3Z+2HW9749eXdJaUHKpTyzRdauwv1acC+jmUKMIwNqk5HC
0w/FDyhxKQjdh8gd4o9t3Z/oK8ZbLRXDoW+1aV3kC0iWySHneyzinT2bm9LtDSoLyC7ttt8GlWHs
8z4/cwVz70RZf6cPw5IFXcY6bzDI5IP4kRSWuNRDSjXDHJ6wc1OvY4mzrUdygD1kazOrw4vIfX2b
WP3XeNLCtQGdjrsVOFGzpLiKnW7Xlnp5F9rcME0NKk0c+odSIp5KPcQPMMFw9WFWoROM1zkFgHMx
j8nGyvriYoHXRzMKR0IN+BQ3fWQITgL6wFlKxpKkqoIwwg019O0Kv+ICIai8WQ5arMAms5HW476j
rfMIMn83WE2/q9H2bDWvrbd9xS/yF2Ne5+CMaOHnw6WSmODEQtCuB+GRlKkY4sc7jM0QzSis88sw
6C4gy4xkWA6NXugnasfLiVixbPhsobg8jA7EtrqckicUb8N3WpxkdxDfdMDlQqyTpBfY/vRuQA38
lI8UJ7D35YX9MRLP2CfvIZVslAyENEScTVaCPIVm5VBUn22EIoi24+VOo2K8EYMHkT0YlrPp9sjh
Q+s5hkhzR0TTDFMoHQ5d7vT0yoNsS50XLQ4+jtwZnuyZkl0Jaw4Wdv+lgXyz9hqYFmMcZU9JjYFM
n4thvab5mNz1ckhbMgWTpG0xDejhipuXdsj8AVrTVNtfkkXw/6KXcRlas9+r6rs7QCZ3NKipQjpM
OhlsEiVWvAu8BcGrXi7bdBH2dZDJAe5E6cYnEmzH+mHTVE57aW2uuPJrotp3BNIlZwQUN8t9qQcz
4vsEZtWWfit8KvhKQkyXnRxCrHl7S7e/0PmnjTHhUF6GtF2Hc5y6q5mcRoQ2Jn2VNEy5S9HjSFEE
bDwsB8BNc3pTiV2c9JZQLzuv6yfhxl9NIgIP+TBYF7sf3qUaIUv8Hzt+yPdp1jtfxtI3H+Kw2DUZ
omcdMu9DgEGDaN972/aT3WjR09ZtMje4QpfP1hJ6m7gyHzVJ90o6guLaTtzh1THOXUSGO/F2+z6i
jJTLDhdz9/ccYH/Xyv41/Zdks3Rkk786h11pH44QHE5Z3W16fuBCnaO5kMklMEJuSqPm8mgeNIeJ
sObl7WVAdylNs2ogoWXe1VGI4koKL9UQWqSQhdaar7A2dDTaFnO8Dzt82Gruwd0qpEOKGG6pc3DT
DBUdEu6eRHh4/gkYPjr2uKzuag+dy+DG/payEvFCcWoGx1wGKch1BsgApsWOaD5PTifBkJpB0jCc
iJMulybqUebf8wdW91qR4wfHcRFq6bgumBjQ18ajmDOhJxMdrk1vImUgT4+qrRcjBSyyB50wgQOL
OxANDdF30Bm+1bIWrWYamsQU18tyFiKqT32un21gDLes98kv8M3nxcW7Jrvmqn9uCMLRksoCVyHF
9UOMFV+zvGfdQ3NbozjaDA7RSG6a6Ec44ghysXAvjvSdu+lL6lafonJKL6XVxB+EF5++o1PvrpVX
s1hooIJ7gomWpcW7JQ+AU9jtB3VPKTQgzMysvEdB/3Tx2jPQz/QEdqJ6RPnlYgMm97I4D03a3Xnu
e1w49jFqlibndJzuCeImziLDDMYNLjgZ5lCsRwMv3BsZ1izTDhmkcx8Jm8WhvYyvmo80QXqnyQg1
NekEukn3US3nRRKsetnzDxIxHYFf3tQCrSurl3SJYGo2U78nW+quY2KRVz5gD7n69AhJnqFzKuae
3YPcnFssFakxDExYw3cKWd2kaCYH8NikmBGGM7asEChLFduGQOOd0afefVkSdOkQd7pByZFtEIBR
KvPhH8TcEAKZyGkbTg/3miXGHkhnu11kPRHIm8+f105H33tHQihtq4wuiJoMQLFEdNNUdz06KEwW
XknBuNE3ph8iXsbtgL+vLex4W6GYJjyRr39sOVIhAw1wsERzF2iU07pq5GB3070H2XIb8R/j0/oU
j9OX2uhmFoVQBCgof+5agoj4CieED/KzrWPq18kbKC15qbaNuhYLIsDoSps+OnF+rKLJPcY/KNoE
ZxusKRBRcKLAxr4mPllDnkdhqx91/iCYLihRljvXH77WVn+MpDioMJwVBITqlKRWtgvFD+AQzWUq
i0Lb1rkWPXR6+qUZuYiO3JFWi2uEVxv/Uw1jK/Wc+CyWhGubNZCQMN8Ki3Y5ligDrlExc641EEp0
O3poC2lVpF++S7P06AQa8SqQdeuKaOMuH8pN53DYauIrm2Jp9qz8h82iJad+tsnpjKcv/FfMHWvT
rS8momLGqL3Tm9Ij1zrfE7RaQjXr8ILrHfEdcSdW0dGR56vQ/XZP3AdTLFWMpTp4SmGiMU1vicg8
JzVVijidwXPrcEWS9uZBjWN21GeXiTnPRW8oS8RBHrMU5mfHCMDiKGi+stoezkUpWNIdlNtFsBw+
Mnle1rUN6A8HyrD1XiWbdPPuQFC/s9twvrPM8WPgR1Rp6sXcejIEuOz7J83ssoO59PGxDoOzWgQR
Xv3NL0ftaDS6vqE1RLg7+ebZnGovEUo5yPscKYGAVOftlgjdXdxSL2s7TGyFVy0oeFtvT4DZfR0M
wb5OkdWCcHvXmtRGML3+mD2t/WCX/QcqqhRDbHvZLbK0GFjLrURbczRT5gKWZBzjR1tOfmlg646Q
ONA59vcxEourGgo+wQUICuEa+TpKaus2tboJVQhyV6bTeB+N+TsooOSkZbV1ZV2+xkBV3kH7Mbbl
xKmWo7FYhdU4UPpmSqHX+m4e5vh+1LAO+TTP100kJfgOuEpaNfMlNcM7T9OnAxzz8pJFwtqOs0DG
K4lZDWKJvaf771OrG++0pTjEJjMrcnK6AxLTHAyFkT7muWChGEYk++hYwTOMRjsqrQ4r6Ue3hemm
WTNRGVNjPx0IQnwMAzylHH5Sq3Iq3DOUaaxBpIQ6hiQKJEiqeFSY58ntx6uKZ0YQcASRYKApHPQ9
CwV6DyYfdDrkzzgjETzgJk0Suk5uVEnjNkKR2qiOJEA/A8MLt82OclqEwlGKG4tr4OfI9Iq8us+c
8s4jtkcqr0hpNV0wWLphbYLUZIVXJuND6OXvPLgBu2Lhg52kArbp+s9KoIdcbB/oNGZkNhFseQKX
NLDOlDy6k4nAdO0nwCOk/2Hrmf6zPkRiHwPzwEuDtwF1MsatAI9hCRWevHX0rSfFWqaVRsWFFLG9
PrMCsZE9zdBoUeqVa9cXQqxDzUVU68DhQLTNHWtEZKQGhEPNIYUM81aOUY90pyGpKsAK0LikS440
sQ5ZsxAImTxmvm5/nPnmJCwvN8P4U7YHd5w08Jx+J8pbcUo8j8YDmUg6mSIneu/HHjPKeiyZxvod
6DI11AmprdWARlvJP0w/I5YndGkt6wlz9EZLsUs14y6bTqqSYS/GdMDP362wkU9QjwYWuU6BGYMu
jcKvohknKaNN9nNBC4oL690U5+2NqqS9F8K4xzAJRtnzrpU1+VfXizU+0RfdgwJtU0LCtSDEna2Z
X7QUP0+R5wFULk08kcK2LuBgb1CnYMmoJcdTLmxTucQdpuDZGvTZXovMq3azPoZXnzSGXVEA4u7D
JzTZTKxs7SG1USDl4fJeAhf3Vpjyh0g9ZZK8w5kB1MPX0kvL/H/nz0Fx8YIRZoUYHtIEmueQc2os
fgrNJGX2n+Xlp0ragIScT6hH03DWlYpDtkiApE1c23FXgeg8tsxIbmTMZtBEl/pM0M/wRFGeo1zQ
pkMxNRKHS7D3FMRI8nsskG0GMsHqzPEycu6dqsTd2uiEB+Hr+941g4Z40MClM6d/bOYoP3d/DQtW
WM7hrMKslmIhe3XWWgVKEW3WfAp21nvCuKx7MmqdxybJVi0S0MUqm6vXBvVVPeoMe9WXmMh9MJU1
WjURrdCM2LvAERWAkyl1t41PAVxA/2IlH7R7EnkCTioaKH85Pxdc9iTd5vc+tOSDSc7bZAogNkDm
+2NpEdHpGQ56q5naXByN6X6Kx+cRl+RJDe1IMEoqpvcFPJddKE0Yaogc6rZ1liHjkft8mQ+QMDWN
koS6trxwqKuHIUXSvp1fvYKaMtITG5mYCJOdCAgmwMzPQoAJ3lopyJWWfAZjxYoW7zK2ehthzOAh
khJPGvBFjrDeU0Ls83STshwnBShI4oOys9aycI9yjzhkKy03oI1/+pa7LvP2TFGvTDgFvz2q87so
6z432djizaptSMSFf519ZIO9PZ463bL5QuO4QtQTrfkijGtF4wxFaeycEZyK2uz5BjbtMpyKyiOn
Vi19hjUwAvuUGhcxpPkprgJLICOi19rFCGBMOe17G4wpBd00Z1B26FFN8pgPykRqYMocbdPda8Kd
ez50Ku/CZxZpZ4fR76JHgXOGJt7isbzrPguiKPZTSzAqXEZ3Q3sFUKHkB1Ciyq9N/8JHvTVIyL4l
RVc/0jz/UbSp2DfcR040DLZl2OHWmvhrM4J+NomfFVBwOo9MGRY5Gwwt88lvIQr29UjwQazRRFBZ
Ro0RY8DPsLel0bSZqGhuuXsNJyNqs71y20QY/5lsp8eJGRFVBjrGZayThDH4p0k1zrJE4xQ0WpKu
vPhSysHpq60D8PJoS31zKAlXvUEaMNN7bE3UmvVEIH+zADdF0mkahMgXS1IiKyRALaEId1Sp13rS
j+dXI11uGVTAU+6rMu2ERT6/u+2Pk46wui88H+elaAjOm5Z7d4ytc2zqt9aLvQ2UV9L2dFjTjZSy
LaBDNmiKvbVCSimSCnHkdFIypFuRmdseuURudYbTqR0ncxzyg2zjqBVpLy8PLG65b0e8DfW+8aSG
JHfGk7OMjzU0rF+aYEwc/TXOOcROcn6hSWFkYlGZM8ro45g3HREgpr1GLLPgeNbEdfDzaRegit9W
Nrw3kJB0U/jm7cIKz1YrqeJILWgiyyEz3WEjcM9w2ld7V84JlwIQv2NRq1tV1vgeb3KwAzR6cows
vPfkAM4PRkm46IdioYSXYRPeEDbk3ZLUadf0tjGxTpZ764EeWy7lAijz0TbuUD4oV7gHiZeup3KJ
h+64T5350TELcUnyxUYhM0Qrd8LjmmvmY8iK7OynI4M7ufSEP6hEFGXYteF2E4ha+1sbve+BtcMq
csPkQkaXtc8i62kGwz+sZvkBj3IIJjRIICvyLQEWVIzpmCnzkiGrLM1ojrSLoOIjEjilS6Idgwwa
tEQHDzQebm0d+HTU3WJXWJyLdD+KRzSR0aHIxwLtjvNhMJsHoP8NUQ4Xk37ZWRnwCboHM9IT/umV
wcdY84zdUqMXdUPM+zg6Aw8OKkRBW/ZS1WAI/q9F6dFeWZDZmtJVqjgzsYWE5PWW0phErVQ15kiu
oF63ncOajOUhxhI4LoGxD4zxXmHp3tK2hTd/y2R3hYJZDxcP+rgdchqoAcEM169pxMDcc6fY0lrA
YJSRGJ+6SPOxnhAYrVkW/g7LP490M88WYVz0sLcqnPpNExp6CSW2YInXgfInMMdyNkFJHTfiBOEG
7izQIET2EdYSHRkbyRBrIClH7YCMB6jP0qD5FHBv2FXSpgdvaaQoUx6m1iIZj6sG1TEPYyh5Klqf
OVvTRG3q1lV3F+JOIsSEIGFnECR4eFxqAPhQBXQ9EiypKr8jWNPd5VVI7KDo8St0YJ0KAiiz6GuG
jAVCSexcxzI2X1V/UY30L23xdtejFR4M6QfRtH1sxY+Zuwy3UdgUpEbzncmS8jI4fDHKwAxvfG3f
dUH9sQmF8ejYZgFYSHcgNIMU6NBGrL0wtvb2UnybZ76tA4HECNZrJNdzLS1vTbg3NK4Nyl+e9Tph
hTpnqZqIxFE4XcLIw18+mmKz+D0OeFrT26XCtLVAdUPJ7Fb46IcJYJReUB4SZbMcAjfeVWLGlyIH
R16j7KZ4b/QoHPI2kn9kzsuWuN3ShfMvLZyfYxBHR7XFh/SQCKhsVgBCMjYlcI9KSbfgDOkyTvpM
66t7Q+uDm0cyFmJOlOeUyysSKtdMoCbKujh3zIS6gCzeQo3NDwSOPiggT2fOiOj0cutC+LjWPXri
sEpgsANjbwZyAIBORjBr6Fwscj4hUE2c3do6h9T/D4oUZMmK7mRM538WXwr/N42bA/GA0qztAzDz
DP938WXS6aCqbdYcOglEK1igm0Hqz9SQ28PPR2qT+dNMLt+J6wVZhLIMrwanNDvOteEh6WQhto2q
mz0IcaBiwWVLj/E6UezmylfJNlaRweMWFccZNQUNafIZEtQidQ7lvAXzExYoonJtbCBLcReiQ9ff
zTrqK59Ejq1a+rTSAHJJDC156ZgMDNqpbZMzTRj7Gc4z7lvqt3wuPpUp7rydqulqbrD+5yNn6r/L
Ax3dMnRbHjzT4TL1u5pYsHAy7SQf9gI9Ktq5+erIoWIVdF0czgVsBfpOPVG67ovfMg9yNLc9qaEz
0u71kdoUfz2ReQsLd4qvGwOr92uuOKpSLBWks6hd4q+88bdN9QgVlb2Zyrxdq001LPJN2uSg0/M9
2eSlOOs4nOKzGjJBYwDIK/cK6YmfJKD5bXjbZ9xaE/uoespIMowBBpoKS28f0X5qN0gW7saQ1Be1
GcOgdBFDZ6fcAtGo9qnB73LvOBnVJ+g7KyehEJy1GtpO2k/GpW+ReVCQwflAWkG91fw4pF5+CVqg
CHaDecjC+agihtUulTOshqaBBO6mxoff9kfQul/jiE2DkENInggV/tqnflT9xJI0TJAojW4VkjhC
OX4Sfoa6rEdbP0kJttqnnn3bxI6FbVttvz787Xm1qYZ8gXSsHr2+Tz2Wx0zP1ixwkjuPDFC5bG+W
jY4fYE3njA6QHGaTyspGPQxNKXvJaAoP8mfeXmNKPvnbJq7M42BTLwwbmVYj+Qg9vZsLYC+alYEO
IFRuuoh6W+Z0GbK6ACttVi7ThSLDdDGQwa/h2ZGyIve9PfG2mcgnItscYEaa2SnRvOhqZs3VLAvu
Jk10K1C7cNPKmLUZHQsuWwyy/K3Xr9mkoZzHaPFyID4zPi6Szf2aWSofqU1mxQXgQo/UPecbUub6
fqYShECPZVHhQw1AFdsio5wT8CdymLuMOXbQRTtAlWeQ8uIQAsA4q+6N7TMblYRCEW2Cg3Otkclt
gzCxNhn5h/e5zGkgJRLCjJRxq30UeYbbP18vnN9l147hk8luu7bhMje1XfPvamKDKATDzlmVGFlz
nwNu+qHdFsCCT8zcwtfmN9bmgKUsJ71shasBNifgyBy7OdlHZrAhVO7nM9VQY4giIzHZ0eSlWJM6
xYGVGi33WTfux7Yy7kHyLzfdfFIbJv78u7GMtoas2qqhla2ZUNZg/5+bI87hVWxxgtfp8+Q52ffI
Qu2GM18qy2gfRp3vXAno+jlUERLWDhag2gXz/Od+C70W5UyaFXnl3BxJ7FPWMuoeJuYPqkkhk2X7
nEFlyUsbMcMiF3x+nfGQm/L0b/Td1v/weQiB8sZzheUhhP/t85hFl9B2sO19zCzqmnue+RCOGAdT
OCoZYpIHtSsCDnQu7ObD266kDIxDPCEJTOUPtboLeIIpLRp2+m+DbL2rdlzAN+44Le3JLPJ0Iqua
J+pcTP0mgXu9agXzoF+e4g7d7ohimPZ2PibbGlwTTWnglKuoIAvOb/ztP38jhTRWlHikSZD59ucf
UunDP9c0Dct3LN8zfjsCfsqNS/casS+AdTbZN32AI6WGWmSpjEycf26rnW4aERaB6GjlMW3eUdyO
UHvp2TvUe+4ewTX8OLUZl9oRHDqxYEwU9YAuskwmLMOYHl2uRk/tcKYRs3a4k0sd1MINyYXqiV9e
o3b+8nyQ+wHwu8LbdlYR72ukWHuRd+NLlqcYXyLrXSZM++ze/5tDJQ/Fb4cKXpkhDIRpuimUs+gX
K0Bgz6nhD4695w6ZHFnSZE+gJEiI1rNvYdQYJQhtDkxvY2FNiobef0HfDb4Kk1kAANziXI2ZnAvn
FT/NZ9wOWBcKeo9+ZmH8dSpilKdwM02EI3Bu2FdPDtac2Ewqkqs5sZBqJxTqnV1KdY981niIYm/5
5ZXyHXwStW3morciS95FUeIco3zMCFBmlxoM+vGrfz46nnSM/Hp0XNPQWUibrq+TKku86t8vbVWH
AHcIAwTOXZFs327M6mY7s72ONCrJfG7hQl4593P1miiKcsrow4ue2OipXQy/4fyJ8DhkHMkyPBNK
C1k2TtqL2rRRPG1EVOV7tVkZjQcMA3mq2jSqebnKN8KkODyrXV34Wb0ZRoj/+c2yZPz1zUDI/Xwz
YsGWK+3CB/U+ExnBsg8ZdEeT5mTsxe1zDCx/P/p4ZqZ6aJ91vUf1Vhsf0toZUQHM19J2mif10r71
0lXa1KRyy5eGCUbi2QzReso3yrFsoVaTQmD5rBiAjNejuX99o8L0D47pF/fqtV6F7DTKJuOoNpdp
Jjde74ON2jS0AYQD/qfXd7I013yitaue02mm7v/5U/d/v3xw5XBdwxK6a2Gl063fPnX569xpCmvi
mAq4yB5KCjUkUhXcavFLx9KA4gtiWlSIKapV0uEfK/Sd17LFD8CXCb6S05XvhihgzdgkHz3CxU6Y
X511oS0HHy6wYwJ2R5VL3rjqzqtHg9PSriShwkyQmaVB9oQQYLipAebPeKNPJ9aFkUHAl08w7Rxu
jRy6tvoau/UmxpV6rGX8VcPX6jrW4uRT1wJBza7KLGMm3yLZu3IfMUnFXaz5EE3c8ZLqtEqFVD6+
bdbo4TZ9UlXrWtp/X/16GpZgtWnIR3r70i31niOW4LSqq/fzYKP7Ndpq01XLE4Et5WUoa3FFUMNq
oguaD9ieGlRBFLuyicivWgwfUMvuJYr9hSqGt+vpe+zbhjSzoUCP58q0Y18OXhFRffFqIMfxSE5i
jDhlFZukzi9+0bESBqtzIt3n51DEKLfVl+N/fZ3+d/i9vH89+dv/+k+2v5bVDKqfHvnfN//rsH3c
/qf8ib9e8dsLPsRpXH3/Fn/+x1fdPe2ef3/B396V3/vz/7X53H3+28a2oC89P/Tfm/nxe9tnnfof
8BfIV/7/Pvkf39W7PM/V9z//+Fr2RSffLYzL4o+fT8nbKfeGX84f+f4/n7x+zvm5iywBfi7iz//X
z3z/3HZ//mE6/2JyiH8ZQbtAZ2XxbuN39Yz+L194ruMxPeSUc+TVlfVeF/35h+38S3Av8n2Bj9sx
meG0JVpXnrD+5fmu8Gj06oAXWdr/8d9/+d8+u7fP8j/AB9+XcdG1f/4BJNn62xXe1WmcWY6t28IW
nuf4hvRw/nL/8wyjMztKSBuMmmKdSjfDZ4xU6Qr575PpkqGJeCusyaMt089zgOM01ZK1OaGRtmiC
l63dnHIBWjB8FrSTY6ti0rpcyEffTfhwt67zHWs2zoFk1xDjGlfTfcm8d+z+D1Hnsdw40i7RJ0IE
fAFbGDqRMpTXBiGpu1HwrmCf/j+cu7ibiYmZ0bRIglWfyTwp3jz8OYmq4tUuQB+L3632sF0LqHdB
Jef7KgNsMHYXks7DMhdPE+6mQfciYyZrvbOvzvZ44/P6y3Uzia2y6hc5e4dmxnyHQe1EyXNOBeDi
gnWkEknQWZ9rPWO7QatvlNZHt6hXE6c4q112T99Qmu77fgDEnJzWZAjzFlnfqgWpQItP5M9kQBtZ
/LBAJqf8P+KBLdGOIx9cKyOR5DGXVzjgV9WOp2pF30wKr8DN4XTsE21kFizQSM14u7FXJspeyD3b
cK76IurIeuCIPI5EWUHXiUE+RprtHRKWya47x/pQsKmqHjvT39fpaTXUU62Khwke9FC7O2huPyww
X+RASp5fHLs3A6ldyAYBBQ9rZHhOu6a1zt4EOWBtn1b/dmS01SP4mB33X063qO7JNq/SPBorFxAR
M0gG0TuQipyYyY7H99OUateMpKtNQ1SV2bGdDCuEkBEU5RbVTOxVYr8I7Eo8Ne2YhzcuTJn44aaI
xGwQOeWeu+5gy/PWs2pNzJ3jl08F6rmk7DGRz92FoGpvx06UTATxp3FEDDvy1eJVsFCOUjLWVjIm
83dkqWfXy4/d5D1zRGIUaMKsHzG1MkXC+CLG4adBus4wsb4neIcIJg3F8uZHiUfobA4OQXaPvSyP
Vs91TdSK2N4zJ7nHnkRMFRoq/0H0bWx6/RPBNEDxVTy0aLiR5K/zLT4YvYn13TsUGOXNhvbdDsVX
voCWMafq1BvagYFzQcIe0XYTXoe032dowGV+deaVRETW5KV2p1vpvTD0M8Jd1oq468B3b5MTV8ON
OiNQM/u5gqLrPOcEABJ6/zKRpQKdJHTzhdDxLMQBtLcX/BHd+rx2Z5nMO0TtadASgwqsL8ZJG/ig
ttzmZ1wAuQxbhK2jCjQtf6Cc9gfv1S5XYA9g7uqpukpzfL2RF2aIZemhr0iXbCr36Gd1PIwNvsTy
buy8XV7239Lpjo0YHgV78mH91Uv3j5MJhIiMTTItue+G5ANtLANc3wfAKLTd3PVHmaFaVIw+gpXR
cmil/evCaQiuwzpCrQI+89qoLLbEdLYGhUWBT1Z30LOvhAco8TA4y1NS1IiEbuEHePOG3sGgCv53
To+aSA83NAB6pi+zfUPYE/ZuHleVeutcRAoEa4DiWnD8vrmbdqfI4Ebrpm2PWa/9RSqDe8+6NDhc
x9yINcsN5vyALfrqGybwgMraIUT/gYPzqSBRSzf9i2sZA8cE7niRZdhn04Uhw6tywbJ53cmwYUpO
pCkiNbCZhwKOb4GNklja+clv7Tp45NI+Bu3dMFxOX3yr/85KRdRG595DSPvFOtlCztU1DfOTYcdF
fmMSt7DkR+dzGwfkJcNdiWM0xkEA5X0dD2YlX9Cwob8u73xyn+LSS59VUp+67o+VFKiTUIHZSoX6
yemN96EonvyO8OlZ+lGNbdieSNoomp29NDGAriBv9N1WtM9F3r6uY3ld6y228nJPRlUEx+BaQOQX
c3UwUdDoyj/0VmxX07etNTtWhZHsrFCY2ZM1isia1lDX1zeRyLPVlCxa2sCj5F0saFzZpEfZm7Io
uV030yKjt/7UHl+DApNZtKJ+CvRukjstgSK7fNeG4gBu2Oj+1Okfn/hj1q1y4IuwvtTziyqyfTIt
sQYhf2w2nCPmXWegQnZwCHMqmaYkMJbYrqrDyptjLrgRv4y6RxPqomF01lPZf+ieA53+C8EEQxdy
4hE5r6CRyZWJqg4f6ZKzSwSQyhBg2WgeaQ/Von+at1Aru3U+IKicO5XEYuhPizKfWXSO+zzj67H5
P627/isc635ouBg2et5woi8Q5KpFNo+ykIQMspkjHGpXeGII12G8mIhFatm8V5hDjRVhPCebb65x
OkcsQsJuNfaywTLAPjAQ9tWSdZBW2X3KBLtg2W4luIHF0n9aXvNPa8u/qag+8rn+m7BmmQtIIaro
nnFXbKx4yy+jb099yftoXZMMACCporF9Y5U3RblTUn0DL/rx2TtEIp0Odob8MuM9bj3GfnhlIRt/
WssW3gaHOhYelWv7ueIX9uXrLIz9Yqa80da19/RL0g7/xo4Mar16GpIXuJ9Y8CX5SV3SLjHGvH+6
ll8yUNVNJ3/HgdzmsifWYv2pINIqN1qdaWencEaHBdWljLvFszk78pfC9YPGqN8wJpidHU6uF3EM
nZr8YRNr6OK1CfRB+yaL2FegrEqkZ0myn+viOTVEwZTqF3mNROcK68jTKOJT/pw5NpHbYMpPo6bt
T45IYXX0B8E4KLQn+V3pdJTdeu3WNi4Htctc81soku4o8jezuNeo6KGFNW8a4EFC0O5Wx8b2UeFU
JiWwIRiNiMkdFDcRVsYPq8gE075zpyXsbh2H2PeOEIRBIalk431w7eWUWqmMWpe1xOpjlOuc5ywD
51A3p9ppXuBcPfS6dUCI8ZCIfr4l3+Cc3aKpx0+6wUKzE+/dU6Mde0+RK7a/qQY37CZbQgUg9u5q
Xsquv3MrqElZsga0eSTHasMYFHr5cjvIxfwM9bUiddyMWqS7SKz/eulwrGUZiVkc7fnaJMlbtpiR
nkz3RlfGKFaJsCK3K9gaPL8azqnKP+dm9ck27rVLrBerGL8kg6wQ31JGNFPD5Z69QjgJIbMHPPXU
s9QRU9iZdpgYWVj7ryhNwwx7woIUDYO9X/11vXZPmwyj7a+BXA19WL1+C3J+1410BKR2WM5xkunb
w1AaD3bbn02ZHHwo/fDl87fFYQrqOY9lux2BQpT+a7cWr5iLQleadz27Xla/POXa3udhqpCYKd6M
rXjpXPN+rPJX2HkBhuA75KpPLRcJotRdUvoX5oan7LSmz5rajx0uKJeQJNs8a+UQjXAUyMhyoCU8
0px92iWEBD9Jdy6llOgrQOryc8BjYHvyD83bcLyNvb1R3PhPWqzIS9QqnYOm+WlNP2eIIgIX6Z7L
NexUww6c2b60RNw47RdfDdEXr0BcfirGuKHlzZG2+VCktxej3XD0uh1grWr879fiFsX7phNeAnDv
1W87tN/ucp02dWIXBy3wRgOZyF+0aH6RSqN/s9YxZvvKwEy7JT+jysvIjUXOpetdCLmIQw7XW+ne
Q80bj+ZC5GC17cUmy6DW0yGSFulmg5W822RUQC6I1sYg98FLX8qKG94TZFM317FES5Y01j4psTcS
916iJkZCHEL1Wsh1QkTqosuBWN6bQxaPJVX3kv8mdfJTpDfR04oZa9BOM5uNu2W1w9yb/uRgwsE5
B4nongEYpDGLfDT4WR0O+L1qXFmLAW+hzfxo1MAY4BuKDXOF1c3li6AkeTQOUnivzahpUYW13ivG
v53QAZiF3bJetJbqhLEXmiwCUtKnFTqKx2Ylt/51XDcJwZzN7BPBDiim7cTR4cwJAIH84lociQLp
65ApTCy6ZY9oCQ/d8OHL4k59iLG+rio/lZVzzah5zV6+CC8/O64ZyC2HEfo7FQ04lldMuqdyJj5l
GbQjdiuugm1AFmNj4V9S1Im6t3yojcqUQdctJqoyXYLAZ3e/JugUlLvrrOkjsQzScFjJ3ln8J1R0
ccauRnMmBWyQohQtgq46/FO1FfaTQsHCpIJUq28bYGXirac6G/apoLEAfi5Y/rcJ8hGp7RNEb2rx
d6b/ActsN/m/CL3OxRJv5CHEtqfeioyKadEo9p8zW483bA6a4DKThRYN1c0HgTCALMQ1ueprUvAY
buWT6W7Nju6NvJnpY5TNc92YO8PDWfKUygZna1I8tRMBYuhWX3BDeAQtznnIW/gienEn2bTuMpNn
eYh8NZ66vqZASRIkKcbPVjsHqQyxv6Fj8vXN3JpjnqsxRnh37ZZbmS9DlybXtLp/0Anx1xwk55HD
HH04ZAL9iateS0KylX8LyX5WnkbNZzlYFYe4X4b9TLSnsooHtCSoStt9mfdxqa9sieiOFcRCohw2
8N2Fmz6V1XYcDPPiLu5RJ5qL76AAqKKdFasfh2oYg8K93b8RcGf4f1eHLwDI6X8zGbtYCO8SHrjN
lJGVVmF/cy9eSK0KTE5CGO+BGGSsO+89TDdBOTtW2GQQOziW+L5VHRNEs9Wd8Utik2FuSwyP+4Pz
94QnIpAIa9fJDDW9RtCyHlqD4qCcdoKgEgnsT8OKI+Vz4xA6aDAFK9b71FLXxOufE17BOGd0qQV8
BiiXFgHzTeSoN5pobEl9XGR/LIe4PQGQcHGeJEGGrjPd5J7GFCUpyhjXL6MOYT13LsfxFPW0n7U2
7vm3xZ8MbtchL0guLX7m4tmqJwsdo/YEkNAg6+JI3HdBrZ9EYz21wYzr2FFcDQj28LsulvWFTedh
XqqTIPShcloIbXjXnaaD5E2kEckZJAwj02z0BxhBPA3VzDW4kqedF7hNs54PcZuIkWLpjg3Bc6xH
s8A7LR3rgSjlB6wZSSS2P225nt1OvDAnchi5Zl/ZQBpzNl9GPKSDuVzHG3O4mtRP6qF4d6oSUbVM
uQxK78RriSCyxe5YM9u3cI6RqqgZVLYKKwxs+xHdcWn3L+BKItvZIP/0VVyt3fvU6p9uhk8LRYmh
lbSpxR2Yv0M24Lea0NP4294AwtOU9vMNCaUe18rfYj1RD/lo3RklRS3xSWpSHxXTDsQLnDotfyhG
aLO3PgerxtiBJ7jDb1e13RUgAqVEfyklh1C2qCdA/iZaTHWX+EjP5hkHhx36yfqoVIFbZQYeSEEQ
aBSD6N2Kj1maL+naUvJobrXHQRkYUrs4tWEFnsxOzAfsCO3yqz8ReM/mKpV6HlB5kYl02haXQ9ez
IFZXmEk6T3+cPFccstZNwdpEm0Tlit39wZp21VISuY5mspcdwqnypPulQYl2h73gx5zF80qtYQKB
HEr/sBk0/llZXezR0QKRpbHjVY/6Hn0jtfRm3YttPEyZ1Chs/hZGsbORoe+KilQMYb3C8nfL8t7C
wOQN7UHKhB9vv4xhjdrMeQMCtHdnbizpjZSPRZCvf1JMMW3j7Rv93Ktv7CSE0RPa0+P+Kd23fPN4
jpmGSeSnow1+sLaMn7zQjhmoXbY3RKVObtRLZneL8zuAAo4QwjH+r8YXf+hpRc0jUK1Lwz7pUuja
t0HPRDGi+kPdP5nkSTkWdiz7MoyM4OUb/I4oR5bu2R+M7lVQ0edkWXLugNpUct8QvOtLBOrMwCQv
svxok69Wf4fW6JBkUz8v+Ddg6Eb4bkL4diW4RJ3SE/4D43LQcsjqPUv2CBMADWSVQb7c+NpPdRE7
03BNHRpA5u2xcrqLUZpnZ+iepgW4Sm6Chs40jFi0EzpBVETAfFiD/9An7xoVDs249lrI2d9l7XAu
k+TfcuyYWLBE4oQDRxE3xXbF8/nr6eNfryX/pEN/Frt5Qe4z5xb7GrJxcyY/woNyskKFldu/Au+K
PlhntGicywe1PlZeChpEu/n9mbLSTjNd3TwrKmYV9KJ7HDOXs3j9Zn4L9oYvBE8k1ax4zdf0p2yG
0IJjXWWnwoNzwgpVaA9qZJkxyUvheC92Xt5XmHiJwfuTZzS/HlXN+baSn8gLASU53S1OxngudxhP
dgqaAmFljTyhAeKGw4uwOetD37/zEeOgHg+EMLCt8ndr0dxR00Ekg7Zg7TOMaEnjhaZL1V8X4ejC
i3EuaQoRUKsftw3IykQZ0UUrKig9+y04/3OiK5hoc6zNuCzSqYtKJPCBbjwzrRHg9ukIUj2e5va+
8gHitteF5HeVYH3auAoLQnBKhhpNxppxagmHBSSgVw+VtpzM0v5rElnuL9S+blHcwILFJWGmDDnx
ZA0Me9uUc72rprDyth1K5r+dF8h1BkT64RUJzK6EXBvzKPgjWZzHs4AOaItnpY7zoCLfExQuQzyk
6lDcE9XcQH11Lx19mCraR5HPoQZnbavyYzOAFKJW7DSYKk4EMX0aX6fZwpUOOYM0UgDBUxOvQ7wW
/dEXu4SFGRHlrgqbWVLytzE0kYyAQRAikSK00R/MsEXeOGesrEfUYozRYIVxEOQBybXhuEnisknl
NYeY3Lbdko57gOikukazAy3rVokwuLLaZwOq2mSDJ5CBp+8nHdcosmomEtxoeytzabJqshK7MNFB
fsvXstnzQB4cSOwpklED09uA/rOv5v2qPy5kSPDHVslHoVp8E8SMJk2kOYBI2yV0/J8kN0PW6zR2
3gP63MR7LMtht6LpxH2uMG4SR3mj5FWXLsMGM5iv8salq7sL1fmGqKid1r2O0Sf3V/4+iXUSE2CP
7MHV8uzxNfIX5DHJg2H9G+ohJuRjyD0U7iKmxYhqD1O7fNUN8eyT765BYRr764xuwyX7hIn8qZL+
oSw+OqT3oqXlU7ubZSg7582Pvd1r6rUbiwujrkNWPmZYCLpNx/e6vSjYo4o7agYIQyihY3MyFwdz
ulkoy8/aa07m8gUlwt0baXFH/SPiurRCvJ+Xpmams9UvGOquQliPs1bcJ4V1TuYkSnptiS0Dqw9i
RpQ+ubg3TMsNm274NNzs3u5ILVhGjqN2LX5twZWfto0WsNmB4ZK+NIyuO0ZdPcWYtab3M2TtOB3T
9jRgUwg0FkAtRgUhk7c1Gb8nXNUuev4g6W/iPyglDDdp9pLql1U+vY9L8V2aKDPT9TBV+M87f3Wh
bkfKLqFbuWqnyHrqWXtsbI020Nh5q5N7tl3rJsFZkdjx8lsRVeIvKILzr4aYEaB5u5bjIyUuqN4G
YPafGsbsud+1HtqzlUqPVYklDpZ6J9hxt7UnvzposOuA8hhE2a4e8oSwmlsO8ourrt5X5nxQRhwl
ndA0LLsma9tA9CDymQToWrrfNlIPmCzl+N3Tau8bxFP67waBh0VrxGmrIoct2WRgnZpXOIWACDhX
6nQK0PGxnY1n9lMOzszCa4IazR5u/9skUUhgFdYtOEbrLhmJt2eApfLkaNab56K1nGeajN542Qh5
HJgdAmUr0jtK9jkGqkuc9C0gp+cRNwzyxK1+I0HAxzDEk+3sy6T17qy+fBOLazBK0PQgqVgC9NOc
B9RXOPRuVmFEDCP+PSDuCtRh6KZYf9bc2A5e/kjOcehsS/ODtxYNCl7jIXcY/WmMupLaBU1crC/N
60hOXTwt2fpUFSZWq/pnWiiUsT2KgzdKdz+tfPRZNz+u2a10hueHLqg6eRpxx6zXyydp3UK57LPG
13odEvGS5M1A8s6zl2hHpxLO39bKLth4+k8xl2/46H/RCshpMO4BBqS8Yyh/xxXsw7jlj33Lp22Y
vCW+0yEJKYaD5qmzn48VQW+wwpec8600FZNbRWWhJU9+Y3EsmkTfZFL/qobm5oOcvNBjlH+SC+DS
rr/4pdNHAMrXeHKJ47UaCuLtuvZkxI4Qydl8Tj+OPh2ppOcoTSF3KDftz2PKctlq9+TQfSaqpoWX
205I8528kZhaf4hw+rMLxYeVVOjWa5NSz+ppcjGsB50ayS4Y5hdbhxZQHP0B00YGmn6U5kGQkYnR
Vz91hhH0FUjqalreCQE+GVsKhjTzCVpMT8Wl6GAJdQWenm36tU0cOP2AtGVTf9Bl3w16DmgTsFGK
jRxOIfV6IV+JOHEiUTMjXXQqesPlrjZn62HsScAkj5NvcY9hp+0vlsvE2sGEvGxFdiKxYT8J/49O
EDjT0Ju1rcDCrrvTtbJrhzEl/EF3A9cgVrk3EYlwck8vONUF6ey3G9udl1vaBaWRSP2gzzoew/xF
U9ReBHbGNUlZ042K1t8UdmpcOU7AdzXjQlmrGiM2My2PZmPr6cTR3ud83KqCzg7+2LOZFRLkgJAX
EmkAE/6PsXEp4APzcSrkO0IgDVDsO6aOTgQX8W8y8QviORwIL71UtLND2ywhnqx+L2reJfaenGJP
G88aebG0x/NWRAjT1x1bKZ9IVK3gVuTnWgaXu5qsFo9AX8byLDuS9O+UVwrvOlG93vS5bnL5J0H/
Z83eXJvqjtAwmLxwedN8zWKAa7ASZuyzbpleTblOx7beA7QiYpJpGVU3Xczqw6lkXLJ59Z/sViz1
2hgNPMdYKth/6H11aFWOxlF5sa0GzEuAT0jpYYG7fKfkWIezCcixxV150gsfEfjaHlzeyDATIqE+
+NU2GmQ0zrvBCnViRALPaWZe3khlbgFz+8/3BoHSRUeCgmr+8bvqqwffk/oKG5FFJkZnXvvxNjOd
ljPJibiG8gyDKchfUNcLCPfEp443w2atiLvyy3K/ztVbbxGGWuj6sr/ZxKQzP2F2MC4knDtf0Ez5
5k8eEpgCdLlfRzAWmUS5Oq/QS142dAlnNwWuanNWCLLSYgyZzwIINVcnF8Kql0hsWoWFZsFfycaa
bCaCOE2CGDgi7YoHflrAiN+IfauhyZixZIddngmK3Qj/kKVzEc/MlYgMwBjX4ZUtZ9w85kA0cY92
YM5B4xQWvQg8Appyh0FWWm8sLBV9VMHtSVJXFVpbc08Z74bmYiOYVM+C12GZk/YPwQhb4felTeTb
5AsOrG44IkTUsTQZRXg7BPyyaY5EV5Uun/M24kDwcVpkygvcsbufkOxrGc54tbjgl/M2ZRdXhZOO
qBjOVYHEmvWl1cMa6PoyHjMyM32rBf6jvdf6EaQt6aU+IAhfvRat9afwehK0e/0bghoLGIA1iDv/
Fj6DmnG14tYeP8GIxMzb9LP9st4A6R5eHpMu+4ig7iht0AqQ5u141rQ0GAdXI/Vtvnc4vMN8ah0y
7jTxlK6beFLJ9G/1qz5Sfp/ihDJpOIz2bs7Bg7b1obAE0oPBJ8gjH+z9MCsUxdO6PiRwovhwiyt4
lhx9QRWr4kM3YOePY2feLxUhZsxOb1kiY78HI3QGbfbSpX6LQ8c5KNKPuB8RCXv5vOzceSK3gP7s
4EzJrr8JPtvbX9ybQmyypn+tO7wm6Ld2k65lh4pMwt26OBFQvu5ayBXfMEiPxKjyQ42NL3AQEYe9
2sqgJ61BQ8FVtmIOq4Y5HoxtvHIZCxkXrvOOQFQWE+kQtKDfn/3MoAFm+xgP+sJgeeqcPXD7iMau
DWvpvY7UqkwQdJ9vpuANocwYPc40f2SaLLOR5YopCIxnf5k4KlxsB3XDtPz1FvEgvfacLw2LrB6B
J07KhNBP8o28RaJf8Rb2Ujfk7Vw9jJkyofaJnMg+lj/g2hwWQ8Zf0m5XxBFfEzKSu0arvpfs6KnN
jRiBsc+cnpJ0OrV6XR03naRmmTJ69GZ/CjBZdaXZ3Dq4PVFJRFcrnTI7o55ebykdoo/HVZDJqUP+
KVvte2us+j43vl18kOeicHY8LHd+Z3qxiyzzPxROXt7gjiCkm6xCk+LSFtnASZh1JgVIwfuRwdDD
6qQPbmkywhLoNJx0bENDjnpQqU7EHdOg2Miof+uRS8eXL4X0qLdrNtXSs+m/0ZXEU13Cltu0HvnJ
YOwtaV199lsXo04QH2ZB7vvcVZAgOQS3ECAIk29P8iMz+zE0xhbJU4y4vJzDJbOhoRY5khhdTQxx
l3e99Tkm8vOMZiyeWouOpssDwaBMzzfO+TU0WvIaSicDYQIQ+Yimdw5WM4c+1/q7WaXVYTWfp2WR
jwXgD16K259UfYeAltaigrlym3As3o325I3PpQX1yut40lv1ZixfsodIqs/vvtSLIwkSc+j2BFmD
oDN8Oe/LGyzRLcaer7eMtFRzyOLk/ymaM6YFtf+PEpuMNqN/7LK3HSNUE4cPQBk9kDwfT6WvQwN3
pgVNlIagcVQlyShVGhDbwUK306tw2EDNlMNZIvAKkKXYe+HRlrOEfSX48ZJvfIvKCelQnZgvWs0A
BDU0iPBUffZVYoXpRO1SoetgTt4ebZg5VYuVZCoJK1oXKLJL5j8ZiYeM1epFTJwlMuYls786dF+9
6Xmvczfec9CT8M2ykFWMcbbgujFP6JjR5/ObGNdPI2m+LUO8N1lmP5CL/jAycSi8PHtV2fzhVDLZ
LSNraAv7RpAD542WKcGbnQpa97bwgUZs7+3iPNY98w3hjVHnSK73oc53IHyupe5wyKpp581WhHCN
rZEbyUZejYwQ2OIm2uPh9mQTmPAdwnQsED1APw9LRroqxyq5Oh005kyFHU1T1NhZf5py42NiZH+E
M8bPJL9L7ba818j/xvdSGv9mQHDrSGJKU7bR6lbXbS1gn2UMlZZ1ol/gymejXoaZezRHod+VZR8W
XO4XpgVpIT4YciMUmmCeJ1bTXGaDYsbxqBN6vPYgw6NuK3dgr1bGbcZ1zAtkABm/NSGublgwVLmT
BJJHK1tpNEg1kIctl3eF/uzKtr137WG9yO5uBaEQkaaoYm1pzCe58heOBXq+4tuvB7yHume+ulYO
0CPhFAaojtDJTB5mg1Fur83Vd+EyU66lVkbkydg7gsOw6YCI2jd1QuC8Y1X7cgVvW4vKDBPijCIQ
utnZLwVMN0rg//u7//9nNEjL3YIAhTfsLFhp80EOB2vtDJ1DkXasEN16txjcFbgPQ4ZxPPipSWgx
1KDYJSLzaKDE0Qb0VfqkX9wBs4We9caBjX21LHY82kZ/BsT4XfdbEjeZkx9RyOhsES4K8Mr1RnUd
6vpDA9RHIbyQ5Nw5y3Fws7AARxCiDmvBHQwWpewrhnc+CuprQHb2NAJDlVbkbKYdtAUBGgmevcho
jNeN9GEm1+Lr1uPv7QwJpEt2x560Hn6xLVz9FG+n11Nrj0SxdkmqgsaCA9stuBvJNrelWk660Z19
6T31N3zLONdd6Jg0DraftSeDLHjfzMen1p1IjK/Ze+pstWeMEHtlLjxICd40C7hByqoJN/plKizt
Mik9AIPPf0PoWn/jpfRTd5yqG4GvqbWoNTwAKQ+byUzDI9GTospLMWiT3twrJOgNYg1Gr0GLciVI
h2xkN4c6vPNA11Zgk0LyY6ZTbvcnlyTSyHN4salIgHtuTNU14oVjzSSQmHZA7bRCozV0hH0gTv3Q
eeVXoVFRy7V3DyZxmv0MCSixQakDGhmVOLdKx0ib5PtSA9LfUYsP+rc5/oGlozG31WfmMB2ltkye
iq1xdpT2ktwOme5rOTusxds3TYf3pFVIcsl/N/YFRUQwgRt7SphNUG6+JVD3jgSgvsE24EcmMLru
gMOrdsYvb6AaSOV9rQ8HvRvEW1XqoLcABpJ1w3C6TrNrvTx1dersCFTVzqbmo+5sUHOuzhUrHIfC
+F2tNk8yY6+KiRrD7LLYpatBhZkT821qOxcNfYjj/ckxAB8M0AZ32lQC9Evaj23O/rpI7BuDvhg3
hHOAannKe+vXEpy13Zy941MIbEv70Qb3bWbm1wGIucD0+vU165Fg2+IgnRSifOM829Q7OhG0jhoX
tlts05jKhH43G6wztX+dUie2WF6QFEMfUP+XRcJDrkyWRh3iVnMFSeW6+PM5ckMt0rNyPLHphIRo
V7jhyJ9v0wMuRcw9G9JXmabfKTwxmyiWyO4rCzSaKCLqlRe/bM+w1MBQI0cGhcOBOWhUwq1CUIwQ
JdtAla4fbdWHG5KrabCOVN15agHXILIhthneDzWKIDtrtbCph29nMsFVDH5U1QgQa1SZQZ7MHUyI
23qHbqWGqwkHqXzsbVJkeRtxodvLbtL0o1UbM+oM8ZTL5YpKew51RN2AeJK1f1jQ5Fq3D8bdQkE6
7GzC97pBvbo6CXOTJ6jUH4CJxUM+Pq62ZKa7NRJFXPVBj/w7WAvX0DK/p8PM921r/sh8JmhsovWQ
xBVmo/7gPi+LF+UuqoLcQp7t1l6y760BuVFAe7XupN0jFoPGxegSYpSiIsSVjNHY0A9a154AEWq7
xKaPnszJCJpp9HbSdd+8JBuhkcDtw81HytcGUYjABThcybk3O4SmW/8wV7P37Kv1VAx6s9eM5rvO
jQeScRhcVbp+nFn7TbQ/bl3Y5zRdHu3UZ69l5CfhFse66D/5mFokiEidWunGa+Z4fH3mQ1fWz4RC
btTe/gA/y0ZbA64x7PtZY3CJomK5bdnqyeWkuE3JGFZ5vagJr5Ne2Pg1wTLy0OOYi3wJ7SFX5t6c
TSLvTQwnpcMxLLWGmFgEul3PXkNLJSqwJd+VI0nv8BuzCK41eKyZiajxNvAEmqOTBYOdcVuR8chM
k/TqovzbF92KP8vZ9h6sR+bvy6nPf/R1Qq0ii6+J35/lRB6jToBlpmUPKRrLRnvxYJCKgfk26aGe
V5JMYkK5TrviB/5ue2iThrmfB8CLLyYadTPUa3OJ5ElmbP5L3NAh8RUZ3zH3oYb6ENQs+wOzpglC
3ENCW6nEniCiq2/f/4+689iOXMmy7BehGlpMHYAruqJwqgkWRQSEQRo0vr42srO7K7NGNezJW/lW
xmOQdMDsinP2mZGmPjlGr8FmyE/8cCMUGCLWnHqozmKOX8XIxJZi2NfcTACeA3pUzRCnkEYhqMON
nqnObVxY67Q6aKSqK9jvNhq1cj0dStB3yKobKxDdEOrYc595KTaTq3ibZIDampRo8xSizBispELx
dgqntrNId2f2BmJPfphrSw6XnN/IQa53SmlZDylwrW3fMf7tRnNA8t0cDFOfb5mEbJWLE3b+neCy
+rUYNbVua/tLT5SteMdhdE2lwdHe3LsKjNYCqPyjViinWa9FM3FCw4ctn7WM8oizVLHAb7FQc2rm
0SKM5y8ZfWl814u+HdsVt9xvFe9vlCOsmkKQlbfMXShvj6KwA9ChrB9GVoB/I/nkAs4aqz9TzLil
6Hde9Kdiq5fwy3C96jB5DUrx9tgCuiJf4MFuHWwLIKy1PnQR0jVJe3jsK+7/3Nm2/OBDxAaFuN0B
0NvGRpmdzy9dZfqqfS4cI/RQ+I+6Dlny6KQfutmEFt0lKiN82vqnoxPis6q8BU2SWd/bGE1Hplxc
S73Zk/4a26wdMI+jJ7V+tJlpYie+FUMSAjS826gIoDEwPUh+y6w/utFtAFcd92yiJvWwIOYtRPVs
Q1PpLPlnkPtCvor8R61O+Fg3nvkqh4cB5nzjGa+1YwP1Yruel/FNA4uOtRzDvk9YvY8de5NnyJ5R
JBssydy3qo/3sHG2aCAOUhUwgkUwi5Xf7OJvg1keJD1UwaHfpPG7gxCmBYvJPDuQBkm+7p8xbW5x
3tN0pZta1fZGSgrx1B3x3JzBWmwcZUeg0nk1UZjsMtLJWt+XhRsSawOqI1sJ0SVcWsrRKXss2/fS
+V7I5NV7NMmSgf+S6tGGNAqUGNGzkAyAAZP6OLEPTCNvbV4fTXPYJs85ETSiAcZaCYuJ4SAQcsPy
nzvSZkDE4Gz/7NzugbNHP46FcsF+Rk6mSxHRK8Uq/tpPHmor4jBZlmqPkc7+Aiow0gnb/TVynV+c
GdDwbSkeVBbRHavMJdouhnHtdO3bbjgyZg+SDCte2xgeaqlu6qz4ihB+K927RQkFa9jVk7NtVuep
1rCurDuTYpujuyh4p6W9tXr+1TY/pxKhs07eAWoqf2adHBCI+B4r+deID5poMnC9lCW0ynqbfyt9
dnTn/JS13r7QeLEGNK+p/UgSzWMsycBpk8n3UgRIqbkfFbL2aDmBDQzRA/KhnmJ9IdZB6bF9IAkI
IosrIvYeu6YGNQDjedMZYPms8QAVL6zc+Dgh2u/m6sqUdpujArOK+dZGyafqzXfX6QMGHmsihO5P
Up4Ts+FBo9zTmYOlyEgk22l9ig/12Pi1qbwpXvtXg0GdG3ukk0w/EUuu6hbZ7L0GkhAKLD1tH7I+
C21LQbfKjkOY+xZOJxoAokIQsFZSOZRDGeBJ3FRYE5TqXthH5rcPHaH2RR8f4PRSDLOy7UV3S6mA
i8F5NUrqXC+Cp2hZp06a72L+ycoIcjMZGzrrRSPwIu0F0OaDCt2gnJUPEi8YCjpnhbOeHvTdsCAD
pFGi7dSE4CS99uEm4GYcwklR4MQidnXzrTZHrKVJV8zsI+z2xB+64UKaWO275T6rq69uYmvQ1fN6
k2u+26bv/8XJ90+/3H/1x2n/6oRd3XEm6inc9JZrYIC2/y3BsMozfa5LcwnYSoHRzO4xgU1BEyHW
qpQnIbDCmnz4jH49fNxF0p+N2gGl7/HEq1Ct//Ht/NPj+C/+vf/rrPwfey93f6rVmNj+u7PyX+ya
/99YL7Er/q//Y3D8b9bL57wavsS/Oy/5T/7pvNT/w7ItG5skm+/VYYm38X87LzU8mVCHTfb5OCJx
G/O5/tN5aXr/wcZcM/+b89J0/sPB0KA6pqUbbB2c/5nz0vyHs/L/eev/ARswVFuDn2q5Ltnw/wZp
qJfYWQZZD74usPXIiKllHDW7aWX415r6klVrmyh0cptq6TtQrS7Q9oIY5EoiOu9iaJSZuYuSYKlE
sbdz84UgOvs09sO7nBvOdBuufTot7h7x9bJm6xKLbaBlmaAS8g67VGspJDw4NVedr88UnQTVBarb
0V2Mndp16YsmllXY7jFthCnh11PqHgxQPVwuQ3XYOs3iHthBnfKc70DO44MF6Iy8BFLKysagqpkZ
sY6Twn9vM8zp9FndF2J8dtTLUjTqLjUjCekJXRU3q9ujs5i9P13BhSeaBgCX9gS9irWhnDn5XfEw
L/U+VykGo/LRzLNXena+SG6iwu8sXzaxSlXTbZZJc5niaWQG8adDSwCQ70yLdELKV+lG+TmtG4p9
Nnkj2jZQhUTiMJR/tjCKzqL7iLP+F1Xt39iofuC0hI2oz2Co92wktzhZzgy7n1C8PuTJ9NB41d0Z
ClwyrvuK3Oxeg+nxnP7H6BA0z4m2BVBkhbNk3FkL1gXzDZk47BVOSFq39yhNn2Red3xCiE/i5mfq
3CeCGRFgXIAL8AenlLuYBedGi4Yw0ohTnIgyQxc3leLJNfurbs73voy3Y/3aKUwr+zy6Dm6FetOl
w3c+stkWvtUQnF0hknIsIPB9XumsG5RPwl9tNBv1c52mx9RwHMgMq0i1Nv9YlYZySVGO2pA8iyRn
EThPELsmfH6urWhbt2Bf3Nso5gVB7aS7mEER5TOR1Kv5tLR3Epctw4ToOLKf2+tlU2/i1CRVsfeA
F/YoPBycNJjzX6xl7l5N2X0sKomslgSTrj3ncc3uWqGclLnvcPxvcn22NrM7arQzRWiW6JqcpXgQ
JSuWOGYZ2A2TFszmBDtfi5H+rVOKum7v9LPsaC3I90M8/kS0bMe4YWAACptO3oNz0NfvFQlA8+hi
/gT1MCIijbWipsmi7wJ1svGaBFWJlMShpA+z66HQj+pqU7RcqI0GSoDaAqkGtpCpOIEhpHhQmUW7
5QjmsnI/3cxxA8IxuYJVA8Jw523tir1vqttPkdRCTaJ8j/GLbSoh7sXMviQtZOxPbnwtV3lAFlNm
GHFa4ORgMFCoB+CbGMMi4D2O/UjXT+5vm/y6VRXvx0wSzkfwKtEydMJskRisIN4S5ntbMwJSRj7X
hj0Am3ceCCLRB66vaZuZvcaQiB0yScgbK2VXY9kxS3PMiAAM6o8m0zM/nxvSzbQaHyehkvGAaSRX
oeMTIeEk053d+O/gsQK0PLCNlsuQjE/txh/kMxHRF6ZwfFARw/1Zt//gcOuYPHyxzkLrV3eo2KYc
vpGUG0MhSrDSnX0eS52tvin8rHiTFfJjiwgYxhDT1LP57WmcZY4VUlfavSbmaR87aOLt9psJdY+t
sxiP7MG+NNrI0AEXjNw02S26Y2Da4efpMXDPuc0+RqGAHtrVVlGTJymMgbMMotaOXApizxE0jSFF
OsPI8qYtAxsBZbgaC6ag2SAvzCa1AC6ppJ3qbBKUYAdTK50dB+SkwSzJk+fG7hc+EERm83zU0wT5
wVw+Z3HYORlsmVjn159WiEp6HtlGk83OBtQPwsgAp0qqSusmq5iUXqkifkeWXscwh0aYNHhcGl6Q
AqX3J23lQeDyZfiQbzK3dC+lxrE/zliFcUaPn+oIVK5hvFZ3gIJVRzwWJKwecEVUq/uf1sRwn4D9
J9cG0AkEKm84zgYag8joG7+DpVaVAqM9f1kT48QeNQziORs3Nf3IGsCcjveIoAryOOzfVnj72hI/
xmKeipp3MtVJ3SlFi3G95ZmuJKFrRTnckOigeMgyEkVVTnMjWfd0w1Fx5VtLCk5maqcJKFhAnk4a
xKKyKNDRQOTzxapKKK8lrGfIg6zLUFmWlYi2xt7QFpjIyBe4X2M+qsBwNULnsahb2JCkFBdmaVCf
Ev1KvtQJKM9pWlQzlObAXKha5KVGKAYuBOFHTUj6oDSYapvmRLoFRugKFU2BqVoldMocf1mtFRlp
GpFIkFby1QH1u1y7cXJ1K9aguHfRmBar4xNXzwoRtSbtt5pnK1THdb6R8yyViy0C1Uk4+JOG8N+e
qbSaXtMs6gn8xNJCV84tbCKq7NUeBadguS3Qb0p3+k74+WXkLMEUjwaHxrBNC0xko5X+dLQueov4
WtpJUM65ibaAPLOOVPuyr8lSW8p8b9bII7GQa7DzSFdLVmACc64OmhELZfNPSVYW4yqIg7x1fu3I
r2Uhu04x052I7a+40+ytswphulUk2Cm5X9cDQ7ZVmcaue1fYJCBI2oqhGhTfkvHqsoo4SlAi2q3b
PMjxzURN8bi4d45aFtsNf1c+eHiaQXH6pm0BO1MZUtHly0Dj8bUFpzHuB7FLSo4DyvpAz6MiTNZM
hbTAuuqh1wmUQrCg001Y0FBnN1O3/NXn/IxciouWfAnhYPjtOIQyLcGZzGzVlL0dggiOEUFhxqzr
GL5Zg3q1TZUaW7mJZxqVsqthU44rLI9F5x7BkjXA2rUXmbW/9OKoSwtYgBirfEbf8uIM0wsTem3D
z24wuo8r315HrtZWy7zffnKroCywFmoy/e5y9bMacCRKUbe3dGmOScQaugXAqgK96VMWSYTbO5uy
G79L9CaA2humN7z5Up1+1cbyUK1p87WwLB7dbpAbM8YAuySstfNahXJZuH4+EQFVLZdYIvdXch1N
iagYq7uEefV9PZ5JVkp9C2V1W8YXIMQ433T0xYGsZIknyrrWFprfhcdEKebxDHL+LWdIyNZ/zcZj
rc6YwHqZDdQoWn+D8fOFSC0OXlF6ZPxqZ5SSdjikeoYZqPt0PPk7DEjlI4fxzxBzRCCVYjfFtp0E
2W8d6M1mBYpvdUKig0jjpYbF6ATWSCJbp0e9rxgAn5uYpQ8s442VjHAKoLNxBzxMkfV3oTOGB74C
Pe9T3Ba+sm6N0nZh7dCQ6NrOvgevfydS7ijD+9IBcAekrlehDT0K4qRPLjfx6hsSHRFYx8RYGUwL
NM95NO11sd1+t7x+n5xAA+/wa+Q9zSgDNONzct9yRISme6XMzVSax+Sz6V/wRiTzT12cLeta5bfv
zPzO8i83eR/lbSlU3+DYSMnc1fySG6nDKWkhJjCbr4EyB1AukZc/dcwkK/E1Oxzz30Y/jBqWIZAV
PngyTRcYqQCCugyAE17009TToaN8LTP4vzJlfoGsWzq3JXF3ioHrOW58QzxJHCmduhygiJzZ9K5I
wL0zEo1EPvDovSvoSCXyTDtU+RqCmS8x1rzZ7PAxxOYNgsceB8lDWyK6nfVQBYtv6c22a7CzZl/d
3GyoTYJBh4Ju47mIm42tfRrDbop2Tvyd9Rxc2qfiUHe2RNCRIY3pr6q+8Y433rBvtGuDUrumtp9u
PaKmobnSevvSZrUYzduuxhBf3AnYRNklN9gUfK8g3uIN1jJKSssHdP3EJ7VlPRuAnT/3ucIOuvO3
C0gD/TJKtjj9IRPczOv1AISruDu9669UBtd5L1dxN2vtknlY/RddA+W6/pSiADRsGXplsgd/Y1Le
5GUf8MUeCmXYVxb2zFY/lB1xnWTcdhR5CU4rF31YqWp+Fs0bW7mlGfXP/Nw86Yvf3cy/FV0cFjY4
gz81Kcq6wGCzS5dN3OMc8PMkxJW5xAFiXnsOdGdbOyFZYBsL+DAIejx5oJnVe0SCWLNWfYYGijKQ
3oZ/cnWdGEpFnzbz7yc4KJQqeb9r8Snbm7oNJzYcdeVnJ/exfIc7AMRmVLAlX2Ok1WI/pxRyJfkm
oVD3A+4fGSTqBcG7q7M+Rda6zQ6j/SCsgdTPw8CZ3YYupCvFOeA32VSvQ04ReR6oPqlWOsR7tbmJ
qN/U6alKriNBQIzbUuelyo7FCFoB+3N5ZGooNcjC/PJ9SzlTELRQnSfm8vjr3oovHhaJ2vJu1S8c
rTLfJvk2gtsi9obc10mAY4X7HajIMQdURqkYd3SyW8B9pQBbS6cXlMvWhbRJXheZwW0Q6zvJNQ0K
qPmNUxaDfzJ0fDqXIeHHLG6CRMFmTy/hx+KQgmEIugJHs0+cWryESxISmrHoMFrCyR25OU7y1Hzp
R5fk4ef8NpCYtmHfpPuptWHeC6uDrRxZoRwSMUnE7oMd+5a1byRb6C3BS57OuNXHriAq5EjElEEq
CNhRRbtM57cVmI/MsMemQ6Tnm1M4edgl9i2QHIz92d5GELzsS2pctFTYUWZ8JkcLGS1BgzxJ48pj
P6oORxX9S7Psi+ZnrH6zj/papXvUjwguB1aCG/PO1BL+Eu8IErI9RlXLDMuIhCAOnRPRGoX3rOak
kiz7GBK20I88Vk37TdL9OOLo/q25sTk73Mc0fzYicuBJ5eTzmtfvamnfmZZuCv3IUye6k6lORBjs
Rf6sa7uc5CaWLzcbExsx559sXEVDb7Tl+eMVTbp3njNEtZhtiBcghRC6EWlG5a0oWQ6aW4XvpnwY
lwPjXdaIKZpS0EnTc3FhQ1zRNYnnZY0fuLGscq2H3qIh3IkZI2RYlDu2td7V+kmRVtgbDBYs5yhw
GD9v6Wk7Be/ZBmIkKBQbi6nx5K7/5ID/iLGnYLhCj87d/xXFZ0sLXPD+q0bkSfkRSDGLDyE3FH+Y
fWUTGLd8usSvMWLuH88jxxu8E08AuepQMkK2sat5o0QNQiTKflKOGB+83Lf7L95zA7TGFCbt0WAb
G4eEBjn9Zk4Pdu2jucA9KxboGmiProPYpggJdb/86YonFJzwkfTkKrXTPARNeZNxUOPphcxB3fPO
6CT9y9lRvZIzFcutSuGKtBgiCWymMeAbNPD3tgT7BT3HC59+eojbE4k/XRrMXzO7TrYDLDOI4NI4
3Kf2EdMuMgoRb1NPxSC1pcjwLLSpfnXhR+OzRQioWJjsg8beQmbve/I2TmO1q+oHe0rxje8y5W54
O4ZqFK4Dmrc0VL1wth5Tku2ZkucIRW4FP3bMHv3oudRo2wIt9EaAl4frva02iPSeYghLbqDM25I4
PfZxlEfLlqULb3+sPNd8x3MEmhjdgHJ2cEGTJ1UEDjJVDotyZ+tHYRwXbzfLV88ltHljdyddO7vD
ngxfEXpVwPQb9MeoPGmc1Un6xPPTQPrtFYJ7qUqnZ1ZSuv7iOgFmCxRC7qF9Bfen6IEhTqZO/Lrf
JTvijXOMirAq+hM3BC8pcwihojLFBnU0GdB/qPZFfDYG6xJWX2x5AhSGI3pFyCf4kQJFfQaBvwZk
cq3M4Bpi+gcUjCEfCKo2BKsLRypn2WakWYsCa2+0D/xb/uwkV9xWdrllstZyx+AILrQtvLFR2UTj
UVBc4duoIF/7DE5yc8+rMUPisQhf5c1jaESsBpGsm/FT/2tTPJVkzATVcC66a3L1NF8y1KLk9TXF
55WikqjVgD7BorMlCsH77eYgz57x7nhVCLiIcZIAQ4RV+02Q426y+8Vnaey1JUASPZ+RTzgs6pYw
hT3QAsG6Tl1IVUTWGDf33G41GFZWSEZc22759RZToLmbLbdugmziJtUt4oHC2I1oos0KWfpmJqbr
JvSDO/kaa7rLjOJWoLYKizDjh/Z20Jwq5a1Zwjq66iqImIdFOSbxQ2b+HVrMssCf97O1hRHVao8l
CVzaIxU6xW5AunNq7njNlEn4Snnlg45Q4kbP3D0t93IXMgimB2d2k6AdCJzuqKp7tUIit1e4/pDF
RkQsfzXY9fMD+hrW4+1bRmTmwv+/HTATulfxFqmPQdfzEob9cigPnhFW1WVtK22UO/YeKSd1wDA9
8GMrCtG9B6U/ypnjc2dkd4BDI1ZLuqQfXsUasXRFvCUU3OyiJFujDqc32yXO3tde+F1MEjGa72R3
ltZVCyJw/YG0LoyHbyAwBm8XRswWrcKe09rwNrHxUolDxHxLbjly9Sjkxub2Hoe7pmzT+GwWlJuo
W7b8SL3cIuSnoKn4K2QgTd6AMEECTgJgcUYUzgAFLOGy66yDhf1J20zOGR1EyyDHvGut/83Iz1jo
+/38hztX9aDmUdejaoI8uNGYf0H5OuUvTGE4nXhvuGh5Q6gQNO3HsD2/HC/xfK71J6rYTWE/K/HJ
4n8xi+hzUCF7DbtJ/2bHh2/p0mz6wzUZJ0hF3F1MuRNxzavDYF1t91Sb++ZTjZ/xRpB0bTd3Ui60
9jnhLyfEx7jr1iVm3MDhxeQUU9HRtUnc5gVpfrTmjA/L9i6UV9QmpJZxQdsjzt0gHUji9t0/MSdx
84co0Uo79Od6a35SnmBb0UC+93iYj9FRYnW3ThnB7N0+Ns4lzaN+MJVLQVfOULN+IMQxMc2QrrJm
pBWfcph+/JbzMNOelTpgsNlUIc+INb8N1EbdcVbCwt4yYEeIzeJs9PzFQgZAwN2e9bOBAfofJZTE
XsiBV7DwRU7FBA5pYZgUn0kXlvwx7pM16iXg5ky/EGqBxcB8oGmvlnfGPYywmed4QIGDZWF17vfl
rhB7E7DLq6mSqkRzwSkNkOudypY/xTdTPHFDy8HX1CA3NjTxDDo8hWHW+nnXwB74L1AFXPRXkxns
acB7HfC4yR+Kzkmb/zZpX1NBmt8l7wwiM0pHj7FZzkx8aVU4PRJaGGgR86oCOmHgBA0jf8F9yjPu
tk/p14w6E9Vf8xQd+icwcSkEyNfknS+GOroLeTzsLzbTVIIqCa04fu7qK4PnI4p8ZnTciVl0bS6Q
M1FI4NbzJ6afFrC5IA/mO6R+PGgI42OfJqPa1XW2XiATHp/qQZEsBhyCr6wnjTNk0ZB9CG8bo/Nx
IJ8QXEAiLMBIs4JkiQwibQ8GFoYu7LuUWksCv1GI60TABI2n9x5xJQWA2QgSafNzmdcc9zc9aw9x
wW6ZBrFH5AkxZKVn2KDZzDv1F+QsDW8MYvmNfQb6Wb8b43O0HBCD8OF5Zvg0TVvtN38vvQ16TP28
EhNeZ+24iC3FU+ninPJhn9HHcWIUSkiBTxuuE7P2nqVP2UfkQo/D9wJnIRjL9clUCpqaDb8ROCW2
ubVWCiSIn553EVFnpR8QpSGTNjzOGggIAUFpk7wSluI9L+76LbkR+e3Em9xGwt4yvaWfzzbZ8OwM
bxXzRrSze0f/2wtvp5spDnr8Zv1dG7Ltq2H8eFPHs8ahdwFqhaZA2yMN3SQayba4ra7u/LSkuwST
4tJ+SNYT6jnjiUrI9bsqDFIQNriJb5Z/XSCZNdOrplOOyD79kp4tc9AZWmveR14cAnXqNz1yglYZ
To0rLxEKHwASwExjtH9+44b99AFghGKOoMlZ++69yzg6L81C6ie9aoQwVbnK/NRQaCB5o1BNDe2R
XMvHNat3BM3xnF6immwsV0DiW16mCBacRqju8uClaIWqAaBpdoqb7KpJdzNY/cma5JOR+2RzHSwO
a/w4qIcKVBx+weiSxn9bXeBXanw+05PaCQc1UuA5TnfAHTK2ADZReMDPp6K0SsY6koDW0JjQgal6
/zfSWokG6anzoODkTfSUFsXrrDMJsywFMtJHl0clRY6HEiWm2Kbsljb7BbYdHVJK0E7EiZNYt6bg
TR3Cdps9bKwU53oZxakxqWhGnbRtO9PrHf76v3ptOFsPX4r9i9wT2YoO32sgMVGDFw8H/rd2CfSW
/a3qsaVmyb0jKwj7HeKwcv4kDBmSZanCEnXoC2teuZgTp/kk85hmaPaoYvX60DC/ZMy/lj928YBq
U1OMOykD+h5qhMJzT4oma6eQAZ/1sNiMKo2ZYNtqrtnxpH8GS3BoWtkdn4AFvDHhLtFRlerFs63H
t1j5K7Pm7mQIG42Hsu7PXf9uGcWt73FSVYvh60wm1aHRd73n3DQ4FBdTJ5jV4D2Lk1LZ9gJuB6HG
Bi0P29au9I51QZQ4YV6sl+0exXVE+5k6HPMNPElVrEzcAYNpk9yiofNCZ0B1nUVt5hcetTA4j8ad
QMCIn7GA2Gfzm2BJ1v9NUJauvpQ2QRYLaYyFLpFdKKvuuUHF1OGu6poRPocl9kvj/BFJbaACQnPU
5zH70hGPHhbgQVujupAY+lWObWLJ3XtWM0FtSiQvCSWS6VDBEqZm7lTEL7EZqNJ7ckbvwBJhprcu
DoPp2FRdCf4YgsEmlkf0ifNMpyULqvHh2OvZm+ZUnNeKWmwy4sCQbLE20AuQl3CqXqzVkmv0xHYL
Q14W76M2rJ+iQ84E7M3wQymyk2cw91ZYzGFCYwRawo0wI+NTE9afvCwZXTF2Z2lTfy6pyRWCAp/d
bsXrpff7ph4eDRPqaR8R4pizdFVW+sparxn6twWZoshMCBHzP3i3NqJn/IZaxjy7TLKFRUAWHQdm
1W6LsioRr6iz7yl83dE18dmsOQMuaQk8AbBcZuSXTeUx7avaV1egaK4qbgyGpXVH9Ghjt9znCo/z
6L6OLt0CaH1Gab31MbrJITLUb8LqQgvScgOg4CC6kTbIWrhBQROVuUJQIoySjWNr9/hmQ03clJOg
1sA+FRFGzGemcz3C8XQthZi2dKm3UTe9WCJiNlyQHSfzjMtUEGvr6FuhOaQiOsWvyLVy60zEzyH0
2g7DXG9lRSZo0TMjKF3SPVna36NRutSLEZ2M9u64lhuoLGC2mhPO3XQq+k7H5JyX23GcTtb6szuT
/CR1PkTLxV1ctTQfXHNiKLALWc8THNnY47KvsAnpY5YGfdcEeuLoFzhof8HroqcTxAc5bJXtsUQ7
50ysFfhlRSgVFPYPMweKjRYdu37x2Sp3Iuf3HHJ/wVkeNITFcLqbwoe+AAxnoAOLc1BCQ7Zr5xiQ
BGWyzK5moeMzjm28Jgs79JYIQg/nO+TJepuPw83N5+s0MGQSDoNeLu40d9y98ail+atS2tc89xIs
LoxooplvaZCgKLzsYMf4mDtt/kZHvxsxP/GTqRdriBmlkALttNNf0+HmwMONqb19spbsQTpw37Cx
N9tSKUhoZ1DASj+a7VewNmaKSkJMlPq14CQhjYP6G6+wwVu4sYe8WDM0EVY6IBH6W5SjLk2SdQ7k
ELS+bjGLeYYXrdyUpniPsglj15KAhqyorL1zFRELa+WtxOzLI2RLYBljnp5KVzDfwTcOEbUHxNFW
flFTWCRyg8YNY7eot3bJZiixknf4n5zaGuZqtZb3Za52nepu1Ek8E4Zd0doz2DV6wdtuuZyq+eJn
DXegbo9XDG6MY8fyFUZ2fYzn8rWtKsaCjGl6E4RuwuVm2jG+YwZHoKIvrs1Cw9BSSIsVk3fCJtQG
T6Au5y4As/OseMpnR/Gq03VHlASYeo+icUFFCPMV7vx1NLSPhEhryymOGZ4Pa6IeKsyVIOwbrpmd
YPzsR+NNWkyAZYIRooGl505utluBrpAig3oqPzGZ4fajWRiz9iZLJlSi6eB51PdEWL9frlrCj53Z
UmkfZQIcxBPAlrJavE2Clh/bW1AOZr4xKdTIBKLdEjTbdtXs0KNbexjPs+EFGmFOFEsvKUHzpzHt
3rlCFsDM1XcxePdYb5Rjj0yyi3I+T2TEEC94ZVS2zaYVuyzfkwPeHxckHWxabyhPlZE6oTd/9rpT
rZHojOAsuSeAHaaHi711UQKj0sRhsr3vssvB+HGSpaCQq1H+zBHZH6k50ENnz+whH8c5/nFEjEkk
Z77X6Ax2xxXm2zn2pjSWnyIZsFVUMiiSvD9oZvwqNYG5a4iYBpk4k2C9XWpcjH4xXAUXxuorZUu4
cAfMroXDq/6ZxuggK4RPesMcq4iHi1O0/a7k9THNRB4cnBtkRDQ3rexui64Hus5fahm6sotBHyGJ
AEnFti9u5w4oFtFG9EmFdGk+FlCivTPthygBNVyQEjHijN3wfs0moPlIpZO3P6NSgbpv7DpZv8Xx
8gdJhc6ChYUFuioXyf/ciMZv8Or7C2seslbnTd6x9WjyZ9QzjEgEgib861/FZJo4RUfGevNWWhVo
hI52g6X7KVed39GCb1fzkzT+4LAOVPHfYne0ENE60Fu6xMj2hRXpge1OL17MWqqr9e8x0chc7cuv
BnFR2FYMqtt5DN0F+mjbMsttSQBXHU43grHtsC7ngfVJ+QqE0NjrlnwxG9LeJ6W6wKThnmx+iGkb
Qq558idd882UJqHQNqsSLQMlqnX9Q4Glr+FK21ulVDbjWMJQQDK41mvsbSCBZgue7pWb2CjRvXcf
qtj9G8X509JMJ0e6iE7ggfhYUgMlaR80Bxa/WPp10dst/pA4O5NJc87ixbDiz7z8LWyUsVNxiJt7
0lbJQWmaKdTzGmWg8uoIZpYqdgquWq5t5LjonnXb3ZFRYPkw4LKe0V887StikX28dBk21hFdScly
DoF0vMu/zd4ugjEt93GaKnBy2kBXjS+XvldXtBTOB++uIVadVOyOrFDGbTyWNfLhd09rIJNN8W+9
8j/t2FBZIJo9+CJzryg0NSfL1ci9FFRLRufdIre/OV6ssQt5N+dcI95loLM0oze3ti9NpzKvyAia
8O5uybhVdt239ej1PZ1M2r4uiYV7d766zsyMVIdxMenszNVsm5FXaFk8kVP3AWud7yICCZSx/msb
bdg7VhPONfMmQ94hvJ1kVX6I1LmOdnJCmvTbKF04AlnOS2JgmMY2JpOS2Bpeu76CDol7hSScd8Ol
mlyE3vm5/V5bA3oelqZwxYFt0qFPCTYIa+DqVrIYbBWOi9jEu+4kje07/LpaXr1MjgUqRDDzZQ/+
Hm00lXDG+w5MrE4+xuVdg4RApjdir1q8JuVDpRcgEVQWfI7F/r9TW4pe49BY6xVfqTmWQ3i56Cl9
opIBy1K5irLFlx1jGVKW5WWRE7xUD2tzTfOcYW+GehJaqU7GdFIjtIYKTq4GJkox79TeeO7nYVcs
+LJaKJb84pvneWrvdeEck/9k77x2I0fSrftEbJCMoLtN76SUSbm6IVQqiTbog+7pz+IY/DM/cAaY
+3PR0+hRqaTMJBmf2Xttm5atI2kvU3a7I4JDYHiAMm1upVG9QQpY20iruCCIYLaiCdu/6R4rHM2O
yXKlqf1zXechi5Zpa5QMg6qRDnoYaCaCBKTZKPbCKjZ9mqb3oEM5q+JmqwzWMA7p3b2hm4s/4O73
PCPczNJFs49ApuNk2LTN+NXVXrhHBlywdwrY0qiqPTsLxw1tE0kSYK1d1Ran0MPDXthENDT559xX
wUbgocuM8Gi6vbMzrYJhumoatHm811gNjb2MneY8jUa7m5vwgmO3vsLHoa0QUFB8J9ZnIA9RSX82
pmdzrMGWeN4564onWc5Hx2irrZzqtWkMxcEd8qUPv2stuHf8ep8ID6s1GtbxEGsQHWIwunXrltWO
tnZXDJlHYi4DOhQGD1Knxd3AlM4P1H2WmO0pKBIEWe7ATKV09uDfLkYdR6das2rz3S+ybyLovs1w
SCf/bFl0IbETpAeHdBMGFTOkMyiGY0TBTXQ72xMBlVON7aEXdbCORolbUjNos8kDeYoDeq00TswT
kjSdv0SEEEdyTGntnDk/uH4PqS6ND3A2OTAr+QSSYTggO8Zw0Qv804VxJ6Ip2PkBY4k8of/Btgsh
wHTIk0XXWdrIptI5I7xptLdl4F1Dwv3uWITvvWyYrtVyfdc8lpoSGyHP63rb9pSKpNDRbNli/7cf
UYxBQ34d60iaR7FTGXHLcmb8mmKvWyiabVuM+7y1fg0VMPaqrX+6cHxCoOnwXONYSh3V76wKMGKS
l6AIZvZYAMsT7koeVra78GH4TjY6qMnMZtubLeQKNZ6yCeJ44TVHnpX12dXBJtIQ4gookJvKqyh1
ci87uL3/WYeAnvuRgPIEolI9RO26TBNnPVtex8k89BfP7snHLOhPDMVEEDgtymyboUxXHkWfffpE
ix0zC1OpSQSBSeiJseDIyjK8j5yZVWQG3sguU1QYsPslVCu86PFxSInGKpd+rF8kuFMH0iKsfxHY
nCJ6TQv0iRP1iE0Iohrw5A4AGRfP5CZpgSw6VVFsjclHwAtwbFOMrNHcRHo3h/GB8gJQ+LL7bDWG
kSHcu9pwP13BOKKw5adAjqAaNGPY0Ierj8PnXEUYsCPmfL2VyXOftyjWYHrtSsZLuZrYIgcUpR4j
3p6/4ZC3MH6H2ef/S8RtGs3+OSnGAzp9qlbc+Nw69Y+HJ6hpvR8bRfpBdgeTuMW1SLvfrhG8BYo5
YW77EFKluPW1+BqQ0WYDWCVpemdnjKCURBJZdXLiTURfUJf+qvaHW1MAvUaAddWIBMwoRU/SDe9N
PRFl6iWgS6UH0At4d0atgtaoXLVNdunDbFpZI+s8KeYf18fSjgk+Y95I4VTq8icOaREnHnq7qD3K
xHiTrQRpjpIQwoq/nTt+3xrn8Tq00f/3gT50DekQmOUFtf9auOWJ9MeZYQEDMRxv8MTkqcKSuc+H
qD4klO6x60Gx5BcO53m4phJ9kuc1X23M14AbMedIRwr8uIjx2OC8tAny27SF3HkZO22TEUjU2qfA
YNIcDYsnMvTONMjNahZnTybTLlAKWGnAhiQd8WaFFvZguwUk5s1see2kY4WOVLgDjTiztXaDsr/6
0cgKhcVqI7m0gpDZRhFyOTr5WxvmBwIjU1NDDMEBt8kNNgREGDzMBsozMKVvLrMKSi334OO5s8gh
ZCkcPoddGx4S99MxlzetrMCDReHFVPrbTcz8COyyxttnhBPNSthegyGcriQeQcMPTUxTHnPTKU+M
rcvwEOEKyTAldRrDfh/xS5jpS17Xu1pDeQlQTEIWrg+1UR0jv3N2BDxz9SE9ywo03a0bHztGex7r
wdnX9cFZog5qc0msU769mkMf2BXtyRap2c6JCPVJBskEAx7CtqtJkusQwISkUZ6K6Fu3kXrlMNtb
pFqsvMJdtIdmcXDoU+28dA55zD7Sg+9apC7XrDc89tZ4K5I5egz8/pG/GpWwZUcs8No3zv3oppmS
hx5NhiZxNwr3+AVATCzRM/nIbtSPR+KRuQ7OpkkEZ9XykOjM5NhMPdDdcocNoXjwKoOrHYGn4en3
AKcry/WIJBrJFq8OjX5lyfZtiJmXZ4gcaeMqAt/TriFBknlB2IDR8SokcBgHqA1xDbNMIHMA4pGF
hKQn3yDxQJLgT/uMNZcpKaXhKhcSQjXI3Lmj1TDFtrYpJv0yQElg7Uk2cJGLcEqECYWD03BhJLjD
e294SkG2k9NpPlU1jXqXjGejaiG0I6gr8rElowOkFXahQxs6q66cCI0p1VPjhaQUTohXyax985Q1
7VkdmC9Gb7oL0CJBkdjMe1cAmZnZAgAnxe5hIAYGu94ec5+tQhxgekH/He7+zwn2n0P4/P9kBFt9
Nr8//5Ttv0Xw8R3fn0vOHonwfzGVNk2GrMIUjEqCfxrBli+RfucKRndwUm3b/X8ZfJb4SwhHiOUb
pYsVkO/6RwofX1r+2w8cvs9zkRv/dyl8/55Y7DgcUwH/yL+FzQfA3f49hM8lJjZGJ2ugmgwgzHz2
JZ4t4bLYFhezF9vcY5/DcttQKPPB+Db0bH1m7jn9fpcWy9tRWV9F5bHd8uyDWtjcyUpIpXd6hqqU
lf6usq2vcTyT1QFmEMNX5fBccb/J6duk0M5UxQCWseJ35pg4q7GrxJsITDWsRfNTZtGLX08IzsZ9
2IBWyY3tFNHLstJXtbgzUOAxUd9acKGws+w1JQYOnPWk9TaIOOZz86iiaJc5bwEswnyxDrcoPZmX
GjELVkTTnROu+4SBZL4xgvFh5uCQTrkbCB1TLprRcAl34HmjgSfVhHzhPrdoIRvoJusqqo+W+dSj
FBxWLm4XfZngi+Rttk00f87OPowWfJxxdkp1T5VCHhH82Ipf1nd3GPcQGtEImAGyIhZptbUxAAhH
Itv3qMFEUT7z30xtvF2HyBVTD/6ouznQ63L03rKm31tB+Lsucz4O89pm3rY5hHZ+pS3+5in7LpX5
mMF3LTKsY3H2WPe/ygEjk89wNUivyUKY4sspVm6o0+2HzPS6pbQGb8iEbMyR+FeFRclAjsvA48v7
SZFSuQBIROpfysp6asvolNhk0TCEhxLtl+ZDhPLVbtjUI/pl6Lry+vJ5eaX+AnXMseCZGJ8Qq8Ef
szgQpAgBiS5ja3XPxJBYxgkWHksVZocEk9LXltL6INsXvQJAQF6zLlyO63EXNOqoDYjnIK/95ui6
em+i4iTPdGeahHVV3aUY0GRYR7vv9NpHnVmH0BCsIj0VrPTUlJ2xYV1bf0Etpa+lnh66ADyGHR5a
D/QU0nyLaweV+HWak1cDF71CtLXIzch08NORDa3au+arw/jICrfKd57nmlguDxmi++xwoVXGvQxf
WrzxPUO9Fjis7Jz9AEm8q8q7fA5/1aNxmPwnCVe1BHcyWqSb2MNhVMOhi/Jzq8h4sVr0GS6xKe1m
uTyXnyGpFvwcJgszhLLlpiiZBeJowAmygdi9/Gw7/l1F17ExN1nI5V7bJ9UDP9Zo1iN5MjjXGnZt
GGkAhYy7obhVc4+KbeEjUL/5+XVm9xqnyTmeHp24vBPL1UR5mJBlIVN1YBe1CyPEq9hI6rk9EVNw
B4zn7PmsUpMueWzsnGVREv4CWIHpCFVa92Pm5XMJ6yJi3lF5JdoU+9TE1a5zPihIibMBMQ8xKcaW
WZAZwr1Fj2EKizig6ZoBVbCwYYbGe5i7GPO5ZSneo9PkxY+yGH+8uD8EvGsWiichQgLW0MSwscgC
d6+rfK2YyrB3O7jau/Rm9auP/jgyRaKXH7oSd0s2nZtuXMsAXWwCTYHhfFzkLMnJefm/Y/Q/H6OS
o+d/N1Rfku+vuPsu2u47+f8ycPm+v5+mHJjCtgih5dgkJJqwi38eppyyrFowNHOOycC0xb+4qr2/
MNI50pSB69Mle5id/3GW4qtm0s456mI0AjQsvf/mLA1I04VuOEVlsWT1eqblWq5p+hzO/BwpnSXv
9l/ybLU5BK7Z1JTtCzkBa2p71p7YSTRPQVk89qw5mHV3ejdVot1K5MjKUeQiOfjPOslwtR25iaHR
+zMuQZwTEw8jGmfYi5XHErhCRijYt6REX5flREJiCYQ0m9n2ddHvJC8Oge63voqYwoGHjwQNiXKd
a+AiHsogGKUdvSGMfcOXziEKZsFZ7Z4Kpd5Gh8FC2mf4GGcGCkwNVrMz3Bk1KgFovd4BSn+RI08E
CLpw9uzsMcVXBomFE6uTPmrV3n+KVPkDcRVl2ozCv28fZMEQYFSciO1sIOcgVemoe+N3nbOI9jrE
p7Z3rFJ41K7nuKgFGO/6bC5FNuxh/sjrVLMvizMGqlY5PgQnwyhZIZgLzc7iIBOCdV9pMKwPNEPG
cJkYGwgqVpVxcAxgK8U43k0g4/JotNb/dwP/5xvY4c75329gZHZ/YCL8Wx28fMffb11h/mW5YsEe
UO2CMnC4qf8RRe3+5Vq+55N6bsO7cFxum38CEfy/uJktN3Bsx5Ku9Lmr/3nrOn/J5XYOhPSt5V6z
/ptb1+J3oaT+t7vXWXZytsmOgh9kCn/5+r/cvfMwRpVbSwQe7CmAogpjY3c94bVGp1D+VdhsRFoj
2m043AMkfKaA5zlWaLsRf3DNdoGNIZJwI6+pwbOMvUAEgOnETgipcydr14aEEfOKsAjQGQbkbKOL
YPWAr/XOjTlIPcofYqOgrU0dWmPbe2iEcei8hAE5XsO0Crq75h1ZksvOdtlIkcYUSuUxgl+BDS3w
CTCGb/vxaIQtYG3HQ+0KKL2JkImT+fJmPCPdQciceQyzpAlbgCkdFXxKJ1xFlGVwFvicjkFnjIcx
q48deiK3nzUage5bOqhuDBTWoVX8KXNrkWJUhyLI79izLLF2hGJi1YhQqblzd3O74NG1uteEWsmy
YmKZ0hD2ZHhfzdM772e/7oyG4Jo6eUmZXSBXJZKwnyg7g2i7pFBHdrUDhg1zGrHFJm9wEf0tLs80
MoE3Uj7kOrraPqlxAss4Nz4LILbTZVq8t3H54adVjTSvX8ce0317bpEqmf17X5FyVYCyaSKgrSJw
d3GINtsZ66Wsk9uSgqTwvqW/jeY4JuwFGYweD4TevSp0HCv2/iv2BhJjNsUlHflNV3V+gL3CuLlG
6q14/oxF88cKw+fRKH4E6bLL8/o3NJvPqZ3+TOxltzo+eqFJUkI4UhuZ0Jiats82MWM3dKHYm4cJ
nQWkLNawaCTg/uEIZA474r/pwLqmBpm1SCVNHyurID+Rxg1ewQgJ34RhWjsQvhqWEJkFljFX0byn
cp+ZblHwuXdEJsGMaReNttmrfWaPR53O4hhPHUYrixzFkWHgoYwifi/gbRD40P0MHrQQMuPtA17s
dmWnM0HSFZvbwD90nbI3Q8nmxve9B7cesFLN2Ucv5vmEhAODbtnsYTKSX8PLWnczAQOG/zZN8+/C
YW/UWQWNSAEVFP6qvZZ2NXHSgYt2yN7aNg6J551DY5d6wLRys3tpLhEyx0oVqDbdHpln2r0N8/iV
moNxVYpjTklC78bZZjcy582TDPUvmd7X84j/k+1ByQaH6yNAKFNMHMN24e2SEW5EoJt31an3RZla
m4SNo21iEjNi/Vfh29w0wcac6mZTmPFJPdbgfk8SxQFC2WZ+qqbyEPmGCcNhKkhKMNN70duPpTls
vVA9WcPwarO9SvtEbGd7ybftqIKzkNyveER/75biYlX9panLH3vQzyxWs82cIMYQLoSrzB0uXowJ
bHD9k0DGsksS52Q4fnFkh5awETwag0zuASft4tG5xSnZaXlIEgCtnSakEG0PSUFFwSPK93Lw2Hmg
//4/HTQjmPU+Zi+JbFKjkbaL8qUr4lcNmS9EvGlN4ker6sWKku88zNQ+7Z36b2SyKg38rT/AistM
QN6qwRINjuNXR384NH/jChMvgxFfw8Vhxos2sB7o6LHqNyM2dTl2m9wV17lynwN/SGjg6ezTQm3d
2UH4VSzwYXQBLRhydrvXMog+DafdtOZ4mS2yGuLc/NR1v4bYUW3rP2kLbWUoQQJEkPid2B7uE9zF
LbOHUDe/PXd61aAv+DHZyfO76AR75yix9oU8PURn/cbUIkoG250dj6cqpqee4l0FA2NNPjxJK0Z4
UBxNgM0UvSwLnnWIuS0nFntV5cTKgBboCUPMLp4P8XVkmTUW2thoJOxBoK/wDz77JITVt3KsxZSf
xOwBemBpjrrFdvJLsPTtyu5ngNTPEyw7AiCwBoqkIpF6E4v5DKvizo4ijGs+QnRESnqZJSIqwhqN
qlZgTBPp15wGKMGLuCMFAMO4JU12FCyvZNcTDIwn19iMuYmKKSE9aerCvdLBh88OcO1l5LOlhKNt
J3aDK9lHD8ALp3UrSCRAcso6KkJhHSU982JJ5hah5+8t6NRwGfwIhf4dBkK3GnH+45a+gfgKgrE8
hlHDt/rplfhPhvc0tOse20AiZvQgBlI/u1M/Y2LfQoGjYIygzOAGFOFvaSKRbnr7oiKemZ3KsXgE
KEpx6NOvY2hR+tGwo/Rm6PxCsiHWf9miMPDCGWofQT19bKB7tZ1dW3mvVa8IQu9QabNtebSwklOE
GlDvDFxIZfmgv6OhokTPB28Las2CGe4hwU3Yw09292H0lPV9naFbdr5YstWbsmxZcWMp9lLE8wnb
YRjEt6rCzEycBvA3DwS9EO+T5TzqFtlNMlSPnW5eXORG5VItkFNYE95oJExgfAl3vecpAVnfPHaC
r8uBW9AnHqaLgze4bEbXPQy8YO7N/iIn86vOmoPLiz8wlU+IuCp3Omh+Rxp+dXxGK4pcVny6EYvt
TJlv7Eo+qg7eeR88uQo0pQoINviTAjw9Jr3z20eHKlISWv0YpBLBBtV2QuLUxA8OWMergsdrReqK
jnHNFmtVDBTuf6Mr1BXOjUqgLy9yzYzNJwrDjtnm09PHsfcY2/PVIVcXULZ3GKvb1LBhRAIarnXg
LoJWSApBx+pCjCOSCg+RQ+ELhnTAeOpGKmLcWX0JNdzYLzknFEo7oIZ41GNGU9AVItFv4xnBqTE/
GH11n0o2dvO90yQWuhkc5W4/jWjf8UIiyNqJgaTnOLPJch/SbQXPyS3b8thO+uDHzWPXLSdsFL+V
NUCEgBbJYjEUhbBOOiB2kqNnCegaIjEc+jwG42vPj5FLCnBmMbYgqwDerVAL6IYgQKe5tyayezFn
r4eWlQDcr5vRWDfZ9hAj4LEWfrUbO/M3SYB/mrkG1Ng/2G75h8CMU4TGZFMjLA6S5mrM1VMJPG6D
k1uvZ3Of1QTfZLnbHaOseij4ONKwO1gdsW15XK/tXtsHxzPOaY/8gbe2PRQhedqFv62J5AMSAsxD
WC7lbcOgckB+yaYPA4SvNjZoktl7QUblIb+Kf4KGePsZbTTeteijCnsGY+k3OCRqQt9gmDjop2hi
AQm5HbwCyyxcBpYEJ1jWD0xWMFj7Q3iQaYLTX+wmv90KE2fHEDg7N6y5Wh0qQWNIb1cmWaCiLXkB
R0S6XHTl0CN2lkDDlRdNkmngotS0U2S1MdBL/PcnGmrkWx3+hsYYsBp7CH/KmgjN4aNIAn67qnwR
pO6i7F1qK0T1Rl+Cm0+NP2WBKKb1XjQ5EGlTcpURNt+9RraPUSjNwpVoPeyGcqNrplTEiL+gcTFW
zeD9uIUJrT6Od4z/EmalKDQK/C9xVoLy5Cqh6Wfpc9UvOqlurVN+tNnbmFPwOGP1PBQJISL2B5l/
BXE+w/dcnGK381a5Nisslckfxxtjkk2DjkKXG6ROCRyN0um9Qsd9TEsm7ESuNhbxsibXL/l47SVX
KJYrihj0zKehnM5w1IMlHAYGYxTvZI8xsjUZ8BJ/EtpNtUlNkp9Hiy1XFb5pG1dBlSAcQlZwyw2B
e7EY+j1WO385k1yQ7j39wZxpaxOMA1Fdhd6nkXvSAs5lj2FBTPoTMjwBADdTgitCh4USZcQlEzrA
TuQUrgcf0Q4q47MPi2DMYM0w5kFYaRIw0Xio9mBSofAakm2twy/UFuo8CU/wU1E4DmP8LpP0edJy
k9Y8FCZWdrvGTvkQs5LTHfmUMbcZUXrpS9i6FydqkeSZ5hdaw6EpStKnUR/DA35L6dJ43kqAK0N9
VG6D7JAwyszIrl4gjk5aL1Do8ZW4PYtAiXWU9ncNiKVV59M+IR3akSbBCFdHT91I2bIiwGxZ0/Wb
COAXGOJqo+zpK5ELDs81d0NtZQjDeL+HkM+sVhLUU+AdzbYAKzRMt1jkpPYkw2UQQYYJx93CPC0e
nCqGs6bH0+xYR1kRduARw03l7J5sA+MY48p52aSydewplXRCnEyf/ejgQQbT74nrvZxzNrFEk7Ye
HJ4oL19NG5uxR7zZBm08KNfCWzdtysYxr24pw6wNNgAMRn6DEFDDwK8X06u8CkG+cleMwOzEc9Fy
OGRzhFMmrY4jK50h0qxndLedB8xYTUYmqI6LHX61JAHYWzZUO/0cfPbme5pN2aprBGgqlWAFrwi3
6xQwGIdOz0YQ12PZGFwAzn6+XA6Kmn0Y8O8gBnDS7jCr1uSBTv1LfMzyJ6xm+DYxcFfD3pH10+xP
r2GkcFfa79Py18yiYraMZ5Yl3LwB/RxhTsTsqeux2WHnCmVAsHbqMbkzM7zH07cO+DiDCnceo4GV
qkoiUtGxr9s4OyO31nsFjSKywRNzthKYwdXGxCy7BkZRbXwXLWw1uQ6+FJ6CAsrKYDmIdGnc8a18
9b71VDfsvQY+0NWAmTzGdVWBXKOpQO7D+A9P5szOvUTHmXc42Lqyf5kcJnzSb+46SDXrqdAOl2jO
UmvCRtSdpM/qbm52bTbJjU3FtgriGcJCj+8NUh5glujTnNAWBiyaVVlamGHxIC7ZIDKUhNKM8kXr
9H0KCgJQBQZiFhIclbwUK6ovbvoD+enbdxDqdcjvRoW1PItvnes9js5wICr+6CEBC/Lwz2jfvKm9
z5ris0B4mwVkOQD2hgPNfBZCGAP8stpTpNmUnTyhUyO9qnEF+Bxlh5O95dJYN+CGdjV6feq0KTrW
XfrNQIKHS/kaMtzB/ky3g9s1bYmUc5oPmlE0uEP+VKJbyqTR4Lvb23PDbRf3ctfmah+S0z767Mri
0cUimZbwLDts++VX5tmsXe78UAH2kIs5oG/eITEVOM7VzTANtck9gr5n/CFmZtyqbn5BH8Iis/og
d2mtEjM8VJk5HP3e3Zc+RjMk/WxmcpjVVAy+gctRdw91WgyI2fUfpdg3TJTJMVcA4poVLCouOMmH
MZRkbVqEgjQOWYoFXL9NxDOqBpSNUYBn3RgrZrGd5I+G+WkMbzUPciw7WYxMJNyRHPslfUH+2sxG
FHxcP3vRLr2hclE7DkeDHKBi46bNOzjxi7SQimS29Yh87aP0IhA51b4zI4KRU0QGKLZNxJkYodIF
o8eofu2O4avoCDrEWpdsMLY8KEQO66GH6p7HZ0OhaUHBr7CAZhvH3qaeSYSJEPgUaJnsCniMONOw
k3w7pT/hHD+nZb9NMnJnbBO4FDkLkOcREFvFE0YA+tb5qLk/jVBfARre0R2v5uguNt5CcgCQxZ0K
jLkKDyA37h2jsEswoDUKW2bcjtnd4h504JzcxU2MKSuor3Jxd5DfxM4W4InvXxsjR/poFkx6WpRx
SDPV1ifwEDvPDK704NXho2ijad8bBEBGqJHG9hzHlcscnFuamv9bo8MtLOqM0opIe1jAOr6g/r91
qEQ3Q2BT2FfiJRuAJRC51Q5KbZr2mUkNIK6c93EIx5ESEaNYwkhqjaTrK8J7Pcl77Vg8+Zr8IVPy
PQ2GcjUNjdymvJnQS//ELeYLbIHoKNNnd86INo7RKFuRuasceulpghXjQB5AfTBC/qiYvrNlbefi
tUsFTC45MTuhicfIA97DU3pTV8G2h3QKh3BxgrIRWbGkeaDQB9DQk6aY4pHOetdGf+TeQRT8Gfup
3mIPuUOh/4MxBrkiMvRsItp8bIKfwvqCXvkZCPOzcucvq0ohSnbZDRL7IZqx0Hsm1qYSAWOmoaYF
U3SpEKXhgRNbr3S+ihp9gJFMLxMaQfKgTqNtPnQKbwMFYlT1ajWogGDhxXyatdW+Dd2vhBgXECKY
E2aktmU52JuGZzt3EA7W6EkPkp2Eek99M91bPBuS8Byl8Khr7zV2Egj4NZK+0pf7cFkiOz69r3K8
x0W3j/OOy7JrHuWieMfyMDVTuO0mbJKNTdwaTdqPskk0nelRsnRq1/Dh5m2URY+m4wZHtzSA/gen
LrP+QHu+WTkz0ygf3pOxvjqlIPI2s15dTnoS9kIGjVn/kwHkArH/Mpj6GZlgvJuYbO6Y4r0zeCqw
I8z90VPgS5epQqACxJO2dy1KcdNDvOS5sVsaa4A2I5ci/TsvKS/eEwnNgoF0RnZ7uPM0JbDZCJY4
gc0l1BnX3qLM0jx/1YiktpnY2GTALHH7WrseP75XltmaZBAq30aB77G6yzwJe98KJoLKLj/l6KLt
l7QsbTAIjhzGhpk7craiynR8ttLIHg5uaD7pCmtGx82KdlIfE97WgKzRnbNUxCNhn4RC6Kfa4/RH
/px16Z3P8uCUOfYjFDBotmlW4LYpwaa2JZAWhXtfRA/YYMajaTM9Y5COgYeDHBl9fSTe7NpHjFVQ
YeDWp9306cTAyEExzAfcxVl4RVr6oSqmRFNZJvvcmp+GBZU0avOx4cVvCfUAuOZF73Vo+tuUKeT2
KJR6KJmLH60yhEEkICCx56MnQok2a4Cd2hXF2Rp5mIYFa+rZE/mR4Vu2sgh9Z76b7IOWmyEzhg/X
VdnVjd3LQnO9yGaa11UNnSmXWHUIx2UqMsq90XImqDrGxSbpBLTJ9LhIciIjKx4yjgG6x4uqZh9h
CYJonC02rjvs9/psxFc8S97yyfjrobMujQEGCQPxg0167ynhBiJx0rjDV3tMyVklmAPdKPeTvUGI
33Y0B6qu78kXuS99PHJDwMFiBcZVW/GtmvJ+06Joj1X+ZCCBNDi1LExumzYChZjFJvYc3o+8whnZ
qgyiZ5Aj32+TXW1Mw5Gwum1SxfXeGkFaDXo5Hiz1mAjH2k/BQPlbvoPkr830FhR4G3ttjWxvDDof
XApMqVCR85OzmgNiGhBKFyWeF91+8exdh0EcYG5h0jw01VNilU+9Y5/Nfn7ncYR3uzBfL36d2Rym
TnKQFsVUHCvWPKZf7Oxl9AAJm7icmdPRlF+9NIujbuQP9tUJtUF9nq00344G1p1WIwnMvHG6TNh6
+rB47uOUHs+H5lIq1qtjuDCSRHCyVAylx0HdUodriqhash8qDeiAksyiKWYnHJn2topgR2Q4aO2G
67xAm9yWWPSjnlLTMPpPHfssDqKPemKEU2GpZohDtq8rNRlp3l4jyXKrIDor7JZDRURmIHAWIv5R
68h1H5oyvHgaDobKgF2y8T2P9mNQ4JYeBSYbjkxmhYzDMyQfp8w4VjbiCxdTkO5Me1fPwbdIUrgK
2khBg3noXpnbGiQL75qOqEh4XsoA34hkfSlCpF4PSUArQXIF6N77QWiKtsk/FmSo0nyP+3mUD5Xm
IS2C6SQS9ul0jVsMrzQllkCX01GHmkp4OIV2eYMvFZkuCaIW8rFi5OgTYGR1/UDMd+ZN3qYVPOkd
9O3kAaq9mTrGJpHw1mZJf9hJGC6mx4ba0qM4mJGPbLcWtE0QNzD7FfbVmuwfJ+JTgtJIUzB68D6K
4o7rn+VNob9NC5NqjgFmR22AizP2Vpp1VrJDQ8oNa4EGsO1KACVVd5laQJcBGYEs7df2AkaPcqiB
TJx15CPJWj5vUoUw4+r2dXIZkunEfDBLkGr4sHZsUqkUl+oxoAevlrSDOt+MbvXdzeJr5PoOs5oV
SfipbPkCLPxpSqF6Y8wqFYc6g2cQfLN7mi3nve5slAqM0DyaSRij76TavLYFOngsX2hnS9JCYKI/
x5hj4QTMkKpI4Iy/yua5njdOd/XN37NP2jiynasksq+umMP4H4H9TJAd7omHyL652UlE+6y/DDhL
mJR6Zw1HCCR1fY+Xvj8NLmE5TzkdK3gn51lYT8TfeawG3OhxsPd8L3dBz1bJcp58/3kCCBbot7h8
sXibsYVai696lmsA42s2JXSymMNHdl81k1Iyg59K927WW1E+Ft60YrvAQOTDj+2VjVQ+ezUH9y4M
2zVTpa0IX+bwiPNvLXsmDeF9kTy1DEGH56m4z2u0RGiNpq9CwviZ4YncCvnsTxctX8L5J5Svjvee
NKCF4kMw/3IHlnnuk4FdZz7rfp2NMB8vbncOoZE0SbeP/Qu2gDo8w+UI1Tlo3hv5ZJKM58I0mIna
zNR2Au+Ztkezoxd7i4d6F4jvKntJgYQBnOqY91QPpnu2cReWr571vdCa4TmgBr+f2h/dvZTm4yyf
ouonla+F4/IAQWFp3XfFrzj63UEVNCkgQLoCaiuA1HDuufybSzr6cNRvM7zZ9u+QEVAoX2zrSYTl
zmZYmdYbXnQPKjNjq2VlkMOcdcJDKlHA83wuMwcCTMEY3uKNZUsQEG5Eg4uThBEdPs7ql9UGiKVf
FNBUL+Muoxwf3T+F8VKS81EebT9Y4RzDAEX6ANws2T3V3WXC6Af+J7sjejHhcpMXsPS+sS5O2YDZ
6NSLt264c3lqZwWKkfj4PySd127r2BWGn4gAe7klKVG9WpblG8LlmL13Pn0+ToAAySSZM7ZE7r3W
X00KiaPNGG0U6kbUE39nou0M4zyb5x6ECCCgd/BEWgTXRVW1CfrSLQeivQBWhuEThxq89kBWkoUA
m/2igswWPjVOdxHw3yJIjE5hJJAgP1C3cqDTbUIwAJWuEgASSlZW+tY22D3keEOjKko1UBD9C7UE
EymPdPUaiUOM5MKWGKVCI121ApYuwHYLAeEI4wz5vfR/kFvhLNE/5tSixFtCBLx4voTojQD/F/Js
PUsfrfwRMmycRSKfkktafwZi6I3GoSq2LSE0NH8zoVGoHHfnON730aki+kR6owQ803hJCSmh+A4B
oU/WW3EIx6s2vvE9axWk9n2j0cAYyx9iTR07qEQYUwIj3wLLrihKrX3+h52fnPNrgP9jUDnXsm9e
ESneZ9VdKomnv4/iX5b+SfJvAp1nxJ81OtAAsCFV/kSYSdKiJuU6DV9jVXLF8plwoUeAsBl3sRQ9
uDgl8gmnb5P0iBA2J0FUmiKv0PXPabiYAOoUy5C8ycEnT38js7SYhq7KviLfuN9wM/3kcNh4j2xO
M9fKabBQQg/lCvsP7QVEJifSw3Az8y2Sv0i2XPExwhO7fBQiylxjR+maPcfvhP8yd4R2O/HID//Q
k6yIZDER8sajvyPg2vHJXsPvszzlJV/S8l42nDktf02ahhNKRAnhIaF7EmUXzNsvrRFG/TCqP838
MMVn0RzT6r3Emia9xfkpGJ+q//WfbBKEerSe5UDDDrhdR6Bl40aoT4NCpEbgyuMOWOd00rfwItKc
LjkMi9Zslw8DzsmIFwhUtGXR2Mjs6zkBQDOJGXWG14u9Vu9je+x5ir+G9gsOfgW2ZTMSqLfJwO4I
2k2jOVwPqUb5j5lBFdSeKOh8/5b5Vil7XHN2OD9N2uFoEiTC2ElgIhm2iIBcGMOvqP1L4URSzNVy
9U1tVgsKrBF1tJw9Jt410SBWarS8kGC9arq1RP2xvfjN4Cj8rDmH+xQPcJuMubGKR8eklnDJQqNp
LfpXoQeBXi6UVY/Pk9dNAYUsRUIRITe4moM222gNSXS8TSpTEtJ4sqlZbnOfYAOUyTN1jJBBXVcS
AATlPGUMfITLEAyCghqY3SmYhfR8M4WIFKaW9CRSpOjfE3ph1WENT+JsS7250xq9uwTxD05FqKBF
orgoPiZ5WjIZePRnu4DvV4ke6oUlwhJ1rPJMCrLFVN5z0AbIopWu1g4CWMQJ9Sr0geJNEF2Ct8An
3KR4oSt5qFQrmH3lFNSQCNUq5g8k9AJggwtCMMpr1pKDmZGBQ08lTREkgmqJF4UDSqdXQBxgaEx0
8012AQiRJu/I7LqZgtjPxMyYS7iKcNQEGtKX+8DcpfsC7kq03wThyuNhQjI4wAFm3a8V7Q3jIMbn
QftUeI+L/pcKAodNDedNvJqZmCa1pVP7Nal0kc+0e21pQtiA5rk8/EFCMR8F6tZMVJH1UlSSo1h6
ei5akQO0bArmIvCm5pswBh0jngjQmtFpYQXInPCGSQqzF8djGqeulTb8f3Q3KknaIwqlxEo7mHja
QGh6UMAao5punBo+kdEipG1yzPSDHl983v99vO0UrPDzbdrOQO8DNMtgXPxX146uUj4uHY71PWF6
jRmlrN+6e5mku5l46QqocblHSG+iD0p4tJLMsXikNOjAXvktS4xgxpsvfovqV5MdwpLnRw94JPy/
DHmTwtHsAyN33A7Ac4yhhIXxgEdsMeni3cplBy4aPh6LQw0OTqBmIqnrwu+udLw7QTRfBa4KKBJA
nRRHebUi1WcZZw8Iqu5DMJ6SdGH7PmiC5K4ubZYRQOJ3LdqJjXCk4NMhmd9JcaMOFUKSFDCSkCI6
K3cBtYTFPBw7Xbt0VsxvkhFuVCTcQcs7J69bA5twCQAmo37TdBfXFRb2blcggBADsghpTExK3cG4
vCn66CgYxGZ04akuxZ2Y+Ru/h12VPhr5e8aq1YK6yWrpWWO090nqSKJiVww8RdNInxsKKeAakrwW
i8eulCkCKW/BgIyccE1DWutR6Y1ZsQ3ppOzVxJtAaIPFWyerRzOzrubS3lAPv0M34daiuo0bm1qh
9YyeTmxNnMp3NvWTufhJ0XgVpkFYMf2d4+wZfXJL+vIoh8KhCKILEbkqjtoBjdBWbfybbkmeoTWn
Vm5OK7mUjgM4XabG67aZMFHEbgf9p82GE/mIrMSchBwCPvPpIMXmehwXSI1OCq4ZPUNnEBWP0h9u
rYjMPsppJMikRyh2H5VswJZmR9oUSUEL9gbl8oraemYI3msqz0oSX2JinepGvYsauVq55hXpZ5Rm
39q8sYzmVJVb7By2FAp7KS72cgjwzmCainQDBdn8LqvWJc3FvzGBFWEJOKqCdBGgRVOp2aS7tq4+
ayH+qzSaP4bgLdVdvaxvlW78awifzYIBFCw+4hTZShISkUqvvlILFJnjA8fmGyo1HcnicrYP5qvK
cra3LwnIN0NeKSl8z9sqKTZF9S0u/tFeJSvzNJIGVfT/6njvN3t/Jnp+naGxsgAszV2Ozye8Tta2
CUktv0cd7IhHkVIsvxWMEmQzJPdI/YmMJSustPPm0GsfNa9LRrRKGAAdkHFGxBWwj1l+qnYGXUCQ
2qmJ3gmGI2QM1ygu8gFAjQZzOwRVGRkW+ItaxrtxlHa25EnyC3zGzQie8cNbn/8rbQRtEO4ZCY0y
OR4PppXxIva7XDzHyhVu1dFDL8vO0Rq+QXcWWCL8K8drOXBLIZNeiUSyNZ+81RzER8W2XENcy8eY
S1tqAbmVkxVd9BXIlBc0J14lb2ZqUgeIcgSlaD6JI0bRRNxtz6hgoltS0GIowaORsXe8pRzAGcWF
nfKQ650EQJqQYeANHaZQvOnMRwddi8H9P2kN24pr1pHiT0meNLK0As2DG2QHc7wNq3fuSnsJLtLP
ZnWsbfIAaqd0yFCrdoNNJIt25HQxCWF2FUchDwtlnfSTAp0ghu29ijTAli7hVbwq3HGgrRilmhsR
8PHN5UWeyakFwMPOm5ZH3NjoOO+ltcMeifhWsiPiQELDiR3gGmPVt67wK4N5W27eEEQ9fSv9lfw3
OzM+E44LbCtABh1PhUgk1tImtNf9rSWdydnhxrgw8Zv6Wz3usvA1yne1f69m9sC3THhF+jv7UT2v
WnEzWY+ScT6XjjXBobbJOrOB2bfH4sZPvg61S5ZQ5bWiChLLkkNsvFmcWvVWloRVqjMdEGfRaV28
vSwi03iuSq8X90P/zt+WKNtJO+fmxRRdrVlr0xnzkOgiBuVFYE4nYmmFqV9epx4PTr6NwsMIS0mD
ipL/ZPM/QbtXdOQ6jwkR1r/Qf2+kWxj9MawPlqeE16QlHPjWMUs9AvV3IDbXejCHE/T60qWTrnvC
+MZhLJpXwxV47n9Ll1hx4xRv2zWRwUZ1DPhZHEC39M6f6bQWqUD/iAmxpeKlA4yP69aFKI5I34fP
Kbiyu/JnUD+m9l8teAaZIepJG3dCvJ9J53IIjlQeXXbsur3oX3PnkZGur3TDqm0+S43paltGu7b7
6RnUjPYW+RTKoIUz+3usHuVqk1hffP6koaOEvtJzv3wVXrIeEC7Hb+HkpXTXcGZgD6Rbd63ZzKXw
8j4BJ2rx7Neaa+aXmYHVsDmP8F9VhkvKA0kQOKj0fwR1I7cJGBY76yl15Aj114YtV8YIOSNJEtgh
MYmRdlIdNAtCeQOPYxvUpeEYY07E+LeAFIQuEiQZ2RXEEeF2dtQ//cbLQCVQLtvGNaEIGn+YlG40
Iruh4/QMJx//cZRz/A687PW73xzH8Ell9/Kk5SOBRFHogiYwuUNwOfy3DCVl9SnX+0jZgo3Zmv2L
qpzF5CNXL/PyjRH0cS5pe8inqzWcm+ASyp1tCKuV7H8F9ZGViL2p4H92m2pbNqewPXUoLIdDIe4n
69aW45JehrUMRrggzWE7CX8GWowar7oY/Q7CP5p6vNR4TUyYnXJpi5/lF3xdRPm9rtDZIrEcm1uZ
X6pqa8C2e5LmmRak5b6u35rqUjM2faDG7klKrbaN8B66HLiu3B/ZF/mNTz2nbtJdGxfnt/Qq/KNc
fyC5Qe9nE8hoM7lwFJ1C/P4dyYAP3wbeUt6D5hiDHvB5OYSTsunfaJABZ1unrMWVvw2FE59COH39
x0/D6cleRZeYfFBg4+P0Hih/GB/7W1d7KELTjwKsFcyq3UfWWiRS2V9Fa6NlkI4uvraLFlKGnZop
eck8dIqJEN03qb8ubcg6916HgI2Bm2Gv0HdRtZpp6kJzHat78GnyhAwUpYW+bbtvmUCebmcF127e
T/aXWK2QNrCc7Mxmn0G8TdlHn3j+iqMVufm6gaByi4w+A+bD5q9ZlS7+O0dFsSFo0K4NpKd8mpHt
TgdBO+naVs9YeXYVW+Sg/rIrieENSzyf5c0MvJJSRRXycG/guvMPhfauJABcmzEnFfukhc+QHgc0
H/1qwK+0jwsPzb/Un1Oe0FDDw7rQ17t8PFp88IWwF5u9wN4cxz/B/JNjuxPU56IcZ0FxAldmF39y
OidXxd8QdLLIUfkFRlf1GO8c7ZDyTljdWkOOOps0QTTc4BLRSCxOy6epPBjQA8L2yrMCu9uPj4k0
BMv70sHEmdo8a1t6JIZMnOe69/vguyuDbY/8ubxZhaORTj88ZE7zYEBS7fXlhQw/Q9oFgXe68FuT
1ezE7Zp4JKqsjBLum1gM3rtFxeBFtWeuqGZAsSxs+mDTYGOe3ytta9WnDEjZsplz7PAKwFex9tpa
8QlBA1uM8cuV8reh2PHitlBB2q5LjmPkkV/Q/yCksrFArGcqBexv01UhXc+M0Q09vJpxHjtSdYDR
t4L1nlj0QV5irpyA1Lp1czBtUrzWqDp86CAXsI7dKl6Gie4iGQeLgxgFFp9EQRZzClh7Hg1QkKIi
U/DZppeuPykMPMZTV5iQKNJp12r1alvGWbB2D8HJ/9GQhinR7N8piAcHJKG1WAxvC2RFT3btRclZ
MVcci+mbwUS1IeYcN0fD9rwpNUeFLEVEta5RnF0kToNkr7fUs65Y2FlikHOf0vFqlA+iL+AzeC6z
b3KJkSlvCvlLCv2TCQrXaTsxeiPmmAN+mFyRl1zZ1iae3/XIiZEf2ujCm4m6PlMGdvZ3+aaFe1/E
i8fdxuuRVc4yanTGS5j3JPNRpmYctPhU8qNNMafznpwal9Q7HsmEjk9eXxPeFsGnk5AXHmnneXwz
wp2QbsP02b4zx6xqa8UjTZr0ISdeDWZYXKvtHWIaFJBytYl5BvRCRFCn7xCYV+WOSp+E0wmTQnYS
eGE0XhCIeIXRVxD3BDFmzDtyTpLiBh8JQy8JFTyMSbZGb9IXe3M8DdaOVFBAAFLSQcidiE8Wizay
zoqSg19j3FlEP+WUxtCArOJ+xgDR+vylvuj0MAlVjEoIkWcOqkplnU2PxRMJuqUfGiqroESVjcIf
4m/00hPHnzwVXRl+R/T35BuZyCWoXuqcqt0r7ZlMK1tHhdGwYlUr36nNf4r/M8rPlnxtMzJ3aAGh
o27ZeG5JLCHJB98Vyio52yMfqfkd0ldG6g2BNBUk1ypcCcEvV7muec2wzqu1SnxS5Oo5lVn9lzk8
RcZVZfEXw5yo6o1XxhkCD/f4HMGuJBtDPI5/I6d5+NWMd2E+GvFzckkSy+7LEDd/Bs3VDKFg1tQg
2vFqqnZydpQlekeHs55/cFxq6m554XX/JXbAH/rn8kJ1Lf4DWrOoQ2xMe7l5dZ2XxQfs6p9WeEiF
rTjdVO2zT5YZshJPk3jJ5Z0WHHXzjHlKmTbExBHU54j+kTXBbkrIfDrQkmfg4PoEzgo8EE+T2yyf
zzFRV6F8RGzImJ6uyA2vPaZBNwXm5hhRtrHyLFgZNUicLjovu5UB/M6SEActk+9zmI5meR/5ssf+
aI4HEvSUeN+pGxCqDv1JRvsGLpMBzRLBABLKNn43iwXa/5sIf+EJi/yNXG21ay1cEvFUppvlA1T9
NUaLgOaBvn9Z/VXb8jbK+c7oec074nK6fwt0KnSvZP7pVNjg8QXB5OjdibVHlR+lcEOugEeJp9Il
zZTfTd4sl4Oi3Eayv7R9on+o8pvMnNbnr7b+qIbPWNjOHQcmRZ/xuRlOHLjMuAorCq1JMPOTg/Xf
D4gau1u46SYnt3s2okvPFi8dWAYbfzeiTjTCpwhh6oLgArTn53lnml7fHopmCwbtFApuCqp8SJfk
AJqi85D+NyHLHTHSuyBF7c8n0P3FzHsbuFQZLltjqniXgm2b7kV9NQsnCm7sTngL1uGK44XQB+IW
P1h42ZUnB5YVPYWwM61Tiq+vupbKrwoHQC6oPUlAfAifZeuuFieZONJ42Pvld6lekpmJ+onEOR9W
UrrScmC9bWR+1yKP7vsY76of3SZNqt6KBgvevtEYlXAliMo/oMRBHBn3OjtGomAV/zLtXxGcrJmO
RYdlDScQV7kV/DPCX13djPjO+l1aAuRfo/paJYfHwpIeg3ZTK1cNR02SUmUGRDwdov5khb8oAcRv
lRtiltYWwWMLBckloTZsEm5nvmZFY5I8QCU2KTKLs05+DiPpnD7VYC8L303D1cWRWdwYHyqrBEdB
4FAc5PquiB9cUbnOODpu1MZL9WcMOSwIt+WWQTPQZFuStk3Ig0dPLlyJJlwEyhbGkyAehup78d7F
IIMEBoLU39RR2arpv8q6JMNPnd10kzGBcmZifDzAZY7yLyVDRb2iEYfFx6WOmsFUtgn8I+pJ4YdM
dn7jUlnj4Gfi0JAp8wiPGLxWBcq18D4GW1nzBP1C2hf8CYwOD5IIioq3C0biQasa3Wp6jOZtD1rV
dsesfBJthdOHQ1BEFOCAo6kEr8uv2UVMohDuoF2jFdpO681Pv5Pq0bWfZrvu9HUckJHwN+R/aJV6
yEXmWE35XRa2LN2ReEnrDnl1xyHbqf6pnu5J861VH033PkgPvhAloA3BC+uDpOwiWv0MOqJY7uEO
VPESoU2o3vMO09L0iNorK1BQAJsM4krL3rNyO5eHwdj58hfZWph6UI0eSJtHj/vTrXiO4wdRpdwW
nBnKVSZOvJIEG9KY+gxqPJp/cn/A6wnh/zeQdC/uO53plFguq0aoNfxGtblSOrrJhl+2K2dJnkns
X0F/H9eo3OX3ERQk2OieZW3liDZveNHgjtHUCVhPaGgQ+RtoACAAO1TPPW8s9wm0WPI1gsQuPwZf
hxSuUvKrNON7Ll6BcBmkqyYdqokzizEfO67dgxlLs5fhkPEX0U16CZW1RMuT8q2bFD66FIZk34nO
+/CcRxAqqtTC4kbstLcsawqRg21I1kurepn9J1FtxLni84qduv7d5OkoCKP2h3fTR+2RPwiyUtMD
SwEyOK7l66SfWfMZkpeg9NXyJFWwgVX0lqlHaxOXRwNwkTEYwYWOyBRShkK5sDoywRREZ4y/vJf5
+CYA0LFfa8ZlUlzhz5zXySuLvKncNNqWcDz8+C4VC5V8ak13/svMDUxErRAX4kpke9As5p85AzgV
JgwaEhsr2xe5kbZS/cgDaSH3LryZ5XHQN3XppVyJhvpRA7VS87WsckLGLqt9mDBZQ3H2xz1/GOG5
gb6Z2OUqRtDgrwOXjnqTEDVkZcYRwKZaz8Z+YukvT3QgpNK2DK4InpHJUvKQvagz1RWcQLbhBFRs
XAXDRcMtTGD7UF6ruj7894dj+BoJK3qLp2OY/VRU7fDRakGEpppKQJRuY/HQBi+BAg7zm8UFo5HX
u0z5sOQdw7rhDdOmZbapOWRsUA8ioQkvdkKfc5aPSdipmReZp0hiyiVl71OOkLM8VXlV9V5jPb6W
mKMzJ0q4okTHvLJFUtG0GZKPGVIu56w00u9hQ8oDLGZBv0kGKrhN3vR0vXzm8EGRecPMQi4McQmY
NadNHtz1/l/Lz8q9QXQEW4L9G+pcotSND0+SGyiC56MZHmKy7aBl6IP87AzHbJHMfMjiNyN7r9pF
t+EOLZMtzBye7e3yNAvyvt7178Inp7lGpIp0VhqGTMVDPc2R7LUFOsDDAmsaMuLFtdls5/QeSi9m
BWnayBTMFIe8u6Bbgrp99A6rYv3daT8mFUwZXMlCYKBeHIVVq1yXf7AIfxDPL74Zobgb1gG+eIIC
Va6jeEZjzicC5LKcsu0axTKyq08DQU/bfnINjgbtgNtgXpPy73xRpIZ9A50Bo6rbQ9e58UTLFd5T
8aaq57h8ACgXBsrS8YLZMBLO0wQe503ZofSQU/lEOl0XCKlKPgDrdOVYWsdCekn5yz8WIAf1NQ2J
hEIZ2cyfMXysVL+ZyVOwzkZLncyx7vciTg4m5AGNTzQ6mRYsr0oaHuPyd1KpRSveFaCStPmusHJS
Kmxb9UG3e0fnxvrklkKp+ORr1yn6YsdLT8MmWk/Vc9mcR/A2ZoMQrBEt2ZJKQjShybG6q7n0svGz
IecaKEFIv+L8y5dRz2DM6diDjR2lfbxxm368cl3zhy03Z72mMtd4sOzg/6VTrWfzodIoEM/L8ai1
m7C4lgSZUFplWI+EHkv/0koUMG50bNY9QcXrEolk8m9KyOnuDgvqooW7biED/GMWvZrOhjQTmXWE
r5r/OqleZvaJOBk6cl9U5yz81lFYjfExB6AxgjdyjhFb/AjithDIyQVFg0dhUhGboyjfIvdrhLLE
X+c01bPx951jkIO0NA8ud4I+bzOwobmjGZEDXfnnax+R/9S7h6VvK3nTpt9twHS0G8vvufsUBMS/
XOThf1g2Da6h+Kn59xDD+YIOJNJzWeUV9R5Uuzq4AzU7ebxnP1yZi0z1CwkYKYYNAyVzhcjFw22b
DXSqjXdweboMOjCIyvOp19Uq6Hmem4ij/0Tq8xYfKsGa5K3V9OfgrO6ZdH1wD3JWGRn+Fk6hGxkH
rYc4PQmkIajqUCO24ZirvoeQ2NzysbW6S1vu5BC1Tfom8Loi2nWwP3YCkeuoM/8l5sLoyrZGs2lM
qoTv0x8Q8HjyxwvBcdDAldZyuiajPMLo/N6jwadY9yGxcizP26R+yuU9a05F/mv5hUP2I7Lluyi+
NPx8vnblQRsR/cgBP3B+a5NLco/nK71QFlAzHUBTgXvHJYmaMHV30bgFoPn840sZNgSYBNk65974
g5oZWhV4E+FiGXuq9KCfckkSR8rwRNnFWHA2wlsk4iTc4oFYpfk1dL9TH4MIUZIAHj1HPF324slA
8TSO6UpVAty8lkNqnk0iRGI6OBjG8AIwxJarW/uUfbumaqYeMBQSzDEdJYWzht9r3AfFa3kTCypo
LSA8ds0GyDSZnkSXOk1AHNh2WbmXJYFrggeROx8gh4JllJCYjUgyfVnVdhbWsU/eMb+ADCqqQzcP
iyh8esTWpp/uSJVtpTzPE4cGEl/KSw5Z5uXxioKQ0jxky0iANqHszqT/2IX8rSQ/wPYGPYj5MaNi
AKOjKPfucjf0xFyN4XaSbiN4g7nKPbbDXFqn+kH8pKHPkZsb0t2VxVBb4sjJeNGZ0Ax9o0/bUn/0
NfwRH3+SXZX2XdExSa7T8mTKf8snYShvyvDIg4/6K9IbOx24ooUjKyEnlSBt4X3kZyLsASff/8YI
m9d18gtbGChHM1g8gt9A2dR4XpP0Y84PfG5UBlH+DgNgDwgsKXn9qNR1OK2ZLOjDE3RPGk4UT+F7
RMVnkIHJUAwfRw9Ijcm3JXZ/N9EMh5qBcFsTM3qCUUiNrny9Ehq+hvUBLn5GfJmLH4F19es7JIOr
o1zuNz2pBUfzaDWrpju0xm8WfYxvVXXBiE83tWZjUOTvlkA0rup+fFArtPwpPTMUewqTkiUzkdFF
UH9m7X2cqGJHNzWiOWB4zdmdvWozcLAv3zviwgXbKwzqK7tvw8Ca2V4N7V0092r0Vzjf+cDiOwEv
jLiUj5VIwyB+vWPIIl9TQSmxSKesO0Zw9nXP3PdTwfPzXs9fgvLq9D9U+X6/k/1v6tQ54UH/tKc8
3/T+feFzfP8DeFjRYd6QpKyKO4nf8ei21W+JxwiJOzdorSISMI8tsecRR5W6kHlUD9QudzP1WlW0
7hjg/b0fX1HcLZyPkVCNuJtWuofeTSRSRX0bs0cV/SlQw2j/LZ4QCf5mhgVJal5zlu+aONw2125I
zJxaOnTYtqXrlDKUrogP5M57KwitWDo6dGAzcaaNJv/My9dyuOrtl8QFM1xlahX9HLEB5uGuobuY
I8PKqZoFiSbUMUY3S15qhAQ6ETgWHME1/N92zR2R/BlYWOfWck2qp1rif8dzKP9Whi130D5Hq4c4
+JpDpimOromw6D7nRfVfEvkJGnG1FoVuFoClMuH0fgT+lZFhNuExcExhx20pz7lO5FoJ5V8dvlnD
kZ8big9gGTzxPq6J1Eyi3eJ46TGJZrwcHUktwS5pKbWGJTdpf+R6xTk/UO1r/MjIewqdo6s8NQbd
Or5H9rMAJam4LQJPLNcwn7RV4WM0lGcHExEtehVQd0QX/AtSzKCgTQY2FRXEJvONfAwfNqvX3Hrc
psRY5wQG7STpqrJ2qv6nUH3XM9fkYXCHddwdRHZf7u9ozYWi/bfLgH+R4s2GcUr6yyLQ9peyy3Jb
6e+9NIPb0i43PlP/OfXs8H+W8CFQvlfRF4DsYkNVbjJ7jMwbjK8N4qVpq3ndWkB+jhgD+wavwPOL
Q1f7hwoQznypeAHYWmxUE+4vCsM3SJLU+rnEJqLe06aPZS/EmWjV52XvrOrv5i/hBNGAtGa0QnVx
Vmp2SB6WvVDcpGqf1v80/wQWVZAKlJ/V5epe7lpz4HJr3Mq4Qb9J1c1ExLta+ozvC1BlmCmY5I9c
RY4UkO8+VsjSl84T7HyIlloFyV//44tfprUPFQmT23eun/hk2GEizlocwO4i/wH1i+eVbD1GFGkh
t8GSaEAxNZ80Dhb5mUUkaZ7L7ugH/IlIU/3iGeGhz/uCGADGcZFbLGQClIAgC6yz00HVd4q8N2sg
dQ9RnIpeFqc7SKJCRVv0UAZWO/0HhorYiH8P9KjGh9V/RdrvUCH70347ZizSYJzJ5/6CudccgR3Z
m8jHdmfBU1Po1hUIJcMVsUE9EnZNtI/vbVe5JRibAafj94TLVnfsTK1B1fMaml7Cqof+rJtPenjj
OzVnKDlGo9giH7yl2Fuxq1fOiTXGVJ30/bqa/ukoYlJQ1qq71Gz9HdI7yYSITb/q7OxnF8DMniEv
JI2iRQo1jOjX8p6G4cvChcVvrfCnVF9zsI25ECUb55gAQpMwbkx0i4KyxhK3NIWzOQ9fUPGqaqMT
SICk+0Y8FW/MQQmiEvHe9BArJf2KLymEQWZ/yEnwWC6quOBgfBFk15UYB3LaJPppFXNSpxUTCM2Q
FAqSXBMGG3B1srhCiSo5HAYo1JRrHzac7ZQUsj3OixbWRFMJ4Ry3B/4gL/K93HSH9DPlILF9vGkK
MV7OpG2at5GVVl0DcFvavmX4ji4Gfr1ZO1oMfBVecZqgBCpWbEpRqVllQeZnwRXjoD9lsFOXLBM2
DH86ScVled5Tcjqy6q3iy6fRxeauJCyAZ8njyw/uy7286E3gruRpu3z5nf9sSEGLyBDOQork0NWT
NsrTLous7CFfowGow7TDVa1bL3E+KOWtEt4K4mYohc1fHAoUAcnR+wy3QUMJH6UrWkCYZUiRnsG/
M+L6BXbaF9kILHsIQAEzF9cLDlqlvGDHc7V0v0xdYac5HT+zwQ2NOIOuQMazGVi4XqxJ/OIFQTe0
xFroLnH7aTk1roG+ol4HeFzYlOrs5UnjqU0GIbuQegha4YBysnwUjPX07LWyXXMVLFuW3tHOe8CY
BDBWCvreB0O1mJnGlUUkq7IF/oYFgTODhhQklNE3eW14crAvtTfKZXLnq6o9n2GnBQHFj2XngPVm
0lJKRDrc8tiAKArG9tPEDSQXv7p0reYjkU0qjS1xn7qLKDWV+Y5QQVdm56QesB2FbEjDVIJrKkjj
Lf8IHNF1diGxdwbTtURuP/2H1QG1ksGL25v3NvkLuBagDrRLkF5aFcwVjSpeptD4rLDoKxhSrOl7
kUUNHU0NW/bndSHs6Nd1eCZJoZ2zTTTdR+s+IUsMe6g09oFLwhGAXRVh3t/sWJwI+0l6r+vaqeuf
4qVUD61EGgKSpo8M+cgDKfzYkk7s5sBiokkmRMJbHufueKnpvc/8fQ9m1oMQ54aBMKUDK7uk/qcG
7DhQ7Ec5m2zsUg1R6lImYmEszv/5xCrznyT/vhymyw/qfolNDaEjOqJEyYFlARmijEJdlcFxc5by
ZqsFqUZfMoi8UJy/MUHTS+bQX096k9s4ZnyZkndVOk+wzIudJDT/WrIRhPDChTOH4yagT1HA2Vp/
Nv5aWaKu7g0Kj4gAHHG4R4ufALrfRCMBsuVoSOIXAKyOart15HVJtTOgw6QdacNb1fKTl3hTWadO
/6gRZ0y0YcUB6nFekYnQ/zqeeOOiFVoDFAl/gs4M/x3mXxAQjbphehB8KCUOF9Kym3Hf8ENITsdM
/FUtkJ2xVwKWrtoZWCUG5gXgJ1W/VsMPb7KYutiqZTI2/6PWHp1x1ahgFolmKTHW1SrD6JwCAw8u
bkJCfDB2wdUZGbzDsTGIc0GtgkaXoACXHP9+hUardgE6W2+wnnXMkkBRr8Vt11CoxCeZfDJERjMt
pJdCOwYZZBRPh8JEY82da5TNT4Ag2+QbTOKSiMJfArXXUb71v7RFS7lvwZb5OGNkfsheREMAL3kJ
6IuNgN/QdzfYE5xOyGgQYuTDj6IQVN4r3DAwBMOKNYgodEBKpIkfnIGUHb0TxSIDmF/IpptdSs5J
ROIlh9Kf3XzB3PbJxH7PiiyJMV2v6dJmBMd1NLt3wpjJ7iH71E4liRXaWtFHuZIAAJtKWPon3Lg8
5DNakx+a3tCTC/WJDipb4OakclbD7FAWtf3zr24uELP8Wa8UB0hfvE/WMcGZltxDhFcm6g292y2n
tUwWOMO+KjkCphIc6tafQtQQUZcM68GU/4+l81huXbmi6BehCjlMSRDMWaJETVCKyDnj6736Pg88
cdm6Egl0n7Oj5/g/hfwq0CGlnpisas8p1FWncxPw28nhkq4osmQRQBysHhDwOtB8FTfepIJEEw75
m1vPrF81XrDW8os4CsLwSJ4jlS8sY14/7UgG51hQI1cOTwJiw2Mh9DEoIzcKec4uGdPZGtwx5L+a
3H7aV9Z7AwRsxgTXpDsHjbadP5wcRQJfPpIm/0bPAppCJsyjal/Ngiztm1pTo67cEsuCuEZ/gmh+
0GieouiIRSg86+sazflGbQ/8SWwqq049ZhyBDfOkmv5p6adPrMZPxZUmvgeG8CVmNuptFYUPMyN4
xVUY0YuzODfa4u5UB/HBlsnaevK8iSsg7a6EZrfqqawH17LnbVgWW2um3GZ2iA6pefdImufuWvxR
VkZ1OSEAlc7QhCJQiE71n2k10scIh7Cf598aFZllbJvgnZL6GsFz0lKDnD1l7QPR2b+PDlwJxasj
k1k6bdnbtOKzwpxCgoUEMh3RFRODLZEeP7Ui9hrf34tlLvM1r1752vW/EgKhSWNcar2ifAyrbpUA
vuElITsLuvRclvJiNGkM51GiKgsgo3qLg7+cvH0JHQlndDY+cl72lCxMWj+X44zUXdnU+aqyX4tm
p8TXsP/TcMUXQUumBMk9CrH4m5hVg8YYOv2iNQjtQp1M0hdHlirE+e2hojAqnfF05LBlxTrvDv21
4L0X96Nkk6LnQtcAiTcrwj+URfdXNZ4pb0g0s1nmOnLMX6v8xwxfgvR9wqkwgx/1w0tM0Tnx5owP
zq8if8jTqUanUL6SD4RacGMT7vqnB+vovbOvP1h6tHtgXUnqwexxaqZbkVwJptS70aVDfBmhL+8b
2atMMIXFj8F0Z+JIyR9cAIq0A+7jsPAg47Dl7m23ImiMl5h1M5l3BGoU8odjn31aHpuzBvGObRmz
C9uZjBDr7vs449W1EW/VeqtB+aOSR6ia6FuLP73DBuuM74aKIwEKTDxedDnudLLNTDvgf4viQmy8
lOCiFEcKaaCZoMl1khFTk2d1BoMb/JcaFrp86tJRYFYOJVTIL+LigottUc5nv1khxRRyIUn1gpBM
GFJDr+IEs/wP2XRRtS8SYfdApMGaYTFcmXjSa47ANP6pqdfk6qa8aUm3MNBDggv4CRfr/JbL19kk
G2dVMjHNKBlOBLAb5j6AX6v0n2q+WPkjx/xYkfLc8NL3nIA5Uw8WbwBSZvKlTYgqKVpHFTeTje6C
r0ViXcXpSDlbBpS0RzlZqzsLdxTMQvdjN09IfwfjO/UIG+D/puyXnzZnzpGgKsoGDtMXmK2lM/zW
bzXWBF2jAndErwI/WGV03fPps3aYzV/IXzw3cEAS7WXzlgwqLHBoY7hcu/GCLTS9aR2ODtSdaANJ
u2XgJI/BghA2njX0rTgE+wpzGWJsc8c9E8RbR33MLn0wFfWFSKVh9qfquyq/1WwTaneb36QEvsXf
6NfHXjtiDeR2411BCorwR6UiiKU+27TN94yNsoe8JQuQJnjcyGb9MRS3INoYxcZ2qcTV2YIWOaJd
L9nmI8KiCaDn32k2goqMRbOSMOtFO6i4ZERt2TEMKS+VfY70S7BSR6ART64/6btw0+YfkWoUO9OV
lh1MwUp3S5KIanBqfuyKHDLwgwT1Fol5mHXoP3SQ3jDk4E4GVx2ZSbYGsqqs2MlYgpNj01wSZTcM
B8KAyUuiECQ6+tF15FitqHtmYbEZ0B1chIzyhYLctcMQBomugHcf5sYbh1ds/IsUNj9s8eJCQ3gR
4nzKomiZ9jL+3V86sigSf4pFiC0ozjfa2ljpkufHh0byNEJybbZp4kq8EAAPyAhCVO5gHjm2YMsK
e1WEz4cK/Mx+wrbXRo+qfMvSd3DDnDhyll1lxcVn4vcFlVFq/pQKrslkdiFpr4cQFfrlgeEirb9f
TXyfVDlpLwN72Gc/fGban0Ok27RSz1NAUNdG6n4bSLzY+OAvWREu5R6gxe92cAN8cUPrXbU35RJe
MV3Jb6AYhrSpwz+ybpaDSlPVPeT7qKK1HJKj/Bf3PzJiejCgTLtX5qVj8OYTcVNtO97o6eVQAzTy
RnlTUG5WX4mNI13zZQL8ELOiox7J510mzR3RCHejie+K3Fz51dAugH9U4E1ocsnlJTxZDlEQhZ+f
1FfibzG/2V5BpsJxlQKXRafgr4WinaWRLwUjGZqGdHqnTqZ3HmH8CMO/1rxLwy33D5PMaHie1pJX
GftSPXQZ9kvGLzKQaqB3k42T2mOoMa/UV6VyiLCmcq/RDTity+Ri6mdVvg0NqUGXMvzTnAPgVlHt
RNDxV1Wtie3CWLdhjHXhaNV4a2ec3OXWsm/t3OAqN5Z+epp6OlD2tv1WWgeNlD8IT2glLJbzozRf
HNoVEXIaLwYgl1HujeFzAriv1As9yOIPZx4b8quQ8pHgW+qnWgNUuCkcz2P4o0KlUqubOita74oI
XmKJM9xG5do97PxFaj/7FYVTQKZJP6GkxCTGpq3znEYEtiYzsXD6cabwkuxcb2p5toNFN6yd5AhH
7eJFRIdE573qiokxYTEDbhlKQIrzmG7QSPGUG9FFoPEz4QAMf1p4UrsJ21W9irDJ63tVPTsRjoCd
RkQMCGd7Iz4WkPceg07M6gufgyvBRzPh/87tOY1+VGKeeunP6TcIpYUmOgewsYcfPwNhNj7odCWy
ytVH0ma4KHzjw+mfytHQFw6qGYd4waNMWiuSFukjycVbspx5q5k2XWA5pAzUpa8Edd/h6UJCFUt/
KdMB2OzScn4KqnrrZaeTznwsZUnMLihKVQ4MEYvnTeFnAc2Kst0NCEkbklfNfgciiZS36DlN3iB5
QfEak4Yefw/E/zjaBnfiCpMcCaS/qDQar9wUSMWMd7ArdGGNw2waHnO4McYdcs2a+ogQlRdmJHyD
msB/6RQynTAbMjWGiolsGztPv/yM5594/uX9c51mHwB9qt0GqHepcCd7JTYwRgB8pCK0Pd0IzJNX
KP2QjSPdf0u2Yvi6hJDetWj8DpmuAyEmVehhALXIzK2avlQ1R2aB7jk9R922MA4VASyOf5q1K7+e
crSQyKM5iJyrDKOuDM5BML8lBA1IhFntVZgJLrRQ4EDVQ4epMuJPx/4aesZmzDPFikzczCaTYDH3
R6SYvfHMW65q+UFa1CJWNlpEd3Z9VNT1UB8JEUCquM/XyOf1bbWJ19Ds7dHS6kujvPK4wOzH2k6I
+A3ndFHKSymf5fQDEgnxucSRbSV7URhfS3/0YS4nCWskF4uCzriyXyxpS7YnjmjMxvtBs1FG9wiM
v3VjNyTXsaD80NU1hM8YrcbiMz2mzM3+siXWIb2JI2CK33r/2Jh0zm0NBzOkqysU/ghMnL8try/V
i63/AHAkHD0dTxHqFhSlSyPdsSoIB9oaitt58j9fR6QE0qHlFumxUjUycLYJfoOCxwhAgJxuKQWr
nEnrNbK1tWXRLzxEx9mfXlzUP5+j1tkjlZyiKwjeQlPYk5xrEv026V6LVkGxhmEJikeGwH8eOdAr
pmMQX6Sp9AsEINrWtw/dkNfYmnH26saZJJ9wHVOHy4SL9A1xOiITF4ohViG51d4LKGoK5FvO0KeN
KM0Gj0BIBQyOTzRgt79J/QNhBTfhC9pIV9M+HMoBaV0BiGuMryHiC85AiyVPTBhTcoBwcrsfGWmg
gDGmbwrFl52PXRv2knE24SMH23fxpCceM9C61X9bYACBeXJ94EBvIMQJE4XFRIEeqhvbf637Tyf/
ScDlDfDRVTrRSw16AsFC1/MiKLfT8Nfp5KOjAiDjJbkSzxUyUTBY9KgZZtTBuHp0QvHlFiwyqNeD
uo2It7Svifql2Bczw1dMnL5dgwD7FJFEoNfKKZDfnPqvsxfdZtoM44FwHQrShvnYuz3sxU0WXy0z
XU+gAQWKtPty3Bjoh2cXYD+kQJD64L/oB1JNUDe6f54ZFtP7hC0jAFawPSpu0/ZN+FyCDIV/AD5w
pHO3BxmaJYRwp8GFMmq2vbVPq30V3+LgvR/gCChBJWKMz9oPDu2AOCWkVnWJzWXF4M/0ERPDyEk1
7Gvzny3E52CCAAO+v+ewzcimuAb4zNGOHJ3tsEGol8YriU/PvyQ867TkDm8sgXaxkkwCOEAFwVyK
iU0j3VIPhZoKUTWohaYQS85VKHUPkPWlWW3aVYWlcQ/P12NMTliHiBqmhXIR1JxgFOGEV4TxXbtP
YUeNZ8KNEMr7cboIiWPMHRe2EoXQf9DwYbsj957EC3BVynpUBM4dCS7supGDxYZIzBwpOmqa2trL
1qYZPbpRhT6ZULV23jb22gw+JyQVkXTkSkmzNzW6AcAji2e7xK2YMe8souputwgIyVhuNL77DQt2
Or5n0bmUbl347NNTzLvRzAcQjmYzbEQ5D/dOkboovfrqqC7RtOfrXPu1WWWK9rMd4CPrfUoeEVN8
szF7dWU2R6vjj6s8X9pzdkOR82yma0f23gk9XkiA8jyT4OyLMNiGhO4rq2F4DMBdQ49cIziLLAvN
PDkmsXC7hLw8gjQnP3Mt9ZnCIRqcgCPZAwUXdbl4a6cPtXnXPWeNUEqIVsjmB+hEYwVEHiv7ydj1
NfpFM1sZ/PPYaeGVwUavNVv2XAWYLzfBsAP+sKQTXmNALh45kirihihx5FTtoX7gwSLosG5RE3uJ
dmo6IrE4uNbzg7tIDD8m6HSBSFGuQ0iBXwYvXMrFW7zl/1W74U+ZG0vDh3FFQIalxkH607qZIUyO
P8LEROR/dpz6S9S9pf03mYGYBwIgRN4zdJWN7C+k9iNuX8dZ4xM/+u2OOb6+kpc9cNkNsCmMDSXk
f7L4CzXUeByLa3UdgN6O7GBB9hZw3jC4IXEnpeI1duEekEb2l9zEtyptIop1QcDYieI7QyM5pzH+
RfvRsqdT48sGPPQXzbpgCBQlL+FaN37bdJeCrShsFGKvzrBAQaYRNeJPELjIWnL/ESqcEPMu5IzD
W9R+VNhwtfWIQZ67lz8jBJ7MNlO/GlX+OBaugoj6S1jSUb8KBMu94A1cjSNcLOyHfqfeQ2g8+vS7
qhjKwxOP+aAwzfbjYmzGpdN+BOhjZAJkf2Rjw+401Wxqg9s5G8aEsXnFOcnxzAuAiIz8Ojeic66E
J+drxEZZdtU6tQ/8RLRDCoGUAFn2p90eHYpmS8t3J+3ChiPDIOK5YtYQoGAQHhweAjEakuro1jWX
BPEjETBuX9zIESSB5JR19/GjTdf8+Xp8Y2hQmy3vc1U8JZbLvv6qqGPmwrURFpCgv2AwyEIaHBEm
chZ0p8S0AIv4uPzf6ItuEyHBkiauj/I66jEtJyHlurumu9jDHxYFCZFGPK3DZP0aWGvhp5ybD5Uc
IYJIO+Z7G703Q1Nj/vVavkgtIg/YhYQLgGE3pvYuv6k2BxARwk30FAKuTzPKluRqZ845THZ29hyZ
upsyRtuAFzB9E6hDDlnMJ2HEmFEDV6uIxBsoy42+ZR4HLq7qDniMkz+N3qjXWQxOwj2GVYG7JsJt
pTxrbq8mZw0JrrpBmBNJVQHmcjFyCgoMCaRe7mJswWoPrHKLq1dVfZWqg2LvZzSXmuoyVmUpjX0o
YHj6M+NWQgIV+RO+2TQ3ssPgLLsptxODKCKD8gOG39h2G6XbFM4eWCxHIgWW2v9oFdCBQZEQ3Nis
gKSIMTssT1HJCqDomIFpROQIZJsx3a7JljbPTEULLyUgi9l8ZvZnOX7kEGcLuIgG/HhyrdxCEwJL
TOs6JzMvjWniRRqO4pTnyBNm4YJraJoO8FvMMMQk0eujejGNuNqOM6fRfzFtCs/MqOpufY3G3w6Z
JK8rkUdReeeMXmqNhZfNYa66YdPA+JfNf+ItQUWa2L+GPXD9c1nxcNuk/qCXrpnYB1zmy2TYh/We
OWFqkSn1gHfgWSLsdRK5eiufitF9BzCeKlexpSc65x3hVhFofICIoJySVSBikVFz4P9Y8l8LhER8
qf2DX5GJ0f/iVoanmdrdZ4P3cD0iOgFW8TsAlE1s7mUeiIkrDUmFhstJcyD/6itvcnQxEIErW+bl
AeMg6iji5c1DEcH53MScE4PovAihp/42kp3X5Btb3+nsr6j4EXUSsBe7yFnoryxuFSJPhpUxWHfF
hTD5VvHm6DtycPZx0FQndCgy1iOE2nmxnu09tObQ70JMbkJcJNHysxFLGbMXCAJmRFbjfR6TEHsG
+oflytdQBZ3sKp37bN4LAkk05OTqMnTepRrjBLEMMipHY0QMOYY8F9QFyDz+l9h66UiYi35C5cu3
SU/3Yq8hqB623xWIhhqduvFdCkBpmUGQNQ/w4k+OUiFL5knFGimOOMlaPWiMx7aPAI/QuugRUxFh
grqFxt00z/qbjDtA0fYZIVIxaUBleQt5NuMjTu5Kwsaybeu9U5mESXWrbFrbulvFFzPagyeSnbwY
PGsJvMTvBft6H/N7zF+thvKSRq7Bylw9FsGl2yg4mQBmy0+GRwP5huV11ktMiA4wgQkCSb4D4wep
OK2nmjcp+5sNNu9sRcoLoRQLjaN7pJadZHDiC6J/3uQZ7+phmLbOrCF6Imbk2sG4sVyAYq/6bheL
+gWTM/piSxfZfPch/p0zpACFKc64GzjOJnkJRd9mJ1OGk5/3nG+BgdhNFmbGmM37HxdhuZb16dCr
FQzg3MTQlGu/OencrCxtItXQVcqTFANTKNkq0wkqAsrDwowyhEfjtXakTTpQFDQfYkTcERcc0W7h
gj05CG9tgzWaJgNVPejFmVWLWDsuUmrOu7OMOijfEkwgHjEdbh+qsuw5YI1uWVurGJzGDz0pxkcI
CbDT1+YKwNX4ngzfK0nniMFCYuLVUoiJ7CYLoJfzd6jvMhAf/YfzjZivQGKGSX543OXyHDjnxH9t
wq+ibyhm8056j1cAgMq45KAsSUkZAr9LN/Of8bvB7KbuDdSolK3CLNZShQKc7R57X6UdDL403LTl
Gi/RtEa23Y1f4mBtqXUIq3Mu4fqgsyJnRCyQrtHucsBza5IqUFY/ifaosB8/zOGtstBtE7qhzU8f
yszIfzQLblqd3ZPaKgtr+hCLamkZXq1eHXkHvmGtky18R7vUvZL2SeZSY9yO41PEtqUJOyKScttj
B0D0xAv3GPKHj8cyM1ndFP5ZLfVCkhIkZl11Ew6rnDBvM1hWzG55+6FaFsFi/Ik+h683yC6uwJEp
iN1+NDNkJQR7t7ucxYTKD34od/crjxv8kojz0oanobwTzsNb57NkokVBitbdQK4XLHkcEAYpXvwp
DRNGC75q8SrYhNSMH/8Q0eweS5RxfWVEgE9H09pp0xOVaWVvcfob1j3IssUUAPuJnTD7DKJvTSC7
wSNEAtk1Dp586O/snHXXrlw09AkUJFiIH43PBcuB3rwkE+oxZsGpJawlQr3y7uh3i8XJtF6EztfJ
zrr8HMg/ojK3IrmUmGHF0/ojNXSSsoY3iszvlDNtinT45VeCdNGyZFutZ/Su3swfDPU6af1NREMQ
u/UQyDw0jUuB2VJgSSAoEuOaIr/zHoqZDAAD3Qf3E8Fg1I6VmFBVCxoGbdccf5TqH+kifn1omoYr
bTPnnxmEk6H1/H+AMYAOkbRTVnMDI2NY7ISPdNvTG1jQvfOhIjWIjG8z/vCr6zSh4mW86piT5XXv
AKfQyYb/5i1iX6wGkoYXEJ+dS3Qo7M3MkaCHp8rkqy/fpuKzpPUtRoeotuVZ6R+D4Ec24nRU4HfC
ATms9QeMQisjapBo0Xwl+Pp94mL9tF1NKsUEuJF6TtZ9P6DnZ9Y6vVl+6moIPfhfcaMghr0q5b6W
lyVYjBVspB+/YoKhl8x3gWPGdVFvc8lYVMF3HjvMxIikEPR3m8Z1AEaPggZzyEloy0uh/yojjWp0
iun9OmRH92dYx+olsdfqRe+vrX4ucmnxXRBG1W2Fj0kl29t5A7RbNMWZt9xSr2bdE5kHhnI3y90o
ofty22aXdZ8VcW1ZVvA9ER6ObpJSuUKYyVeykMTuje4Vw4fwMO/e4NaFh1/H0zwukABCJQf6B8wE
cbuOMF/tIF11vv9y/K5QBPvSt5JvBAAM+B8m98nT1gET1gs1XoK+jsPfaLikzr5fDzH+TrPCYMMm
tOitFfhQk2xGTtmYlttuHSlX1aHl9cTKoyFvQcBMxAKqD53HN7J9Lm2QLqSOCOahgsiotskI5ND1
ZxEHxsQdnVWCvWjPTNB54ItCRpN89AviR76A9PzKpfsdPw+ZQBfNZHGtf3PtvWjBd2V6dKVoFeHw
Q9BGRATDGQMH33uH86wW0eHlXWLrkOW9pio49messQ+5Jd1/L32BwhMiEzW3oPimnZJ/io9waeFK
I/MTVK09wRLxMx9l9oMADokBrUsSWVLnACUDDxOzb3NnBRcEtN9eBH8aAJyM0cFJv8v55f94X4jt
OoxdoFjCCqXky9S2Af1RJZeC8mRUjrfT2ppOIKYO5M+8Ds11k15y3VlqxoFsuW4G42K0Wodsp0rT
ek4/uGZKloV6wd4G6J0BiAltkGCO+ozP/ILWvpB85kb0V9HOFtAvN3M3NHx7L5J9kNITaRewnsLs
jPda31fKXUV8OgMV1mW7ihEEUUMM0BSTHsSzywrW8Q78YwgHT9RH2W5JcJWEGLXEndlWYkFaskQz
A0EbxEJ6Ln0Tlosgng0INjhDpmfZTPvJKb0SwJ+SEZJAdA53oeMDz1ETUktYOTiPhQGrgcNiAkZN
oXEBxtdscWWE0Gi/ib5JieEK7xNa1BHWiyQoPl8xV4K1ULvmSpXLuLoqir3ApWmpBF5K/S+14oX/
Hec30nFhhUjSSPlFquxdqV4V9rqGAoFZWMK4uFOitmBcc9yDB5UfbJ9aEqu14qPAnFkeYHTH4tdo
MHKuYU0af/b87COR8TKy9MHSWbzR2iyyMykLM7EWEwbVjwQeoiZVCMNqC25ek4UV+YrKxfNPgAma
Gb6xhHOWc0qQyDVa8lLVmcVo2kngdALnsyy+I4bIZt+ax2xNgFe+pR7P6y2C+NaCiwOKUQBfxa6X
sRRMhPfkPKFIBRVPOHMMaZ1p27k94nrHJwy/Vh6Jz8IDYharXEQ9E4lwkEykNl5XEWKwS/F7yMYt
xAFE2imCUmfZjw6L7q0iNQPCFCitsbbkUGHKXzXTvrvjG7VZw1LrQmz7wu/2oEsGJiSbs2YTI9uS
fpuh2YRlsqRnDFwHRTkeDawOxY2DpVNfIvM9T+2tyhcYQ5TzcAIXrrvyoMvABMZa5wmwUD+p9iPC
quJAPN84u5MoW2gW58nmdV6O/S0MiWL+sknTzhvVpdJrVamcdtQdyCYHzPvUbMCdIvuscbklZBnU
xbdsn+VhLSnIvN3Efq8ZhruOZ0w7kD7nVWB3jIdeTlnrivfSc7pHXN6ppCAJr12WJHrOMTwMWTeb
Mj8OjoR+FJSTcK6Ko5E4560jv87/VFziRtGdM1TR5CMj4lAVzDjCUkskp6r7AEfsPAEDF9eIiFS7
xo2LdRoniHys440mWzxgPwkroETqTH02x/cmJ1nuHV5bihFk63+5RrUNACTwVBS8D+VJ/QzLDXEb
xLdzDbCLFETjeY0UAoQdMPIs/H7/RCbwFc0XKMMJ4rzhaHQi2LrmOpVnO3kd7J+4/x7keUM5AMNa
mSLzsm5GwDmgEMt0krs1W3bmM5hTH6LjCECy8t8F0/P9+dyOkssDQcJA3GhE5XLzxcrKt0OcRdfO
Y9rzLyjBUw3Impke4kHtfzPiXcL8q4ieEiFw9ScQKclxBvXFJWjC1Vr8TPaJRLVQ+TPocHXusTy7
0fhhkH3eHiXnz+iOqrlT8QT4D0e7a9IfD+qc3+IE0c/WxnV7VtUVRkINf7jqWkOw1VKGAFSIlOm6
BI5E+VmznoHCG46KSJ520ir2qnjNIikuVLHV8ZujB1tJ/n1GuNH0eLLQ6xuCbm/fZckTJglV2sHt
qyA1SkJ471m6YvYtlREK/T1TD7KF0IdIjX05Dhy/0EIIlGiagOXdIqeLlsVThZLsQqpBFzaMSU0g
w4ccHfRhrRENmUU/ioYRXbmZdQdhhgtqehlhieb1uKnWiDPKDQ+iuR3g9aP4VQBnE8NoBO1psV7L
MzJanZSy1iuRBhPl26aAHRHDpdmCvL+S8byMlNMgA0IBMjojCQd3i5ug4FFJ8c5xSyKmYSxn3ALr
cbbThjNa7EBa7uGMFsGaDUgJ02u5407oow0gfTK/NQ1hksdcu6bZvSNLIDrgvpEqz+Bxh85ZOWu2
crEaEWbPJNGU94yNmXIfjHOfep6g1duUrNsKDyUckEsIBXL1kfxNlromfiXcZSz+RlARiz1DOFVa
FbQvc236cxTePwOtn7Zt9tm0qeljI/antTm74U389itrvnvzFi6DzTj/hCEdKrgPkpVjfGaoaOuX
fzl3e/SBnbiAGDvttZ8ye+wRMVD8ABD5G7Kr2XRddqeGpcrWN0n5Ho43ZS5483YVD1/cH5TgfQ6P
9rvubOU5PJhqvXImKrHeGjJuBUENk8xBK+IS5QY1pXmSHIS1IsmND3kQwU9CwAmnRYMUYyTJnMFn
RntZnTHfdCbTOd8OFXoxBEXowdYa1GmCZSeMFkTtkSqA+x8vTD9delT8BYxYWW9AjAzV0+F3sq6m
M7ugWBHks9m8kgvarfjKyupiYNAiLd06dOjPVT7RjCVe7l9kYhEiFH5Te0TvuuxZR/2L2F5IRxby
ZrtfC7alphSyNngOuf9rpQQmGhYJIvwGpa4DJ5tIvJjEPQEHzh4fFVkEerPVqSgsfmqd2AwJ4RXX
18wjoVm8l6FOS7q0+QbhBmZeEQH5X0yObn0JHV1LAQd6EnDopL0nDEuBoS3Y8olYXTYaBuEAExG5
IN2IAIM1hLKEtn9qKIbGq0ZgeECxxzA+auL7SxzBW+1REDwW3w0VHG66qOVVYQcvGRWSj5nIQDS+
zJ1ouOvHTM8Ocw44tcaZ7sQbvV6N7UUXRIQYEO3nhX9MI1Fx30Piqk+HlwzHnLIRxEHCBUb8o208
KISEb97D57FXHSubunm3Ii9UIBe+zlbLUqdNL6m+h3yQabZ4Ccrnv8NHnlB7HgKeJEckPLA+800R
L5jqnhoDghKwOGz9W40j38vlParbTr7m3XayPL8lW3JT+fw4lzwAUCYt3flWsjbKU8kuMmoy6mcP
+HUmLys/9HyeIV5A7CEs3Yorf6ekCpLhRcL3UUg2FBFQHxpo+fwXJz1Z43EnDx7BuyLuBXEmCo2w
pCfyLWCC8a/1RM3qJkOKUm3mV/AZ+pNGF/Sd84hFLg7PHa9ek3xZw3cUuz3GrQbY4aUOj7J5a8pn
XqGXWouQw8FjWuvgnqpmIIqPSLJqXdgeeVVViejc8/0jYMiQfGjCax3BNGO+1WQOuT9jvM0DcRsS
pN6XBvmhYAzdJtZWcNoeEajp6DZqzcgAeB0ep+bFxqxBljqNpz6PCcEMKSkSu4AHUT82XIMrcjrD
T8ChFCKACg4sQ8j0OfR06FwRcVPuMMlE7UujnCb9YZFWgbcPdWjirwNe2B4ob1uUu3nc5dFDn9KN
qX8U6itPp6pgr0LJKTbYGalQxd1u4UohpWacN8TeEldyhnviNhUr14wXZljSGrKY1K9awdfldeXV
obU5Uu+j8qmiNWl4t6POnc1o6djPiUEwoTRp4/u7Njxq+lMJrsS/yv6u1I+puYvToxk9HOsFAVtH
RsVzVraIkcPwnoDjK9Yl4A3QdjzWpXMPgVUCQFHjG65oqo9SezAYncmTkP0tZuZqpkNrUrw8QHqk
T0CiqC6ld5vq1BF3ogfQpZN5VFN26+osRClyGV17jNJlnreS/q4ihklBrmQJlDZ9jsWjZNsq9oSm
JZ2YL/owWEE/L+vXEbmwPPzwgUodLRL7HDmSTHh9TReEHZEEVryE8h993UQ4NuauDzd+tSr0JUnV
O2IhU9R9BQpOU774hNy2WyH88s1zNJxmhCbGOi8+J2U12S+FziTucsnCcNntzlYO8p0gTLV5atGL
WrzORHFBsEjrSF+lZA+jl13xDzDsdgEh5U9wqDmlwK/z1wXfdQaSPCHPd/ovP+RNWM0pBR1Pm1gC
05UzbzAxJfB7Vj3ePqIcQLji4RbWlxHvFErNHiUNayRhw+Z0GCmtrokcAViVOoz0GK7iC/EGQTfi
pV051ruSMnIdwwTHFh6JggwNG+ti8KmrfzG/64ABT7a+gFqoyPHEO19aZPhdUhRKgI0rW9tm8itF
kVN7Ifi5MY7AWLN5oUMRBBYvFVn3/4Tb4V868DLPhMF+FtNPysJnZlRlyDfks2hpumPut0u3kd4J
SsIlkhc3mZyT7NFZPzNPgcQEnwkJ4/CKPiGKmHSUHUXJifoQkjqbaNVX/kl6OMlYhpSDE4CkJ4Sl
7FdErLv+cBa0RaZly1j9FT0hsfKYwhe01FqAPJcUgGOvnOsUWOSotzupZdIWWF3xk2FuYdA3rQ2H
g6C0uojAzleHTFQ+amV+z9qF0wwUBUHQcH6HIZeBA7RrH/x2Tw8N35bercVSr76cwoyMANL++YmJ
duDNIRLFJ6vxLHKuiMRqBdOQVosGgCxtjGXLtRIbJxCekdAjZXhmsbFIRTBG8Mf1R87PGNNNkj2I
/gzmiI6Gk5leU/ldnwn5Gl/incQfN+wKGmwhsWtK2g+MV2F1mcCyWpbcwvxxGK6G4PTvwQH6a/dK
AJDPK0/d5UuKFH30f3P+rIEIe0Fwt9ID4r5CM21XSFvYyMFZe3UxKj1AA+EV98yrx2OV0yblscVx
XHWMVv9gvs7twD0ywvAIwiVsZ5/AbsDV++UW0oNu1Lm81AN6fm5CtNdJ+oH3K0sRY6/p3PF18WVV
wUEnAyLC+y3OuwAqiU9PNc+KslHZ2PBJYzqpyTTg4Diq8q8AggmGq+N3zT5xtjWEiJLx63yoWCmb
4j2UgN8JaR+/Ux2jIcFv4aYGrnb2ev9u85sp74KatMTZaZxDa2mwV5v7jGkN+3OzG1TOO+G4PPGY
zMkWdomDjRARJhracgFzJqI06bNBpEjG8ANDG2GfColONkeOA1qd7xR5zwdejA/605AChXzq7zFa
eKb7oz58zuNeqalrXDEA2jJAHHUPUH31wM8e/qqBNNM1II9foV6EINslDAzj3iBU+zCP6BQYn4E2
AUocRIYbaxvyyvX3Iv01lPvYr8g9cX5BXq3ityrOSXQbzf3Urdv2gNJ+QDPYoAGTjqP+4gCDUhDX
vOi8Fnhy4z9FBgAsgJ2ax5zf/W9jcO0Ipv1ghxcQkz7fpMw0HaBJRFNQ8U2NLTR1yh4FD6TrSBLJ
lYbY6MmxQtlI7EC2jSkdTENPzdBk7mLaS5RrOwEXeXP+P/bObLmR5ErTr1KW1xPVsXvEWJcuCCCw
EiRBEkzyJgwEydj3PZ5+Pk9VSZVqdc3MfZtJZkoRJGJ1P+c//7JGdNApUHBwDoQyZTznkMObxz65
j+LXCepIkwA4zP1NbR1bBVLQUw7tAUO/ggHlo8x6AeZR2lM17aVZO0XPSEDRjqmfEEunZip+FwUn
Xz231XtjnCL9Q4nwSodoX+4Tui+PrwzjewW9Xt2v5n4TmJtK8NomuMXf+jm2Lc9pBWMSmSaYdb/l
hcQzjAk4lsXY107N95GCvsaUpVujzkAeHyxaeSB2H+5qbCwc9dRjk8NiNIHOHP0SR+StTVY392e8
adFMeDLZt/XHTU6wIxARI0hAGMS7+sEn5UG9jSK4o8SUiI3Qn2LlxWX5x2pW0g23GqheM/LSDOuJ
MI3my4xLr2ZeYk8b5hwZqsMBc6CN7j+NxapTydxZJ4OCWc+tiD5n+HB96Y0Tj8GiLBfUf2iJynTL
6mu77z6TyfjZST2CWuxqR2y917IXR7gI4MMI3RYyWImpQXSpcLtBuD9Ut1G3Nm26xQNiVDs7jU2G
SktS9bw89Eq6c0GdPD232XXQ2YiFRdckraGY9VNtxUSQg74Wt6J/tFGwN/W7YqycUfI0IbvUeF7Y
/b2tw6SJj5XJo+Wg90QYddAwB0hwXEb7iLQa6yleOh8ufA+l3tzio0n7YJLr0EOQRAqCrYucOmZ3
ihKTwXgYmZB0aIWj/rnl8GcLHecS36r+OU4IQgUKbLDom8W6x0G7WvfjDjOuIPYScepcKh/qCw1l
CSrAHg+xEDImohbrFvveTKwNnB/6/qAYT2X3nlkYhj4PzU6ZUrrz7wwMY9Qx7E/pESJsa9xa8GvE
iRgCBiQDayfO41nEo0ZNsifIxZyudXlwQJhrLtZ6GPfGfFuOd5NyVWSq93vqeOD3ZNDP6saML3B1
hIqxCTJuPFzv3GldsD7miAwMBNzuuWoep32Ufx8ALcCoVdB3Hii7/cIT0sZYs16xgcLfADFKcZKf
XvhSkA+McCOV1nH4corvyEk7ELDw3Xd50HcpBhkmTC+vtPlL+GhQWMZH8jMF0454uBPjw1g9F8M5
541pSpyNpndF4MKI/j6Nrlm5wrFWcM/Cnd9uFB1oRlwd+2QBK8Ijp2WAPkO8bEkju9TD09xdLIxb
NO2JxINW7It57xo7M28W8GTVZrmAPESUjAr5XkK+GMxbzh3GNTwNOZQLgl5aSBLHEqPeALiupMGz
zfOgPs75lbg9WeUMxkZhc5K2gjGyHObXNWNRTonxex48TcmzLd7lKwsWG79IHTXxj4uKfoVhEVi7
VZ9qa6/pDwR/zXKNQCMjCi+KXjuoVhk7fEf3n4bgotGrrEJRHdD84nEWdDAuvnzabFwutGMfvGTT
Z2rHyyECZBkdQvfuLF7iYjViqJVmmIDflxYWxU79OE0nkl0zAjySd+4AftoEOQzMaUYaK1RxsELw
DIW5aa9TjLb5LV5s6PqMa/FpKB3CdLcDscYUpEnw7kLFoxqF7s7jSkPETal1/GGED+z5yEUn1I3q
mSlHxjl1FnNnS0ZKXBr/AWferGG12ybuc4XTFi4y+kedn0vGFAI6rfpE31hiAslkvdjygJfmC0ef
RntS0HlPq/EOH+kW4WHwmhEB5uOizBT7yQ1QvqMSeDBQm2N+K6co8bUZPrmM3XAvnH2UPavuGlCU
atOJTpl+z6VylFsA0jDA2OM2d3G1vkWOqXhF9VCB9frDvlPuQPUm0CenXuW97ynNCYvfjt6qOLIU
E4wNDgxZuG7kuAWxs3xwAmSBrAHGB8sgHXZATGq0bCxMU6ubTi/3fXaZgSSRJAWbecBe4RBZZw04
pWPAMGDOgyZOsIPhmnYMEywFviv2LgsKwBAaGEx9DSYNDIZWnBEerUr7PPT7eT3HO746HZ9l9cUJ
4kEhvU4Y6VUY7W91874mLLn/1KaDr5xLcTe5h6Y82P0DQwRMUZPpPtI/raTlDXyom1PcnHT1XOb3
6bBMwKlyKI1L3pFgJCPiS/PPdvY0sN2Fa2XeYDJfly9F0tN2MdYKMO9FRNIyAzSeneI0OfcliH+c
PehgkPB4zfcQ76cZDTWwPD77b/28TWZISxu6H3Q7hfoYV0eZyWuRNDeDq1FVwWbGZVmDvdzjN7rp
xLMFj5erzHKaZjt1vNe1IwE/Qfxs+vPaLUtPT2LCdO8GqOsGCFpMpcB38JkQR7GhAn3U2YqiXWFd
0kws/ME56s1IZ7jTMMc2tlb1ZmBh75rKVnQg8+KhYvZdIpZj96PzgutCVC8rCVPe4atXThh3meHd
BM0Eme+qqh/LIV0qrcPgu9sCs9r9B+Z9kK+S3uvAxlvMv9YJhktK3UJh+hjLj9LAF8JrjX2Kgm6a
kGJ9mRAB8uATVr7iI71/68vXrgUH5tSBZO8o3C2mWjDlkrUbflfx59NBhykmV3Pu1fGhxXHL4dXG
ZlTYNNYPAV3ptGBAMeKTbG5VjeYiAY31H/DUNJIjMoCmPqTi3bSISoHHmB7mcjvYxwooWtW/J9iH
4L2HY6exSq33vGGKBboIGcrF45ZyPnkd07MmcFFH62ZS5U9k3zE20WIgWWj02ikcXgd94470Qs/J
pXAgabWsOiFmUc3V6ihalMuM6NiEUyKkIdCwJ5cYMpNTQ97xIg7Zqtnna4g/1wbf1Rjx0IEFqCxh
/cG5ZJFp5mNQPRSYJCkWLZHyliVvMM1oVEoQCyh7oDAuyQPM5hDYwUqo4pXK/EitUpau3UCq17Bp
DW/qduVwqSR208LF606YHBpuD8h8YO/zAa5T6rfOuPjAYDO4zaIdGMDTRoXJeUKT4e+dbFN3G9JV
2BTZVNm/whyChgHDQ+cx1F6siUIxOXU4zrBvMVoO1KMUKeZQRZjV8pLpQOxEonvSoJt9U66vAZx9
ybPPrG1IMgUFhLGjRz4N9lmqItQNXmH43DAP5cyC8cEed2X1UlCYKD0kn/FdUmvixiNMEfSfrcGH
1z4A4tsQxPtQCn1fFGmToVxj/0sAZxXwj26L/vuMSEoBTe1Yjvzx0dTPQjwWKmgG104DkWEBJHm0
gijHSMk8klUsbQJ8vla4LeQcSMjSJYlQgPR7o5ALt42zl2x+YVh9nLNNYJW0oq+t+UBNBWu6Ye+d
Z89ktQ9xrwD+CV2CQi9zfRfZOx4mSTbXAlTcNtsuqWeOQuY49NOafHEeWqOVRhoVkNvXELzVEdAt
BP0MXNn1XAIAyHR6hrMWT9/HcUfj5ph3yvAwTB91dXGjT58epLLJLhC7vETe8Vjwc/JDeheDZ5U7
B3FV7mI2ARXrNtoH7VHVLsBgEhMjevpG2xby576xdM2AmLMEktuLUmvQfug1Q0w6FMAiZiJMrOLv
3375j7/9539cx/8dfBb3RToFRd787T/597UoJw4+bP/ln3/brE6rH7/xj0/8/Pm/rT+L4yX7bP7y
Q7eP3tO/fkAexj/+KF/7+2EtL+3lp3+s8jZqp4fus55On02Xtj8OgBOQn/x//eEvnz/+ytNUfv72
7Vp0eSv/WhAV+bfff7T9+O2bZjk/rtDfL5D8+7//UJ7hb99ui/xyLf7LL3xemva3b+JX09IMx8Xz
wnI03XX4U8Pn7z9RTct0LdexXcMxhfj2S17UbfjbN9P4VdiGYbmq7Tq6qWvut1+aovvjR3A3dFcX
MAVUfvHbHyf+05375538Je+IpMcGoPntm27p334p/36H5ZkJXXV0yzD5/w3dVU3N5SDK6+UU5QEf
1/4XwX1THJcTOSs6UiMoSEoMCa71l7U9LvvH9BFS/SIvGaKus2HVpAwmkRQRx4u1lkBo86KrX3qw
0CtY1Xyqe+jLSyDjTb8zbTIbcOAHzd5CSlbxRyAKqKL5dsBv1tY1Ry8PIyDepld33McW9rG8rZtk
Qi73OMTkAyDfisKNim0AC72ukePzLMQuRtcHPdyY2Xq81jkWleupzqqDsjwfMnI4pF6pIdxgZ6Y7
7AUrXP3ZqZP5lgo44Ter1R5GYxV/RogGyeO2IaBTokbOIntTKJnjp8B4TQfP+p4ru+gBAveMP9F0
Y73wilKpIyfB9reQZiW8qgZpPjEtP6jVOn11rL2iLYdLsY4O+Zqk6MeBpY/IF7RxEAbrrbIhHth8
62Qcz03oYcqHNj6UIp4FjW2xPvUbQscwT8Ly7WB/+bBqwQHyI37hAH8wIDE7QdaDQtaE5+4+1sYC
lZK0LtoGjUfjulc3iIocDITIEViXBwNaNUPjmPE3tnEICCPPpC1WtqN723M80M3IH3q306M+vlrt
jpQvn6a6Bdp4Mq19Ab3b9+yMbKIltAvzXbY6RIPiaH2D9IRJvoZEuEPgvJyoPfIl8wRQTKEBncKk
vOku7C+sWlZy0ECf5iP0G9zqgVrHyaOvA7WaQAF3jmByS9cCT5IwsIX1WH6YX5N1o12RAh3T+yIs
D71JBU1YiW4Gn07T5BgqZph99IUXN6a1LCHLsreG5HvM8ZdbNgPbb7b/n9Xvr1c/2/jL1e+Stpef
Fj/5+b8vfpr5qyVsx3BNU6g62lzzj8WPn2iOYVqu7miuzgL5z8XPsH9lUTJUV+gsSarhav9Y/Azr
V0e1dcvVLEsXBkPt/5/FjwX1XxY/XXVJ7bFNcFRhqfAmfl781CHIwOnok8KC/rnqFxjjlKx7jT2s
rLk6mmgkRucaO/q2TOAzhi9peNVl7gWOD6W7UpEgqx1ctQhHLHSIAz13xUJXq+e0SPazE26LHl3A
bvShWGCyDhvrYdaxfu8u5bCHLZV3F5F9qe3Ov8+Ve2tCnbJLnwLkOj4ZLBwZdCO8dTLSm9RTnN3N
/t1UMPOQuKkXGzpuAqhm9ujg7In8crm42jAnnkfkh1A5JTMZ0bQ7ejaEx6lXaJoMQnERXWEjY0eY
IECu1JmggLobMeKURZqxtLG2YfVQgmGOkN2cCq1BnCwH3lh5eUKF1g0NxwRyN/UIQpNml2dkDSuc
ghQwBpvaMvAEzrxIgRCcfXeS90WlomHgOtsQSQsfihOVVQKnlvn8op6wlyix8fkB4DHQjZe+rpHZ
Fy8dMjwj7DbU4dFJ46XFcY/+4A06NmZFuM1StC80OH2UrDU8FTPsxIMqXBkATo0PqxfNqwm648/b
HE/eHq1Xib6lC+G+4xaZBLC7+2qRRNeuOgTUgl27hjVjw3jWMI8aUEcbhEIoYCk4kE6w3eFWGy4H
EZDCxsBVHqdinXEjR9PwMMQvVrIoK7x4gNfwLXOeu+msI+Q5BtFbocLevQjofCZ+lhEOYYbQ4dec
63Jc6gr7Lu6g+tnCVLHQzhxTbiCoKwwIM2d5lJFFgp1S4bwoEy6uiklSH0CQX4xepWHAwu/NULdw
2EXooq2zEUlE/MZTVQO645K2jFBl0JGi2sQuzL2vmX+ZIx44LT433KgKGLCH/ULtiCe/Zav4zATI
wq591TC5Ao2U+6bynkGOhiOBhc9CiUEZIpO7BxgzYwMMcMxhpdyWpkNXmSCMtjEKI8J3dGH9uUyQ
YuZvYliW2cYsYGLVb0Vzbtqrhg+idGys6fNqHq8hMNCwqwxDkFOq4xIJ1E2uYspXQOULT9gCKoXK
dvM6ttB6YsUrG+dGV1/hXGuyEp55eHhyIfAj7mTI1/DUBgyRIGG3NBKBfS5jfaG6JOVxJzoUmTmJ
0mp5xd22gtwj7RITB8n0OcFBT5CuWvMMpJlyI8hixDETLGTdG+Oyout3SmPB4HTZ9pwknc4E41an
G0oiCIAWqlNtXBbVuJTXbOBZkf+OIDjkxrXkYO15wuRcPVSggCNhjCk5HjqMlwntaDXy84GZt3xW
xL0NENgpwB9YChBAFkQ0X7dhfP3TIv57pfjnylCwNP9UGP5YGy1V13VDqKYq5Nr5p8LQEI7uhi2S
eLzTmqJeznduCZqYGojieOR8wjWtcyZz1HAYImN936Y6r5qCVSuwItLIefQm7nivatthWsfL3GEx
Kb0eZ/AOhK1siT9kYmg18EigBTuYPtJgUom2tXz8iZqFQermhLFPV/mSjeOPd6ApHlTG7mD+Luyg
ie7fhC6ThdeUF8hRzyYjCh3DVO58hWhY787+1GDLiiOFejXj18zz+TY8TiqsnYf6WlcPzUjHHl99
B64E1zqacCAF3EAW1oSnDJaeNa7/+upq/3bn+dPVtX++up2YsoShlsw9ek6gPiTo3gzEB7yjIsbk
mSa5rb4MEz3VcVLYekxYYvXBIjryr4+ELfO/3mfT0G3HEqZusuH+fCR5ryjO0CTcZ/SbeOtoB4On
fcLAGVGidOfwqopZ0g7KNAGCPkyk5r7Bg5FJAiV7UUCNXtuQ67t1o+6VfJnC8CgfkgJ2201dXUtr
XylbRmRKBItgnTArVO1NqTJj6+7++lTkbv3nVoYn1lV1ledVno2jyzP98xMbG46qOmjOMtOr3feu
TZedCnFMkPpVL/76u2jA/s13GbYwaM9om/7l/tVa6oahNKgbTCwzacSXKQhct7YYPLw3wc3/5dsM
+fd+OjeNQki1qZVUm4ZSl2/rn85tcNRR0X3I6HK9mWN9K3xeK+TMSQnjBseuQsMxf7zqSvUdfY7L
njEoLoT+8zCgawmCVQFbHazsqPUIxROpYA33utbdylUeLjWTqORM7vtiVMr3ADlktnGj8Dk24nXO
Sz5E7YeFvb8fPhFAu51R92iNjvUy6ewZ/BSOIk3j+8YZYEhXGzO/itFaGpNXOywWtHLw9tVLNQer
qkNHQH8DTMjmKssIRYCIxwwdyRts9vyH7fWWSe1qmGCZIbCAhjRSEZhAN4IIawmz1F3gMe4w+pOP
l1ejvGamRuaisml55zFWi2eS/NINSyi6Vp5Uf1xmAgdiChkEF3LnjThsuT3ogr2s51R86RSt3Miz
DYYnPUGQf1Y7NlokaokJCsR+wpInqwaV31Hky1GjhbGY9rHQ1369w9Y/lh0mriY2PpcvPT2wDajc
DrAfwrXO5mcyHGwh2JjKB4HlL01132JIwMQ0pu/ORb8q2SQC6h6cO2v0ahPqlQ73wD6RrqmfZnKv
lCDHTA71lhIGgYWWvMnzkhtKVrzMOJOIikCxm8qhgsSHsMNBbtReHZu8HY65Ys+boAfIgq2v8L25
6yZa81CsTBQbrbNLAgrggj8WI06ylIW4UXJoqWyTHZqmitwUI8perKrG3HO4LWBuM/NSjWgbNg4M
NgVxHEJhbLnzAF7Hm9HDwy0kv1ejKAlXRUCxCI+TNGQChU1ayJFI8oao+GJI8cbp8ThB7yFw+OjW
M9b6IkChwiCPTdPU+etQMBw7WheI2jIypZeRfftjX1450oQzuTQhYC8FrG+fNbQAZfHZcRY+1aaN
KLopNnK7Ngb6dcqjMklQXtZYfCtLuSNZ2RUoXZ3T8wyTQsMWdcIS3QcJLh8qMno7CiGdXtqMg6ck
NygV970TL+OAyL8yIGFdXyTygVBoRElubE69Nh7KJFz2Vn/bBtQGuAP0zXVw3nWqa43ZfmMdhHOY
HOw8KWuddwPAINdgJeADxjcg2rV48AsObux3buYVDQ6PAhYM1SzT0iIgECxgKxP8crOT60A/4HWB
A5ti6usubjc2uWEGej5KEaobF+qifCujBjNiDM5LtjyGKDwBN2WxUQy2ZlwUkMWyHZY6tUao0xDo
29C9x7B3IdcLUQUryqKCeBe5W3WWhiM3ag93Uw/VJsvqhdEGP+rbmsdlklX1+JS177KJEJXxo8eo
q2El9GsCu00eRR4D6PY45yurJA5WRvbQNVdZRA3mFgaHw9eYVOGhGy4x5r4JRbgKFWRF81uCO4Qs
im0bAxl8cNqM2fmTPRKLQEBYWF7z5qVMyo0+YBkA5xmaX+wiL261rY3/VRNTDXA+PWIhvCYad9Vr
aMSxpgi1ZNkQ9lA3/qayHh2Ql6g7Z9XRi5mGyJ/KzqIJESiluBfAFYOsmdpYtnG/RsYGPxoLngbZ
Orjsoi4PmmlTwDoUc40CeQBvZSpLW7kpog8siFbadxfWQIuX64hbL4u0eJfX3CgrmqxrnbPuU2eS
gIANCUV2Um9kR9Vp6Z0Q9HOo61QMzszKgpyEGjdZdwztqgBSS0fHonUMwZu7pA5IAJYPwZvfvRUR
dnISoeetr9/wpFn0dYFsMNtwWzEKOncxKUBfUQ45CZTdslPC0KZlyTGoaHZSf2kxmGh5fMN6xvxi
U1LSg3dpixgJjfzvCDCoYKc2GrdwGtIi3KXgacYYLSrmgSVUAORtK18fKHushQ4KqLWI+9ElBuqm
0R4qUhZDRg9PbrdPw3dzxkdx7ftvaFUjhInBU0tFLO/1kEdr+zGFqdCZX38cbIGO2m1PGrGlzM4q
fBwioXhOIUlW7CX6ukpjfAswpBmntVkhFkAoxgCzNrBZgtBbWRgSyk1XhYH5pSaHQMOH2K4hfNz2
gIRUGbD5A4usGPGSoxDTYoZMDAIa+zYP33subfTsdE+srAE0xU5PPICPNX7+0WdokcmQ7NXgaTDx
omr2CuumX8JvQZJhPI3xRWF5ZgfweX1oVttDouGBU5A0Z81EVBzy9KnCGaYlFYjcpo2PH4O2w1y7
Le6A3DgLWQTJWzZ3Z5gZBZMSkS5NVPd9RD6wg3BmMalcCiLVhotrpfgSYnarexbmLQleqUkA+aqD
oKBoO+SCrqi3GikaOtMwJagIQQYbnXUckaj6NBWFaue1lb2IYE66TK/rLlxJvKMC60wszqAC6yS6
MmFiqLk9DFmeqEhBmcWLxPKn4ZXr4tykpW8lhX+LpLQJd0O4KRjWxaQ4dPAH2RAEBmaaNHHljoDp
ai+Bz+yQmNpaPkAKfA5MoQXyaxbJPNuPSsMCA5sDbDJA1IWBsT+/WPpTriN34Px5D8z+VejPE+rc
FM0zhiI2nL4IWxGzv9FJ5Ul6knnwLbIR4bl6DpkTN2VGgTrMVMvC9XvSKQ8wu06a1eyaD0YO534E
l2GRzJiZZi81/lMj1FjdDla+wu5AUHwFq3HAxlLg7hZSN5pYIAhGgTblpMCUGQau/OKaVrQKrUWY
NduMkFwDxQkWrt341YGBqIy8IMWFFC8MqKOA9bBJviT3tNgYxpMCAa/rsKBQnoYaHF3/MtAy5Mys
DGkSM2H0qSPqtL7kg6KzNmn+1zg8Qd5ZZBmsJeTWolmrhJgX9tdsEKXJJSlZ5+qRiS//24a2tiGs
B7Lol62Sz9BQeUdvOdME0zUxYxoW2oQGU3vLJ1w2A56JGidEiqMM7UYM1GBqfIwAX0zeliqciDpi
ysd4fpwjwOD+xsKeLffR0ONBXDPm1/VyhXHvj8+nwDUK1yiGaI+MyRZ4RAPiB1O2bGEDJCWPXQjZ
Ke14AUi1ilHQJwQf9xxogh87uSMRq53C6hAOFm3X28QoHYYtwZf8ZYD4lBxQ6fGGmVotl3cS6U1a
whHOUUbvLj/mQsaNHLRFkBTUvPcQi5OVw2umUoSZ8HPq4GQ25KvZ+ds0s9BD8q7JwK6AuAd0AkBj
gAdxhrG/qbMESKqFfiBcIE3hRtLtG87oUaOMeHApTbJKwdVmQ9nkYNwDpHuFePMswZ8TAYWG0D2M
z30weVHszQkCzjogEVt9iwafVX1YxVMM6xbI04LmST3WEBOFVt9hO+sDECfwvcg8N1mMUSGVKLBh
A5NLpc5ri4cAqoVvauuhRCUumGBQeCYNW/E4EkfP7pZEXsZubsC+SpUZk3bqDDQFg3apLV75jnJc
LUksM+SWDdyPl/nwhI8ujwMsGGvAJlNikGO7g33HRAgEhCotwuwnJyPaD5cVxvFJjKkzg5Zqb/BM
T8M1lvvplugV8jQ+GgRiAnNsd8A8G9ynsVWoKed5RliXhfD38SBI5puPWVwbpikqKKEssghD2bSk
4LpNyri2Pg4GiZZtJcXaZwM37C5EWZZHpx/d3f/MU//beaqE9Jk4/zfz1PsiveQfP40U5C/8faSg
MzgwLSEcm0JTtRyLzvzv81Q5UmBi4Li2xVhVUzV66N/nqZb5q2PYctJqOI4tNDmE/WOe6v6qAhpo
wsWT0jIsfuuPA+M4/jkJ//fzVIzVGXb8uVNXGXLojibHCaZjM6GQyMGfOnWhKUTMOGiqI7+9U0ZC
vWqaO0fd19pjX4I7moqx0Ckucip2X292KRQNLQkpasI1gXWkT320cbc0ZPCrjlaSGmHCr9e3R2z2
TK9PX2P7FvJFGpH5LekW2gIHjoUKXSPJNnliLKf5TSCeVI6+TURVipssqTQMkylEyTzooB60lxIs
Ie6YDUz6BcV8i8cWFWkCgjqY1wrQP86IkWax76cz5qU3QdIckn7b8A0GLyzlfU/wU5y9jS2rDo2+
U57ggrCnnd6y4AlaAVkdkPMeo3xttHuDcgSWBT2BWJTOQ94cKRpt2SmB4qLS0tBU2ehRXGRB5QM+
5sLFi1AsBXWVr7zl6a3LaCDAbSpsgRLFRI7ed+y12Ibvevvkwlky4A9fCrwfzNjzu03rQ96wmp1s
8SnLfFeFGF/wCt/CmkFTZ9Q4yZJQr74mYh/ToWk13mgYg+Ac0JP6p5u7XvsSzaZFRF+W42dfu56h
GKcuwYg/vA3rmrUM3/oGYaSFwdkysZBrYYKdQ/eL0XQEPtkKJg6N3DRLW6gtREaTc4yrBMn+S16j
9tZf9aAh7G7rB95EWonheG3U7HVx27NHJ+ZLlF1dA8uwHj0f7nwua2kxbzJluANWi8jQtQhaCOlo
VRfu9+huZ19A7UZIz44buOEqhzyTglXPqr7y6/RW1x8yc+Qm0LtR5aoQrkH6IqbEAYZ/aVgRfIu8
Dh3h44BBiI1ov2Z2VDfprUmGQ97NOyTJCwLMHPtxwnwmzeYf3a3bEb0CsDRQyPv+ye1sGhMSHKjc
wgTvi2ULehBvNTdiSPVECs9oPDMhvO/D7mE27lyjBAfGcyrkUnV3Y31w4v5+RjAW4qEIwXQ1V3cl
ol/LTA7ZjHkjFJeCDI6yLj760BPCmzDJMc+x/0DQSBR4NcNtSLHOG36AmRPtevwYaozFUl6RgV7e
6d0THf5qVBEv6c66IZGtTJ8p4HZVgh5oHFcqvFpsc2DyITd0lb0K3pLnOfFXEIaIHswNae4QAG4S
dh3eG6RPauHMfHtEjaWyYyZU0BfaFbtbNuvJBwNQl5Vzjiuo42VGaziGGwvwpjjPtlhVh7zEJP3V
CUimG0cGSkSX5LyvBfN1F9UxQ51Uv9QzFdxzlfIXp/sBWp6PSq+qGPgARzh1traIicDWM2oYRISk
d851RfDaKsf00XD2Dd1kO1DgtR9Ggzg0Hzd99OI4FT7d6VoAKhaiflFMUuV6JkAqpGgNJPEuyi+m
mx/U6qmDOE45Hck4ozoF7Bne4mTXltdwfhdyPg8DEdlwHrnvKQK2KT31spmFz+HzSJVcb7t49oF+
6nRaVKOJ0zPopYr5XvBoOTN6lxogOl2Flr5JZUhbbNIYEdGs3Tox1jJ5XuNiEa2j7KtnJRIo0Iwa
xibirgxXj9LClu69YYwU9ikFFYFSJkIvzUWW+TyYhGSG7VLVH2IVA1AsduzQG2dtNXfzysTg2WS5
CGpGO7Nx6zfCU33q8qTeRjGWR8qecSnqrAgAaYxwm6jn9zhDtiRQeNsF3N2BOUcbXnpjZcdZhTsZ
rgBtGuirVrjkBms2r0ubdMgZkcgIG4FUI+GWgZoKQ3EcmV0kylnZ7GZN3FrukB1Ny34axrJca75B
pGEx3de11JvAzDV71Lfz/GFKlSAZK+MaDLO+LXYKDkVg0fp3tYqufYSeyFIcL3BHsdOt6Ay7SLqv
K1cXoZKwSOEBXyYpyn/OrKQmb6vOl3adWpvcojzqs+2kPE4JkTNpQ9vmQO3ICR7Se+QBaekAazaI
UTDYQ5AaV7Bxuk+tQfFQZExuSysZ4WiT72W70SPwIhRhEMOM/sJvevt7AVXR1TP0qm34KiotujFU
SNJWEX0FMZgSS3uGnXRSghJZ1b0JezHs50Xg9vRq/thtK/Qi9PJdV2CDmEHSk3H0/dz1nsK4+sZ8
0CmXSexeEvW0C/MREEoOdeoMV2KyShlAdS5hfa5K/zumhbqlwPxsVlPLFazKaFNMHeOKiSapmiAZ
tu26sV5a/3XUGMA79PrdkN6bvoJazkx8SKg1OT+iVuhzUALN04hd3uTCoOmHbYgPYOhU1VWPWviA
MJfNwHxwLXbwOlGkSieKMAwcu11Xqp+jxq4HchSWJPb5auS1+OStRBig1fOsVJTHrhJfLG7Vja3V
ztaJZta3cIDkXiEjQe7naiz2EQo+PW27O80X/dpoblM1ndaRPhMnkeFGXUy+Z0YzvoGjyzgqr3Yp
bnJxP7zrE4SqcsYLVettHDDpdtrsCZtPTJh5MqC69rRkZZudG19/ZmIHElg5KE6/t2PMG+BiUBYZ
OcR21uRWhOjTWUksso7s2AxfKun7qxfAo/PM3D3unWelZ1AYBLwfbj1sBQzUMFS7fRylDQCnfg6E
IEE9Ev7GJ/tumtprlQXdTkeh2nBxYHTn8a4blmpAX6Al9Rm4JL0NK+1lsBwHw05s0juNsISmJpsX
12y6blpS3I70vl0ONn6GDlnrbIZH3wzCO39GYBlrx7pl1FhlFEjumKHnRtwGIvhhVSRNDSZ2Ox3P
6GigKLJgB+SkaRkGxus2KSWrNjGGOzUzH6cgsTZ2DsgQGWwvUUyGNM/U1k3tRzP0ceSrVYdW2zwO
eCfoqpy0xqWKjRggxeCE1s6aDEyQUGYuzHLYjH4TbLuR/ZiPMZeoo/7gx8HZFqTktgenFoBxud16
M6BW6cTtsebD7KhO78UtzDXOjhqwKnacXezF4sOd9UdzYGxmxlkLNR6NtoIZZeMOBxdw/rYvqq2q
4xUQTU9J7JLlDscdzzSlRizR4vzVYm8P7SvWN2azc/wetwV0wZjJM62iby+ohfZWuonrQ25g0RKs
x5goUymnJNaJ0jLAeMVvGFl5KXGSQTZvtfYyl6tB29vdXVPNOI7ACWDFtAaxRDxyB8svDd9C7WoX
e0P7NNw7N1zXFA0pZxA2j072qETCo6O4qzFqiMVdFmxJQHRVZa0kXzYhtm15zHqkodRLoOJ+iSjV
vu/REGNkU5bhNsVhBRkJ4Yk+Q6shx/aduXurmZcJ0fkY4DZrWEgp0DbkPhacCDaIFW/BQNqMeGbM
HtBmkz7FOnMT4O2j9eijGcyV2kuN8UuaeMB7KsBGPe8bsGzB/e2LAEHhiRJaDPVLQe3aurOn2G9M
iFY+3HmNxh2h2X1TJk92S2AhT7+akd1hY9f72vT1KYzvxhmTN39jpxlpLziLxVgd0MW2/4er81pu
XGmz7BMhAt7cSvSURFKUv0HIwgMJIJEA8ul7of6e6Zm+OAyVO1WiyfzM3mvzsgP+0wpV0pCeh8Hc
+C59MgE7weisl2Av/dgs2SmBTWyOeXTNo281T8ynEMpH0ZnOaZ2ygC+sB2+O1n37HjG3NImJyb14
FXlbbUQHs8PepOaH3ICiZd0B5NppPtjUPs1WIG4wvTcF3HuinKhYd7EH0pF1VPVhT609hTtXyHMG
lcTiM1RHGgzcfSoF+N5TbIud8uAFYG1Jv1IQiy7fGVwzg75imtobkzeVIuTFvJhEsQ7452JlI2r9
TouNA/tj4rUqJyIJqvswIuB2AjzuYVaj4ULgmg6/A1LJGdlo3pXriVvMR7HiM06K1nl3TJJP1W2m
+GwKDzLeXVAyC4Z47GIzDFlyv/bbzkKAMF10+jgwqh9A/BGxUVsep9xLjDcyoeKPtMR3yRuOXWRu
s0IFbBHazBKzU8tYsVHqoe8KlmqrrAJrGIS73iMjaipx4RMDnlY8vcLdxm4AbiPXL4OKbriXV7nL
WolFQhP7t5MI10Gzb+f0DDeGHEn+FbZHmeqvJeYTSpfM2is/vQ2dh8Q7L7GwLrcdqNjkMXTPavSX
yHK2P4d2tO4inGRTdWtm3cZ04F+yGPTzwzjBDEHL0QNm68YfP8OzRnJcdwkrGgBoInn8UaTEqfJ8
imDcZG1P1QvbBz+J48KiJIQ2McWjKuarLx6UO4F2pjdMAwZcYp079d4M07XBJEcwHpPh/dAMr6EB
owSronEMUqBN+Nwm+cbthUwLtJl/Xrybs3xI0aMw6zRy/1CazsG07/kw5guZUHUYChDXgQ/Pqjfg
cJal9/Q7TXBZpnEtIVpR8uEnFAQjkUTx54DFlm5T+YRJs7ixTci4wXOLyVOqdpPRfbV2ilODd22I
x6B88zr17AItHAJn08wn2xoxyhg3jp2ecEvuBe1F4Rw6RsWDeZ+wK+lG6ly9HXx2ACE6XvVkB08T
lY8DfZX5/I2DlXTId4axNA0Riix3D2OVsfUT47pVyTCzdOlGayB2QbaeOnGVhvsUx9Y201+kzD7Y
dPDTJmKsOGMcqadjwD/VsV5iTgkXwc+NxOpbM0S1/F3BSGISTB2nY2UOpOg8zpKZpvGtGTuWkrom
62OCRVj2svSfOtjmjCDibCcssc3zYNP5aJa9Mj0l6H3rsDpPgJ5jhGRpc6qr9xFltk+Sh8FnoE3s
UzXm0MA42q0kWM8gh9pleA+zq9pY+Smxr22odwE+pQAnqmbzlIJYM5/FNO+JjNnPnndn7zu/24Kn
PwSBcdQ+M8CKMFN6+EqhQWibK8fCxmj7a61hfmCHrvpqQ4vyYkJ/dP3uIriYnbCFg1CziH+ZmShM
DUm2zapN8DM/esGT18NIw4k0Z0gn57l4i/KE1VR3GljuAJLpfdDIkM8jjBiisS+BeWdFZFbMMRt5
hAVZ4H5UIU+9e+pSA9u0BSHKxYkTLFNW0q2zZpXgcM1d4NNRvsYrnHne8wQloKpwnpTMhJIkuPFx
xUxYbIKBl7h/sdHeeEl7TGMDcpqB4G5BvYfEEOkL2OobEKRrI3zPzUsSgXtqfib/qddvHUE8eQj1
ynz2479y4Sa4Lqd9xLnR34pcbZw2q2+bobmozD1a81+rvI2dMLSgS0i86Vvk7jqcmz12pkVI1238
gEK2XNvhJG+qjn0RuJcUqaqyiH8o+k3vTa9zODF43YxJT5AUeoauYyIBT2FG5erB8eGtByNNs4JT
9cn2SJNQwd4nxdBxH7NqZ46k9C5vd/1g0DBJag7llOvYPZS1uXqx3JmYl3pj1e95RKYBpbKXCWrf
3yl6nUvzmCBHVe6fZHJUi1PjjJsqxt037TE1JZAcpGsDMgNKBDq9c+4Yp6xa8z6eCY6jXC2XTNMv
s47XZZfeGa73bqXRQ5zgEwtA5Cw32dSvM+fRbBc/svtA7L2HZs3DQ+QBoQhKGtMkWEZTe6++N/86
SuzMHtDO1uRT4O2XZCFglIffXRYIijeWB3sAgI1ZIJ1takiufIrt9hDgTVPBdNcg9M3gRUT9gxFe
fA5Al/SJ37IGsJrtrDw6FE20XVT0ZkNIJ92YiI9LLmQt0ks8n52044DlcHVOwquOTW1fG8KuvbOj
m6swyNk9NBVwK7QownzMWMZMWCJU9xWlw5Nrw9gb4dYLh1LxbyBERKDyTecvxXJkSONVjGgnw6qd
IQo2bPuatc/co13+GqPUCr5S+RBETxU7eo2TsKqtQzXso6raMl7z25UF+aVNXzOmNp1uuGv0ymmX
1OWGyNdyRYwUrOpVS6og5uscM3J0DX1kIzchhnOe/5SkWVLNz35/avTSaMrbOmE8CvPZVoduvrIR
Aj431qtw9Lcz36MVFDsBpalJx13lPVg0d8EwQvRCihPTkUJgyDCK+o19cNgG0V8RFRECMOXwwJkr
0uxFMawiWKca7JuLhmhbEu8nxJMsw/tctKtO4/VKrqZ9DFMyBPK3CAbQpO19P4xgy7HYZ0QKA0hy
5p8E5ZBk5yL4cOqO/zgHbfz6Vr1vcl4UTKVmEm8Il6Dy2uieMEWXgTI1oQ/5r7gUZPbYlCq1GX0X
A2RtPIYN+7LZI4/JfCUFe12O83cLiKcw1rZzoK1cA7zPcQwOvcKlf6yxBU++vrGnpz77Nc0BDgL0
LFiVDlmhHqmXE8u8CldhYp8n4psbbMsmcQlZ794a/nvA+jcltNrnWJ2ZMMpS0E6fiqTbzV7IdwK+
h5kEgtfLo4a7ltXEk84EtyCkIEGF1h8lBjj7qmTOWZxyZ4k+wR4CNDHn49akzWWWHapg/ggtaVXF
DwlbwW8pNe5BM0Cb2G8iTD0G9VCHhoXjqECF3fw2HH1cS/0Mj9nZMBuiZiV8id8+4A5WmNajbJPQ
K0dMAAayGjKvO/Ql4MJi7amtD/agR8sT1yevIekCXXq2Typy4mxgUsNpnCHKFA8uYcsLRhupesQ0
D/mk6cp1x/jHtRjquPdzIVl0qV3ON9yPx4jVddR0OxXWN+NMNGaGApspZPgTItabCXdW9cgEut26
xBF0SxUl/kqIgqne5VhgDGVvBia8OYJII8p24bASJnJ1PqWDYa87OVAuvmvey938XXTR2hf9Ttmf
icWuHJxy4Fe7oN3Z/irgrkaKWwGEM1BOvxre1gH2lS8YXJ6GSdyP2mQI1wIU3owQtPJM3k/5KZs/
gwxgAUvXZegbWRwXIecNp7qKEYRNBV37oXY1IIWd5d2P6E6S+TDKOw0TPQzevKm4yf0RasEuKk/S
3xvsMtB13NZTux5rHGig8mYUfbz75d1Cb2qbo/DvbTiRUcMVDPh1bjk5DyGVtJDxTrgvdX+KPbmz
0bLJ+kl4HwIoVsm/zcweSuRYdYK0QwLyJItEn0zlkeBByh1VZfntZi+apIWApNOZ7WIKtkj1w7sT
XRINEjXJ17QyFDPbEvRMDuPPDu7ybF+YD22DOQ7WK4C+CUHgwEiR7dl6jow99qaZ+i7Qq9m/Ku8g
GM8mxBy1EH+MD6trUOJuLHGQPpV4/o36cYVC6seRv2X01NNGDdWjQGFdYhBtr7r7GqNhOxYUQpaz
dhmrhcrZmdObH6F7l9muzY5tejATf5P1zZ6cSMxvNeIKA2gtMeWwB2w7vPXEqufskQGTmvAqR8xk
i61gIdcrXC+JZvXPM+DdO8Cg88Y/lhoWALeAO9/O1ic6EcflBDYmhmM3owf5Gzhfhg9GonaoA4HK
Sn401KLLuNdwN+g3UZJAWXTXQ0jEVvBdc4w7MiScmDGAOW91Ud/7OA958W8sr7hmgXfIrXavWJv5
7BgWgB+6wJgwDTVuovSzGpt7f2aAAzWm2NiWYE2hCQhZZeyAwmk9IJQQ2IkhZaDQ+PFyUMghgfLG
vYAwSiXjzMNqwvJnZR/s10n/Pjqh2DAYmilRIWlCUNjGZrfVkmwZZE8Ygl8V9g8FKQ3d37FX4n5m
W15FbG+q0xzOz4EkCayFk6IXRle+Y8A4ALSPxMHDEhyFKNysd5TF1GnXtLgPcXXoKiN3CrIfDISy
vgjrXIsnd/pSbUPWmWBmgibbQNzCdqZLjrXb3BryT4j13C5sS6e9Y/d5U9mXeMT6TZqdD1bQQOdm
zW9avc7ByoPM/xYP30EFWA5lnFdvVfLcNO61fMMQ3XNmTSYyPVc9I0bh7WyeBenKVoucaIIC7JJe
FKw7qDZ6CB8T/TnikZBNeGy6/k4xwSyMctVZkoBFVpEmz7hybkT1pAm2sjSisnDu3idTv5Qp0zGf
Ox3Lylj3u5ZhUAII1Z7fdQOxDajBzFUrkIGGI+Lz6UvTLrr5yzyeIsIMljhNuzq0FpF48NCi9tXJ
2UL55fvIYC5Io1vTUXch0BWp+mvpWUeq9EPYWkyofHNjY7+xS7AR+SExYbAUhL54d4Y8RmHyoqj5
Pc5FN37taAmGqYPaA3Otznn2Oy5tBHZBzZzbePJovXMYCbla1zBK6SoRIUGRYBPXkN08BGh/AAFL
e9zW9TkvnkL4AX3EqG7sN0k840ZC+hKTz9aFTynCO5y72xSbl8XY24qKnfTf3CmlgEx3YxDej1Zx
5/kXjYZogmce0vyZXbxJExhj4ZMfobEJ38v2dcj9ZyKvvwdcltFDjebGgeDX+xip7DUD1pVSByGP
+NsZU9dgEZ6DTBBK/xwdofufBoLB7PZsm8CF/aNqwRGYrLfjKznymZWiBXSeY41hw1Mpn0oKOobB
6q8I+lNfEEmvCaVU6jXmb/d6/zJ21QYxKCRW+ImWs1KpXhF40vf5GnnqsaP30V0OF32VwgsLCO9O
XdbJy/F/yrlPWm+6ZcaPUOZOqnjveRiR8hRvKLNsoN4Muhlu7nkdNIpYp6MZUQQnZLvEeuci3Klv
TgKfwIDhztTbTJ2m6Clzr+nG4sK11A83sZGCOnsJoKV24Ua3r3l5CfPzPFe3ktQz+9gCwHgUcpek
exlt+mfL3Rfq3iaI0NhiUu4x87cLr4v5h//Zlvq7qKwNWrR9kLpYXonrkZjJFKIxYlcJIGcWXldb
QyBDnX8ryz34WbuzliC6IX/N2wluY71ic8dIN7iM4Vky4Kj8q66GozECj283I+e7BFcOBOl2EDMW
XiRmPUGuM1mCbbOR7GTcCuCuZSF4tZk/PmjbxyWL8E8Xm2ms1zmb+FaJfUGxwd7wYLJwaLlhbbxn
+J15ba41b4wE5ZubHDK8XssFX5PzXbZk5WA87Kdy78Tvhv7zUbCVmlA2GmdIx2+VKta6D7ALsRQF
UURtVcT+XYZiM2UmNzasHKeBod55Co3PJLgaUf3o2hdXQsIOVwUr7r5h8ukjCPZfw57JQQlfRW98
x34MoL4V87z1gi/b2g1M62VtrfAAmvMb1fy6yoNXp0Hcb32Y0Pr74dMe1T1ngcsyWWg6t+JB5qea
RsDmjAp442mykoPaQv4m6NlpY8X4IYpPP3NXaTngN+SsxxSTlHIbfEk7pQlestrelRsw7Vj0GAix
iQEOnxsrhK1KsLHSePYaAhxmPrv2MfsI4uaUocZFn5CX8qGpvhqSdceInJj012i5LKv4HCWEg45f
nnGIBm+V2i9pYN7LJt7ineZ1/B2jh1Rbr1TfyEv6297IfoKhhMxL8i5LWiNnpDmx/Uar3LuwXVLK
CYOscNZXyG1xK7zUwXNS/dXgvrsYNlj1VjjzKccnMXNLuoVaj6V/g/yQ3vyxgUcc4+DRRPZNqPsr
ONSgiZAe32r3OxT9QzhGWx+vSOPNhxDodeQEO3O4C9XznCeMDpilUNuN0atf/Xk1z8EhJIcoZwaM
Ri4GLepxu2KilC5RmbzxOgd1B7U2ahWsf8YTSgxOAI5IXhbaOdJlPH+4b2BvCoznQ+nvRojDogEH
5+e7lEwve5j2gTseklLtBiO99s0tKsGzksa3LaN1GwwHbWLG9+VWivKgRQOjmGkfi1aJpi4J164M
NgaCW9Xlv0GqGVwgK5irjad/8dmn7XuO0jMP1cnswUqLXxsbW0hvELIyku50MrKOUurFWxwWxW1S
xpBvmbQhI3ai+HW2LwaEYaIqj/xBrMElKxm+i9dBPy0NAyv5d+nz3BUzzL5o4P2lGHqRzprS1f9R
Ru0qWzxXEQFp6IUfh4FRXuwK0o1/LCSv0ZBtOwkgIDz0JAWMon8uaqZViA9yUjZJuC0a4zcwHBKl
omsjWDKZhBJZ7imLzVMzosBt9m6cw+LClljh1ZFwIc25umPwfrQ8WEX2vO+7Zp8gmU9AuUtmAo2w
tmB9zH58QI6LYenk/DQMfUezxPc8r3hafNhXHRW4bV2dZDiiCLhrh+5vIs0jQXih/a0I3X3a643w
xm0SQiPymfbA9U7FfaqONsdZQhqfsFCaT+wlvdHfOwMxlMWxmYE1dDb4r/AQTTCqA04aL1KrbAhu
rJ5tbKXJ2Fx0tp28htPw7cRyBTiy248Fr0/+qMGgRiUw3LS9BFxrs8NIfvyK3Z7dpnUcGRCyW3gk
5plk2jqG7HUTIfwYquERvci6s6utSSnhOBJxsH9rM6Q2bOtN6vGQc2lZhn4KPISzGBduDPOThcCq
AvlA9bkXaIfYThK2cxlHAEKZOEuruwsCdFl4KgcFcrp4x7vHEB+tctg1xBjbE5pYgipmqmkfl15G
w11CgwfDoYYB5fl0NlBuxOcWKTRJbojCJnUt0ui9CxPqXjIpx2erXNIi0Wchcc6Sn3SgOuHN31jm
OqN1bN1jxV6xNtw7y5YfU2UgQHnuKDazHLfWTcsRMOwMjy1zvPbZzumZlJafwTD2VEyruYzBdCL2
sd2OpPv618V50o0EhYEV7CnJMKZRloxd/1IvnzysVDMMbk1eFPKlupm2HSrhBuVRjbTf70gLQhxU
YinSyn5B5EfWRIiJtuTjGQVnC1NGDfeq2I60JnEjPyTwyjS3Vr5k1Yp5vx93OSDwsX4PJXdTxzA6
SUjNrg1YvJuJmUVFJcCiZOTNgQheEu829xcp0/tinmBRIgl22fvSXCPVV0gtYp8Qm6RaC1wRsdWC
GmIJlxgvHJqrpjj71rJ3HklFffBcffQW35IfH3lCHqyYNzeCZWgDkHVPpKv0ltrEY3C0s2Tt2ckO
hMtt36NjZ0S/SKETpNKuFBvX4vK04eguyGS7PsWAP7uvkDfkgDJwWRUxaUcW1LzVzYsx2qdSLpc7
Y4VsvAAwWI/ot8DYPNb05jFIssWPWvtkBVxaoEcDwuegg7ONl6ouxDUf5tueHFEdv7suaaIUokRl
ZOYqGHlLIduu7SNLhpeA4rcjzaa17otFSj2oJ0FIUefF37bLp7iZiK5w1aNROO92T6nk1EQmMYOp
TBOSizw4sti2g/EwzVRF5PuoQu/MjFwAaiUs4ua6z22sgTzxNl0484vW3gQCixAGo4csJMJscvYG
aJQhTDcFXSTEK7kgCApmCPFPFg+biqasLJJng2yQNtCoX8Tq3EagZFOSYaU+5PqnQMA29TCRG+ct
zveK/dbsvrrGr2CQMqFgjOq30JqhxbHpbn9mZ+vYdAfpSXJ/4kBeiQgRnf1kQPuf8fBkXnYRoGEX
GEBwKzPyeZp43yYDcRF04OjoZHVvKTTSab53CygNaOPc5Op4H7oGqw3LHr5URfxD13+J6IrrYSc8
1PUwUVnza/MxEY/29DnWDIXcdR7Rd7houXlmRwvBl9NfBh3+BhWDFG4GSlkJMaGoP5vUocv3rmlF
9im2DcrH+waLxuiI7Rxq5mHy1vHyu1n1X5k5vluVdWONuLCNhgWMvzNYlFhUggFZ5BCBG6AzsJ87
DjOh5WUaqF18Tv3ABYgmrbsxI25kTLBZhtHvGKTvHaP1xiPcLnMGjH3xZZixQrTTh445Fvqvpkoo
peringV14XQPHKiedzUN0lt73Hd6kmhUVPwGqpkAK1g0D4hDeTckeBbK+Tzo9to26b03Obc9MXsp
ruVFzgjYfJTACs1vxby2g7evy89+AughYheHhFjm3WQnGxs81LeNVd2pwq7WhvbcV4a7Z98bMpIb
zWSrARWP/kSYYuT+JIV5J1PSxPukeQ2Tad3o4KVeQjSF4bU7E6jCqgLW6Ob+vI27mdkoBsFFSJU8
ekYUEDFC4cuHmBrhpukMcTVHNqMCwEUw3tbIQZUjvY9hdAlwdYm4s3ixK913GNEGgirZFTNVKN9r
kLtBk58jNWRkQGes6TnmNCiMm1ozvZtYS20RapQlp0EMtXGKnYAWS/6EgxFTNIbRY5whTYrAUbs5
Doe2cr+awkwP+TDEq3CwerDOwR/XsL/zyIxkAkrn41rHwFxmq/UEmwIXxLYoxWvK57fomQN6+PVs
pAhRjlGGchJywtq09EHGLwb8XcZ/7k9kP0i4k1b6lpSXqZmOVD7rRX5hF2Lvx+DoeibJ7E6rpUJH
w8P/ECWkS97OKeS+jJKdHSgW32Cx3XzdgBc1q3zfx68Sx4Kfir1JPSv8fW3yjmHyxyafbbxztJL5
GqsxPlbJWD65IaIUezRfqoxmsXqZYdS5XQ4zeJICPyj7Khl8K8kR5k/u+Fr6fb1msQVWxY9WI874
Nk7Poy3oDUkQnJYToYG2NJS7IpLOVqmcsJp0GjZGSuD0hBIRLB9LrgZcpsp72MMF653JgUCczHTB
U8/4EQ2qQ3nJTt0vu00CmRhJckvKronawJpQPpK4NVnn1My7g9VOXzkDqd3YdMzTJjWR71MYTxYc
hQZjmc4EmexWQUiZVzvwP069hXZBpPXThPJlTh4yVrdOkq6k+tbM3KrcZN+P2rlmEsT9FzFfi/W8
DqEtmBPcNMZkNYp3PGkzmC1CUTrFVnDMVjGFUMC54BC90bjmOvC4yYgcZBjLdnxlqb+SPrSrUfS5
z04id6PkZibOSj/2zLqi5AsXL/xQXlfv06igJbLmKRv0EeaKaN4CyymWysBh1UusikhIcMaPq3Cz
LWL2piiRUE+7Hj6+91HVctOAFo+9b4Um2/DQ5UQkyKGw928mj/gZN8Jmy8UP0tEF30XCrb/N8dQS
WTmREVLrjeXQfGcExuD01uz5DAbmoftWe5+5y+5JPnDBduKpEq8hQyNl9vtFx6qhjscu67tLk5K5
YLDrCQnwgUbooXbJFI1kfFu1O8fm2zH7uyy449wWLO0qB6O5+TGaM5PG14ahrYN7OxXIV+In3wRu
37wpGCIWl2PvMzXAED4tWcguAW88az3b86w+2uKPFsKgOMhmTvcR0QGcT/8UcF04QbHvUjb65Isw
eq77g0CGg3Wc4OLxtrwycZrpgeWdmR0ZYXjxyWdWbxbzJpXxdnK3I51+4H0o61EEGGJzcGdkjLPa
bjROXOemxdQV5vsI8ydF/G0UEgPVRwRkOrcuo+f0h7HobSXv0Dtw4He3zGYLcqAJOLPZacBUS4uP
SqACaE5x+7AskAwWHMiP2/azqTAesL2oWLmZ+OUGuM2GYu+FHCFrN9OCVxnuFpoFIa1G8BYxwh2y
N8FTM3n8Hl6VBvFz024Gla1CRLaLEjMgMSV81QylPetB9PmxcRZ6OKQ3wQRRvOX9vgXFCC0jx+jB
EEpYx0T92vFZnGP2torLbrTvJ5M6khUSZD347713HHEKSHp0oR8xynLlA3ntjkH8ZCMWAXmArw+d
XPlU5QoKNilh4CHHtdt96xYZvX1u0582I+yeseTwXIz3c/QbK2arCbQ3Yr8Qa4TcsM5I1oU28Xa+
B/PORzyJQ7/6jXryLxeNGx/ijs7c8OTGj/58nFS5ZsiJyc/zf03gPOG4lprvgha+rQ+5CwTLfTan
bcx1NqT9Ic7XJAKRP1bL6cajDcVImok/lKDkSNM27RoXYQ38PRSCkP/jcoIZeMvWtmHklsZb7aFQ
ho07cZSQS0RoaoBNMrNODi0LWYMzwrTuzUr841h+J1SzgwyBH71M49H0N+G8NbN+vbx1NFv2nBbI
bKHmi88JJ0i3caZlHHeImGwmCUSdswKxUNlvXfHHRYurX20STksna2hPeDfk/U3VUtqRPEZib/Gk
/d8emn/54SH4bH8a3PQEo6E/9St3ZcTPjkBIAhbBJFOg17fQg+YN44I+m8QZaHEwm/3O6ulKulZ9
zyPhsI1t+Xtr9sp9EGYWqFF4okFNs0UntPHiEhZynxurblHPGTjvChZ9DFl+HdN997WBhHnGrVsO
XnyNPKjEA3JZfHtGhvd7ZNZut8l0O7bzDz7j8KVXdFJx0r51A2vKrGlYCAwmoxq25k3IBDmottMU
Eqmce8+D/MAoHxCWAhJtnBhNhcYFEyQuRmiNsQKtMXFUGS5UQMe3AypH9VcJmP2LYRF5GK/gpQEA
7mT+tY+7cJsC/fOT/t1isfpVtRAPKzoFl3UWjSUgMXvgwDdS01qn9gjHC6TTiGrmlFjtaR6eTT72
Lv8QJ8jYhFysjA8D8omIv4d1BYNbm410iCXK/JoKc1fXj3VxN0Qzck8WTOFfSKafeZ6bAq46ecK1
PnT2XyyZaY4E2o9/MoBd8NQad2H5A6PjkvH0ookmt6F9KUakrj7Gp2E9kCebIaUZfbUKhoXp/tgj
JFns3ym5dVZxX08vkXIfoujDwLezcHFZLC6XowP5ugvddZGOdx0ERjetDsWE/AQd93huzIU7TyMr
M/O97GygtezPZUfPrOMlbLMVSGOBtBFcJ8PexzuJQdoILbyO5db1huJOEVsTp/rcZj1eYEqeKsi5
H30Mj0njecdyysWWm/9VGqu+bMeTNziAqzQvTtL7u7wwyDJaet/YvMvq4iFTnHfoiLj8rJGNVYG3
XlJ6Ba23agxzgvMjpn3U8gGRFf2K3XroF0Yo8rkZnEsjv4tZc4qZw5nPAtGxzBqx0s+3hP1gFZ2T
l1Co5t4mqWutipCgOrjQoTMwumA1/hi7DyywHrNSBvjiiNBxFsWWrtCUNiO+bUP6p65iVl61I9HK
mY+u8GDVsHDGEWTFIjsmxkLclxr5OfJociyLr8hGoEBBDNZ7LPdRANIZJ9LQGE8pWuGwOHUJOc0e
Xdk6N8jjnaoPa1YJTebX7JkT49diZfSe3vZFyzq7KH8Z4Sx6HGSZfGxZqPAP4tnA5GO9NHDreA+d
+eYyqr0QpoMkDC/mfu86xDP+gIAvM5pDxdrzpuXppOmeYYvnRMCmAauZmoEEBFQR1fIma8knjLqg
vtW9QSJjnjDkUERddYyTF+eXIcXSnVApJubUb+io+3VQpCgw0vKKEWOHXoI6AuGnbpEmNBVXf2c1
oI7zPc7AQ+Jy8yWpOs8TsTDBAnoYITckebQb6godfQHAhclGHSzkkITNNHeflSF3mFpA9SrOjv9+
7LamyziiuM5TwXZweShKo6dbX77895P/HkovmA+5PUrWksuX/35StgarFEedojaKDjQfowfLiy9n
5DY1pG8sjH6TA+2mRaxkw06zN2vzMCwPUxDr/zz8+7n/+eG/X/1fP/fvV6Uc/98/JmqdHsLu0Di8
BW99nv7DrGLELFafQ/8xmGsEjjxHVoJbIaPgI4bbaY5Ga+b//aVZBWi7I7OT+5B0w0En4ojysDn+
5xcsjlcieO2wJGpUjHjjPHOYD/95UHia81GhDbax6XSzHxz+fSX+71f/+WHmCRg8lDu5qo5p8X8e
HMcqyM9NyF0x3OLoIbliMOsd2ajpLdLouJ7JpDAM7IXLg5ez63OWh//1c3FrlHujAkUUEL8+8vk7
/vuKPp4xVAGq0Wee4dLX3Myydmy4U16z7fLhfYwdS8K5lfJuKMMS7WNcbxpbkPXJs5YOHomFU5F1
lK+Zx+51dI9G7vx/P06nRB/T1//5Df/+1L/fOiy0htjyiQ6AhnXHDPe/HwYtuuPvELBoiglZ/fcw
Rg6d0P/82OE5YD86MDhw8S9sp9j8lHZnHz2vxlYTBi2C1tK7ahW+CinRM9CX2O7FqCvrIU6Zfxh5
96CcYK2tvL+4jswOrG2JiJrxO0LdqRG2hNtR0oB43VTeJyOm1cGODlpaKJTx6BAriSLLtXICQHP7
E4GOt+lds7/BYMGglQnm8d8DBs+eKZCB9GEQ7XHKqpAvYQDYQx0RRHsbBx2pXbr/KoqEdG8HsQxa
iT5ujLVIkuckdluWcIU6Biy4GFhRx9eAueKuM9YpE8abPMPjZwp17AaEMa1hPmrlm7sq0PuqHpEV
9FOz9wNqtAihqfBnnMgF4zgIjZANnK3nawRjZksGS1IGrI6HUx4TU5jh409DA45Y/FErugpbe2Cv
bDo2tObxPogyhL65sVXsl9eOjjYWqIHGQWHt1hm9mUNvJQ37lBS4+0zTXOKwjPQAR4OirmC5EM4S
wIi57DKyxzpibNZrCa0/aanGqv7c3OtAGhTtIxleHlP6zELTGAJ57tquP6UlGHr+aq+PMT/Epnes
BV6EMSPgfcY2OMdspjypnnwDOwvSlH+/cW4Zo1s0m5CIULs4jfS3XsmsFfDoBMPEfgnpZ9aqzYgY
HRu5mdwYsUsX5ZBAm/QyItyimq/eOzMf1tZQtZu0ogTNHYPES782Yb9SnAatrrb4f/Q5AgeCy1Yx
opf63fwvos5kuW2kXaJPhIgqFFAAtuIsUqLmaYOQZBvzjML09Peg/8XdOLrdbUsiiRryyzwZLOOj
Jgnp4WnL7G6GYdTtYxDHVb6ifaTMHqpa3A1Lrd55L+xdVVDEFy+MJh2YqAeOtGZr6x7LWJ69ZNUE
JgqpGPkz+leK2T3bWIXD4oQ4hP6fVd1dqmYLA/b05hZttu/yYf5KyMd4ddk+RH1GA0fhP0kUojqx
PGYJlEX3thoONsIR5dGbeLL1oxM0+tHDecvdUBX7//+9Jl1VadvFSWUmA+BGYIQU/cOwML8n914d
UqSRh/9+6Yq4wYKQPdlKLGTOvPiqFzpx7DU1WnFj7Upepk5G4lDUQXuZEpXtqT9B1nb6iEJiKzoj
kReHSnUTw3gUG4+NsI8vea2jCydsoe6GTDsMppNgvaWuLQVzdIAWTAHb+ksTcYqoani/Jm9RVTho
77t+AsJtF9V90/slCSi3PehVUuvaproLwwY3r2cwxKyluhFi+bY2Zrpw4E9OitbMfv00Zgve52XA
/CGNj1exVz0YKxP9qAzdLAqMpMfVX6uhbOazpXU39LK7WATDJ8eIi+kdfrENTUy5QZrx7zRbyjmX
ifcQS6amIWa/Y4dFPSBQ+JjlsdjUrSSXu/5dTWH7W9dxHvpmQDIqnfbRtnrvgY5XOVgCyJMjQHN7
04fH3YlJqsfj8up2PqbULiTCwwFQp8Z78LTbPWVe+E4XocdkinEPX0P4cJ1ciHznpEmJChnfRkld
aMcxicRWzJi3Se8nE4vz0D11bY5OVAT+fUTy9Sx6DxDgNC+Uv8Efn4UY7vOqGe4n+kd1RJ6bt9rZ
FnMc3qus8Xc2J8KtLwe5tXDuHH1alYko6sdIBW91PwcrMK8irqrt126EXOX4JzGwNuNFH0/MSJ6U
IWgKgPGuCnr7OI1jezM3aY6/aH4ZsOJfchfxIzVqFy/F8l379ctoEwIPU9GcraRIX4KWgA2SCW97
9spZqdiFnCJOtsiGrVQ4URqruKsZoD7A2O+86MUPEpto1tQSSS3cg2lwz/23SIUuonlRp1gZYvtJ
N51z7P2RKzC2Pxg2GVlDr53X/hLebTN549l1kuyUC28XSpxDbkuQ0JnXgoih48PlgzpBDmYGNkS9
c5thSJApnRLr58sjxWPZo7lFecSBOU7xXW9dOjeq+CMJPsApbOpPuNbiqlxsm5QCipAZsOgZ+uvG
uzbxTL33+oEKMuQwUaXT1k2i5Mjx/DTSZ0FZkt/tmtrTHwle+tU4VR87Fq5rK6V1KH1oVtMIwSyL
4+iqn6NKWteIxWovkxHwf93wr+vv+ZwtjrZN9CEIkYulZvsclPLu+/WX2IVLHyeL+N8TPQ/OHWzJ
BWo9Jvqpuv/vgVtGxphpwV/rDz1BEKu71BYHu2gI4F0xGE64ldndVY6FPLZ8OCFQJ+SBxPAWppl9
5QJjXwEUcBooCySLBvRp7iT3fdgn+EuT9H//1PUuSq7BDInsv4umkGmpyy/bwKJKde4kTjF6TmDM
2qcMVEAUt/YGiDEpwIGQ+jQNH5OJqrsxwczmo6JlCiQI6ZlknbBk91M/AO+q/YNK7QzB1Z0e+tn/
18VeetB+HlIF+QQaMNzP9fw3iCUc/k7Reiy8jYbduE2WHOHHy5wdnNl9gxf5yAjsQTHmxEUo1qZU
cOBOFDIAHYnYTxVhKT/wz83a16u0+aARcABP9U/YDQ6fOlGvQ0HlDhxNSu6KjduH6ZG8dnqbu5iV
u8wlrMXWH3QYEuiEmQ+eM+znYrxOtgMorDth3uWgM7sPRKKeGrMcuzjcjNKm9RcYIwHj4GlJ4CvC
dJgOlKAgnIdfjlsEz67UWJFaIG5VswsSfJpGtXgaizi8XVld8UwGrXQSwaqyXJe23Q+ZyhDLwHqC
jnosqvq4+CU3P7xbo3Ms3bLhCDtX+4IRVqHWXMBkvRdTT3lBbu7EaiZpfII6Fmd+PYbXklfaU6tZ
ZLjMk29vk5SWqdT3r07NnVz4SX87DjMBuuusMna4RpyKKWMdbh8QgwGb9OTQgQtofH6b2suvZig5
ZmS/4Geic72WZ2aGutykeAN6gQiX72puxtovBd7gDhhSG33bKWjmssFHoMvwHAy2faTbg21n+Rno
JRQCRVJYS3MxanyXEe6zWi53shm/fI/bVk8pVhc6+Nd9OjCVgDCf9k5zagSjQQfLbTYRfktd96lM
dMCIicbHwvPuoOpDs0q0fTtXjrdOlBAbsksQ+M+WHUHxW/7aCdI7WgNmr9hEm9Sqkr2Vv88aUglm
hRa4d+eco1mdBeGDjjXyUVXjfed03SVy5D2tRO3bmA9YN+h02s31Y+Av3g3rnXuNeuS8paxQ4XGO
3eYYTdmte7xpBZTUBDiATux9BxUAnTGm1ag1e8Ycq5tWUzvrBp+xDbZlztpL4MYNZZqAxAZ80KU0
CC4hpMCofWzT3PoUXXKw/f45j+1r3bYNlKru1iL0RxKbdj0RuHy7Y3rluNYeSZdbJyPG21IKyCcF
WInRXV6mfCyfPbKMF05tb0bFj/8d//479IWyz24t3/7xFd1Y2ag5wFblgQHEhEtIHcwaNBAe4O1Z
zgluATzpbmJwpFZse37KAKuo7iZsg4yp+k0q5p2tB7Nn3NptlvxH9M2bjgEPhBD1Sy6olPs9hmk3
PPiB2iU28E+TT9R4cQEHUUbyQWh4L/P8LeIQvoqYfrAIkPvXFC4Nddhux7hZxWrSaTWAoZHvG1+t
4QRPxMZ3XHXs5l85tz1Io+KJF9yg6zOtcoLR33W8sa2T4gsnRnhwOkCXleOexfRn8V0sWPNtr+z6
QHD7U4rI3mZV7d4J4xJHh2eWjp99adFX26QYzOgdmaeK19t2CMaO7V8LFsN2XnmBfofpMX5cXPxc
CU5U8iI01+SIVmB4hufJy5aDZZCWU/NAUJg+BVl8xLP9TzqeusnTWm0LG3GrEBjvUyzhYYkzf2E2
Z3AX+6y4cOwkPnI+fmcoIIoRc6/S945LxK5Pm4Y2yP7mTzA/lF3+WwGVMx55rlLyplqFS+e0K9td
mzLoyovW2mAh3wu7FdsFoDzg3ekthkekp6bceDr7sr053zvpZ8BQ9TCaDkuAae6CQmLModUqKA2X
/856qTMoan2afxjXvFFusY1n1FrHtZ+7Bc4ZbfWopaLK+w/R2n9lMeaXnrB3YLMNCg4GcEVy9qw6
P7iNMucZcIKRoEEcSrOznPrOxt27Q5rsFO6U3isfF1N+xi5D9MHFUDhGDK5p8tiTo2QBhL6xSbKE
FrL0yeZY2lb/Is8KD2XaQMuDeKiD6K/Kig+wkeHejwlHoeIfY0MxYR1A5Zn96J8z2tNmyIjBO5b8
W2ma3cQ4fUvPei3HEjN4ybxm5iSj7fgCE+5mCEbnHsoCx4Kq+uN0Hw4QfazlzU8TcHgPZ3ZwS7Zf
c8hRR3Z6p02FKwxfUa04EQ9UCR5XESzMu422/UvPiLia43KHxZss8hLuJznclwXIpeamerE0N3Qj
mL+U3QcXHqI6M/unp55AbITbR7dMv9uchlAT5Sj8LPChHj+ieA0dGu9vVE3qEFE1JFPSZ6CxGcZk
8kkmv1mkX3pPH5xheZsBaOLIKCCpEvt0JeVoVNE6Hi0LvR6s2yyNX63MY2zZp5xgqm/XAHZuK2xv
k+9e12iRDKF7OhPQ77B9TG0XqS5tDknSsbj4qKzBio7oypkJihT7tiZIP5r1+0qck1cTt/Fz3AdT
rN6cBWFMu9D/9G+bFd5tsI59l5q5LNd9H5hBLtqd0zVvKafRHTSMQ1VG53Catm0W0jXKypAonIQA
ZxJFzV3JANitVb7nTMWcWSPnejMxPJuMvoRPmHRjs8U8+pxO3jnCODj4C1SEsEd7G4ILqjPB3pku
Zmt+rRtC8m1M20I68gV9vcB7AHvoBdxb8rD9dVY3p/3dy6Eg1Oh9ZQpTj4c0MDUeOi1iRs23VoTJ
xzT0LzNbJ+AXffRj0ewiqq8qli1dcC8ikQ+8JrlxyuIh095dhSW25NIv0gfjQ/zxK97rtOTWVtTR
n7zlITFeTXSDtgdSAOA58lvauzC0h94xlE9wacRmCNnROlxUgNNlXT6P1DylFuBZSfGujP+Ad/4t
UJ0o1sDazu1zU5ZYzlnm8LBKOuY6LGeyzh+XYr4thTikZZm8JHhGRy5hvJKUiZRjvlEhmP6SXQlU
z/DWg8k7xahLPMYMZ0WBhwO2WLybZ3An4FPOaF8UQDSUVGT5qwPPGKPqlxBPY18/1yXF0FrRougb
tcFXvr4wOBPbeb4dKtafkH520cSA8sMKYDXFkU4af/pZIG5cNqmbrivPeTsWuyL5nstM75QCzuLO
06NISCzY4YC7GdAa59H24KU5DE+GCSt2re1Es+8nXqTGcw5i6ndCwFmyAtJ9XvZcJmt/eNFT2TrQ
HyloBywChyigfqpr3CN+2v1NwvnGrGlCImN4FGu0wpS4qaukxib3OPIIhGVLNiNrfvN01vvWMdAh
wmemLGTDprsMXXxrDJOUhtJqJKfHlMjDsV1fv8GDcSMnLqJxkN7CUv9YpH6JffeS9ZA8uWr8a4o2
3Go5wEwpf7M19accQOoTAeIboZx32+7VTTmXMUQH+w9c3wescz3CImy7OY7uM4WwVy3pVdWi2MSR
u7ci/c43uTAhTD/yOabyJMBzMzvLHWA/9DJfohryAByWWm69lgArqd+zFzAHhc01tgnuzzTGEepq
4OhYltYTHhCfBgcL7KlEzhIgr7qfNWQvRcUzzF18OFUl0EawJNRWjjNmxOuZkT2FIvI+BPW0Y3TA
B7ltvBOb+imvVXu2MmZXcA+WMr/UfJx8pcdjNhn4xMgSGOKc0vuQoTmzNJ9NFPybNQM5kIi43KBH
zbbzjNIG6DBW7NzZ17KY9hAV/X3eeu+ZV4FuKWHL/0RWfcez+tX8h+hBmyxJ2RBoAh7t1uLsR/Zd
nprLHI0PZWg3u5jzHpNNl+MiYR5+crLHHkMUFwcVaRkD8qeBBtZla83ECBqoZncFoPBFDA55ZJAU
6ir9O3b19zD7Nz4T0r2ibQFt+eql0XhbFKfK9QnBtO8z41XeQP2dgldHOXW67WTEZoZyTlkPOwZn
glzBJIX8OspDhjTBJbAD4L6CKgBdkXRyhpelq6EYt8W27Dj+x7IR9Ab4/W3Hrs7B7AvvGdCOyAF6
gGx09vtpueEFeMGlHhRp8FAoCOsjKbbRr2Ea2t4ThmGMJDgtbiyqugOizi4Lfd5fR1u96YifX3I0
Di0Gcwu85zLjCeeeMuNitrBbYcFgnPY0d4rUhGWBZqnFH+/iLi0rcG7KbZp5PEBwdLZL7jSUzebv
7cQwHh7MrvLq15K7Yp3G9THLm4Cuhnbv5QlCriJ0RlvEYtk/C4Gx3okoTknoQxpiDv+LE7FQr6fe
p8KCTG55QNotu8GMXWrg5BN97dpP8x0gFqrrKCkVFjDE2YEdBjbsuIzBk4xJFGjLWzZj58Z8MRRd
QPwwzBqcoh3GuBbVOkM73diaP9wNwbFR4dqCwJXOpDYoEP+9kI+jF3JGBEFyI4IM72777q8UH3sI
37rOfJkGi4HuUV/zap+p/ihz9dypaXkEHU/eSfKn577AHO9Mh6nrqce7SXNt37dJdg5DSOphP8db
5jDXOpLhZhoBH9dt/itHxWpKZdbo5+/sGXyQo0BizJz4MLb6jETZ7JxAX+3G3Knuzc2UhKw3bIN0
xBfvF1RTJF9EvTj2y4qujRSIZOrBccftWyVTu4d2+txXYJKCXGH1DFHF505cOgCKISaYQxDZeNMK
+ZUujOSpbjkVA4u5oTCEh5BlhTqKMNZ/6pj2VxfWCqcQFuu+iw5RArKyRrHKfcLLFDistHmLV9gd
SDi4bc1Bjb3aX/In5nbEgAKiUVZevZgq5Eag0COXGtqVin4LZEHOlJBOmH+8NJN9rRRytSCo7CwZ
xZHo6Kh89cG30YhF2s8kmob2wAq7D6wg2Fs4EIUhxG85zKfDaczuurK46wImn7or6ms6cbZyO0zY
flK7xxSFKo/Y2ePWEC4AGiUTkj+zivcqKwW91sjyhonq4pjvtMqAVT02pOM2nF0IWSsSjJGdnotk
2nP3o3ot+i5FiOmVDuvKRn6tFjB21QjaIQjtbe4xkCwz1BlZMP6YChgV4bJvi+gtx62QrdP1sDSP
BZt0lNO8hQcO3hgD9nMRBtmuG/Cgyjh/KX1ubRhSsSkR6wbU6C3DOZYEUEIPDqPQ5UOfWX9EUVvk
RrxpE/n142JVl36UXwYZbVOFyXyTBvLhv3+DFEgPQw6PNGKmsPUYpdD1MebHiCUzVKKnQBvjVjcT
dozyiCVd80LT72ZryDx1zkhcifRf340gaOHadTjqmyT+B3oSq5vtLyv58YjfZng1dn3L4a486gDD
T+oSb7NrPE1x4pi90DhnRflgEuxMkcCvRu3pfiGOSQEMVMBB+qdo3a4SwTtnIjJSJTTsaujvZTLc
4ok8DVY2PSTz9K/hZsq5QG08m5aDrCM7EIa4s2tvOs8ZkTG3H4Otgk6LKRJLUMLGtH48YLfUYG1W
zk7FcU/l/VdierDe0AFaZ5KbPhv+JUv5PoROsYOG3nND4DEdl60hDlfbnOtHB1Clk2P2SDHzBOEd
oyLGD36yerRJQLAsDv1fISJ6Kub40i3lV15nM+em/tGfdHbWbXkJfcqpwe5xKWuLO6Zk742oxo0b
xxCErJtQIaVyfsGh06rl4GhejbSw3jlqzpfSzxhqLNxC/dhimsIjV6n5nI+a9h+OKznq8DyFktNY
OR3qoThyjD5TWc74fBFis+g+3vKXKcx9pEPdYy+h+yMHdTBiePZBMi3JdEgT/mJXLdtUeeRuS7Md
EmyWdQHhXQV8zOK+oI/NOvERKW4H4SHNxO5WGzgd7szPogEktAboYEgaq/BGyhd5QchGKTDei/it
eS5jYcUsu/wcomyfw75hhysrrkgY/OJ6iR9ETjJlISIeYXRil6dtoiY6UIytzzY37RcrGk9zAmdo
mf7NTDxvJtP5e8384SxonMhTN7rDZwskJ30fg0Tts0RRgOWQH28iaEHkO5pu3o6twxm7gRbIcA3n
2JAcDHGPjmQMIHY86GvZ1KWWfPj5b3Sd4zyCxZHBuuVbH7FNlhyrFKYPigRZMHDrZHXBnweK7jbR
A1fC5Ojo5kVXUjETiw/OxNJsZu8e1PpDkWNocRj3gfHgqtqA2TIRVXgpka+2+arTL9H0LhzPaRss
gY+9wP6ZK/fHCfk5uhKiyxivxEQ32ylHfk1u9tSVLvnO0ry2mkT5UkKJrYFY4B9i5UYRyXLsc0Hw
7VNkkC72vc6yX/z3b9RX74cq/Zq5W2wm27+OIQ1R0UQydC4hxnsC90LXjLezDTtRDhiySvOSm3qT
Vj2DQszq+7lbzOvkdOCcq/lEZuYOyz6GflP1u6xc9KYvsfeiPN9kMmQnATe4t0PYJXzuN2mkaQIh
DeShsScRsfquSkEOcrkaCC3sciqs7NQMh5zR4EZ1acEVuF3NSev/4ZOxzKInOQi2Vpyg3irZ+u2Z
cdV0Q3CQVT3DNmn30J56+a9uE3yuefhVJPFlacgYAOD8Ja6AsRR+qzCfzCCoxSXj1AhDsWamf+Z8
esbQQzay2TcdllZ7fs6Z42896zGwbjuFRJqHiL1lXuK5ruqKAhIJ+i6HldcNw6kIQ5eKTA8BIHFu
YxYUnFk9qQGs2Avg/VS25WaO4D64HWxIJjNBUn4WAtF0mHuA/QB0l9HnsG9RJWAfkrGON2GT+ccG
Q75Iy5QakPQLvbiGBAHHtneHP7QnAvgm1CfGrjhAAQ9vBggaUwGHrSgx2zdEirCT8yOh5ON/b5Lq
n5eHAQzvcDl4Y/bWYEIei5aNugSchB9nl1AtFfRAhUY/QOjtH7KKyODiMhnUFSKLhXSta5KNNm+8
FcjjKH0YbljieMNswVuS6YwYa8YFA/fhd0JchDvoQx57aE6tcxWl/T60mDmbxual8IL2Bqt1hIK8
7NpOavJSZYXFldDBjLOScxfV0DNLVIIufaNDl6NeTZBwcNGHqB3cxDGuMTvCJGP5ayw+ln/yvHpt
YImVtpWejQ1agKQP70LR4RCZzho3443jTJ95STGV52Qf2mnak9NF3yIhWWlxEzbdrhKwcNq+Ho62
K+7D2TtWbfsibSRpRocAFKI7w3WXkFH5p26jCSCW/6mK4LuiV8ya66vw0xcT44LOrKYEoZRvOEMe
OgV6a4TWwViJqbzLtsrzz6MhSBERrmTgOe4H3ZIe8jNSMXWKgQE1SGCHoTGX4C7AXt8DiQgK+eT0
5JeHcW3a4oodMCUmqDaw3rUKbsJ0XXRFW0YsH62MJFaGU1g6zlvbNz5vqpdv4vzHCv/mmcZt5EkC
BKiUQAJJ/7bCA+E4kFiJ8WRFQ3XuZ/Uv0cNvP2A4jGvatb2q3jNRxBUdHDqIm9pyvpgAfkdiCPnY
QToHZlx42GIj4jFlyFG0a36sxNxaqgpO+HmuOmrr89xzbCvV8GgNxPh6C5k2+osJ5JxOUOaCKPkh
wvS22Al1lKjoVu194ibjpjk3p4KVA23VwZrLlKUlFbIZJtqhkuEt+BxG56/WNvvS4HO6QhDJJ/0d
coTfDPh7sgUUL+kKhX8xPGRiiTd1yWhoxDZN7GvaOx0Pbt0OaFSec9PH03/r1isdnSwyp5yHIBwI
mi8qusPTs+eNcA+YD4jciZkFjMTDP6gZcAvNxIyxUM9pyCCpQNr3fIR16fpkSduvKScvP7pC0u4N
H54foZPU/zAJB0jmgDlz/5XBrLZ9KDduR2UT18fDMocvxvfluTfHCd7hbWfXe1BQ8cntp9+opd7P
bgIP4aXcBF48POOqxyU2ZpeclXkO0vbQjPKamYAIXo07s8Wbu9HZeGuBLuv7Z9P2HctJtHUcN2BM
soECfpNiIMLJ8oCWdKIUApBeA/nbiG7Nh8KsS/LxNWjJDvbW+Jaj/sBjC66OFo8U/gFkDv0fVmW0
YLVgjJnZvDrLYFiKJmsb1tu+42OzhFAGamQkjo4E6K4AUudvBVd/m5qGlaCDa19aJqRkZ+mPHDvQ
BWwn3qqg/Clr/oI4f2uYlzLQxKKVJGu5K804Y9gcoSdmoMuz22Qg5JmhhamkwTgxNH97ROJxlH9H
C65aySrKj8DcumM/6WYcN3bLZ3xaoE0QMdELlzI30bumRZJviUqOTNFXcU82wPgmFKuKamc/B5PZ
DRwpYKvvmNJdap8V1ug7i5/xRrUBkbloOrgFrZ9jQb+jzUkrGTDOl0kPfm8UX4WegPWDwHAwjdFe
jH0wNQDgGn+bTv6hXcDpVFwwdmVqvY0zi9ai4WAQv4H8gObmY7WoehBf41K8L8shzaq//ejd2hFf
LXfVYQZlxRdCfo0cBn+SURYdMwkT51NpBWeZEP6ig20bREKfRDQ/lhO8EYlph9ZecG+ifOfsIXaT
TwIJR0eB1b4flpjZvM9I0WX63r32SfPcYicCXgHIqZ9RyIx65n51MEoCgW+oJupMeea6gaii3J3F
7QdZgyTUhOkKxsolXJYXVho6/Ga6A1JW9C7Ra7v2ejHOSCLYOt/PFquA27qngUP4xgl9+LVwcG4c
u3rMxzMlsW+dTq4iJcwxLB9V/DlZ9skZcMnZgltyWRqePkfdJaimHLBA+JfEWVyqFyzFCGZKmL4z
p98HzHp4bjJ/t344arIyTLIKnBTTdBdXn4IdcuMwcWLfbz5s1J1akxOs0vktyU2/mQwry+hUcPo3
SQxKP53+8F1c8sS7riHgceouQLhfKYeE7dTusiQYjktpkQRF084dgM1LNH56bUA7tD7OpUcuC7G2
Dr0KrK14aIPrEAdAg5LuLfbhigbPZTz+ZND19/XHknJaqXuAvF6t7+08/uDQWW8qu5U743ywgko8
kePD0lsPFuhQzC7Izs09D+GZGtIjFnaDEVATsgmYzI9l+qeWpJ3xWUSrjGA10z6WXLUXheVIBuhI
tg091QPkJ4X6ZmS2teKEiWhSHtXKZs1+JjTXQ1dWnLNGEnBDjGJaBqvENB4T0yjgWgcuTVCybO0f
GtcF59uDKF7sctnqddLYW28yrwPSM2uFW0ePl1W/5vkEmhxqr82RiUMUlBHFUIYpzkG0MJ7ThZVE
eA4aoOzPkvniPJCdUmOUU3s6XYIof4oK91+xnGsyKQEf8gRlctPGgQ8MCLK6HlFoY+QdTthk+xrd
HfMiuHSyN2eipetFHeAiKv7Z96mBXXjEs7IZdqn+tRxQfoHb3I9SktCIzEus0AvqoXzDAE+0KWSN
WVBbb9oi3AqNZuIhRzIAGJlBeUxpRtjU8NG+nYz5Ev6DHz/i2OT600uOdET/1pDCLkCRdyWqPses
bGs8uLa82W3zwFACI4Hv/Cm0vPhT4O/ReMhYtCSeO6AL8eJsl8b91hHZRCK4NgFWLksMoeYMUUIR
hUpK4EhTk4H892lLjxd+32LJvhmPljX/jVX7nsbugYvN00RzSG2HZGOdB57sAW8VCmnsA2+LqQnz
iA/6odky0BkwrvLkSfsYuTxIHmJJCdQ8Sgp9k5ehdaCuxId9qrZTMTyozG4eLEPO0YnbU8GMUxed
OeTRcC+bPtk1FRfhcQxPvlv/TowIrJmRVRp7mIINocd8uFYEs7i8T+ADSmvL+YWfVGbyJBz0Hsg0
J06PWztAcfY6+xc3neZFYj2gwoDGTKbpwBStbVWmv/FkPZZV/pw6w/sSYhtAE/6tArva9RzM6t49
4rv4TdsgO2Fl3+Vk7WzV9lvCRN0x0HpnT0C86vibViAP3kx5ccGokqELfayQJNclMUeo+fNN0ZNe
6RpA0wFWfgZZd5FYrFvjWK+Ycn5iaJW7aBw+5mRiBhC/CsC31JmRzpDPy4xQ4GLyWLICBHSPJDAi
ty2Th8SXUyVXYZ/N6uw9zDiit5hraV+Sn3Y7owiVX+zvnvennNpX1XJUt0IqS9LuobbMbZ9xAamm
8iv14S0W8tOf6AMNGwb8WRurXeMmT4N6r0R+XJoku2DK35hwJ4lAbzICXX0HOt8av2k1/yzb/upk
9KZJDpJDom6xWkMKrbYTEVTu7d9Epp9li9unGygQZFK+UxWeWckswdOGi6QU94wJhq2N5rJLeGGF
cSqMFeW1Zcu1pvJt7t361hv5B7ShW6nHa9Lg/zYRXPzFDR9Sl/h4BFCJKB+ETDllz0b4zFKRNqf+
NQyQTrWH9zjIs4+morsirRsOYvuA3F9M/rvemxY2DvEWkmXzypSADDzkyUUnONjJALFAthNUCDgk
e/fql3QUD2sow25sYJNO9RE4CB/z/B65oDjtKj4DhKGCE2l/Z5sH7dFwZBgiuMSst2kIKMaXkpv8
HBHLNesOivg1xiTbO3sXzPqN1hS4uQmiUfGB5bHZD4KvhCqCex3nKM+Po/nPupv+lXNGv1vQ3NjF
fD9gAdsmbYqIK38wNBZnOyDo0iK78/GE1aHcfZwRew9LfRVJ/uY9owkGR7CmEJBTzItUR/nVeK2n
/mHJdb33OZIr9juOlwvRf8s9qYKxbpNex3Y93MzRy6CyQz8M6t6F06RtQti+YY8XMT45N2lPskn/
ySo7dt1bntVfXkzF5dKahyrkWyrGrRN4n7ViuWmwam7zuF+F45o3WAXH0Jb/wpERkN20WzmmaFsF
FKQIrzjGur027jMA+rfawGECE70tNZersrF2Q2K+dEYr7zROl77Py31penu79BiSvZ1MQWD4vutv
A6k+amltDUe1LSbD11Sg0trUP20tOtBuzDBDgBtxb2H/JHbjlaSriz8pU/pt4nv22nt6m61WPFnM
f6hC4eDRTy8mWXjtEBFusHCec9tdVqArieUVDeaBFJsFZZ/Q5rV8TXx8cEjbYqs81Gd7ZmAJNmHt
DrLWhmVYjM6OYN1PRJVUEnqfrgNNcfDREgb/TSDVH2rN6LGCnnVL7rmsdL3B0dDCRene6ioocLSC
jIhMsvVWukOOw5lULO7kOYDQajWvbgO1hCincWCgmDS8LWL2bZFSo+1q16M03EMixbUaJkx++84c
U2X/ROOMsqXgDjaEbgFxeGDP0Q2mxyQZj2PaI4CtFK85cRoS4vVXU3u8IWVDKUbm/o1G/bX4dOVU
mib2ketzLAu2CDe73FUM5Dd5zyZQKfd3Dj5TsBc2YZotWK01QGa/gOtNNxMOoa3Cw7+dLIE7xlsD
WzbkuILGo56J4AQebUuhA6G/mDiWH8fvxvH0lu3yxK43b1VknZY2eLIUGi8BjKB1DnAmrJsozS71
2mvGbIMofe6/ounjcewXPprSQgUfGwpKOCv8H3tnshS5tmbpVym7c53S1tZWk1a3BnjvjjvgQNBM
ZAREqO+11T19fSKq8uQdVJrlPCecgBMNuEtbf7PWt1qdAUIEaMrCjnKydn+NIOHJ6yGrR2CtYyXO
nup5zApKmATufwu0k0lgpx46+aVK/VvxRmz73PHWIv2sPAb6pBatMpQUcYDWkcaQANYeZheBW3bv
ZBxKJM1WpbnlGRJQ16Kp9MRIs2Q7Hi43FgptQfRTiFoCHbbcdujAVkZYGNtJsryUlrkzy1ZAmXDv
5762diKErlDOctXpcWXL/F6Fr+7QnkGjnIierJP62Qh+M1i8l1b+SAMbw5xgtuxkapOo5FkrdnxN
Ff/CU/JqEZsEL1ETtyCEAqkCAMHv5+0UsQ+K48ram4Z8JpqsdPKTW+JjqaKK89WqyGzgck67hXda
v5PgDIwNfVbvoJ5zBXArFOlz+FGHSCjbySlYuEXPxIbv9XKgePnJaPRXSHYtbn92ugk8GrQ7N+rL
q4wPUUl328fJb5VY1a63TIRjdgoeY6bn5tFxzhvtXBhyHhS+wCPCUUzIgUn9bzN8rh0MrYxIzizO
OKR9JONZADw7erOV8TrSQWydvvyB3POx9c0Oh9jVF22znS392xrxgpLoWZH6ixSl4mLLFjAHehDk
P87Bc93uwAJl5n3iHx+vI8qfXJAnAK+RxVUoxwMzmC+kTZsi/MnxBUZ8weAs7smPecn6G9zlwXxd
3C5RMr3MIkPI89bZA0tRSFlmdYghJ9m5Q7Inoq7KPyGMQLwYVkfqfL6d8qgxW+JrAUMKlNhekSEw
6/Te5yDR6BhzmNJyOeCxfc7BvtHpvvfzt5qqIB7D0zSnb2LmSDLGbem9NRZt+RBAwZDRz9TgOfRZ
F86pih/qN1WF90K8hPKdO+448BTMYADBZ2Qz6B+R1FwojNZJ1fx0gEkQd+4OLxhmCfDT/bPfj2fW
9OvKWwQVfItwk/VQvNY1r4KmHVBtcwLlkNoZ6dJo3sgpdrW5GzvUw2IjC3/r37Eb2SiiavNMPFB4
vDe9vfGC+4BRph/aDwpSSSEpGBZVgjOygtDBKcjAGcf5Iw7u0dW/Q8katPfldDOQ4DP4JKsnyV5b
0YuqwDhQqGpeGTrStxLVNWX8jdTWLnLHp7BNjwWx9HV9r63+yxLPgrgjThPyidNNknJ7Qh21netk
hvQo001keBddXKaJFui/Y1irX//8x+f/L4bVEtZ/FsP6yJ7/VxF//Mcg1u8/8uuj7f75D+H85fBw
cDxPeso0fdf99yBW+RdtH+2d71umo2wSUouy6aJ//sN2/uLu9YXpCNsU0nH5BtpSf/8v9ZdtCccz
bWXakjmh/K/ksArlLjmrfwJbD1///IdrWpzblrApXJCgu0iY+f//IYfVHxVatYLEjNQV6TqAs56Y
ItgmU9hsbfr0KJt4GvckRWOjBS2GIJl1ZtfcNex5b9BT+DzGe0TDDIPjon1MmiDYZ/hZUqIKhii5
tTux9dgCENuA6aBxSSWJio+GZOo4E3jLQxzljKTm3YjFe61JH4m1YezBaMc3qIUXd3dJcB5ppuFY
MVjs0aPzED5x4d86XXmfByQ/ulqQfyFRhhQRUIs4MbG9zUwDKdoA9AG9sltGj4jE60NRRPu0QHfp
FQurqPARjhG25qDPnmJOq1j04CIn1DbkCP7Z/rgKAgBd5SaoPahpy5lMMgU7ZBCcTsaauys+fCRw
7N3ES9RyFCQ2ipm+28eR+kUPlpONtAQsEIk9kXMNz4RuXYLWb4cRwssg9zkzqE09s8CzZG1vpIOW
pUlVvS0iBIJYzzHceJshpKwWFepiWBIEYyAsK+pXhpGXuWJSQ/HDydYG6qZa9M5+czXQg1M+TShv
5rumKlnyyo51j+S9wKG791060CWPo+sQxAxpwzQ9mkmhN+aeKASnXJUOeY8ds3bsR/ACTCZDM30X
6zzUYHlBt1OGCVNWh0NzkNSS5gxxMSsRCo/qtU6inS+QIdUjooseOCcaxfVU1U8ckaAMUrrdYTB+
WUb4YnTFr2KIONOCDs8dMHSLyR257zTDKm2fmtLfDglsNZdqeCW6xW9eRxv4tmLtjQhPq7K/9C2c
C4mJpjVwG7hlJteQGgixIjUGBWe+50fM1mnNQ7TrWJ2Asim3lfwBmpOagV2cOYV8y1Pz4pDo19M5
m45EBcoib6ADpbZMmkPUdFTpBGbatGiruih3dqaMjTO0xHvRHyiUa6MT4fh1zA1r8rNLkhnSJBiU
gba4UYLXrhq8IxQ89zRnVKfNEiFR2wR2xNlLkTOjj+s1XiK6CWU8m2lwzkTPsseaz8TH+VwVDJD9
yrsE1sxImblXUYKcLTS8xFyzii0hECQt0ybQ31uDd6aciJBzrrkVxtwHNt2qSZnKtZitOzFDHiRQ
k1dpetdiJP5x+o7R/MHc/A5/Bk03Exg6DsIMemIkNC7j7YTfsgs7cTMi096ERn4MJLyxZMyTFSQ8
oeQ7hTuXlpc/xyz0vJn3titBWPWITquwK/eWQAXcJThb0ZntrIKTRLB23rXApWqDC97ywE32IXlY
80jl2va73pZcuhWRWsFAZCPVCkvAWa1helrrhEXuaiJJ2rXEZ0Mm0cpip71qYXHL2bvNMrUzPdmu
acWY5JJ0NoT+A1U+giLRc6Pk+H4tqz6OKVbUPqHxapGLx/HcbOpYo+DzBSZgMOChEpB58GH20Mrb
msXxaHE92g3gcigAAHCi1RSk1RacNFGT4Q4jy+fAIb/rHGwvOfovi2pipcFZMxOIN1PCXatIhaiZ
+MK2RELqDYzIJsd7qAzYZoK8StRl+LMisOYRTE+UFNTs3goNSLpDK4z5yAcUp7m8W3bk5XwIWw8D
EI7idermxaafskMUOD7brxm6W5eDgkVpRjXD6Zq4EFbYklQJCzF3gnyR2gzMgDADCsy/RpNZme1O
LJgWiEdeOausqWAgelSEoWQkNrFRWSVc3S2p5ACoOWaawHhww/ilK8/KswoygdrPbjZI2kl+9O5C
JcqNE943KIwF5GejmPczFpLEn5/K0D98H5VVnCyBcPxsNpR8rBQDfIvU6+F5B0x/RASA1u+IpoY3
WHg/Na0OWhx8Ns4ExDx4cZgkbbMo2ldR32zAfW470mFb9c5cyU2Q7Qe+gpKSxD+xIX6FnvzGIyBP
Baq9AmsbHGscNBjaAUFKykWXOVLoQtkMzAx77xiZGAXj+0aYO3DsqckrwZ365HoD+THZqvYBOLSP
XcAa0oZzQov45S9NajfjN2kaBbEEy5ZpDzun+CzmxZhq9bcGvg9JjPWObevLIp+nLy8BRdnFYaiq
N7rHfj/Ssrkptm4WQQTjasdm68AN2JhBta+6nS0HexWgIl3+Dmu6hq198EXJPsHsLBjoBmmOBqTi
CMxBLaHyRg6Z4vTy1why3knpke20L+5dwfJcakR4pG8x58Czq5nh5BqTCWMofhTBprBFIMfktHxK
c7npihrGJDIroyrSXZoTJR7iI+Gh1rHSYYaSmgKlTGqf8YX/RI1q30frROj0mOkSt16f3UG6Bv0U
5fVtHfygSNh10Na25bBsj0yYtYMV7+a4q2+S2XjgLl3kohfwig9zw/qFTRNqiw4xUB6TOje/w4qs
1vWYvCFaPWHrj9mIQwIsyhNhMqAYRxQF2dwr7Kby0eY0YBxpXD0URUgcvUtOn7bRa3gQBsEDll1+
ZAmbvTogm3122FgFeTWuiji8CyOIWEUVXqZs2DsCGTLzhMcoS15zyAJ2BFucZNSLkPgQXUcyvEWZ
CRvdvWB44/aDEMZN5/SM+UpFuBBI+sVNdSNSwPdmysbezNfTQJYkhK9dDEbKmZi+B0wdtI32oSYY
raiymsUytQnwimBgvNVbep1YKIrMyT0h/Okwh4GVG4PpVjMGzmBC2olNsGrGWV97FVcWy1ymhcyz
YvZ93OyM5nJneOtkRGo38RM3Q7bAk8KJwSLT1JHj+Gao3HwFSgkPrquYprMm57m0SSov2Tta7xkt
kh4Zy8+oDynHSiYCofDoq7uHeZF1u+0TCmpmgC5lZoUWWCGpRRUHEgrR6GagEc5MGl2fJShiZ7pM
WXlrtyLW2HJqnjR+wZ6WaYtH2g/qrtK4dom9DmNo78mQ+W+AK4Q1h2uJoClGXlVDTUYRsfDp5XFy
mTyR2bcyhJ0dprGJtsbY1utxRtSj5gLj+C34HlxkbgsjeUaspjvBjEdx+nn+u0phOoxWmtwIOYI0
shtYDaXazj1yVFpqeztiGV+hF1sBhG85Dl25GXFKbKxOTAffSX9VkgDHNMe+gK4ex5D0157BDKiL
0dpWUoZ7ew6OPvv3rRvYD7JAJuVbgCwrm7RKO7Tx+O4729MEv9nAo4lViDoo+517nQKfUL7wiYnK
eGkUjD1DW2QBpPhAbRMlNMZPOSHUErPBZaTIR8F0ZfbeHpCRsU9IG9m1AwsZFStrpSr8TwhL9/zJ
ZUaA9BBt/bOb6fnQJAGPwvGYG+28aRtSxfoYVU/X1ePKiMSa9QThmzGZI2ZYfLLv80i1CEYesYbg
iEfN2aUpi+yRYf8ck2bgdAYQj6nirP7EVSjWUzjdDibB1I07PBgNtThLkgQ8LDVlRVpiQsAZzIeQ
bAGfxKCEpYWl2Urm/E6QNMyN+6g8lPwtDUFOwJgZVDgDANLI83z2uCRGVCHmm7mjqmwrABUTqyvR
4/Q3hb61nN5f44n4mYX12hhI7ejMeV6L8jH2UUdESm0px5lnuxznrLb8dYMrD60COefhq0qoA9Uc
vVpEnez8Pv3BsX3JzencVfM1JvvmrIgcRgR1U7M7YreaNNtmuoPJD8psiK8tEYvPodCS6SfXAjLU
0u2iPZMQapIKAkKVlRiBUgckmSbtOrRBJTe+eWm4DZR/kbPdonEbunXd+7/TfEaW4jUvtTNvE/Rr
K18+tYZh77oYD6aGXyWTUvE3jFjesTTeM2yjxPMNvGhTn77LoXA4j0kSZnv9kcUaMdVIhM2M3J0z
5UHJ8AH4LV2PkYAbhSKKqueGUZKJsGnE18yQWM/JE7COH1rHHjwt+xomHlZziPYZIgJBHuCq0CUT
TXRpduYVAEGpAunLdsBB3rUvIY4jNON4xaSn1T6PuKkJCTBGzPptME0HMRK+pV6yEcAQ1trTZDAk
K3sqvDzKt9QSnHsp0tzexOBbkUyRhMxqy3LqESr4eCVHQpo45MC7ELkCnf0USIpEy7vOrbNDkcJQ
UNowkeP8nFGCs8KJNgycuZ8k3W+NvncVNRQKo/+s9Xz2a/Ns9RxvecbsrGfDuw6LDG990Kg9dowL
9Lqcl4pnwlSAUhgXbBVjx2QV1RQwpRy/giiJzhG3kZyCT3wU3t7iHYbBgRmQP9tzjOzRXbNPVKF1
RDgHsDKsT3UNAYmh54SeHW6uj8mR9s5HU1GSEZNg/cI4jIBxTIp9E81cs2NlIydGgxAwaE+N4WCw
8CgkAckyUQ9tc9BBYT2x22tg+9z00se/6/cA3aC8+RpuwggPyANif416MguFgSijJHyzYOCcKzYp
E7jvGKvgmrn3ou70fHgo/RszagISPFzKeHMI4UDEC34qPLZO2hxjQrLB85HpjaVpY5jmbZIxCM6z
qebKJcsRHvtNaSJLHnFNsL1MrqBEEMGFLHyjuj32fnwYq+qWxM1HXEb4o0zrIxrS9DB2ZHeBXOP5
V5yFufBrAQVFcFATH5gAhzoLS6tj9E98lXKLehd5JLwtK1kJYxGuk7f1wK6wBkNP0BMde2P58yIF
NZ/SjoIaGdYhtFJ9n/Zk9yn41lvsxIBhdpPSw1lNLnV7LWwUsdOm1GN/oLpeOWMJ0H05gdv+VzAL
HCrZgAsLzJPNvZ5ZUGJcdJTCo48V+qq00e6HqX82hjk9FIMTkQvln9S45yVwmeGaFj7WMIULma7D
NiHXHQPi3pgwSjG5orHLTbXp2+lr1szaU5xus6SwI2sQ7egYfAQ5GwzDLDZBY3xAQF9O0iuNEDkF
pXvi4cY0NDg4JlQ1J/O2fSaAdHCe6AjlFEYYwo+xQ60L2/sczE8d283Owuwv+tZfK3k10QAc4sXH
Zfk7VXH81GRf0EIDuyHBoUP8tJtYXWIyR1MmKhdoQZiiDCUt56aZtHMSwbDJU4o/RktJq43bIgmf
k44njEnG+g6nIZlNA7xukSwcVg+xv8GYbIOpSJ/DoLmqAmlIq3msMOngAVMoCs4c73bT6Ho1JbTu
ZHp0jTmerJA0IZ/vZhwWdrbXVydYliR0oDRuxlSdAFYDSY7Z8jL1CQhIe81ttv5lWlzqpgYbHO0V
GWtZNG3QKP1aOFbbCG3eKpiy8mBp3lRlBiWSIPbJQX7ke16TfMETyBryNaurz9wfH5rgVwB32sMd
OzYJAy5BsBWD8JrtPQ3Bq26a54FNGcC+4Z4VwJoHzsZLSw6XHNiGgOKyLmqBXyabCAH6TDVdcNIZ
gMhCw1/bTfyskC2Bbftq6AB5tCdLPVJuatkdgQa17Cn1BVYeIp6UgG1FJuesrC3O5I5NLPkqBoFP
UOtNgDGp3LsC8ERnvKJ2SzfugQvIZ3+6GliznzQtOHPDjyKywBuwp0a7mu7E4txmtcIcKVAPYVWp
HdGTH7mR3Y+mNW9llAFeDuNwjz9vQWXmu4iY8Cmv4o2N14UaHg8mk5II4pNPbW6PrHyQVU2ACzda
VYq0WmPg8cGCpGyJANaUMw7MLgJp6KHvQ8evsVDrZDuyDUyFiRiTDJW7l9QLXuZQJ2uN+HA7m92I
lXu5wTmzjCno93mVb33e6NsGKmdaRvFRDfElxcFOu4oVtf5pedq7yY3gkIzhYcSrk4rxpSnXbAgQ
nfCgsPQHdZS/ypGe6wyxWewPZwqce3usKWo15lrLhLVk/qgcCZGSKtApoSV3TrDtlllnTJCQILmJ
Oggc7aKs916ruiagyp44D5pgP4ZcglGPswUD211kgLpRBRNYxZgJcgl67jE5FuP4wxyTs1t6l6GJ
TBBEP2wXrKrBAwR+k4UZc1xnLYWPyZMILudIOCYKdW698TpHEDk87yG0h7vJzfeT9wypY63mw8zI
6MCrQbp7s29FdpsnBqaYJnwFSEuHdHQ1kw4BIBHfDfkVmIRWZUKkcwPPA4YnPzvj1EKwXrWp/OVw
dRpJXHJCpLf87Vkwh/AMFYTOtiq+2HX4aHncs2n00GSsDmcvfXVjg5DEPq/WZRbfm33s3dWn2c82
OLnme0enVFFIPVfjVL4jyo8Q89i/afrVNkOSyrhfktnkNMe60h/oD9cuYLYdfFSkCxlnJK/zT/D/
J0TMlKfqS7vhRzTOPAEdffW5hVi39VB6zYTICNnuSHG0V7Y1AgYEMEsiZb3j3qTHdbuzaefMaMg5
03LWrHoD4yYv5dNQdM9RxYo7Il7bGytzk09ISPqmC1eISGGMDeXvZnRfPaO66zndz35YHJopfirT
+HOIpUfse/VrtlpiGcPJ2Kd9jZzPzHeCnMWnzFBU3gq6Ue09kMiIuXNk2loIiWKV63tJWlG7yLK2
BPwic+uSD8ehRwvmZ7SczNnd+LGvUclNx8iXxTro0diBOLghyArJiRvq41ijVbc9Bm+zTPaJ/8xU
NVy7S7wttg0oeYjpDYXvzQgnTLXV26TzE/8HV2AwDOvE1UzAYtL/mAuBCStDqpepm3ZVnVxxmLKx
nGdrI/PqJhr4rMNug0fO21TIrmHgGIQIl8mT6HnBbH1r1KiEkFCB9gnupKIrq6CErrzqnvyytzLT
PzXcC8TUENXapRkmnWHTd+0THVC3ykdiJ77HXD6U2p46HRIyI0nfr2qm5+hyS/HQtw0mB6gQqCPR
ATm8GqMcvgi4cqMkX2VzFREKQQKyC+mjMfJ7Z8HqecSlpOyX1shmgdm06UslnOeWtxWTKQmqCyCH
jcIzg8FsNft07W7ZY7sEOtdCqLT1gPkEF582ntIo2/SjD0fe7Z5IUx+NvQFl9abuQHKljDnp8bob
nKX9A4P2Y1jwqPNy5HKJk+JvhQPkwrnxjWHAMu0CnCBLTui3KAw/yVFe107/GLiKwJ5SgIlinAT6
mznOCK5HtQwuIifj8rK4ryMDGkil9hWNNaaVZiV7SsPYHfmZuScQkE/40MenwGQuYjios6pSvU8z
SAOvbQ+EeDQbgZpfV+arbWXIRkPoMKXGAUdm1jmLJDNf7s+GzRXXMbDClCdAbqXzRgsLpB39AdSe
hGuDiFJ0wmjsPal2KWKLlMk7oDoY60ljvyI8I/XZkOCqeZrkI/ZT1bP9Kds9IDm8ojEzBKi334cr
00KDU3xJ8tLW3WBayaa1kGpQxJIDMvKTIb86jzb0XBV3wB5vckJdbtDeOgcjxiBAtrrv5djkhMW5
0375PQgp5rkuA1goO1Qv/73rJcv9P931sp79n//7f32O/xb+Ktcf3cf/+AVTpJsuHzl/7rH6iIt/
XfTy+/8seu2/pCU82/csC2qXScH9/xa9hvD+gjeyfFHh1xSWEH+veuVfruuaymVJzH9M1/v3Va/l
/uWYtul4TMqQTwNo+6+sem3LWVa5f696leNKWwrXtqmoLNdj8/uvq94Ksn7MhOp3XJNLgyklwJMG
EaU3s+5a+B96CIfHWG2BFRfP1gRxBdZlGwPpK2XcbSpjnC8pQVzMb+L8kySu6ciZWxy0Evikpqi8
RKZ5BxeXE2nK212Fx3UVs5sr26IivUcNJwx03cFwFYkvvcJlZbAHciMJ7AcnGE3R6J5VT+S9gHyB
9Fa+aEPAyJB4uAEALqdQZn5YqB3ahhiyrDeMbYsfPuxquWlMz3q2hcICAJx01zdefRbawU9Ys8QL
8Yc8TYYtNkQvjk093QetEhATL5qEk/u+y3+knocJb579uzo04e5kFe63xIqPWV1cM7K+sT1VTXrr
mUev7LCdDm56DxWeabeboBqzqdcRPTNH7PSbS6f8AEFvPgeoKBtO+eCrX/5uksX8uygePk3tDhCE
mW4Vcd8RrjTEe57meoO+KjkULtOZvjWrtVGKnhy2PtkhCYApvfx5ryhp/it9+P52qyQ9tVEzwpL0
vL3JM+2gqy69YFfASGnEdxUhCJcoCa29Py1ZkJPGpxWPZbpNKoZ3jesax9yfjOP3r6rl07+/Jlvo
/4zAk/VsGAioW4OxjVdMF6eaJqCS3nQxO0edRtgANktXFne0tR2x2TqeXlnCZwj8Z7hsQ2Fe7fAs
O1K5GNdN8j5k9fJINsPinKi7vZI6esyNYTznyscU3IldqyuuN1uEzd6Y7eD0/QGWnaL0B3gwPJhs
TBhIpvaLlwzdrmwB8lreU2Lkzi1YbXuXuNbrEL/ZAS6cJv8EQgZZ7fvblL6+rVni0sA65a1pTz46
V1pcFeCbJnvKASCXtA9W7AScx5a/CfPUAnMRewwAeCdxJnl3f34aD8H7ATgWrv/GHTdODZlax7G4
bZcPJFLv/VpTRAWEc31/qBIlMKItr5Y9Z8CUE8M+JugB11Pd6+tgHwrynY2QJgbhYrUtgHn9rFMC
NpAB3EWjfU4T2zgCIjT3qWJ1URgZRHzX9pkPZFyHnl1Tn8Zg37ikGI4v6aAlI7J7VZ9h3NhfTcvw
vhvZDtTJs1MTy5S4I1O0gMdvMuefNrFuZQ53rHGjE9LBAtqyICCntw1ecJsQV2w44tYvfPNWfCmz
jpHDLWa91tGE0S3vsVHoTR/4zcNcghNpnCgB7JC+DQrfn9HjRzV677PIWWL/+cyGxeUxiWX8vig+
AickxlC7uIPFs4XALCJq3Uf93icdnpMmXptqNh+HYXBXtvvnE3/5MnDdeE3QmbgFj+XVvngSpXrS
IiURwWqje07x6s3TzjtjnvLBi7Pf3rjIs5fPVIqO20jSYf/nJ/WyENNGCxHEr2D4NtMjOGfzWCSF
8xBk+stPwAnklV3s/dhtHjIsmzdAVFJD7mVeF/dli39u7gmmM+Bc78a5JChz+Z0s+JCahCETxLQG
0RWgl8goiFH1/fKK3xGy8BBBWnSJ6n54n0DLrlpHBNe44LZ1slHeDqJ64d0h+TUgWcx0qvInJ4sq
+p9oThXFWIE8kjR7BreFfDY69ytKYPXE1YTgfUH86iz4AjnSsTuYxnsXpoxl2P4lJhf8NLHz2eS+
QkXXDZdgiO5xRy/YxFGBdRl+TwmLxsHq+1OZpT4p9bN7p9ArwPyKaUDDajNSKJ3NahA3f17JjnHb
bctjY+WyWDkM1O+hGRX37tDAhK3nE+fkDyMJk0eATAejHMURXFUJV26OkOE0zmMZZK9sS9JNs8B0
p8Izzt+/+v5gVl4OP8ChVWjAiNlQx7NhetUzexNms/5eLXfOXM3TaS7MU9WFzTFLu9/mco83yjOO
fw5wFgftHkbT3h7YYumaUK84CTENp3e0UPFu0lPMZieuXqi+SDKRuBssNMYC//rt9wfLCTys3S+F
uda2c5nacABmqrAulr3ccX4c7Kxqqf+Cligol+dbqZotcknYWBVLqRpAAAhiYLyDRv4yTgEpHch/
H/OmegbtSfg4Tq4btwOE/P3dhx3dfI1kYNWwkr1UyweGa/WBbvWB/sREno/mwSsaqMX+EiZml5jV
uQg9lLElpzK5IT9TrV8IhayOto8dKx/ioaOshEjiI/zwM6O7ygH0U9pIDkZOxpu0LPP3JCvOjl3a
v3XXrH3nM3eNZQXGEL9qiUWBo41DxGbCJFHobOuhks+VB8Z38AiuSeIGCiS6I8XC8bW0pyfXRCpa
Z+lwjoZ43LOGLdeSm9eGIXJsFxi4kul0wL32NlYPpSn05ftEHHuAHAr2Df5hl8CXchwfkGDxbPMm
+M4KxeftJKddN3fyxxjF6Hrn+tW0eyIbfEYhBgONtEItnMJJYS2aAjue6+lxiMwLooqZuOpkar5M
62hGi4LaIrEaXK+65HNybKfN4EpEnF4JiiZg1mZ4qKqMvu2JySF5yyVlYU+ebwG3Ja+BFfQWCFTv
s4yr/ONffhGGiPhdSAbEORts5DHB4Cvot36Egw78B2d8z6VBoGy4RaVurR30HLtERvq2GRN0I6M1
fAzlRyHyU4hw6tVftha91cqrlfA7cfImB9w9NukkPVtSy4qo6ZCgNWmDyNbnXzGQNpgyMA51nGB2
ZsQHQ2M6TEZj7Szs79fvD8uXEoyUmPGaB7+BOWKHzqvH2qNiOhPJuH/Sed8/NZ7DgzLwL0GQWsRf
u9WxIHvC7Yzu0c7m7g4DNRv0uIlpc9EKmQBF7qd65jSOu6tV2B/cU75zDOeyPZRWAZxANT7ljm3u
UVhXGwze07YNBovEzQBy1uC6Zz/ukf+p6inEV8PWjrMuWiK7IuLBvk9lsRzN3WFu9TmJ8uKFGDq9
midrfoAyHONMubE91gCRb7nPcdeebCNoPgJdIFWWpnU7B/MAWr8l1oFGj3qpYUUs5/vYNN5nqFo3
PXyOL/KrVqYEYyiHMT+nqnDOZcf+gZqGeDuRvPU2N4IaJGH3yVS/JaN5ir1KnZycSReA91+1i6cq
1rnaCWTRGzbc9gt2HDgsfpGdWgXN0wGxYoaRuBpeK65gotaD9NJ7GYc9ezBgV+M0UCTX1BixbUaP
84CjLDKwqSXVxU0T9cMrybqrNR4N2QTdlVV+urLJsfgIbHmoIqj5rdt+jGO9lewRmShYCEORJ4zs
Mb56vlzqHoxjgAYwmJv02C9MzHTM24cYZMiOXFdC0UvSb6BdoOU7mXE0nUGieFs+Ud9fRWL1/Shx
NVGhyTg7m1y79koUgAXDqlG3NWoacptC9JxFO7OWKPrzSIj2kRAGuRtLXsLaG9/+fiSYDhzVIixv
v58NRu84t8g2nR20HbFHSNHf8Uiovw1mayeprQObI1b/RTXtcxstauH74/3o1+6GqwrcpusgvsIO
jvIoF2o/+Z4+09Dww7dz8uDyJFhnoy7JA+NRUYeNPnUsV1adwBMQzc7xu1b+/jAh179BRkX6hepZ
ZkHm1IOyeQj4RM51BZFYSlZQTzwOnTIksTgc2tuZp8DX8otRJ+2ro4zHxpY/2P85hI1n7Z1MEjBF
jckChnw6Cg6MKJ2QDI+75Gtuu99pVHVPDs80VqS4DJN8dM6eVeULD/r//mp5Y4eZ4PDvr//9O1hx
2Y3nHRrJSolZOa6hYqwu1HnVejBLrBD1xFh5yjepiGaCKUzEB9+Vs9UzyMJqh7d6oeVh2KBBmkDt
96IHts7qLmzj9lZFmAO/68q6D8t3agzkp/X0uWDk/lSSRD/D1EiaZwsqfQTzofgtZo99QCSpEFz0
kHUy90+0MP2TZU4708mse/QsDL0t4xakun0pvAT5LFimFef9sARbwB4GV9V1DsnKQHWjSpAvyzV3
HIzm4DrkU8xLnxjbzm3fCggLE7M2NfLOATllUuwBfdyYAxyKDIzMOPU9WSp5KNdGwoNpzeFG9PEY
HhPifs5Ba8oz8l6bUT2fRtw8OFgB8Vm+tfMrm5oj8sOnGIFDEcXuweEf2jI8ei8FjWtTgVRNfEx4
oGLzF9+WxzqsxU/GXSTyDcFHlUbxXe+TINBGJM2wju0fpyyZ7xRyEMpLUu7FE4+P/JqH2MW+C8Ll
Mzctt17LWL/Ew7pSWnf3egzj2yafbn0UR/ffX/r+kKF6xFdzaDIWW41fGA9D6QUPfbNniU7oXtDH
+8BbJI2WbC8w9jYFkSN0Uk3359PvKUKeB+XOcFLn1IWZWEstw2sY5u/92L3zDg23RhfDmJJ+t6c0
QlHglkCLPFB+BGJkN1Eal1dz8cF5bQ3AzU99pD78850Lagu7zxNLQEGtb7Kf7PVt7/CHnHFod3Vm
5FcGqeFqor78Pzyd13KkyhZEv4gIPMVrG9qrW9LIvhAajYT3UEB9/V30ibgviqMzMzLdUFTtzFzJ
KHSqP0BMz9emU24wRpa2GzzMiLIMAx3z7UdhWYdQM91nEis8iR2gOTetyvNt6jFO5AArW3ZZxhov
nfMd5h6Xeub1L2XJsCPSflPfn99lo3Z0G1lBnMTTAWLpa6X06ARBg2u362NQ0hJKcJwU5butVQ82
gmxpWQy+S7yU9+0xsCVIJrUxBvcNddxgvY4GYtwlEtNOaa4O40n7maMo3+n4R4PZ6DgMD5DbPCjr
qezFsZ3Cgv5ic950lprAlkI6t5D4oTPEfn9EQ88hNjRD0GOdp3zw0cg0edWwAmWFy+gG/b2en0pX
fjF/fUzUQLLHYAeKeXyt14QEhPEstOq5i4wXNnAkhNgfr5xfD1RWZvqvhcifizR9sTPxF+Qz5nYs
2ArGfuNj1UoKjvFgqPAuOR1FDabtndKYuI7QMx7P7VMXw5pzx3kL3iHVsoc+URbMGD3eQv2N6+bY
9fpubtMX8BVik1gtbUFKfKaAmvxUvOiV8yRaglskACHQtX8qmZgnLVTn0MsbpGoq2r0Gxzb0KYY7
dHbpS9cndZw7zZg0GDbNQFFARtS7Cj9yHO7UIv7mOI83VogvpTXmv2HhmhuiQ7CyEt+7qJFjak/v
z9BjmbcwCV/y5ttIiuKitzhj7PnTQ6U6uzqd0mN6HmKCiKp+ACzub0klbNjombvQYORUZ5aNFcN8
tCbvgf4APD85PoR6CMqCURO1WzAspvHq1yhLfoSTV7gYnaB8PbipQ4oZPMHebOZ8nww1LXiuehoq
xHyC0W/gsTjLG11/8MpRe+4gwiZUSzPMU68RLdUrs8yC0NOi4yC0aI/M2RShfvWj2rhKTf/qnGI8
+DByhkxGh3BmjE2xCcU3kbaDwL3LoDWcfZ4Y54Yx2tQYAPu5AWlHos07w3XC4Gtrf5MjEwGeKH5Y
Hmf93D1Y7p+upcd2MClpIuD6gu98qwb/0S86/19XXXNCgd4wu9ey4CZq4FGcXcCutjnsJi21D7j9
j2EboYgYg1in1vSYpxZupJ5Y/AiaBP+CJpT5JIzF3wnuZz3Q0Wg7HBvZ5RUbS4zYQxqMDZWPOpDT
5JdI8QhPtSI2kpX7uYDsnqgnTJoII2GIEt8eHC9uN6aWgyGbzDe/KJw/mVBOYKMsYuWysf0tGe+c
Md2FGb+f1Meocaujqi1j609YOZ0WzB8zKfYZVvmoQVHkAPGbppiWlI/YbtbEFIUNQjdkDTLGAexm
U5/QWE7NUoybhKj0eBstA/+k39QcM+bqAdXsKGtjm+Yhh9U63LHfTR5z2j1KvzzoOm6sjrnCGqQ1
0bTMwpTQj/aurSVbmEqvLrNxxgdYLlU66igMXhG14D0XTj+lnPsWK/sqG6Zk3SH/4IqYq4MMW9QY
79eKmHElqUGvqKHb2Dbi91r0v+ZLqKpbm+jVE9Is4lgBuAgvbYm9cZMywPOs12FsAdu3OBNYyo+T
025dV5WEOhnhmToATvwx+diffIo6aVmboXSzjWddYE5cGs/kiUA/Jt1zaSafVRyTNepohfT4s7e2
jfY+mToo6eZlkPVVj/Rbopx/ABpR4QuCcz2s5mzpcSiLJ5kkQzBA/DqqCGYAvkYKn4mDHCmjwyhL
cNjzxoeIhjXw0s5Bo+HOcs3xSLhpp+Abgf8EseVB0sAbcnWm7lmMiXEqU4JEsdfvS+8TwYfjoYKB
+ZRU81E3Yu2zGIGO4PBeTXFLWL/TGUMsHYdSH9+Z0ucbjHAfmu41JyBOegwRnqH/EiMBn8/pL+OL
HzuogVWr3v0crEGW/C6vAaaf7G02599GB7TaxHgqZjjF6Ly/ZjunF0wUpBiYWl1kZD46nC0YcGgJ
nh0jL/0HIMPtOctIv3Q0IJrCPFgVDIDOt82dArHyFPUierJvc4eaQHQ33oGiAJs8O1d+kXRdOrrG
vpPaIC8kjeqqmeSFuorOpNQn7p7bulZB7L/GBuRexUGg8KB5G94fUlj/CI/DikixWJtcBuTK2k1e
Y+oUI76OaSI1AaAKnkfCnhAnuRubb7Ga39peoMOX/imCQEjapvhVgy1IuzNtpvOIA5+pxu2A2YXB
GfU83SxC5su5dqxGim+KcEDhm3+NZV1hMwUfCP6dpT2kc2jspmlMTwShdCQTbGkmrQdQEVVDnn9s
dEIsYf0JKYbYiSyecAAwpA1NNHNqctIRb1gFc/N9BsYc22AvETxhbTcZxL2kvuV9Qwd9aZ/l6JLE
gcVhOAez9XhODkbD3rel/rbBhK+12T/m8NiBU6rdaiXYMsGzuCWlfGCP+7dQcs3OzCaEBh+MbVGi
wQMCjRiddIfGBxXKOrBUCfof8VbpyKZuS7Q+ruwzbebLzMPbtMYoF0efdpXen1HVVIbn5gtf7g2M
ItgGtjmc/SZjC53cIl7kMstnx7w2e4yONDj7qLjlX5aUL2q8duy6qo2YLVhMLCi4t+WPspuf0eNi
t6p4nfVUK9tY/83OrD4b5Z9DTmSm52fXa95SEVRmlCBkDaPmCAN5joRQtB2XvvhEWSOQnNg/0VS6
sG2NAnuyc4tENZHyMz8wQtYMbgj7ahEMea0Qb2nlW7umfmkQk1/1uv+xGHpRQ9vsLLsdrlVd2gGv
2U+DH8qrwnd9NOi0kNmLazTVsVbYwyy36QhIlIRK0K0ytyA8UhWBhZ+UZYJeTad0so0tO1itC0/Z
74PQ5V4jegmSwCRy3jD4tswf1zG+B3NiwrDEjLM5eUlr8xhVLM1dFuqoMPIjpsxwU0QZ0b6xvdDm
8weMwtUn3xc0+EM284A1t5D/xMIxGdzsqasm3BQrwncgsSJvwlM8WBuDbpyXDi7yVLuPY+lx0AEh
AuwA32gooySAko80XfVjux1ELo6OmJoVzwxGk0OdHLQIELhfyack/klrBiG2tx9sjCAJDEoVig8Z
MxqoJyZ5LMtYDOpacm+EG3gi8UG1mn4oF9NoL/NdK82rkY3+QdBGJNoYqlOCZUmWZIn8mmgbP1V4
s71uZ2tut0PI2vixy84u1LOX0bqRFRqOZe2U+9joEMdonNJ8FPbIIMPqWvan7RbTKoms79TL4GJn
+kNSBHh6GzShFLQpWiF2a0jFlE9+umw8CUnS1OxR3UsWASOJIzotqKfJDrB9YZ+g/wIKJocTJtr2
kuopyitWTW3tyRrRXwz0UnAnSM3yz8sJAjrP4kcWACSGn8xrXSIuFcksGnvipfTHlSOBOVqsUr06
T0V+IMxAZEFGl9QN/1op08k86guaHmBmO4QYa3PmPirk3u2YuyCL1JcQOxL33vihFNZDaJMMcmkW
WZFM//JSj6VEVVygXX6GtbTSAXCwhBYxpjePEV2t+mOdQt8oW/9jqkJ5pRnp7LfN2mc9RAlzdkIV
zdGdCKx1FXWYekZUy8MTGVa3MJI55JkKk8zUPNievgEjBCFCALki2kPgJv1HjURzS6Y6gLgsmAW0
eIy0FDCXM8PF5tERauIb7362Jdwq1zlbHi+EszNp/aMWC4aVBbnUtGvJK7e+yb9zAL05ECZbDwJ3
PTJl6Mf5fdkrFV2MRYjaDY6JDWadqDp5/tyvlEluX3cMPLWTTTjJ3/omU7eaLgD2qfbB42DdAhkC
wP03dlUbIAswjqWPpUisByIP3lqbILRwxoWo5aawK70Mdzx3LEfEwop85gMWkGhNb4+2SWPmXKRH
M2aWJCCzQbODwKxMPd2pIkP1o4JCt37zFO28tW8yJwechulDDB1zgHVo1zVGaGlQak7IIIr5jIb7
g9HWbxobJBJCpFwOrqH9xjOpLRNQ+d4BXLIxne6fMTcUvFLRctRbksW+Pp/RiJnKTKF5mvDWnEdT
G5DrYLGWOoekkmIHeg8jEgUZKQmteGuVYz2AfLKpWZcvCQyDm7Xk6uBXcf4o0XLv/68SO7d2sXDF
zoJG1HsHd6KLAZAGDEjE3gX9nr0K5dH3z2o9zqg1wHycVA6Db5UNH3plix1NVlSwCwgl0WDrT4Vr
d0comAQNl089ExeehW5VJSPEIWG+uYpGGoYXjKYwyLLb8uQ2w+KDJbpCJC8T1GTc/jXkpGMoOF8X
sGiBPrLS2As8IacfGzj1iHAa6yI6FYtkI+spO6syHA41PQM8m1V7rp3U4FMRDCnpX8OJu/XYAwtR
qqLyMsb0t6rraPvfl/J7XALZlLTbJWL05hHjJtWwlkZs41EQxc3OSnIQmkXz7iiiixFJb91iIocg
8lMsanK8CGS2rT4BNXkYC515i6DnBPe2SWbYGgcda6SRoADxYUcfJeGQrPDlqRlxejW+kz4xs3x0
25aicpVnT0L1rFHeaFPvLNP5lrfDB44359knm0vp1M9itXB7D8/AOLePkbanQMQIeI7T3TfWzQcl
NQenIsQfxXcVh9qUEXFpP81gXthIw15uIvo7aTCd4Uy6GP0lvdzX+4d4EKcIe0i3OEsi042O+oIt
r+b+PdKj4u9IGlnPTfsl7PEyTiJcPBmrBF7s4b95KAY0HlOURVbQ2/CPajI/NVG9b6aaym2lJ4QM
HPtZW7wXYxLu61ZgWQPPsc4hSq3TkVB1bo+Eesw8ojlTct4hkGk/YFoZeNcEIR3J/s3x24Vnifl7
MzvghsijA781/cY4Erup6tW9cTqW1E7bE3nbrolNMiCc+Akw2GSzDIy1KwMTAnMVZO8qI0pR4A95
KPuJ3guolpwXa9a2xREwzw3OBnf4ZyXaGLAebhIOkWfI8zF7qGlXODNLdOxM/X7o+2TDwN3f3L/a
/QOJICTcsGUb1Rh5iM6HJO8T3ObiSE8TmYXCdC52bw4B7BxrG9UiJ+dktM9pAirxv6/e++WqIWIX
VFloPEdhyMkffJdNVJ8rxq39EHMlP6uvh0Rw77Oj3KbCsr2/wl0wzHR2x3Z9qnTC3O7i5FCMFYEq
TMfSw/bBzp+HUh4GQJuaa92RWrG9cpkqZx3obqzZsbOn2Gx8bkiI1P7YXEPfkKs0WxjgcwlTrJMF
7Llx/PZTxGkKOLkfo87nLWCkS6+pPCLyfEdDW++dxRtJvQPT3oYOotLp2schpDehL50LDB4wCPcX
NU/qcB1zoj/Vuvt+v+az3km2kE2NNYkM42T9v2O4joG/Dj7sNXpp40tmf9+/i81Z+QIzXJMAjzeV
bJ/+WwJ7Ails56C2RCYd1pWRnrRZ6eciy9hyRHRHTAN2v24pQv7vv9LIOlJ7t72/2veL4v6Sgxkk
I5W6s0H8k/NYw4CtzJbrzWXC5EuACG6ZiOB+V/WOAwqUsb95he/3+981JBs2QpS49FQLO49mbI77
AqL3CQmLMbVpvYkRbv9kDfal6OwfU3emHWP8ZD+khYfqlmkX9ty0C1kMh1TiahQb4e0p6UgQlpY/
y07QfJRWLsYEshM5BNJuqS+/XwZM5JDejylHkCHv3GtOP5PbI7lEI/iyuNfdPeW14PjTYsfKU36V
HliOCWPVCscIPPt8zgIsadVRgAX5b/jKlpImDYSU+zJauVF2/O8PRDv9ZFpcAN+N+s29qX4mIRn7
lX3reGgQvXuUFIDvMbP53H0ZWe6qGIgJu3i2KRfdG2DW4fr4C8mncNl5caHWWNEO0kziw391wUk5
+OvOwWrcd3Qv2ol4wRPxhHeh+Aamv/1vsaKb7H00bI5Rlj4Rt1uMM/89GDpc50eDer21tE371C6G
bN/BCdZiH/tHV1bchf1+NIAOEz6qDnrFCbmXccRmaZkcz8vwenLqeSNsN36sDo2rDxcNw+nZb5L5
P4/Z3aNUy8neyLbZEPYjF9RLyTXg6QvpgyUWqfAHTBQtE/cbGobYlhrFf0BG5k8qTBDESI9v/pNg
fJNsLF4bnDDSsm6UF5113sQ0z7Q38273cePyn+ZBPPD0/Mn0IzwnfBaNbKlT6eCHQRF7CcHKxK4P
rk9XEyPw6eK4mhtgeRYnjIQbaUvzZXS96/2Jh7eENAf/rC7SaadPDPRKz3DGTVMwOM00UF3lNNJG
PFnmp+96WyUIBN6f46PFxgxD8hCvjRHnjyCvQXaYdFlS1zwUVDQXG5qppjVZMeM8LU3hjV7vlBEb
L5NZPEVZLb8jp3qKJoZmpgLZGdukaXrqh3ufb7ysKcon2g6gFKN+NwLEtKmkvu+V5o55NdTMeUex
z1+7Q4DQcTYZVF3AVrTb19GLd0mGcLeM4c02vbEKMY1VYWs8M2a83B/sYLfGvTnMX/+tTIYzH3jA
kR9aHqA9yGFOWmiidggMQ9T5R5XIRzUP4zfH28Cyh+nlbu0hKiXqY4/K9d0myPsiY7jDOyDnQzFT
zDh24CrHKvw1orx/dTyt/igK1F+nnbH+SXbrwpdLgBqFC3OIsXUw9J1dzBxnvytmlhY5H5fy7tXU
aNTnWeOu55C7NcSxRD0+D30JyzBvn++eOBwWxnmGX89IlRW1t8t4N6pLymMm1ShQ7a32qBkpR+SJ
I1bT0uLSOCOuo6gJgA5bL8mEpyf1/INRkFMYYss/QgGpdmGGNaWJlLaNEMkJFgIEzUYNcGlByY9o
dH3XETrqm+rvXf4ZxpBeiIhoZVLBUjXN8KHIOj4Qn9sLmXnPrZX+7bS2ec7ymmB5awXjYoByxvor
S1zrbBnymfgtwq0u20dgvfkaW14bFFr/3vTk/0vmzahJ78XYT9uYa2dfLp+C8niemZhc7j9H5rrv
2UzpTCncj7vybBuivlhyRvSukq9q8h9H04uf9IH+kiwNv+7yqsv+eiNrwe6f+c9tbMly+S7DgaTx
GvROmmfRGNAJIsN5kHgAcM/AIeXW87AoOJXTXTt6WK4GKiIjKHOvFfNfTtAWxrChP1jWyNrYThch
lcTRp/uBclyiRtPw19UitdcclRzaZslMWNCOaitiaQojKizvD/yEPnE6M0dy303c4dioRxSjh/8W
yRjL7Zj/YZLA9GvZaVal6pDVWdfEWMTBWMvqIfzLT20c5y6W17sDMU2ptM9QaHYpk6aLnxa452yC
45q3dKJX9rfBxOKNWYd9aEfKAcxaHAfNtbC8zK+jLZ4MNaT/tCJ6qUM3fy3ACwWeWNLjhkd00/T3
9HKAbLvflLbZtzd9fgtBiL476DvGYtQD/UU0djYPHiAaBlejHTD1w/mnx/7G8wp2wKOh4XLIH+6C
3f1DsryOfPljGybhxqjym9sPydHuQ9b6ZH6JVaG+dEwxq0EjiD/jPKBqpS6f3GH80ym9/qCj8qFL
2ZyLkSk61SPWCxEKBG16KUScJM92qNAd4z4C+5GoUyrcbg1krL6148f9uIAhebiVpq3fRKTg1bIX
ASav6d/j3bjsFxVHUZNdtdmb3qXx2Bq6g+mt52GQR+h1pJ+mKwU1eNlChHC2vBNTksWkGKUA/4Vx
DWE/eHP4G0V0WNtUNN+GMMciACeqrXqUDLwwoU5eKfbiVzhi5p7jMDNcf3i0FnnJQ0+nD3rACCl/
0MY1vSkfZERnqAwdfas1ByvyciiTQPl8BqloMaEYbwaAqucpp6ZSA9fedzB3Ne/a5ayvuFrgwKh0
W3QVswfGJWlSdbsO1iQ0Iro7bGCCYPyZIdCVBw+9AcsX+l+4V8l6++6pKHKxd+PoLVQXPYV11nuH
2R9N5k/ZpUz0pZDznb0GZarCpxadx0/k9WRJHPzsGN1YEd1qb5fMS/z4lsMlW08CRxVny68+csNN
bJs/3dD+NtXg7+iiP0cTFFksb+s4NLQVk/6/rtJ2Unreng5qzgOx+BjYlB4mOu1MS6KYzMxcWdL3
lG1s48hjgrgQYPt6AP3sYrxA6NokYfLc5PGRPTF5O/MoMQTqNEgxgPvqCgpusDDvjFx0O7A2GIOZ
FEMcKc5gu6n/kT922Ajc6soFaFPLbbPld/sRBi0ckWHcen8G9saZ3bE1uRsTHzw6xjW7uXTPtmlO
B96rj8ahhcCW0K5FPR4GSW621qK12yVvNDxrZ6cmdFr20XVMVokp1RoN5uCFw1cxMRqXLvH+rhnb
Q4vzndG0WJZopha1+olyCkd14n0rQM77Ls/bTdswa27ylM1GaxxMOOBhZDzPexZzaCh5Fx40q/tu
ZRrt0xaAQpgyN4Bs9VCNJPytRYMnijWOlh5guxwone04dnuavcXYg87SJNzPLjEu7oJ5NOHW6c7O
xgwima+c5DB9qUZfJ+DPlrN9tw65ule6mE/JRDtSRBvrOqWla8X6yXSQVTjldSc2xrwwtGqwIW3O
W0MoQV8uWsVLFEMNMdPmPMf+s1vaDTwEbctZBxNRrD57t7hMI+wJOGbPpubuLDa5k9fcZjptj+as
Q0nqEQajHFMkrYXigbNFvKf0xGE4+DISRAB9yfeqRItt2EICEL17ea8lF1CaDZ84TYDQEgtY+a2z
0TVXHMowPpKSFU24d+oExcsuHjlmwys18e9lJRlSnxHymAfZSN2kDiEOScN5TWZiNuHiLkAW7bvu
Hw2AZ4SFEPd3xmi5p7cqyYubD7x2gpeRMSYDKiV/sSc/9iVCXxQNiNPkfXnEs/aU6d/Gad5PSrof
KX8SiwRmhZf6W7NM5tPQPdqQdDp3ZiBQBilJrlm62HnBWwE0eZFKbzY61glDsd75TaaYMPrU3Nqw
+9g5EUzJIac40W70zGY9FsNb79gvQ9pwly2Pi6zA80osc4/lkzQXZ7RBgGAecWsSycd/7Lhfgg53
RjOoIwZlWdYCgxjh98jqa2xhHwqb6WUUIRpkuU3WfCZepjJ6jqENr9Ja6hsmtyTTiLbtokgjiG7s
+rbVjhSM/SilArNCB2bRUbDptrYiIec7iUXdNxffUOZ/fOZ5W7vOXikZIauNcdtzYONxRb/atD/i
pCs8/qLO/WB7O21IH/IprLeaE04B+G18EjqMteUzfNHXpkERN6sOc1NmIzjC2/ecYc8W41DO3Zeu
o82VMFUQGMmYQFO0/qjujxshOJUgFJkk03bak7aflXuYXNsPiHyrjzHqLyGmg5Ph9hd/bJ8qqZdH
droAtpCdn8m3sp9q4jPbmHaFVPxXH5ggGn67nkdYXdgQ4AX2DBRbYZ8tuMKI5dQBja75Gs/Ohij7
iDlMMMunCSyKr3QKfiIlc7EXdGa3cGj9Igc3vhTWdDFR/3l4ThQQX2wsN7s1fqD4ZIHvJ7AtSuLq
dfUex9jvkASP+At4PHGao+eD2tOk+OXaoW+1ZT6YkmKpHE484AOP3K+3yijcQDXXKu/kNuEQBlIe
Hrmj+pNWZ+RzzYEsZUqIStln1c6kMkID6C8IAzuBs91wvlmLKVKrhDncXIXaFoHug1+r2FDbjVnY
L5/hQlWBCxeoG2EaFKk5rRi2aye3fMUz6W0btrsrM40A22ukd1OKYsv4JPk63YCjUqOnTmZPU02l
h2UynunMMqgJXa6w6BAwCGlr6B9S7Kyw8nk0UemKedsit1lA4+KE6II6CjvKpmgzdtlBLjfSC86B
lC1Q9JTzXOIZCfKwYolwAc5VDeylBvzQ2mMI7k0YGnzmbpi2hnVNzWXZaRuw9chKNHZ7Uf41Sf3L
GltjE9pnCvzoeMADfPDod2MdtfiWW00AKWsMRAOtw3+awPIHOY1TwTSiUyrnD5S8lYGBb9dJnsIi
CeqpkadWjKiav72DdjkZSPWppAmWMpx1OGVHTpndOkvUP+raMppdWh6lLYSuOWlOvZ+QZAsfKjP6
UxdTRsmo+6Cb+153frsxHrcg2rd+BbmCQt7nTnrnxYAGr8ZGrsX3UUaCGfJCQOgTm1wQFGtRcd6x
smntAYk51WBzNPumgI9u+xSVNKxi0Cg92YJQ01bsUS0uk2HxUdnw2GtBax9+zZVxgxnYE7XRgxJi
S2lP5aEbJe4bs9hp4ZYgeWCZ6U8mzISAE15n1v4Hj5eopLlDTT6umKFpArBY9KT06YHtv8bmyaw2
/RMme9K441tfkNLTuYM3sASYd4/8DVstVJc/jaaPhwJeRjaYz+gzxqbrFoSiRjPsSMLaBDqizcU7
wbR/RQsU1sPMRccTdk8Xvx/2PWCHYYpH4i03QHmrxZtVWGgwhid2xRAe+zqjKjmBOofiZvBTTrI4
Ulv52cNU26BCcjP6DHaiViUb0zS+Kqd4bUtM5DOmrJZGJOFM3qEYcAb7gOj1KqbfdmlAmA+YjeNg
bi7u5Ox5nzF81OEZ865iD2vcVAdOtk7kZuxK9S8kLIVt8wV6F4t0d65SR66tasFa4QRauQ18XW0x
XJevXYg/LM3eIlr0RFg4G6bfe+CsL9rMeIl02qcEKNpp8YchnEeikuDHnXo9UHco8xyWHq2rPIf5
MYRHBFFoyT6nxCdWER5qtk9xqn+xsLdnNb74lo9bfxqfXKh6mHf45dyMYN6IVEgfbmE9IX9ks/Zo
TCHyb/josUJAjgVlWtKzauQbgA4vndtFN+Fa14FWj8mJX8m3rEHgirWeCHw4qPTBHKFeddW/wTyP
KUH4PuGPkwYcQSmBithKuxBKE6xITsCilJz0SJ07aAEFjayURA1fITP21hMu/4ombLfKrv78kfv2
NTfpihpNAOsFNr6dlzSfrHaomNqYH9tM/0RxGDYVJe3gm5iKzIkKEAu2k+xegAschCP7cz6wopV1
SzMA5yReTSYzonAfc+mfJzTlNvM+Gkaqu0gpdCcgRg4eeBaluN+2fueyPXW3ddVdQoGfwqXXxCzi
E4NmKiJrQaMN1kQEnfGQWs0Vasp8zGb5OOqooRieGyrcic9ALeKcYGvNtqk3g97c6hwooZMZsHQT
CYwzorhzaswLaOVwMxseqCbNfqjLYjy3KLQ8lFScUnzmVf80wfsNhq4Lsojhcta5x0LS/oajb9oY
nVdBJqi+bCekXBcfA6Z662nS4+8wBA/Oiq7YKtJhMlaH2sYCB2Kd95TY62rULDQ1WX36RjOQGWHb
qjfOjiWL/KtN0s8utL0wo3aVAAXa2YuZWWkPJUea/Qw4SjPf5gLw8IB0bnd+wpGMemOQXuY2SUJ0
Tn8fh/KcqAbGCQ41sKLBENnsqZcZD4rbzZrFyTZgHiWadYVksRDzZ0yj3u+0lLQIXrS1Gt1kHROx
ov7HCKSi5KGkFwcL04KhZb3a+48dfRPMUXNYIRY3CHCAfMoQKlrQaFFSgU1k4B9z+9sc2HzgvaDD
+DCyT4JBRSTrkPxLVI/MyBfcdLp7wt5hB7NPBwUmRAVsp8e+l447F6cBHhMf1c/fsLdk6zk306Zn
5WsGIoh4IwK4lTyhc5jAamPn8oVs/4HzWkLJUrfuBhqYJnUcddEefHNgSeTpQLH8OS7H78Jqge5Z
h7QHiloolG0Gy2dB4s7lLCANAmXSmPKN5Wngqu2IkKH/O03+dpy4U+uOrLaBTdcyp83cJ3+cufoT
djbIEXefdwQaS1g4enwAlX2acORhLlFjoKHWWzgXkjG8RrRGTW30qTgxD3VxaWL+QlItyZMGp1H4
zoMgW+c10KdYq49GZa8nN5S3ua/ZCcPGrskhbLmed4yschochLtvXwfOOKLUdASfMIRDvJBwsRFv
y9BgNWLCglw7uCQ2xr/pgDhvqhnofQ0IanG9h6UFx1R79gzyvPMUL/SKm8YZc2GW6ke3F8QQO3hg
ptMrqJzsZ70vg+PZinC4exqGowCQvCpT9731DUaPdBzzs65QYVbW7NdUYBBJ5+QQbdOSlTBK8kPh
YsEk0f5Z9v2LV3jLbG9sA2nJ97Dugci4SI+CgYollyqVL2m6A04uZDBvDaQTSsSMwb2RJLBrZpOB
PXMt2nrkB6GF9xmKFkbHX5ONw6rK7eIUZ7I4TUVcntr6OV4O5z2h8MaM1M2wII+NurY350E/DZhO
//tQT+YJgxA2iMKkP774CjuClpweT6U7OtTL5OFWxqXYZ8q9Eb74G1l0geQRdPeR8q5Cz104QFz+
7bSTLfM6Qzz5trowbl0aKaMMKrFNVFbQ4T3LYr6wp9nS1RnzlJQy85f2cIsCLZhkXhwGVUKXnhYz
WMwBOVGzKNgidHiw2g60b9V9+xkaf8NYb9WZco/P/lsue+lWq99Dv9ZOiVeRGvWZLtmDtTYdasvr
PNrIhlknCuba6LqB8dQcbntT2zLhVBcpcNNbnEodim0SdGnohs/pbD92afnigUFbFdAMvMwE0zlP
LzIlgSl7fd7YTtEBSl5A4+4QmG38YwFL2jISGx9wGTwiS+VMUX3mo551QWiZGQQovgVFyx1k4jwq
u2vpT38zmXs7UQFDqhr5jdo5CVEGgA71rW1AQYiMCkdOUhwiIkSAjVRziJN/hkajcZzou6KovK1b
7oFElduqwwdjaVkG9m+TzLrBNCp/TCSGLd1ucKa3fzp6YK++ReU8p9rWb+WWiOWTgQCOISAokGnh
4DAb5D5jJIDJuzdh2IUR1yZ3BfH7BJdAgkXRsDkv13+yqUVFzd2Bt8r+8T34LKE7Rdcc1yNbuJY0
bJb/DKbqdlWaKjoaZeD29tmvk+dlp71pauPPXARNNzxq6QPSN/girXnys/wl7W6g+YpbPfCecpVs
NaPM3h2N0ZLtsbsuSE5Qg7YGwtZi4suh5YSsLTy6DfTwalrZ8/imUWQdOEXOe0AOCZlHYSwvLYrB
nCiIZ/fXiZ/75KJrxY8N/SnD2kXuQTjM9doXFdGMx13KI5heGjipdcBuuz+EnXgnH80TBSsn3OJg
MMb/UXZey5Ej2Zb9lbF+Rw+EuwMwm74PoTW1fIGRKaC1xtfPQrBmujL7WtXMS1gGk8lkRADux8/Z
e+3qEOnbJtJqbJlGizIo+7AmsgKM0W3PBTi5WiG498ls9r2pveOcEoLURBzAj8kMyj9PZj+nBDt1
FDons8tfQVAgGPWJ1Kz55olmqNuKnSwr7ezQRT73vvFccHjdeKOclo0gZzz13jVQ5sskpn+Z0Tf3
Hro+Mw+9xVDbWpZyHHdDEKilKlkz3fbe8wiGrmRGom9E+c6ugK3ox5xAWBm4ojV+LwAb5roVSLQ6
jO99MIA63ieHsVC3hGo925Ysd7GbvSdEB0K20vSdzVW+tltiLGkk6K2XbmnNf1p1t/PyPlvlE2NW
j3ncmJbYT1nz1nkcCOQe8fep8hFu9lhpzZZ7gilodc/cHsxSGO2mIRuf0nzAFKcPPxU82HPsgNjR
wBszqiGEdwo4xg0RwTcyBpkFVe5jYEhHeUJXVYdeABkL761Z6TfJwcs7+64bQA0kKHiili5kO/zQ
CuMQ9JywdK1uObO/hUP7rbbec0a9LZYVLx3nRryztaR6a9w5j/qpN5zxMDSYwFP3ZijneqQWSBKe
ozlfojF2A4M4gz3MnsbLlFkfCUSRZiqTZc2gy7GsLaAjvHKDewtG5swYdKGQ6bZuzHF5okMwpigJ
IbJVNIUQMH4O2YNRm94tesG56YuAo8isVRjq8jhPoxlaBzeF6Rw9KX5yTZaPQd402zKBxO11xpmR
ag7EKLDlRyXjZ0jJVT8Nayuzkl0fEX3Ob7MoxzbblUZqb+IY5VJd0j/UK86VvLXPHOAMvM/VoizR
7ooaMVssqF+YKN82Jv4e07KIDsumfQuQWUl8eE4BNaHjB9nbstUfpyG5Zx0ucdeoYONaPuz6bvw5
IPI0beQBANv4oFhviZeEJl1rah1ZISfomd0r0O+m3rypTzD/UdCD21tftTcpUCjL84OD6LQTB+Ct
qfD1tLXGhFkAFQ/9fuVKu9kGIy8n1BAPCeqYxAWCBjWy9kz7Cf2+h/BxFXgXblx97c5peLOA84IA
HgXxbUBE2t4slLWBvRhtymraR0Pt4D1Z0G76rGu8nw6zLJoC5m6EvcpM1Oai6MxNKfDpVfWilaOz
rCX2BZnUyU73o3Fnq7EGPA1CfMz5OLWSsIfK3XKEIeQqQosqXFIEfK0nObgPVjpxgAvXasgvp8+o
jcVdmLnwq6gn2uRJBw1udNNDGXVbMW1I0GZvSAfYPUC7cYnjqwdT0gd0FTrFlYjgFhNN+1JUyO4s
s3wPGX9gyLTFXqryodQeASW8asJ7htWAewO+W57HD0lZGiyrPrB+MpJ6ptSY8ycFlba8E55GpKVW
Q3dxLqaVGsg4oJkT19YscaPhMC8d9v7S2tZF+NF51k6za5TLyW2QwZosg4vTZKhqPQKb9kXv3BRJ
1eNw4mZ2cp/GlhLb3krIIQPSB0cw25YUU0u76T5aHxmXzPsZtp3nBFwET348vvcIg7lG+UrDcazW
nJ/NjyrlfD9Y7isz0Desy6lF/Z9N6h1d79pxaUNU7Li7LL5oPu+KNx8VwvK7cqGvyLx4xOH6zESI
9gVtWy7KYel4/darR8HZzeGTK5BJXH2dMLlBjLpi/2+r5/XrZTuA4o3sZ32Im6MoxvqIvDPeBb06
GI1dH/0KoOcXKkhjP07zAHoaVl5cFSPTuOtDxWTCxZK2y1FiLbAjqGMJ4vWZVvqZ1T66Q+LGKQG1
d4p6hyYric6jXeUgElx5GPEQaJwgH6SM2DaG+ALHTrJ59Pq6U7jy+p5eat5TaviBiPdNR5487Wvz
6fpUMByiRxJr0G3lAnA4dodaS89Grg/HOhXxxpamz9rNJVWh1d4zleQWRBGeWoV4JyYOgptpdGfm
wP6WWJ6jO5n1/dSwpqusoJ3kkGwrsWrThbHRTXoimgdOm6xqx7uhDj8RzIW3LdFDSzdL7dPgASol
0l0DkX9wYC3cfI2PRRFdPOqpY2ixvURTT6KJ2VxqK9vEZC7hYMYpMq9fsGQZWDeS/zEuQnQ81Ygr
cR5B++TMg0tCoj0FN1aAII91qVizpgFq8ctFmMlNbSanMunG91wUGAFD4LmQUOFwTClPrfgnfb70
8Vqn5kVtApYiKU2WstvpYxatVDqJjQNueVLpN9NjNKD7jPzc7Fy2jtzPbxJXebW/QosCUK8kc4yz
9zvzyhX7IFb4+U9aPp3soabxm4ZvuE37A+MnxL7xdOM53vjuIexaqf6nVKk8gRnO9kFLcnI5+PbZ
tgUuxZqulVmiTZ2ciLUpN+p2/0VCobbVV8piMGQEbnhTzuapLuKUO2lefj923BwV4rOPRKc2FJEz
3k7+oZun7TTOZRe1Z8PRmPjNstHW4FK2C0SsXz9b42RJX/EUGuZ7243q1tU7dfCCxqDLywv4E6Tt
9gtx9j+yNr3Nw6yp//UPU/035DMppJQKBy1oTaBtfw65KnMBIMJyfxiuYKUc1SEPDEa4mTz2kVD7
bkreIiBa0ButR7JZ+7VESgX1g3RslttZYnt9SDGqYxscTpHDKM2urWgPSzu4445fjOBLVrMfOmv6
taMyuLqtTPd/80IAxf2GcFMO+FAlXUPptgMS7pcX4qiOTTqf0MiVClpApW/NtLwPGm1dgJhb084q
97PUXs/9R6ds/RnN9RNIbUhDAhILhSEHTkQPmaRU9joKfvABbG/KvNFC7TgEvvaFEPwC5P03770t
fv+VlS0sqTu6K9Ab2Ppv1LkeK7IflFBAZdKlDG1SkW7jMs22dUJvP8a+81Y15t4ZNQsneOzvs8mI
z3lPJg8zTBN/LK2bLfmkAzLJxDv4Npb6TBoPtR0dUiHGV6R+KCAd8+jOKurrQ1EEK+UB508dzzuw
BXYXFP90SA0457FNfyAqTXS206RWjh0/BDowUFeQQ3xVWomIOYzuwv9phH6q54frn1RjvVsQKADi
CBpQoLzOtKXbJYz1YTt6EKcyCuiJXvUt01UcDY4ttr6c0DII23nN2p4/acFNaWvVy7wGBXWRPzS1
RlJgKC6dijAE6cSCTZi4L3HQD7thoKYtCgRiqGi5E81nOtzaEdFOdN8ps7nNKYdiy6r+5p5x/+Oe
cWzH4mIThNQhIxS/3TNUjgEdMA3gB1t9mJd7wgn8h5H4onNYYJsnKc4MyLXdmloRLq2K406hM3C7
Qt1gOMgH3/HobQtguSTbbvsZpdTIDD0Q48H99Wmr4GEOxQxg0Jv7sk3ivQb8k35IztMQ4D34Nmcr
nIqtQRj9unPpAXOSXHCuCB7qanpQox2fq1CiaJ04y87YpHTAaGy5DPRCN5MnpTIGeQiErsv1aA/d
ShF1eRTwaRZMLcOjFKQjE49B99ep0yMCjV2c6PazA59tVzkJl23a4ekJEo0ObwKYCAAJaIPrc1la
p6hsmQ5gWXuoVFjups55GVL37qo/vT4gJb4Dh4ZyR3ikiKStvvaoGp8AwocLS+nDU1MZt14JC1cN
KQoOYdKfIUAqxjLG4CPGEXHyI2KugkwW70x2VkXmym/OrNzrCE9Yqg4LWac0tgRc5RgfEvc8hdkn
pXW8++Nrua/Of70gqf9YkFybS0O6xGIwAQc88euCpAWKgxFpKQt8pe6mRkV9GhNVbzTZA0wRgb5r
JgQ8vq3Tcuhr9+xacftgjSxGI1cYSFSDDGXRFThnHcR/dmisDM166tqwuWu1MbiZ5KuNrfG+jGjQ
+V5IFVZx/ImMO71uUqg2WvKz6JOfbjGdkWpqR9lypB0qpiPFRBpyEVn1ugjQVV9JKVONtLM3rG0U
dsm695PxxsEGFFYO4R3zQ962YD4gdD2aBTXLOAwOklIScIC5I+mc14KrgjGeonTfS+NHmIT1m5YH
qLLz5sUHugc/ISWzKtKTZ3CN4xLyptj+9RsviID8dScgrNFwdWm5Llsa7/2vb7xlja3EFUVkgOPi
GlFFgdA8zdMd1H097d/JpJ4A3MHljgh3PnmFB/4iqz8qEVeXSkfdFSGyQ8yVM8JBd0G/0/bPtbRv
/Tga7qOIlDeRcr4VFUbNmeLH4mofbG94u4qurw+Q+GknGP6nM5q4flTnmk9gejYM4/WlXhML7EFs
pKmRViiTAuPUi346kZyGAMumNwMz1LeIM/rr98aw5rXpz6RThEdcipKN0pS6MHX91zcHuuKUuAGZ
0fjHxPYKjSzzzjuivIMnX9QO8wG7PxJFR5Na5KQ3xp345ufBeydldRdg6McH3wCQSunhWw3KN279
YVtVenscms4+TOAMydhCKm404q6fGcR5VfonsjlS+uloZKfWyZmRvF2/YnOfHlHN5gRP8A1jGFU3
Wu7pn27crvo4Kja1KPpTOBjGwZGhsbVGWc+7D111A0uro5RLqE2zb4Mg+1b36l4U9oU1dzpeYS6d
brMyRS5wu7KfYPd3AFE1AHcw5pl8twdGCsVnKGhZBPRDnvGh5otQn26aRHonQV7Zl2lBQ4HWYhcA
A2AgiHKxhMM3y2LysGlYHvSszB50ZXwGrR18TjBTwnHYMv4ZX2m8kxBQG2rHxAbsu80cLdB7c53w
F8ugbeBP6yPcuqGOgGuU2AUToFEMeUiq/VpjwxxtXmkb5Y2L7m82SPXoewjHBnaBZ6G+ud7Afd3W
R0reGZox3NJ1rgFztyBk56fdDHMlNfPOctLTVa9pzaJNfZWDXztbWeHyDgoMQ6Hb3KR1Pa4wFObP
rjSYywBBxMeJWEPV2vp6cKhLRYq3NkIWSlZdNPCOmhpTZBbql4gWJQoz19sCIuTibyO93jJNmeYE
qektSYgUtXrxE6TRkjT2v6urDP33FcAxLMlAzZFc7UK5zlx4/Sm5tYaLWHhlDMTFDoKtNvr6DhwS
Z8qg2F2ZZw6GVkV/id62vZSZbj2xgNUxhdVXEV4YZKcwbHpIrbDnuCir49QO3oko8xepfKaJQMiM
45VP2TbqB90CA1xufTBTo37SMr05DLjpFrrt76PaG9dGnFvQTnpia9DsMi4JX7HoBbDGSB+jp56e
zd5hYCTy9By2Ho39iQEQudjBvg4yn6mPk641ivBnDtku6DJvNehxf+4Sq6EB5Ko7Bu3Ix1g2KBVM
7DUkiF6v1qnzppVELL26XiiJBImKBwZ/QgYYKy4MWv2doS/nStgCIHcTTgRFEv/Vb4z56fVrDoPO
nUYWoz27h/w5pZoTBUzwxuV2GMSnLhTT6Tz3F4Mh14xafbJnBmM8loq0i8wJ+sMY0QORjRKPlVVd
WGpAt7b2O+Krn5kXFXegowCxxmjfr3RcDUID8g2Mu4pggdmhV8ymPUS+30GDhsfrM78gNONvlkgx
L4G/LpHCZm8WJBJTqyr5W3k3+QN9v9LgFBDFMSDAMllF/G/PA4RNCPyj/x3gDObkFsC7Db+RuXqN
z9os70xl3AymET21400DYe+m0KNdNgUARBjY0oL2lbWNmeYScUiCST0DRLw4QigpwaYyvZiCtZ3o
5rGJCImfdCx+tt1BgAlDKk0GF5FZy9tO2u1TQTJUPePyEsOV56Zn0bJQCkXZY8GY9t4ejK/1tAmG
5vbrtFC52tIPe9zOuiUObWkFD8oIUa1k1cHoG/wvKozSU/ZmN0Fwvj5cwZiyoUpiQdbpnq0n1O6L
IGuLl5He+ia1WYGE7RcvcaMelYvhKxDA9DpEGgstJFan6xk+E2WYXfi9ihUJE3hRZrX89aH3JYh2
O7a+vuajUkUujwxPirE9MMFJVnppuecad/Sissi4oAuBpW02Fbh0dBdN1cHQIXwc6RfDqgaP+Jh1
9kULR2ZH8L+Yzd59tSeImTin2scg5LiTeuyg6je9mypV9jJxyuBYoGJb5oaRbB34kTAKovqmmm0A
dvYQtr0OOsnKtz3VNrUsw416Hn9zrVYHinVxb0HWQqRmPpmW7V8qyP9uXH25N5HRvTrDkBw9D7iZ
PupvIZy3SzdrP8PRAEOa9W67c9KYs5niZkZbzZxPlmSXmpOxNWnid6jc0dtdEIdru7++5E1I6n+6
4m0ytk3mk0rMhYEugM38ul4GvUEaeuyhMsINkphyR1TSbZdP9wG3YwE/dVfQI6bLidV1cPaGyKNd
499aFpNQL3gOUFFHqlyPRna0+9Z69JLs4vrO+msVMdBeGTVkhYHkHxADsOsKas6WXu5eNdnmr1/M
NZb737cvL4a7VkmqG8tVkjdrfrF/WvwnJqy0kepo4YbatCVXVbyIgiHZ1QpiFmy2/gzyCq1ygjLR
bkVf4nmcD016USJwrPuDwfgXlwEnbJ/coFVzJQ7itQ33E8RZ5IbjS2fDPUjILswt9R3HApPoqHz/
+k7VNRrDPg2hmtFuEsOroIeUJtjBblpfHQfjwJ3TUohcE/1CXFZWmSAPu1oZSWauj5U0tlJ3IzjZ
YHELD0WXGQJ49Jl8PtJRsdfNEIuTMzwkZHZpEX5cpTXyAUtLfzauoOsy+YkvE4NXnxIPN5S4MLjV
WVXH6YCiJr9o/bYLSKPpc7gThr+qTTc+jzU6Ac6bxJX00lwHgvZ4430PYo8hcdF3O82V+wkU93KI
CuvFBSO3RNmdHfo0W16X7ujJl16/GxymrFdweZno30Cmuceu9kIQpPGt5UFmrEw651Hly931aQH7
7G8ubOfXk7ptApCwDMcxGBZbaKKsuVD407UgAwWvXjXf8xlaOU6zi928vjeFNSOgWV4Whe5rt9FM
dvIc82xjl74XiWEto45M96sLSBvp4s7EtMwekIQTCoohVPOWuD3jM0lv9rJvmS/RD9xEGYUohgVv
mURVhz5ejAQR1t3t2JYIVplOGZTme3ZC0Dheax3yWIivS6LBqD775urZMlNl5CJ3Ix4G0xHF2yza
IxJ5YfZ6v+YGmw6mS8wgvE0UNDa0Vd1WiCaIZ56NSKfJGjOO+iDLi6HeJkNa30UTdON4KoEPX+3Q
qrhRjJmBi5aQmkPySalva8j+dwQCLnPP0hfXXg26/fEUmuljjwvmoHU5s8/5T36vxEq1bX4/OWw5
2clUtQOayYfa4k/HxpuWTliUp8T4GdSy5VAQ0YxH8eV6H2FSPf71PW8RIPHLAsbn7OgcaWxox4Z0
nN9ONWDS7IQ45u+D+dxbdvdV5HH4Llbsqd0uTILqJp2oudo4eLbNYAeqcXw3OtgITXT7dUn0IT6T
qOk4eYy0pQQ5S1Cpy7fSo02QJhV+mdEu3pBJwnu/q1I7+UCL821STvygJV18KAZpreFbkIFs6p++
TwZ3bFE0crIjCyxbaZPln68PzrzBQgP/63eB2vQ/3gYHXL1hITI24N3Zv/VAafmFHI3pX/ZVioLO
4NwRdeb0IRMw6Z7/nmX6tEmj5IUc8PKEIUxsbBP3KwDnYodyMoc/QOmiWyjEQmbiH2W2BaN3tpy6
epMBu1OSCKihQfFaBGzIYxqOt9cHB1XoQQQTUC3v1UhzzIH8Qa85vTXKf52fTP/nq5wVaqzSL31W
EbUegKjCUVkurwVJONcnSmiPDOnyC5iRlEndhICLfiEJdv6WO8phlAekOENaifIHEFYQtagXQf7m
H2OK2AQ/ZHX2lbsQ8xin6cLXdpAxJpDiW19m7Y1tafcM7eNTNniv3USMR8Lnexah1m6Thp0dI2m9
uHanwtTNj3VsfbeIxsWdjWEbZSW9+CjfYcEVL6VnQblTuJeqqgI/77XyqQsE0L4IVDmu052pXmg4
fK/m+7qwmoI9JMNRHVbwkFAaHjoLowg3uUs8+9wn6xpLbK+3vRgbc5fMLTsEAF/fJPGBH/x2NohF
2W0z/sEuJvIBERPMzZ0xICQZeu/H0KT4fXCpVhXYDBzR9dGaHzi41EfcOLInMZnWq7n7Ot+aXm5v
00yNT6FKV17Ubb68fn4V9/dXb+c0yBt3sC5eGGfnrvK9M+ke9CEThtVfPyMe7Bs9jSpg9S8FuvcX
tDNnpIPaBrFpsYaGEXxCrSjcmibzWKKO8jMKsPbRpF/7lAYBlvrW2RUC4zLhV91tkasRAFsiDoVS
7d4UPXMWTr+5PiXbrA2IWKzsxywf8zvLSub4VNQnaW4+pGOu3cnGRnhUNud5RgWaN3YPmqUzuRms
5pLbyBMn4p7XYETFSo5wVSH0JKumam104GF+MMyAglDZPnxM6Dma1PRzkZX68wQWYyc7O/mmMuTk
18mYR0ojYEz4hnGzS8tpZ1pyPHvT6F38HnankL61zWoxHYSu4bHu8m8NyxYmhfFZUB9farhkO6Qv
28wfMSKVrvWSABpfl3XJXFPBwhg5VRB5N45eBR2R+sPqtAicIB2o0qp+ZiZvh5YJUgIsAYsx36A1
/fSn6ALHtgHqqzfbGO/uxmv9flfLqNl1o44GqKz3voqHc4+uV2+M5N6Czgday76vhN2vrrDVSKbj
4QtFLBydhcHpz5mnE0Ybun+giE0CyLCU5o+5Bysy7pO137vTc01nn3Y0TEKDAxPuFi8Z4H0BD3zQ
O9HcXRfB//nLVKW+xhB9y4uxCjFu/vb0v3br+/X/mv/F//2OX7//v7Y/8jm1qP7Lbzo/bB5//4Zf
fij/7R+/1pyG9MuT9TUZ6a79UY33mBST5s+5Sf+vf/lHvtLj3+QyzWFFf5HLBOJk+lElH9n3X9KZ
5n/1lc5k6P8keYk2CdMMJn22YNfof9TNv/4h/0nnWkhS+ZTSpUkr5d/hTPY/HTqslkurxWS/Mams
6rxtgn/9Q8h/OiaFt+NQhDNTVdb/TziTyfHj111NNxRtfp1fw6bjzc/7bXO3wtpHzG+aC4hyS4m+
FEsH8HpMFskiadvLpH02TWUuGsczDonTUc0LVF6U6khywJiJR9/Pp0vpYfIJM854TGCgSnAEtc37
qJnZomTaUnCjuxQgaWLdAcQ1PIOtQnUaPuCII/gx/xbgW1xnndVipTVfa1Bhe/yP2z6a7RnDiLin
sHMw1ASV6kmfLXC6tfALaE8KBzSjkbY7KYg3bv2J1ooTr2Qi7C2GZebrKcCLGWWRZppch4M5bEwN
Q12neqa+2i30UrmbDAArTjnuShU2xxpjTpuE59I34k1HrApLGPddXjblqqfnvjDM9AlCQXco6wjL
2Uh/t8BjopXdsApQDS6OpokWhfH8nA2bfpoKRYzvDVtfDdkMq7sHgvWjAJi3DtoWqox4bFUKsxfq
pipYRs0BGS/ZhT8gU3xL4745hOJNi0841Ogx1TaBvBCWAcyHD2jEmMN2vVgJtPuc0oFGmal/KLT4
s0UFiWG1f2WkVmwrD32En2tMTaqbJo343TA2AAVLNmVbPw9RSWyehT+DN70uR/9AM3o19irA1UsX
NgAvnkMrIKaiWuvoGZZdM6HYhhcSkFSBOfIk7Y/Q7KzjOIUPfonAYIjds25bzcpBQ4bpdm4sJ9lG
aUOzDqqC2TGWp7ZywqWgq7jQe2SOE7Y0xfH9nhsLta2DQUBONzHS3Fbl7LHodEeOpmDBPwXEcPjv
4r6UCVmzgXfEboaZDhlmb2xS8kZXCGKRcxYWYjK0Op5R4lVJmZZir7o0TfNY1bgCsqXYSFpfa/+1
ZJ6/aK1634UpccoVkM4yyx+cenh30nqC/IeGWJjxQUtoE/kjAgov1etb6vcFePWjbmruUsvh1SFZ
G2gs466sOZ8Vw5wi7Y0XSw92pUB/ViAe2pBgCaipcoIteeYAuvqXoqWprnsyWDdGRAfVGXFx1+aD
YRUk9hb6pQ7UxojwljKd5jfoBRjReZCSxODZYrZ3M9O8DXTRl3C0Zs+CizdV+JeakZYYHiYqt2OT
u09xmgx30re/pZO2wKzUbkcqnQA51aqELo7SLquW/gSSCUTPdBxsiz5i8F5qd+YEEqyp9WeTnIJT
qPcP2gg0ocj6YzA16KwrdelJqtzJBhk3bx241Vc9yepl15PCC2qHtiljtqXTNc6u3w9Tj5MiNY5h
WkPz7cjPbNo8O3Mm2RkpGh+bqEPHljnx9P7Wy4rxLs3gmQYCHLAkAjSo7jWuHKMmhT4dXPh6AL/x
jCgSqhy1zcPpzdMtyNqIQrpJHQXt6B1+9Ts7qn8MKf4K9nwLzhrsVHAZ/qoRgcMog4+yGk8Eh2e3
XGkNr9k/TnWWn+khWTFG2wJzZQtSDLqstfIgF4DPBmLk+OAZXOJ5rO9FYZI96wWUujUTwonG3YJc
jIChMcGxtG1YFP1KLsse46Mzy2BsiIuKBjUb+N511BPSkEsqtXHXGNOFQJ9gKZp8X+sBiMx0LTWJ
ZwB8oD58FHizTQd/sA2dn0Sxlo+vCXewrReVyNZVhfLCKajcppCwB2G0L2lUfAb8k32AYzL3Sd3t
Sm57SMJKpjegzdwV/JB3Rrj5iqUHh0mdLAOw5GigSJJq+dhG4qrrWZ0U04SFmkYCTbTTW/O5jA/p
kPRoVzy1ihjLr91xqDdqoKnSmjqMgkiujZThvTWvDT0fG83zaEfz5rtthGABk1lJMa1tgqAIMu6C
RZKtzZyUqVEkWJOH/EW03p0f2/3StOuzUQ4HohAQXPFiKhcxYegYtyGY+02Qj/0C6QdpQZNcJIN9
W8G83gbuj4Lkpi2NdeCv9vTh6jD8Erc6OGnQrTVfxKiNhpfM2wUjY98SxNwKpS9wMWB1zL1vEbph
sy9odkxNe1BzqLdthuEGyD/mRgOVqdZ0W8n26CXFUfIFWGbBmk7Q3J9BaUoLHpcbwfRyABmjQYoD
PsoyHgEC1o5NpkNJhja00JJIgzPYmSvPFsw1PY+LO0TCSx4vAJZkHjCQGZ34ICLTSm71GoUIjTAm
oEzCY5smV1Qq902V30asYaNPw9bNtHsv698rwhGXjJ1DKmareYhz+BqZ65wQcgIKxHQLO/OA7znb
euPWMW1jyYmXYOqC7Iqobl4xMO5ZFmE7eOy/daLdd0b/fb7fTTaXHZDVJUc5gmTjEKCzPg8yxGPq
1AmevfBsa3G/IgePg11XB8hQoZuKsFuMtWFjGLSec7BwC33kwEsDLlpD44Z9Zzn7CA/oaJ2ZxcGk
pswHDEJPqMlHFJgGd3M+6kszdlZmVNRLocLu1cL0blcU0PaLWcFyGiImqFVRLUv635eRuYSE9rQa
at1d0iTP9tpEKlaSyY+p6pmpZNM26PUfMQg6O1arBhDIKo+T2S5E8gBRqFs99MkbhiAXmv1zkDsm
zEm8C45Z/ZCljcwdW4wXyp8o2u6kPe46nrtFlq3mv0BUM60M4qyXzWClQBUU0e5sUsvAxyrAt37C
otlV+YTlprJw+wKN1BO8coZVYgMfsrvBiCo8WNJlDtVsC8Qfj6NAsapPGiJ8fGjC5npth0NTpN7Z
pCJzDEGEygwFwA2xM8ne3bDW1AtlyH2aX7ka08PoM3/n7cJ/v7ZG3HvsxCf+Z/TNvcmH55WwtHud
bnpATQTLDlDSR8/as4Kzt+mh5oO0Th1YvpOjP2E/Brvch4egNts1uSXgeXvcayoiDzBNMLZKfBPR
vLET1iCh6DqFeXZS59Yd6Yob7tGqHWeLrmMGMuXgTAxhrbsRAjByx4WaN0hgWTgO7iXJLceSmHZD
gz7L6w1WtrmTqf6ZON7AJJB9OKlyKgT7Q2YorPpiFlG01iUcYAiaaCWVOQw7Zyx2ejDCgumhvM1W
ZdvamCbHfaOHvp8y11pOqYbqYRjOSstPpYYeR9HXL5C4D9PAT+5Y723BTu+kRD2RDx0tfL8As37i
f77lXmSJLUgEpLQSNxAzt2TTr+IQVvloutBCkVkgsCGkxW7C+yrRH7tO+2w90YMcBjc1pgnS64xs
CSBYt8VkuSx4ZIxo5U/oFM69XWjOZpx8sj4gyoguSGD6EadXWUjPKySpYxCf3fgUGE6wZyhOKU4Q
dBBOt4ltfB9twiXHwXkBrpNtdcR8cdE/1Iwa9yZeds9PmARM2UuodQ+EOFrB1pjv0iTAit2NW+Up
jc+z+WZInPl2emDo91Y6DopxrFqpZV6iEFVt7Whs4AqiTEwfx3cn46Rshh/cDYvIpK2ssOhubZSU
qCUz4T9JAhpXPV5Y5Eydv8aAwzglNBYVW6XwsOXqbMImilyOPrAbMa/EA9MSwJmEuze4uXqCMPGd
i2WsxvjoEFtJ3Sb3uu8TVgJRgFgBRI6CLCyB6CzPcpKRPeejRnizNAw9O7oG5D5812JTEGSGHdsP
YCUwj/fTXu3UBM7OrsYVWqZgPbGy3peFvK+LpD2mADJWqnN0cNvSP1s9vV09ce60S4OEsyglPSTs
oV2fEy8h+7sAKocP+v84gFbWuhQxlzWN6LutbzqFIg3XV0dpeKUSOIRVwVKUfxhdWR6qOrup9WQ8
Cm88oYf7RMbZbiPdva38Ot1NQ/nhtIpwXiEBnbYjejmyV5hrILjX1w1G5UMZarssdQ5T6vu3ZVma
a6qSO5RC71MMtIhuAvsSyUoeMugiMR5ACa+EHciZfzPH+snxMFGCOxGAbGyuw6JofZgfiNht8X0+
LrZVfizFyhmz/k7Yqc4hqeVEY3jaTjfGs1Y0WBss6zv02eSiDGogz7w1monQliS0V5zUm1XYI1UP
TOMNyhTjYyLz1k43B2U6BMgaLqtwy4tNdvhD7ZM/p1b50DNGsFr8+3jjJCWsiD6+rXJ9l7t4KYKc
VHbPGJC9JdNTxWXkd7ri4KuTEkA7y8vISQWGtWg5NC8Qf7jryV6art0dOr/H8VaWuzLx3itZmeua
ITAx3Z/0XQh7KHDi9BnkJMxNq9gyqQgSfg5eBcA4LsOe3toy0goIl1zLGvFEm0U/AywoTnQEj3Hq
bBhm/5u981iSHEmT9LvsedBiIAZy2ItzGpxfIBEZEeCAgRjY08+HbNntnlnZw9734lWVVVmZ6Q43
or/qp/nod6uuB0aDX2ObuhBF4ohrXeLVm5isJ86hgQGqLE7TG5TIeDUmAE1zb3wlGX3y5nsrZ9kj
kC7GAGYOd0TuzRucVR5lB8wb2qK6ZYRbHEO7OwNY5HfBuy61JphmAZxA0mwAiHt0lfLTBjAaPfsM
gPMB66PkubDm8J0wcH3ptItgwEKh64akNwxvs1O3NhrtEaA3BAj3gfjvK6U8XKIcb6ca7W+qsTsJ
MPk2l8kc6zQIeIOAeHpy/QEIp+H/GQ0KdoD8z6u55ElQ+bcRYa/0JZmErumOU8OD3gDT8h3zzM79
HHmcEHp21L4hfzG2CMzDAP87481RfuLQ+SRr7Pse3ckVy2QNco4y2uxPixK+q9LjJH9MA6av1d2W
ULNhfyGFjHspyc3YBnRtTkCA+vP0DG/xtqolamEi3hYhtknouDNj8jqBdn8NfB8UXDLazd34jVpW
mq/peHTleBry6G4q2aWFe3XLIN7oelw7vUkPh9oEgMkPamBsVZvnnJDKOai8j6x4aIOf0l3FTcvk
Fw/cRizGBgWNfltW83fa5tUx9xc1tgFYrR3pc+nvj1o8B7393fr2L8GPPciqeNWI7NfJJsyKZNaN
mHrdlqMRq8FIMnW4+AqWx9Az4aVMVQCvCSc3WA9d8MTbPa9ceODkSet2g4h7dSzCLlUIBDYaoVuZ
c3rre2iuKnoYxn0ayO5q1c6p7I3vyTHfbcN/0nKeAGmYXPzRe+jECE9IlTtVdH8mUXwGlgIEgs+R
SUHhq49cOndgbpM9Wb1aWneVMjYqNnZW25wn7fMbMiDkJ8EvN+lkBRzbXZdhgtmZ6jhHq0e+l79Q
mmLCN31PP09HxVHFMNhzi3WYoHQK98+QlIT7s9d84aczO7zxuGaUETNBo1nOpmzWNv4EiuygWYZ0
yBXpRz3ojV+5T0weQ26g1jGjeIBzotr1AwDoJuW0ZNgZVClKFuebVvFnzVx2A63z25jmpDxhCU7c
lpOwEecHa4gvmUO/LPaTsEyeAx93u5dQtGkX+UsfB/F2HPpvRoTkSZxQcw76sFt7AO5Rw/QnZTNF
cte0GoelKbCaGZdau+4FPaxCcuTfms+9UX80jn8XdeU1MFKFmQqqgdV5mBCgOLQlX5oc9+Muoz+p
9BXBXn1xhIuhAbvNVLImRMHS1Lgifoxl2vrOJ/U0Gla2y+Jq69IWe5kAyFKridAC/t5lSWAKxnQ7
Jr+MhXQ+NRS4oyYZuGQdKl+XkhTQResIgtsw4DCwINXMfv005wVsgwyAVqHyu9z1Pth2f/JmXOBu
2L8HGd1ilZxXpC68tQvkdiUxrhbEnGG0UHe7rg2DJmlDLBz4tY4osvH69ki7Jv6vteGGTKLw0moH
cp6hmfSFeIsLGztpJfcgnFa28oJ9JXvrlAf9CdiZOmXSgEkZUTUq6+7UDRjwyrmgTar7iJ1mYr5F
iVgJF5L0a8YV2Aq/5ji80xMBEaUfm4Lwmj06BXoCOeMuy91Dltg2kxlOSqE5wEH2SC/S6UT50u/I
9p8U+cnLkoe41f5+dJwVgCPj4JAcjNnzKR9NWIH6xacpmod6DO9CU4dbr0d2qmX1a7Nb7wGZ5dZ8
QvarOhvcM8XOmckIx6qr4BKxTJVGwIy3vwQ5HfPYWWgk8VhzPXPvlk9p3c1Yh7g/lyUF4Wd8J9kW
T8OwxkfyRra2WQ1jDgKjKeE6DsNvZ3gfc+k+xAIMiqUfS/TWDbqOmcyvFNmuMoW90KmLnfAYYFad
/xBQh+Lgrb9btKFVM9pyY/nj3oSYeKUkfME9tt7G6J11DPGb8zKg2Ymvm5IUBYxUKG7Ksd6y0MEd
CQwoFXn0lBukn5HgI2ix4jH2fVRLTuihD/ckBCzBZbORjO4t89BBgEuG19hWm6pTVP7Fbr9+59Zf
AbuEvbs8V2ab1ZsuazEm2qTrgY2svSm+MXM3vZQ1RURlOiyNgtUaGBcPpV+ddRCPt1HGZdshK7oa
YhgpEIYrItMACfAfkzQDhbzOPYOeNovUbCfAxPeLQMi4btsMS09KtvSGqG2rwnynhAx3lO92q8qj
6isk6abiJzNIzlbdlWg0Bv2moKcx3SUbkuQgHPqWhXPgnpk2e2DCHHUi9eKH9Z8idl/npQBwIhPQ
xtzRJ3zejBKuXo14byXAu6PeudI0g4P9DfmHkUH9QAnkyiw9UGS1gn/cxu+4lCFg9PNDAgZspZfD
jo9JtSIEajs7DFIfNIxzKChpqeXksPHmGYwArpB1EdtvWX3PDfdaznb25MkeMZjjzsBgl6dpAYzQ
ThYRmjfDx6n17E1ujMlqpteuCv1d03hbpUbaQDTwNS12c9CeSvMatSSP5rG4RBhFCY0VdC+08obW
tWfVmdWBAqDfbAGf1yxors8UXzjG6xy1u3ChSXJNTQ5F87bU/Tlt+akmQJF9DY/L6N9rHYDsL9Ld
OPhsx2bdcTv0TvQB/VSdBLrRgAehLQx4SfLsUWymXX3DtR2qaBWfUDwJtEiiz8ZMq+48t6fZpEeD
SoyJkXtMq49A2R4Gla+pj0CxZeXpTXjSnJMUpmdoMnSTGHn+0I55f456/yGraAoeNEeVwQlZa0Z+
b84s+DjVoxlZJ1PFb6RBsUlBwAmqk03jWgV4rBx82PH29Cbcbtvn6TfkDO9ReJR26JKcRYN6lEWB
u+GzRf5KaRVOuuELAU0D5vXYMwh51RfiGNg9jQYtoEyzvTd4LwlwA11G7H0+S1o5f6Rjk6AtDbdR
rax1ZuoXV/iCnXZM2Dj4ytuR28DQQVEShs7hqTIR6NVLnathP1hwXdOCx9trsweZRc9t2XyNvyL2
dg2gjoNInlVg4770Gp4NE0rpVPjVbmJBNP/2sAcExbE9kiIKunOg9WvT2cnJ4DK4pZNsV7iD8Tol
4zkaO7l1yEHuSoNMG7VWw3VhdVS27DehHIhBjDMW3Z7mFdNAQnciPb4V0mXUBVC5NA6Dk//MrYUC
Bp7ztg+NzQxLqqhAkLdxcVFUISS9OihB+zLAru6a35jcPjcZ1Uv3YUFAO49C40oZz4L2Qn3LQh8n
DGGpBhlrpZijHfAtvzT9sJtkfcUccoyL6icLKIBQNOmshiD0N0VjAmweWnvbBX1y9MiuesyNjZpg
MM2pKD1JBuCTuiSpc+fYlsW8Lj89MTo0dNDEMH1S0TNA4Da/ZGqzdPXGxkyhabQ1dGJaxEwsG6Pg
StIe3AE+FDcsQA8rZS4zJHP6RbuBZyyrU8hVHMAourAQIDa9xR6WmBqmP1ZMxJOanrzuMY+R+Qhy
buwpxvkTNS9O1fzJ6Mba6KqyVzJFYAGjB6EQLx13fHWjQtbc0c1ewnx6tPtSHiUJ6Z07sAYlofKY
2twrp7/1VPnU8HVcBWHFFbMq1ckm8XnriJIieQs2QYLvNMsPTd8DxCpmcy2Vx8fFHlzGYEoDFb73
wP+3Rh8CE+yLeiuZJ0G647r1HCQmI3rhfCfLN9hObbzjxK0CP503IEFMFnfCsZAs6tR+gj7vrotx
frU9Va/r38xWD7GEqg2NhaVRksTLvK9BfaeL8AftsI2TbENT5YPXu+j95Q3I0hE3pFXlD2osfnoy
UWWHE4Jf4h0kEokjj9GnDatCuIOJ71k9abCYqwSzBoga/+JT2Ut1Sf8CVWRbe+XVfecCYolDE/o/
2kRV4KI8lQ99Lf9QIslhneLaYDwGNLN7bnbo4nBcQd74YxfbhETpqtvaeDhWrVN8Jtp545Gepoo3
tkFekjedMPU2AUca4nLaNJV/Y1JOGBiQ4Brqg+cvkzJxnN43VWkSvyuG3xyrDHv73TiXd8RbWFAD
ll+7zI6UhZo3g8d1eXH4Zn28ozM4OWSyMe7C5Q/Z+TR7GZKtg1gZq5GaX7zwNPYqYoDcE3/umXqP
xAlPUda994oyvbRPT4vhbkKqxFWGgwQPzpEB4nGiHvDq+O27CBpKsbhiwN4PdoaLFbRjNsTNHr7X
EAP8dAYCqFXUHvog5BjfSqQR3iWBXnZulsLRlrYRJH+iL4at3JPdY+b22tbk6uK1J7pw8LhLB/5X
XRuoX49xVH1iOp53tV3TWUkftIttRk6i3WFT4/qJLAc7NGv3AjvvkUHQGTPkleOquwKNZOznbUC3
GN0nApIyxu9mGm+n3L53BGdjqtL1sQ703eD27zBf4s5NV3QOucg8IycgAKe7FtLSzEiFyANXqipZ
VwMAmsqHgWrJgUF9dOOM8xan0LyNbZNJn7T7HQEwTm+kHEqc0gAK8ahGkYcX3QA/4becttAPDqoS
7prQOI+3+1CB5sEk3JnbKGLoHaTdKbW7ZxGHJw5TglJsop0tCEJKuQhI9p6BjSGH7TRSGtJP+ozx
YWIx4vs0sTWcOQxWVKCU1iYXGFEHnnBqCWjMikNv5aXWsx4rJgcZ7NVwiDYEYVhTxnGT+FZ2iaye
+QJwu1wwdK0H4myVvxATiKNwaRTMr8lEEr2JbgLNqj9axq7yi8dE5M2qcbnjgxCKtqbrh9STiK9R
lhVwFGakjO098DbjgfY/tjwjvFICHZ0MFhJO2QdnIt+xmAs80jdbs4IT1ur6JZ88QO7d02x4eoOJ
9St5rYuOKavt0zxH3zL+Iu7cefblWAyHPJVQ/BRb73hhj5SpbUOBCcNat+qELcIF/vSbVcKnuSOZ
+JJ/WzJ4ZV5AXbQxf+jWj7ae7Wqa/PaxppYjjOnLNCuIOL28d8Zub2sYdRZYGJ6GEdIeVAs35Tio
Mc8xzhy+p+K3qrMfNx+fTTb12emzVUeNOOeLmQbjjVu7XHB1uuO42ezzvn0QIW90a6bpkRnQC7XQ
n3IuipPdFj+u258qaCe4jqmYJr878+fhT0Mg4Dm0euTrFBU2qV+RZbjl2tFLI8qXTHpPRuaxhGSQ
vcNxPHqNHXOGBKKQojytsKpER5EabOiNv+nyqLgtrY7PjO0rNO0v7XsnuDU/AMmoSKSN2Yhb/0Aw
EOmnRWF0iNEucv/E+1aO+VZI5ay4tWxg7sAxGR1xmKVg2Dpnu7QyuFoidnY+8N26t3gEZ/dJQrwh
he5BnqGlg47t5IAEtXVw319FDcm+NFoubem+ousU9pK3ckrYl6LuMlSr8Mix2T/wpn/0Nl9RI4XB
RZ8hd3aG8AO9hHWBV8G2vgdG+qe0oDh7nH6NoP6qUGxXjebk20fCvA6DpBRM/2D6+6hDzpblorkG
YAJLlDE7hYbpU69ThvcIRVcjzIr9pFq0Ogb/KkRUszRtohSCmnly8ETEgC4IdxGXJJos+Y9Dl9aX
Qo2bwkv+ADEWzGFLUHfULcSizC9/Xzh35RcoudTxErpESsIi7ukGkkkX/1gx85u5gZkuQypvukR/
WDI6mlZqX5LA2liJ+RNYJuT0sJQrqfkPnZ6Rn0HLzSUDQcY3Fh2dOVm3BS6DMTuzjuFHwmH5AiyA
kXn4yWkGADYxzqiSn0LbK6+mPqECFFQ2JATi6EbhWL8m42ZYkEfgpS9q0u+1i6m2R1/qpxftFZoc
zEAnMLyUlg+c289dB6T0YVA0ThRJuXNymuVz239w+oo9x6qthSlFG7BHztWVekFNR+ivdUyN5ZBt
CFz2m1EzxNSldyN7ClXJnmNERwKoMje5syLU6V4m2LGcat4mPpaHpobeb2SvuIrS00iifatcWAQM
0ZhLz0SwoHCjEzXBvIEAj1E05Dgp8/tuhmCXufb3oF0UU8jIu25Id8yoEdjHa7WYKqeRhY5AQ5N4
PYs871qvuQ6506vJVrQK5yw64Pu2EnvcYSVlUQ7ka+ZR5NI64jG3BRN4zljHukX4gOaWyhJmJ/Ok
dWG5APzMxkI+iQ44w9MUZ+urMd5X6MV9KJpNXEzfoUBHyqFZViZnF10Xf9LJuIHkehV0esKoBMjK
YOauLxOgmx4leDMzV40/e2Vqmg/iBN/+lH80mb1q/SrcqVzck42nUsEG4tQY/RHTOo5iSu+4wQ3O
AbPnZ5o0cNGth7qw3ZUkroYwDctqVk6Ia7g5uKLuX+Uyys88xdQvIvVDEutMvnQbTfBXR0ENQ5zs
g8QB4ZbHSFQFbYjVHL/6bWfthnI+F6MGZZuG3dbCrOWl+65kTePze+nrSWw0JjvCruMXLaw4rLz8
Aw+cvfQ6P3fjTWHSdAIENNlrRwhOQeWn7ibBxXL6nH3ao9NwsqEowMmkirKm6zexaHUfWwTjtbFc
66lyPHj9QICnAh7WlWh2wXy12FMFpYgriHkSUDjNyiHG6FQ51i7pxIue/B/wpM7JtANrO4CSD/iz
GXiyCkI0a5AcR8il8bWt5nenWJhQoTec+sFQh6qkRbvvn5xFQU7KC5XkuCyoftyPHStItjAH+dWj
tmKha5iWhcgMHvp0HpwrM04+uKQh8MqPNEqg/y8oRQNIOIyLNTr+bRtw9+x6+SuBohl5h8uoyS+0
OXJHk/QoJDdOmgNqQxTaBEQUa7O7b4OezzefDpRl4d1axuj/Acm5nruA8RLJ4nhtOMF3ybDT1sMj
4118Tu5rnPn7vOpR7wYDHq7Y1R6wl6C8zBEwK9HzsI/LADVr3g0gxqv/gNA8p7OLHhS5uDhGQIE9
91ke8wQbPx1oA1q6IaJ3WnA3cmCo5BrJF5Txx8LP7ywfpk7g81naSXHycliZlGWuNVP1VQoohU2b
wKs13lsi705Z+S6yMV//f5uw+vmf/+NPpUuoTg8/gHnL/2L4deBT/N9tws9Z85mUP//Hz/inRdgR
/yAX6IL7d7H7EqoGqfBPi7Bl/QONj8Og7zvWYnEjOlhWTGdwD1v/wMRhe0LgBrYJ0uIe/l8WYecf
Nu5gixyMbbuYj83/F4vwkmr5t8AfzmRhE9a1goA2BPJe/y2vW/dNGBTtVG6ikKYrw/pTV81dak/b
xrb+/NubcvfP/+m/45L41tv/levhESz0Tc+T0jQDF9TQfw9LOqZZ57mEDUW1YHvP4r+1Osu/9+Ik
uPdjblAlFwBAwVOk8RbMAE6l8RIw7TiXJP93I35CZCnCII39LfOBjd4LyoMft/FduLzkNlY019bH
QYU95r2uuXLgvrWSQdyWyi92peqtgy7N4kWkJ0hF6U4MwAiHymJw8b9fAsauFuvNwVbCelGoUpEv
0mM5ePOGykX/BMux2sdZGmxaGX5yIn5vYje9M5vul3bLEXR0k+0ZlEUHHBjm2mYyydC7Ogycqdem
FuqKRYkgi8ziU6rTcee4+VnWvfkUN7Z7hkobYLwDuVB7GBB7w+wOIz3n+Jxr84EyMdpqu32/lHQ1
DiONv8VdWZ5TGAm5a2ZYs2qydMCGWmX3wnHuzCyxziMfz6aNPMJy82BxubYAv8nJ3lioR7QP5LSt
LS+gHIYTzpTcUPe2cfwbMEQtyY/WQC4oWcouJObtE8cmqg5pgBVs3JbxSNcCmDpTBwe4oPRIITxl
RB/WOYDRAgra3hysJwhx4pFsH60fjwFx3OcWqvqj5iTcVWezeO5ZeKEfgu53Q+zMqWy9A5V6Giwd
HabgfwDsyZWH73FvCPFkUqR+FFtE2ehijh5UJcG1D2t9jIErQt4rkkNf0YyBIIF7Bv7NwR/N9imt
Lp1y+0cjDM9KywbNtwHIWgv90rblexrY/TnTvj4zSYPpFriHoR+GBwR09TCkvXswHNxNaEm6DkHP
ewJLiSfeKo72pE5FuV84Krh55YmCPnWYRpcOHKCvT6qO3TvTyfZWeR4onbhto8C77dLJu1VZxlCP
QfNuwP1zJu8umP1ikKC7+djmDtOR5UW39Ukn5XT51w8lPRcw2ZcOeJEccqEF7lSlQLckV8I3foWN
V9vVIcyzP2OV0Eg2tTd+1Bz8rjsWMjM3Rro4ymIfw0/1x6HjmDF01m/BzAS3EpvyIeesBxAKHB0m
De9GS6khovsf0jOuUqnpLayNn7RO8kOa04hCDJcIe10QI89KueErlqybypGXPs+u6RwGB0zD7rnT
TxEXw8uAHHuBvUx37pg+x35IKDAaXpIUAif5HsyDdNJhd4nzjTVN9o7vRwMWR5rHYSnchjc13Sft
hGs4npnFIXzVY2ddKaisy6WVTHeDOGHtyXB8om7Hfj+eUPvu3AFHKbPWeV17zc5nYoBiBjNwzB/L
ZRouc/d9wqvI0N/BnUAmAhbrsI4pUSAcDHPPyX6bTh8IvQLD1ll3F1FbvosLyqXbGiw/aYER4k3b
4XIv/ZWZVKAXU0jkhbbOTdx+1UaRALEdHklysLFbEaVc6D5VNj1XbjK+m0bEt77nsD3WkqbRun0q
PJsaNxJSiyENu3dtHBgip28YIRmhITjXEWkCuoD+7eXvj6UN1gciQdE+MxxxBLQxbYUoqocxGO8N
uyP8l+gcFT1ML5VOfvjz0l1A0q3nlrFJgVq4lBht6qyiiz0I0t1fqBkC/JneuOQ4ZuZjimz+1FGU
ysrT7vEGcoXxbPuuAW9kucDZFLJAzOK4Lququ3iZ2dISHrYXZ648ynKZUPHXsjDcf74wSVu3cztu
8aamW6t3Sbqx6I3aeYWUlR7GQL5FFZaZjJ+yFVC5Pyk5GreYchrAUEzcDV/VIEDrB98h3edp011X
XQjBucmnBwmgeqVqXDphH5wjb6gfTYfjow4TkjHgIimyvpBcDXDBjp/OjGhf9tx1qhrqq0cckoic
01zyonsByzNsIbcGK2nX/bnz8GxzRSQj0tKsGadW/Fz13dGO2+A9ixQb30JqzDyikG35CitKMzuw
i9PQlw1YpX7ddd5wqfoRFpzI7mnpiY8BhZfXKJFPU6yxXUvPIk0ruYeDvNxXy5oeu/wYul2GtUPu
6EPAsCP/5EL2L1JTRt6PVFyY3jy8FN1YHSjwcoilMrknz2weY2F85paVPyVR02GfH8Qeuq5+tmT1
ROY3+eMXc7xiSAHOSjbDdi6Dkw7D8VJbuDEhaxZPDdAnhiGO82ekYoVep/EXIXIRvyHwi/FPM4zE
aWf5lM/uvHdyWMu4A5JHEdE9vwylgjD3X/wUKF1F5vtxmmb6kPrAuElnh92UDsiTQjk9l63AI1ZY
72gL3Hcr0oNkteubnlHbaw3pOZe0szmlpI/YB1BpdAAJO8TBT2wbwLrND7Ki08YM60ts8a8qWenn
YiyNXUKdN5B3/lFULi7UFJNuOvlbbeQZ7DBeBruiI5HcONU5+drNLEVVntY19SO8MMqj4xC+0iax
I3OvuuJ+sq6WHNeQv2isdpqKJpFAXV2WN25K2YdpMWhuU4wrrjn98WTqXQEeSWtyrkFQyOvfv6PV
NL9ayVGwwGSw/89A+Z2bmq6CVVZZ6ji4qMhYJsxTUfPszYGrude0xl0gGXR6pXy0C4w+o0l2ZqGM
zIM2rylB2LbybkYstA9uLrIjHeWvXhFn3zjhT6GZuS8F472sNd4GbB7bEJvR1UnBbqbA9Q5gydot
+yTaa2sD+OzybZj1yS4fYZn6JQqe8gDxR6ycyVig51UJwQfTzveeVM0mH1t1yyXrNNMiQ4mJZLTP
u40hF0M/fj8j4ypWtEdEDloiZNoeURDjgzPGM44bXGE0o5kkITG4MlkTZ7upu4s1AHhojLnZh35u
bWoDQXhqM/lTHW3qnkSD4veX6vT3hRTuS2/TmJCYmA7FHAXXXlv+tRub9pqN5yRke2xM1ZzQI+vX
HApC6RT2OyOCjwpHJo5U8qlsojseyOpshEl6FywviS6brUOKii0ro34k1cACvDq/t7tKn2LX/fP3
n0Dc3s8pSfcRygVjaNP7wFF11zJ+xCopXzRmkk0F8PwmDcjgSjidm75tTrkK9CNVvM7K6UvrKxcl
/D9l/mpnuIRcq/dxp+W+WowJRVTUTyDw6bcP4vI29rNgX4NpPAU+M2PduXS/Q6y7r6lUxPMy21+t
Gm7SNPU5ttX0oBiOezNHYOmbft6LvqdNa66ca9gK++rlfYVsbN4gjQtGJHb8QlfVdHIlemIzkX82
/ezomlB1K+nZt45dGpzciu40Z6642IJBrdGq6caNizfduteJE+1DSSTuAXAs1QSYHTaNQpXhGX1y
WxtImsJEmbpxBanxKymj/DavweSPOU+ZzTt8u7yx0NRLtfZtlXE41CO5e2dcGs8++AJTx+z51RHl
/ZJHc7tJyF9sh2WfGlJxxUHoH/9Vsgo6CLHXJsUB+e1QkNQz4mC4NQ13vqe1bUsLS8IjgTToTDyk
fTGcogp0STC7FEmZiKLBJBtaBGg5psKpv4ogjs8BDJEtSvQi5AT41pv0NqvlDXWZE3N7aJTSllsf
VNCJDzOhPGqPBY4Dvd+42ymym6Njdl+9b0+3Y1TeJbMMHq3uoSw5ljctyUjaFSi+VtMv/8kuiJvk
yyTKhVHI8h7yPhYk+qgwjCWBz9gsCHa4ZcPXg8QjA83pFML8O+Y6mLZFRJ94KxlNxtSZvSqrteF3
QWVJccBA8Oh+MS6Wt1yIUM/ZnvyMWDpj3fK2XF4KOd5aI5D7f/1QHOSYSumJiXCmnrDqORAumuJY
GlyUiHxyPOVFWUtnk80APWmc4VwIlpwqz6O30m1xzKTfEb7FBzJld1lpJG8Ebekyj/l0dLQ3Ysu+
Nmk0ckWjs6+rcLpiPtlhiGDGhelg2zWxfCjw+E1WBFfcAUukwNav1FQPP2+wYr4oZcrvy5ouysKm
Y9HPkuYNbpRChpujS4G5aO8qEJpom/yYwJgQ8ZHt4HaESDnkRR3k15cGP46ubCq0AahAPumsQ9kc
SkWbOlnb8Za9BggYAPTDUNWU/UzRTH0NX4B4bPuHRj1xoIVQ0wQsiIRCbzKtEJkcTBG6VfMmsp7c
ZLGFicG9qiFGoBNNOK+ymmYSt9c251+OAtDBnyYfB2w7FXRfWcqkp83VjM9CcouZ/uq96alfrs50
hWU4nU6uaYmfgq5bGJz0jFeIVLJX8zbj6YDyGycwiTsD8mNuoiha8/2QS0jyiaPxO4WMQLQvkl0f
WsmtZzGeriYYML5fzgfyK/omnXDZ4DDD4tSS0srpWubYds93yrmFdLFyUgzcdpjOBztx3tTA8IR2
z2wrezM5t6lp7OEwngIs02dtmefGmx5zSuf2Ysbk4A7KPsEpYb8Qzh0DkeoBWQBeY0aQBrzeGhoF
YDtE9pXXT9u87cqbhGa7+6qRbBEewn9SAKyES3TSHbax1LUAXInwXaZ03cwQHljcvtms+H/64Fki
Zzxi3tpRmWNyrirJIFSAv2M/ZkJk1oAzo+RoJjZHHZXofQRE9KaJ8PV4kVs/O7574Hab3g+6sTdK
5dNWxzRFBF08PTMIkLS704ZgegWo0Q4Wg+vUw6EaLXCzn4PbYNwQ8qX1nMeycccNd3RjId2f09kM
0B9B1IdVhaO0yinijIy3XnbHPAeb5U2+xcWP4VhnmBRI/Y528+rXbrgeM26SFUaPVJPlKqvo29D6
niuMgzODxQD6kbwULdAa59plgLySFvwJZZAEsQvcdcNQQ1zCpy4bE6ovkzOHKNlWWc4rEYSTjQS0
xzTEKMGF4AcMihqaFGtWOHpnXKXWQpqlR9ta5tKGMq11HeKqjPgbt/OeXQYMq1K1VAl05j0JrYs5
0xBZEHddhdkA05nOaNYqxgRPs+mybAwXyVRr1aY41rN4etc3djg8VXV+LTy5LfzgNsimH0pd8dbl
EfhkE3+C6PzjBOyBzl8id43zmTjUEdXCAS3cOczZc3EC4hVuQyu7GV2VH6NlqgwJsJ5Is6hCEGqH
o1phOo4bhnAFH1U60MOc0h1NDD5lo6cwAdDWYWq+IEzwDsIaJgVSbya3AF6RizdKPGgKJTneUm9S
27j7fU9ZFOTcdDlaOKPRW3esRoxk+mJHBB2aGGuAaZHydsogWgHDLHHtBYzy2GlWCs0DXwKfBWkJ
1apm12UW1lNDuRCKlhcnSNSpGpoA7X7rzRLbZ0YK2VBWsW09dRnb4HkSOUtwTwJMYesPrHdD82GC
fd0VTnDJgACuc9GcCkXgupPhHcNnksTB0cyM7AjjGAq/0KeQ+y3T6brfKbJrSelXm0kts2XsZd13
0yWfYmI4PJvNc5oMlLR5T2BNicNLsXKC+pFsAKr7hmvPpysnFEUckZzvWfBneRxHg8h5mtJMV8OM
imAJ2h3xv2E8TIuvoZEI817mv3nIKUxlfrvaLzlbSxSIx5wWDiSy49JqONT1x5z4t8yk7uNJPQYc
7i4MPS5DlLI8GGd4rpvI7y5VDahEhcaj1P1+bMldqOHbmq0Xhzrinm6csYt+Sp4YkJ4Dfe8ThQPA
lDSdTgMXFAwUsPhTm3gXRR4rz2T63DTVk4vnYh37kuLNUKRnQeHTTij7Oe7d+RQM5BhMwQfo5kTs
LYf4nkEAjDZmuibG9BzZ1m2usBQTHCJhCZaWaTQlGK7uMfRXj9n05ZUm3oVc03+YsNX3U1xjM+at
pdPpcZDD1k1VuG5GvE9h28zQNPFyOPVX6otwTXPzb2XEV4YoJ4jBT2gUmCSo+WXAm+r1oDBCsxc5
/8nReSy5jWxB9IsQARRMobYkQU8225sNoqVWw3tXwNfP4WwU8/RmZEig6prMk5uFmLPZ/lZWXqBX
iP8uM/HvSAR/J40kgKS7fk2pv6RIMhDBWOs4Y0LT5p95jAyLi+3dN8lmTUdrNZiZw16/tzaRekQV
/52Fath2HbZP27gLyrNfc8nQ7C11io7Q/1gW73lJhktsECZXzs7XNCC1QLcz1Gjrs9T6rsukws/u
vBimg7ZKS7HOMc4Z5Bds4s5tWLFXaBUBQOS2h7rKaW8Zo3seTaKQncx5lsTNYDFaCC9OGj+4Y1fY
fvZJIHLnc3TEB1HtJWIj5EeeTCCdEWDQeMbd79Ht81oMF06EalH51ob0jbZerljn7fOSTdkA4hoJ
AxP6ltQlq7sQnpmwg6zyteu9utPSrirP/YeU7F9r3/KMFxDV7N6OTu4sfmopC0YJREHJ2d0Pc3G2
ix518dAMgK6hXbkzxjlHYgi1UOIDIeLUHxe8TQ7DuCQZ1oZv7UymgasyN/pdYXf32D55KAuz4UAo
5r1XRI8Er3HWxEO5SfNywxS5eiChBcp1GB6E2YhTMSJyFY1Sa4gK9/Srl2GMxXFhPQFciNSeLN1R
6dIBiWOlxkvVyeU5KaEj9ZNaaaOpvxBkbBASQ8A2hpgrnQ9KmojvKsyTTHYn/4DNzI4lSBCD/My6
R3OMOopBgm6/BvvCRIomzrX5pBsESKHTY9RsBMIVBBbYYuPNxKANUxKO/SI0STg0c9qm/u51IKBK
zyIhT+ONpA6i9FpsfDEgiXGYne0SI4GEPW7uDRcgSjT+NfNFnAE7uLc2ebfZ4xx4ifaJgt3R2Wo5
qQRwRYezVbvYvH2KtmPlTJ+g42jR+VuTAF9j2yhSf93TFtgDojYdE0bSmiOJIC4kzJyJ2c5Q4FAi
twxy1t0ByXlXc/a3tS/xAJvVw9huIZYdk44wKeKuBkLTkZ23v70YX7LeuEaSm4Uq/1+cT//8DNsU
lwts4ih5HmI8nC3RjqbEjBN1DAEohrcWAVR7y5220uOtbnWR7ZyO1esivjG7h+dmepqV+U/1zq/n
O481whMCCYBFe0hyGrs/t7K2zq5RMi8C77QBfrwEvm49eL3i5KEdoyAbHju4jSA/SN02ZHgtGHyt
fVNb3CbOt87jcispVidRsFxd7p5tnO1lyUBZe4a1ZduTY8tHMt3W9a7zUn8DhA39TDkB+kKXgszx
zJydAC0WH+jlIxlES7hBHHCnlIGcWVCwjBkKxwVPKq7ztOQpg6ZdwydwUuc7TO+ShCr+DqmHV4Da
9043qGOvQPrXDIeBqlFVkRxNrhuWg2icHkfZOeuJUO2C6dfe6xllD7R7OHAywWmuU39bxh4icUu+
8Ch6Fl99FRWSDGgcd3YGdadsiz0Pdbi3YsxpYdbzUg9VerOnmhbESXFt/f+TURGJq8B93N59c4ry
Q5Q5MgPRbbql0NCY7W4nQiwfjYM5psziE608+5xQREEku3OvUU75bUE+DBD4cLK5BMT0juXRujX2
+Gn62c7E+fZeF7B2ZwKajpE1tO8GjczDssBSwKDGyz9ZQAX6+aJm86CHqLpQw0YnQVI8Ob7tQ+7j
9CpE94dNTQjUpN+argcjI4z/pHn46Gkw3qmZvPVzeZqj6ehrs/2cCvtvlRfyoO5fOuOvFXJrtS0J
28A8fpiRCjIxquNHL0yDxLTe3LSRZ4eqKHCnX8t8z0QStAxmN6CosY/O5Dxq77vI5t3SMxXve5g9
VWwS13uHpjTiiv5jAVU7PiVurTaL1WEf6lxy40YmnEyhTKLf+b26WSm0YgQOhP2RLW9/RCQPdJ1w
UWkyAsuFH+QZl+/dbxlRtZyKlvTNBtFYWJHeUA0CxRHyDvpWsRqEQDGZiAe7iC6xEMm/JsPtFxHD
16P3g4bO8jN0E/OU42latzZb/mmZupeOEIL1VN5k0U+XBMn2yS313p2daQdaO9/1tF5rb5BTQEl8
6cMYAo2MkSukDFUMp6Ukc/RbGtO05WFdEWcB1h4jD0i7CB4KnRENaxaWRz/FYFTEF+wLmjWbaoKh
ut+Jdhl4Um7590j2dUf50DHlfnAKmstM85V0bXjQ1utQLyMz8IlzNATUNMY2ax1L4tYj+0dajKnT
GcYnVIi3VuTxlpSwbzE6xm6SabOK+8batbb8cTpceaNzN9Gi7HiwhNwJt+iepZo78iBYFaIvsw7/
/88KLxDy2OlTUjVBSXHvpT31m/Yf6eGgJxjfCcvMx850PjKGQRqAAJ6n/IJkJ6s9cfU9VkN3/sto
X/x8IGPLnMy7gLPd0P6htUVYDE0DpWtubzqfW9RAhnFwsfnXFR7ATJTPlZiXCwoeg4xhvrG0vRYh
AtiqwdVJrCaMIxIXusoW579LLIdrkwjUg0xeTZfceSfS8Vs5wjgcfeOcJ8Ul8uvi6PE9riS8sYvL
oDbOsbuz/0VmBVLo0S69te2xoKnaFK0JHhO6PjgUTjnvMtWgMLVR/QrbSo++Y3L49WwmUfUBlqar
KkMIQwmCGWekvx4bhwOwrGgsCVA2YdLwgdZM6Viu71w1faCKHZ6WFlKEeZeuRGTWEffinmqRYOjI
pvrqU4Wz1Hss6zI/pcNE9whseOebVYrlB7xMMRmsEKiJb1rr+GZF3YcaCSsVdZSsWYcFlq3HTxnP
t4TGmGO4lUfLwBPDi4CjjAi4acOv+9YPNTFehnjAQff1v52a+F2UdE1mHAoTWsDE9ZH2195gIY2X
ZO39TeHgBAPuzZe4wx4+eGaJTzBdHiaZsf0237rKs2kmYSf29dghhmesqY+kDxPKg5Rz6h4U3/1F
LkjKS7s2tmZbnpapURgMsdzbMZdVXbvPCrDjpvBIe1qqcG9mOYsaH2njxlDSOnbsUAp+q7VpMuuq
o7sn1WqXbaLDl8aZ6xMMS6AQs8WpOjOMdRJxxHv90CbuGLQWegYdkbTm9t2GEIF6G1avmd2yhkzY
1cDzsp5M5R7Kpl3FXlFdEhNpHmCfOdD9+ECmDOTixZ23jZel1y7ENumUOM4acClqqa6LmreZJf+M
kWGzY9POZja2EJ7irT8Nv1FTFkg5xnAP3DlHeaqKq+3PfLe2k+xyKjbkh2yIc+YM0zL3J57WDU4d
lot08GtdxYxp/ydadd1XNXOzMXmTazOt5ms1E/FA6eMyt0QiVTvkM7GCS9LssTHaiHCHnnkQsivX
J2s7pKnEjR/KozePX6RyETxMKIQjVfWAUC6wyfhZM8Ba9bMxbclraFbwFVVJWiBp6zsJ1bgusm9V
84iSEmMFQyeuJTMg7Oc0Q6BFFryqc7ZJU3UqSuynVlgQBCnRmsaEyXvlNWoriAGojtcsD+xj0ufY
FqWPXwaEKzdfivSLS8nHOBpqOsMxM37cFINjNip34yXZSc4eJjJQvBg6H0oOcYK8ol08O0Q8C71v
JnQKwEL1w3j3GvaMutlEkfkajdteQGfonGFlVtn7kj+AXK1BabBYyFIosmZpbopYHYDFil9Mvdti
Yrc4Oqh5zXk7EmOltGPfnHTGghiYC78mJNQCKQlqCbOg0a1ASsjQ8NZTQ4nVIqxG4TdlW4scvRV1
JFaCLLpNBc9OqOv8hZiO7tFe2OvIkNkJqyQ4VbN/heVFnEzdFpvYZIxsIBX5qRg0LTlH1czi7oyo
odr4BF9e0sHOz/UUFsFYplaQxqzzifPakexgHDgU/4Z19BELk56BS2uTCbhWtTU7bNxY0nmN+235
iL0n4ayTTFPGunMXkP921yxKirGxPCrV8KXTH5IB/+NPDsqdMD4gjnhlqrQcMlbGs8aT7sCN3juC
fIKJuCKcIPxQFQLTTdmOJ6S9xmrOUyATA+mdbPjICXGsrWzifx6vDoOfuNxL1QfaLHwqUf2ZD/NJ
+DXoZOajgaGs+ZZW09alHQgnPVymATrWxCWcDjx6fnefkiVLs8X+8UeOWY83RaMh7FqPshOxURRX
47rBdrbSZrpLatU/YjzE00Gxu+/5EhUH78pDXnUzCuOriez+aN8jE71SH7u/sRbyFFHcBTHEFrJR
Ex9qRnkuQaiyB7QzioHRAsjFD2UUlltUwl+NVKyraHDxIrbDMb2PHZhlYDehxHBysuzpOQJ4sfLG
FfJ/uZsdEmzHBu0F7CtnYOfT6h5nZQ5inU2K8RBK2mx/AGHFXhTJCnKbAdOLruEC2OUvvrEXpyjc
j7TkTHfbR68HyYNO3mQmaDWBFvkQmCm6XMZV2ZnGihrMWwSeDDxK1TSyS9GfdV8HdleVW9sYbsDM
DHRC8Ga8ey4BROuJfBgs2aSju672tn/RqUa/icxOTefM5Fzb24GB7Yvqs4bv32lOLU/ls/WVwFra
V5X5Cl9yfrNLa8etND2Jpf8yW5mfVUOAxSC9LYk6Ci4F1vvYjnLyHusvbKjrxfPsm3X/gaVNu3Yt
yGyzSGcqC2Ak7bx416xjFlbk1c4YMIkVy66sm4KBtPnVMkDalEWPZSXNOWD/x2hkd3vMKEkpYbXr
3L9FY4yPxGWbjzhm+o0dLa8R38BKlx50nqqF6yOxBFCAReu0MawNVYJ/rtglrCsL+0nnjwXCNuvZ
HVmjjrzpm0kTg8RiVJ/+/6eB/em2UMYfR+J+GoY9Km0sryEeDn/kYA1ziChdr7fLQKWMzHUtZuOP
a7fbOe7j+5Rt04MMh70bJm/+HNbBqFAt+30ErrR03SfVF+esAM9PjOI/W5JsjVtplxUiOpsNW2PH
SF6Htom3ZmrhYfRJUmRKGgrX/uuQTD8Y3ZPNJ42QUD3EvFOgzN+VHsQmSclzLiL6SbT8w3lAO0Dr
liIgyJJtA+HpweACSEh2xul2dwmfoPnYH7ObHHL4SMCFajAvVuy9lNAnEfKok0fLAVoC9UIqy2Zd
asPZOm2J3KJN13Jk8MYcnoMfFmg1bvFa9ET+IoeYLHNXVXe3Uq7bF1ijsGwatTclT4nZQwJAjnWW
YtAnxyTjuEvxSDf+3K/YgbO1JEth0MXa7Ixq6w/VwQMN5hZkzvRDOR+sMf6cK6/Yt1ltXlRkvY2U
0dtaps+GMSH+lvdnEqUUEZBFdnXEe2EJ8dyWq6wIAcIk8XdlZ/xDU3R7Pcl/eVHblG2wdIBSZXKC
LlRNb7MH6XxM+K2ngui/tsjtdS+7Q/qQE4z06I5my/cIGZCk9UOSn2TecY85NZg4gsY2LDWNA/aD
bDV51V8PjQ/PNLUYH6a7gdBc8fTZ5kFiWh//KhprllHQyhYSpGoGMz3Zv9gBSJBSDMKQiJXsbbBf
YApR9Q4dLgdAWh89dn4uBKaxOpZ+lO0XL9zUOL5pGTwkXEc3G/Qux3/XN+WVwSx5eu1Dmgwz1kLQ
LUKnm2QuH0llDNcm9qrAT2NJqKFm1GBDkBrSkbzxqhyuSZPdojmPttK8O1sVX52ogTvVIAxlRCAx
A4wtu+lvrqtjUbIEj5UBV2jgv5/HdKeL+NetuZtcCv64M9ur7ch/clqyB/PV45hfzQ2XbBkzPunZ
r+N9Qg4JfX1Od9GY2DT5TIu0103nhYikJdE9OM59mCT+mXy2S+mYKzlFR9/mRQZTFmVtewK9sdEL
+sTF1MaZE5pupMz6T+gu5gsf0Y7MHr2K4mg5jzjwnRLZl2cV35XX+yfG33C9DNKfTM7o1pwilmrT
r+7C8dDfE1pSA13/2OqLGZOJnYHIxNoz4Cl2qfBz9uoB5oyMCaRt7HNMaCje1BbyQQp9PBjQTGNo
wHkLnGgD4hzYXhQ/1UvlbpvFu5UEn50b9n6i4sBpLafmwhj5VkiEVBb8ribEVkBSy7j12Nvn42gT
B/Y6sEwdI5aOqWY/48U6Bxcln/ywou/zp7e8Y87EcqZ7qqu7TRdcy8pX/gXrxWey4GkSvh/UM3iZ
oeeT7Uj1riAAmeI9w8h1SIyWih/xXKGmp6JHbZhWEmyVDSNLxxJ4amZjMSh7vrb7HLrvHnyraoN8
NOoABeL4ri39DdANeiq648DnCwImuUCg4TdEOwfDvmG3pHdF4zCgxWoUa3wVUWreQizfRzst7rYp
u4W01D0PaYo5v+BtswFb1mAslQsxJQ3ZwYxqfIvC8cOlkN3Q/N6pixlC5ywz1iVchHG+WqhQqQob
VCoGacELuzotf6eux0FkAX8oPdgrYeMVV3/03qo0ezemST7el2g118MmrBX5RXaFKrdbFcninxBz
vaf2a9REap9mDV2tRriVeru8AHqbFeRQOGnEOKcJptphJ+ZO9K1Oi8JRYYwhOATy15AEU+O0h5mc
5ywyZlBPM1neRgQNmSkWg1R0Vv//wIvqXgA7/rN1X2xzd2qPrTxAy+3a7Nrj2a1k6l4piSx0Ps6b
7CrSXnL3KoYMxEnUPCAYs4+oSfoDSOOVyfof8Er/ihkOdFrfHoe0vtYxyCpYn4FXxpc8RRZDT1iX
Loda96kIVK+7Jt4tAp2PAkvrZXW/U6mq1tSwnBxcQti+MJwcE8P9TZrCP3S2VldRdT+D397cRhC/
XLLFjdKM4+5uMO6Eid8rB/bklJru/NGdNXnxzZwBLaREyJvsgRA9UhjYMWekAeMSz+P1JJglx+lC
BRsVl7QY38eQNZJOYoZpcXJCX4hzibKjqx49ZRwy2XYcTOJrUc4YyHm6NH1JO9Q0nCV+Ml6wEctk
sFbjotiJkoYWGJwM2zGKnt1oaLZtuuC3KqZdS2YYQzYRHqG8ghn/sHLhPPh29VSleOrYHEfp8KNt
C4Ncj+ScsLy5rShsTJg7Ft8KqtSvmUt2Rcnwz+3aPVZd+4FuY+uorAhShcuIjmMny+Rm2h3ey7xk
/yzvMpDU4AgbKH3nzgAgWa5p8bu9hA9t9obaG8AR1xm5f2gTR0CUtgnwLJ5WViHsU/xsdPqdwM5t
WBrG5pCHRbznbUiAk1N2pAWZ1t0sj0M3gY+VRRewUSpX3pwY9LkNeIO+Yuos+4pfr3rWbiQoXFiz
1+Yjc+Fk1/VevaKHQC+zAMZs4n1pM/5fimTaYIMAH5YJnJr0Y2ziQGMZBpQtmcebsawgweNCNaUb
HfG6AebsGRdEnCstNHJC5rm08oyEXV5W8utnjxkmamoVYanAfXuf3FRHNnBPcD4fxeBwKSyaVVwf
c5wjKAiGHPkEc8pXNCsPborOn4RtWBR28SkoKNej5cDuBTAlQCPk8IGBbG7MgmmmG3u4Loy5YErQ
nTJzJEBeFycdReogUpOiIDSenDu4g/a8CyYXisxgJw+xw2IGclwXtHGY70SNDMa8rxejKn23LJDu
jmQZ0N//dH1BjjX/V+5A6dRFuOmFvXBSRd9qgZvVWiY72HAMUflUP/jqmnUHc+QkwcCaDQ1IkhnT
OiyVefbRc60Xa7D4+OFckY1SrVup3CuIWtb8Hee2nwJYZYJUauuhE6yxlNewe8UTxnJwtLZ5hWGD
qUssja8OYRZ7s55zNI4/ZJjdYG88j5giNyL8Mj0S0UJrtDbkG9tEBi1rKqNpu9x7/CJJDDBl6i/O
O2vXT+x/BZZHYZ/56OpbQlWOPi21LllC/4zaBJwDGRh5ZT/LpTT3Ns8hJ+2wWaCOINcmGA6+4gcp
k1RLTKjSjmOwpH7qmLuQw8gfooL0xi29g/P9DgvCX7PvmtdLfRP6NCKYZ07Z64BMpU8PgsvKgdEf
GOUEfdCtmPVO+XfvwQxuVfnXoEoGmAyVM8GvnQlxd8M1a8nbtMHCcktitG8q6z70TJET9VH76ik+
+h4AAPeMhQYfH3Wsa3o8C447xDkD3WFP+nwGqGGR0U0mYGktt9h1nRNYvNrrQhZ1oBkzasuv16FI
H5MQ06Muy6+MZd5qTn1G3Y6T7iNRvrZy6i6LYlGAmeCIaB5BZH9YjDoMhJk+ef6fuhPWxknYiOIu
nWeE1fDt9ywmuC0YHNC1c+30Uh/SCZaiiRMAFlC4a4gngZPjxntDwcxWFd5WnYjfRVTRegwZqgjq
223VeBaRs8gQrajemojAyR0EyARzQCT5ziOnJk0ZrackJIPfgZ6nsyt99I0AFtd7xnNgb7shBiXV
INwy7oENqfOxeJqvCIH5Sjsvuk+gqs3uWXCSYNBgw7+UB9GkCLy1OewbnB0Qi1QOMQ/kBgy6Wwq5
QiUmhU+LWr0jCaJBLL4bxuINvuQr5Wi0V6h8oGQ6vxFoHuYpsIPNZbPYc7RLF4iaZiq+FxbhcJsW
tjp1toNae5lF6V6IXXS32N9KWF3tKxNqYzWMWEK1n9l76afPGr/9JglBYlAaxasqJ6sljtuTbdqP
rgsRdTCm27JUXxXEX+D5jGMK0Is96SxLXsEyCiXaRwaou/5kde5zjHPpiNkHwnuFSQE1JnSIuHeZ
77PCq9w0CyxAy/OcRue4BPLnYd5hTlQdmf89WpTJFhT/DelvAKU50Lmj0XIuKephaq9jx3DyjFjp
MNgDOIF4Mk7YAtO169od1MTQhWJceqdcTB+OY7gb5WaExS7u0a3cP0sPQE2W/uuCduWl9rmcoiWi
Jh9OnpIEayzOe6jbFYN/97rIhRrTUg+D+68caH5mUjFg8Z0KSdK1Hu2HO3jRe05BszLXa6dd01ov
FmPU7d06P5WsPP3WftSGr9doiMjrTYxiPdkl/D6rfHR6bZ3rEkzOOKWbriXYcvCS6ubGW+KPGezH
9sZB37KuUwwdFlFAU0OBsyybwnbUNhnIJg+LXFxbYtukYNbU5K59bj5cC6FAkgPAxX71d8pMsfUG
/NYoqeOtYxh/gP4uMGSYEWQiXILeK3C1M/fA7w0zr3Z2pjsh95rfLH/iNGZEAv+t3eMsGx5r7EO0
Q3CgopCxdMjlYYwu9zfEYT4hTEKt7507OnlswSSzJmXyYo/xsMqhEM8tOIzGj36K/tClf4XJBsRP
y+8SVNU8wCoVM1WPE/ofWex+kqiHVcqPTRAxb9rImO7NtCiZk6+Viv1VX1RqXUu2GVPFKqLvduQS
RusC2ce5b+EjQPjfxA3H5dBIjTabzYgX35Rg5hFb6R/h8C+GRMdvGH9ew2H6o2dNVLonA7OP/pKz
RTIKgld80aB9Kij8q+UqtfRhGRqXIqI+RGcNoZN5hQrdY36XSJCO4pn3jFryQ41U3dgtTStq8HEt
YMOmMxwYt22OeUnUky/Ft0p1IG3cO9RGhWG/TDPhYyNDMNztC4WSfrFN2Mh4yRWPt38anPIJFeE7
Hm1oX55p4VTW/eZ71vBiE1O9IPZH591265IOJ7j1Ta1PLHqBGCKJMmq72VWw7pvm7DZFGJC9OG3z
9jay+byLAW+oJx9MjdtQDP0vrupA8hQXFcjpgoYE2cH0G45vQggTEMSpaoYvA/wVnNTkOGl8Qi4G
Uzh/8tdKw/1YV+8wwfbuHWQLrJ3iJjVLZz1jSWFf7v3LiAYZFi4vso7tdD6y8KoD/EZEK5DIYUSs
edki7uACBhQ655pnfov17U3O8/YemVA2jPH4cFG32ICnNJ4HIvTWXaWOkW0FelEh8N86WBAuBKRE
sUnj7+zdy+byD86EW+2mr17a/nQxFCMNkbMH20XG7VCHO0cnO/ZtYt/i8J8d1gn1YybHHwGJLijY
RYmIHHfonYRhrbsG/sFY9A0KXOQ3JAu8xZwCtkrZ51jduxyZcOQsXTwf3CzCB9Y22BTx2gBMFeB1
IyQhvFg+KUCUI8Gi5bPbVYAT2bxsAMz3uzvIgkLpaBR/ervteduMP3S3DMrJqFkVqOERHjDkum9Q
7mAbqZ4yNrebLuxv0jee79/IEkOCXuzxuf8dirbf0qgzvpjR5Hr1mrZanPKU8tHtEmuXAdbWLNYA
HVF0lRPfU1g+yjscHG9ItM8WFm+hRsOf+bwH7hMrSR18esuItL2pTn2Uq1U9/mXAzsxhdqt9Me+i
uA23eA6uk18L1obJKQTh27uZCFq8P1xlmDrUOKLxhQhlzfnKXuhf2Eb9ks156IclIXugPjPQRoki
WZ2wO7yopeQldy/jFL1VCwW/Yoihp/fCXfxtHjmBdGKghCN6BoudQaPZhtvO1WeTE7n9ru+MA8jW
ZG+nsQ5AyN3ZzPEvjR8TETQ0K9/uJfu29NskMWzoLeeVfUq9Cg8wc9wXfJO3jM3ENldNy22TXGO7
rz/n9ASAC6Feq4leKRlwVn0iH/wGaVnM0th223CllPtjy5bajLggBF2Tw08lbKERc0NkB8tZWslz
VckHXOCaC4FnlBbzT20zkRqUAd5YPGMYJecT9/DAUe3UvkO40oLZLnUsHtR43rceEmB7mNKTU40g
zcf4ggaw3CNihtqn+3MiMT5Fz2W4+HuPxew2NmomMzzAJE9tmDNAnTDHal3M+of2b9qrlBlsVk6H
hVhEShYaD8D7nGH29GYbAjhda5ESZfDK+7yRCdjYh6pIPsvBh0RkxvmB58SiOSQ7pyoqprjFxSYn
gqUWDMrIJGLwztdpHOU/mLZ+7l3+uKhuv/DBHmRFATD6Q8BSjHQGEzBZEnEMi4JhX+ohINEAuJHq
AW9FOdRg7Ex2bE+J8gk/bdtQx4qe3iwQw0WIJkQnAR6LDvw2z1vDwBlTYuxspC3eujBk7G846DjL
4Xd0veTY9mCsFqwqe2ohPzlVpuHuunL6SYj3Qr6gDnHRI+4x+0BmDo9q+zJzKI+OOyAGRlmfZSB3
3MKltpH+gXmvs7aVEx3D+ZHURPiLSfTpL9CulqlOblgq6a+qQ4pF5zZBG0Y2A8rU9KKJkPOtGjL/
gA7zi2HcWuUO04fMPtm5MFekUPARkYa3aiLzgI2Mv7cRc0GFyXNrcgOU+PtQYz8x5EHZlvXLNvKM
V+rQVRwzHDU03ClhGp+ei0ba98NTqpNLHDYp4DzvRXioGDxGtLwd3ckzI8x5hX2X/6wX1CeXfFl+
7GLjSuvuPCq9S56TJqK/DQhqX3HkS8YWklVwaVkbb4D6YYArWmEKxDrbXSaLsZYnQbPR/d99Nd22
meV2yvCRh0whgpad8Uqn2evsGwOqGnlVrMiuoxkdiXNyHozaea7IXopVL3bGVDRHc+DolXefFp0R
BlX96edfDZ/ERxO6ND+yxcEN1xsiq/Nq5g9Z5MFszen6KS4T4DdgHYmUScAHraUO1W4qvPie2EUK
cz90a4z+SVBK6+D2pdzYFtULvPtd4VrnckHhYNzRRbgDp8DQjbHxB0aFThJVuySlqKJaOoqQb4xk
lQPQlf4JOQPeHT/haR78IHWZMnjusCL606Z/xNw3MhFoIDWSjjUTHElPYCkMhqL7Y9fOlcRP5gM1
HUe8tBHXFEDvycu3qZ++oeC4f3j36ClTRLvG6MN1Brv2jAr1qcAYRvw7OLUFjaYdq8f+buWjuJEr
ej/zUDjWH6ceq/8Brmvzbid2EutSsfIzEJvDbYchTUYVVv1dX2fuJcnEyzQwfEuy6dYVVnOF4L9e
MrlLqDX+huwKVq2SdcBHCNkMP/ZK6Mjd5zniPBFHkC2aH64h7Ki5ZC0bJw3E77tCywXVNxXI1/26
3NQlywPtzHvb5wMV2CNaBWsQE7cMpMXPq9DgsUZtr/NlIt/6Y/Y9Bk0Zr31I0DUEB+HvCEiPIUQw
kYjku2V7/xzfiyg3alRmuMwBz9hBhwaWiSWlxnKNalfQD7PZEWW3txYoyvVAKkC/NL921H7ZBFMw
r1m+EzOd7+kPYq0ko3QxRp8MWYyjZ3jGpnLQrPo42zeOz3i59Tm7DFlfw5b5n1uVwVBL5zJ8Fcrp
jsyb8UBHdcNDOcodlrJ43Tn0w0kbVgeNeSrwWImXkaQJ5z/YMeB4zMvKD1ztHGWl3hXWTxKfkFHG
zQlGI5g+f2JTND8oFitM/8mVVn2kmKTRCBf+55j44dnxdwQtzdv7IKc1bDrTJ1Ri4SZi+XlXHZIP
hvTwmmCASDN+ax8ckZNlOBKwe2/qNN7HuWKXGnlqW2i57glqWkWNOR61dHHhKuCV4A0CcOSEZqVd
t0YCTcvk9gGRZOTNNNVVWRhqwWigFXNBkpGYQWXNMzEUFBfaON15XIZqQ8J63GkDLgtDJ0LMWNvl
apzY+5iR59zId9mHzRdUH+dRGvNTjgR6gwZ9xLUDDNx9zsP4y+wZ+nYe2bfRRIVWW0ffdP421vKj
QIQuWvkr9w/KAJ8por3s/B5SL6JJGHzz8+z49/P9MM8F24/GPuUF2jTNBG1KCS5PGQLsyZ7B06UI
YV9ccpE0k0OcUBuhM/Zti7wNdeMxr67I0cp//1d+OlqUFybqPzwBck1ge88vF8OPbtEkqmH4lkT/
Acdh7oF6GYgTiWGhU2Gg46lz6HGx6dMtp+EFtPyuVOgUqTv0Bcj6Dvnrq1P1XgB6DIG9qX8MNbGC
MqwETrf5qlvepZGQN7hp6SaK2ApnR2Zx5Haja6Ceaw+FWGTg5cYHYQPOkUoXA3XDTWTabrKuxUQi
mWgMnFjGT+iXBp4fkhPoVKuVq5YE2QehFBZCJiezGHh60LoYmmQjVFXCrfe2M/zAvfECnci3BYmL
O8akGRr2fxydx27rVhRFv4gAe5mKRaS6bLlOCJdn9t759VnMIECC5CG2RN57yt5rPyHMZabKxs7J
USI3UFZeZEnzu4ggt4qlkNuNTO1brP4O3pR5N+XU9mqMGpRhE63fA3+fyEmX6kAjhelNN+Kr9b/0
N2adrtFqYTZKPSXLXrssfSDMQ55TgbIy2afbRYrlBABVZOexBL4lMo9hZf5QTSOoXWsavKLjRWpx
K7RmfkuFJD2ayTcILG4iVJlOE5XyGQU/G1oAjnLzk6KbuTL8GBh40rQbSAYGKZt3hgwUlIeYWisZ
0K+MjN+SpiUtA1ZIAT1QUMP2jeArT0smzV4kKURngkZObmCx5WpXeSKyDQMeG/s/0V7VEjvKClUY
plNIKAoqt5loXbZYhtNseqJiEBe/jtRzW2HwqHu3zpEdx2Y+7g1Qlr1Z4EouX5g/qKeoBiE+CTlk
46K+YkWPPRanLxjWlb0uNJGrrc2D40XdDTSgTml8mDIr1ZhmwZfUK3qp8IK0Z61gpdUyFRcUOFcl
3J2omBnkBo8S0P+NmJIEQ+9o1Ew0fshzlRJxfpsHtVnNbl4KK9lvOKlgj+wzNQ4R7yhHCVvhDktT
402VegRc6LIQDf0OUMiwWC5FHwnVWrU4yGkQayvha8kW2Qd8aicj0u5EhOSPhBCwW1YTbUAfgBE/
xQa9x/fO2INNPQMkqABZToKDIGAWCim4LKyWG548anEcRORkzFOKSXex/AVi23nV8k+Qx8Xeiuvp
ILNAWsR6JrM+/AHri/DxVoeLQTaogRhTNn01jAyn17B8Jatwg9VHsmhVf7AyWhjv/s0xauRCy5GA
4Buf6U7ssav2S5K0ASF0KxSNozjcpQYADtmgKhDYpLUN6KNOFWOSTsYOoTOKwTUrvFVnBlxFTLab
JujClaG7lBCyBp/YpYwnH1CdQQMNWnqkSWAkXtOhv+rTSkBlcilEOWaAxlqbHRMkuBL1f5NF5qGt
lPHaTPKeR3sIFoHvN6cUug3tFCzhrB0XcCGQil8zU9KPFBROnJe6X/QLDHazW9xkQISZxtF8KgGj
sLGruOLHO9QI4VB2inCAa8OCuQorh6y+DA1RCmuaRKMdaDxbRr8brBXnhCxoljePMHFiRqJHJqG3
BReLPy8xmH157fyuNhlZxNbsdwsTtK09g48I0LMfxAJZHsGkYTX8UYKT+9myzMdl8p1Jaea1K1Ki
XY6JzzYZRIGJbEEb6jUbbEDYAPL0T72vjSPCzp8kXDQaM40As34194oO5pzOtUTLA1VdTPEYSmqo
XbvEOHxhZs+CEVN1n9N1K1Ld7EcJn4XINNiti0FHI6zOV0yY+GfjMPohTY+NCvs2M3/MRaE8JWrr
p3ISvS0ks5yyCs/U//8YtpK5t6y6YuPAv9VoNamosjwg1oR00lyoznE9ajscK+MRZvUhRhl3GGLz
LAgxioeKvqCowuhQhYozYio+r6XwJcTKH/yLxOu1QJHC1avD6n1GOAa2s/tKBJWAhZeFy3fUyRYn
P+fSM0A5yC1ti7wOvQdLu+l78cVg02kXq3IIOw5ShHL4+kFxq9Uxj7QO9jGKLOLJR7umgML4Brk9
NxLLLVQEaDCmFxSEujNCbL2XI+Z6cSCJaJaE49zkj6xiBdKrOKAGg7N6HmjXMuGMyQto7HJcx7x/
NQ2W+azadFYg1YTwqLDC4txYo7y1S/8TMuVDR4+9zHBfDRysZr35zbQyuhAqglDgs2/a7ipWQoiy
UH/JmrfE/FjiyCtM8qFBDjEbMUoqhAoDHo2iqt+jtiDDyjx3beKrUuLV1cdMvIRI6kMkFkfqkX2E
JLcxH1MI4zVN8NtZi93gpOqoBw2+zSQDJ3Njc7Yv5skuCuhWiCMmcmExRr3UiADW2XR00J+lfOg5
e0XJekis+LoBasDcBDOZBJmClWducX+zI5jfpG7ZDV1vm2b0GpJ5NSKZikiBNFBqJwcJGn8/OSS3
otPEFlmwsZh75diNOAqQCjCAOpV42Ko1cgp+IznVbbN5s5iANQA4tqiWBhH3PDtMl5QUvVN9mZJv
s1fdBtx9Q+pHyPpTAGklLR+CyZgpAsdM9T1rC3a+ijAEunNxZVDYfsQab+ICD7oqHoUusyBmLzHQ
QiGeE+GoDPAuyrY71ZZ1pPXAlvElNPoT372j9YY7qm/ivB6gBhPiOOCfWm4s7IHY9S+SgOpZjfid
r8JrlMrPQ/SiaeUeLpYLijUUvmuoez7WgzJ5k8kWA+9jRCRpNLQRAv1Cw66fnkoheKhhTVjVbtj/
FVg1UTmDQbCXliRcONpZVqMOrhBrfhvmc94Aa8CYEzrwfkGMCi8GsVNRdgZ0kKdY8dNPk92GmhHU
0KNtWE2b9j5CU4X22GqGnVDV3so4JDdpL8CYzg2Uz5qWez6mbeuApLHZQLwBDtyNyLcFsd33CkqC
8sY2B8f2BXmtl+GNpwKaxQ98blsKKBBwkeHVc419oi6OEqM0+BLskxi9k4PCdrTUJ7dRTpi+yK7C
ZgsTm9RiaK0J+WlqcZ7BZ08eKkRb0BC5kxUp8jGuxMAVdZAa2mFmFmaElMoYUxmAnRFY7leADCsS
9BWmbtr9hIxaLK7hsXzOVb4eZIFk4+7UcG9k7ScKDhdXmRfP4Ustj/sRlFcP+xnMvKzqHtCyVfpS
WT3XzEOz9V9S6Ue4yLtIO7PRF0hHH1j7ySPm0jbmvednWabngQ2QCVlarbeRnZ2Z5FaEMsTy8BTD
QksVqB/MkDOd8MP4UCdHXGa+rlB/ze+ozv2I6h94BrWOEoDq3Y/6d9Q8Z9JXr637vngSGfJm1kPu
/3Va8qvwzJbpj4aRSawPwN40WjS9/6rFozDl6Ilaf+Cj0p9pfh1QGHZ+nlGUVABmIHbtJIwjbBjZ
LQQtD5wYXsoGLMIp4VnKdIPlfbqfMLZFqSvgMZWt+9ANH3lJZ8SQgHW2TxJgoCSvff6D4nuHw1dk
IZzUV7E41/3IyYchQmarn1xIRwIUwouufXblo0CzImg9pK5r3r6CDwOWO15E7SAiUQ3Lm0lmpZQv
rFrOjXDgBbEzYjYZFIzybBcPtWa3vrTumFQQgyW70wMzJ13OJ0LCUQmPzYb3bQ0eZSeBDSXqTVE7
kynGJhnJ6yGbs4OBEr6wuO86xmD8bDFm6QaLZQIGPv1Chpok/ZmoTNpib2SlPYKNlsj/6vJ9WXY7
eUA8y6yveZNzEvb2BTKHEl+lxPfhm8g+U45FAaPxIGNb7/y0tdxm+dnWgT2I53547XEgWdPiSMxF
jcHB9+gT8b5DvOlg6PRYbjp9vPpa+oYXuSE5SGFmPg/NfpJHdx7opEqwHu2/hG2ExVA2si4DiTZm
BYQQ2LWoHUlC2NUw9easx4J2nloyCumcO3YWTB4YGWMG1d18wsyJ8Dm7AC85GMO1DXnp8pjMokDI
Tj1uWnm5wuXBqzDsJCrIMXVbaEhae+hzholEu1a9bFdW4g0FG+GIdrzzBiCauCo54L1uVBlbgL3I
3PIfFZCtsw0Q442rbLDi4fvuvFw0jtQ4kLc2hQ3UrRCiBMARJIvN1D+VcXVPwP5xU9tTgpJAQX6V
XYeZkyTsDpS5toUjJlJaRpU0JSxWlzwO7vOS3nEz70WaGyQICPVbiGeEnKH7MkGgo1eKLCZ1GKFD
/YPQVDKVqO3Z1kNKIgbtXrT0syO51MhMU6TZMvUVhgn2DT3Y7n/S/NjQEym6bJZrbEC8EpgeMXo9
eyqetJklU42kNJd+xJD/T/nWSKlXktGldrhGYOG3DTtQfOtpONNO3IH67HQFoinnVhnfYRjQlDhr
FHp5F9qIQByx3DQwzC8WZvbVDi7KrlMluCkCWKzfzZuAMfxcKV1AXKLXZ1JASKM7SW8iLplVPo7R
s0BCnUAwIgEVZ8t8LhLwyLznT5s5XF9uLRR0SxFeIEmwleISMXdIwiauWpjoiniIC5Iz1fjcblut
TWY1TP6M1gfJ3gR0bwuIorr0gZDsGNHvW4BdWaYW5D0Auh8O9MiEQZ4LbAe0xHzFV+WmVWdxW92n
YBo8Nhm04Np95BifeamX7sDSdig6PFG5I8gVKpWRupUGTUZvlgL8b+I3UXhHrGVghR7KfbMEecl+
DHAs+38mYI+ovwzNT9j9KNNb0jK/ezFm8RmxmhdH7F5o28lhIRoHM3y8fJOtzT/7rfWnjYjJeU2r
scVKNT1a/XsSkThWzD7Ep5zfUeVNjTvm6Ud5rZ4l7VZOh6lj4qwVx065opnbaFRuEd6g7t/NEtp6
eEzMxIX45ZRxfcpCY09pfygTv9bE90T/TXTV7u3QvJvdRUeQRDgY6rUZ1ieBaHJzSAkZC1mxEJfK
j0uxPzS+0jOgzkg2ghBXvcj9EVWlH5k5onpGZjA2zR+1PEvlEBjQV/Q896SBrAwKIKtJd6AMWpVE
RSyoSQoRtncjXjdi4W8yx31cGBeIYR+xDJ0js7CvfA85c+iNarogujkXDJyxogtm7GXZcu9U+SAw
wNHmQzsHYZESlY62Krx0aoZQ+09Yia7WCONs3+XunwraJ2K+OcYkkWjvuVx6szLdbwV+KqCwhpwx
CN/8vjiEq4uWIi/HJLpwjXdP5LM40mgEikbUhslABAkAp7pJLPYCC1zOaH/em5a6CfkBA7b+2qnM
NWYEc/MbQXLegB5s205CDznTbLoEg7Fw7wq3STEjtl7VtxL3WBVUqeryPP1YLTiGSAnofzxxISha
PpZDdZebhB7EIgpz2kwlFm+Iesx4ObXwjwDvhMlTkyqHdn2f9Eeu/k4hIkUB2A7cO3BvFQxV0mXL
0rxPVrkjncUltepXjZpjsbJbFV7QqD8mRiEsVn6J59hlGtnWBSLgiYEa4IQXHWOjhR1YZRuBBYs+
hztyORek3TPoJMcpkYgyFs4QoXJzPsaG+rnSjVExwSfiXNfFU1XJOA0JdmL3ICaU+NRdmP6yuL2a
KUkwS/aOmorqFGKnSs2vGg/1aUGyuCzUO6D9kI8I6StvBWGDzalCD6Xo7X2NI4afObJuJgkhwSYG
/XfTPRNwwFioegaFiyxUQV2AWE8WbIHcTlMlQllv9zgyNe3UanFQzUuA7acnNIDMG979E43Kfqkk
X4BYSL5BnHu530BXXWrtBMfUjQoKwtCMvpNUvBpMClhRBcBH96363lsXK+52kMx2Bt1+RYlh1QJ3
ICuc0dS8vK/2A/+llvkWQcmz1fg9C8qmsxyi5dlOdwDuhJ91E0qlzIwHFnNHqQ4dovf22uKvWufW
MlPhrbAQOvbt1atuVnZaMQOSvBAdBg+LUvj5qEDi/BZwQdeq/MjL8hnUqSvS/BUg7QsedxGqkT6C
LpMPsxqIlYXek58lzcgIWXyTyBFDGFwLxJViPNJxfIRAgbZ+U4T+2tmVqDMuh3KiIlpjmryBQIdA
leMrg3yKwMmZyuuWzq6p665HWN3n7+n2o/Y3cGaslWPofQ2wN2LgtOFFEbFXtAZdrn5dh6dNESKN
X7qhHLVttxh9LgrdJ3G6tXHXVrzaC141dM7vZZFylhNsxAQv0RGB0C515xqrbZjqByWhIF2Dtb/k
YB4zAlIXSLWs9i3hrYaVgb3G4/hZq6MlVHsiTd86FlGk14SETK9YDcq6CBi5E2mj+TL04JRzeBHO
K/Hq01w+JVlInwEKfSU5BFxu3HR+ZUzeEOGZYoqdEDqNjYTckZ0so543+K6Bb/y2UIAh5DgTWO+u
SQ5zBzpq2q9J60nYf8zkA2DlKWK+163BQKycod667qlt7xv+BcKwoN4M5bLSIKFayKGwE7coxrqb
zpDjIpxALPobUbjqFYx10y1DOmCATNkGbCVzXUaFLabrq6WivxmQZOVgjUVUuqJagSRCQJcaps8J
7c5UE5RxJZV0Hfb2spHi2OUl/G6yFBSLtIt5B2rOBoZBnixHzpS+VpK2jxTE+PFLqFGUSxBG7nTq
drtP9bdRIuqyPBs9UFZc++Ypo1Sx6jsW1mn44h5NN28Bjke8ncR3Q1VmVTbsetQ60fCvrTUKpRT5
l47B81cUCIUqQIDSq0sMoofZjTKvbH8K9M4jWRhStoVy3pHfBqay7VBRtU0gEcglYkYENQFh1pQe
6Bhdi4HsUF2TvgbWhgKeuPiZ+DRi5KK2vUmiz7oSKv0BW8ux4SbrksKjxAFKR5Kh8k7Bj15ZUtCa
eRBKAz08JZvvVZwuSAyARpgHKq9EC6FTYMmuC6dTP3SGw6JwkXAskHhLSWjd2OyyEpYqpFlHRSAH
w5Ap8qhT16dIOigQp0Q2OQmDFcaEXh/fWLypu7ZzO7DGciyQ8MErR1Rd05ReG/oTNOAIcOXSP9Em
yI0O2CtYZH2XiIvd1tlDjm5AIrKWbculAhMR6p94N5AJQrrI67dhRgHyNFTRUWcDxarHLptjZ2I9
xFWfZ16T4IV4I5ucZt2wVa3ziq2QUQH5Rl6L/LXoiy8QsZ+zetTp6PKS+DWcP0aj+lME2ZvRZ10Z
Xyut3liWvsUe1qigiDFnqQ4VzqmaWRrsnV6/WVDVeN62lOV85EVZSu7uiyH+1ULkCwWg0AANTElM
V2dRJnHmmvpT1D1nBU7smuGy4bGDTImtEoCh/GTxZ2UFU1tdgak4IQP/dmVANTHlGa6jxKHv1uZX
JIkBcKFdAdQzJ9FYdqrIyYTBltpt3WbaDKdALgVZe+p730hOEuXkCFawqmYUr8Dg2GdCWYl1P2ZJ
wGrK08bWWTsJxPy4bwYTjKv1lSfLY5V7b8BzV2fhQKTueFIFajBda08VEE97UkcgSoP4rLS/2jim
HmSAQyjDjVKmLVlXlEZvrCFvWJPWXUAtEJADeSPbxizaIQEqQWCC9ZJp6gB+lnUxND2GM2EWBVo9
+SSyZ+iLFZVGJgar2OGXGJRUdOrNkkXSXnaCZ8V0/zJaHTrFWMn2c6Q+Z3WTBOTMAq1sZ3dJtxDQ
zFT9Lpaf57abruguyeLREUyuDByVVI04UdFwIuQhNR4PS1mJblcUv3AVRs5yQgqbismQwohFYYOW
sr0NkSsQTJpeTCW9ROOs7qVhS3UdTeaRChqdyalhgPoDgtVgZd2kForpWNbylvMLnhnbvXYEwtpF
6xSZkBwyFjEs8bdeEEd1YzU/Q4WMJ8F1rUZLfIaA9VpOmBd7sxmOBBAfuACmQCXL0Vhp+4w8MV9S
ppT7QU1BAVWdo+v0DFavuNjKr3Oizz44GTzr41j6CU+O1pHA01tv7Buexi3xWpTEF8b5rwROIIUi
DQKy1lAhEu2Lh0QOFtoHppgmZoYZ7Vtp9N91MzF9I+K6rIwXuoTBBVLt1YxASXobJbvuwpl8pnOs
iuNeJonrurkZiFDChQFZHS6C/sRB/pTNZOgRr2wGg8iZWEzqn4Qo/QI0XtFD2Pic/SGwiN5YlwuL
fCklDR5/+z/038MB/WJMDJky7OcZg5ZEXOidEfd3GLf3XjfqnxyEM4StQBukIhhzapsxjdknabG7
cIdXvxVAXX+yaGyLJb2ZwLwmSZF3XfjRagCL9kvDT9VOTLmrbV2jh6RWgYzfdc6SxP8kQ2AxtWKn
leO1diFSWJPwTwpxPZT8pqBykQPIxcFi/FpBSFSvqQY1eRVKutcUgk87EDQ3yKWtJ1HqfMUKxctE
iDCsUQCvJJysenUrMjS3K1iLnyrrLF8ahX9IvelP2dbsjDB8r6eUOwnuDMB1Qt20hQsSIxdHw13X
Ig4dJWEcg5hsksXJrle2G13W/Ytjayt8Rq6VeXFrURYcVjzsfxYyB02B71AZeYQEUJLrs4mWbXsu
mtFS/VUFUFdIVrMnxvBlEmBxEbN4MGP9mEQCqGrGEpKWvKIJNw4qnt4hYbm8NsmPIb9LMyW/XXIJ
Ce1ZWvR5r6xENC7IqEb0nGCpgWK2WaBWjKDDrSKeAXMpmv5Qram4LJJxzuvuIFsZpx9+3KqWmBtC
Id+NCaocUIgIdfts8NJaWvHjc2/OsS4xcsjGnV5i/EOJMPXxFzhwDqx5qk5y/z5CEA+V6TtXGt9M
uPkaOeJmF45oT3dKRkIiQ0WrM7xhVc5C0+wVYCKKlh+WYUUjDGGN1GBTuSpxw9D0XmSdg/XuUCUv
fWoeJHlwM0Sv0Zh7rUHSZP3d6gqkSQlRE8F+yLZgBxiywP/2nwZwtpXrg1liK6V1Sy8lfBk7rkAU
ckH72I5c6nVPZeCbRs+MbnBJk07LvdbkC/p7ru3qBeOIh4AcFC4BM6zFBXJhteSpSqxv+uMCTIku
VvixvmfSWbsDU9TPcpte8GBZKTlq3T5Dp73W2Be+DPMqtUhXrQMJDywlil1UDm96nO0hSeHrIaV7
fIvWxZe3WNDwh2naIwsrv0mMYysRHOIubWNjJPKSLuSjZbMFEzTL8F/pyjGJxb3VZd5ISIBu3fS+
38vyS7P+ZfLXjN5zAktV00SGzI9DBtZSQzJwFF6kj6KmergIlukq0quKaWYG9759TCVzltp87USK
suHc7jVMkMpeHIjvY9yKPkRW2bdmxDJkow0b5EZQMm5jOguQg2nrxhx+K+Z/UfkDDYEcndtpRspF
f5HQ+CUtuuOsO0jqI4sB4SCnmvi4sd3h8LOeRsY2WcZ2EJH4UM47aJsHJd3J5qdR7Ms0II+O6LEk
vCvt62yeiAYc4g27/Vuaa1BDEiPLhmYlPeVMqwQat6RwI6qGEnqjmcy3XDqtwxUkix3VpV1PhJkq
QOqHu6xqt0l5MS0CSh//T30NH1YGsxhWzC3F5qanMAfdtsKnEZ+KlikoOhCTLvM5K1YniULb0J/N
6iIXDaKI9aD2UG+y8lyCu18k+C88UbPyPPglI8YsboBDIbxTEE6XctAg7qA1y8MJGxo7OF4DMT3T
aNPyAIbnvWSIgoaMvKE4Ychh2HUsBKuF+gYZmKoYPO3Iz4UAmMd1qVYfewybp8LJVFoTSnwy/NQ3
okXoBcGc9fBPSHC2kEi4vEyDRtRp9pmiU8qVN9zye4UWo0OkvGsFkdWPAmUdyCjzxbHfV2wv1gVf
p8aYlTKgoLmRTvNQ7Siy3Ug9DQsTDVN6WjPTs6bhX00TXyJmynEGHAaYvSPzJCic9syuOUMgOR+7
4gPGwjqhSDIPSC4w1W0KPWTwpASiaCQPukJQB/3TGhh+e2qOo7P+AlazjY6GJ2m4Vqg9px44CfEu
EwqvtHZMFndFfkb1ZGr4C2LekchRK38Nb3FC2kPKg9ySNko4JJTxhlnlxoO6VOY90cmIwIVFpMCO
TyuJ9tTQxnyWBKYu6/OF/cBT1bwZ9ZOMzBIIJYHDHy14r1bB/oTAzAwRUQdC2p0A3+9AkqRs6gBV
uayqIQb/phygcwdBOuGNQuwqfglUePlACl34KaB36nMuTuSb84gzn2WGhZK9ki669NXknwWviBju
kRnZslwRfSLZDZAPEliEiZ/9POQfjaR5FvXLXIEUYSiUyqi6GqAzORWX+SNGeF2YSYhZ7LK+3ZGw
CI2Y10nDCAMtok23EAvpOTNFvpyKLqQ9NnF3XReVdsA696lx6emXVjE6qcUz3D+Pe4a5MwijBL9c
TTSn9DLK46/UNDdgwXGXHRJjfrT5lrhKxDHhpG0fvo9paWvZfNHr+HeU4zcj3dJmmO/wIU4WJVWs
oCdajOFvBkecFCQWgSUJj8YMiDc0SD6uFPKdieglO+geYrAVSaYkkH0o1U/I5vd+o2JS0cUXIzI9
Q3JZnD+ZAw660LLLjnRQ/EIcrTrz+bGZT4uVUutM5f+ropFMSoDFVNMkOir4CPL+ZUDcCOjlLUOY
I8lfo1R9j3CR8z4nX5wOkTuVXM+NMc9+KTnEyqcsvel1dNO/pP7eYj4Lu19yLEMl/lY78dDJpAnX
5sckzJ68bkdl9kEM+7Hlk+EA/+gGhk3UtAZP82bzZR0yApUPixbxW3YrcXGzv2Xo39LQjLGJTag6
REniDBGCHYthel1bPMJ6EFnqfgD2aYl10LRsZNRtUfIhSjkK4+VtyrPH0FVPwmT4Im9dqXx10Cg0
eaBjMY/r/CUNoHoUqFHVFCRwt0vwBLq5UrHsxF31O506HU6vnbvySMJqgfCWSFDDZLecBGsMyrp+
arHnyS0K/iG+FlbMn+iDOgYV1RyFzTuH95YU+weavINVD3ZzekwqvSNNjjgKN11a8cttIZsuH4Fg
EBt2LVgYstPCcHGsau0RLuyIlm8KQ4n+2OlBDpkM1eHLsQJXV0pzNqxmeyGGlKikhIK13/EMwZ2L
NzJjjXKIv1TOcx09vMRtL+JuidR/qAhKrPQo8KT1Glu2ErpRc1bSg9h95JZ5F4keXZ6QgFPPJtJx
bcmtFiQ/BcZfnWK0BDHH7Fr93HjfvCV+IXfIQUl8HHRjLxR/fSn520sxJm9x/azh2CmBWkWFwnF/
RagK30JbXMBGGhTFc1Fc28ZjAYKMzZB8wmZxuGAe1xu8TnAiB+5OkvR6EauNA5sXK5HBRaJ4HI0g
UVln4WYlt0ABQHNPXzm8cawLQNaxwmjMLlFAcovZhrinci1RC5NV8MxiWD/xCLQEjL/Kv1bjATdw
CYIQB1umzsueLUSgu+SE4ISNtBwgh2j/UkV+yWUN0BZDfxnuiIUR3gRLMkjsletbqpeEu6ZnowWU
1xYsKTvj3heq/ZOzCYxNMZAlvhlMty6+dbEJzLi2SQ8I8goz1TAxBOWuH/KgyJBTQnrVpMiRGJVY
LH64URgUTLVPvF/eJ06CH93n85DOtApoQueXDPW8g5o0b+0w3BU35a/8WtDjXwkTbQGMCIckWILu
Mb9gOF0zx6QUrp3mg6mAhZx5tD+i9+rB67Ypjm9W0NxA7+6wtCyYFJ+QE+PJVvNHhG5h4ibne7zm
cAbGAgnRuJD6ljM7wbPENpFacmFxNkvfSVgxOjfGP2F0lM+J5W3jrLZ1QCgwPNSTxC1Esq1E0Jlt
/aPhsCC0IzFl8sFyBAjJb3FDUod5jsavFN5gn7PalRZXbc76c4URxtzztfXZYa65WXetW2MRxVmO
OmA9z8iBF6Dtu/JveYdKgE4Z3wVl6IodvnQt5aPYnCs+c1+0w9EON25pmojfeHYpgghAtnnu+dHG
lWAefkB+FDznw+o1rAjzAxl1fc7PhOoQ450X1o5QPeOpQR6Ah3OKTrnoWpJPS+pO40GNjoJ5LGLy
aC/1ElAURz1zY1+oj6iE0MEM8I0OFbQ6vkDI8Fyb75XXnzFJyKS7G7+YfI1/5MGhmK2gjE0+mxPG
KOz3IOE160VinR6dG+O7NZmczkd9gEfkNPBwAtSuknZZlBe2ylH+ELtnpfa05qXl7qIZjZ7rz0r1
NfM0aNesCqLs2jX8CDOadZg5wzXsuD3OLyRpT8ObmHqF5veoAgBjULWF/KL688DfVfIT4c8FtHod
GbD0E+ae8Ff3niwC43O7aBc/cRIhkGbMhoGPYjCxUayjYmPbkv1IKBWBAJnuC8qCTn2hGeiZTBtn
Cj8UJ53GgbXXoCrv2R6YxVlFj48HGVrTauO/ISOd85trOcwIRKRD9bLcw73dyCeNLWfyIoVumvlo
OtV+3+Se3AVQbabmwUHB4x1iiOA5IymIxQUTs+gbTHYYo+DhsSdNxSuVhznYfRoY0n55ngp7WY/T
m8xIPkaZctEEd1JJbBoRYjvWZ8ZZi9cAD5ry4BEp6yPfbtfzh8/huG8rOJYsuzhpfb0+r7wuUXjW
UFDvizbgIUaFxjj8nr/FqBPSoG23X0khAfFtJerOtLV9o3Gqxl+aeNbno1Edu84XhYNJJGp+4FSX
TDt1qH2WTdu4zSVK0liWZ34hMaaNu6zkZhVA9tV9E/2shi0RT6/W99VwzBp3lqMvmF72MvFAWVBW
f7lyUOQDmJ0Qiul6bXpXBVnyx0fBd8g92bjmFsjuKPoFbgtfTx/MF7S/NYqkeK9aVGbgYOM9M8RS
vk7ybb7YIliD1qH9Yo0rlHtpdev2l0m2AUGuD9oIMKSbgsLgFEpZBbgjRm+UcmdKThayIbb+0lb4
vtgcdG8EfqSUoSBQEOtVbCPtenzuKGesX8pBtWPtxkrbAZZrNTuRaijDGbVrrhgPo2sOH3s8Y99i
4c0TEP6Mnyv5H2RC6zaJWUO5q1HpyZDSWFwg0MUVZ2+MIxWWJ3OVw4hQnTA1yQP11tIOIWbQSiK8
sGFfs2d8VXJ35M+FiC0p6HetzjzFQX2jvwl/CTfKGoCKoIB3+xEgyz7nRqyeeWv41cmlGffM9Uu4
oTnf4GuteOnnhvF7VyDJWQfkeiJVSm+jtyv4G+iX6Y44WL5mwIN8uuTctHhh2VihVHj0kx70jPA4
7Ej50hrUTc/zTF8o0nYzFQKgL983QckoPBkEQqAfwscCW2BvjL7cnhtER5iPRBTML6W8Z+WWDAeT
M5gXJIdTQOwmyZVOK50XRmmJeOk5ZNTlWWWZqbkzI3kV042fVvu24/hwAB9kt8n5UOgKd1l0jPiw
3ovZ4yCWw6AgnBqJ4XwDc8Y2pRHBAdxXtjJsrdoD80SrsZkPEF9qyXtdh68N5SDm7T4RNMt7uCDD
nR1jdZsChxiDid102jxbqysB3CXOqRKhs3Jie3jn8vge00IAxEFi48gopsZ98jFb9mKdp4QKz0fK
GZLSqTooVXrRVmrcn05k+CB5avAjBFhknjzsogfzteZHIrruhXeMAo5PFoRiY3KSOkp7UuJrx4PD
YLt4sr7KxR5qJDK45a5kSmXbeWDrLSN+0u181GpC6sfI4q1LD3IZQ2BtgxRroi+iHHWCzuRDLfr8
alXsZqpbwSJgl/9vkhx+PoLcY1Y1nxEyyWehvag3DfsYOBQWlcRMatztTvuVJawmAlooxKy4eNR3
omeol7gzwQX16ntZ/YiNM7ZPRM2M/CetO/12ZN5Qn7i8TrwWfG1dwMNDFEn+FV9W5GdsIsj667bT
Fq6JOB0zvur1Bi1iURlCkUK4G07Cfxyd13LkRhZEvwgR8Oa1vbdsdnNeELTwtlBwX68DPUir3ZjV
cMhG4VbezJPJ3eaPKecsVljHFfU28XcsMmzuEHz0ffdsejug8ui2zTJzNhzUFsUFyhPBvs9w3q5i
NvjlrCEvO2NX1584DXpEF0ms+wZckCUo0a6DjmWg2VmQpRT/OTgbjHjmsBLG70hbQUSk+9z+kcuD
HvBd1Au3WQ/ep+tsBWh2E8JDvREVxUjd3cj3YXNAxopVlEsQSljLNgmGgtq5o7wZD46L7sybOSP3
EW2Ks/FeWN+Z8zXUm45EsCiRuPmXStBf2D+AuEBEdbcFji4H7/2qho1Tb2x/V7nrlgU3szpOjfFI
HJOlZ8drIUvnJvZx4hszHTljyTPEK5Z4mYDGQJwJX/g44y5Q8KzggLGmKVEf9+SxONLwp1bAVzgi
ib4yH+vz5MVILc/lyblOGMit/TJ2DbVKcTdPR4yRMBpuisMHfgkJjBsUc4kDwOsSuMwf+P8WqXpm
QJUt+g+R8BlacV7+MpREzjfRCt46PPlKtqDrLPG2SXkeBehbLgwrx6ZzCqzKsmOH6H8SvZ1LOjnO
VF2wPef1lSC00zG+4r3NRI+5sfHuSfyAARXO9RckOLtDFdyD96h532lH4goBgkm7qNOFle9qzAt5
dzDp0sDIQZ1a1xzL8Kz1NyXG91tyrlMjQmrUYUbSDzGelLcRG/wIszdwVnzMmKsKrpBAmIt+T7SH
GlueC447HrryxMfP6bhZbkCHAajBJwb3ah3Ux1Clo3LiSfChcx58snZFn7MKgCY1ja98rMJ8zUDL
BBBdbNT/l+nN2l1yoDmSg4O/I7cwyvCQ6wartEfX7ejSYCGztQkLktx2lsa0PkRfnhtkeAIoTPTt
cvocYIoC9dGSZcFCIPr25AK8AK1IwU9/4u1QXcbsPnQwZ9WLUlKXgK0GDi2XW1bMqjKL6GSq/X4b
euo2KKOdHOUmgE7bl5QqcznFG4jFFt9ItbRZq9qNepvaPAbrl5d2F3dYFSiFkS9awpnKHOrC3yIX
D1Z3VjpseOnWRHZBJTG0zXxStMF0cpWMjtBWJlAawpaCJEoHHnIYdsKe3l0+c4VazUZTwVb9Jkrq
MSwSwV6+UB1KuxU82twQZHuB8bmoLkN1HnrJPeOYF18U0nC847MLrzUne5H/M+pxmQ+fKfFtvJ75
P8HJO9A/FdPyoGgu7hcMMto/SzTgrMuVW/B9brWlir2g21qIYiWohETG/OhT5gzYa8SPEodjhYel
Oo2c/mb7apwGMpG5FdRHWRW7rE479ulAnAXjhnUNqAWMR5Qmg9RjbV3cFGoQHwSnR3NOnVknKTAc
DymKDyveukXJVgCiBytp4oBbmNU5kuyyfvgmNwln+fiI9O+8pnUioNy6+jQhuIgymWdth/YFjY85
jp+dQPsMLkJ9GjpRrK9Hnl5MC1gBC8ZvYR5R7P32X1tas8ZD2rv0wKbS6qUa/+jGwu9+G8N3TB8r
ChFvKa5jiJP2pm+fqVkhdwYWMJCpJtzkuhMyocqG8rGBLgWrGK2trGiQslwqFMzuJrXeXrNwqzUS
P67pMe+TpW9DuQpMLgZ6zOmsufkm8Ni4KL3I2H11Of1mPXOgy5nYSKwsPWl21VsoSc8xQ6wP0xVN
9exallXF5q5GoGX3+CdydkNNq2+cjFPJHsFcMXvgcksUtlNwPowKUkDFirKaB1rNGOe7yGK43ynk
HpWY15WvcBkfWI5SoD1PrHVop8lOgYjK6r889DYfveAQufI9guoSeJaPC8S6+gN5Bcu/03ARYARW
2M7bcNYq3N225+Kv0p2n+J/BcxuwJCm/vmkcCzvZ+C4/g0DtCDlyhYjEs8BKUciMlayrwdLSLmbe
EDQ0ln6PvNXY7TKLyofFqUR9EjnmrSzMD1JvLbehdmUZ3jYd6lMpze9aCa40wS49219rDYJBNHL7
mQJW42CES0AoRD3ei4Y0ul80e9UN3jItiefmjUHbrKDgjgo9vMJBGBtU7yK97M8WzldLp2mcG6t2
SPeEsbda1fw2vkWYnGtEyeorz515N4TEE3SumvpOpPFHqQYGq5epVLA4+K2By6Z0KfLtD7oGSaD+
6TkzrbIYcQolUCd176fKlK+4RLgvaPHCv0G+x2sKcF0BbhfXpuyvaHY+3bXsF6aatlvvDAeLxO4i
PeZ9clP9LmYBHu/BbJD5FAwNDQ0DeongBzLdXLWOspIK8DDNMm30VgQbiqDxxk+zUM/pnBqyBiJF
PrwKJ4/3uk7qfQI5LWd2JWvPGpK87gKLo4r/fKDOzKTlqm17IEF8HzX9TTXDa1o4z6SHIijJEYB8
2Mssuxmq3E/uYIbkytVoUI8DIu713lNZR1Tapg/CHzzpsMoBBCIRQlirqbwhWXNgA3iim4SwNYcL
WFHakV2j3Ybd0UJkq6ihsny++4Vj8+nP9kpun3RP/to1z7+jvHr/Vg3TnNtc9BiseIDUD+d8tOId
LfW71MW63Uv+fOnSQgbNY/uvr619A+dXcbqrgOI8c3tOlbzdazRuJNiJE354ktVtjrQ7jueS5VCs
GWtRO18ABYmwUFgDqQuHU5EQp0HWT/z0Szr+M+HUnYUYuPgSV1Bc3wDnH7VR4bmx8y1EAPaHxc4Q
wcrSom3p0dISgqRFGAxulsTGKv+QPI++2R/l4N7JkRpNcwWcTteFAuLN526pc8fnY7RZGlzoGD02
LttNFfitgcxspAuuH6N3hmZ7dzXk69pc1w2v2Ekdi+g3KNEZm5ssd1XBVtPJjnVorZN2Xw/tJsnE
2TBIUlreI9L8YxW/jAkFOa39DdzGhL+yJtpExlttEMNuUCgyrmstQll8SLBNutDiBoYxm0LyqeQ2
xn8maXykK6pgnLm2WYbmmOIQevXxV9L9G+MW3vghN77hbsKJGmeClS+Up03XUJQ0omuxISSnhSM1
Z52e9dayZACJBKZRJvGWuJRe9pQTueRL/HlMIK2abAm8Uszqs8Q7Jvi+aJGyKPuQzBLbnZQ1IyA0
ajLxacXo46Ow51KN576Sz9Vhp9HmFv04wUctiD1xU+YwWylYzaAOspURgEywV2vFXHLMBkmx7LtX
7f4z3H+gz6gaX7rhvUw+KD1A6um4Z+HIbLODEBFGQ3MhZHCoIw6YJt2m4LWD5qxPtZYmcCJfrOPM
WuUgyAqJVqnSZFbbEGMhA9DsoLUeq2Ba2ihupRRtpUOxNoH28AA0JRyU4Rsm18x6CNmcCiNYRda/
PMeNLDyk3z8wmHTuhGu4hkuqTvBwGkvdL3nUMLKDxuoBBInhUPYv1fWOWspyOZ2THD7Eo79LjHGn
9y21KJK2t5xbHTs5fWd2/qcGXJoVxKFoRnanOXVhA74NFcSc0rOnBGQe+tQpawfWKeuYGtmALGEn
WcR3HTISWENpWC+TWYwgAY0sZl/fVU5gdsOLLhhIUIAdyJ0ll0iEFhAo88ATc515tyAfOI9T1FVL
XVT8v6n8KrPh1PommBznorNobxqi2R0ySCe4a0hs6L7ccmpeMCFtgiRcl3nORoKbLKipi4m4Gbn8
29GWh7y/RNXJAjA38yJ1HUjiH756qinT5oy+6CM9lJayr1h/WJn7W2EJUkb3xgDiE9xXdQfIF9i1
I4loivqKDYbjtPT/FLt7Uka010b9bofjjgjqwcFpSd0JVHdaWhQA8I52yWGQ6gVkYbffBOqXCI9+
Faw6Xznla6/lLVxsIJZe9T47eZmxTsb6PNpI2uxsPM27DVEN/xTed2sfQsL+fQ+kB5LnIye4EmDN
ibApGzTdAFbbOtC0cy69vUfYvzgYYwL6JT/JrsaDfPdGqBJN90XUDxVD43tLtIFEYdKEW6Nz0ZV/
JKqu3a3YD5/0sNkqubmw/OJPbbANR8Hb0KQrptIzd7yGm0ij4NNHp7Md9WHYGngXc8PviSCl/qnC
PQ3RMG8qA4iaurEAlFig1mKhP+uufEkpTlZX7enDpCT41Sd4mHX9AO2SQvWOV6R8sy2HOiuQWSHO
auxf9di+WBQxmq9t5yZCYxP1Cu0TyXFkAw3ZBwydc89YTlatf6vRZa0M15JD+tgrX2X70bTDcUyq
e96OL1WPjpI2JvL3sDaTb9lfGhpOg/5d4RoXV6hIZPnBMWdHfeQTFN9jvrl9wJSeRQsnLG/wzFjj
BC37I3GAewVElz75JlmmQMiEduV5XeGGOkrSDimPoRUa327vIzmW8GKiL7URsyoSqyCIro3u0UtL
06Nld+cU8zprZC5DHbE3+oQfOlUMOAVPvZLem9F7z9XgbiGDawh10H62meb8qZIMqZMwVeVAhJGQ
oHOXRJRViEHePZPGmw5aCZYwFI3mJAoW/TFdiOzli9QGkh8dW2zFmS+/HepXNTiuC1Y8DvcJftdJ
FAI0YPW3fjIyj3doy7eudt69OnrWbrUqA+OnFjhz4qJ4hVgGKCdf9XV9hHBJP7HtnSyvvgyWPo/Y
wasl3ipn3FfTEsHhHe7XH5ggVNXZWJb2ETbumUsYJ7p7qIvi4JiTz6IOCOE1Z9dcNUSSs9T2ZpYk
X4OZZBuyvqDMKyFd0BTiHbrsOy+vdUpgw+wfMKCeJbV0hUwfyqHv6pNbJQ9Rapus6PiU4iarte8y
nYdhv0kKEzNII+6lf/N9+cOAhKOxXZrTj5sWdcLTPd624o6z6Wswj5gSL11R7Swteel8k8C0YiRc
V9ONDTrVxh/9fTLwYRvUH/CxGyWI8PefOlpHKsBOScsOLY72+tQSYeGULVuNa0F4r1LtVEhtnnRy
3dX9KRTN7yDzs5kqq9yu/rdSYh1DHw0atOe0N2hTWtg+1//a+YTgcjEmbcGjjNrqPzRHnHMtP5oD
5k04fsOAc734oGrurIN0WI0J2Sk3OzBXBLrxtMeS2isXzVJp124xTR3+vgjkAT4SHIh03ngH2hVX
Bcpmp3AAQWQIUm1T43yp2aeWUTLFiHjypnhT8i+L4QLpfwVxPyg88LB+ZLsSyr5jihDlE9w80Mj3
JEWpIRUXYMUQGAZ4ZLX0i/IFyrohQKwb3oITazkDQ84FcNaVYlUTr1GRUzNcDCJiQ+W+VyhTCnG6
wWiJ2sAwgVlip4tgwrc0UBrFH8WwjAqfbo8GyxA2+C14MJgHDU4IC7RlCUGTuCO6hALEJRl6+sWw
kanhpgOxFFLe1xMwJ1uzKWFG6hp+hAKL7jNKsCzwxbnBB1RB+mWHdRaXNBkFG9n+lPWw6FDLS0Bk
Df6s1qN2vmIbyLbJ8Nz5OKQQ9GmGNC/J2Y+ZGrt6D9Zj24mAO5kP260iYsK62cnxt5nLEXNMhYNO
w/Dg0AeXFM5WKa6SKFbSPvrirEDlqWOAtso/B1Wvxh9rCQtnFFnSqSSkJ7I9NOuY18tA8rcxMYOz
VsZi5htgiGEIEJtsexV7KqXwU28phCs3ImvGBVHN303hzBWWY5XeLOiqYBvY4+R0l3YQnOO43SgV
ElrX7Bh7l/5J4vVMOFamJ8CHhSzgpKoEKXmNLEY7+zGCBzoV1rwl03k/sP9G143Lq9Pey7Lf0Q+y
auoNZxz3Kr4JLSrjZFGkWKAm4h/Ta1sK5GG9WdoVpjK4ERF7DQeWp/Y7kM4dKbniSDStK3YJw7PZ
l1jrkh0OAbKaMZf/6OS7UW0j3T4EZrvD161/kGxbmcXP9Nt0k1xKrKTGwJ+de5hAOhhEHwGXAu5Z
iA6VY8uBd1h/80qcdeKAv3GWEWuuvwYMT2qAeGx9y5xBr03ZgFz9jA/IM/HuuDXG8gj6AMJjv53Q
rnqya+1voVwaueZXGvED8r/XPs18o7e/xEUq7Yt8bBJ9SGJwSXymL1cXgL5uwJk4E1dFSU8db7hM
REfKyo4hoQrinPXWC1hFVvKUuP0DgBM2lvKIeIy6GDjanr5kXDtYFG6qIjZgzZlhP0XxIzAnZTsH
XcyST1eeR3f8f+xO00+ecVNmrwELrWbeqqgFuO5h+XJIJSwdObfHs80j6eHztLEfoEAyTHcYKPJo
WKhY9uvhKdg/MSuwLHoUE807/QOdzlLoUQKJwlhLqyzaOHdVLMsQFCCZMtxoaKFWtQGYgvyqYco2
TvDvEjhp+uSIkt5CYiUj3YmpctOmOGXLd4+AXWS9FFz7xJ5Zv0Os4VVS40lKxkNIwmQkyS8huAki
1yLUQGPwoSETANeFX2otgtBdTQcKNatLA59HpXZrF3MJ+qqENGCo59D3UEfZ+nGghTWZ8s7ZcA2n
i6jmPnrwMSm2nb9rQbNLFOyCiN8ITUEC97FwhCrhwLiF01w/cPMxVXsrKgQE5G4BCM/t+7mK0iTx
4I0FW58AqmVF+gqb56BvUpgwNu4ck98vp0CrYN/RVcnOhYXmSoAXxGEDlFFQWfMiJIxDKNlX3its
oT1L6qsN8zUauECSouV8RAYD1JasRpWlKKZcDQOFx7s6RCbEboudcxWGwBQiZEFCEVR7FfAMBjBZ
LakUO8aXmwCWK1kPBA8zIf/rQ0EXEUqbt4kEqkGyEYLKqI6KkwgHQad9DG565I2x5NK4zgmW+Ga+
0vcIaKzJuIysSpYxYzAuAL1TI1zCxzVPCr21MCsMcjfDAK0PUE0XJts0MdYlf4TEYjeGeYmX1pUW
0CMtXRVbCD+ETpZ2i8lTGpXxHlrTyvKm/20ieMLRKo11R2zK68z9lNil/XrXaIQRA6osiozekA4K
ikp3FvZYLMUwMampZdcGT5JQy3IEOa1tcjyuUmsX9JwvTLwN+CM2lKeQta5m/CJrUJdNWMEYVRZc
J9fgQ2+QQVZhg7+IN33YRVtY2dOqN3behfxNE3YG7dWZrMCcoab9T6Ax8+QX6Zsg0lVnE/55jv6H
qX9YmBn59+hPgsnsKrlS1N8q4fblvA3IRoABV/l3DSOHh6yhzcDKP9rqCsrw/+QR7hgb0KVqcg9n
FqWGHHs+MRn4zuRflJxd7CtGrMMn3Yh/CnescHwLlKs6YvblDYxhaT8QGAqSa+6+J83FUn4CH4gp
FhjLoZ/sXWb8OuAjCrvyht3eSNpUv2biPYquXfjS618qw9P6w2lepfE+ItgarF1rhSql6AkK0lU/
Cu7kLZ6qnpVKhv27kxdLHrVo3TNPedHXgEcbeKPpkOFYq/058C9gxwmQzyL80DZuQ30G6L27Y6wy
0osq76P+SuNf24QansHOg1F6ldz8+rcwpF12RVPxoD00ymQ72CQO1tMS8oPGxrZ1f7m0mdkmyAqi
cM3ci/kEYYyN2t8m2HHKbUwa8ahj4y38irXsx2Laz0gANyyNXHgfTvsWtVBkhmplDDoGAAB4abb2
6eUY2DcMGAuykVce0bAQFIyTEB4xyqN36el1sRSAPh5EaT5KQWFjIk4Ywbr5Q/XrORHCleqxsk3Y
JKJ0cJOW/Bg8JEY9uZrj1+QQBhgOxoHnSrdmdfTeDq9WALSDyZJxm3OIcOYtSnf6lrlcZM8jWpj2
IDDnKnuvWNnVsur+IvsfgnIrWNRO852DeuNi7MU0AzIbKybuckyHoyzxncp5VjB9tBbWV2sxha3j
5DSCLur0JYBId1wlKno7w0lGCRGvDJ9K1e4IVJMv5pAHb335xStXsZ80uPFR/5cGQCBuWvQzGncV
R7zZ/loGZHjzzo/TGN8ycW2Lv3KAKH523W3qLgTyi//o22CVWISJefWKDX+QdLjK+hBM9amhB2YG
UD9ahfIqWKEJ9S0O34tlEN/d5jPDHAOgqCO82XQJSCimi53jmPygjqW9KbV3i8V9U1xzZpKUEdST
z4J5IDTmhTLgXflyWWLbWLEpMJrZ1pXHsRMXqj7xUYDEie8JMJJRfS8KRm0cTKR/gg43t3cpun+d
xh4723v12SquI442N4D/gRYuMkZOnS0uCQWwIUExWRl5Si6Jzaq6wmhjf1iYwwuvpZcWm6T1RSX9
HFhEw7ObpuiR4ZsrPvmCCIbb/itX1l72WeFCq41n7/1EoCgKViJh9I0itWjii9mc6un2WBykvEjn
GphbzziF8YW/J+EqKHaJecab3ysYcBRA4dgKTW7pBK758OCJd6ZYlFmy2GNqjLF6xv2WIBAa37gU
6rA1pX92JVfRptvEeE2djtRkoZymkN8otr2TPab/qshkP4YVO27ck9xEuatvurDm1B2OQBiApNM9
Ed66kod0JPIKaUmLh4MeuTs9xpth2rs+OQQ9tXPDP1vX1hVICIqxVrLjqqUZ1IxqNCdqBxDPwP9U
ygk0MGBgWgCqWxoIxcRcu75kU8xtp3CxZ8YXqPknQOHfAR5QP0TpdppbFGlXdj2fZlqv+ymSRR5W
NvaKN2yZym2EtqkiOLkS2JtX7KOTqE3IS9HZ6WjhCAWO0f5Dr7UbVn1SEP1TDXQ6S4YV/N9Nmzwi
Q2dNCVGoiBE487XRxTeqOndDp+yMqVw06PcJY1XutstkArTXxWFIp8sax83UF9O7HwUvNTsidCeH
gyMrepWIa3TxS5jBG+2m15b+6o6YmbDxien+mo7PTYZ8lerfCka2jjZeuAiTvqaN1sbxO9JW9i4H
mOXH2XpMrK3PiGPDnASQgR/d2QG+V0J3G9fN1kC1dPRwE/i0uIAdDBn5dKpGCkRtEDlGQ8JSMVk9
deMmdv27ZZPEM7KHrvfKTLdah+jzNmhYkOZd9xgrNpMBW39axK6twW+p5/rDnniwYYlw5/MJwHjE
vpMd7mTm4nDsl9186CRWkRqbLZVNzGXaT0kTp6VPd5TqJTooWfq1MJp2P/W6Zj6qShpUd0MxD7Zs
1lpUsYVTIKMYJ77IbYxTpmBlOG9VGOxjcTSz8lOo7WYEmz4lLrNpYTTxtTqL6/DgfUmIegNVUrNA
UFVs2JeEWdeh44GXwHiuDQYLH14jV3Cg+guQ6QfijddO62BT/bVJe0oM1ox9qP61UOoYeUuwmaqS
/RtzPqSm+6kwuik/NjiPkf6oCtBHr9NEPEWJCDh2/Zdb7ZP3zFXeLMx5Pu61ui7PZJk+M2IjRUZ7
N/1XrAJZC5CUsIT23XuQuuyWL7qKWCygRfj9qda0k8nXDtfn1DndRdjqJWRP2MbQRcq7LsevSoYX
Ah+f5cuJBmZR1v355JIA6Wn7zRvU/UPPOWZk0EW5WbPv2ZvucBNQ9h3r0bnRxm9+E2hhpas8hepe
zCq9WdwDcQosbTvdWx4RS3ttjej0RXsdbeMMV/JgG/FhYPkn4MAKSVeouqtQ+fNoPPj1uC7a7AaV
x6YMN6PgXFUCxBqtv0dx+PJd1qZSErLX0YxzcO0ZVzkn15ekUZZlXy8Nai88Z23AmE4x0aSxe2zw
8kZKsO5p06VyGMi4T/UEROquYC1KyoCDHcTGRW2oAqWXXvLioVMLWHgzK9U/LVl56JsktEfjO/cB
P+UoU5KFQaE1mzhgEHbeJLiROvmK2mE74tKJTbCckb00imY13Q1DoC/u+LBRWS22ufxG1qAd1LC8
GLn2dJNxPsYPu1V2Mdt1F7LVEGDGN2aLRL0azmcMJAwMOL0BESkn9qFgOkFQbOzMO2Nicu6lZ5Js
RgCn8Jvg0cKKoIqYqAsAhuzs2BnTPm4mYT64gg9498+3hx2wXXyQ2jJs5GYUuAhNDfXw0xzPPf5R
SomwZ4cwToXXXS0/usIJPYFV2VBxqWJGakcfDysG6CaiDjIkkpHJlaswRjFI9O0rTj2sIXT+xSkB
GqCeBpNWDJodw3OeITLBQ7EhLdYb3tr6JocMGvLQl65+ifnLsO2Lb7mXtMG9D3pLTxQM7CyQX7YT
XANGXNiTO6B1/2J67poy2mZsGKQ0N7pSHgZoAvqEflXybWpwPXOGcetHzqGofhqsvKK0iGukO+F5
ZBGIkqv20e2Ng/UKL3ZQnnT+Asl2pS0BertxdUOSEqX+WeFqLsD99an1Pg7aM1KVf0GfXgIxLkHI
Oa9iSE6WSNapxAFJK5dlI9ARLM+0YJdb9ZOLpBnCLNpG2L249LcQwZw3vVhyG+J/5R8AqQAoo2uG
lBCGpfwyOtvR/fQ5kPJgbTY3GoAL/Uj25KugYbA6iG6j1bsoApjGx/Fgdm9jzqG9AWEaJdNU5HOk
gCbwb0H1jOPvEJCaxV9NNqnxEfYxHC7DIdwVXBE886Jn2xqrK9fXbFmIG6iokVo/81sSfyzfNONv
KKNZVF/i+LPu70iv/UvLz2P2wQqkZ7g3b42zQXvjzle2L8dbZ9pWalvF3SnNtgDVU3lzxz+qw7+O
/CbrVSf/EMgNbvNu6E9ZgzlkwCMn0ig/YJo4zn4IXGF7/UmoPOimL3egcsf8TavvpsR89qEDeir0
H9e8aXxscaBP0bIVtvUKu0Z2HWNgVm+1/GDKNqM32rpJlzFckS501F8sCKxLW5Eux0mywDmYkEXs
UsbK8p0/fBsdINHxNsOTtDOVvZPfbIf85bGhMS+/JBXRWkI3NbelwvOJOf2RlViO9RaG/IlCubkB
JTwRPLn8hRubsRcKXvOyoEUq+VlXDjA2xPglxb5uP5xuFzD4CY4IhD+FFXa3T/1dP5xAZ1QYudhE
JseGKCyZVP2vl3yrxruePkFNj1gJo4PTHIvmpHkB0dhoZri/kevuUtJMzL8+CB7ftNisTizXOR2G
rOdp78GWXsFE7cMbpJfpx8vHu9C3YYCfFHRkgherzKDfH5jvVIKr5rflsu9+avWWr6zz9rLel4Cn
HdAk70H+07ifI2TitnuqaHlNTuXYy1QOtWQ3cMESHf9yt4Cl2fRHp9tk3kqhh57ObLkNjVvgnhjo
UyLclgPs4dsp/mlc+8BZmOIrgTCsXfzqZI5LYptlSLMJJ/hbUSJ5N7+W+2fItzK70ekUFg8Ee83/
SfV7wxTNepFnwEV5dfxbqrBU0j8z6xhwba59cH7DV2Ee++aMNpxaMFvmMEhri1Dmg4dmjElvvGny
KHQo94R6J/bdrRuwuO/88V9oHTJ3j/Eqb1BV6c0528i27pPbS6B9xkSaa564HoE9TzHonD3QV+hc
yDxnU34O7OazPlm6hAoakESsTWZan8zN7He6b0/nBF88kE1EiuHiFceBsx6qe9SCx//KxFcEKWZ6
uZ0Ujj//3cNFTHMQbplo2WbHtF+F9k/fPz39N9b/bOcu+Xj1SO66S38N8eySzs2IK/JX2wHuKhd2
jcmrfOr+QYE2Yy8ifNgk3pXJEU2UMby4JuiWTeOf22Yr61M67h1xbbSTa5/s+pGlF0c8YwxZnmXM
HKInmvcmkgvAd8U6+8maf0g5GDWSGfmfH4AdcF8u1JEI+rCGlA7DCfDPMbR/q3RHR7uKhVS9JMpl
0N+APHNFYFvdk4x78KNXCZzAP9D4kejle6W/mcGxJmatpStCW4PAF3S0O4xH72Hw5xl3BBSb4KCk
xyj/0lGbTAKVJpqbyo4SVQlu7q8Qlz4gflC8ZwilvARc7z54pzL+J8ajAbdGe6bVv+kBI2OqTtk3
DXiq9oei2BGwGOy3BLE7yGcyvQfGztSPVbUa2xObtp6QuX6PCA24/s0rdlly8QaMPYtaPqkCAQ+O
MW6vseg09b3D0K5tNf/M4sNHr5WkDPpTO4ELCFE2EvN3P5bgUKD1pH5hLxIlsKlxtt5ptH8FLi5l
jAyXYSRWN/ivkAtBoEd4Lqk2mnqXuaZSOi2cW6bYjzwPv5Sk+h7SZCkZdrRB/DpMmguvfSWk/2al
jobhslwU9P6OFMixpFcvvc143Evx3mYdvvtAhTgSgBl3HXdBiQg92hmlV55Nl3YZO8uMks6qyY6a
XoKi0gC1awEmWIDa/EQqJWGBUMYLyPcmbt0JvaZ0v0lVYiKC1+0YobUsTIEh3SdGwZblD8oH27Aw
nVAH9MaTQLLx5vfGRnOQfKRZIOOaZDBiM+YqF1vKgocvW9tNsWXQ9/cpCjJ+9bUiq4ttyEXcGYv/
F57UbeACrCtWn+FqzDDgOk0YonDYfNBG+HikWSGLj3JVt+oupUYFade+qG7JOqoEOjMO3K3Kft1Y
7nCC42qqEPutGMG4GXDnpwr+dbzjfDOshS9DfUVF86IvombVSA5EPeICVY7eb6Y1+iqBalboLHFj
ZesOWgSORSxklEGBUG0ik2Y48Azf+tbYZ2pIQWMq0KsV5WAyRLEszZgGuaXTl8mLgU2Gwz2MfrXq
7Ife2s1dekoETZYuom5bVRPZJ/iQRLybYfgsFPIs9cTGtfK8Z9oo9m6CV7IIOEKmnzeU/q1LOTfG
Jd4XXUXTuPfjIJarOQA5C7RcBQCX73u07WKgS4rgq+3YX88drmx9A3nZ6QfeD9AraDRRZoNGCIat
/T6qzGHT1OZf7bo5lU8/ZpZOlI5SmctWDbcj1eertCtxfddI7DS2Aa6Nan2F0pmr76YGtnPEhyAt
fR9qxa3q6vKm8QFnrQwulnRXZ5XfFmwbqnzEni2J2LUFr3iTS2dbJLANFNC9OFnnYUMqorLTtxxX
kKhfI4Gg0LC0Nd2InJqasQjxl84HUVRrao2WQ+5Q6tXFK5aRLoaTSfWb3ut0RKPDO7m6Erb2V+oo
DNKpyCMiC/A7u4Jc8EBQWW+Vu6V4ZzAsOYFFetdyLz+5WVXRkNmu/fLZjJgqHRfkaJSZ+VbSxzW0
rnKMYAr4qt7t4ojRJyQBDNn/IAyyYqkTYyQPedWmcq/VwzGZvA9q6+M3Leu1qXCD90pa3jMkb7Iv
7GYg0lMFVYX60hcxPJyeUHYf8cSaqDtFhWfCqIHc8S9mPgjtw5C58VnK8cMVab4a3WitKqaxaAAU
kos30q2Xe/Y6lBRTZW5AuwteztlQ8Ets0TMTjQaoZWBw5sDMrmfZZRNRHbksfZVctBO8+v+4Oo/m
uHUwi/4iVIFgArfqoFa3crY3LFnPZs4gGH79HGoWUzWbfpb9LNvdJPGFe8+t8EEBMwpR1eTyyQ4r
Uvr1eWZqd122LJP9UfzyiviBwiu+zM0EhMXgHqkywRrDOEz4wJxN4cMSAiBYG9BaKgpD6qrwHJKJ
RQ2SPMJhQ5g/NBeuarkTWQGdv9i81YH3RL4M3oCivLNVwC4jx0aQ2menzvelx4rJD3J1zHpM6AVS
cuVhWmljD8OsJNaloX0y8VU7T2Y/OfAw0OPu+4hx1+St486dA8TGqvnq3am8qhtCJTzR455B5Q85
P9mR2ILYyJLFUTMK00TkIjdlwCvZOVelOOUdbZJvIygubI2KHEV9MPZg1br4qBjXIZXmY/DKmnUC
G+WxDdiRpXbeDYRxEIOYHXrr46KIHuYRifygFzD5SKsAadsbu9ToaPP1M0vJ6BJg0o9MVl7yKnjj
SrumZPvH5Bng6uoxHrXTO/B9FwtC8wDw6tPPB9bHeqQScP6LIcz4Db4MMnhu0FY9FTGfcZ4vAzdQ
elMqMTElSv51CgPXsLCVnJEggJ4adx6drxzNU1lhIc6rCXpc9BRVMN1EjAWLuQUPdwSKJZnSh7EL
33OT3sauuDB3EyFP6ahpP+3kvYIUeh4x0Q1FvJ+UowDnd+SK8uYGI/i8QUbfJWzfa2/Mz43L4ksw
m0AtlDwMFaeIox4zZc8Lq0/AFm85z+xdgAkoCdxDY9gI6CW5VVPKMGlB20KIPG9Zj72RVVppilco
/qSRBOu3duUXKRVflfM9MUbKl4DoesgOpAz3B9XP/7b7dLJLxxcdFGZ9NwSZe5O5EAVGQlxasuh2
OvQfw4RTPSwt4dElfPgAuG0PCRLHB+sIHidXroc4eMhded2v9fsGnYewjNZbyvlQCKI5Eqv2Ubat
p9CbrSmTcX9lU4pE48WHNh3NPuWur/7L4D4j8IGSvrHz8sr7LNe+fDRIMWfvflrLc1Qs32kzKuJa
mO/ZeNumlhG5C1XiH6Gm8ujFLFQsIUlEZ6p3KjkuRZ5VMYf0m0vUWettmVTc8cc+6vDX0Su23d/K
MqdN0jY4TsOFDS4q7kGzkUf6GHTx06LC6oSQPeSEJNuyOixDaHgYsva2ZQe/r34MOskWkuTSKIMp
lQfDQ4aqFzbXnfF8wPPSvMYGNlIK7Qu57XgbsYIxLlaQjcMJ+jme2D4OnxbrCYt2Zp13CJgeDB1X
GK70udxfLofMRFkY9afY0rmTROfu6wq86Yrcdcn/0ZBxdl7ile1n7PJuCuW+ZKFMb53pYPC1qxBX
UmjIFGs9vGksJSFJDvjlukdv5n1UxrhX/hy/i9XZWZeH6ZgSBDgGiKybBs+fv3BOLXioQ+7j2PV+
abk+NcJT9MbmdlHNZ0f+Rz5bNCMpblzxpKMxOQKb5y1jq7uwB9dj+J040bEBP3vT5rJED/pq4/Ls
G6xMU1ppbh7OBFS7fDpxDzcMvYuoAspSzFtJjj8V4g1rf41xgGg69FPcXbV4qWrgBd7Q/9cNG2TH
9o/VEkx7h7IxFwEyI6hmDVlfReVfl7qfGN5An50x7JfhZxYqUEfYYZDLvkZrjluXMUPMnHU/RPlr
VmlytrL2c0A3vh9+0CI9bmJnL5vqe8HGlUw56PSULcyknb+jiF5lVFyrhppThRQHXnCd89wF6JJ+
DWP+7EkuyyhC3z36e6PGHPPUSywmvevCtygHDkrOy98l7JKbxYCRYz2+8ZljfFEFo1GfLQhvksgf
giLaUvAAzc8h4QDsQXLfx4NhS4JZIxWRw+Le1nb4sma8L/M3Zrt/08SeMmFvSH87+ahqtHxxOgwz
s5lYHvsdvuPxr5//iwqXwdfISqnBo11sU4OIVNAxLD+rIHhDQsGVwWeRuzgdy6bhVs3xixfAZ1VF
fpYFtmXx8IBlkOdRsKwtpAvbezliSgDQzKrIpss5ofwdRhryTvFpuLq/m33UKnli3nzi4IkgYHSD
se5kKPIgykwOvhPWAewgb+yWQlxCU1laKIWhcJkmR9/h9tvqiSZgLWjtJ2/fLIGPiwZLrEZhtq/K
4sGPmVzmlXT5RSN2la/uVs+i2ZGE/HkFKqOWgzzPafJZ95J6Q66ut/wFO4VFInEzwm3oOJGRxF7X
k+KSONdU++CVXJfk+YjdqAthqxtwckhyFJWHpV4v757XPZftNcf+QfbT37CEq53cmxUQiw3QYRo7
nlTtX/yVpPCuMPuf/6PZvs3a5I9xvryHU0PXZDoObxfvfIXkYI7B7YMYZ2sjP6c1+koU52zHVPyK
Oe0a1RwVHcbcZRpukL9wwfr2rgRc7JBeo1t0DnmMjVoI9TLU2Gjcpab+ehwF2rtkGIedI9u3tKW0
y1pFYmnZvnYDmCAHd047Ej4YiJx0HoUDShTQM0JiP6sKU1lj8teAthUdzp9qod1O/0V+OB17F+Bh
Sjc5kO20GbBg1dTBOQi7GUpUrY/kgN8MYpzPXptiXbeouvuAWWaEDCObbiF0YzFop1e5cimsJgAH
u05I0z0gJAHuvWaxQHfleqT5XGkqpu+Y8XySolrqeBSkArkfzOEa59eYPMeB1UxQ8+Ogqxwte8Fm
OrOIYAFqhMGbKeR7NOO4qcloGsLqYdqCbeJy/Bh4RvHPRvMyKj5Ib/lANE2Fw14UAMDjJOW3l2wK
9iG4LWT6lqfMBuekQzjdYOaH9MOOdxJHl+7zarGIceLkxSvEh4hxiGeJhyDOYUvceeG3n1BNIcJA
imQAa84x7BOGFLuhTPJrjQFTGP+SQH9kAIG6stdRdLUUmyNH1Sc5rLDT2ldSlnfSXb+agWaUzBpm
OsFZ1+O1nieghcXo7Eco0SjUUZpqlDfoG2tIAIXAFgf9+9VpiOFkF2E4iz6dDZFGvBgCZUVyQhw+
SZHzURYR9vgkPeaQgFF7hdHBNsulHcb6XLUdD2GeFfNwC6ISvoLK8GMvaXXBh0IAbH/jcREvOROI
vgDPSjrViInCT092Lf+bXSriJMB+sNTnrJz+1sRW7qJOkSZdPBRt+eKo3t0X7jtaq18ma1/NW/VA
VbLRamDvLymyppDEKYaVxylEWu1GBAjS4T0jxvpXzGmCv79/Mx2D29LbqyEENp0XGwOaU4CZMny7
P7VfX6k+PC65/9ai31pz8V/YI5/2x+a6VigtVsmJ3xI5UGU8odvpl9MwbSX8HWxEL6bTYAJiSkYE
WXKhsvBIXteCzIuKatrCp2XULVivuVF3SNR9UEODnRzv1htmszvnffpKuw7+NMnSS+J6x7DNFdxg
bASJy1YkO2IUhJhFehiTjKZ7tJ6Dk2by9QH+2sLbQzqMW71HI9NyDVlCdARZjjpB7GL3EFg/ZdCM
x3gLSuxxGK4lNYc7vo1uesshLxOkCjZk2ej1nkFIC5qoXDahms9oZqw1sQ5whWc5nDKLzC2CXN9X
sTo5ZQrHypD4FIMZ3sRxeEkx9pibIUDgKqCYGLqWqclw6vjmeRXDQ4usT7iEHlC5Mdyq/su1Zebb
3dox+TsZ+acia8kxAZYA+Cd5ub462nkFHkvLUKdYihw0X35/31lQZ0GGMb7EUTXMsAWFvxIdq9an
saSqJqKUZVQanVyuE0plcSMIypYzLOGCeq7usj9jkn7QzfFvyAwdBueokc1N56GOEQ4ByWnB2Tdt
NJfmmDiknCwJf9aEoo0FBBc9Iz+h55fSdPe5WB83Id6QzPwdaAbysUhvMvHQtWTm1bV/zpPxtY+4
3zs9VrckZe8a7bLFDkMEM/Msr+oW2W1ZZFQaEZBIv0bU0Dkz/0wyproiPHEyfkRk3RnhPa1bvKtW
6QsOQ6wDHOud2wc8Emo8bIpUhFCZgcqeG4uylmSyEsHHi6rSDE1/+phtWgOsRsXiTLtw+5MivG25
Jc0v1uLmL2llMJEqYw9T9NwZnhGm8whxkB9hwhHku1+kEuF67i5ekl+qefzDIwbHWoEpg9nBCTfk
CUHddxzb2yYJk1042Ec+i3QUHxFB4D7GYZakkBixTwK6qbbBISV8ks90SUmJMmN4SFp1XLZYjap9
W2z9ZAYMJpl0sa46n3Eqab00fxlTtMeum19DwoyYa/N0WbhY2mb4jeGz25OB+Y3y8rU3sHuXGotD
pog2WxVVTq6ZbJdTeBC2Tfbmb9s0j67QN34oEO80xL5A63vSaG02d8Cwk7GHeo5MjKkM6Tan/sPL
1Ho2CptwPYFkAOsKFUJmjKGnJxOWJ7/tMBZ2VORjtXliZyzZhDr4KK73wo3/RB4DomhOnoV7WjL1
ipLiH8EX+rBM8OrDgZxADx12SrbJlc/gRCS0uHE0Q2dq30Y8+6/r/B3qhJ2dZDRcbMEhM5tZa9LP
3MswNrXVyoCZUbdxZvKbiRMDelIwlbHJI2cV2IsqhM4hkW91rVp29Rj9ShdDJZbBvC2lPiYHl6Rg
xIOUEi0xKu4CDHUChcVEmNSNHLqAl39bN/CulHH+TDbvkZNtRkFG713gvztJ8sRU647Q4EuVeZzX
PGMYMu8NGKXZ5Vjyx+5fb9WO6fPvwa8IiOAJ77DxLntYXVsPiVobpccXTQjDbu881YT1YcDJrgJt
b5YWmdAwsB5xAp7BVKjbDHEH4AHSpAY7GaP42UkRQx4kCYrgNrwFdDNlmT+kwpvOfbmxb+xu9Zc/
Iq8/feZE2vNvtEYuuOJ9tajRGZo67yob/xQyfA+ydAc/cEbzxA2oO6A+GZpq8h3s9hYrwBnwo78k
sbl4i+db5EZ7ZqpfJTKHAcGTweKovILY2S6ilKZyWcek3seax7Bsg5dJrA8+IQI00CCpg+2sc68p
5CxMk8w71mhyBp84hJ7YAVD459jkvxWNP1JWh4Cpie1UFCh90ISF2QqJaxUXFSln2d9ZFW/hEPzT
MfcgXftQY+ivm7dx1FjNqb6VBTwzGrgQXRmRpbG9kGYCv6LedqJ4/9juQxp1Agwcvrp22rI6RK37
ih8WTwK6sHqFeYB3K1cEOWWTe875pI9zAE4yxaKo841VSLLikmF+Mz48zU0jQ5rbv3nFaYb4IVph
s8sYWVsbyeZIruk2eNbqoOS/uRrfg7h6rkmWV1Y9gSLO792J2BMRwndtFpCoRb8+u2nMvCfZpu/w
Z9PzunBEAZaN9l0Vf3hz9RHnCEmXmBHgBtqrkgJKZtp/dgQ6lSHwD9zOPH5FNOCroMLMcyQf65x/
AXx34/H3upY9On/2MSTDbhQyUDUuYc8PlpuSjJGPfPvcIh2T6QIZ0T1XQ23eXPYzfgMV3JoGEWtL
8k/HHOng9cWyj1r2J7VHzdP6MN37sem3v+CfZQk+BkI9cH0lbH5wWhBz3V8XIUhtd13ZEBe//I6h
YKjDR9u0aCxEovapc7Ij5M4qapL7btDDFVW4OjUueq0ix01fI0tGP4nwmlyy7GQJGOOj5PqM3c69
GWpGlAsKa9ib7CeDRQO69LDQI3+Fg0Qi8UKpKuorWcCoKufFRdp6tgh+GVqiXc6xKjI45a3t91aD
Cm+siq7i1vRszApO9OzYNWyXIxtBsFPshN2K3+56UCpII5klTI+OiFy08dI5YpCc03KEHrX81yL4
rJvlj9qyuSYB2m8NXrhX/rNLIFHylmpfsiatCA885e3y2ijcl+OMQi0qYc7VXsgEpGUCeeo038Fr
6vSARmjt/05ann2Aq07C8sQJgXrnQGtErZdzCEkpVIU5xpX5jIOqPJQeC4RaECC/coH2afMLRsFn
01gwVSNzAt6VVqQUsGOyeekeNREFTNiwRlU9KJde4X5e2TfsKkJ9E1+fIusCpNQAC0f/2R3K4OiF
LEcF0PeSM3TnlPjr5P3Uu86x1UTwBFSYQd+/I+IniMa8igInQ7eeGCH/KsMAXBh+s3Bu4cE5rESd
+r84ns6uXwuKSjbidh3vB1qEqaB1NGIm1y8EAVXCVIGUgRkk2xMy1+1yMWKgNGrbLFuSuZ+8Mfjo
EmZgjgBsFy8BGcBOd+7tfDMGoIDhu9b7+V+VZOEOUX9MQedg2mLFKN5Eu5q7gUxsrKLz9eCKE4O5
R7GYYdczQ8R2Tz4gkWU7TwDtdjGdcyc6BxVOz2HkQumK0QOHi3N0s9Wc3QrpZMNq66g30UY94hZZ
PeYWft6z09MkmYMcDhF+bQBMtxzgNWGCGixJo33UkG8ZdJIJ9yz2Pevji2MY7TSoErruPCwkZpaz
3dpb7s4K3UeWT9QPfkVY9QQJIyJqquoaphBQs1yHJcoc3pfSxSTvkQGepPK1qrlNW4rIMtQWi2zx
1Dex9xSY+cpPyB8NCpTSzEIJywlR/BLcRSIp3Qz7vRpeUhAGh7Yq6r3bx8VhKvEsTIBchKvso4/j
fMkep8VXJ1+RsugzZGSWFMiTQ0wxtW6EatP44il32pOGgjZhVT+nS/3umMrelEFzG8SAZ1zhk9Tj
uERVzPJAgAZhIwtrraQTX0zy/g0V1EIdtH9EGoGR6uI3DXSGiQBvdtGThWu4FLJ5gVmqQkjt2X+j
B94llcG3DSXh1+g62wkjDRKDJYwB1o/ZcvDz9TTRCBPWpKZdjQEhiyQKanij7mb0KcHcIvrG8sGj
eo+kWRCQV3rqk478d5uvM5hO9Olrx5anmoiW/Rpmzgn16SGCI26LGRsNop7Xz8IHWpf6X3N+Oy8c
k246PcDxZT2QPIyDB8M1kjjIbALYyrLXXD/9pQuJhereCWAOdqjynhuvfJoEWTIydX4PQftEbhVT
Ct4wjmzmsexoYyYOkIeABUfFtuSOt7dnbf9k/vKcDkjXjVc/L7P34i+rZfwFi2YKnLfRL28o4Nlb
WxyVHcpi/tg8vqMzh7CPboSAFFxd61M3Ri+9/RBkWgbBeksyibpidAfTAsDZqJnumnC1p4pla+oT
4dkH2E9aiJHKWc5MmhK29OQGM12kGyWLZwxIEkmYim2GulkBoVhnJMPttV3h6akrw7bNjS0nJpHb
ZOWO83LdAEjLkW+T+8wHAhCmxyBRTjcDN+UKktGpfqUsj+LybxL1N/WY33c8iod/RcT5HY7MOiy7
qV6clR0Ng7cSrlTf7AuW5ddUbQNlEoqNRhxk4T9lWfU7rpIPtoBwPyy73QitU3xMaOitXtmXMSVD
HpbwRwR3MRF6TfQYCcXzE0udqw4BOs2eOnWub9fmbW7xQkqY033zNkyBh0oZjmpENIlLdHSsiS1h
TW7c5neJd6ehBvLNhF5xvsth7lfIlRyURwlzmAJAa634rwZHnHdXfvXVZ4/laBnQYWbFADNSs5PT
us+w/JCpx9z22zHuicj6lBscGdA6QoTOUmentgdTp5ldogDi+6/NsmfYciVB8W+zQBfy+UBTN9Ga
9nTWSebtMLG6h4xRcRVFoAZYCLfZqSbWFiYvo/JgpK1kbMUOit03TFSUhN4EKZK60PtDQszOsgqU
NNCYnfZd4+w8tC5VsfM7tkTtmn4bnzFwHV3P6zpeLSWjPHIa7I6a5nHKsX0VJJZTAcKaTAmRRaxQ
is4nv8kHQCY2z/11H0Uc2sGpE58tJtnBhlg8smNLKFkJ2K4YadDb4n5LZI8Qys6S5kmX5xGfHM+2
WxoWw2ec3CXID2z9JcNXn+louWWm6opgooxzDp20xDHi/E1qCe9Ydx/ajC7lSxMdA7fBLgrPM7YO
/XWMSiZKisOWq7qF+wW4fiXglkUg0oUHnDPABBpQ0dmXdsE1U98ye8ZZ3d1q/zcCtMrXAamwaCMT
Hm05QSTugB8+Koimxs27PbLxOQB9QCa5DJ9Oa36pmMdi4YcPyrifTR5BzXfojICbtErJXeoyWi3b
jF23KN9Gzz0Got6b2rwYSQ/jLmABvXhTzl/7CtQkNsKOfNxo3+aN/6YIQ1P9kP7yGkyiwQgSgWWu
eB4qZDtzadfb1UcpbINgRLXkmXNFhii4F3g8pH3TQkYcw9YVX0k+2lfXApoZJnqc+YPDRo7LW7Dm
ydPPC8rw5WKp5OJQvJXlnN7LcMJGg7T/IdHgLG0137Il6S6rA40prOP6tpnYdS3aFo9sj6OrIUzk
tRa9T+wAFI41xL2s83ev7adnYbS7t+4S3iTWkuQ5+/eZ32rUSG1LwAOfAsOY8ty2aH+4Uc64f5bf
Uag0H607ncNkbN62nyesYnIR4wbx5hdOi//iZZW3bPvtTUjMp5vr5tMb0mcxuN5TYyosbvzfPz+9
FkFA0kmnD5kd2X6ZtqPxzNNT5SMoHxgfvG2olKGuyId0x/CcSO4QN1iLz8BryFvqwnuvF8uRfXfz
ka71s+uE+pFtV/c2wfP8+WkmNsz5W1w/9RB2O1el+tfPXD+f4/o0NRh055ACfZgRyGMKj+CrbvXY
UvsH+mp4VlaoY4u66aVp4IsPbmi48g/pnHr/qbllWKuNfs4iRCb1zITNDFnyEBqA6tPo9lcymvpb
syL36QmLe8umwt9pnBgvoUFxEAzO72nw8nvGbYQUeEvwVzGjM48y8uWTLvroIR/6R1+BSONP/ugz
YNcy1ubW4Nfqy4lGLemXz6xdv1s/7R6Z/tnnrloeIk5cL2Q9vSbXA1wQyF2Le7sKDWvMGZ9L8q/2
WvifbYfgt6qxxq1tX1xrF72Oi3qBRkgMF+gyVxkIitOCqPxFkJUYwiNLnba5GZSZuXbgHjWFaa/z
IHnZFhyn0EujuyUdf4WuGS4d1lZ4TPMZSFvqJ/yKUeJ+5EleMFy8W4rSEG85n5ehVKiiMhxClfhd
rhNfBZwZsMFQzyTlQx/Bl+tHolhG4AkPRQWofKD+JVkB4PfPSxUiEVqLSl/T+94Fkktexmq6BLld
j8mqQeNzBT3OnvpOgLV9zUj+gAR6925OcCFTVJZ0YezeZ3isZu5W5lGDPQRxW3KdKO+2aVtkIIE8
aklQYdl3v+aYzAA1Q0VfYYAunFVpA5i3z2bCAKSCXzKtR0AY8Iyd6U/gXHs11eHVmoXHlRX3QXqB
uZ4sH+ccRuDT8ut0mTBDZebLy0Zuf10slzSAgQwfJd+tUN3kVdD2w40L5y3clu0pI6w1ae4jB506
pTYwHAEloGdXfnS8LbFbUaoyMzq1UYpIaLRZiJINneskHQQyq+oP1OXPZqqTuzkAi61LSuCqX86c
GsE5LACwpaFZfqHywy/XZpC/BxWBGFu/pFH9a91iQhoMwN9Al4wcpdpNzKpvl4VzvJlMd3HhRuoq
XikLJa2KEgjEGrAVnGc33axouBbnEsJZwxv1EPFjqxUCu6CAt0Ryk2lCfQYiUX8wHKMKKMyvEQw9
Al3m0UA9RZ8+LyPsp2EMm0PK3pKVsDS7XDqQy5H5tnPlvCgX4WDC9fAtVf1Q+vleLMilPV9Mdzm0
FdawiLWHRcyMszpENDQ5R75tfu68o9sGwS3tPSZcocJDx8dxU3rZjdHT8Klc2BsSk4XPEwKGkF/e
6Q1QE2zWdtgFdUg/nVhDfeJn3YmhCjITV+bXwZLrUzd7bGut7Nv7JQWf5AA5A/fRs9n9ecFNARFq
rVHe/WZfg7Cf3fQDFiiO1HKBMGZKJFvby2DYqIsVZTnKF312F4DWhPjdNSWSzmy0F3Zm9JFt3hPs
aOWdJ7OnsZ28Ux6OxR2sT3OVdn1z/PnSE0Vxd7V6EKFcbpKrFeDkptNkYGGYDtahIrZQDK9YCLtH
7WP7c3SJf4yr9TH0nEeiuvEvhaa/mO1FdiUkKKlOWVf5Z62d+AYJSv4fpACsXH25PCs0B9fT4P5n
pP9d9FV3iaLAYCSJJCk7dUFNMtykVLJ7YETmlZD36Vq1xrDkg9LtNUFyF6BUuBoC4TxEyoU3VRKG
Mkb5cl/NCsyFPg6zr//WMaLRQi3i0EdQUBMTk1y1uutRvaNmyhiCfyvayEkMwSVQVXM/jfSz0exS
a0+4uABu+LcGNmbW0+yMDjq5Yq6ZT0UDIcSBfIumTRoYQJFuaLTPfZCNhyxtMO8I5Ii1QAwogPON
fXRp/MR7b8lzsjVXYB0v0GFyfBprzHQrVcCrxglnbNMja0oG+TTGm2aEsFspjk1QMWHycwdtHOlQ
qVNcDE6oS9FFx7GOp+2xdlXLMGBj7RWXRNjiIm3J961oexRyn/fZJ2ZnrZzmxOX0x8CCuZ8V09Vg
qEDsFxx82msIn4/Gm6LR40vUOu1jHGgawZQ6vkjONAHpJShZNDXXSTvI+5a27KVqa34r4VWoFpcr
PYXqYlQ8X7QgSc5A9Pp5YYVAqgrTWs04/jZhFtsCyThD4wRwTcqX86lmEz+Z0bn4Xm5fNujRmLoj
Ci83Ppn8MvKQvWuZlbAftPWL7kgzqbPpkQfuZcU8eed4ncJtxySHXK4yCoLLGgtwUtsL/x50Kmm9
7ImXdjmEclo5HjJqn7ks35pOurfV9mKy/G3Bl3Q9yjQe4Uvzcz+/mk8VwK48fqLLqzeH6ysDN6D9
0ADuf15+fv7nR0atv5eR6vv//fzPl67cQojUSMB21McsfrsuJ+mR0r4qFn0/QKDF3ZqfGuUcZjtZ
WMM8AZqahobkXYUFRaGgiLl9tG4f1yDB0r/G6f1cC+Toa+GUB11uCQqDTO8duIP3Pz/iDYguzjCA
/+HhkVOCXXo3kmf2wj7z9AxVX88+6mg9AcUutfdCMjLzh+3u+YE7bS+sldejTvBIZLYe70rmsV1C
2dOPPQTVOo8e1mKMHmofxXQehTwjVffq4WI7JfajD5zpLPpiOjM3lyCfSv+XlZoqcIximB55eBeW
8Wfg8D5PrTTgJtInVGOUwtsn+PMjs33586NeMcphWwOqkH9nu9khmzG5kapdQVXzUhYFvuEVv16G
/iLxi47vY+TDzwvIUDy2g3dZpLxxk7g9YRz1gfwn5gxpsC1997bfXvKu76+lYrXl+/W/KPfmm8Fv
c5A56p+Xt+byfy8tLteTzh1SnHtt5cY4RWoHfYDgEx5rtDGskcch+o7kQI4FBwo20X9zlqj3kAEZ
h8C2X4xIq40wu6Yt/o100COSnAiPkNOJt2zFdpmlgI6rqX/ZFDYjjews4vFiF+nf/bywXskO3tpB
VVmT6g+84oCwhJEttoJwWBOky7m0R1WyYCZbmHYgk2jWwPwr6bn6AUNQoOP6GKKaOKOC0bcsb8+6
ov9VffPQ9vY+x0zAPc3TtJjxPS3TwpDGf0BlDI9NoK7wyjR+WVBx7pRhOuCW1ONS+OV2++jXIqpZ
BZGCCLnjq2O++pwEoIgqbwBJNHKkAdsQDSEhK67We+YlhHpJH+KpcD9Xu+hLX5YRCng6NRyW4M/i
gNS1MGk/cum23DfUOT0EwwoJwpG1/dlo+PYzlnBBk7V3ami/IQivPRFBtIqudm7kvYwa8nq9Qr5O
BQoPy6ApXn53qGF2+Dqy+wBExiXr5TO/8SO3erlRCyT9mEUOipRDGVaQnwbGUj2k1kMMM/NQD7fs
RgntThl6tDArqywApBhKHBep88ykZO+04X951NHT2Mh9nAtym+JiKAndSHzC+FymLakbPeUNUQ/V
3NNWSfeO2ScZQNtFAdmnZgOaYCK1fGSxo769nIHSxA43t3N8cudO3dWlfsmzl+xvvHriENVmPoJp
yt4lf41DvUrSuclLO7Qmj3hy+OiY4nPj/ycjvaXmbaa3On1NCvVp/ZrtdqleGw19KiUa9TxvscGB
as5mxFxUKfkQZnRtXk2OCFVdep0XtAzVigF3YaWmkLAc7NAB9NBkROaR19/pCEH2kGkJOWukGa7s
q1S46GVPXiIAyRoLGOOQ1Auc+7gq1X2nEOWtcXzMt0eSYmgXoQhH1IoxCA8R7CVV/y5TN8UpFum9
Dcb5Di1KQ02KnnRNT7gD5GFKRXszgwASmbsFJpjlsxTyKETnvCSx3ehQDY0KjuR7hIVPIDGrU+OM
kGHGJHudbIgSo8tOU6wZd9vSHCcnzN5c55cMrHqp+yZ/AwN86aAOX7WGlGsEnctrunhI0ZPp3+pC
7Ue1ps5s4pDYROD7+eSp8sZ4vI7GdNm7JWyzKGqYXWSp+7rSTQNsYi3UTlK9Vikq0bpjVO037NfF
v6m981I1PJhS4J0rt4cJ1dl1lsn8WU8Ng8tUlthEoMSgcJ/PaTbO18iwcqYBUfKuYtgPQJ6T4zCF
DzPrjWdoF79iR9hvJbemln7d38YFa6w+omFkHEodeDCi9I8WDQ7YeGJSo1Y0uPYt6S52/kuAqP3f
s/XnCG0Fdrppwntb6qB5GOpiICEhFoefL6ulbB+qDwck4CEhGo/Kz2FqKR7JlqhBOfjJZ03akF5j
vKBjcD141XDTamzceK8IKKACocGAYagSnd/L7QVNyHJ0elo9LIxAdz3oHD3bx+e8Ev5zEz5pZG7M
vmccGV7HpkR16hRVJBRCiESEghoSQdnQPMl+fS8nMb3y3PorZzAg1k+TUy3d5CUUVyth09z5Xv03
at9CF1/X5Bn3XMyCwm8rOueNQxldrQJ+F0Rp8Rg3CSrJGfdkmDofVROz0a3NY9jBjmpqKU6iQZnS
uxI9cIWG0zGtc23j5SlfxvBW6880QbqsFrJ/wqEg4zSYiVD5H8bOrLltJNvWf6Wini/6YEhkAidO
94M4i5Q4aLDkF4RHzPOMX38/0HW7y9IJ+3ZFM0hL5SKJIXPvvda3KIjpC5LjY42fy6j/hA5RPUxd
unZhva4NJbx1UgfxB27pe7IM7c9DRZiIsgFTjExL0LGUCL+QBn7IpUpxURNQ7PfZePG1eod0PFuG
lJCbipzBx6BCyeX3fb3G0czdeaqxWvUD9Vl488nRgT8KGMz3tHiZtYaKEM4gxJFkdPq2kTbGupDo
V6ig6BCw5zmQT7W6x14MsmGhWn18AVMUjlZ1yKKgBjGH4LKMIjQsIUxboLgmABPT/aLXjdg51VCv
VOKUK80HRzID6+/cFP9PGn4ka2zjCmAI2ICo0WGLhyK6QzhLLvVgDks7f86R7MENIcKhrGsIQo7V
r5TWuVtfUnVMI36tQcYV1zm0JcETmnHi5Wvdl+kXBKAFbaKQVr+bn3TOgZ3rzLbCSl70ArkC+sx6
G2iBeTekUPelH4gjmhFzadsCoUoTPVH6asDiRHmn5VztZmUTeFTnwaF3oy9ZykB/KMDh0vkFI1RT
kConeeALzu+VqMvVn3/817/+57++DP/tf8tPFIm4EOp//Q+vv/DdV6EfNG9e/mu7uqyu/8a/f+Pn
3//X5lt+/yn9Vv/yl+4e1o9vf2F+G//+S/nP/vW2lp+aTz+9WGV0PcZz+60aL9/qNmmub4APMP/m
/+8P//h2/Vsex+LbP//8QjRBM/9tfphnf/71o93Xf/5pCvP6Df34gua//68fzp/wn38+ZWHz7esf
e9pOX/P03b/47VPd/PNP4x/coAH8uyY2O2kyI/3zj/7b/BPN+Ye0dDbShlSmJS3TMf78I8sJRfnn
n1L/hyMcpXRDGJy/tuTfqvN2/pFw/4GBRUmXHiabH3y6f/6/b+CnQ/ifQ/pH1qYnPIBNzdtRf/5R
/DjS8ydElW6bUijbMXhvDmIknZ9/+XThM82//X906CSSxFSyZtr8O4TejnFNcxZWvDKZI9mNOpiA
YEHYXx8G2mXborLT+8xseoLwgp7OcG7PzODPlje1m799oX+93b+/PdOW796fdByLr00pw7QsiyPy
9/cXx/SSMg/BW1DgaEbUkS1Siyk87Uf88Oie8GhADZlfXh9yEytDmWkvZY80Pgwr7VQZ9FnKAjZq
UQJQNavMejIFWgW3KQpCxaZiGenx9BHF6Jnt/SbVOgKiXD19pAoswMW72a6Zm+328MXva32XI7G8
jST1QZBaTJ4bfG/0gzDKlna/YQ8dfiZim0ZDVucgEMVnqnu4veQvdPQ8TZ8bTWoCkWEgGex8Qbev
Zgl/Nl1iSee7boIBTG7UCOVqaOXAKLGIR6R68T6fekymMbM7m678sQwhJjukpcSRDD9HBSKTrFTW
nlWxWLg+8i/hhw+pkyw1Q3T7UGZUvwCfn1N3CAk269WyIH1hbZWofVhLaXvN92/G2ja6MItchh+f
rWIUrOzexQqZtB+tUgwnKV/AQ/u3oq3GTdHORq8OFO/QuWu3DLXPs53FLqv2G5uz77po2ifHAKc0
9c0uUBaTKMc4+Qrpjx8T+RaUVvqY6n78OK5cetSLYET2Zlsaqyl16m6SVcpy41/yMus5CP4lcJtx
awSAkWQjHxOnY0ArECNn0HAOZl5k67zPHOKbsHW5frBp6RidmlQbwG5JRixlfkytWZNShMajpVXJ
LaNXjU0KL2Ppp0eiJ9yj2UnzCYajd5SV9uNVq2sgOXRIoKN/G43FjLnLCeT0h1bbEDmlDLbqyKWD
fWxmJJnGSzY/01NUg2MWIiuXeb9nQD3dx5NfH68P2URMDBThu6H2mezgk7NuiyYvtmmrhjvZEog3
Jj270KkhqqOI54ozQW9kqEcx9PU5FyNMs4hBgM00NJ8Gh2TGpD6ONduNPNTsneYX3xrDYe7dJNDw
VJxi+gFy/tUo0h2lr4PpMCZuyUuW9egqpN+CoCcRH4vb60I76iC+OTzTrdZbW40goLQk25YnfaZ4
gmhC60C9dkjsOWS0jvYEdzy2DiKDSt3QBOpLec5ENH4ZeaJF/fSqAe8THcsg8gaKJ8GtJBR2BwEG
aYcfDnlMA3Je4eJQnQv67zIuGaQ26izTKLkr7OwOhURzMglVAOucBwbjNmJHffNiD1O9vx47FP1f
Zfg06al30OeDmfEHkRuzFLf1vVMUam9l8o6dgn5o5wc3A5tFBoZYWkZKtDJ0qU2YgWbMUQvDN62S
T1FXcCVX5aM+RPvI8WE/aLr+NDSUo0jAo090f09+kgaff3MzfH8vVO68ZFiGbVmKIeXP90IvRmE1
KvztjYG4d4z6/OAHiBA0otgRJ8eKQalnmvaT3xEXa8E0dYoPRchAyjgDOnSPpXCdI9xRhuMp0YFR
RL7RqE3Jl1ERddAw13QSr4QTGe886rdVmfcDnZf05tcfBHzWu7u6gztFsPo5bC1xcP78SaZQMoHW
wc1PlQsBGBvnYGnj1goNYK3QYTclmUWHau5pWgx78ReUBKACF72jTHTv/YAaI5Bd9OTT3rkR6BdW
Qe2dYmv076rUItaqaQxApKQg900S7aLGdbZVlzvMGqCX9mGGwWl+ZkTwHAlcwdfvbiijzKeAJXmZ
xr6xVtG40OZaP8N/VJl6+EBWFUoqQjKIV1+oyqjO1wddk+4e04NLVyYN7zA/uYhVxi8pAvkX6v2F
rkevWRAar0ZRO0urKDQymWT0MoSfaDQrFN5Rf+zozwHOyNznNm+1BYaP2XKQ6ZQQmIecamqf+wIr
Vhqm5UFXIEEiJz3hVk93tcA4IgzsQia9UGl/SPp6WurO6Nwh55EUDSZ3ZpljJ7NRQaEkC/oG6Wfu
BWTfeWrb+bhIbiqnwZzgBTQtRN+gZGbyd0eWK1Z+bzuhM5kxfCnQyHhTFabYaSHTnSYlYcgdW2g+
FkRjGXbuolOpBKrQjrc2Hf4bXRF7kWkJ46egI+RrX2Ly+UywQ7uIlIaRDTfqCp+etcrQnJwQ0Frs
1ntWgcIH8yy6aek7jr/No6g+4kIjA94YOIeZq5yCNlW3KnPU2q+y4l6vDZ5lcwgXwOPUJd5I92pa
EwX32uSoa3H1jN+dmibULpaaokUvaNCgxBa4fizjkSaJA//Dp9HolMZjkUAyNrWZTUFbVPMUQkIb
mzAi6GY5Rc7y11eGYMv3ZjvGTsdCMC4MLnHn7XasLaVWWPXAJV7Um8CD0MogyjlMVVft2pAIvakX
1UEUUDsrqIq6bmpLpPgdpR6UOsAu8Mg7PX4Bf/AqbchzcE9fZRiLDxEzvwjV9BOcvOEoa3HDQUMo
bkIXtIePZtYQyuLWGRUMEqkuZgZTSLnWagAdsWw/twZXjzM26Y6tx9k0/engW2YGgkS+eoU82p0T
bDPiNG5//ZWYbHV//kqkrhx2x7rg+2DPK36+V3SZjZZcsczanbTWeTMQVdWQsiIT43B9sIS9nFoi
Djqn+Ko7HmuP5Yz7xHDVuYLOgBYMDypTX9vx5cqFQHKDG8RaptKehfHQbPrC2/UyrQ+dhu771+/f
enevYwNvIYgwbeW4Dof25/c/6LKk2eajxE3IlzfRjIB1Xo+0ag4kIVkbhESoSwxCMMDQL5M+sfb6
yJiiLSe5HoEXHHTkkGtLBx3JCB5Oh2OArEysHSMd96z1MZBBu8+wxPebMiDZjsW5PCSJjpKJUOlh
QH8XxphjMDxLmiRkwMW0Dw5mxjbDbry978J3Uv6cz2fEZLUVyBQRDzmHX38TFCfvD6VlCO78phBS
Gs6br6LrXLuXEdIoFnjNaiA0TN1jmQbkgZSqW6O3t++R0bw6MemTTVpzwTpWi5hpPA24+1HcsHXP
OuVury8dsxz3oaUNS9ene+Kw691dZQxD5d+ZPunBQ2NoCNbRDSHOyWFI8dIrijUS1Wc52uLA+Bnd
11S4S88T1D7Y3Kno8Snj/6+CdZks/lP8+HrwKaX1rUzlrVUpWkjCqbj4sYZywG6sJ8FONq1I26aV
Rnts/NYaEqYOU+1yU1lgKyc5LqA3BIzEGdfojSfuHW1z3as1lfbVar1xe11RyHnz10Pv0uTqvG9l
gZlvZTBy32kSLPn1IdMGiIlsZolCbhmrZz1Zw0GeE94FlT94SFNffKdJxIVSQ+ssJOPCdkWXJHkd
xFACtUfrPwUDTS7aY7u2I16168IMSA3D58xy00uKnKh0sCFNaKHmZmHhICNs6HAuB6qWSxS1BHJq
DCh8Iwj3XanmACr27DWjIuJjfOCRrqnmgKRAPCcjW8NEDTgCEuSaIiV4oJiYXYXKOkW13z2Oqu4e
W40u1UiCl961W7+Okm0iCTRUjd5tKo+w4uswyQwDfeOCUvoxWzKg48aFbhz1HFpmQ9aUYfXlwZXg
pBWJe0PzPdcifYVFDcVlGhjcV6/vUaUVh9jpilPu9NHN2Nr66xgE6dLv8RboqQEgMIdvJ1z/jo2S
d/ixXEj2+cCsrg9RUXyBZtuiGXPR6Q5px2wNcpFeOs2tkXkkPrGon7rWe4Gq8KwjjX7W/eCYFpH/
asfafWd3B60pjlXZ5I+hzSEgZAO1aF1/0Wy7fwn98qz7iXxos/qjEShifQKSrJvryXV93dXOkbWk
uTGvn8+xBw1gECehUYhLWjSzTp2Wphrr5XViF/57bMdaTh7OVBk3taspMp9pO7oxYeRj2680Wecf
7AHFJfrY8c7uaAEnA/G1RRWaoCccfaslbvGqoVNoZj8tYtPqg+1vLdig36JJ3ZqAH9yx0I+apvAb
M7i8aUkAGq5rbst5vAPBbiLH0fDkDZD+4LmIe7Qs/Uom80YcHBOnU04+lu4DKRFNE8NOBE+i58Wu
tM1jGot4DRlYP/04MiTgVDeWYPAb+TgNkgKxK04id6EZeE00syxOganp2ykMn+neX7Scist39P45
q0vCP9kMyluDOntfeZk6hzGXUzZ64/L6UpYO6W9xWwKeIdrdNBBPYTPSbps4Ng7wO9yVzAxE7+HI
7daOByLNsTdJ7cl49TrYOWSqzkGNi1/fWd9vG6Q+t4nYS9MSAhryZj/tg7nh/wEpCt2crsvdE/m+
cz+5ulpWbBUj29J30sjdoxeiTjWp0FeGhctTUXutyIugACtFfhFedSPMVH212TbfGFV6nw9peVfz
Nytp1xfPQlM5eGXxOjeGw1pvz8C4ttdSKyzR0TUkrkC7kh8TOwx2CETxXaukJ7YXVW5yK+c9czSE
c6I202hIi+qudkd1N3pEsPzmS3lXLvGlGNQeaP2kUu82DnVcNp5ZseutcQ4tjEbV+2l+CCdX3I7e
aZzvYYMXdDvDzVGHmlm8qN3A3BnSJiCyHm7LqBEPFZT7NknCs5Ad+dW69XT9Od/htidIml2js5Fx
Rzee1VjZ9Qk/h38XpgCl4NBrstuQEoPFr1YVgrdl3DAKrT0rOFW67t0VU46TGAV15Efpl9CTJzvS
02eIUAE6ZOseBFmxl4OR7s0C5jtzz3j36+/J+l9WZcXehJ4ymxTTfttiM3QUajhY8wXZH/rnMTBJ
Dmoh7tF8CC+J3sE28ak9XPgx6YiVYQhbGhJ9QiY8EXwuUZaYW9J8b81Kt1AyXupty9mVSACqsqqP
jIC+D04ktwk3mlUfEQvGQuyvRQbtOtFaeS9K9pat4FL1nTQgzvmmt9L6CTW3hWEFHUQarKDbI94L
2u4hiQeH5YuBgl5UvytN7XcNUam7rjHvwOmwmkq9uZSMxBR8hrniq3QMSAPRVNeHsq//evafP7PB
Eyy6wrIF0nKqm8YecB+39n2ViepcG75YV92YEjjG4C3A4ry66ohQacAyiwj4NQb7wbK+SllWl+uL
ziGdT8Aw2F5fylFWt7iGMSb0BiMsy2cNpTmw98Nq2Hp1YhwdJHTLyiwcUvOkcSiC4V45tX8gy4k8
DuHhRLGd186Zwu11kcU46m3wTCXLgPbaZYi5pd0SbEKwsmqfE61nEjHc6HWAg5SMsafaitVLq+SE
ZDYcz5aGurtvXH2Fwzdcp4VLOTIwjvVN67YbjZdpQvQ3Z5FuO434gGY4wpAe8d+CWtNc8em6c/C9
TDuHu+umwiqhtBiWBoa7d+qL6NPPZDyMe0kAQlqFSOJm8eP1ATVGATLHHM7loOuHtCeeNOf+tqqt
Nn00TP++HxQJWiHRKm2c2xybCuyXjqSKhQrRRNSM+MW1RC4bQro1TJQ/Gk0OTGaI7+VSn/RY36QB
SyYTRVqQtNyekFSEO19v54xQWkjdMIW7CuEG5Ka5PYg6dINeEnwsQH9N6No552xYeGFZv5Ry/GjR
Wd2abTIPmYNwvE2NqLq7PvSkg5L2CNu7LnPsM2NABjX6BlJmWra2UyK+WDmZx0Coo25B6GtLojyO
bsyPaLa7QHIWpTt2bsMutfGKLYUqhkOKb4oiTt+zb1Z3IXJHRK9g65B6xFs3qbl4lIVqAHnRDWap
+sJMfeUhsD2mOZr139xd7Hd7fjnPKmxbKAVq7235NnFWtuTWpIt6su19UTBFFRiIMWYHDzaarQfb
PVeDsxKayuMV/slsb8Zlfs+WN76dhro+Xu+MYi7+6BEy7MLbtexKBGuM7bJ7VsX91BpPOI2cS1fK
53gWkBS57kDbrPNDousbtOvJJdcBrTXhakwEWw4ksTeJYcCDy6dwb3T2uP/1BzfnG8VPkxUplWFx
U2W6Y2P3n5env01WkCcgM+ozOD5Rg8ugzgwef9Sj/je3z7JHwhj6Yz61ez0nGAcTBZeAR203q9jB
dmTE/eYfOycaTmWmm5fWtzH4wOVyQ7PYXNfOIHTVXSvN779+7/a7NoQC/ysNKjgajrYy3r53SURC
Rj9qYQTVyegRH1xLL38yitvrS+G4+aYnV5PMudA44JT8ateCZNKuGBEX8tAgs4CUrJ4s22V/VIT4
E+ISto/NIcViPEeeEFuV11V06rvQYVMIOF5l2h1Bj2ozTfH36ytHM1xkkmPD0UfDAJTRvYdVaJx7
39iRaAQ6kGGxjqfMjnpxlHne3obkg2PEJn2xGtBnxUbfLSrVWR+KnH5JkmQE9c0veymeQlvqdzox
DjugPT8mpj8NTH8aX73bgszfo8OSyh5EF+bbfZlZsziYGhTbHyddMgmf3Wyx5FogFzM30y1UWJiJ
lYeaoB+KS6SAe7jM5jdaVj+i+NAWVeb0d8ott3UqtN21EonsvUg6GhsTODHLVOIS9aQuYpLmFNN8
mlRZTkABLl1r++szw/xfPpGNklU36Nzyz9tPlGl5kDLcThY/1qK+0fZVlkClDZhOMUlYxBmGlQXX
MtFTE5FZUz9+5FAvkvQchAkUQ7zhDLQm4jcG3X5FKr13dNS7tmqD1fWGGtgI45IH+/oJKxZT4U0f
6km8/uajvLtAlQEdSszdGUuHxfqmGxFUk+uFJl0ClC6vYqALkXSds/clKQ26naqFG/ukJGWbruvN
ZRkDcvBdNKhaAVcU6aPa9cPebEP7GVZMtVRjro50wtolnHskT31ysHw349MZ0W/uLeL9JsU1uLdw
UxWOzf/eXJ/ITdAo1dgJ+mH6NIoGP1nclyukhQ3NaDymOgHoIUK2GIPUOcvoLDdBn20F7FDCOGpC
WHUVbuNOb9YzO/durMvH6w0aGZ7NItPj3Pdt/fb6zMzEuAmI/fR216HQMHYjvpLkAvAxPFtV/Kz1
itiGOpAfHD+lgVSdgtotnkdQcn+dlMh/9WmWsHS4ELYhqfVmPaXHbHgZmT/jLzbr/dUoos/PzCbu
178+3Na7M1ey/AB+MG3DpDp5e+Z2og/laEJWpD3mx9wjvOnWEvoHwMz1VpcR3BvQOufrM9/FeB6l
pgerelx5qrefiSmP7yETMDjr+u+O0b8il/Nmjjw6x6Ix8e5TWSVNYj/MajFR1/JRWhXYlLFr1loK
RsywqrUxtdHXsrYh8lrE+pqBZLvsttxlZVrdFXm27q2ohTflWfHv+m/vO6kuVyxeEkeZrrTf3tV7
v1DgyrqY3hYK0hzEToQTMWD6SsR53uLBzyygWq1t3ZlDROCz6yYbF1gsoY+RexhDImfmRnoXKCD7
ORv9oI/bDc5AQl8rkmv+/YCpKNpro/f862Mo3/VSla5bcyNVMKly3bfnfeTQo0tFnyz+ujmEzguw
wPA8GParYxgfrV6ncW9ZGfi6Lr9EBcFk+dCcqi7K8RATeJ+DI91aIlvJJksPTq0Tg6Kgu3vEwlwY
/sqlHAm18FyEVtgwQOXMU0Ei8PCgGN5nzUmNQ6uI7knEuI9sN3oYSu+TTerLYDBUCgarPij4jrVj
pUskUEhHTVlfRld/rMHvyZD0SrdWr9LR7YXX1tURbib6AlFcBpOtSphCd/yxS6gp3v1Ytx8aK/PI
UisLjLrzHR7I3Zer/uv6oBLyxAZccqvaMLXt9SoeCal+DYfsBQJhv4G2GewRehgsQw5d53j43cVl
vKshOTCOpXNiMVXQdftN1RQOQYwMs0gXdupBPpkc8YRGlQyC/ktXIUdGBFM9OQRAq3742OtBuE5C
w18W8yrsEZ+pecEyL2wfXiQV3hiV1tZWbNFN5Gi/PodMMd/Xf9qYKcOgwrNMwX3AfjdGZbLY+9Ti
5NumTsvoSsSHa/0un1mGkw+wdPftUG61Jg026eB+0pJQ3BP6Jpe9V8MO8dzq3KvogfYmYvfIOSda
kpxo1+FxrW38OW4o1x0qpkuRCfgMiU0xQPbwidySgcwqIdG6RfV5VFirYivDrrK1yhTzKvw7Ullc
Y9k1Xbijp4Dpca5srLbpZ7vaeu4MjHV6ADlLXNakH82qlHcmE727wex8BIoNyQDRVN8pRHFjzmbR
xnO/94wQNUvbLT26k5HlDwe8zrD2IuLv+iwY7rIyPfQwCO7TTMbn1vfwdmn2YzM/zLgQAozQ+FSf
wX/X51omI/C1ICcZmTZFGvHOrs0UOxA1PjwzWSZjSFWvBxdr6pMNTMgR6vYeIGj3MMwPdhLoCHlo
Oky9mrY4XNjnzw8Z6MNlMAh0uR7Aprl/MKYWic+aR4qmFXRHZAmb6mvnS+2g8ixcIHihTwfZhdyz
+I5F0VwVfZY/pv3stGnRokDfW0U9USFTUx40r8NhR0f2xwMAHRSVI1B4aNdLUFvVqSj6eqNEiBfC
w1w4TmNxBAYN+dUrXJK2p60oRXIMI/+5cbP2QL/T7qlvsjh6GeMc3whsacCyeNRwsS5LP8he9WFM
tgTC+mvbbbPXshKX0JmOaCbDpSZcSH6V8+060M1H8OZVx4zCqMrt1I4U02QASkaf4Nrdh2m+tB3P
lM9tQqahXowYk9ZXZUuTjRKnV89/nJH79tqnC0phbwGRn5O4Dfbsl5dDV8argnveloxz+4PWNc86
GpOboVTl6nq3o1U0Lh0v5lbjan6yumrVfRFJZO4A3Vwr3xlhdqvPNxMXI3BWyvtrIflXNXnTR92x
9x1xsV3Z3TeFALAXDi9J1CSHpoZvHkmCQRIHpnjkVPTH23KbDRIECe7vj1gOOL2cydr5cUgMV+U3
O8LHP8ddnR/zNEDTUmZovxnwbK8nSJuRzpjkN8BQszWZycEDCcv92bKZ/rv9GcBfEa8akX8eMo9S
2xqjR62lvdFJ7WNXWsFDa+XlHWSBi823saprR+Hvd8JsaetdRe/dL2+pHL5fXznKoB+uDzYzuwRD
El3w/eTWDBkDX9yyL9AeZvRd6LrjC/aA30wT7Xna+fPNa27TsZNRzM9cId5MQzPXpN9mwPtFRdbf
tBrRcx3MUxzfuJGDkCF5bJvIQniGgrZYVmULMlgyZdeayX0lZHNNW886aWFS3ZSwUbGYoXe91qOt
zVeR68Yez+lubjYf4GP7dx27AAbHlORzvW2WBOAaJohGYYwmPZipuLG1MYB5VUS3nVW9WkjRl+ZU
0QtrXHk/YaYGwK/5Owr/hw4iykuQMmTX7XqnEMQ+wwdri3D8KCoj3tjy9KOyKHTSUf7jSLo+S2Zv
khb4v/lSzfflLrWZbbOnpqAx1NsOKBNapsQ6ea7GRP9xeR2d6J5u7z0190Gl+Fwq3T0Es0otq7QP
lj2qba15I9lI1WDd2uBSmLrvc106DEcG6060CC/GsctP1zF0Vs588sI3j79ZzN6vZcp1natCkqVM
v256/9ZkKDT0elaBwzDOTFIMWj3HI7qxyowpyqyya+tiVRCaOluozFknRANqhj7PU/Gsbrpt7dqv
nqqtnZcFWGDc2s92eqKtqajpT6a/lf68F5xeK2EDbSvGayn0Nydw1ViaHtUUkHmnxJNrUlUxcTDP
12emzxwtDaf7pqz0D6HX6wCDQqA3cVHfA9CjgRLF4b5GI3Ffzg+j1SBtaZS5uEQ4gZ6Zo6cXlJnb
sYrvo5IiznAcd2ZMjKdSTxhVmQX4gEQuZpFIZlT2vm30GY0TZ3O0QLa+/tnUGACfLAdjALkNN2HQ
kIoBGZ63gK2MxAXwOvMUiZSjcui9b40s74OicHAN6Lj6h+mCP/9WE0HzYXQxWeauk90Wbdfd+2HS
3dNuZ1KQcoObX13/vFMWnH7MR4sigWWrG7Fze70oVdczTysrYxfSpEL1EZYfuqpa9JFbr9qixH85
CwIKW5RrLcqRevo2cLkEFgvp8BHg5XnLGPoXi8HtjW97yO2RlMxApf5QD/I4EIZNAggGf6m04jWZ
HS5uGp2YJNkPNYkGy2bIws11S4nFZu5GxJphrzofsgQ4jvm+wJfd3zo6c/YfVxCCZqYGs2fWT12E
eZJO0Xo0a32rd5FcRHNTQGXJS8uuko8U0ZBLgRXwNrPuaBP5HDMGvuhhHlySaPyNosR6e7lLSgGL
+kenilCCNejnzlyGBGFI+4HOXNIeta4vX5mdEVM6hd69Mp8Lwx9uK6NWW9TH3Ax9+2QWnVh7YH9A
oJjqSfne8xjVzk6awJHJ7hL3emXKvfBue1Gvf3QxEj++zK8SMOJBlxWvE+bMq8s8jrEuCbslFBHs
+IrJVPib2RdjrjfrBJ/RMufuI5puIZUzV1J/uzGgDyOPPSRHdMgLuaShAwDMZs2zGyj8cZd+5uok
QfAqaNPabAVP63aKs+yUT7ozj1egZVRmgNPDJiUqUr4f3eh9F6B80qOb1iutD/SPUSDolwKA+CYz
HHUBhkLfipCoubmblgPN3TqbG3Si2rh45n9oioOkDDdV3nlA9oW3n4Tdb0VjgAQskkVr9N6hMgr9
0Z0j68WIZ2MwzZUo+57mgb0nZJDCDBnxtRM2pC7FhTCaLWa79GRExEtZDDPCm4KryISfc5e2Jl2I
JC5fbYFszylyAF5d/gkFQcaYn18rLSKXISF/ToY+vEcPX93bNRlodXuEwNdfYiTiK/ol+NnKfDo2
LRs7eFSONj2kIop3fRlkjzScnU2WwLWf2KAOtEUf7BblmgXZeUuI/KNqw/IYuMxyMJSnZ09gdsRu
BZUOlFq5ZrEO4XereB0GdvRSTP4uyivnU2Lo5hryNUnay8HIvW9drjGYqbKPJAI9eeLpWpKzqWRm
QJr99dwLWxUwHBPuAjcrNdl8XadtealcDrSToHMZwZb8ptnpvG2wzKecROlEcaX+F1Gnn49Omysk
M72bPLZ2/lp63rCrCaA64qPN8HNZId+gv3aRB33PhuFWh4Wzd0u8XCYpuAtsGvUx7/zsFj2is8a9
VD/aqU9KprubDKP4kFeuXHCzMc7aPGtJAkceSvaly06pT3Ig6M0kEXYDBofpaoznOaht9egFuQ0p
q8RyS/9/mwsj3ZZGtfcG5lI/lB1Fj1M5c4ne5EYPVBsPEz2ZB4MQzsFp7efBYGddmcb3pGQylJAP
8jwxGdwhzSQtZlYVwRG+m0wkkuRI9HsilglXrlxoSYkxfUr1GRrXx0+VHaLndAhT4WiN1Q56qXXH
4qZ2jDEKYo0c7xxpsXduK4aFOpABYDFgrDAYPOURJ4hbDeXd9VbMQ33LUJYHIyezLu26xyTSgtNw
ArJl76s5fSgJyNEd55eRJ8bfDI7fTTg44JQCWLLpBUvr3ZTArXrft4UeQyismrvSDOuNX+vRKh4a
cW7b+mtDRtnKAnVyrSHhvWs7izAdoN557m10ujVIUNt051u8QxmbH7GDxhtfTBWAmuwThHN1YjeM
R8/zst9YS+j1vh1NSUdIMXfEXJvuPESyN/dIg5JDawUKLdf/SHRFuiiDMTrX84Mj3HHX6wNBI2Ya
nS3iK87VGMZkQhrH629c/6joBibXaEYgkBAcP1hRtsiGCAr8XPBTK1g7t1dfrq9GwzuM9GLwcHoF
Aw6ykEvx0E47vxmtk1W99PPh5xrVzqObO7f20a6OxZSx3NJNuzbX3rTZaJ+Ei4plbi10p3oMGRCp
jHxLU9uEGpwP1Y70ZuMAwG7IhiaKh2lrDbBOnUZTz0izvka9qr6Dh2hCj9h7eMILNSh7XSexfAZi
TNuDtiC/U29NmVkbO3fkMmlPVY9MooB+z2DGAmntWqe0LpnXMmbeZSUkWb1rSs48WqLXFomPNleY
ETMvo/VuELfPV/REQg7+kSUbkJKCpHPOUWgtw1ixy6Y22/ND5GseCAiOEoGbSbjDN2N9iOPyMTOj
72EbnnyknF8yIgwzhps/2mP+SGgj0UEXS8+tDfyklYa1cX2VKnmyWqgga4kcAx/m9CDO4KSAvXKl
uxF2XRL20Y2fi6iFUybtF7ZW9jLr9EX7fwk7s57KkS6L/iJLnofXO8/MkJkvFmSCZzvCc/jX97Kp
7mplS/09lHUNFErgOiLOOXuvDWnx2azJaLMpVrZF5thHtJzZlmU22wClglPhBj8dsqhAQrZ32kAG
Xd3WF4ytdDX8fcFbEfIAgYmTmoynWPc+9X6OrLLXGJSSRxhYJPUGsDNHxpmHmAysYyuc7Cg1B38T
KVFBl2AodqfgbfDm0X5P26DvHURmbVrcpTFLrD7Ox9/GobdVjeLUw5i8kiQNc13zuhdTNCBQyfxY
t278wPBxPA5NASWeZ/gFGzuhSAXkxG6+9TnUmjM2xzRSBEwj5NLWhdKwXCy9Ax0OsEOfTwwNYwTm
aXANl1s1fyw004qju2nNwYEb3BL1HYpPgNt9Pm5CDeVlLwbqy+RBTyixiEOpb1HQ1jdfJc33q1IP
auaPWY8xnc9686WG308GH9uq1N1rFtr2j7Tqx02vW9ktUpZx0AKVnPvWqXaNXtgPieYCkDQxttaQ
aclvFM7rZAT3vkbHtqSiIkOqC69AypIqa169tLsEVic+XK+PAASCvO671L3Q3QQ/BCn2A6fIyvCY
/URkOGwCqBdn5AYoQalwX0vB8j3Wf0K92JL3Ez1HWpw9Njb70jDU5yJCRaFEkNywcT1ydt+7de7v
wtAKVkblTVt0f5e2r73nWuJkdolieTSgZ5JzUqWHsUYDvdyGAa0KA4v8itO5PHRY6EU0PXZ+Zjwt
l7TOXzERietyF2CO2hma62wSKZ+6kAwoPSrGdaIbcgusYbilsUZbcL4oSTN2EmZHCLPtHeKkmfb0
9+RzP8pTgl6iFLPXd7BEd/l+2ZnU5B4nS48C6FhJ7Zha/lmx3rzotaMfZV+bPAgD3ZNqxLMt9LM9
90zaYtLPcPeJNQQ/xjVMA4TJk4c5YQp3lWi0W0yreVfJgqZilvjX5cJwbkwlnHs/fw8KYyO7VH4x
MrnXSxn9BBqGdQLVa5iMBw0d8qYQg3GbEIvfummcbu6qGPSUmAPIC/18brMlHNbaBDTHCMADrI+k
tRXqyZ4NgO5AeSo6W5wrIrLI/aJ/VBOBhggBYBcFvXqxyrphgekQcqAueZm6ydmmtt7vLOF9ycl7
t2XDG2WOMytbjhnTSA6ozSNpxjyhmRa/KEpTy9DuDbLUDI59qMHSn+RdBSl2LNjhd93gdacx8/M1
QV3bSpuIlwwYlpvA1u2qp9kiCGoxKiCKkYSOoQtcNB7NH4uSHjKsPAHCfqyzIy2zV7Yzb9N0FqkI
7rAtR8djpasPfa4/iaT7rQfpIW395hBYEPGsSiS7xifYC8hBR+vsfYLiKGsPVqPtrkyDILdgOhaq
fLemZKAAjfClkU0EIQwlNYAJa9rjm3x3FCluMT3WI6Y7jKVTaO9J3baAZEI8JxjdzyEvaJLB6dhX
n3QKKVpEVq5xYbwFqcmEuYnviAx913PkMloWnXuOi6t84EyGtZMX2uNY5y9W5OX7EOV/yfc6J0q7
R9TM219Wf1qiHk46RcCqzKxmi1s+2rUWlHBbBljJmKIEFpVJcLVgpm38zEq2eOqyVaWR5QL4DwXU
Ix5Jtsgm5LSN3mZL0pSxFpUlbjlr/KoPQEe6uv2iB9S/ge5MuwGN4sZstpnBYD+qJHLtNkd2NJ5H
u38vJH4c13PeXCVNJKr2Qxq3nzyDH05/6Oy7wUJuSmI6gm1Yq1hJV7pWG6shNNdsF1gKkKgRQpkT
52pn2zHDsSS0st1YfniK2+lCUmB6rUrMgkp5r3OIiVPSm67ZEDcNyUUdjOgVIjOiIs5pzkSqtxyx
a8tma8T5WdQoohoB8dwGtb8GDenMXfzWDZ+8ZPKP/cT+qD7dZjxnNVwUx0/2bVx/GRH9WCYUlzAD
Pg22kg3E9smJRHc5BThhY9iBfWu9Dm0Bat7uHvjFs7UZpPEQo4BnZThj7VwFkmhbwyQ7Aaidt/H4
i24kvphkbLs1FAWKq4FmYNanv9om2sqgwvgfhGKtxehcw/SsypfBhJ8GTao9d46Zrit74mdzIdMZ
9UwQDIp1FAa/gvbL91xIILn+WPopWWap+952EIh0KzYhbx6tubmZHFwXaA06gASjjd8yebSqT1io
YkvYG8FbCW8H/BUsPz559GVNMhcDVk4QuvY5puK5isr3ctQ3osu+6sCCoRreU18ceMLKQx5BS0Ft
d0RR9sOKenuduubO4WDAeoGPtKKQbF0LefRjOslgZYuOL4etp/qewSSdp4lnEfiu2iO12qdzeJdq
a5LjUKHsWuQUxBWg9689DVlUY/VkPP/wfYXJwGPFLB01PGWw9OKi0w4A8jb8Sd0NxLkSBS3NmcLf
WX1714fZF1HUYFDqlvbamBxdhSW14egAnQEzgML+WOXmgRMQ77JOERVglvzjJOJoZV19L843tj6d
yIXFcdJAT64t696nwzUPhdhvt+5Y6tvWA2XBHJogdO8ki+jOpDAABCn6HfCrfcF0a1e4BLtPDSHh
Coj6SA0FF0Y/2VL8mgj9LVwTEoRkuTefsoAGfmd3h3wSP4Q+n/QY2HLm1c8RYnIWzZpijwC5zA3G
LQi3FxMEcMBWBQcMzVw+nCQo3lMvaPmoloQAGohdWOxi7KqIwPYMacH0epytO9peTLZwYRNKEHHe
9fSvVNuhJySJnt9mNdnuweryzTgyRM4r9eanBJDJYNjZlYgOoEbqbZj9aGxG79nEeh02Z7s0hpn/
7GyzgSACIHPuobcQK9f1rRENjAwL5BADpfo8KPMU68whwO7hsESEMcIGYeCPr0xGst/YsQsUVsiv
0JPgzCiR1qXy/4xy6K+GdI8yjUlkmmk3BaBDq/zKovRSUrIlbkpycA1nXvibjmCkyPZfhwaEDLDP
YZ3FkszCqW3BheRPoMbdjYHRcUsIxnvlWHSpk0GubeDVc+G7KRpkgYJATNYiXULo49BmNq+JgY7E
6bXNOChyaVQW7fMRlGUaVw+dZIxn+vsItivnsORzAoCxGmtCTdICojeks7sgFl9tlQJMbUgk6fBQ
paCLA/O17MDQtCHRe2XFmQLwxi4bQtaUwpK7UQOEVUMQDIbgxNlt3KdV9JGo/IqN8yEO1X3m2/ec
IZ69dvYnDs6LwxrYtQSwuU1ELAoi826IGGcH78aUE8tm/SD0eGto0aH3wzfR8DMOifeiVaiKLDYe
hEkBj2Q/rQzHJerYdyEwxn8S2W4dstWOJhr8VjageYLwVLrOUxzNFL3Ro00WmSyzLINJceJP+uhW
1hNuBP0Sh+klwf6dYQStsFYaNcHNLGiqaR/QLezT4atJxMm1O0Uq29p5JG67WhUEhQ8mdkFXElVc
EWI/esmbbsm9ilK80mJf9DEJpk16hTx7HnCxGu2eo5rpprOirRjWMlc40mPEzoXxK4ZlsArHbaKT
CNz2EYklFnFCxdDA4yZ2ZZ1IzB168sn50tmiKb4zOQiTgwG60P4i/oBfZdfIe8ZP5kbR3q4JbThE
RMSYM90768aDa8dMWGAysR731i6mFOTTSuY72jDqwIK1l1P8JpEirLXGC/DCOcRlZqB26LkdsKkh
ySy8Pds1Jy52HpOx2EZspGu+1k3+0xsD4m9A561THcZD2vwsfA4cTteKDbhu/lrWOrIGZpkD4aHN
ZJEkE7NRk7dhhdZBjAEE/1SZ84H/p2cTqIO0e+v5it5AYSAqMEJGmPjMRBOtQwaFoitCsD0NuDwC
k1ekH3/1bfZIXq6azGndMzPeskZbzB0RfhFaq3Zj7t44jVqXyI4ulJ4bWTLvSRLy53zy7IaBwsNl
SetKB6c+ISOuRViBNBD+jolJAYSCevm9xB3rrDX2zRll/NdURb94ZONt49QwcWpQaMAkVnY6C7st
b4/g2NvZhzCBYlmbrPhZqUgvgp2YfFrOuUngK7t+fQo6jqxROFl7WufMKtBL0AeMT4Ml3xxkwUS8
8j/HpLyhHwxw2inaKD57jl79jpkfrjzKsJXXPyWMjFao4c6m3n/WfQf3KyKniUFwH6bbSLr22pbO
j4B0tY2nj2/AHa0VfNbkKEiczetCf3Iwbve+gZmVnIC1RpxwYhFgGYMM4+TcW1toDGs7o0aPBgGX
zNOMjZeivuV/sQIa0N1WHyZoZEZFB6Cvd+CUvF2KjSSia7cbPFKTlCuOZTPHU2vV7xAzXNTwHjXI
QwC7C+3OLQyg6Y5LVcu5BzbSV6cZjF0mbQ+ZxFjZ/nMryuiOJZgsVvfXjG+w8GRvlY6+QIJIfmr1
Wsdj1ruEL3JbzZdQsoSVR0JZ44fCcc3n0W0xTQzufxg2ev9nbhJ4uml62Bl828A69NfcRKuZBIco
4HiiZ39fL/x1ZpmcKmAGnxYBSN7X2SNpJSh7461o2vSSpSUkYd/kp8PAUCducloErZpHanNg3Eya
dDvWwOopb1rcYRqQkHAMCBSJneZUW/zg5mwDWW4JpPlnFDEElzDPjHOijc+i0oJbPOEFrAIjgUQ2
e/w6mOxEl3oGz8aKeOIJmAvBNJYfPZHNCwdDFxlUP7QCdK0fqomUFy3X06MmWvc+Y/Pxu0LsY1xR
KwKqmocbRBIdsjsYDlXbPwFQ84bC+if2dRfbx7FNnZn/ZB6Eo/1EiDDeuk78jKXj0KEefniir674
Nf65eKW6Jq3l/gd1rvF3R9NjEMR0GgO565sAgv7qaKqorelG6PZK4GwWoYWDKSD4gsnoamgdfw80
A4WYVd80cow2AxOhWemHzn4CMjr1Ws4RzD0gjvkP0kPjb+khujB03jyvBLYjV/1bH5ahDQhAj9KI
ypLu0CH6LemUvTlejdpFV9UpGkPccW7RnWyGjd/yvrQJ1w4JU4SroS37D0N/42/5L/8kH1c5VRju
BNhCf72bmWC5Xox7jQYv2hEGTfaNPFCCH0Nc2N40POtD81s3vFOW1/cjs4+rpSfWesqJMfv/p/i2
qf8tbPRsAx5GgCvaNlzPNv8a1/VhGEdqlGwiGmNJvR5vPX+Hoat2bYv+sKun/lRH0S3q9ebMbNs+
RwYJRUEe2w9+DvVFZzEj2YFI3kQPt0kXNFdZIlKYpy9m4TZH0zZ+Oe2Aikl58dapnObuezRj43pD
9JCVESnECd4icp+tF2/irLTc5prx6ntDMRtToh2rAi7babZvhcLfET339o9dAwmI4yKPtWb0jOwl
npuyQqGDhHjlw3oEs4iFV89j3poG2daNh3Z9/lrqiIHDGGGXzdCLbQ02d2sXwTpiivURdD1MGuxg
+ykPil3laOU2dbpZ8ViorZB2vJFkszLdniFMmKZ8WPKAZvX5UnSZhfAcE6sjH4gNejBJpY/Xbcjv
9XtQHZn+k8u2OxvLsd+m9D2JshegUxeLamJmzRmJv3FWfh4f9Ca5esNEHxenrjNZLVo7A9qv2z3a
qFduSlXGM0cf1PGqOIMO8TfIoAEt676+c0LmgkXIvDIcHLXVdMDyIaUANSn4nskoUdmNtfOU4CZr
85poI4Izuqh+MSrsyhRTwSXNUuMg9JooEqtlouhoVx8M711NF3f3vShPvhWTkah5ANiDjU8c/bmO
bWvfc0opvfYzr1P7GJqGfw+uLDmhS+U9x2a7zkDL9ivw7drKtobmOkXQntqovDS+KC8WsfTfr2IS
B+LLZMFYWk1hgUQMfdQldMV0HSvExImVMLfonCOPD4bSyCgfd8sV70P1GGTQiIYUvXpbpsPBi8di
L4L2l8JKeGf3Stt0sWOfFngowbESB7F1tMHkutN4RbnlHHrCdVjRAoeiLjFJF2b4roWi3vlB6R8t
5WPnbex8r6mBJNjEibap6WMd133zpW6niIa9LPaoZbN5JDyk3SOQkemRyS6BORLsQoKf5fuhm19p
tnpQUq8Oy4cMrUVH5Q2vY5D+mASp5CLoQRZVenVta1ldgxYTKdpvBEEJ8xBH6iXK3RClhIbrC0Lv
BMJCOe29nC9D4Z++YV9hmNCzH7LhOvpF+5Dnzmsin5xMRRw9JX3RgLxoTJeWuk3KGzduwVQsE8EZ
y7UBFYuL0uBlV67MAJnYOiZgLp2Nfq4Y1P1ypzuc/sJZZxEDk5qF64yBwtvyip3DPVah/uQ3Liaa
MHjOmDduRhI4DjAsf5qLubN+UuRMn3uv8La6XmgXPZPWeSiJzMDDHV41q7HXplcZH/jeVLbp4f9W
lZXdF/BSHhuL6DN7tKc7v+nIlcmx1YVXpg3NGW95IFZt20OPKvKSX2GREJ2Q7eXsYTN9FxxNoWjB
VdS7G1u2TFDTNOp3k0EQUDA5471j9jogNfY7HIjRXdj/8oiFPSUOMlsaCpz4lntcVtVqUN2fhR1C
GhnqHytzrnVFhnNu986N/RWeQk4F6HpEZTe2fo/dUkG+jeh+aLtv0YQjQw+4TN4+Koc6r84fSst+
+f4cusVf0aJmLcZp49YAgXOO2vSyEgJMSYdY/r96tIuHUd3nM1zAo8rcJa5DS3O+JXYkvqKHyzc1
QbFbUi7aa073024847mvnfxJlp/KKViY5jFHO/6pw0SRKFE1u65ptN9hSRGs+uBO4BS6YSiVu3CE
YJXO0zVyKdTFEvan4Xe0vHnkyedE8ELfZlD1Q+WBW9V83rnq8d+PaiSoXAVLsfygfWCv3BLKQtoY
x3LxgC5wYjsWe4Hb72BVY7BGTv0z4C//AzfFysPt84uZegz66SlzCMyBJTg+6mpMtonRkpGsE4BY
k9jFZtZjIGvaamuWhAeU9rAG4Y9QYupGH+d2P4Q7Nwy67+cuHAGXWGKk9zg/gVUPo4JGa7D6lh61
VAUnhjMw3D2kSpIciSGsSk7MCJnsgXxvx9dolZfFeIUgNFZ7w+EXOaruV4nPch2UwUwF4+L9z6vA
tmxWmR7cW1Sa1zQPoj2j1pLgB8tCd93WKF7HJCP7QjyFoRkdRi29L3i+ieTlkplY+kzSltOaLPSA
nfxZBBqQOexH8PkYwQAgcVPmiswHvvC0rsfe9++V5n6BRO4vYVQNFwbC3RY5EhGr8+3yiSZsn31s
AGRz0a9e9WQBXHx4K4RIaFf0n/U6LjjiECyJKIvyMN5riItzhWx7EnH30sAsXgvDau6+9z+MPzqJ
mf/+UDIjPKMvAT26iAKuI4uOWi0vze6VgmqbT6l10XMnek2q4I9PFPTxWzzUYpJZ+ZAQok4YH/ML
PbOIRg6dalP6WMIit3tp6w59jSP2naZoC6BXHGhIkMJFF3StDWQq5mU0Qaoq8FLoovrAvIkGU9fp
vaVpLe6qr9r+Ew9IutqkNw5pzcPTTwH1OCf8LeCEa18G0zPZNDY9pFRkO1vm0xX3u7nVWzPaNp0E
DqDXtC3mg1fcpeNmJHoHmXl2SLowf5tzpTaZcvxzYXc+mif1Eppy02myPLk85QhG/32pAjpiUvd+
fJvGFv/YUNjOKULRwErdNN3BWVazRg9iWpl+sI00p94rZBerRdO0qMIbzVJ3tniXaWG8Mq+ZjoSq
kMd5buDv3jsG5BGQTek2d2zqEqMyB5Zu3Z42ZRutENwzt85vc6PRjXeNTWvemM9HC0olw3Gy61Fa
b3NXdaQKI4MkfA/Tgibq+AlIArnDsRVc3OUozkHeOBe4yl0RwNhuiCkQ0XDKZ6RIPIwma6LkNInZ
9RuP8i8opfV+hv6b6jMfTZ1Pv1NnKV9uyS2nU5HZmAmm3NAIdmvyvUvg6g5BlbdJc6c8RUb2uZjA
/w3EqUxvPOtJ/pr1pnExPGpP4t93y2GuUVb26HLXBOOdUpDjPLfHN9504VE0jJCW26T2xofAmPqD
wIFq5HnxQxr6VzLi4Ph+e9C3ojp3cpJb6pwBqeHfIBw8MSbxwrOcc1QmDupGUjunWtAQ633tGiZa
ijyyUr8gbrPhBgbH28HfLZyNKm9gCxZx9n072EN9SEybxsUUiSdV9R/BWPtvBjivgnPcablk8yuV
9G9dHVtXcFzpfRBGnzK21I+IDZR3cWfuHSHUDy/B4q4nJoICvgr+yUdlXuO0Sq7SyLbfNvEeqwIp
e5J2S8jGRdlsHwNMbjsdtexLpNqXeKJ1jFMTDYEbybtUDscKaw8TpyJ7RciztompeGhBNhwmQov3
ooqT5xD6F4uBe6kxad0iI4gR1ccPMieMqFb1FrGccRVuaxAP4ejX5ZZIgnw15PIdMWN5VyZdCdVU
cFq2aFsvt8sntOZBLhQkQs0OaiA13YpU8ZuI+8YozI9pHD9rzN4LZA+J7KtP6QTKe5Q3DmjWigFp
Ck1yFjECeZNbAo0seAlVfRAkiK1a5eqgsxqSHVo1bWU2WAgfYKVpt6p0yx2nOOaS9Uyc9nByT5V5
4kH9rp84FTTkNyljHWpZdUNdZu9Dz+SU31T9MRoqRLdRNFyrTrT7KtKHK+eqdh9ro7fLjPH3xFN2
5Vg8rbPWrN+rIL4zeKJe+iQ3mGiYtEdzKgPYmc+x0IpNAaoWw8mMmyrcYtOVOrfz4Wz5rNM208Gt
SUjt0GFv8aX188ketKYTGq9a4v4pGarfjLA2XxmVbeyiHp/qauzIjaepNNNUzv5c4aC5A+/ZZKfl
bvm4N2aWhK3DlwAF+u+XPvqNaLN8Vau/Ry7BIa5q/Q1Cf7UKyHI+LxdvflWl2IvWy8tEd/7+/sv3
kEHzqQ0DJLPZbLDYDkSmhZuxskt2QXAHkvAOoMD/qEcV7c3G9d27wsv8ewNs1jK4byemAlobbf3E
qx/C+eIUY7mm9FoVRSUf0zilCd/EH2HlQInvrK0Cq7DTZ0BMVIh/LsstR8dh3VYAwYmet261mT9Q
bGpH29XqddoK7QxpLto6huz37M7WCx6giAq2ghQeFFeOZRWhMO6wToFqEatAjnucds6Wzhchtbal
fmVk8/DsqBenEAfs1ESpsQnT7i8EPqLQ/eO3CHe8tn1zAPeQjiwPo+3ra8pd58nRi5dMl8GZ3vYD
g8X4stBHeAr2TOl47xuGutVpNN2AT6ubXbRMLWRwP/9X5u69m1njqYpC7bUzmleif7Q7H6jGtY6K
9xDxFONt949tp191lsUvGaqBXStd42T1u8Dzxhevv7ftRLyVEORucZ8886vd6ihZP0VDuTBzRCbf
vHMd0iJDgQ3Ec2S3BrPRALAbgmeny4dtkWcoJmaloGUE+YH4Wx1s5EgbnYo4loKCKaLnmokCFOY8
2BxM8QMuf7pvZ4Nc3hAb7WWxv1008xMkirMaGGowkMM+V4zw6EsFUq1gfJ+MTvG7HSgggOy8tJrz
W8T1W5xnFEW4ASkkh4gOVCGfIviKj2wI6HnlQIKi7ye/AJEuhInlw5iUoEsA19dCp38hB+nHMA7a
Ha1l++WbLGLQZzoy3rKPfpU8lsCO7gJtv7grkL1vjDxs7j20YSd6jqBPI9yP9EjDRzcOqlfkyD17
rU1NlZTxTx6LcKVNXsV63gYrt2KqUQ9jBuOCYGINVdA7sXEHf5D6q97SKjA5fqwjIb4iR9PvKuLI
SbrmFci6aDdhbruj2OZjQqcKzyA9QmFiZcUe/d5oAcjb3PvDYAbNWyBNetRZe0gr7WpYVXxnpSP6
GK+nEFDNug86DphYu05Zxzfzi0hjziyjg+PMsWotBDMC1R/zyIr3tgkPpXOMdJ+R17JylmgKY9P1
dnpp8zzf25UgYbwGcWvEPa2GfJeO7Wm2mL5mBSke7Tj1Z5bn+NX06HQnFqjC5bOi1T+GyikvEfMc
fz6uM4zTL9FoCOYCzPaygPooiMd2n/Gt6SokxnbRG2pkBIcqeVK4lTapWxVHlO8zSKTEyLGPLdHv
/YEYK8QV4VYJle6V73SHEoLIy0i3zqDk+4C8iX2jVMWdrqvriBxzh9ZvOlbV4J4iwaGNeJRdSaQK
0QG2uApvtLfkbOlPYRD7KzrHP9KMDB9/fj/k8/tBm98PeBNwTZJoO8JpCXybSnCmIJuZp923ODlV
0hIJqDUj5G3+HzcoDv+e7pYjXmmKc7+gmZsMgZ9MRzwtQ5SUa7PLEkwcZnpO+t5+NEMNRXWVPXu+
AYkmCeo9IG9q7bysTIhITnWQY/teN0H9HARdfrBZ0/ZU+YeY6dhdFxSch4xSfMb8yVIY/lrWr8yC
lHJbNOVurEgDdrU0/1M4G79AW5vYxXuD7moTBEFxmcAJ3TJwfGsnyIq3fzZs3b8ifdTuXFVS3Ms5
hyLJ3KdyssKnKDCeC7braxdp/bWqbOIS/AtEg/FNK+vi4rqgy2RY66+Y9Tat0b0uJG3ieMjpJeJL
WYXxpOL2sWsc/9lL+0tSeDm50wYrQGM8xrJ7cGY3Q16MLdG2aisx9j73Xrf2g74699S3qGdrVLJV
q4VkBZj5ObJRK2tOStyqG7frJNOxAs/xmroWHKp62A/MdCStIvpcMGZbhzjuMi3Fbrm1FtpsP9ib
j8oV4zUwswg6v+WilqxI1Ib7ynt1CragDuR1lG23YW0FkDTr+vmbDHut7gDFlnTCHDj0u8XO1mfZ
bw8urJNCpEyVxZMJvnWF1Qt7KbPgBUJZ5Nafwu97mmdktwqj7Y9TUj+P3S0V6OxwD5GWxrodjbo8
cRMvHyXGPsqE+0JDIIX9QER1FNjxFUK2eCXv9FnLWTdc0SXbjECilaUa580IIA3YZHtsIn9ENZ5O
F9kX+qYzM2OT2xlZ5qgeHKaHPcj6ybTesArgvS49bZe6NaPxnp/WGJDLpmbyB/kT4kaiAdGuPi4X
ngIdZ61d7cJO9Y/BDf1aiD/E3S5bQu+K8qGpdTD3trZJbHZyNfqZAoLFdx9k87tWgK4I3moPpuGN
OAD6YwNF611PsFL2FtwAToZM2TgrLRdmiMTCqM7dLrc4rk9jA9mqswa8z4vxeTSje2KKdh2skyfD
+ceY0ZD5RclAG7PS0/rGiCEvreE61agtCQ0ONotBO3EL59QuCHdn6LMrdCS50jihH2XgpI9EseSn
738W+hWbR7yCEOXXyTqe1fTE8KFoqwWomYX0TMWW0dqcn+xCFdmlge+sD6izJog8HE0HxmxzFOTy
ckmAzA2IHOHAciuJHDpESWF++4VYaruNUMK3jw8GfT1Cy6eafopZa9t2tsrj8+yugCWO3UzfXy5B
amhbh3/8+t+PtSC0rrkghUenhUpznSFADyJz4yRz1nKh6p3DvrphQW852KTyXIxmvaFT/iGISr8s
UQe93YgTUweSH+bRXml0A2byWO4rH+nNXC1ZKbFfuNnlxrLi8kJONiXBXOmPVg09zY6/mIOEnCpC
mNmTET7bjWZ260yRCbH4oyaTWCc8qBWBegidW2PKDkD/w5Ubh/XO6siLEV5HiEAt6hNKEdZ11ZcP
YkjJzkpNBTc86j+oqrdTZro/ME81u3Yeg5Wxw2Y4p70OvBH/16Ux+/uCiLPL1Oi/89YOP/X095CM
jw071Kmrs41gUT4nBicYgJerCc8bOznWqB0JaezPY5UcYDbED03SfRNKfOTrT22DA4wk9AnSALKe
TNMRd7jod2imLhcIsg96M0MzcvWSNfyTv9ubbmYn98shs3N+OLmX37dO3d4NjILZ/aKzP5/1PYJq
gZzM9/+8FDBvM6i7BHhW12ZSxHoRm7XKyFQ8JWQqrhKsmBjWIqCa+HDoLkJmuStlszeq2j01DVXf
UuJKpaPzGrTswrDrKa5VwIN9wXXc3AEnYgw09fYX4weUcWUXX8ZOJpesDj/8sqYi7Rq1rT3DXmUH
0g/MTxn4T56mTy+tLfaV3n0uf76G49Gjj1bSnTuu8/v6IRCssvHGGkk9WwnNPXtB034YMLNXTZTm
bzAiTd4oXnYaSIXYpB6jl3nqkBFrcI/F9dw3JsUBOrg1HgNoK37boyn0cWAX1FWNX52X3i9JDAxi
NH7aHN39pSmZuDtZFP+cMI+tC2nZ5xAm7FMbUF+6UfOgizC+FH30ZvBzvHJcZ6iLP22506f1OFbF
ax7qHdRAuJZ+/jv2g/RPmIOAVpn2lljptLURDaB0deSthhjvNsnzAmcepP2ReKOCro7OKauEc54k
HErfaMNbGfr91lZO/1jmgjTrcOpfU52OJqFmTDNyK9+i0pNnzwPvNJ8Dl/2sdl5kawwvhq7/1opg
PjUkFLP9FfssSR3qD7P0kaVdkpUmIzrxcihJ9Cr3NTF0FztvmYN5wRxlgfRr3U8DSuH5g8unI8Px
LxWtj5U9tfif/ye5ZnlVodDx/A64onS0/A+SzkIT2mkw2bCpKOYrJjB6LvNH3SH2d1PTvWZmKK+l
rWO8GtlU3JrY1eV2+YTSTTkSNivltZFOcKr8fLt89t8vIfTMPdSj9jJAdrxXAEWPWolItEQFdb98
zLeIt+bPuAeTRgiMDo4h1SOx98TUXYZZbL+8KtqfTH9aQicCBgWV73eXJsceqCkC3W1EIki30GRG
DONfcsjhxyamDS9G7Q/zFdR7ifBgF2RkPTpufNYCs7j8e8EEWSNp9/4sDceo0GcAMERyOZxVZZnn
wXOttaPcLnszY6u7Gzg2bEjfDXfLauJUTXaBMvwl9bE79k3SrPOIN0kcp38Ww1zZpNYxycB42zpQ
T4X/db/sQ133X+ydyXLjWpZlfyXszREJ4AK4QFpGDNh3okj10gQml+uh73t8fS2AHvniRVhlVc1r
QgNIupwNeJtz9l7bjE5drKOzbe6wRsVrSzT+IzWyfQrc/FROEBB/qHscY3qHIJJRwUEkVL3Wfm/v
Wv1QGwTgmQzq771iXLI+HXkTr4wpB0+i/h/YrzwGDgN1N1Bb78kX9DKz3kWZq+9l0+47U5fLkp3D
oYrgUPoOLQp1qOOlqOry3fZiKBmqtRqtiQKkjPnVboDBTO4BHKP4qjoo1bIP7zrNKT/RvvBbKDTv
LmTuvZgKn3ncCXcviANaz+KXkd3PQlh0MH7VftnDrxtBnw/tlqRy1I+ooYrqGDrYABu3g9FegYjN
RXevDUjnHQltdJ475wK43tm4bUT2pbSKc8wt+9iENNiooJpHuss/4oogyfksJxAIs4hR3GvBpxuU
/WWIHGeJa++gTj3wciDxFZMXbcOGpoAGZfCHkvEWiy77prr9ewOr45mxMdwUJkZHyv/NnWKsC2/K
h0eNfkuOGC2KvKgBWP1M8+hQ+/SD/a98uCeJbi9ndnqlZkDGADKKuDt3UyVjhmd1CLIaUcl3z0yb
VYv741QqbD60weiXZhY8933XbG/N7iZug2MmDk1SWi/1ALUCIY9DwpN+BIBh7lGU0gOnOnZkZKO6
ngBzrnQ48NP/5mZM0ENCATuaoF3zfaH5xTzZw6ZI/HOFLmXZDS0MVLLX4L0V65I/u/FC03yaqs17
pD+QSqbTYHCjOzNkzSeqzVAjesAFmyO8nXSLVDyNh06HXTM9asvYO4qKNQq9d+0xA8Ti1E7w5mCg
24c96jZaEPohwDy7MuFaRZaMiJLukq1RJPme5qR1JclnJCUaG7rlGTsAg9oybjt7TRK1Eq2F3d53
rWKuu0a8KpPH2plu5qPWFiGiZz060cR7QboxXitpRZfCFB62aNd7V1I/XaexeXIpHN2lmguumACG
dwfH8rJTFSKcWyd4VkmCwJapHWaZw81zrUp92DGtCZZu4XBpfeVCt0d50cvhvU8i97l0Q9oRXrPQ
LVx2jsWPJ87TXxu9wMHN+MeCeq45KmnQb/HDPFf2QMsKKFG3T63+Cl7ILtVgQbu3g1jmsaCYmn/z
UWsVH41N42ou141S886WeuwthbxnyNV0Vhbh6I8LlgXmKY/6Pd6OctVMsV0+sAdfaum11lRtX0+9
Z+rD4KnH9LmxcL0gE/joCuKwSlcbtzNWI5Q1lFVthACTppj/exXnoxH2GoikIJuiZC6NVo78CBgv
PaXIEFF6Y3EKUvVoFy6aShNq664MHcblvIxORNcds7zWd1abuIeKjXiBowm7FY8lSJZOeVGdc7cU
Dfshd2REUFFIIWo52BUQ/9puyHtXUDIycT4RsA7CfobDBrYYl/LWK5NgMzKZeGvFbt9CX2NEtH8o
Q/yA1whSuDD3REThJK2ILkhIVRVgQzbII/qFmQ/DWS1q5AhhlIeofD1jLwoiwQZEfq2S+AcnjQ4a
YQ7DolQ0fR+p/q/dqbTHbnu7VG74fZILAmoLbHeGuK82YhTeqg5zuTToDdEm1fmFNjTO8atsZhmg
h331YToT5BFcbu+roX5xtTz1WvUkAJg+HOZ5n0QRvt/O+9rO8gi30lV/5U9deUFd7+SKUq4MsExL
12V9QiM/OGH6BlQ59U3c/EnJhvQ1cqoKkUOQMD3kgmRbT9m7TfgUd1zWZtVtvFoTx7mpbnuUYTyY
C/s8j57SuPwYQCDda3FICSRXs4tCu5CtY1XtMCYkRyu3ELWX4qqkuv9GWj1be3YLY0xTcfIRzDIs
t3SCZV7XmF784keuUz412AmS8Ro9EoKd7R3WVFuRuKiiKI5uZ16xGhNHN0MQ6l0+NfTzEVQYr2OF
865564Lu4fbwCG8sVmxsYLlUFmKU1R542C3qr5bKC3J9d+sjeDagwliVbv3EYIVSZ+85brwttInT
NNkEIYUXxBRV41qRtfPS9aR6EKpl1zqCea26ZOrJmAQ8YgqxJIFAWd8o0cgSnNt+3OpMf1vwSaxG
nLYrIti9nZZGL7EfKGfKPSb58KO7Vgz0yF1Lm6kLp/4BUv5WR4ZlI3Y6U8d4UeMqueS2crHTbjhQ
1EEs0uXFuw5ifDHf+Fkj17fsBIyYA2Wxm+gBTRaROKx9Fv6kDx0KU9vPzPvOoUPk0psk3calflHa
mXZnKFtmgOxcWfrepAC4n8FZ9H5L08u2xG4bOM3Uw9x9MFUgUrRXIw8ewNzWaJO2x/psD9sIYcY6
qItiVWIGwf6BIkgE/rrzXKJaaKjfSjEFEqK9X8pzjfjnzZVDDNWnXd1+RHDfwtDw8R/m4tXPqMjm
ik0YiKkPj7Ddt0Y5kudC6DkoSloRKoaCIPMANnUUL5XEfO2UJPzpxyhRWuLgZE6fcGbYu8hNNzXX
PKrvujri2q6OlZmbK69gFWFWVn2ab3xV/dBpibAkx8TP4BrV+0AgvQtcpNxZdycBNzEAJoTxzfJJ
NbQG1LMlQ5/GBqWYsEXmkG/ovsX82hKDcGMV+lBpXeefllsZzIxpd1+5K2lClZONO+3Mpgvy227C
7qeXwjQ1NaWDBGeP2CgAXt2uMU9VwkUisAgwe4plM5UkPD2Jd1WM4rtguF7UCJGPo8jFLiiB6nT9
iKqXPdneVGV1VXzUK/OplmOgm6NzfGK6T0ENxQOS0qIqO+sFbcCeYjxV4GJYzYSGin3IWqE9eKV+
peO55rPJS95TlDRbPpqqdO6lltBEn1WJsdU+NIXj/NMpX4ByA+90SRZTJGKt28WEmmWtFR7Hsvh9
vkIzpFd0NTpKY2lIBkTpdSR52JAlsmtR2vT0O1G7+3BQ1/Gk1ZkBC9S8ml0SPDABkI/HOEzHWlDo
s3Gg2jpZGU7vOxcos18UZbadh65FOr48hnnzQ7dc6BvTqqnzmL/iGPoraXnZKWxj74Hm6kYpxM/a
xMMSGuIfwrUoMk5NQEMzLXVazTFgQl41fP2gEHipwgB6hpEkZAyWWrho2/gpTynIEoll7nsrbTeJ
qzWvbZ+saTlGT36Vxo+AFUBfoX7wKfPdpFMhMdzH2y8jmXTfTQd3QdjEyvjTTP1rgZpRbyhiRexF
R4amNhHHSw20nJf3IbX6+LFza/+H4k3671ZMpiW7PQTCxBg96i+yZHGWOg5pklL0oKxZ7v5xM8sZ
5tO0M56VKeJO8wp8zxPihRgt76kBnLsNipYZ32isja8zzcoQBMHMUxj1bFFVJK3NYAUsaM66tBkx
iDoiYC1O9fNQYqomA/itpsKwC5ss2LQ6ZM9pSHL8xFymQeivfeK48EGUOch4sA7oPvNiRUDbyNZg
aiozVhzzyM22FRTE96h4Kt0s22RZH9NsCR41mSnfAsRBxU57oaUGwgqEVtTypyKV4opQoQMZIiIw
cFoorWdjQxX8aiYZgg/j3c41po0cf74HtXtHQm261WNDeW5b5xrWhoZ2Is3Y4PsOPpjKgxAuU2PL
NuKeOCJk360BK5oomnFt+m22dSzfeCrc97xq1W/4jz97vvSzgnSYlWtVLFPAX8/zEXG0JdUMBNd7
Uyep25taKI3FGFQawzVOrPZR1gwRZhxduFQVBJGMjF5vvZW5o+9mqpWvJ1dEDsP+piMrUFnwi/eO
gDsI4i704WOMkJiqveLg2GjkubFSkyrgUocfyHzgq3sIG8oqysJ3v22IOnXt4s2WpX2SmJxKa8Cf
a+WgKVmPbOaikyFHuetUcLyWxw/SgN25QcCeX8jeQG/NvkHipl/6uRbDKUOl5ZET5LVhvZ41WwpE
ws185AkZbzqap0uvGD9aq+nJ0Y6DretHMBVCn5ZoWz66OXqzoQJZRDVEHkhX0rdDLMD6pjQqAG5q
1ywJtWukAxFhsBNurW8rTK7LitliHzgE1M4DUNDLz6a0IDnS339IHONOjtmXSqjefUjkDoLfiJ9L
iug7MqS7qxvjsR5D5Rj7bYLDmz+oxk72hn/iKzNod5MVsfQj6T8E2KS2NOiPOqrCHek0BTu84KLH
ZkscbPxzJlO2lvEJUs7c9WxjEQGSR6iwLoZpEiVfUWvv8N1Eby6x7RsckNkhJ/Z3UZmmR/eHwkBt
jp+N6gZo7gDgRX0P9LfwjYVOqvltIB9sAnHSsLzAP7prjVZ/jpUoXFVCkXua5wlBDYmx7AFNkC/Z
5LTCEYCsRuGYO6sph0cq0JsoQlWlg705dWZcXwJiu5cqwTVrlCniWQnIDk78N8w+pMl2+Xne2zPA
s4nqHpX0u5vURIk2vTSZUKdtJCVloWzBKj56cRU9xbHKD3Oy0NyGPqvRn+eSeBGHpAG5KCrmkjiJ
uUtc+1tNLZp9E9T2ixUNaxTiwwf54wIueKzslUZ8KTjc6ACrxsXy7HKlkzt4ZBHlPxl8EAQ/XlRP
j16TOHjJk7B/H+syhNIQjo+GHVfrlnh4t20OsjUNoMfiw0SZQhG69s+MmP65cbWaDayVbVM1g+GK
mQ8Vd9I++RECB7A2b32D6Etlslupznhmnngo+oJSAl7ma+LZqIOlbLeNMIPHGHIAO4c7nYCS5eAQ
deGlyvssq7/VCYY8V7EctkiDmyTZ2EN/pqCYbFCAk13b2NgJworYlrEvlr1Ty4sFDn4ZD9BrigST
ZYL6/04opXGNy/Hn/F1k/31/R6sOS1xAB8AjgHlOq0CPeAzCDlKf1p2E5X4aNUTG2LXFWdXxFala
VbArQ8SYWi0VPq6OFatOdK0kcLSUd9GrAL0X9AoDNLpvIVHLyzDBJQXc2133IIbXhq+/Kr5GCyco
Lf8EUcPuhzeTqKy2zbpdW9fhNtd1EOXozs4NlaAwT85FH9TrzoBjPEyThUgolaLLJtMl0PV93+qf
fkwsg17w80QZmL5BIx7BWL9qZm0A3CXktDPr9MVzRgy8lK9w7qTZg4Z8eRHFen9oM1BlgmT7U+gm
19CtystQFcVJNkm1UhDirpQitteR05sHwcZ72QcuBH2K59tSGnKdOxX6Bst61Qq7PFEsqU69nscb
uvPkFjvfs3NFTPaVBMjagsvHPWJcdTH5bUnIi9eZKYZLEYoXNLD5VY3JA9N158sUxAa6HrrDuQ7y
R1mk1ZVNriqn0cypT/ZiG2uFRj2SgpHSgiPErjz1MWKU6tLLXx1cjCGFrkq1xTO7ViiBtsFuDV7P
MsmScTeX5L0Q0W0Ij9JjOxBMq8U4K4394Pbd0s6sfpONLcPoVNkEAd8sdTvDtRPEF8WX/jtAIqOL
iL5Rql8HUbpWtch7CZW6ufdxAeIJbNj9IXojSHmhUUC6hkP97thTectBsum5oX26rcpRu04hADJb
BIUhAEaZ3caijbHp/Sx+rFilOsI751OOO+z1/FSOIyvV6VQjbXM30t1eyT2YoyKF1joR4HtXRxBJ
iHCzhSZePtHHp/mZGNm3UB4GJvvlzY9zG4uMgHEuFK56auMkWeVgoJ+Emz3JiFYD0pIPafss6iKq
NEWBaKKN8sf5o0ECt0aQt2fsrK4tNbmTMOIXunfieRSTVbttuOCUYNLR1M2WwQrNM7kHTxXfzloq
lr0Bgo6/l5iQU0AAu+H46WW2TLAlcXfRiB04EgHa4jBtERyl5qNSm/u4avt78gLNRzJeJP1nFZF0
BVSlxrxwyVIDjQ3VYZV+/n5IguHCsl6u6tZ0sCrVMGeY77ZS2nT6Lfz8ZdcM11vrzMWXu/Kysr+r
Y4pfqB7KLWsPa8O6e1jPJgtwMb9Om3psnsfLHJCmxSjnwpH+gz9lvoReGk3OcrxCCToIPGzUNcib
P9mWkcChxFbl5R77SB5YJrOuF2lTsbSDgMXoVOlFbCUWAUa7YygwxJMmfYNMV5QDz93sflL1jvft
koPp6hI1TkwDrPIkGR9G+CFs/85sB/GTSfeOXImVITNxmr2SbkGWZznaZ1HiOUzTAWgCzL2BKMYN
Mbr2g6KyfctNRsfG2ye3XbWH8sgWlsl/mB2Mzg+vKv4bBPZqu04TA+ETzaeX21GIfGke3jW9jBa5
lyGejEvrIWLBf2M2z68jJiJmRY1rbAO+u0LrzCO9tXJfe8VTlqnrDq0qIVfWuGK0C37mY4vLuGi7
gyRam6Knw4DRZm869NZ1UtPYnavUrCBXt8+nsQ1CpKaZRws9ZEPMJodeczelVlQvI0LQvV32Fctw
U18GHVC0UC/Wlum532WhP+SqfPLyoXgynPgnMVPRJ5aon11fACXQunfFSg7MbsZrOJD+SquRnnzv
h0tfhivIC/G1FT5F7MHBpFP36jbNLBP6EwFuEyDcjfr4vkUNiNsWPoXGnLUhu+D3bkpDdvzS2DmV
A7snTC56PyLkZ4d9q5qpXtpwsQcG1Aq3ffXYjSOPfLgZXu3mkgs7XvjWGL+wneaTS9PyvgGnuNPD
ibECzk1h4f1YOG558AgXXxSThG++z2u/ZUbGUWXKF7WIjQ2dvhcPyxmOvEK8OjoJ8qquhCdtDssq
ogQZaAC7JEC2tzKnphDU0mF3G1uItQ7vZsy+zf57i3v/6GV2v5gm66+ue3cbj4XdMBLdsmSHMoI+
yNG+JHpLpVaL9MdeUr2P4k6SyUcRPgAQBp0dj4E6Qe7Z2SBcnD5LUGP3NlqVY5tX/lrNOv2jDeWi
aeJsy24Ypf1E0JcW/JjeFe1OzNMEdjKReeJhSDJ1Kdw22nvlIz568ex68IoietQrLEhyW3ohu/pg
iE6GzXvVUtlcjbKjh2Tkd2OcKis373AvaXY8HG6HLs3iNeU6aKbAC8ug/IkaDXxRkW5rYKt4zunV
TmOmqg8NtpGzbHL1XNDK33aEH51uH2AnEfXLEOFlhk745gwyi+pUWsJY59PNjGPv4NeoYudQidn/
iwA/0tV0fdM5jv5wTpQI2bwD6/+PXlJNx4NwMDo5k1Uqafr6oWeRitifxl1TPSQiZOeU280iJmnk
eHtloF8X7iRBmn03lT+Cy/XVdmXPxetYhdxDft+u82O58MBtnwwj9nYRvczb0bwRwu1SsSLOq6tv
+9pRZ3EJ/RvM7zy2OSkSLd8fprJlfpiDCVwVPJXnQdEKtQS1RdFSyrWgdY2+6wGjHpMFOybzh4uQ
z2E2fW7z7g2cHnz11JPrucw3jzutq1eropc/RhOrSGs25oPI4nhpRxlznSHOQaiqS9Wig5QJTAsa
MqEKFwaI1zF/EIkAjKdNaAp3ULxl6oifKmyxQ+JF9SpMqmAbi7KifhhVp5iQXfbZwFADXXOX/HHl
XGENZm3NLp/iwlHJrOR7OkjJpvgeovrInJTO9/z5IQVC3fyc+cmUv2j7knueaRYfyJhaF8+PqWjS
FV8j46wYHrC8i0zpT3hbkGZRhHrnksL2C4Tt3rFDeU9NLKenIZV30vFYjP1hgJ+P5GSKD+Xazu5t
hWS3kDLjvTnBalHqVycBNfcZNaBP/Gbr3+GVco91mn247JeP800Y6EQSoQciPtTYt36OeatwjT1O
GGqRNSv3EsnCcyRBSNUWY71CitHdfAry6M3t4WmuS4vlGyG16bsRuuizkE8OquLu40k2gkOzWQwh
YDej68Qp1xF7hKXRbeMGFI4zKf6rpH2Jm8R5KLugXCVqZe9k27yGY94fIs0OKZeo6gOkPvLmKJrr
/XpOQaUCGx+4ICOYbSWJBSb6Cwq166YmZ2GuJksZgp3AM871CBQRKrYgbUhwAedLQoVoxuutkVCP
dj8G0ZKgh2ZZLAuKG9u2zH93cMh9DEqHZZtk35vNtLE0j2YvBTXUanIFvKl4R3f1uxvzWrq4e1BL
GMx+h8kDGyaMduxjRZA899OJ0nL3/ASvM8Pb0R9PVfOmvxdV2q+wWxWvmIlXM+bbqXVrHZd9DDMo
LinfdStPo46LU6CDwEJOJlkH1MAtuB9J2jJC/9t5Y+TrxyrR9ecmulcap1lJUYtLKQeYBf74lQ0q
40WuqBcZZdVBgci0Ae4E0Y/G8K5Xu3hB0E7AANwQgaNRlm7yu1j1xymP1ltnDYtcYKThq1rIYqFX
7XAXFEn46gdkDwtaQbZeF2hjs0PheNFrTnglwDMAMvOz3CL90bh2us07SE2GQySoNk0g803tek85
V87Ri9pfd+WifiCMyz3Gzsgu0ze8K06M6DQ/P5K4Hm7esNrnciQPsHkkSxcITU3+iD4i7o+6s2WZ
LUIdePKJTVeSdU+0Mqb7WBB+dGUMyqTsAQ5i7aU/TtkuouhDixPdYVeU3bK1cB1BQmofswoNj25W
/FT6cjNLP+abOrSTiy1wDIZJNGzS5vPWcez81l8MeW3/hERlUEn+LkJ0XnxU3VOBBnfRqXqwU3r0
Jc50o3TCXI2mRzkG51SUsmTIB+0+SITc69QkiRlDy9E1rfyIRpKZQKO8lHrfU9BttXWCG/ugFnD/
ka5NGjkZSnR/lnUkmJmqUd05y/kU6x4RHMmgg1Fyyk0WxuOxjykKoj7OaGJY1buSNyNfQ7hiDXzN
7LC7OGFKlzugEgOCiiRuRqJSTzFlkk44Ly8rQ/fXoU9cjlHr3Wk+8udTi6lBb5Mr1XPzQSNHxPDi
be08VIUq2MRw04p8PFrFwabZsyxExt5GTOmtOKavEX7Xbel7HdKvTHsf2os+WvZHaI50XqxrDdDo
TtLdx0CD8WfRlZG/me9U/NLfDgqi3igvSBFHdF6U4bhQnTjd6CLuF11dZYfEGLAkxw67feMuyFtt
hX6fro4hJrDQ5BTrelpF1UJHBPYeKbbcZWTGL4Pcisgraoxx3WLlLwyGzDpJrIeMMO6NXxbiULnu
cGfpJW7BUIwv0MU+dUNRviuD70hS+IWc/qVTBR2yFGsxjvtXJwM40SXOfd9YPd7NqZntObA/ermv
sesutClGtZfasM8nFEJYm3Rb6aQMZc5umTb/WSEpiBovfH5dkrsqurA6DBLIJqWiYWm1dXwIKglZ
vYvXEYWKR2FU6dbLwYWzW/uhBRF+hIYCW50M4jDmRnW5VYZy3Vq04wgqApIO9jcCLevplIA9ZyXj
TGxrj3RzXW+Lo2v4fHqgZXdYSMl+qIh5qzKNUPuAWrVrGekFFGsA9waakxG15WeQmnuzw+/X0MHa
ZmmebofO6/dos6yLOlTBstWs4mcIlrFMUZY5sXOC/QTXsA+yPd49e6umg3nU6ofJIP9ZDqq7GtEM
HHsVMdWgj/tKIs1SI9pz5GgGTY7ZQvb1o+559yIV/Tuz1FDa6JqnTTPCwvKAlxAvve0594XQeePT
US2Nr6QFXz9ap8kI+AKX/ug3vn0F9GA+U6LyMhxLOMlKanKuvow7ovLSpk03nmYFd5GmD3sdLgc8
0mHYak2bLeZWNPooceoQ0tzA9IRGbbrey+578noC/2EOA6ZPxurbbVeKGRSYDlrvab5REczivHyc
TyROODw8mrHxiqm7mMCPk1mrbbxIHxbGbGim9E1LARXp+p/dtjr7tYZNNdEh4t0qA/Fa5lq2U+hr
MxNzKijCLyPTUY9h4Z5g/UuUtUhnmRthAxV7Txkoyxg/5kkZ/q96KtQhXQzK0NwEhk07WQqxKy+s
yRM7W2GHoXCPKUOAOkV/gHV9iQrHuO/bsdi1sibp3pPucu7eK5E0jzJEkTJ/ZLpFwolR+SvH6MlW
GL3JpV6cyuF+jkvGvyPusr44zmdsjAC0zjim27pWitIgiJN/NZDVjaEvyjazcd1qEeUSePqeKPrH
3JX0J+1orGC+gNqKUTIXxrZJG6qx06wcYyu04uSxhFxWjSpxcmCYN27inJvBcE5DG4a7wbarfaop
xarQW1rVVJGKIvdeW4sQocAAU0ieq/1ABO96djwFwts0bZ3fVXFwUcZe7kJFBVXlVvXKmLFNvmYx
CVjZ77dTGC9Tw51IiDRzzoAekbc2Almm35jb25Im09rHudANJ9FeEorS3grdBA/zRsaAKjtVnU6Q
ZU8naAvU/Jrjk2FfzJukTEhUZXoKUXidFKhg1G+nQ5v678mdbuis21sRVy+t49K5kCHOYcfwoKwh
Jaq0jn1nGt3XesVeIy69I2U2/FhiVFbQGZaxTWRrP20zkpiQtGxIBNUkato2tOX70gyL3VArzbaS
GSTcKL0EtZEucjkYO4xDz5Y9NaaV2ifDALauhhC5xIyWBrRnhybOjYWoIUqgDpg61M3oriAZ5SVd
r6SyX29isCHw47Vf9NbC67z93APQalSFOLcQEGljpq1TJUZO2Bl30xZAydT8K7CVB8+q3U/NfWEj
c4esJ/xp6vUn/uDwOZaBt6WxFKxuU5ozAhFvK5ZZFRvVL35UFx+X5gt/91CPXbZsC1k+x0MHp0Et
rW8Dx6TETzfS31ylzIV4uOqhPM43LbT52xFRuI+UGMdtxj7BvLOBUZ+czKRw7gRTasrkAMm79qXh
AtnN210zyo1N5IN35WP5Hc+BdjGyJsT7ZcvjYInXUPfMk6GDHDBGvUBv1P0C7hOcQNwwS9Dbx4LK
gXK+ljn38w1CH3eLWbBbJL376775gUHGmGYRZiwbv/tg5EG/Lov0GKW9d543u5lEwaqZmGy7YDX3
jno9Mq9BjOF4EocXcfdS+ZqBjtqhrOhY4jgfqY35NMBhKdekV9jHKAvkEl+t9qrH/ncNQvKb3esS
R8kqNcce9yLWpNBE0YhyvwPoOlmd3cCMlvP/KRqQkVUMBoj/fd20tE/SNJBoC6AW30o7zUAyiR8n
H9nkimUvgL0mrfRjkfSwLfwE0MiYHPEXEV06HzKS0flSD/BsxV0LK4ZaTHWa5WGFnQ7si4x+TRok
IEwZWSAU/WFi5krMXVW/7tnKGDDhOqjO002l+8cKL/+RBqNPvFJdpxtsQNQHG6HwTcUkwmJ5HBK5
6YBKnqXf1Ac41NTVi/Y8THf5E8DcY9Rc1aMgcrEEJKKUpyJoh1M13bRNPN2Y1aIgqWvdm0PJbEeD
ITXMT0NTskWmMtt6AfxGlbicY1aNTDoKP6o5kztQEfyyrbvoidEeacHR650KOkHUuEu1RJsVUc54
hJmzCKZRBEOYd0Im8ekRVLKZz/64X9F6Mg80uUCigxsut6ft1iAA6eaRjd6XpoNC3fyrJ/47ykv5
1XLgh9yDo9xkKksgHV5qPUkeFOldZ2FQ6bYVMaWsZNAmJMSXlG8q0iPKxl89oJKlTZX8rKYjUBt+
7aI1Mn2BxC9f946HDGf61upwcBZEkBBqmCXmPZRpmqZTS1RHJbmsWrLuZ2qeEkYmTbQleF/ScNKO
HWVBkp4vxYBiQ3vN0AgtcivH5Iv/C854AQBaQ17gNWw4rJFqTEG/7tg5bAMdLV31icjutM6uHkKN
xibX/56y7QSc1mj/Ux99zhzGOjfIUZk1DHgQX5RzKts72gjuS8/el3hMt0eyH2xmjbg9lA9eTJFl
FhhaXbpPwcbnTv8Gg9FdQab96dlKcYgm4A7QdUp6Qwq8yiaX0NGU5M5SlFNOg+KxkP5noWn27UxT
EWTYWNMpkvFg5Af9HdKul/lsvmmRyJkjaeTzmUw0gMEpEGwzgKsVx/0174vfNUrXYUjABWUQUsIo
NKrg7NNWOne+giCsYMX/wXp4mU/xEInScUOsDHIERVsULlr0JSnQpE2n1C2NyKXxS0CGoY3kn0uz
2ejQzvRxy6os5ro2jWMh3zuBGWYVTtz82uws6pITfy2k/8CARWcvSVF0qeZ1HG11bxjOK9bSGHsc
KQAsPbu72k7e0K3bB/xXyUbQb130fettrSmL2i6S8jLWfXlpWvX/lHQn/w1taNi6A4hCGoZK/uG/
BloFvaZTyOBi0YuBlCo/31dwyu5KdJuXWD4HU09lpAtw1Nt4GabRWwB3/GgPtnWXJq5YJJqz66aA
lXnQz8F97zDrCSI6ua9RYjD15TlzyWr2TCqm81Fm9PRX0MHeHFk9MZE3hxYiohFUH/LeppcJJioM
ikanhFtdabGEIc+GrNGtcsNYoOrOf7RZQmd66On3pllDDR8hUjjdDFMwn7QjeQCQ9U96YteiimOG
hJNjyaGVZYchczfypwbmA+XanBXi5EurPdpYVN3EJakBV1USXX9oXGB2R2s2EsYNXxT1rrWAF5+u
czRgFfSId90qctjD7vCEOmJVd4lYV36ubmtIMTPd8D+++v/0vjNI3oOXpdXf/4vzrywfSrqZ9b+c
/n23flj/1/Qv/vsZf37+37ff2fkz+a7+xyfdPW6e/vUJf/qj/Le/Xtbqs/7808ka1XQ9XLEcDw/f
VRPX8wvgDUzP/L998C/f8195GvLvv/32lTXgIPlr2G7T3349tP/5t990E/rlf/zz3//14PQO//bb
y2cdfH2mf1nyev7tn31/VvXfftP0vxomCUOoHG3DkLoFm7L7/scjhil1RzdNS1o6wfA44Wv/b78Z
2l8dVRo2zAXL0jQxISSrDJnRr4dUnUtatzUpoF7+9o9X96ev74+v8y9pk1wyBFkV//rPmZNS10xS
aKRpC80S0lLlv4AzAV7oHvUDDf8CeYzNNTCubv3pusUCHXWVUj3dyv5RpWzp7O43Sf7gBPe68Nau
r9PEoamd5BvhWQvFIfqjfEqLF5G/mMOz3z2r49kvLg0C+nBL6YOOF0Xw5WBfrezLlgi0oF49mNrj
/79C/+crVPKd/u+vUBIh6u/02yuzP12f0z+6XZ+6+ldhayjPqP3jHje5Cn9dnjYXrm6ZqipVCMEG
P4R/XJ7ir6ahWqSVctlwoDO+/3F5opAggEuyPxcGl+//y+UJ5PbPsFkuUFsIw9HYh/FK+PVMYeX/
lH3o1m0XT25YQpvCx//F3nntRo6l2fpVzguwQW9uyfBGoVAo5G4IWfpNv2mefj7W9ACDAeYA5/5c
dFYVOlMpMcjN36z1LQUsUDVmR1XIVaUyfyZ5xbHPmuLsGDm/sOzYuXF19XIk5gVbFDyxmMPPtZG0
vq2rl4qnAfuTSoNmsi5UxR2A5NayDeEj8thFbgyvqr+7gC3XiUxx1CrJqxvLdW8qnR+BFO16Ct+h
iyus7+JhVsAu1bN56zUpmO9piD88GIRol49lUdEQGPsFbl/Gjk4UAxLPAs4yb9TVYGWPthivsi1+
PQ+pw0CUD44c75TNmEqKBKWJXX7mUU5EHWND1y0ObD6gAHgVSeVu+S7ad6h0TwxHU8bcSFuhWxzc
qBigSbvvKOQ+zaY9Mrl6s6W4tfkuTQqyMafnUve6AKtbzXADS7ZbpPKdArlBJo+npZbJCWZGhqgu
j495UrxGnQhZ8YaY7bB4XLR4XLrUrj13oVPtwkrcGE6ETMqe4yT7UBpxrz102FnzHnks3HoFT7k5
cDFthPYzK/IpYX7HchbUI6LZFlGiOen3aaw00l9xKOGqSC95NCAWI8q252TBu40Cthh731KwN/cl
Ml9duu9T51Wb3guftGoGVmG8GPaXY0N5c8zcWNXk7oyYb/hg4OLO8QK6RyPN79KWHNjRAq+YldT3
s8o+xyixuOQboLMKGjFOJuJ+ko4FstWeY3eM/cjMNgJ6P4Gq47hJLLGCcW6vuhAP7vxqk+uHQPMx
wbmxcgfCK7ps/DFYDbATpzjMrW1rL5VcwjZetprHRvmSNrYKIeF3VrSChK3wdWy7MwvoDQxYpmzI
dU1jfvNsiGkmGpUpf0We5/NFy30ZZdE+Nv8sLfMOLCMF7C47iDt4iSxnIUZ5n4SgnNlKI7ugpG4R
i6p298Nc7eJ1LWna6oiEJvyRdtHgRlwYfFl3r0dYSwldicyriJGAeJtb+Ffx+FxmWeDYID3G+rXh
zeBChoyn+eyN4aeRG6RNMeNgyw0PoD4YKYFiJCftUpaVvVDAEk86mDvjWJkAH2YGmqSDg8rXvuVc
gvoVaCTY1+R4ZNfsWAjJjM5NZx2rOn9zIW36yLE+Tftce1SERWt2q6h1lgQdUkT4ZmQ+36o4hTft
emw04Boyu0EWZ3+osf7YZFzNxMQT0FXu18D9v+56/ZVoJP4w7guPiJpsAz7yZ9Q8QsfxMWUJqCNR
jr+uqQZOfJ9r9xTWiHkX2Ty2E/TfAUYwRMXJxuPZGQv91cgIPM7C90ZX/qLliyTgTcY43zJOuacO
clcmvlY6dMTi1XQHtv2o2SU2Cp0bG+XWTzZ9I2WsKTbam1JI8tPkLaNpYDb8qUku1TTeEB/iFqZf
NnPK9OSVi9cVWtCRsUzijdxrrKo9chtzQeaiIORWafTPNo7ylcfuIBhIG9YH57mC16AN3NWZxz0e
Fxq51yU/HR3E6LzaJaPOkrTVk6fVATKOg6Vi3pYRdANxcKxw7VA9YwvbjejcXS96MDOIhPUWU+su
zxcLKeyumSQoB7gO5YKCAMEi3IqPz1cQVrbs3zv2SJm3irAZDtWjbk+rNo3ujMOQ0cpTi9LFxAqh
K+NehmIvHRr0l9ANN8XYnXisd7DPDuNsrZY/CTxk7TKjQ6K6spp4rQP1GebkaGtX1t2BiRmxUy4a
yXjGu2lOu0w0W4cwdf5+U9irtHobVbD3sfpYJ0BKra3el41vkSDbQyOJBezFBDt4iEOZbkiVe9Md
d2E6kRRC2JK0cUCInVlxvjFX7bJ4vVyTvuoRqzOGIp2hGruHfmhxRcN71hrGft7B8Yx11AsGu9Bj
ZgOJYGpeWG4ee8U65fMEKA4JXFGcPflHAFJtp6soe1yUYOYUPfGYr1LSdnu93E9liezP2ecAPEsO
M0ceICtzD5Dllw7rJuMFUkGJIqxnuVqhO+6LWtsu/5RK/NmXw4MSrbv2TeJsIPHaBwMN0tNERo1x
HIb7SEzUSFpT1NtbN30dBGEA9bBZrmuKhmEkaXW5zhMyJLS+K1RBKxqYwINurcYNWrhLyYA4lM6u
KquL3cH+Yc1wrFUwolP1jXSRzLmsfIQS9BAL7WhCImrSGlXczzwivAvPtYWMa1JyKIRvKvPsuGnO
NSeRzgvStSr45mV/L438zRgGYnS7j+W/UQy8AcJ8ZMx+CRkZki5w41MJrMZYNV1x7ogZNsfsEYfa
U4fZrMnro9eSocbqxrUfoj5+nll/tZ7YqdV0Z/b+UOnGAYUlh0z+2Ej1UKAUihEi0jrfJ9wgGYdo
boyrsoNsgr9BRwcK8P2uODqhcPEpgozf2iVI7pRTBgQeHP0m0V5VLYT08NXY3GIdeLKk/cBA9eWF
3WqEVhdp0XXEF5K+CSJFsZ4gmH5CAXBUwFRNxvhk8DWw/N6Muggwvj9Y38mEWq4HuDFOLLHVQ9q2
q4oRocGAsjevrFbJthOMEgncyCZyYdRdPQ9U89BBc0ycxcFE8KC3/ZM0kjpA/bppjLVq5rDTkKhV
iFQrD7WNfJojNEZe9OJFYm13KNGidBNq6pp9xbFoBsI9WI7FmFEqaPPiV313q+wJKfsDcpK9XU+f
pjk85d1DUnWfJJy+6qb93rRZ5Q+J+liob3G16tC6YCk8OwhrSEYtSUSYIC4pT4Uzvk5uStdvnWyt
Xdml+Rty2xVReYxVjTS+EdHrfMwClOu3DoJqa2tn19G/8noEx9uvQnhFVTXjA4qxiOYsXPuP3NSw
rPlepEBsEGfyJBl3Wwbx4MvYmmkqN3c8TFunnZhCAQisiRGU7UM6q2/lcEy8T73bdvOZtEo/w5pm
4xYscLTXA0DK8thNKGur6dyQnIUYbZsv3g9LIWSmKBntiHPvcFszmQfd2784sPqwhI9/WR5+1PmX
C62v0QLQjSOiNxUD5WT2N5Au10idCZsO94OeqiygnL3i5Cirdtgogr4xvswx2map/tzFCj8TzxxE
JirjFH4eL8fZ7J8SEtLS2kWYEkGxjFAYmw3VAPyGzlec7Kuu7svKUSvh49rDhWN8RnSuW5Qdjr5O
CLqKYm8XtRWiIaYQVQuO6AkuGBR6Epz1/q41yVPSZ5AzloCkggOSqxd7e7VlO5IZx8wj0AIw6zRn
j0Np75XuxmsMOMx4j2uXsQgft+KjbbrxArznrXIvbXk3Rx4KgUO2/Gtj5TZo2moC19rEzslLnTsH
yA0G+FU6Ix6mKLD18JbO7i32plfdTR97nalbPMPSp2RDRjkOnB0MXEC2P+QDsTMCwfC6qr5pVtR9
UuufwPxc3+oqBGV1TsmRbbX2WQ8d7IkQ0vxykYxH8SlfbEqZe0VnSsZY75xQE5/b/jr0u6yMf2Ii
OtflRLoMe0sX0am5IZhBC4CPbLpR95kXT0fwRXvI3WfW6FypeW/l9jlUm52IrKsa8rvK0iakIJw3
s1s9jVbDHC/WyeDU1NGPEclgFfCpucm9bZhye8kMlrLWiQug1lFGYrydhpvUwSMBy9GJHVRMbZ+s
FPgDvteR0qLUp1HmSKTsRmHE3Tgb0BK+tGriULLhBNgDeU4FHR3bpbZSuZUQtgSSqAGI0CeNne+q
HIjAm61LFdXvvRU9sQw0mHx3oa8393EizpUWFBEOaVwOhuQAsd3OtIZ7a4szQmB3y8wV5iUSyRR1
xcaK013JvBWE5Lop22mFyKshbpUuy0geRthzG9fMi41JNLjQHBHQeK2lwwuZdQupeEQJ0FTIz9Cu
N4lBja4Sf6R2jLk1D4Rs7PZBhZS+1AnuFu03BqOtIU0UHql46DIeVkxg782Mmm6G34yZbcZHgJrV
hRjjz2r96Q05ZQUCtbF3XTDMsLqhWo681HOiEHaqU25GR7pB0tdktPK05V+6kehrSEraRvYVD2Mg
9folDY0/Tca/KpSOlWMrPgHePQffQDtkOY+zkxH0oQA7/Yf9ki0ZD2lD+B0QkQ6l3zyvyA5e+Nd/
CXBs2OH1fBk8YJr8JAhMpKNtqwpLk+NEJZ/vsDadocWfawMxGEXm05QkOxaB4UbXWPxjH+V1i44p
KBCUbFqrDwzG0KtmrPSLOeW7qrGKtRMW1DPOwGqAJBNSTb01BMEE0Yz+nEs7Cwx+1lVT1msVhfYp
0Z7sqs7uZZtSP9uj3GF8MdcgNcGEFVO2mRQDmRhWAX8Ke3jqYlIDTu0uKLwvpeJWNAz7N2z7I/rN
FnCCXTCXMlxu9bSi6+ReVMRgry3KAT9nOR+g8F7A+AjXSFX10XmMK3XoBn/I9nwI4WbhTa0THhvN
yfJTlYTD2iiznwgg+AofH5Ljudtnk0teb+buaz1j3a9dvUKF8uGS8R55Hv0SWCqZRfd5oXcYUiGs
Fkkfc3GaR3JFfLdDpbMA0FQ76gI6QuMxZQ0YYwzddZbZ7sNmn+nL5pgDCMVNRh40By66dtcWbKid
rSggvPdFqrOrFZ/oNA4ONkafqTv6cnxsq1pWZ+rKP6QziM/IpHfBTuM3e7Er41eyK/gkcoWULg+F
VjMG3UjATBrSoEK8iTbOWFrYmZJpS17uL2fqdOHTELQ+3gbDGWgF99BMNmbDpv33v1VgjPYaGyCt
dRM+fjXf/KNMm0xCQvpBD0SKa07i0PA98liPhM0+wm4zuEnGIjCWuUoYxfLFEg1oz0rnJom0Tdxm
8pbmj3bh6kzO6ylgev+Fz9W6Od6DpYZB7bHtt+3sWyndEhk6iFi9ucTcmwc5YmeJJtV6Yq3AkLKI
1Evm4YOvkTb61QLcY6I171wCy5IJLHQbl+lq6tXvaC7ItUopPkq92BUlvoMiTr3jNMcdtglzs4TP
ncEqDU90XIepKcI9Dsl544n6bfTMYpdGNXbAvrq6+u/szMqVLw38lzNj141DzdCHzsbGkcxlfYrj
10GvgDg48bdAPfRuWdqLQdDtb01kXCvnF9tI9xMqCECYEZTWPKZDIUywznbAlI4JzlsqASzsZYv/
z7qWiUKVzmo6/4ir4pdah1Dv4qMt8pfKTA483huWottS78Dgetp1ME0cl2g4WnS1Up6nuIEW31g7
hB9rpwJ9ZB5cu4h87AbPrTJ5AUmem4KVF7WRC2J+WCR6pQUWky+AfdPCUEbHALtoEgDNCbJwlENi
M0RO219iFe1ANUv+btIzqwLM5RgxSQ5hf/m+RFQMxAJWxwLk7teymE6Wx1Mzc6SwoHc3w+zt7I8a
FDvqoz/FKz9cdHDtfEZyVefyx8uTn6Zq3nhxrE20W5Hp7Osmv+XjTk6obEPQzRrDJMTZwBeniK+q
R8/hjFkoFKd4zk9RimfQKodn8sUhr6EH8PNJ9SUknWIsvgpL3+rWvCYbYTlVtjYckzPDqHUowgPA
iFdgd7kCahmjoOk0CN20gyL6n95MzypBjKTSEaUYRk+cJjs4qh9RCr8gbLE9RMxEvIa0iBxtNi/V
a+KEz8s/jVD3QaQ85fnVLJMvm+RQ7GzduQlhs3a1RsoQz3iQJfZD6OSn1mqplrYsvg3cx0Azea8y
66y+qorf5bBSJrrD1Zo7eOVT1zvPDGJuHgrjAfB503ln17oUA0+Nl7JoL5roL3TpmlNw2/gkc5uY
I3Oemfd3PNkJd0+Zf+QllE0SObUYFwMhxt0aodiXPlv7pKURjsLsI0I3DD33gdimBE0fEZjweuEx
AepVy3blqfe8ZrAD9XTdzlwTURCP3Aj5rKguicJ6ZVAbx6TLtKy8xwlI0twgeKxrXIdOEKoaVbGZ
3+be20s1ucXkdE7A/uqmp6jhwxgSG+ZI/mXkITYgc+t44jFLmltTNG9D3uyUyPvRJvu94MOHSKAc
eoeE64RBp+4+j41ykFyqHrGmj/1v45SM9kD9a7FylIW5SzV5RUs369xz+M9tQiNs+GJ+WxQnRgTf
XsmPNFXoMgZrnevTn8PvkMMS4WjZm6SN9yWZlMu/u6SQYmQOnMs0Rpt6OgiAE6pbcPDYzOQ6VNGJ
Ze3Q1dDJuZ8rtwU16uKVVpF6VlSKffo04MYDwLtu7f4seuMaWvZDJ1AO4gNsItNPVHR6I9+r0KOH
VHESxsfXzCVUs8NKCG+b59klPqw3wdXyjQozPEiDv3lYgJkW33XIvAOHodwpefScWpyWAwZ1GDRo
DvZpAm6g1mJy6BriH5kHe4W9bwV3as4paWDYUbPXrituoZkz7h4vc1O/RSp3mVCKG3lD16w0KWa7
Zdbverc+4uKEGrFcHZ6rJqU5GUFWMONlB6yBQBIpa+wF6jja+4yooXNZHRR3/HIS6oeOdTtmSGI5
sd0H0vyObGdTzVx2gqjqyd0oJvlY2kCybFMHkGUeOqT65FJhcKaVmmKdqdBoPTRV9za12Z8NKWFN
qO7LqOYX5mnbFCAUDiAt+9OdfjUo8lxz4bHY/xHyZfjs21dqmO67hm956jlnFGtHdoa50rxfo09Y
AdTiEQvlV/uF14jNhkLD6B1iJfmKRhegbL42u/lF0wHzkrrU6O9q6myInX3pPOUQKd6h7sVHEulX
KBnriEldbXGfTnb2BYXCJvxDno9lxyEwJMYhJ8aqAt+aiuUDtaYnxg0BBLKTlDa2bnFrdPPK+/Dm
Re6+7/GSkeohZs40tfx0SbRsuKfHmTULVPA3qJTJFjL311+p8C6faQpMki4y/UqS5SZXFTJ1BNc+
avWra9pwISs4xHP/7rgv9asmvH1R0nIMxVCuKFfIy82Sn7wft5LA8tHFyhlGx2aq3vAivJgAdEaA
x21Inz66Dm2KUT4adJJ2Mrw4DBTqxPOXi9ExCB3JPW8K8NFj2lTUctYaMfNtbsXN7CHFlHgqSh5x
QWBcqXxLeEk+C/6TUQ9BPyL5dpJzlxaHRCpAs2CLMeUtDPoVxxheZPxt9022cVoOY2Own+FRH0Ot
3UtCqBicxT7CFLQGBu81S5Mn5Xma4AMP5U2i1ahbhXgxe/sZ4bnH77WrGUW42fxSlvnaCO39csuS
QfA1zRpLWF6XoyUDlyyuqnYeKmMJG3Cfk8bcLq/vJOzwb1q7QehXznjqATR+iK33BUYLaEaPGnkJ
PpF/dFricYoN0Ofd2R6IfjMbzvkxml4ph3kmbQJz+/aNGMMfoUas08gzNOpuBbX5KdHnRwlgjOEk
obCjsDai61mhrcKRO0DU1g5uYhtYWOAoRhdaEnNE32S+wySLBgsJDdEgSqQSKiYBTab2M9HDg4/o
0aF4iiGmEhsWLYZek2jAXZtmW6sEri/RFkeg7bMKMbkyI7MmFJBYPqY6kmdzneZDvBp0oa+pyn7/
/2L5/7pY1jxbQ3fwv6+WHxaxwv85f37//pQi+fzv++V//9l/b5iNf6msmA3PMA3d1hyNHe5/rpjZ
PZu2ySLZ0VxVcyyHv++/dsz6v2BQLSohzzSIGzX+mwRC/ZeL6NhDHmHa7ACRF/0/SCA0/R+50X9K
XRaJx7Jj9kjqVG2VTTNBq9r/EEH0WmpIgLG0x6TFSzuakNd2tu+4ZBIWrO4QQYXsT4b0UTXdI8LM
+6S4W1aHvd+nrHhU7wDJAHBNR6C5W/aXXok/LP2BXeXd6uY36YBpHRTl4ETE9JEVw5iomcZxxWNb
Mwi339y5PrHf64D/gbMafDHFR6sIt3kBnCmL8/NS7XoDy8cyS721ZFul2vO6dxgr5d74EKoloVGM
8pukfR4gQq7VUCs3OqGDdELVsFLm4qUbsYBYakdCXKrqQcGkOrS9T2NKIRHF7Ag0zsLKsBwfew04
xtF7dnBYxZP2rdbVWbX0v8pzruzZxkMxnpISf2ATPoWGQxD4XKINtQjzMJExg+CZ+Co4KPwkEY6P
5Zvl4Tso5YmH3BMoTTCvYHEe8ZCwQHxPmFf4U0lLVCUs1Rp/wIDl49tgTPON/JXSwR7PSRIM9sJ6
GvNu0Whq4Cd2Q6e/GDn2WQ3+QkYSLv3DVWhjiZvUfTQs1uXl7B4d2vuMakAk8jGFPwegoVpUmWSX
miUnq6DvMYz+w3bkpzo0xHgPcxyU/WbIkBBqvAxCs35O+xpiZnbJlQ8NOJ6VR5zZ/JIkGBGarzqJ
Tmo8MJ8RiPzKmEWwuFkkE1gztnKqsrGJLrLtTwqMCp1mv0jzPxMO8wBGRWpORKnFQIc3y7NVkzM5
kyQfypfEyVrfMgtO8vGo0rSg1gGgWkRnZfk0VRwwRa7tYtN8UYS4gjO4diBKfWsCL6YOLIJrZrSt
vdLQB9BYIF/smJpRgRX3SmY328n3pqVh62q3xTg80kkyIKqIqlVZXbO6ulWQZsDkJH7VG+z243UR
F7Rqg3tTBfOhANXsP6w49pgdhRX4ZaYdY3osVFYluipvggSbItE+0HHbQUUYdAlY10jjBCrPTQOS
FYgQAlFSSAqbCt+5HF5pmF5r3VwxtjsPhr0N22ILbu25J+hDrcUJgSDuzPc2goKa2dEncLc9cU7p
KtXdLyG0e0GSj8Isy1cT+WwRkYHYeThYZCIQULfKOd38Opoa2i2CwIW4tDFaA7s2vxV2qn4nRbOK
Id7geguStnosPYCS0XD/5/+1OrjHLZ2p3pLObgCIXYWGse3H4oBxKQ56of70E6NG9L8xahPfbIdD
pbpBpedfg9O+q678c83pK+HxZ+jEKpLX3YBgfq+XB+IIMINnBYHkLVnk7nixfEiBh9SBjAf9bG66
DS4a3sA2P4TZ014YGU+bKvvNZOVIUKd1IcPTAA1ct4ar6bRnGP0bDXxnPKiHipG8JVHFvJSzwz2s
Zyfo8iylorOM3b2Zw85ph6UKe2G3MNA+AkRZVtNCxrGvU8DAPU0wFEcm5gV9FQ7GK6SPlkln/uoS
5NCLEJjF8nRX+BNChdW+Cb2hoSEGCt9ecAUGOZo5XvBIUFiDNZOzhUpLaZMWiHdLuSYLocXRPdwr
KyY9ZUZEHRI6MMvmKXVi228WJ1LeHcoct43s1ZcscmlC+OlQkShbQEMtu9H1nOZMtRFlRlN1h5Ue
hEn+p4+2SpswTH6Lfr3AZJCVy1SXBFT6abFzZvOQ2ukfe52RA7o+4WqnKSiwBMwqM4NMUwLi5nhg
pt9yHqg8jOaJNZtePxSSjeE8WxP7rvQi9I6FuwS/NAnMwi1OdYkyE1gJoZBG9Cqq6mM22efpwEmB
81jbjKkHlyhUguq9L1S+zfodBtXvKDTPb27KmIOob+UnVXTFTWUAMikvwFIeBKnGpO2RYxJZOijX
9LezIGF5FY4M3gEETPCAaYn6kqasWmZdBCQdqMGQeoTiErE5Nrq+Hm22ZewUcqykHMgQKMwPVEKM
RtUpZYeeHs1eKnu3YubInpI3SU7kahF0PZISe2jpk5TxgRUAJ79Qf4lJvguZ35xZgjWA8zTRsjcg
xAgqqcug42fRHM4WV29fitnWNhZgoqwd7zm/+O0ItFlJVKzByZNXtdS86rhlccn/hoNpUyhKj/s9
LNdTWDSBBAjl85E9uwSkMdtN3zWyingDBJW3gM6ct7SArwLuCc01va8O0YgSvrq5JkGlBjvS1tIu
vPyY8HosZTzjC/WpWNnYsVYkFjCWyEhUltDy6wwMIXcMmp51PaSnJnRPLplpQAa/+/hgqsmvU186
w3ibM+exX7ygbqH7pll/AF/iU7GKV6cfni0dDIv9DrfspamKdw3oGtKbJOTxcxmvZatMqZ6rMP/R
PWTy8RLK7OgNcpgxYcLQkCJNio0G+r1Buh91y0xRVvuqEncngq/u0aDhXxhf0rjfyZY9Yum0P/ZY
V4Fdqig4kcIhwNHZiLEUt10/Ug1nmS8/4ComfULjhe14bGJzhfl55X7G7XxfMJDM+bpn25TseTX6
L9N8qKI2g3JKQyBz89yTROLXYPdXadvR1BKzPTOiJfgFLEPo/gC/pS3CIJgfLRZezNKGoG4ha7pe
KUiy6SdGVewcgdBnvkbCM6fdxWlRP0mH79mzxo8OxBC4Ozuen4We8mkRZR122FeUSzR716hEc6pZ
3GG9HF88wiEExOrAc4snJsyknZrbMUIXhUaptV4Mwr5tkpoGECBK1CHLDionfi6gIfpNrG09pb2G
pnlPX5GYY1WqmE8NdmP7sFi3puocXOw72KLpCTO3F+Thdhe2HNzCglssobacsFyho/IC7tQzTcyr
mdX61skEFBN1oY0ox6Ht8eSae7T3e4IsCWYo95H+9k9RVgQ1Nl7yr4lJDIW6KSuQZ6lzKvPmByLq
06gSG2BDjg3F+N26+a1WEbXU2Y+bvFgJZqc+/etaqw7kGNOEVc2lmycGtwnaqsY6G0ULmZka1rPz
P5wMvIVdeznz3WDEWLcKQxn6zF4sX+jwv/T6qe4zakhNkWsIS5yyNThz1r/NIC5lr4TrXjQDvMoE
Ey6yRTO6JX30OKgWuTAsTDukhEEksbFbzPdc810x04vWRX9LEE/asPGY9eor9LTnYaouS5lYJDZs
f/sZ6Q+LUcvj9KhLCJi163NIf6UlL3J6Bdw9zGj5+dbwvO44fxhSOEv3j4DeB1O5nmP7p0PWKE12
790imInnX7dhEkEPuhax+6EbhK5vw7F8YlqIB6+gMQ4xCCG7smA/mHulikXg5hBuwip9dXixa+KQ
djLf6l6/azNGrspc/xKom6xjeyDO3Q4xFpjRqRwMDrEZ0KlK7ctEUk8CPQrztWuE70paEJ/cgFGT
serszLZEav2Duw7fPhFuxPF6W0fTuAfkboRLuu6p5sjBBmygGMDWLIN6gJgcBiw1YeYMAWY1mBHR
ZXmBy8S0c18lam5K4Q83xH46SCxW9TBZKyUf5zUxQs8ECiEQCXX8X+RzQxylqB+rp4klpz/2DLFb
bfpRRuKKtHx8YL+zFcCudgijzh4l90o4zbBKwmJnU4mgBUnvURz+Ou4YoPmrQMnFPLvaezFzp2UD
kctjz4uUCoUFRLobq8gD7G/eFvabTz+ZIaPB7J0SpKjLce95FIEnJ1P0taFfVZCnAVCiC8y+Yuf2
VBZI6V9lxFmOeoRnjS1TVjH8NmWRBPNU/tgO4b+9Vawa+EOUMea0YZ0wrxYCdqM6PVlrBz1RAL0b
nMMW6SHSIF1IxfCPgX/0+2aChzefx3ApgAoElHNVBcroxuutisRhY0I88im87i0MMg6RxxS2P5vG
mqn9dmxcHVWa9tP2jAJn4NhBP6HkZLVBEscVgFo4sWgArK5CRo6HLcjrdwuLC1NrntkuLjGh1BqD
v1hdp7N+1xd6qdIPB3xjEwpg0Ec2DWLJ49abb+iIrwwtr0kcAQeDMWtOgm6l+ehAXay4rSg62tsy
h2Kr6s/sEwKz5nPRUexjEYVQVhjN8mOx8CmJ21P6fj03IJI10I9+RPR34EIFZhnqMSXLCI2pYdwE
sTKNa2L8ODfTqCMOgRcCqr96SkAOkUhnQFeteySLZaLKncupyaL0DMroJexzluL90RIwXO2hYTju
qeskr/fZwMktQdwElaHcjQQWatbwUcKN9rip49xeq0b2prgkdnlSJSeT2cZ2qiDuzahra8no1kpm
5LEhtaUckr2aZXQo62XidI6HNAp0a6z2yGHWGNPgi6nOvFe7xtygFUapS/Z67lpH0aXpsYu9LYGg
8TYB/bBOTHudcKMJr0f7hooPqkDT+6FI7oJEKGLuVjMhgrEgH9TEM31paJoEW+sjogbTluuYEn5b
CLqUCsAI+A8ID5WrXsclQ4AQRpzPE7o4BoftamyyO6pLJoUtipINgdZbV9CqRFqbktHLLzNYMt8B
ELKD77rOQq9DpTLFvJOZ3opieDOkFqETVFlri9c6SgdUGEsqgTIE6Np5tRVeWm56DRFgXuhnM8/s
j6I8S50nqoJZHuZ7iQwPb9tJN7r8pTWGLz7aZmtEY7URUa4g9a3PblcD4okIdFWBn0eSkSRqczot
D3ZXO03XqI+aA22xMIChNZinf8L6qtuiuutD/ZASUQBZ1/qNe2/2FT1BNkpcafqcqLygGyM0kJdo
GwNYRV23z2mzFD4Z2jCtr4dVn/DQLaG3uEtrVGgk7qHMzXtKul4XKpC515aMAd/qIXE2df80Tskq
kdY9zTUsceVTpxYkeiSko9fRta2LH0MkP+bgPBWuc+oM6zym7RX6uLwiFoPVMfagE8qbFWFs5Ohl
FLbLVHraRVNu1gm7T52cUFdhTqqQac18MnKna4MDb+U4hbXmiQJOw5aG4o1lmKzgM9mo5CbSyQha
W0+m8yRqMMhVl6pBmts74VImNX1jMQchUjMsjUDhNZ5ATCQuwE18ddTfxpjzOzLqJVkp/XSzwTiI
q07wUeCqxp9Cyg+ObYtIEJMkZM0hUJr2so5yPOYlkMoOnZl0mgdDnc6ObkGAwluA/JE7L4oSDkKr
fDedird8TqDb4EZfsOJBdM7oO7zvjlUzOxAo9+b3pNTvmlQy3xT9H6kLXQjIiZ4ZfshnPCC41bcZ
kuDAgxKHPJnqo1pOQ4Tv+3YakB7k7Y7mhHzpSyk5+V3HtwsQDWFaPnt1dTJm8SNpcdBWLKLTZSOg
Ju/RLNckeq3QOWi0q2JeCwYDVAM4+E0aFUkCo5UwDzdYrfrAr5fo143SXywhkY9GFKND5myYoKms
YVKkH3Hs7NomCwpsCgx5YgZIasNH393+g7wzW27c6LL1E8GBxIxbcZ4pUiqVdIOoyZjnGU/fX0K2
Va7u3x2+OBHnxHGEUQRBShQxZe691reGRL1HBqjzsu2pI2JRryMa0XZJF0S0TDobN8MyPtZLcpPL
LTEVz2YdqWtINNXkfMdiAlJW0ZdBQRlmzCNQODXDJGifdB+CUFunNfiTkNIkSbHAv03ri4enYJ+q
xlHLU4MWo8M0pxm/d8RPH1Ragk4rASG++4S/4WVAT1hnFpjXiEAJPCmkO1e/T5p9NRx9LbzJWLox
1+warvkiaD3ZgUGNQ8u4XTb2+BCZzKSQhDKXThyyTxSzIe/osQnsbzmSRYf5nkchkzBkSk5hX9wq
Rn89ophW6p6AEz1Zrf0m6qlFruahg4ZX4Hck6cbVPa7L4hZH8S6rnGk5NYg2IMryNZiVubHhcLWE
FtuTW6wyr/rUGcGq0lE8xY61MfocI3NIp9kcUuLQRnNtd9o3byTZNzPrpzAY3jqzT9eiwaxWD1jw
B0IXElr7q/8D7YH/yfT4NyPl//SC/wtdkcAEdUuWyf9zc+CWf4u/JMnPTYG/3vXeFlCE/puF2FiH
BekQdSvr+H/0BeQm22R+BCJBWKbm6NpfjQHT/o2WgWo50jnpOqqBYe0P8xmbDFejnP/eSxD40v5F
Y0C62IqPtoCJJRrHpqnaLt0HDJc2n+Fn65lDToOdD4GzEDZFHBfJRLsmCN4hXmJwDorPKM9xlaWb
aA7VlXzsDp0r/E2dKeYyyjMfSGXD/dRWsvOcSTA/KlvyMRgE0t1UwuDUQ6qE7moHF4aAdNzU7kT7
Obg06e3fH58vYRwWP76HX3413v6/eAxK/zjMlH86BmE65N3ffI9/vemPzpT4DWOh7rq0pTCj00z6
8wikM6UagkK7blr8FkPagP/sTOm/aZajgvxFLGMImld/HYD4duXPYxu3IKztuvFvDkBhG38/BGVn
Cp+vLlyTw0/lSvxLZ6rpCsdIDQNpXOr80GmkHdOqBtqjFs+t9thFU/l9SnvqPC5tX4AhuuMytKKH
ABsUpaaBMR6oJWxWMt5UpUNsUdanyimURTToxTrMwnpTV9PXlMkhTfNjhEAMwFWyo7fcyyFflp/I
VWAIyFiwk4NCrIZwH6ygfVgDVl8IH1YYab89s4IXOlbJMepdf2dP42e+IGa+HdU9teTlGsYeJalI
3qEK8QAgIDrPi7ii0yNEvKmZOawHyOzUGaf0maFPo3TH0b2qLuEijULFSLjc/CdVItBA4GkAhvi1
Qbsx0MNa0XbCNHNQhHc3RBBc6PpR/m/zS0OiJCfkq9ahMbVo2gGzk2ljhCJaKGFL214xgm1W2KcC
JmneJpXD/JjxviYH/hozAIj4zKjlpMCR0wOXeQIcGLKT5NShkZMIcu8JMqFpwOSCqERbYnonMn+Z
eujMQTDPMBZhUuLI6QkqKouMv/hznVfWiq/vgQmwxjzfbgSZDn74qZeTnUROeyLmP+k8EZJTIou5
0cgcid4aqo/iU91ap5jSBDoWeuMhtoCqBK6kOUfGXDZCXiQICYePiTh+FC4BXb5JHdrSlQV563Bp
k5CEvBQXZJ9hjFHl1G6Uk7xITvcc5n2TnACGciroyUmhV5LC1KH4QLrHpJqZY8EMUq/vmpxQFnHH
1FI0bwbVXYvsOCSL4BqYhY7MRnVmpZmcnkZyojowY03Sm8f81as7JrK28Wz0mbpC70PyAbNdaNWU
qgIYOIy7X3W/IHCsMNWlR9LdgqrwaPePTXgrlVQWUbZuntCog0kI6E/VkyUx3+tYLzcZSStmpxxr
I9mNobuDOoLIqXzL/OFOGtg+Chlm5mR6Jae8LS5VWV1cszgEHglfVM5qPPDS+cU0fl/muPIguU0t
HDBFX+WmcWHItkySJ6Yam/SRwsa+C9NtSYij6k9LQxmBRNUbu8nXXXIMVAjAmvQvPHnd12oslxg7
N1rvr1rrc6CWJDxSf8md7VjqKx1VqupHRz1AYA1nF0rRqa+CWxdkcn6FlwbRYc48141fzCFbyfE8
aYDfnYx05zA6UiTbhxB5+35ce8jBNRqITu9ufM9YxpNGSSNdRR1yrqTfEVW/S0KU6h5FM1KVTRBd
0NgOA1E9KlbXopY2GmeX69EmGcINmYDHhr/JAsKbq/y+slh2wdvAnDrHH5yxGyxXBTTiUCcZt26M
sWrsaLpuwUNu5VOpj3W3VcnEgBJK+0HUxVbj26pafWFVn0bPXDsQxPmlWwryi5AOaUkAgxMOj/L5
lAmJUMJH+GW7wlPWjvbaaiNsIWWltfpseZP/pnWxTooc81O4kda3Kgi/CBeEXkOEKvOEnOco7kMi
XHQArKCsoN9SIWFP9HTBuYdUVVACuN1qQGN/oVFTimHhme5OASPlh+NOp5Ei93SORK8P8u1afh2R
Ny3bxN66ekEmmnm19kVSbN0wQxfLzhgDJtJfasGxZ9Po4pflPhBTi2SifEUnZRfFb2YRsmfFIZ7M
z/JTWk6HorGG2GMQelFuDfiytBnAYeyUkigFlUtaEG7cIT3p5q6cdCRxCMfgMupfO/yyJHnt7SzF
4mTfo6AmP8xfldME5K9f40Cnd0WjmfzdSgEWZw/LLlkjLT9SgwZjSxhtKjlPxsrWmNKm1lEZulWj
VBsSRJb2VNLnn5awRCDxcHoPKK/4mjRYfAhyicXA3Bxy6XN3PgWuCctabFjHctqRk8U0M3y0wuZV
HsryO9cHc4kh1DaYlrsPZh/gYyQMa12qSIWDu/Dcje5UmyjSL7EoLplhb9Gfn4s8PQUAVCbjYqBR
nJTg0cfjEkjy8Ro/wXHq0usYxo+MKy+ErW+mCsd/gFly/JpnXP8mAsWUjYXlx3e8DUzznUHIjZ+N
S6ZisiC6oiG8aEgo5mm7TFde4mx1UPt6iXdyGDetppz4H9zoqtsTToK410UJiecdJ1RI5FWBLsmZ
Nh6ig8KfXsZBX8oLsVxvidg1uVtTcV5xIGDvTpY556M/GeuMuDBuqOtRO0KZXdjS58psVG4WeDSt
oufUV09arIDRC6+V19+pxVwyevhdvNVwT9WJdRyQZgKS2pnUyIuanqQKRWbcK6q7icvhG8KDhajD
s9lrl0D4n/QI32lc4EILqlvt05/gbCCVrI4jKqv2Lhgp8bv5Xnq6ktzdezG0ydrewZ1amhYBZDmN
U5xvwi43nc51Onb2xkSiuWd+FYqFSNNykS9QD7S4bvJlJ8WL9DD3o4J/ML16OdaxenhScxClVGMc
9dA565JP7cTEsgXMdYtXxaYffHbwcve5sY+diIrXLYvpJojgMQ/iK7afV5+46R4TXJaEt3oKccvV
xppr3d5YFpa7UuIJ0Wy5UYfuk0qeQaASCZBTmvY5ZERFDBbduvFWYftwjROPpG0X7PLKIfoQ0Niq
Db4rDRdZ58GieO5iNBrU7wnOyjI3FvhYJTdAHZGZjAh0GQO1AbHsyBzNNVkoq7xjlyTqllzBZUSQ
mPQ6+0qxR8RzqaZ+1yNVjiO+RyLnO4kmgMzn58VBZ6ocBxN3nn7VQFxLyGPB30kyx4M0WtMtWcdC
X8VUYzQSSVwa7A7FWIGDkgtR4u1HM9oQBrKrBUz+reliI5VRc1yZfUVmYjcPLX9Sjq4/0Z75Uh7k
N6Bhmc9STKM2KvoUaFX3qBfDsoqQMTFosHA/ESGKg9DG15WtgggbOJHEQ9nMzwcQTLvG36Weu1DG
E3oJZxiooVhHUf+QTug6dTY5zSN55GC4d78XLbYx9oJtCnlqgpvDpm25P+SHSZziEPn2Eg5ESwf8
3gfZthzGU62E6HDbWzYqqZRVfK6+Bkl6jfWIRjdpKKVbP5kJP7OwIUY19yZtnrVAeTSy4Gh330wL
lxUXg0C4mxCvI2agBWXpB/+HPL7TLL4iUrlMbfDimVf4Nwgv0W9H46PdhjcyRm+RY34Nqo3VxWcP
l6reEeMMpCNEQCpc/9hZJHvaO9sLNgTWrktQbCiwaFDRfk7KPZPOre+WF0u3GImnMKN+pFG6pKUv
dO7xNBgt1X/2Bh2JePLgcujlfrbIRXTMxk8TTkChEQ4Z+isBxrVmUNJO1Ln9juok92DLPzZixBtq
LKpwHV0iGSj7IsLuVkZ45PvvSmBiZWPnq6AauMCY7YpQ5GOQN8cWKWZJ1XeRUKpaxVmyrzX9oo+w
rvjI8PeUErU1YcMV8ZRZllyjrDlyNi7GetiXoPyo81JT4wIB0mrRpwPmTuNoRBilqTZWLR4cTqBJ
X2pusVXoVlG248IcaYiEnR50NG71Md86ZfIZWASuFC6f9Pp64d88KnmouEodvmfsEDZbI2PunoAe
PcjveVRcYu0vxH5cMt3+YVUDspaMunXxZGmMyxQKhpH4PmSfyya/GjZHIo6Zk2KSuaYZF01BKYN4
7lMBZhE7D+YzPIGw5aUlOO2jx3KKd5QWyLAh4w1YoJfhksr6nTq5T0rIl8AIX+Faqis+rmBiIDUa
2qksfptrutMn6ElABxhK25g4enxY2Rob2K0bIYGnJuU5/5NdI0Dpax9eob9sSXI0quyrFdEIg2aO
X9r0g2cnfxbIqSxoi5aybPH0IQBon2s85VmwHrmEJmyuzJ6S79id5Y0wretnD4c5318/HdqWWOeG
dwzWa4ksgbTtl9iIP4++/1T09d1z/LNp7atEe7Sb7DNUwWtnvoVGdwxL/xZMKha5J5Cde3jwnAre
J1P3P2lp9pXwPnJaxSp0UULGbXuXG6TLltlHkcUMP/eYtm5eMj5n7iXqSTvCN69GEOqC8U7Y56kp
RgxK6FLSU9ThHDfb56hPr8Joz8YU3DJnuBOnit7m9zFXnnFmTxBhX3Q9JuI5/toSe1lE5mKo0lOn
csrE/pO8c8nPKf8Kl+RSUzH38mP1+bi3/B8QMG9KA9kw6h8Z8d5MnHWDkW7k2zK1fZZvi0fvuUHk
ZSr1aYzYl4BQq8R4Tdz46nMQeZ31Gphkf/XNjRHzZ6D5dyeCJQxxDsTkAj/4zivbc1U3z/bQPIeA
BAB2M2INOcyVR6tv7l2cXHNdfFXH5u56Vy0YcLQGUBI2dt4+DeGEg7k8D0VynRLntY6PrQnMV+tf
Us+7awwjKq9hJP0Nbsg27vK3kRFn0NgPpvmZdGT6C2KTDc7dNonEtAEOICZ0EwAeymNZma9Mne8Z
Jmu0W5reXuVBIX3XkeO8yt2oIMebhuGx0kpmMdfRCK+mZvPhSPXmI5D/8NxpyamovsSGtxVue+9a
68zZ/Kw57c3yhkcynfYB2ku5zQUu6UzQQZLu5qTp1a78mw7qIsBc6hNogOPm2tTfCs069U2GZLG/
Ey72mirVG7EesJdG/5NnJZ/7TjKyw2OnDy+K0T8PeMvZszc730A2OwVefQ5bhYGgc8dgddZa8aLY
wclXTgqJplQYl/KDE9t3ByJ9EqH/Sf5RSVDuK4GVzj/2zi0do2uV+p+iJiXwpb3TYy2EOBSpe59/
fuViT0Croz3X7Ei5kycY0dBtr4Ije5jqc29/UyL9JH8VnFf0M+I6hf5LMSjPtEnOwn0JOs77vjnb
KjcWEBUViAoa4re0N0kNRNiQvR82pePdoeKfpQue/Jybwl9AAnd0Ts5+BqiAv1cFP5Nhb2Za9Spf
6gfTVTGVZxWuldUM+6YObkUaXFUNWWjdH3HdWiNXegthQO1Ue5hAS01kJyt7dusrUwcH38DoXuQf
JmDK+Fc5NNXHi/otLqpnbhJ9siZ6dd8HFDO8S9x8zrVlwFkGSpFKD2oQ5XEIfCRVCG0asPsqyg04
0Lj0HcFn7EiSEcqjnbh3ra3XQcDn0q2zzXUL6sFLzBmpRNYxSBhqZ/5y8tWrjtNmilZerL6knKC9
ytHAFbQyzgMAIkLVH+kBPfeMDEpR3x1aeRyb5IkxuOLgk0eUWvrnymw+RT04c86o1vCu7klk+aun
x4wG98WI6se7Uzi+20ly1VCpyk8/jgAv1IqSjrjI7QFsAT8VL4NBFnJ2TQr2E5QIVWJRmv4lcwDp
ayrajeQcB+4zyrPr2DTI0KYtrqZVqsP50asnkGfXShlfiFJZEbG3KkO+BRErb4TEo44rwVxh2Ab4
Ic/SSRtfRrW7RZ6/SFP1oBjNrfm9StzHqYCVv/KFd20MOJZBs8TM/NWFMNJDGpF3B334KuCPZPwI
ct9rQSsm8mkGMV/1E+dBapOAiJKu2pDaEV0D234lsGYjKzOOXT5LnIL8G+WR3WLZ1N1xL89VM0MS
FWv7rLb5OzHzj9wysV/jsbln8FUyOCs4mEuoKzWHNgLpG5Hw1xoqSwmdxYDS0lCUEqE8BsSL/HYD
u7+abvq5gO7SuNUbSS4UjeJ5naLN9MBImODuEmB2dRKSExN/nijscNODlARHBgGhpnyvYcuYjM3D
jAk2zBkAWtcZiEF2zLeK4U8CncaWmJoSaAmF020Bv0anqAjNRuJF5AB1IB2ukclPXFEz9DTzGRAH
G8Og5CmTmEaSHLVPecxhzXhQHjSTH2zIdFmhM5WU+idiwx8qbTyY3guhcxpEX7tR3vDC7jxf3ch/
W4e01QQdYIr3rtMfOlqFgT1ukdOusmzfAwONETE5ur0boAA10IBCqEAgAZby0kkyDRLoawE7yI0O
SI6RSJ4KuEIxKIIGZkpTV9DdL8CKY9RB2V5puG9ZTHFSCEVEgW1cXKMNQ+B8aM4WimMF6TR7hZqI
f0ZQCNMXkYQkH0FACiEhdRCRXMhIOoSkqdu1qnbJqJ7JH8fpt2zgKWHAPAsJWOKEL+AtDXCXcKDu
w+KzDo2pspbdADvKK4h8GrZW8RoYT4PKtD5YyO+5LB8NP4AsE5J+h/2up5zFUWdSbpTfVqOyW5Jp
T8d1m9rV0YPpxV0K7ePUpzuv73e5jKdDO5XUzbFEJuHY7pN8J9cpvwR8YFHu4isNqIJC8LLwN0M0
X4IyXo26soRsvem1cllgkY9hXeUwr7KxZOB5lt9JDxFLhYxl0Vi28N/VELNiafLqCOWLvf1AeDBy
a4BRMIn3g6n87mXl1c+TH0kYD6tYpBuyjp2FWncvSjeIY56Gb4m0PwAzIeALoZlHUapVa0Iwyq9a
hAo1grKWtNLM6QAHoxIfDsOq1YpT6KLR5VikkB8fUpJTpSgHMZxrgwQpBfO7uMA7mj+ZnosjOyhX
eo1PgIrfIjHNRxM0MHn0uC4L/157a8+Nad3Wpr5kxLMx/bhdkTK9jNSsX5Zm7C9K3XzyarLd4/b3
NvTCJSoCZ4gW9PVJoYQHh2bbISEmQZhW9N9zreWBqn0FtoiiNHwbXevu17A9cHIG7inJKREJktFc
CxyGLhAWI0GBJbgoEoVILMUh9pG5NBHBMT9VBvDo35M6+t1nikA2h5Ek9cGEtK0gdp4o5KF4QwaF
pttL1Rd7aj+XXfwSgvhbgdF1rDI94bFhcGHeoxhgSkEQ+rqKCCazlXibOg51VV1FBUXRkKBySBp8
iLgFnVL0UChSrtEGghO4ROvShToyNtYhF4m+8BUKCZriLAPBt9HoqnOIzGipR4BbBksAAuBFcR4T
+ZrdwxpdOiABckh0KhrB8M3IiuTBDJAxamVMQFYFWYIEgEURwTjpI/SJrlIudLD0D6kyoorG0YBz
uNuVbQ13wgJ01BNd6WrFMqWgMAXFtIgM9t4Up6vKar70RvscO/3G8JCBWkxDH8Sz1ecIQL35xjss
Yh3GiWvaT27R2wtFczuqtC7q21xCTBAs5+Nds8Ac5WV5FvX4vbFbwGtlsanNkKGZTo0wNZLvHJWE
jI/euuT+pUnyhZVMv1difFaQPD+gdadXiu2ixm7o4Lzu2maZpsgWB8p/da+SUxmfcD0jH/aAb/77
Jun/V3hjl7bmf+7hb6ofP7LkS/b95y6+fMufDXzxmyE0Q6MLz55XAb7+2T6FZvabrauqcCxhMsi1
TDqXf/RPHf0309ZtFeqwSnMVfuxf/VPT/c12BDxwzud3QcC/6N+7Eg37U/9eE+AoiQ7kBxmq0IRl
/L1/n1vN6KrwFk/O9JrIRPqx0IvDpEXwXBXgLllZcq+bn5wX6hgCjZkfBllbHD7eMz/Xy3d/vHp+
VFjWWqsbGEhdV2xzdcBsNnAzeNCRgh/eH5IGSBpNhlkl9kvqgPOqUqgHWzF55bz+08P3NyWWrSx6
0yuXYVlGayvBW+yoo32cF6YZdN37elq2bfegUXwj9Wg8JHGu5nvoK/aRxAEoRiOC3Pk9ZaOPGIsc
oe20wNr++nMasP/8Mib+8PzHTVwx4B/5vMgu2+oYWgx8HW7h89q80BqZ2fG+tSha2oa9QQko+eOF
qlwrKocN82uwBq5R4Q3YJ8eRBqVFr7k7kTuOJm+KijcP/fcYE/c7IDw/2HbuL5ta5G9WO7zZeRTd
GqerNoPi9Qvi19KD0kOfgfPrhmkqA9nSQ8y1c//T4X59P1Z+xmNzMP+3Y4imPKJqTajCQobyyzFk
m3DbXcMWJyvWhjXukWYfy0XdktD1kARaQwR91u7nLfPq/ChMpxGOhY/2Hxc0xEwWWqIW+yTmTv/+
5E8P5+1uzpXRkZHeqT+oZzOmPe8nl3nRIoG75FrOTigc8G6ms3eaNjYXUXhMex/rlKkck8xn8gzq
hqJRu3MG1XyLqgHLj1A/V2MfIwVQqVF4zOEsbVpHfftlbGJjA9MmgjzneEsNo/bRdDpKr6pJDeav
1fm5LCvMjVFoL/Pax8aP1yqmxt3HC/0lN6UdY7VxbartuNdk3Klqepx0H+ui7VNcJ3L7+6b5VV6t
y4jh5s+X6nL7x5vmRz+9pnFTpnChsVAVy7jgi0pPWJckZdW4NFnMrbu14mYD7I3xRw/vMuowkCYD
RMpx6qkEiuqxKQx7MU4ezXGZRvexSGVC3ceqbQNvDilmLubnaBiVDMeLdIUPZjJJA2jestZn4kwc
9b6JJChDLjTFqBaeDSTDipxiZRMq9BiMSbQafKKkTQMQB8wo5f1WhlLnP5DdpTrpb1c/Rzc0i4uz
gW7ENH/NWOgG1SYTU09OQuO8tXqfAVvsHaoOraAdY7Szoze/L8Z7XEzKtugBAOu+5z5olA77Xv9S
JhqT1y4LmRDKh1NO+Zd+//f359xCSvPEXYhHf4SdAlfGXI4qLCbPEoiypz5gZt4AVKTRrwukl92A
xcykiJM0J8TCwacg9olcBetm9N2aiN7G36S24Z8QG1ARbMPTvMYB+s8ntSSa/7dvxhY29wVV3qJ+
vS/oY5mPAxEtp26stp60DaFKrPQYsC4qQZaxLYpjVykFWl+5Pj/0O/0ljuNq4+tFvIpyDGW2YmDB
G8P2XEbt15ga6GIY1e9DbnEZU+pDr9hEd0+6e407cotd/ASpUij7ykq9jJEaDwfdts3F/JBALGy3
86veH/70Aj0jYR7lLk0YyiyK0xBvMUbVudN6hAEDuSBY5MxDW5PW7Tp2exFmZpm42PznzO/cbeD+
oMmH220A+XkMilj54yF66uwoCrWWdWv0G5Wf7/7563b/HjFgauigLKLqTR2tnsk3jpH/ZxmdFzWR
hkDH3at9D1HW0rT9x6JQlT9Wmb0yKflYn1+DRJcnf3n5+yvnJ1FvkQovmOj9px87bxjbXH//pTUf
9uffUlRgrVR8eisrUZpjDbb8gezvaIXNkRlW35rxsYcuTt0lTbt9XTHPVOpazjbYEo2yXAnyLfnj
RQP+651t0U+bn5vfLReMg8Esz+/52NIQ+bhVCusSzD8G3AA/Rr5aiXD7GC5iA8PNJ+7mWk00bOJj
WJLrllzMq5yS2prLe/jQNRNNrCTfe2ZzsMpR0aSMpHqwk9DcAZjKlq3wtZf50fxcKzEjmg9tPRwv
raWvyiZyj1XeG1u1jy7zmiJvAvOjmtyhxf9yXPx6a+W4QCRnotmyNLCZrryA/UT2H1zC0/tIt/d9
NaZQZXoNt3OPvSWp463tZ/p1fk5Mgha73qL4ySb6UiD7xocAmQPVg7I4tw6DooC4p1iuNZ4Zi/cN
uUEjBqkZTgW/OPexVmym3P89bVtmFfCpD/OjhIkvVr9a59T8+5YOnydWNLoydgB1U6R+D8I+T1Uw
pjaKO6d36KGhPNjPDLyZhsfMkhd1OdW9yt3H6eQeFKtwqW4JQJdapC7n1Y9FNTh/vOTjOcYO7qEK
d1O7U2fsWdEX+9JysAo4AxFZOj2x+SGdBwVVGiHww5S3XMJ1P9hT1B6OmVrHm0IYb9XgkVlcly+m
DDOMvck7gCdF6P6xPshww3nLx3NRMAh0BqgvEtrM6gg1ZuEUA2ZuL3008U7du8HrEMQBGqwMbVeA
quzWZdkXy38+SOZr8U93Md2xbA4TwcgL9bDF6fz3g6QBpazYfdCuq2nAVZNq0WleBKEfM3oET0BW
gUWUIRuGuPUPLmFgSksoQWkF1RLhobeuyiG9613QXjBab1Uad3fQhdS4M4LcnTKCQ48YgZ6pa58s
I7dPjTvap0ourDT63RQ6gXHK5IuH1jHCE2y5KRxhMamOc54ftSg4cBtJ9KfcMC+yUiIvRtdeTfNb
A7ili7CfrKXSm8G5h/QeKeQgQKeessQ5JKR8PlJPyNfkkmOd7dIS1jtUowZ2fSdQCbR0nI6E/BBq
Pz+cF51rRAst1IjFlJvnhUXeDFbbLDLfNe7/cUxh/3LnZG9wDbdcwzVRZduG/cve8LSox0SS1OsJ
Ke3FTm4RNt9jinfvfVG4XbXKJ7QPuIH9x65xcPEU0ELkH6eOSY6xXs1XloIUlzpSrW8pgJLhbC2z
wPY+aT14FYfkOQC41oAVNgRzWngHNSpQwlFBhIQA+FBHgTlGS2Vw6f2jbtxE5mA/RUA9N0GDJMJ1
SgGCGFggBkb3nBe2vQ1E8xUroU6XRj43L8zKWXZu2x7nNUXk3jIuwXk7flzT9K7bVR5r2ilRim5l
q2VEaAhzmgn5w0Bgw6JJyelSkz5cVMIYCaZCxZXCgiRNJ8eJ2+vLln7YsS+79kbBlBIxGIMBge12
Sik6VhmxHo3w0AWOeF5zqj5YrgL8cG7TQQgYW069SB6Tyai8/uvTinme6miaazL/NqWE+edrr8At
2MOSwruC8iWSFxzhW2BXank9mtebtKo2zP2fyg77JRKUg9v0FamQgV3u7Y+HgRZV+/nJwgGQacTU
xpSIVlmOp34/P5oXGFjttedMJ5xNzIDeNzSBuaHXn49GsQmsQtv6VU7cAR3G1eQAvai8tOMGNK7a
dOTglotB2OmxzzUYpalBPxscs2Z9HUZpXcvzCrwW1tNjYLOYV62Kmvho7V3hkHj412Ly9AZylsFo
VbHx8epdsyO5YmH3nr4vNaEzrfMeepsd3pM6fSwSII2aVpjbf94T9i+jI3lKabamciflOueY4pc9
gQNZRTbhgyEetHDfwhxdT6aH4BKTJ1VWx3/0dFAMkTC1beha9UkZg41vWvHZKLrkrNSYaWqfwq01
Mdh9mJ+sYNKc85Q6dtR35qLVERiaJKds1dgJLw2kiYeaa+5zogqzODKtC/dlyzcqnIz6PVy3SyMX
diqKs1ruhtbPT21VEggx+eMh0yAbFDA7heX1T5Qp+yfdDvckiwHQaC0qvvLumstbajvfQ9H7gX5L
5O11frZMOJh0KzwEWeRCDa42Tp0JMLumi0+Sp9wgifeRGKD7M45/mJ8bGioCXaJzRZAv+XjxX++n
3ogpN2vHzWii4kgj9fTP++rXkazcV6ZK0Yr9ZRq2Lk0pP581gWu0Ec7SYq2Ap6ZJYntrMRr9U5tP
PiJMtcdkzGrk+6fccai3cgfhUqGtwIvSZq3yhzYwDWkcM/eaXpp7hTsTDYFXmyiwr1XRrFS6e3cr
CZXtPHWcF2kQyHlCaqxDy/PRjZXuTTcN90Ak+tdADbHIqflOn4ZuNxTucq4nkc2+tomv/2SyW5Za
2iwTBV2n1THccgKlXo1j2+3Jy/x5kcUNs7WPJ+fXeE24I4Rs2oSWAXh6ntXJxbz68RwFfjt5+Fj/
2EzY5+9BXbQ7/NgOIWDc06wmb9YwhaEepyRGaIbACd2ILl+74VLQF7vYYZzh/Q7GlRNE6g4FP15M
z60eq9zw1k6Yj4vSgs8k1Mja2WrmnRU4Wwm0B5jtjb1TC0fcLGzqXp69/fNRQOeZ3fz3MYljUymC
AGJIe8avA9e2GpPRbpx2nUaZt7BDqFkUu8lFR350SE21PvhIjh9GnaZFRFOFkl87obQuv0VR0+9z
J6zWWDSfCCKAHJAHA5e9KH9I6/GWk/9u4J/dhy4UkSBaVPIqOi9CDRiVXcavgd0M56bgK4wHAdTT
nU4OcA2uXXJ39mq4h47VGo26CDXqkR0t/GOc5n8s5tVU768kpRPgU/c15vO0PnJTvUKZDDfWkJX4
EZLkNoBme4hVA8Wkoot9IjCoko74tXHVYYVPASwxInPEeU3Ro+w1NGPLYjXV9pYdQYmRK1hSJtbe
wsW8b3rh7+lL7HFvOwtiwru9nlIC9EyU2cxG9nSa1aXviRS+sduuhi6skJHlT04Q5AfwP8mx0kmb
f39+Eu1GGLS6MSVgEAzl4EweHwLmsaNW6Y7AiAEA9lTVR7fVKPbqao1anr5ro2rVuiPz69A0NROH
rBho8fsa0Et0L0QMr2mwBBuOx13qu/CVfbteQ2SA4yjSbM8HRLESgThHRw4thxFJyF3vYMR+UzxU
WMUOSKaqQ2eP+q5qQjwCdv0UlMqb4uXFaV6rQLcsC4U4ZN8jiEdh9LNR2MuHvnJiVF5GXYB8qO5F
qDYnKhgVqEpFbEwyM8Ae9k2BM/WuQgqrBr+8+xbdzwYyy87VEaCVjGNERRaqLhchArH9vOr26WMI
XPE06skXYD/inMV289QEn5ghjWsOVPhiFWEYhm6Ox8lT7EOmHqYgIMBM+KnGEIFFHnnK/zKs1P/u
cqIwYHHnM23+Y8G48pcKAVVmpSoc4risekTeY0y38b84O6/muHEuTP8iVpFgvlXnJLUkW7J9w7Ll
GeZMguHX70PInzXWzNq1e4MiQJBSdzPgnPMGkpNHfWmaJbuqumjDurI3D2kbntsR7XhUh3dzCNaH
XE+xCwE3IJSZ4bg6ut4FdX3/orpotUcnzTW3UujmqRgFZacadSa3YSGHFO6mphQHlD6ZP8Tu+Bgh
ULePZzs+pyy1b+bKRZ0a+f2V94cA2DT+/RzxbG+x2DNZBFBT//V10qEflEtp9tu2hWXhzNbwGBgz
9mtu85dlYQyM3lZOrg6fcwhQ5KmMo2rcZWvW0LPWxXNTeMPFKnLKw5n+DSJvvvXCGangQBqHbhTe
R/zV0aRYYFa8Fo/dsogy0qw456HzNcFhdCeWKFOFmiHB5B8+pbXEBO+elgt5DcKcb9uW7Sw//j/C
fBcFrEDwP2zr0dB2ZmaBMV+aepLubqh57wVpD94oKpAJ4EZVXSMEl1oinF2VYMKhk4cnSNiYmBTD
/SCG/jYJTY3qvsG3ZM36wZ/BNJZt592phhzBybYqj1UIQ1U/BQe3gpwdZ3X+PKBvESNufWv2PjpZ
DRF+NNfJx4FQ5HbW77AcZtn9tQMN8xS1YMozSSUzjUPIZhV/usnJhkYIui7ypr9/t/zXJeHzuuOC
MF1Dp67265eFf1Foad7QbYeQDHVehNVrIwJIXIZVorDQe/JYDVRlG79BLB7qUwmBrSpC56SPFvD4
zPFXmPqB6jSld7VwKLiyk9xmeybrCu3FNOrrbIfNNWnEkpPlV7HsEm2t/pOXfFJ3f5+2JZ4FvE7H
5A+f0VpWSe8uCB+Ysm0tWR+u/HclFaMeScR7VQeawHd3oApRDoksYK/UVOxV12cNUuQ0SSjg0/V8
5rcxNB6QzrEzsQqHPDuZo2+ARGMBP/VNe7ERsihqgMMyDnZ1fkuS3bbWsdMIJG/9+FKBcz128UwV
f6zObrEI7onR2CjbcRHCxgrCwlkVKOGcG6fEx9rtu03qoO3n112/F9IBCh9m+zKtb0Mr2CRaYP9/
3C++w5cM5RTZB76gd5dAmvYFxJd2OyJFfpYdrA8EKhHwrg25Glzjbtbq4QRBvlyBCgGPO3Zi3wUQ
e1w3QjsSp/q1bebkvbD6sGwLFohRoWbTZdI+xl66bjXPus8rN/9gjy9lUrmPIE/FEE2sRerpOMsU
+8DY+Nim4XjSvKjbe4Z2AAewqScsM+YCtrMbSeNaDOPnpLY3XtxlL5ZRbIfSs/6SaXlbo8f1pXJL
0ESfQwp62Ctaf8gMmf+Ri/Bdm6emsCxMct/fKkmLAlYRobkDhQBm6PL/W5Y1HvXlQ6gtNTYPslpZ
8eBv+hRYr5889n1+Zm3vr+9mtJM2LQiSfYGhxMlzsk1AAHGsgjm8FN5tiGTH0dRrcZpl16FgYh2r
pSRU4Vezs8rigz0TWeI9fjUW8mOGhf1q1qCxef5815QelzgcyFUXEPP//kFh/fvdQaxqUljXHcsi
r/4uFKkilm/WENRb0qZ70lfRSUcqcQ8cdjuVCFL6rTHuXBStboyxeulcT97Fprmq8M7xUy6WYs5w
JS8NQv7K/VqZpbm8GW4KXeoXbaa0GXg5HgtTsIi6UsVEnz/U9OkgoePGgXXSOgwsJyOBBwTRyen1
/kgBaFXL0kT8eTRXMD5c0/Y3U4mStJnl8kDWB8ErB7PGMXr5/dch/n0xUOn3dbj/oOhcVuW/3jRz
hXxrY5OYkqHwgZfkaOy2k71CXu+udMPhsUJdJkohN9cWCLkG+Z6jZurfuVZ6MuMBMundCBeh9bTD
UI67oJRArOMsuq1awLNh/zeWWva5aCEvRlzQq9zFGmDOBn3jjLl269lzs/39Z1Ivxl+fk3jymvzI
vDaFTXbg188UzwaiTXPVbu0Qi7bO8jY+NqEk/m3zDF3VO5YprhSkHsHwIfXZk8p+bfxs9GD8Rgcg
GAiRIiBznZt6ujZtLC4aBWNE6uNFYOet8Xp7MzsNOB1pYP14Hsy0PyURHs1xU6PwqDZhnY/nYWnm
Af7dGI87fTEj6m3zopUasGiUtaBDZNRve1wswx6wjmnvtUDrT23Wumv0OG1gQ1b5gFZgUTUp5lBu
DeIaZH9ZmPKEzxVw5cVCTjNAuC7FIS1w8zUkJe0Q5XBAU80A4Vs3LeyQIbwKwAOvTdNHL4Y+pn94
XZnLKuz9zyBIdFGj8lAuff8z9EAYKo2n3zbl6xrBYVK0bhotuAPMbx7ki5jlp8httNuhE9ot1djg
qPXemXSeeYr68QJJ3zvMrH0Orj19Q2sRWtnSjD+3oFcuilO1u7GFmRznkASv1ifnYWmSZvpQFCaW
IfnUXxBaitDOM3b8vCVS0/X9Hy66//i04BwMFAxYri2Pl18vOiuP3N6fuJgHEwhZE9oYy/vugGCx
l27D01Rgf5v4+d9TGN0vpi65WZ8TJJfgnfRHbdbMQ9L0+wji9qVxD7DY89vZceS2w1DzQBlkE8gS
affc6XcmGf9TMozPLoJGpwiSxwoEUbOaIeLufDNP1rHrUGmVekqqg0aYTrcya7zsplCjbLQ0vbR8
HDiApcUEV6opw6m6eFV9meYJXgH8tC38iwmiEhYoskkfQhRR3cGTeH60KCmFVObw0yDs9LFmdYrF
XQGWfTxjHEFxgwdXBGAQp9Z4SSU7m6Imb58GSfWHK835j++e29xFf9w0+Orf5xVEl8qqQm0Q9o7B
U7T9VDR5D3GilhtNTOkx071zGITJnRFkxgqyoYf1qpc8Oq3sz02LlaoOAc4qUxANdbR3c1XncaB/
+sTTyjhnQG2xrpzyoz0v3q+5H65HXa4huX7rKMTs1TIg4Ts+upC3sUM6umaJnzZALuLkpLkp/dY6
IDV8nYbeIJIso0dwPO2ubpNN1aJcrgWieV1dDpP5JRhCZ6vyXXJJetVjmu9gKVziajSPM0y7TWTA
n/FrTaw1YUy7ciBTnjc2EC20zR8aJ/AewPS35NsIGMRJTlNzQTW0Wv3+wrffVSOJQSlqWIaBpMdy
o79fdvlVMpFY0+qtiKqDjZrQgxuirDna2QnGF4+nyBVba/Cai4WG7sEM9BNMH9QeXRut636G+NLI
D3mdnOPc31V1jDwnyjcUU51hH6dzsiq9+pPd2emaB/gM0uozZXHzseCqlIWF24cdX9JQB93uIYrt
Zf2Ohy5mXZl7lNgL3Qit6lHzqqOtX1l7guSQ9KEXrJyw5mWXf8PHdMSLnHyHmxrt2ZtC/zQX8jEK
IwMTROiOiSUAeObpSTVCQ4LYdU34lYL0zO+/TvfdIl/YrMgs00G5B0V9vtN3z5HMnOJhRBn+0IMm
LdFA6AHOYyjl78p2yOHYm715A072PFbAhttyvu1M138irWOfkPwKQGLQTdyu33WeM0ESX/YWNcqq
yCQcRh/cfezPzbpsvOZhrqMjSIjiVvW0XoJp8Ksn1RvTsn2YEAHeiAqLCDWmGkSFWJ2U061bW0CH
vXDdNLl/zYHy/d96bWE19/XSMHvQRxZDlHnkNPtPebiLyAF+i9sC6mU3FCfKSMa9Qa7ypjTb6Jun
D9+zocOxVBQfoiI+Q+6qLvhBolRtj9BnaJBLnq5ePn92g6o7vo07BbwkmEDx2tGM5E/pF/EuRBdg
N+HU+KRhXDCcBKC/PvQ7U5sboRvzoUqnahP4gjoji/b2Rm1qUcUm6JzibJcxRu8lUMZIOQ0uzfvp
XiJY8dVeVZwFggc3MBAQpX13TnU2dQ5p1S7grRYAy4IYJJjHiHRmYaDghWpMNfkQDx2oIuY4ES6s
C0J4j0Ufa5GlKPdz3Hw7Ts173bOcdeSsqlcsN4mGkd4xqMwNGtDtbU6wb7CA91kMSmrkqqv2kItM
LxOauMu0ujLb23ZpVFfLfATM7OFqIlX8OvS2E1j44lU9YGby84C34wGBGuuuQcVG7VU71DlVdxIV
NG4XLJnaUUrYUVaYyGMpBc7FLpoYczXI5yn2Ppey8u+QB3E/hsXfatQVfXNx42ogecUknkeQH9Ej
2KpuY2EZAOE2XU/S8o4A892rGAec1Zpa30lAabzdXOluYhs9lXLZreZULaGkXURHVSL3SIogBpQa
PUIY4u61+654Pi82QzH0eSdASyYofB1iLI23NO5guOXa7nvynbnnbBMSyqD4h1MuoOgVetlcsNfD
OXTIsVpHv7DaqD2q6UpQeDdqc5wM+NSl++V1bDLdZm8IDGGyWI8QO3S3sxGJD6i/Gh+kjdsZwJkH
1ascHOD4zP1ZdTMNVdSgjsK96gY8uHZG1+rId3Ko6D8H9ZDdWaVzCyCAAJx6vwdeygISOffGDfnh
4ip1bRnsrNc5udEWV7XjH/P6+FbLfZLtuRacmwpNRSfytCdwjtlex/1ro7q+pJCNPp69V10Djylg
LZZ1UV0ypmtDl8PBH6gIZQusQzW1wmG0eRmftOhDb7Ckv4kFFNcJ+eOnOOOBR42kx8HWsE8m3uXR
Ou5tWPDSQ3Q01r8l0dzusfhp7vph+NEYi0Jrlt69G3bzgz7W4nb8dfZYPYuaBJk6PhsGrKu67jiJ
xL0IVIoviXFMLG6pzBo6LqBlSO0MKdzh9miz/nc7at5qdxllXGUcYpH+f533Y2iZMyUYKhIIgPkZ
LywmMD9bGpRpx4tlN8PO5b4VsbmvuR4OxFN8cgSy7FPCKwnfS8ON16Kar00P26dNDZ2ohEYf25kf
dpgPqhsMVn3XA29p6w6d7iBA9LWvUeYsbX9Ct5sFDjLOcE1cuYjvfog7K/ir6Lu/bAuMo6Eh2uSO
TXwJEqM4JY03bYVdzo/4i3/qEf82g6y9U43sQAuyNuzJhlEAV2P8eCAIl+ZthxpTe9UOqwTm/XZE
iY/bEaPEMv2KpUCJqLoDNTXPIhu9Lkg4rhsnGE7rxnEooq9gWEBPTVEJQbQpb31gMK0+OierNCtz
XS24z2VsrkuILLEBIU9NXsb6ZZ7qTcuh6vgoRdPz9ysJw35fbqPQatgW6B8CYZbH799Omk280cRD
sB0zkF+gDKvnMqxOadSVD30r3ccgprqWO+Uz1e3p7DaBkl2vnovOCXceab5tJKN6BzQ+3uDyg/lE
Vj7HYWgdSuDqyEP/b8ynuniIlm9bDSXLVuFkz7GfaSRa5Os+NfzzGHWeYfnp1NDPcb4T6/A29ee4
A10NofTlRzcxD880ZPbhAXRHmyzajY4U14OXyuLBl3hlTfmIpv7SVTts5E4kL3CsB5zioRIw8tJZ
36uemtXmHdWCwkYV9ueJ5qgxWOmH+UFNCYr0w0LbIHRHk0k1MlxcbZamTyXk0SWMVztaIoGT1wYR
esnL7DxyZh735Say9OjRWuyRahwTDioMsObcPFOxfUqmCrjYOGF3YIAjO6jJOpYcWxApCQaXnXnj
xbF2DzgvuLf71F8jekqldxlLehHcu9jsgCSpsQ9cumoHslHrPs2bO3VUHo3pbWlZe9ets+0gc9Sn
lvJf3/T1uRrBfhsOq7ifXbWzW2ZkHhHrMiO0E2Yk/+uWw9Tcq2lqyJvFHVW49n5kpda46ILD6cNM
aeQca6OEn2dLPeFyXCovr7ta0EGvu9RgQ12x3KlBkD0fpD5/yZLJqW59PEJPdn8fzg6y8ZLE9e73
t8xijfVLyoIKGks6wmGICYKgZlmc/6PkUtlmDOJVSASc7Hlr81lOiIr/aKIZlSK0jY/5AoTq8wF6
pxvetd08r/Iscx7y2aUUgyEU4ljoBxvd+Jcp0/hJi1jMjasBvnSXy4FcE5UxoYFz9pF9uynAo599
swfgtmQOA+SxfEKuZyge39PRvcOaAVEDR8LvXpow/Dognn5FDB8OHVfrHzKk/wJrAG/wXXA15AQF
tmPWu0UtzriDW5JQ2JotZME10rLw8RbkQrQAGXQTdeeiAAuclBgBOFgz76NS51Gt9xecy1llOSRQ
l8K1iEznuJQUGzc3d9JLJ9ArMQuyspK7Po+IFmdvo0nqDuYYDEdV5A+Twlr5Edou4BM/pqM/HWYR
/hUCmdmNVemfs1r/PCR9tkGCCtK211Y35YSRDjofD7jXx6PE6QPK0RmAtrVvI0IiYZxk2Jh3FSJE
VqGJOxtG4cHNik9RUpt3Ascj9I/BzbkWGWlUMVY6tlVZ1HXrdkRCAfH9/CBDTHPlOF/cwZ0v9tKg
3dZhbNSlUDARrC7aQHtGSYsfl5XjsQ6a8BM83J3sedaaxHDXOZ0+q+GhsUhFidrbqIPA0E83eivG
Sz5pxXPaw3UetOc+CbwtgcdeVnb42NUIeoNpzExNfM4yalfEU8kfqgPvQxoeebZjGUAOKDJZRKAL
N+wft4DrZbggB1O3nRIdiqTnTqfpZ4N9treaEx8tYwQyEJhpic5jpa7I3SxGt7iUSF2DDDu9NQLq
+W4c/ZeqplBPTQVOrRk8deBN1hAmo1sq5hDJTQMJASvJ/vAaVPmHd2nIRaDU5M6moMW9/esH4qfr
a+5mEv6dQ30aDOmmr5KbvkcKUUspa8a19tfo1Z/LwUgo6CWkLKTbbQFbyR3PtosYUIJOLZJ6ZS3A
VTyFWcLlO0vEO3hFGhz/aAVNtbesDQxf1sJNE3zKqVPin1ZT14hxCzHGiHwvqaMYM7m7Om0vnSnD
SxMapElk9RI3yen3DzP7/cPM4yb2DZR0gJ1arv4+tU96qqxGSWLGmVHCKab+hHO2CbM1u3R1HG87
DS871h0S3fkBOTEoeSRNPZ2bHSf2esR/wO4q8zGdUCrxLOywq3zfhea1S7HMGSYfIt2QjRcWU86+
9lP4O0G0HZF3uKuLproF071NwNsRgMX2duprXoZUWTrAg7iJs2DhMTe98AfF8zhjWD7CaeLbeWkb
916PczxusolXVBrD29eG4jHHx3bhNBWenR+t3IUqhYfRjEueqFEGG0tquGODj0CRJIfG8yVgjvJD
swDHeFhbx64mwvn9d+z9C4BBsdlBQov8l2OTy3v3rBTT3CZ4M6DY4QMfsGr/UkFGuSDZXW+CoalW
qktuG3FyYMv+ZTZxCxP3ahirG8GCeTlANYHdomGvFcPmdcyjRltRf1jFdlLcF0LHolmz+62ZyeJe
jYFj1xfNNbmhcBZceoOn6lqzJhfV1q47OH0xX1MfnUUqF/qLFaJO2YN9qaWFVI0p13FoY3ZHbftG
7/BilAPge7XVj/Nd6jnJ7m1c4G6CeOkyb3Lav4W0hruJnCxKt3n+GFGY3XY5Nrp4MXSXyI6yTWHP
8qkI+29l16YHzKs8ZFKW7IgZNxMo+wkRHTNxnyYpe/LgoEcwgnefZk8iiiZFi6PaWJ7LyX7yGt0E
u1kkqwzlumMxO+APiEUuyFAfK98zQCnI8pJ6KMnu+JWqbYIhL/FhF8FYB475hyyd8e8iqgvo1DFc
Gz1tU5jvSWJWVVSa6eTxFkc3BHAsdyu7Ons2+7zZjxpG4BPVvs9O/dHM0fDxnXwGOdgEhyqzZpSt
gmtrms1Xq53lykQ38yLy+bYaQckGSeRvzLL1H8YaIryBlMVnVtAfpiZEASqr+aUz5Kkwur0NpWF/
IVfjIV+AA3vYZURMml+dDLtbg3ypHqPEulh5XN+qXtHn5c43usWRsyRG9Umg9hKtMI1MAcpxBbz9
RWTbAH+256oOMczJYEFW4QdwJObHpUfBLb0YKCxMtRZ/kEb6zRsdNHNVbzB6qsIBX8rSRejSP+lm
kyKYQHdAXfW+zuXKLybz6kOZC6iVfrX7SN6FcD+pj3hVc2M2aO3mleYcdWBt52lpbMLhjR8lxo05
TPo580Fc3OAP4829YJWfe/eYacATQ4rpC8aUp47r+m+slNZOqnnfcG42bjqPcn3SIidBemk6dwFA
FyvAdNdFdODd4WDRLXV4lPT+N6slDPAQaN7jJKCtQhf3viEtwmsTIxVY87I8O34RHgRB6XGY/fHE
M93dJf4Iu43QdmO3lrjnXkdXpO2rj5mNxl+Of81nXocvEWvhF3giBy4H1Ih7/nmtxQfUHIAJp43z
V+DUD+1kkLwz+285ftgorvnxeCSmHEHAspX+3BrDVv9Det9w/lUhhlcOpkKnkuob6Jm+S0gX2IRJ
FKkRraxRILIjjG7G2HR3edoGOMLPKMW1cTptHcoOXCwgS9APnjQSEQ9qyuBM0aGuvQ9tDYrsramX
ru+b7ZHVBpo8/9sZzb55sqPmx1zVFSIOIHwvc1T/bfZQIYvjGW2HRBLHve3QcVyF8wS/o1sWnmr1
qRor7v/ZfRvLtFAcq/6DBNKA5EIY8wvY4msWiGTfVHG6RaqQVULVXT0hggfNzZpbx2r1GzVuAx9C
bNyYSA+F42018ZILCwNdl7KZvg/SPMK2ExAJuaZeIjMsd6qMq5qhd8aWMhFlXeLWEZVR0W6ypTuO
UJ/jlsXwEi51cCpxFgNLkgq3sY/p2HQrmYZgS1SMheMk6iTUCNtt4bXGTRBOT6Xwi7PUs+4h6Ert
Mlod/K2xe1BDnTF4m6lLeV9UhtjJyfLP4WDi+ROIL0HcTatUrw2yc2m7bylQH8ymNu5kkoZr5E+r
E+zNr1GRt/s61p906TrUFvUKQ2urYuXv8H5GV3VcRWEM6yNO85e8+eD1pfW162rUqIcu3EtI1JhA
lsCDqPdAezMHbq8Okm9DRhABp/akGn2Jl8rQHXGbdUV7wv3wxx636JZy5dKXWYSmGFrC6hCjmbFe
y6HX8n/6qwplwJU5OmZ1G3mxda7XKMQV/rYzee06jkfGmHSPiy2saww4xiyr2NdNIxoKImoyonnC
HietvJPa/Y85ajNL4yBamyPoutEK640atMdE/OGu/PfrB1doAlQwG6brOCxsf13U8q6MRRvq/obM
z7xBW4na5ixbbJ1wBdVxawEFC5xpToviCmUrJ/JgayA5JgKxzWqz39sDBquqSbUp3aWaxoIBa1+K
0QFLY7VphmGU3ZAvAf0lw/KoBtXWiIebnG13nVnZjjInYOGlwcz5zDccPuoJ9oNRYIsnneLQ2rHl
eDXaIfxDxG5YcG/4rP9Y4Fs8ltwlTDUMgxUYcJZfvwvKpiOOOHmygwmFOlMFZnU2voVNbN+/NsZg
oCXLYgz/RfzxvMDQ1qmFXIDn91mysgabtWaIFdrrfvAET+3QIPP98xQN79ih9N07NWQlKbBoSqF7
oyrvktawjmYk2jt7adq6ae/yvL7Lx9Y6lnbYvQ79HI+LYBnPRpsH2o+5amwy5b6XsXGIjSi4E3bj
3/V64a6wvjQ3qvu2Y9KQxtWQZm/AY92JtLQPYSUfdWmCQlkaaYbi1A6oka3VpoXCAC71U3/VWjgJ
aizVwZskV00G4ecpMic0gAt9r7pljs4s9wWajn59LgSWYTNvgs++mOoV5WQQkdYYP8kyWYumjT6L
sZr2FXJUhPOcbaxJJzrf9SnqHjWBQNuou2spxHiNzEWuzcGaiVeODhSZGSLMu2tkVxu1Uw0VUiDS
M/bFQY252UjeEvrAjdr72uTRfTfk7kX9ASzn8p3pt5Q5l1MGjlU/zig4Sh1wRJpna1vE9U6dLI4Q
D5wGG14dM1kdbxyqDFfP1r7MlAshEes27szoU4ewT9dDGzqPzmg1d5kxYr8MemVFWvrrf81Vh5qi
+TZ7hkuoKJegIBdPVtQ/6HOffAcn89Hyp/gpxFpya0NUPzYuwnAw1cqVmsFnlMZgvej5Gsdn8Gh5
7iFQOc77VkPlTnVjs0QYoZiyb44I1+3gdX8FRvJtdOb0qXQkdk0g38/V0vCPzHjTsoO8zbdETxDB
iEN93aRxdyjwIrzBPGJIIYXUEm17tMvnvE8fAhmnD6zEnougDE6qB5FTXntY3mForAbkj1Lfm+/1
3s4fqf0sirTmM7A/YE3FjM7R0tVTcD+OkeDDEEa3yIHUJyTA5+DqSU0/JmZbJ3+P/JPGLOQjmprl
ivK9s1fdLm3bUxWTDxjsJqhWbVHdjiGmWgSS1OaBBG0rt0BDbumKFMtSPYd+oW4pdSPC1jF27mj1
XPUUpuHD/NqPoIDveupw6EP9775NtRIFfNuz1l5un7qgtq+8wcXHpecgR4Ewn25+hGrxug+lZlPt
qyg4ve7rJvP/4Th1Tn05y++OW/66+gs//576z6hgVXe603+d7QcPDehvaCVka8TZ7UuMOgliBbm5
Jpa3vnTusAJSbLyEMYhSiQbptcNi8xjEBj60umM+2WlzVTPasfzumnXzYaw1azfV9gQDNIqREcSq
T80ofXl0YXx8sqzZ3phoVs7xABfSkoBem0RDstuU93bqE03Alvxkzd0TLxAkND8FXtlitY16pjNK
5xPYZX2lRaigJprtbzU/n0/qNE7vBa+nqa3IeDsNtGlOc3k7Tdks0F698U95lusoaXm/OReWvj/O
5Wnl03IPca5WI0zA2ovqbGaalwwZtSjl/ld3MiUvQMNOQ42msB8FvmTIkbA0uilJgdzEvh+d6zgx
PzaENjdAGn901V7Vbd3RWyql8lD4bXiYZpMchj0tZti5hP4a5XJf1WX3oBoL/7cBPIoPqcI27Ueb
59PRmaj2hZVmPTaIgDzqlC31OigfkFuLH5s4/5xIMX+V7YTSe57qV7+JBJimFP/gZUc6xIRyQnua
JeYapTOmO8qn/qceMT01wdJi1kcDQQzh9eW1RIZZrebW+pLZ+VFi+znOkkTn4Tnw9lKVNHCpN/Yw
ycXhutgjvcCTXEsozSK38VXTtb8rZA0fNL9D/H4e0A7gYsG3LLnBRCb9qC1Ngg0PPmjFoxMk9Gw8
EH0R3KkJPbbpMGeT8KJ2lhP69UGOrKrqahpG8wMWeCWaLK248v6iBB/qzouGEJsVmcbXohgraLWt
gG9fO9Y6q+zmS9IhDemkzotNzAtdQpr3kWiaQ2BRBYKNW34USfFZzXCi8cHMO2iJjvw4IzN7U/ax
+DL+3ArRIVRDPzfULBQ+xZefQ68bd6nVOndz7kUfR4uslRtSaquq4dIVAD+spQvr0NyVOMdA1uyr
5653SYrVoX9IrU0z2+ZtX3TNxq89cpeyXuqRDXLmqYyRphTYfWZJ5aD1h17kEzXLHPRC11xyI/nR
VElJWcnokFX/33hm8oWrGW9jrTOfHb2SB5l7C1zg5/HxkGtor+t/81gJQLLRECwZm0Hvm7Vmdz/G
tKDX9oXbwzZfpqgdPm/5i55Fh7chtVWl34a8MjBdMP3XmYUTPKFsGsJydZ8lSb6jH4hPnh05Rwvb
0WuVlcE1ptK1KnQE60cguNpNAxBm0yVwNtVuNTETLnI4tcRzu7Is5Pw81KbjIN0DhPZfTwMjgGVf
1lmkIm51X/bXQqGY6CHU11+zX3oiyfFcYZ+PfetVN5L2HiR3ey+nW29mkZlqgpKEk3r+XW3K4poW
vY0ZAPWQRKTFVTWt7TsnbFDO2DGtmspcWa1rfAgTp33AimblLL3K7Q0ewPnejUZxVb0wSogpmpp3
4rKzcEtnnflZtlNd4aIQoCNEsy6M+nMQEkPVdp7u4OOPHyqh/e1oVfO9TMlNCdl+JpnjgMedNYwn
cvuc4si2zsMi/SzCArQ5Uxu/+KvXcvuDJ10Nz4fUwb+p7q6+tjBbirD4Xuwyj+qDZZhiK/x0OLqt
2EUgr2HoLt1amLuxAM0al814UVvROFHm+Dm5hlhoHw3UFo8a7xo1BY7L1qon99QQYt9WSxNILBlL
vXJWKp2gxtRWUfeIQRbxaybibVzttK3oaUx1hO/bwCauW5IVb2eayki7VWOvO6gevJ1p6kNrW0e2
2IIO/5qXY/DXZGCIHAf2y8xXx9M/Tx4BJrsgsSPvWBWuJK6GCifHen76eVBXlKSdevslyKFLqYM8
5OW2PfD4DU+k72aji6ekLG/MsJk+xVlSHnWQrGvKs9Mnv2IFHGetff6PaWKZhr3ZP6cNmJYS7YN2
Wcbd0SmOeR8+20bX8Oi12qd5sWYmwzq81EmwKQHdwXGoW0yhivL7GKCFk6Rj+MxDO0Yn37SpMHrJ
ztXt+QQJL1scjUCMzHHnUV73+mtSZ9d4SQXrVbuuw875NovAvpFeljyOAksyNH/kycIR9iyqmiC/
QZkZnDmssTRqv0dldOOLuv3bCdtnLKkFViRZv5Z5HN0liaVtnWLcJzaZpaIW0xfPftHB8X6yO6Pc
48Q9wvQqpy9J9V0NB5H/bpiKU3gzj3P3UPs+nmjO0O6NQC8+NZl+S8WpIa3m5PfhGH+shJ1/8tuE
MFHIcKu6aMdUUIC18Vbmsv4IZxpjT46WoXr7GPG6rYvik58jgO/LpDzJ1Cwe2pi0j2WMcNWTynwu
rWE3u+3icIr+S6cNDzaVpOcYBAlmWr25TtziowGJjLwJYN28IENhkcW0KFkayR3Cyua+sMRfqtc2
srcwX83kxSS5o8beGnCa6R0eFIgoUelR4yhnp3dqnLwIaSq0VZHOnuruiO7o9KmKvoc8qJ/MdpzO
ddYh07EM92GUr0U5d6Bnh+lTOr38X2dh3/bjXPH0YhqR9lRgB4KcahvuBZn6+9D1op1DvLgCPMUf
qMIMTmhkd9vXPoxgPJhr9Bu0cXbv66Bw72MscX0xGLc4mbr30uxRBu96LLLZV8ygrdx5PmvuXO0M
wudT58gOWwCz3PECna5d1ENV4S59CgybDERd+i/OEMNUC/4PY+e13EaydOsn6oj25hYeBAGSIkWZ
mw6Z2e2976c/XycogaOt/ce5mIqqrKwihQG7qzJzrcXXnRvkthxq5wfCatyzmgPVttnHOh6VTaQW
BdQPgXrsHQS1Zs5rj/bcxRsL4ZjPqaa+UqRn/icuHyyu3KvcR094yIFX5rqGkFSh/ldv+j37P/2U
3vwMMVnzHFXdp86eqw99FuvnsPDD9ajDXpLHsJS1WWpeqrlMnozJ/Sch6fNl0icSPak6nfwuDj4i
UHcUf9s17a3RuDZ/OWbxpSUx5QTB19KhrD3IuXKCB3Cfu2K4kPnfjtaUvE5zpNyZ6Edtmnl2vhRq
+yNOo/oJbgGLVyIq0oYeul+GboAKeHDTc+rDCsRZGPEO/HnjZVt+1fnY6iTU9eqHGSrmF6LUyCzB
5N/yv8OHurozDAcqvMW2NL4RmeioVVBLMZJJ20KMSnpNSQ4gaqz0ILZrzXMazch9tw2COMuS2zpZ
ohtweVI9U6aA+kz0n0+3hmdO+7+HGiVIp3lpZEWBOPBxHvJt5kU/3GFQz/yXfnQteBAhokpO0zKs
c9NeO3rtHmQ2GKd8G80T+chl1oLEalfXZr6VoW7G7sFVXHsd2nn6kU8+plA2MTgdLTsvPwOOjh/X
UTV0VDgmJ3GdLKDNwZJBWTzTPMw+JuSuA720dn6QlBtz7IC4Z722VnicH2RYNUV47qziVUb64pFa
oF/6zlNPYvPCJj3mZspZRjDxltHsahJMj9cVVRfuKJdPt1Gt6SvLS9SHSLU/mH7kfc4Gz14HfPkf
nSx394gdLtwrnX5uphaZYbCFH50kKzmTFvNPgzuj/NWA1nq3nMPY/Ej56NtyxeMrDwtFubW0CHRL
zZ8XCq/WPQABCLuAJr3qfT0cgyhR1tYyBNBj7igSD3Yya9TWuImtYD7IbG8qzqoWHvrFuWxQUMjD
+kEf8/F1pHq4NBsA45XhvXAoXQ0qN0CocqrDDHL1AqNEfi3/1SpqNDJfAanGWfBTXDnVGtBVdZJq
YKigDwHssc+UVtUfdEIC15rhSNPuwoSbpiwKgjyHx0qBumipKC4gQ4Mspt8G6Zii3BySMVIUEnBL
yEmaef7U5dWIRAOWEXV7Sovc4SAX0KCc3vwjK8xqSJM+jZE+IrASIuGkVwrZYyc8el6gbqMcbiZY
tSzzMgAEQuIIEq2bTeE1BA+X3q7F2+QDvehLIxM1yMn7xrDWYtf6Sj01oCaGKsxfxta6dF3rXmqj
zV+CMoOq3J+8vUxWKCse05FoocxOCFMce9sNV2Y3xCf4hpxdqhSo8VnxSUxKl7/1xHYb+p7bFtdl
YvzbEsiM1ANJdr7a9YseDdqXOmlLQLdFsgO4qn0JtP7Ux3b5Eo65ChPR3K7zMNK+dAGEPxVaENSl
+/5TWiifZLnmjem6TOyGOxRB66IMhnXZxilSgvoSzbK3Q6mnL2RdjMcpmT/Ky9yZIv2gJQUx5cVL
FrmNnZxk9r8XiVcGWjpa2PEgcnorT+gWnM9tKD0pXpCeHgbJwdY0Ck8oZbCqgm/pzfn/XvvHVtdi
iOXn3rZ3eKtsy6yBD70H/oKOu7qItdJ1R3cGZAcKZM5K/WjzNow2vhivU+8WZMYUr/OqbzdilAbg
wIwUrmwIXnTY54X7oSyVDYnPIJgQ4CucVRNBhLeavEG9ZKGLMJ1X7XlUjoS9sjeT2BuzmA52UPy4
2a9Lw46/+cHhOWa0GVRxZVcOFzhiZCBLHSNcCMOgE6RWkR9W/96ZzMC3TkuABi2m636GDvftFOgf
oiTgSd7yfUk8JbmQh5jV1cKNOPnG+TqSCWnqtjpCiGJAQoPvze7ATnTJevMn2dv4YMoeNxebD3dd
RdSCvfsR0m06v9+YJsX3N+/rau404CqNVl9dx/ITejhjLk1ufxhslBc6imm2kuWTfF/SIA/lO3C3
LrlAw6mCs2kGT7dcIHiyciuL2jDV0nXdOQ8EoBfZp/cL2mUkJnswyy0A6WZ72+T3T7FjDjMxj9Wp
OMaaau7i0mvPVep/jkDeHq4j1CPPhh6ZkPUts5HD16dI2LVZZsQmTQap0Lia1YyiP1VHJiUf30+L
d7UsgUTW3Uex8vW6q9hkB3GJQrc6hWkMfPv3D5auzDbmZKyAuzvbFmY900ArOFx+K1/xVYpIiI6A
jaSxpuk/5cTXw6P672yYrtlvZBacoLtuAavBecCM2GwngylCxhDfLlVQoJquRpl/2zyiqnzm6iuO
Q5C8wqRFjTh4zOeo8O9hwmovvpuWz21OPbamLCR+eQaWry9f5hlk5nVydGA78NVg51lW8dxa+fAI
CehGJmUzfyi6NXlW2HuX3dwkDCANTl5lUhb5CkxWSv25pUgc2RYC417uEOyDh+XL1Nj98Y+MVt9Y
V7v43qLvv/3f7dH+8r25Se+3/RaIF/uiXSw/U0bX30OHwafLHqIKhVUOYfWTRGEGu3n6i2l23Yh0
Tt88iStcU09ikpFEbri+/m2h7CU7/16Y9RDM/GUv2ea31217cbWs6rr9v/cCgBrd/9skC2Wv3/+g
fja+utVyplxiTL/N4imj3/+Cv+z3vz6Nv+z1l3/U//qA+lGFC9AOv9l9sbdax3xQWiisfS/PdnZg
Bls5QCq95T0l+T8yJxarUJBbDQcHDCvH0T6pi3MxTS8ymslTPdf5FMMwGXbXE2pF2G+btSF6tzbC
KUT3ziXB9EXysh37jZ4b903Ct1FmhMLkOtG2IEs4tvIyE/e01X6thFN+3pE2qlZizJcZd6RobNZ6
0PS2ek41+y7SW+/JCSMaAOwHJat0gEC/bCPqpNsScZOtuMgExAyLuBCA6OuyZa3pFafSK6ezmEKX
aGGVR4iA6u6TLNJbbhJgSb7fTCOwmF1UBfZabLKyazIwfknp7m622fzgB9T6uUH+IOkoc54Q4WEk
qarfI5lTGkj2ljlJHS2jKtf/9LymuPr0A5I3Ywa9WtpPXyPXiDaVMrsnDbIL7hjRS9p77+1JnIBz
nJMzBWzxpcnUHKolGAgCrYkv0qhJmFx7QVsgpNWa5frPicW5rCNO35b57d2CxS5DyvvA44bJ5q/7
Lm5eo6+bnj8p+UWubkHanxRSmgUJC8Sq0ay/mxvqAHlGT/YW+qhfXbHGcaboa/GKWmW2oWJlwdUq
DoFR+yhwet2Bf6G7H5etIrE5gUtQpYnNTU+dxkmaJk2900Sxagdd2i9jninEW6Ci8/tWHY5RzoOb
6pSI41QwewXVkupAxdBivc7JLtduii7mMWyHQ8tt4VKXcJUMUIpVBhI7m6yeu30XOtWqaxvH3idO
9hO6peFwnR5bMDJKqJ77Qnft/RgUC1Fr4G2v022V+Oe5PpUQPesIWy37V4hOmsaI3PFC6FPoQ7Tz
nT6lZhqObbHBhfXWU0x9alAyTz4n8WAd6loLD7paENYJsswkFjaED7DNUBMLo83NFJZO+FDV40uX
T9ZRvMbMYUGvQp1iDgvnRQCHrd1uUWlo1yrsCJeg4T1oGUF3bcw0d5Etg/n3jwlxdjXlnNhReqcD
HNJWYvP0woQHFCln9hDLbbfGsiH+cM3XwaFSOQnVj0qjws+xNAHSuigjInitR4q/f2eTbj0BfU3G
ZC0j7/cyGSqFS/1LUyjrruEA7RCTFpocGJmCc2J6AcW/sObcGnHTY0DF/7Y7bWZtecp2a7t1a1KG
e034pTMkLrYqx7UtJYLhs0wO49skn8C0coLmW9pM62v+Qkex4GEZXlMdMrSU+f0QWsT3wz/W+sxq
aJMgURcmd+T25meSxfq6yrr4oBrh/KzrmXZC6RtevGVWbAOKUgnKMA9iAsNjbtXWJtHl4xGGRvfQ
D9Xx5p8NFJJ1sVpQQ8qWg+m1FMdyRWr7LxYBfG1lE/C5ZJVTXGzfSzcUnRE+DkaGt4mlJ7NpQJGx
PZMv28h0H6ANHItx8flz3b83TMhHrUN9nDsE0xRjp5mph7rf1FJjPnbJ9joOrGp6mMtDpFmLvuri
Qq3pm4skf6zcRXYNnmPUvUNumJXS/AgH1LEqhOUhxTcg71qawCjiFRVUE5wZQ0iszqpWul2Zn9D/
dXaJ7g47SkuNTz5EOiuzCaazGw3q0XXjGnFnokGxHpikb1PrUhB8WCgRo+/Bgk4vSlLfs5scogAh
skE3kxfP//H/UR35N5fOGBG+LoJvKsrPHVVKVsPl588Toj4jxVIa1xopOcpJQ3b6nZ2sQraZUXe4
ywvvHNtu+Q0kkEqGQEs+amDMNxSh2Hx3KmQIpxqNobTJTwT7pn3bIKasZb6+yXxSq30fQGlZG9k3
stGXMNZfVLgtAbhpsJjkLeLhS2Te9k3SIl2PSqkzDp+cx+ttHY6E82ADypJbuqxp+bPbRcvV/ram
KJXhk3shIjavtL70L8iJzfdWBJ8WCK8eXtu+eVaJ+C+Da2NUz0oUNEs2gfkq0NeTXsNyQVj8rg7A
PyRe+RS4RvsEfrElRV4c5BeNCXXDlBVaa/mVzBFgddOb6VGGFsA8WRRNaftcGiWybvymUNm+LdK4
c993cQJWMtWtU2iMn8LWDT5MURF+qKx+3lXIE23EJk2UakiNz0ZyuNlgcrwzvNE9y6rYBfVGGQBi
uL828imtPOhBqENvgE0a3Q21TV3yornZ2lT9z9x7pAiDEhWQPsi2VQYrJXE7ePmgxQruZUzgHTL6
mATa1OVISIvRMTOYOm9ORhlBoAWt7fadkxoGBX8cy6biGWa8igsOF94mG782RtmdBrMfwq0XJScZ
IivD/QYZN7AlVLtnVf4ojZ9r+WNmZFuCOcNZTDMSp3fBODyVVlRZSLoW1i6kzs1FOnuTNNohslBg
yMJa3wEVmr467kd4m9MvJTqUB4KUb+Y8/tg5HU+/Gr49RyUymmkfgGN1fOtU/2gvw75T3At1mQfx
aPuHtgb60upa6ay7sed3/6MBKnawkn475MG+63eO0xj/2MMrCEVKboY5f/DzOv9q50G2Jqp7rypj
vh21f9TRqM/SKJxhr73QC6KNpWWLCkDanoaUSjgAbe8fuOggNmCyAfjUPfrpFCij5emd0QbgoJoC
/6AUeZ/nyrCuQMZuZbI0DYp+1Ujr4E+ej2JDE3MBv0TgYFxwGvdO5204B5lfO7c21n7v8ZvqiBmT
jflZBIr5dfQ4QwJlR1cqyykYiCBPlgWx2nnIQ6XAcDuTaq2gVRF4QglxKEGr/h5OTUAKH6XD62ws
szK0SuV8Hf52jkhNPgVDHMDgiriQGnkoNwzBFrSY9tL5ZniaYhRBAWhqL27jFKhhIya6TAYdpqBB
mHxs7Q9iypLoZ2XkyVlGbgsnBEtOeapGG4cnKckxO1B3YZcW907f5OlGulAEzWpqnK6zUFmguBSp
vBgSXtljjZKvlSY5FTbVNzmf6xT7rfvFXveQJaRUVqe5MfA5+KBuc2nDltBQ7JfRWqZyR0OPtqfo
I4Vnfs3fXndsg6imXjhr1nafed9J+a80rbN/eg0COPDXFKSsKpKbv33zqm6orjZc8aXA2PxYqgQp
c6RC8yWHTiHTkQBK/5XkAaVa/tQ/qmUCxU/u+gc79u2HxiRBnQ55/+TbDUlOqrJWUl9l2Hp/1nOA
p63fGx9lKLNtpuvXoQ8V8GpsjOqMIma/qvSk3imRDf1iN2hPM+FARKSi/EfhN3eW4Ruf/uaRhRaq
B3Ofk38gPp4On/gAFuY3BtJIPNxCSB4uFyrK/5iQAPqovcoiDkmhcd1HD8O3BVZEvrO1YwUZhiU9
XPP2tSzAQIAXnvsc/fLl6W0CjYGzCuGYeBkqI3guFB0c0t7vFxkGktlNq75bNKJNo6T1Q7lgsq0G
FLZnUzmUeFm/CQW2XQX1f4+VtOk3smZYkN4ESY2t2IQZWmy3fWAUCUDZ4oJqSEr1V2Neykb178Iq
Hx88iLbtVRV0lLIVw1kpsV0nlNK4pOP9dZE/uMPDYDjh/YjUcBTWdrSdUBs/Nl74BWVdJ9oamjLu
62SRHF2cr+tsKIe2RofegOxMlRo/zSXTtgEPE26zeBofxF2aoNNexwwFjFTNoAXj45B/pKpGDouo
V5Oh/CONPnNWmulkV5s4i5/Y5CMQZ+233/XzlLGxrLt9Vrd1skT2yr/DNabAZxXdm3pt34edZt8H
00Sg9jaWnl7YxSpyp2onwzHIqjefaD1mMBdwrOuP1HhwrK7IHZnU1l/spUmVUNlkYLPXk8yIUZqG
ohtkjTxjX+fJcKm7vr9cVxvOlxJZgzVCcnDYqHr0ue4eG6ReKJCs1fPc8vmLeSYJvW3Kyr16EcX/
2CWpQhpwVj6oQXoSrz4uc/DaKuLMtVtuwj5t1rNtG492mJmPfeNp8Gtx9V5M5mISe+1l+6FJESFf
7NKU8KeuvXFs92SFgalG3bxDYQbgcVMnqBmOfLXh9Hu62ZIxa56ypRFb0wBqEBdpkjTp127iw/Dr
BpV9WZQCX6qohWhda1RQy6N+MkJkaL24GF6n1HytCsP+WabAk5Dj+/I/XcvBflXQDPvJ3ZQYbvvm
GhiA+m67ZoHTvy6uxbJr/d+7lu3gIS1ZrC2qHh51GMc2Tt3n26osOJsutmKK2gOA/IlkzC8bxHvN
eULF0Fg8xE2aqBqBgSrlpbJ959HIwuA0FsmHcTacXZyg3ZlCw3bOrEI7N1WFoLV0vWnw1oaat5u6
838ZM7h2z+I+xVQ/EgsY9+Ittneru4VaL/Y0WMjIrFGIveybLgxpvabvyOpoJ5uQ0lvtqGPdFw78
02PQ36kupBxAfvIPoPh80hqat5ahTGi6Oq86oyyPYuOMk39ItRPXw+bJWQZwC8IdANHOSubEKw08
baN3qbIVF5nIVOWDpno8gpYf5RVoH4Cy391+OnKt014bk+H602WRb4IhKoJ2Otx+OkD91aDV8Z3q
hS/hoM9naWqTeplVRXFvNS4ML8uEzofA/wpnUYpChec6nMZAvS6JG8U+eHP4jP6pem5shCSBEsK7
byBHBuvwHM7jRRq788ZLVJAnQDmTcNi/7HYVbNUocVAZJBYp4bw8NvsTsEFjJZG/yO/6k5/x7jaC
OL0fldC+15fnEGAs693Qz3tv40TIWorL3/xutpp0gz4vRKbLdtL0S88FKYWsmn2BN2hYWQSpoIO0
w+dwiIr7thq/XuMUS7BiXjwCDgp3YvvtAYw7fPYCrz1GYQY7PXQoj2ZuZCsvzOavVUsZsK7p6SVt
G+VQ9UrrAiYlMr6iQhO9TwPSCcf7RwbNCCBdeq5tpw/IKO3Q4CrubybpzUX8n74KjcMfdneourXi
G0+AzKndBpRDXrLkeTkMu1LAN5SGHaYCNSXbq6t1DTfjLrUS69EOBuvRg+l6Z2Zete6IACgrF3aW
e7+CxmJxkYZCwhjermGvpwFgHAOifr3kDis6ktFCMWTEEciL3jh2qV4ZGw2KnIuKs9jELaRSEpaX
yl1LKK1va/sY+c3LnxG3qPo6q3zLYzQWPlCsge5CM+uvaMz66wHF4SdPQ0wEZo/8DPgVvl+/Cfaq
WoP5mbmgZ6b1c+J5uhw52vtbk6VBd0+ln6fv4ubB9Q31JJOcT9VdpMORiWzOXb80gd/wv1G69jS/
GbMs1al0Z8gvzfQEl+TOSbNXZzA4VRL+PzU1pAKUL+b2W9erv5D1hWVkIaZCujTYR9UApxWfl9Y3
yavbBfbejQxvbxBB/uhq6YNTB/13r+SamjXJ+Fgh8HryXWh0HJDH34OtzAce8j/O3FqngoQD2SYk
HqhSGABRWkgjtV/yfupP3kCsmzcjpt5u3iZvbr4ygkgNEX0Xl9sEgOxyVru7VInik+vD+kBVYXy6
DcVmLxPSkybzZ4ohKCEmPBoZ7aaQ8R9Ow1w/+VmdnwilBB/8NPpHnRDhkNG83PZBUmh5Pz+JZeh7
9RTF3meZujrFXPTiqUk3tzWRkYfroQ4Iai27ShNrzdGsy+giI9X27IuvFbvbRmBknAOEe58yp9m3
ZDIf6qWRnrUc6MhnmdcJd/RBQ8/JZ2rfdAJ1tf0QmaHzALtjewSsBAH3v5ZPcOltnHxCOnbxvS53
DeMxRJbr7m03Bz3GKKYGxAgQa60iuFk2RQPdkZDoKdP8RqenuJl2fxuSUHoZ0Q6Icsji3MCcN7n6
04xV7T4jmXSeiXHOm8IttI3Fi2wrJTleY/mXfJ7eQGMLTMT13U9z6KfnhCv4nufegvMAD510BYfE
pvguI2lSB9mJlXQnv6c6TA/R1nOV881FerEeZmimzij+aAiWVnPz2VRa6zmd3NVUu8aTvYz6MHXW
kEFQBrYM61axUE0dznk/NuuyzKpdxhEipn4dtVTefN6xtizGTaZQyGz3l8hsnacxiJyHiufr1dnj
EnZyk+RHIpNJ5DxxCUkhDqyeez96TRzY4FZq0lFdgO6UCFBNy0jEpkSeKudbAJ4iz0i7IFrEVznY
XJeJTxaqf122yFM5uc/N19KPla97XHRbyub9Wke7YunqpkKVfm4d3ttkWtwdjcexl3v6Rryl8QOq
269jmM+Jx3QFx4ZlM2kcoDJUTpC/gHDxLnK65OwCNzk4EyVwy8hQkoQ6BXrB0kxkMHh/jWR/QvCe
kANgvDn2hFffDWM4lIGkxw5Fmf/ykxU5ZMm86Xj6VY5vnZRiYfmbEQAGogSwyNwpoTneI1o+3uta
yDfu9zAPcyWn6NWOV5RH9ldHb5kWHySFso5y4V9rLN+0tumEKmSrohGzki3haav8qniAzMp7aHX1
xYa8486GsOtBmqmJEX7QkyMVifwPF1tvZnBLdrwX3hkbT38JiQrdwbP/97XU3m4UiByS6BI3armZ
wWZ8dMIcqgwIA32rVj6CqT33nTU/lmXOuWWKfMq1spUAJO0hs+HNT5snaEzqYzUOxb5zYu2lLvWf
4gH08EQaLfscZl6/RZ7QONlZ2BBpsB3zUPtec/grrcmV4aRfSFBqcor5yqFy/B0pisy8o0GxnYZw
e+jx/vi34xxD/1J5MbQG5HH2cWt9Vxa2EmnchankNpRe33SgFZCJ/sN+8/XAZO8Rrf4upogYO7lw
YUD5vZ2uD5R8opgg9twfLs3YoaXclNpjCyZ40xR+spUhEDTtMYMlCxBm9e1mkl49TiiRczoOoWyE
PKuY+bwpXtmXma8+igt8HTwCuN2tZSgTasYrwVWMjWxuTNk+QzOYMr9cOUZx/Ggt8vVQuI2Xys2p
vFsaHmzJBnlgbaNWbamvZFocjam8y0e4+kMn+DqFCSyEosHquNVB9SYiVVB3TosCayXUnVnm9yCT
ltK9MbTG+64MPzdklc4W1bEvfhkGG2MeskMVz/1LNE72vsicfCOzOTp/Zz31v8lkxePxXlOibxqM
NQ+6YscP5tIMXMp4/NsltEK/JqQ31lN+iCf+tmXozVB+Si8cFft+5n0qm8DxRfm+bNXN4R7xxPCe
6gLr3MWfy3wKTi68Lid7aaT3N9vfXMa0A1kYz5v/e+nYweuQ6/pW5ATb30qDt6H0rsKDMi1j4tdv
4oPZ795tIlPrHgFiDaarZfa2V6xOEJG76CeFo2HBWaa6xTHsC6rZEGZaj+qccWazYuXQzVV2ghM7
O0lvXmag/NuZDjXcnmY38LXCYFg50K1u8jzVLyDNloBcVifOPWKP8H2W+YdJm14UEohfEkcztkOy
4FYHhgTjV13qVQDt+uAEF06ygenN+5DP1r6FL+hUL02c5VN5lLE1qNAPdfqwiwY9OjoyFCcttH0k
dRb/a7du8lfDTqajplXk+tLSJw8/JA7lBipXEaFcqJoM8mfLP40LAYOYbn4ytDorXSt2X57KzD02
pdW9UrDYH5RoARg1Zv9Fp+bd5SDybaAKdNuqtbJQghgf+Nx/eMhrfsvagndFOKaP5JpWat6Ej7Pj
A7RX9TxfQ8kxb4Igvr9mTdslQyrpzrjg+D/C+iUjsQdc0VZglop1Yzja2rDR7AkSf3ou1GY+gddF
EEv1PsfRmDxQ0mGdJqSuV5Drta8EFyLSt0FGDpZhAh3LrgYFQg18aq4tdzJ2qaCwVBUQZZ61h2wK
/YvYpJdl2qfA9CBfDikqdpZXj7U0lem5D5Y/vqbZkN/d7DDgDveK7+7FAZ2S4djr8GSateI9BT5F
hTFycgQKg2HlNgNcuAuoto3CBLU95QuA8gcouUxnM5eRfa9Bo0yWwZ93vDDCjSgWlYVRr9QQAJM1
t/rHyac2Q4a32b5323sZyqwM1Ra0TVfYSfwfMBQVqIncP1iKPm8E1Om62QBtRh7DfAvks4iM72Pk
1g9a3iWf+sM4zMUnWzOVrcoxmVfrj9mhfkiYJyhOBY9kzrsbNUVLMuBOH6grH6YAdgs4DkuYTJHU
dLzWujJgpMEAcV0Qw9ktDBhhXVscO4cZ/URYMqyU518Qmo9j7IXAcUGLB1YZfaReC6mWxRYEwYig
1a9Z6Ymt8BUQEA7Qx0QvfD5mfVhP4zzuXKggYRULYA6uwzmCqVVh7P7sTcSWQ3OuoWds9WPbaTvf
N/t2JbYM7FIL+5NXX33EqFmafuxx/MM+1A7SCRBqVtWqh4R6byw0AmUzP6HqgxaCn6loHzvhmeKh
ZBugCr9WgjQ6241C1lw1tOiuTSICjHnd7/JMTZ/nvLBXKvmJ754SbX3Iw/7jOca5Hb2YOgPT5BXC
T6hcQOfkJttDTBLxHOtFuu7bMN8gLw8Tc5mU1n4is2NyUL6b0ogKMnt597l8I+5AtkPY706Xwc3y
wxQZyTyswPAM3LJM5SFuW+VhdMLPUR6j5LqMxB7miX0Xc3OFZ7OAX9iz4g8UMyRIPKBVr43U0MxN
1SfryH0x4LB5rPP+EqiWdggrGKsTq+byLN13TVh8yj3uzTfTNHPypFzMWaANJ0j354cm5Nnixsqw
t9Soi7ehOz01cEHcxcusuHC3IsCnhtQkdNQ5t65zRNLxQgh0UkmOhSrQjfkFbiKSae2Oh6XyZAaK
/4SOMiUhuvZVRmLPqshEh8nx16gy+lc3qx/7tVrl/V78+qrxH3qwzTzM3WfTgp83DjNtZ05++Tme
ul1Bhv17qCDIZ0fmfFE8rz6DHlbWcr1PeneV8G380izqbwaywXddmnUnsCefAwUt38wcjW9FrB4b
SZ2mMxJCMEP+bKOU7JRfBa9abGqbibIekhJWd5j70oTJN0JxZzQ+NqYJjZeQ6KLAGt+1VHqsrrkC
byIS9ue4X+YVc6HUTRLiYLKe8mV7W85+dpS8c6SlF5dbySnXEl4sdufr+7omvdQ5Edxk7hjcXdNN
WqA/2yCRj23V2c7GhpJpb1Q2OqTVQOmeNmQbmG2hseVARpSxLSjY1I3PZmygOJPFP3uDIFcbZMlL
rQTTPqAg85jFc7ApLS4XziKfaBJg5iSOWuudjKWXk099M8pYGijh4y31PA8VgPOpMN36Wjhllmqx
UbQ43uTjws81uQ/QLPmQQ/YtVRFjMt8NSyM9aTwDAnY7DvvVlXe60ghadujGCh30AHbryiHdNjzI
c2fhrYO4YBSWgt+2m5usEvuyB6UCLqWC3a5cjjBZh9iyKrrLMpbmOg7tBrbapP0h4mUVvBD5Sl84
r65iZhxH7nQ+wDcjH71951c9n90EaSrVLmh5oKW4MadweOjrZkDAmR6aldz8jU7Zii2oVOQSc3Wa
UCuKhv3NUby9sPiRN0l+/MNOpOlcmb25D7z5sbDLr42Wt1yOA+OjU+ZfizGJEGHt/B21fajsxsG4
h1xTfyA7Zm2UMDJeqCegCgJ+q/3Qa+ou6GJkW8kvfJVeDpD82rvZypvNaKC0sxQ4qrtSe/KS8RLY
dfPJ88n19w5i4TKEjAUG7CSGTi2zmk8UUSzcoFl/kaHhUxSVuK9em5UPBPB+yprasHmG1a69ESfo
GGOkbnncybDRuueMgvtQL5VLO+rxYzypGWUSzWcZSZM3uU8loGEeAqX37nLX9O7SpfHIKfJi6feA
FEjgE+baeXG5FJ5o2ou5qCG7RpqsZTYPVeuSB+qTjK4LLqnb9C+hlxVb9L+HrYkq+GNHSc4uA+08
+eEDRUZnRY29fU1l/0O5NPochQcI94rVaHeJtSLoWT4Yajwem179LMKVYqpyzzummvHVrtJiM5kR
xJZZVVHepw6XVNPuGxL4z2Lq/QkaUdcN77w2jSgnuQc3kuhbV62aO2kQSrP33KWhScnjO7cuPw21
2u+oEmquMmcwCyBzNmUf81LzoEtF+UwaXlzdNkBHjefGL1tZw1deJvpRFs3LSpksWT5k/n8tJ11S
b4hFck2O42ndxnCjS+OqFHKtqnBuVhn/w6FvYIaqNxidnS5g6uogZofoZq9TPyl4gs5CwteH8YJL
6C/unj8m+gCstIv42ZA1qILLDWNuoqq/l8uH3DNmo3J5Etn9amqJq5VZsoqsfHqsnBrQX64T8LYB
Dq+gsg/PVpkf2smJ0C/w+0/1zInomkosZkDDVqoYn2wOL6FZWh9zYOAPk678I2Z1JhBIuYSxnc1x
2mp5GG/UJYafw/Z1ACz6BXEDymvC33ICMoH48xdxE7tICkhPJpE5+iKjdxoCy3KZhAZlHUztoTOK
4Q5o9HDXBsFbT+vG90OvH4jQx9EHt54dD8U5SovQ/fwc1lN1TP1+eiz7F3JYPRLCy4nOjigPm6uZ
1+/k8jazm5emzNF1IvBYH+MqIBVZGMOuoyiHN5MZ3wFTPVJ/EJwGmERXLezij0Xnf3YBWn6mUnLa
A0r5f5Sd15LbxraGnwhVyOGWaYbkBEm2JNs3KG/ZGzlnPP35sDAa0LTs2uemq3uFBqUhgcYK/88P
r/Ui2OD0dgfXYEhrYtJ+qSjpIG8a/eIW3nQdw7ClcBkvD5yCQ+9SSDtF4c8GJJGHSR/76zwW5LyW
mboMm2xbpnXulbttjb9r5vpu1j+XTd6+JkpZ8rivsm/NGO91cxp/I5gVQ1nhUmyjJhzs+MmnnWJy
bKXgIG6C/uekpbKuy0DEW7UAaH/KbG8nShFpQ/SSpFb24lPE1BNxjOvqgSb3vP6ouG270w3AAt2B
FKkMDnWFQJA7XHOq/htTqfqNwrWfG7UdPhcFZTcj/E4Pjm7UF3/B2SrjP2bXTmB98gIee/NSJ1MZ
X425Gx4yI/eOrRZHRw8Au0M/O8GHujg0tTe92o2XkDKzJ+2UKG2+76Ys/OB0OUK1j79Wo1IQxsNB
Bi01lQuUdB+XP2R+zGOeZXWdX7w99XRK+AkYxuJhyNrfA4qMrlptPjTu8rWWFJYM74pZvv2l/z3L
FXPAus54SGprTtX6sXetP9anfdmU37hOch40atRo7PjrssovbWU2gDfmdDU7Sm09W8sgs8QNrWfY
RtQD8DPWPh3mdN6JcDPs3eyxDqmyFPmNiQf08wO1k3+osW4BLsxWNya9BlNnbWf6adMEJhmUceYW
26ZztyP4DHjtWD6OBfwPsjL6yS0Oq8KA/4aTVPHYUNF15oYfP03qQ1tXxXM2U0+daRQ0+3QJjzsR
gjzFFKSn8WmMntaVKCJz+gpIBqVbwHdxzE+6P4vk6thV/Ufo1ASdYmf8BG/Q8OD7kXWeTLd49bl5
HYAsDn8znOYsPmlcfUzKit8bcLupn/xZdVNPotzvPyWG+0dOLOUqIovo6otru2dZTdAYfvJtYIAa
eIKO1djEH3X7P9Thqh/1uvePGvnZgyxtTpU7xTCSc7TwU0TPHNCtj8kyH4dcuWqt+aCM/jEz6ujr
EM/OxWoGfvVl3+29QLMu5Iyh9TTHEEw7hZMq1BsrE4dWk39N3FcfSImLV/T5pWzrkwVy99nPoChU
Nb88a4AP7osFwx8YE4ghgXSdvMfGjr5MplMfsyWpSf1sC4e76yzEB1FLZY0PYdryEiXDvLwhbctN
FjSvU5mEq05brP7R9M698shpluESTwmvnuK8OJ7icgcnAJYcp9jMn+I5LJ5klhcGOXxZU19WPPFu
PV+dHJ53zPzWo2pwU66+lsFbhKX8PtBB3wfJN21oNYr7p+Q1qNzoWoegiLaZnX+l2PJV3gKA2fvF
4av2OYIR5RQGsX8GiKCFzQPuKy2d+q9TwN0dpLnq2Z+U/mtuBbuuH+zPPVB9r10//SpWhtl4j7ED
Cp0sLV6qDy7tPGdZ9gnFQ45Wfpycli7GyVutSLfWJ7sNod4GsCwm6ni2WzN+yasgOipzYX3mUEbN
Zznmf47VzzzzrP+68fS5gs7ulzoC90wps3T1VkfVOBO+iV84Zr5513qUcp8OisU7S4H0iOydOZdf
kzyLf6ZZGVqKLLZOtcUDKZtBFaV3+T9lR/O/U/XWiwbm5HMCRDYFdSgafpFqHhS/zZZqgtJZ1hfH
rb3HcUzojkp1/VBNZv+adr3ysKDXEgBIyic7KdSTR4HIx8zzjb1l6f5XJ6m/UYVV/RlS9r6i84wq
ua3OiC5GMC2wKgVnZLuehms/OsNV4Q2KRPB8lpVF7RaIw0EZV7vNZl2vusxIxquoGk0DeiYEIECW
q5Hs4pfgIzQDPMh+b4UgJjHwawpf7PFVcaP8WRabOKQ04SWcQZdoMld/uFOIMWTq+mH0IKtzl90c
q8pUslFReK6TuG9JMLSRsedp8pzGrvUlKOLmKQro2JmIQ35Jjap6tI0eoNlF6wHpdSzj2XsQbdTW
7i7gPnEVbeO4UNq6+ofGgywsCovkMXH40pQVWMmNHgIof2otQHkoDQqdo9fSTZonef8UlPWzB8BV
sO8M+D58j1KQKvrYaVpEsIMhaYHLA93yZbXKrfIjwUHnGuUNzduzAiym0hjxWYzFl5cggPtb0zxt
uxgksY5Dr9sHG87MgFtRmD/ANVHuyQC2z+RaqT9aQkzzkLrHGBKyow+QwU9OPLYfpqA/kr4Ht2+y
yIClg6ufxVjhVe9iqKDolcAXPvklDdTgZfzROlV43vot5KS8yE2b/3uRb4fnd3k2dPXVi91HE8aL
qwxzE5LG+cEyMGOdlx432612Vmss7EP4zdv0xnETxm6pH6m2y3ayuVqA3lLBZgHbJa/fkn3gtcre
x2Oc7bcUxCzv5Vv64cdrsZdsxZrMkLWaQVCVEmAvooC0r2s1u2GhX7a6xqsfptFpd9pAsYpGLvfZ
TzTavWQqRsluDHKdyuI6vdq86NEG/gaoF3zRqS/6G34eqPAjDTsWVN5AsJ02AL3NU2Q07M+nYuSH
K4parUfQ3QvtXHDafe0i57NUb9VJw+PBMteV6N5XolsspewL1NTVUro/3y3rKLOPVFh4R+nJhTL4
cWqi8VX6b410qE6eEXoHUdpZln0CFEt068CPa2/owKVKq67t9/2zb0c/iVJ8Egfi89wz86tluL9x
c/2pSwyFwv7mbeBoR5C8eRZxrvi2SjxaU3ex3zYnMdMLA6gh0YM2PJzaNLlwdAKs/K8Bmfv1TYBG
VLLOl1BOb/Z+DpY605uADu0e/htGutUCMUYoqgKvEuB48lKxxetMpNmAy/TZFXZkoiky9aKMBJU6
LaW5pL+d1m5BWyHjnvAY1Bf48XcAIYES2pbmgkW0IRApGsVUaRI60EPRQiHGVLP51Az600Haug3Y
uj8Y5rdcsAdlpZbfti5tye8ExR8rNqH1Zi0t23/xv5Owx9r/JzuSVug0FxgMtXdPkdM6lDYYDsUK
zLokcp/7yb7kQZpdNvlQWZAKDno3nAw1GXeb8baBtuyy+BI/yaig+L5x7nXuzlSJcmZO5r9AG1Du
yWbR5L0s83akGHOZZd6kPtZ28iedbjAJiCwF9Z5a4fCS+0E0JDCmhMFL0JnqpzSf4Y6qXHD7q0T7
VC+KUK2e6mUlFq4JN1Sa+wBhLQ4ykNLYlR257H5M3X2d9uMaBLEb/XMSGM6lKENoRKtM749qZVQH
V1V59aVWB6xErz6TpCDEW+jjqfcrCrMEm2ad8n8Tr8g2Am9zj2IjwjukG4G3sWlm2hcdjWrtPijp
xwIXsuXGUhgLRuL31ezO9nBwApoIQjKO630lbcwjr5bWRW4hP4Lz9OKp3bcUZB7kpnN3DxLZTIrp
0S+cn2WFafkIjefCP+yEerK7wQEV73n6YFCx9CTWP9oUpFu486beW++VjdwQxTBZwETpCriAcPRc
1Co9eU7yshXYL6JiEa0x9GUZKkPyomYASvpR3NIen7RPU9v8seb3tHx+7DTdepX0nsmz5AAqIe/i
OXXOpFG813mpR8om6tQg+hLJJrbNzlsoVEPQkTCVIWun32dVcR+kAD9Z/vYqnB5HWUrhvsxkWMvz
06Ai+q/VhxtZXQETppga58GgfAE5jIOAzfdflmGRntag//tyzRE4tMM+BOoIGGPLX20ylfiTDFZo
Qh9XwNKQLlTsIrNp1DG9OnmRVWiY0Qu9x2caKXxObWPMb4WGco7AArzJY1+9GgYtWfKlel86aecf
esCg9o2iha8yGFMQvSYBIeHC0a3TnSJPw+wUGuS97hQD6CeEMMhivO+k0L2080YYtCVcJQEtu2kv
JNzni6wyiQNIHMtFEZOAORfDt3Shs5WByEq9zmQZqN23QqEc5k4uy8xUq2fT56w0DFRu/8i/nop4
PyVEdCgbCvbLMeSb40PqMqbTrxlcM0dNB/OJ5uv0g+bk/7OF60M4U1jDhzJwn5XZpD4F7p/+1Dft
cPF1dVfmLb1e8ZiSYq/BGDUX3AQZrNoyrnVrHVS6G1aRyAGL7fGjs7zWlPJpXW5udmn94ncGDS5/
ddMW3AVw4xMKPi31uDlsdoUZlMeBbMZetKJoNPeDS+HkeYNsLQabLHUWX1Zk12UJ92R0We9EAtka
LPiuvLauClgRaTMTmWh9zwT2t9x7MGhQxVhdFD/Un2u71Z7rrDWm3VyBLgYG7h6qC2SLQgd7FTq8
Za31WviQjTpFcT3B44PoZQtTVY197cZ0FC6GMoxFGk0L3M0v4VzUPEbYTBTrjuu63GscYI5GNXpn
KBqDT7br/+yWQ/prYVreUR/HggqqKP11KvKDRrKFOGQUP3EvJEcLUcApU8v0oSqCZl+0o3KF1sX+
OgOAvoBngoyrAFdsfOnM/OPoUJiqRzHcAmk1n928inYik8EP1faDCTRtC6TAKtds/5s3kCQUAw1+
PNdyLRpQCCMJ97NVhDRqcV4C/f+7TGYE/oklSUGrrMXQd603w7tK1zvnbVedYOEZsrMHCdflW4Bu
yn4f+jGmWZqwtSglhCfL77o12rdZpNrvY0Vpu5hvYnFEJ/ttur/vN6g5uQQjf9BM9y0wKtFRWSaq
EwUHmfqtc/LhWj2PlKJWpy2M+iO/TWup7q2bNSa8vYi6rQ1a3GTqm9F4dMl/7MraJbpPa2r9NC0D
+Af1U1SWCGVtJsQVqMMsTmIj6s1QlutgKxCehcZpJGZKUJtBD6CdlhnQ4n+T/a92YRBcQcqwH2S7
oHX/mB3LPVHRkj13DQeHnUxlMCkkLLQMEjbby543ucxENtc+5+8seBTRvb+YtJENfD/pSxJyXGPz
ldkgl+Q4tUtjU71avHOQCgO7zp3mQ2WkvCpQGgiECTMKV7xiJ1MZyCqAsQJ4cLFoN/kPjWUbbykg
E/W26z/K9MAId2pELdxmLL7iURhadrH6bxxCVWUP5M18hUZuN8ZZf9GlBKxbSsBSqHfLs0zFRucp
f7AqKnDqAXIFWnBTFVpgLHuIwXY00BbHpSn74gy+cal07XYo/roU7Z1sc5NdxOROBufqklrIQCda
rqH6dJJDW/33a25bK25dHMEuGHbOgoJhKcZjkIG4XrVu/kKVxwKlsNSLVbO+Km5li03XWI9NM7qA
gC5mi0h2ktmi1MIRJB1Ik/qEENDQewSmE7uNFiTa5FpBIfo2TYNxBgq7XHKNRkgPaRODpqACL64q
E/D9YaFolO3kDq/b4zg92Eb6H1Cm0Rg1J2VrGd4sm1ChqSisj6uP6B0zB9l5QcyTz6dEs01bT2sD
M/P3Dy5a0BFtgEH5F8lgTgvmiElhBfX8aNb19i/edrzXpEoMWy71wCcQq9tr3TjA0Q5Jt87iUtHL
nazXqehnOzZLnqPf7eF9/KO14vQkWpGvJrKuB8go9ut02Z1+hfY6uvF5msbo0nlOcAhcvzqMS8ij
Hz2aCBWJcdSafjFyEnmi6eoeUMMlAiJL0Bqns5tyFF/kRUQ3CciZx0obrOs2WL5FtXqffKUYJni4
k//jkhJ36yquYuLhH1LAtvpvcsVzwI/Q6ZId5gRY7Mjs+Q44Vv1Q1z3ltHoI8xV9794h4n/wcCPU
SD08piYg42IDeVT8aiyDTm7xORgrXj8X1qxFZCuueg2S/GG9n7uVRb6IjNN+u20Dx9Ws93yRrU8D
mXq0Uh6mWIn3dw+HueBlTiv66jCp5fhkcAHwACp755EVvoALNXKomEdyPmgtzov5QdZUFbi7okvi
Y7yoRXajFvNRDcqHNB5/E23eUL1SgiYq2Ez5AtokM+o64ZUDmgeEphn6yT1Yi1xEc4qEUxOtPjsx
k0EQnegly/euqYeHVNGoBKUjBMoOTQmuMpt1PbiS31rASxfNzbRw85gyX/ESByUwm12j0q4dOzQ7
mEvjxAI3s85ENmeRfxlpPb+Th4vD5lWORkYTWQpu/F8VYrL5TuRGyAv05XG72GCV8SNNyL9JzU+j
Lmk4e/hF6oNodBng4FpkajH/Ihaz1Ay92/2jTDYQwntiujd7isOUgu4xaTEcV8Chceybf27VaQC0
UP2vdEnDkOKf+mSYT2pYRr/4IDjsSo3oMoGHnOKB8NDkSfyLEgTmJewam1hArHzui69eujAR8PKw
jCHHI38Z6EP4U21S4yir1cYhr2jtRbANtjjKmkT/m/emFtm6+WajJL67XmaTxeAxPCg084vIqlvN
P66XhfRSzXfrXJSp0vWPE7S/SulAQBZ4nXY1lhCxzGSA7ec3GHjmk8gHu/hud+Pyt+m702ovrtZf
990uc2MjV2w96zdSVZTRLh/nZu8fuqzeYxcEtCj+pDsUXynK+HNe68FzSI5u72Z6+Su4OSTQbc16
Msfc/pkm60eR575Cv7o7ugcIe6gF+m2A1oSuYQqrHV7YF2SV8lc/dj9ULsC4wDk0L2oFW7DI7aaD
87cchqvV/JQ6RnJQ8li9yOBC9nmJsnHIdvdrUW2WmzoB5OPNZ7NZ99jWYu4Y0fi28ea+bRls170x
r5LA3Yd0MOwDuMBha4ld+j2N/BDYjQVqOTIZysl2LoNbdTBFLkJZy6xeNDILNTit7n1EI4PZdsB0
bOt/3lJsYGahmkglXLL5bVfdtrm5qnyUO5tVPdtefybxBkdop19SW9cvJq9axl6mrarbGWyBhZOt
BmKVL1ai35Yyq1RFv8hMhtVPrH1tPJhdYzyKm4gaADd4FX53EaHTWDVVdvAaqhRhekuRplRmykwq
MWVWWJV22ZardSmFm5uPL3usunvbbT/Zaltu7s5sPFR9HVB3TX3oZhboNll8x+z3E+U0xW4gWkoq
bmiiqx8rJUDfvRZd7WUQoRaNVbED9RaUfRHoRJNPudn/duO5+VCnY7wZrvvf7FzSpXilNMWgxGX8
pQ1IbTVO9YGfc/FMTzGlFjWPyd22zvmREjeMlNMmu7GRHWDrWXcQE09KNGQqw+xTLMtdxYcBhQuk
TfcnfL/Vg9s26TNZPRqFliZAWfbaPLcHko7ps1HztB+zsyy0RTI5LsdbsaPdO6MX0VBAQC4njsmo
VcqqQNvU3V1bqMXzGBGqHqzR2m8fXGbrp5fPsoQv3NR42j7szYf3c0op46i19jfCqamq7pBnD9Mw
6U86JD9NPg5VeaJx1j+Q/ZyuWd1BmCtTGSiInq7FJpS1aHZlbIzXzejOR5arI5jY02ooQsMIymp3
434jvdtk9Q+0jpCM2v+iA934YCw9PclMjYYM5lI0aAEDtCpKIeOsATC6EYphu8juFJtMTLb9w1Q7
tjNdBaXj5hRLMNj1/DbQixxASL6sCfXPNC1BYe1XWbHaTFlP6cZmDlDleGhtLdnrck774WmNfr6A
u/lEw81yzpNjXNf9BaJzW9IMZ50J3tvm45BDcVGTwoFd20/4Lth4yzQYWo6GfQnMaV6nqw0xzASa
0e/WMltdTOC9m91i3aTxm/X9jlFWlXBD03IpNm6SVXT8LVsCND3ShNd+9uyOxrBcoyQ2qgESDnpn
hl609MKXuevmvZ7SYRoaoKnukqyYn/opsKwTkZaWQK1Jc0Vgwz0/wjj3lHUhVmrdkqoc+i/rJqJp
c6u75Ma4oESysVxDFGX2qwnaDoBhyy7RwtI3pdU5tkcADpah94yEyjgqtxtIFtqdCG+mWtNpSH06
ZzSV6PziUxTFm3fCmxjAgL0FncAiNMYXjnvaVcxE+ea/uG0XNeFNe2yD5CpOq79Y323ft2BEw25w
olCQbHo2l/oFClyeKH8dSCbol9qC4FoUVeZ+t/53F9FSAWXy1BGfdS7b3ey0SsfEvNpOrz0Yy428
SFtu7M1yj5e1zLZhkznyBBDN6rOprGWjyStdaoCy3Sb/0TYi+x9Mbi73o23cFJTVoUv+K8ob4x9P
f7TFvacqTzOR1kMKz/3QpXyZvv/H/PN/1M0lh5pO2dwtnV2egrhC53N3sSDUSEEuBE7Cfh/oQ0G4
rcVy6gmb7GQq7qKOdOD91+1kLWqZbZfY9rnZ9+6KYnMnu7uU1pXOyapBeFg+5/YR/vGSYrJ+QHG5
ufp2ufXff3ephkw9GANqYwbRzlDM6hGSYvtqL/GGWR37s20NgEew2gYj0miPkrUYt+8eah+h+avf
aq3OhOFPq36ViJVj9OvugZ4X9Y6XBGpAfC06rl/lQOP0I1MZiuVwUi2DLt8RWc9yRNr01NmFRz2F
ePx+j6KNmvAk0lorLHu/Ocls3Uk2vdm/pwDGhgVrb1QOtYQx2SkZKlt7m/27TKtCgDfFxhj9/8nl
f936zu5u+f/6lHe+d8ttKxUOv30UqerBjoMTgW7andUecKzM4mkBOHUBTFu+owIYBG0vpjdepmKT
gE31OA/ez3MC6NWun1JS2ouzDLYFmXDTAPu0ydZdyUX3MFXp7kH2UgJHh8BIrtDk/yUklR/yCLKH
5fQoQ7Oc79ZKYI5hNXU4+p8i6xZFFXPmOVjWfzg2W9fYiGjIJaa5NfraS2y3nnufLBIYEYtSLFQJ
8DZgmDzZKMRMFDITZGXx+uuWaxvxu2Lo8vnBGLJv4KMQ0F0GLVGbU9PYvwD7Dw+OkhPYFUWZD310
kiaDVWooYbr6iN6vrn4FyVFXGeFPxFuV86j00wItDHpUaDkPCagWDwAmZU8dAaunQKmISabZjmI7
vssiEy1ddW8mIlvVg+MlR3+w9Z3YeJMC7eq2mfhsS3Gc5/I/TZK6J5EnKkGozqDIe4gdKhQNL+1e
LNJlXTmXVxXQ9ReXSrIXkQfN0D8poHXfyUWpWi6EbBH0U5tD7fSWtkC16oeGhpPDarhs6ljWRQ1C
EIH/mjPa0kWi2PJIsnRNUG6p+QKYl/zSZntntrlaWf4KF2H7EPZldYWquboq3ffZaAegRUGG9LNd
Zf5JtGK3mdzIWo7BLjTCxqiZ9LM2yknXe39dqm1gvYrCLpoMJPF8OslyUxiVeR5SPXjaRKoTz08u
lI6kRXdJobkXCYDJTAYJVHlLtEpmm+LOLjDdGYDPxVBs7ly2bbZdOaCEJADDkiYDaSc3XKU8CR/z
AHTWc2lrABgNEMPrPoAUlN29dpWeEnHIh5PSeeYlqSjQ0Qvar3YylQGODupS3wcxpBrpTbb5FTXE
MnU9hnuR5QpZsd2m3vait/q7Rvah/qC4lNG55hFwlcFfyhJsN31bikw39PpUDNN/tcmwamDUMBHF
Zvcj2bvbv9uuVyTszQN2uS7Udd3BayL3JLDuQVa2T2UefJOVoL/TlfJqg+cHQiW47xlvj7yJq+EK
FJ/QhPCBbvfVW+wDjepRVbHGizhUVRydq7gFmySx55/SGV47Jy0foLBLPvr0075Gvk48nA6lX8Gr
NfZN0PCx4NP57NZAAwy59muSuNOpN0GpEjPeDHZFMdZfzabtqLM6aFYP3fZ7v44kmotoInApwiE0
vueSb9LK1AsHBzVTq70Y3Wj+NuU95+w3dnC2IFp5ksF4n+laE7U7CqbhcA0ou1gU2qC3KbhU71Mn
ayEcKF1134Jl0u6CmlfNG71MQ/ohLpC670PdCtudyKpg5nQq5mrFw0+EMx3qO73TSoAH2Ge1Ubt0
PltDXVHnDjPhs1d5VKJEOt/VBe8q7+3oRJWPvQJciWwFvEqs1H+ibUBEMtyBXtElEsO3S/vrDULW
/2dTlwSyemi18PfeyyjfMofhc96mxbXyvRBywmUqQ23zq75ZJ31XXMmZtXs4j6lKfzcUhSxLH4im
lH6FtV/ETgePPsGla4SCo5j2t+p3xaos71wuoHhtNRr0d80+bKFlHK2G+aKZLN2hHZvGrifxlsGl
87SiOv9hFrw9MZR9YrAmTxp0pbuVimQWMpNlWBlO5rQh+Ce8JqVD9xho4zntQOiFq2RVy3rlPhHz
N1fZ5Z0hReyB1PhOm/Iv9rYDzl9qgc2j1eNFBtPqPdpLGmqtKcxMMv6rFp3dqG8Gm6nIIEjAcrNZ
1wvJpDaA7LVuR33em7dn6YZ5XI3+cc+7S2zL9QMBYDiCM9ipMKUM51xemZfXY5nJMMjL9LZO3tXN
8gpdy5vwppZZuuwjM1CJeLme0t+B2DLW/cVNlNtWd16y3EziGWoFpehgGvVagmtLIYGql1QTLAUJ
MnOiiKiWbWreg612z3cmyWT3b+ULRqYPyn7dqF3c524yd00MMlpshBY/aq3vwNBYVLe2cpXhV3dc
UtXyMcREttg+xjRlNrA4i7MIpxgI0ciMKO6WzUV49+EMK9OPdQXyQW3loXEsoxhQeBMujdessduL
78XR8IdIaROittyw6JI07XQ8QCHe6sGr6KjL6i6a2XvnSWnCPqOMCtSbi19WxnNECcRzWwKVU9IY
vRK4KFRHAr3FAGgZ2LO6/ixkLZHQu6w2XWiE0Kpy2xoCCw7qKL6Aj7yzCCGXO8PRmyscDc1VW2bb
8l4tNpGWjjA6GRFltCqZvfv7TBz3X5PAgeB6uc1sd5ibO1Mm9yPdCsrdpveM8jO49dkDWOnBE+DY
wZPM7pZRyjM3brv5mEY+9Aqbjcz8gRzjYfPxKHA1pwnUDzZdPTrOPPht3gNHuWs5PbbtoF7I9KmA
NLTKQ+OZD7ISef+u3GQy+9GSOC3Abpv6RzZ3Mtl/+wSb77/L1o+ldXA6GCoFppShwDQp0VwJ5EqY
l3IjEEHUF5HIILHiOL/SKTuv4i0AzCYupDAvfVFTL6DVF3lLcNKIVkhotneKvGFs7yLby8Xdu0ZL
JnCX5hwqb15kbt5ctheb2g2Nq6ueRCKDnqTglYHn5kS8iN0Fw8M4q895ldCt+w+Bd3GQCD13lwV5
Ffgg+YenVvHZHwFvk3+vWQ0ky6uwXmXb/49o321Fvv2fvss3EWyi9YPeQRAFmL561VPoevfrtFKD
6izToU2fQuBsHkenHukpWixHp7KUPRj7lGpU/nepXy5ToDLsvTEVw7pTaANAOy4FWOIJR3FUnYlM
Lgz3s//I2378Cb5iBWzktHsclxprkXVGe0yKOn2VVdJY0XOq+C+ygnq7fA57eue9yXmme9p5lpmp
GNMFemZ29Zxn2I7f5G7a0yyhpQUMyure+egZKqmdhYI466huHZSpfdKWJXfcT6bupB902JC+aJa6
S2u7+1nTR/+nIFThVMAobVM4bpTxs7ikgxM8acls8EKFkvoe8FaHsT6I1vTnR7ej378A2bHfaY3r
PIGk4DzZMW+kUUw7AwsRW7bd3lqIpqMKDGQZvz9urqLY/GSmW0rxmCXWJ1nZy6ab2Z2tljiQ+uju
492WZqRdEhOSrkqOjE6uPM8RSDBWRWdWCDhqvohkGDRI7w2KA05iC5Qp/UIyBWqY9FTbgLwyngwj
bl/dyAEuwgurj7DYhn4X7lsF3mxLrX5PglmDWuJjBnuY9eCGbnvKUhAO6SyYXmRIQVKCCS0h5t3p
jfagTN10HQrtAu669cUu6nOg+sUnsGb4MXRQsUf2FzcNrddu1r6IjUIZ4FWZQgjTe836Mrpe+dCa
OqVTyw7wn1LY2yr+o2qpr2MwJ+d8SYjIAF5VAp6Y9qTyHH0U0SD5mTsTavjfPEQRWvNT6TgdnG/v
cj3qwXS2CUBaal/Tx1jk1rNr8xOrAaDoU7M5rAAA0t3f6u2j7evDk4AANAsSQFrl7uNE7xK4jAsm
gAgzF5Bz06UzfkMGMPLZeS40A56pQn2gHBDC8qigppv+h+QqQ7nM/LSudChcoGC1MyXYtyOFUNW3
ybFAeCUH5LqzzoHS0690TXXBQabxspaZqBsndKFwFKOCV8kk1ZTdjVCMNh+r6iHGu1/nZvBzY+TF
w7bv3bW6OvbOVWbspzYpppMZD9NxSjwOIelIFzT3RfJBayJ0ULSzAdlXRi0RuXzeE5nOXWFc7ter
SqQ3DjdTUYmrpU31EQyEcHez341/AyD82wWN9GhBFUDRuD/fDM3yeB4dvc8oLkfztv6RzXfZv5uY
sPSs+/+7nedb1KSs1wR+4ODpcOT86CPIhoUG8qyR+j8ZjZOe0igzHm3iXUc3sqy9yoswhXnuSxlZ
b5DC4dKm06e5RjMTWFhtHz6mqZlhRceetOnJDHJpeoBkmiQGrWzxg7UAzkdu+7GiPeRZVlrVR2ee
SNSNLcp3C6Mw/xzNYT7QxR1eNyROmYlMp5oHCJ93dV91P8WlyXtj305Xt0gmevtMa9/5j0FD5Irm
pLbbyVRro2fX7K1HIJmD6AIrTUtvd14c6oW1aoqa7qIb3k5W22Au5Fj/uBQF30EgMtOeCsNo6YkC
hwKQwxGm1sagi35wrnaejc963wYXOp6vPSfHV7XMgte0GvUHc1B5CXiXyUyxohzS66c7ca674VFL
AUeS9sq107JoB3ufjXTsrmtpx4TpjArCpYdTLMegOYUeZ3SAqbuzb1ETTk76WacwETzbZbquueyz
9duNOFmomKNlEIOUg72T6dZ5E4mFKEWml0oJYWWhUXn2fVtRtFUbPtVp8MWOfyfeRWeYG3ivxqz5
B8XnzdvrJgcc20HdJ0PaHp207Qz66j3nRS3p8hpL70lWYhf1UfwIiJZ3AJbOe2jHfr5UZsoFHjOl
JVnQzJXKk4+zU6pZ7lFbeB7ShVJDFIPW+nvL9GFsCUPtGpeVdpWZTWsJd1kzOm4yUURpwV8pkVEE
mTM+tKV5Mc3Rhn+qAQr9QQk8+0Mww42wc4v0ix+6wVVkMCrYFJrRwUoA6+DYqnbsBVTFsQlQ6L6t
0TY1QIdmky8CF9Cx+BHR48gvcQJ64bl2H0g2w9E9z9NXuNz+MVF0kyMSm5t1MsJ2vb/zBLMzOaSF
EcByB6wFJcj5k6InxYk25YTKje8yUdRgQbQU5GMjgxXVxZOhBVTajOnjMPh+tTN8QKAnmWrL1CwN
0NdHQA2Xmq2mmXlFl+k2JEuJFhFU6rQWG1kaE2ABnUeBkNsP5m5ww5R7QhDvOTMa+yIN+HO/DwbQ
VeTJ39cyM7xivoANwCGx0b+rSxh3otKwHkPNaC6KypBQ0w4whdI1l4l/3kVmq1D0YinC0I3oel2n
d+5iFMlOm71sx6+c7bfLBeFJLQjS+3UyXCQ5JjP5s8gsfM8Lbop/lIlJ4fbhW17wzmVb/tBwu/wP
1UHjevvKrFyKez3tUXGoUAng8dzLn8k0q8I5yrSSyrvtD3pjJX9M0dRSQvfDNck/vhWiyqRcb/ka
EM2pjP22tkOKSzg3nVdrUaw2d455cmr82LkOdtbA9gHvQmAEj9Qoj8bX96WSBFH7SdHM33S/plnH
UmOCji4VYY7hEV9g6FW6JdZ1kIf+KpwiHWjaMSGE4zc8BjfzHHyLel0rdYyROK32eh+bJ3eofs9r
f99OHXTXdLj3O2MBwF+nVQt5gg0mUQqe4VlWCsmqp8lNtB72baYijPsy2Tve4B9GX6lOwDSmHTnM
wVf20tQp7Zwyy/nznawRLrxNsbWCbtoN4Ax6lvKxd5wS/GHoU8exq46h6o4f/o+xL1uSFAeW/SLM
ALG+kknuS23T2wvW3TPDIhAgdr7+uoKapianzz3nRSaFQqrsqk6QIjzcC8OPEMdHSaCITLCNOdNn
Yg4emshGIZ2iEzZA6mOghOUiy+ofG57MqG3tUA9CZMMssX56rax2QPQOp1HRo/WqoR7ZHoari2Zi
b1TEYJ2peNTWHVZb3OSXXs6fIITcXcA2AzlJpTjSDGP6Iy3at6m3xjcH7H67rs/cDRjbS/DdaF8H
vGvPIGYEICArgX7MlEIIjdeGfKZfjhZkdkGtko2bui6T572O18szdV19Tp5RcXBE5TsSxGrWV6ZU
Nn/izV+0stzjEM/8l9bxIP2GOFpTMhNgp0y6O7DZ87BOELXGqwZUm8t9O4vibdIUKCem6zXdzHFI
gqD6+/1cXdWXOf+MAny5kGnSCYBe/usxwGr0PTPz+vBgX3gaVr+H0wPROjwsIVuX7kXLQEfnMmFu
WFlPJ/COVDhFxvMEGglRIxqtrDR2lHGZJ+PaFCnYaRbPZZ5cXVrvTtZ44NLeko02mlCZAglStR2N
aaMPn4FmdFtam0mHfDGC920zA22gspeOAke3snnvrbbIKrqtZ2g6UsO4z4P6Cz5g8tSsDa35YKXx
MkVehpVhQVTg0InjhRYyz/jmeH62N2tPXoA92JgaCoOR+AYGp46PArADGknX1cDYUGsioG6riZ1m
xOPZg4wNB2DggluPB/Z+HI2oyZih1N1GfUvDSKQ9CzJp+eeUA1avTkvLwQmpKmBUy8ndcGBvCgcQ
V2RM6idqcs9Pd6MAPfhqEyXQuWIEjFg372Q2q8994neXsQGBiDPHXphC3wOw2KG5IgraXGmCemRD
JmMEhtzDtwoeD25mO44jhB36/aDlNygoOvtYkcWmqmFRDhavpnjBwU9ii9/bhZZPyGwrXzDa4wuE
/+k0ooY2UnuQHbp1/aZoOmvbaFF8AQe9MaPA1kfuwZ5eyAYgmNZcqRuVDjTPuTg1HRSPrAJxZmpo
KAWoUnAI+7FkCoQLLJ/KS9ROC0x4uyD6lIFSDB/GkIw2T8t48aVltMsgJrxHwdc4b3st+plbzpei
48YnMLhX51q30k1SMf1Tr4/efnbrLORe980Cj/VFdGD8G40/2ICicRpUIHdDvj76g0YNiLReeFbN
O7cdEGZW7mSLR00DVUzWHGK9fHOAeoH0/ATRSW4UQQSBwCMNSU0R7FxFIFLj3UYkEdCmeretnBFT
ab+U3O3BbGAA/FLE8twpLtFe8cM5RCW6jmmaZn5n88uurpYtuDYYqLs3+41PRKXrmmXL/3lMMxW0
nl0zPlrmABWCRuNgK9bjsK+zZruMa9dNIXDNHEgGq3lPQ1XbwO+m7SHqmkX3BEUgKCVIODtl1LVV
MSeNqVmGUjEwfRgrdxp+WG5opnNACep29YOQLapyZPQSaZYeGh1ySUuu/t/ogN/ZLErni0zTw6Zo
6oAQAI+OTjlvZwkaEN+2oD6JzLvAaRN6KBvq+oqjD+UzUCihceoxcfI0j83hB9fJG6ytD7aYTZsZ
0G7h+rCtK2F9chCGCidc33YSxFhPMcJ+z5C4iIPcByiaySZ7pqYYZi2oI8farzatTqotg8xUKKbE
3QJf6kPYw47udqrVKHFPwtbh2p1M1IAjqg1BEQC+tSH2oO+gnCfLeCo9UPaRs+2L/mA5vhuMfa0H
IK/pL5WK9jW5djEKp3s2Krf8NCP6qkKC7TyAbzfRnx0auSI/+SL6o4id0GL2dGlLdWD60I3jSAL/
3EWB9LzoBEXC+WKwGjac8uaLrxpyp6EctK+j24Fw+5f9w47LXlkHCh5IEAMSTXs/7LP4u+CfCLMh
Rchv/ViLPxno586ahj9NjtK+1Wf9LB9+sHkDNxly4vSPWz9a7vBiz8GziXjjcJWTO207fTRRMMJB
d0PGdQYqP+bGpjjGgIPv0JpsB6bJ9gnRiPbYOEYSgCPd8IGBg9EZhpMoWHtJ/bJ9wuW7fWoKvJGA
KS+3ZKOGFel8qxJ3WVQZOGgG4wAy+Bjo7/3q1046RIzjIQlSEKY+rRPrz/lldwvxr5+jJjQBTJME
MQYKrgdE9UX0l4Ci8WumGdPBSfi4n1nS/zG11hs4eIqfRef+1iEDb7PtgdVSF5t87J0/4xTperBW
xm+ONaX7ZI5BfFwPxt2NIPvWjEwPkhzcEXaqYtkeolOdTNpdWjQ/aLTaaUhNElWouaAuguvltnIi
ECUpXq9ocoetTApto+kSQfqV58uHvP3Js2wUxv+L/4s8yDab0900y+lolaLc4IyR7SiQTMFlVOcA
omNDdGkG6yyZyiStT2bmfCLTGpxGNbLYGB5DKkzFqmk2LiP93gybJVw9umA8UHG4f1N20rCe5VdV
yo307D/MnkTDuQ6p97B0tan1MgdR2GoaUzfaJxpSs0pDuTBnW+nsbhfSn7GI7NswdI/DhfQnguYv
OdOrz8rm9myk7IWyEVKJ+lYcB6jHDEWasdchZ8MxtVAOtCQw2jxHglbDoWYCP4gDBpglAihEwsN8
9ErAAPAd42CE2oo+n6CrAIyPqZqIgUsFR3jQHqvhCv6hIcGA7Cbb906dXYAA1O+JDeLCpgbNKg0n
dzbu1BM9JGxshDbduDLuvmpE1fjAIMmp8TdpkoKMGOjXChgE1CWz8tw0gEOiVPpNF0b8pomR3xKj
fsFjN1lMgyyPvIQyHQJccpP2pRNCaH64jA60F0ldMeE5JLRyYDGVViPZqeFAIUD9DOdZsKSfWDF0
AUut4Tz25af/f8KYEsuTKmSrqzbZ6GXZbD/wrKzCgZMLQVCvKOYtkbQQuwo1HMzDe5xOv8RlLVAQ
gTD1XCRIMf97+MGmgZ441gTbko0aPgx853sDSNHVwXnIcnV6lkNoo8YXRSU4LtMEMnH+3dc3vZOA
yN9vOGikoES1Nm0qQz9xwHb5y25rELaqmRKHHiFh/TAhG6Vd1QHOQRNunrR7oblD4Muhvluggw4d
F1CpyOQ1iOxTt75nVW7s0l5oiw85em5Th6hGnvDqm/SXWeTtpu7kHEr1EpNVrF+MVKJuZx1TrxuB
SW56yG/ONO3oJtx/rTGr5OcwMbGj66JXWgYkFIq0Q1Evcmw4MtgbruLOlmkhk0DXxEl2/iHRp62N
aOkpTobxxH71aEgTZBvSFuCldUzT65J1h9VGvZZDh0jX/3owr/4PP1Efkmn5KLRiXbauACPyPx/l
wYeGv/uMZDO9zjnq8s64j3+oavS+kwGUmJ0Il9BR3xiG3m6gbomEMbQNXhNR4tE7GjKoEn1+JZu0
TBBVaRz1jo3+OsygXm7cqdrRpB6LPJC9B05tTc9fudF8M9ps+u7hwBU0ID26g5tPBwznYhWmDkBn
9WO2Ou3AjCEBG8M/zRCZHarOUMm22qiXsN45mFb0c7XHlZvcrcrzb4geQFzsoIQWQMGTRk+a3UZP
7dBrYAnRDWSETYaudKsQ71hjW8WtpaEkpBgOTlmAAUO500JIiU4XKdKLIBeyKcW5Al+1IfP+EFmR
HyjUvEai018xadvDI7g3wT+kItJkJ7es4uBqpnFRKtpmO/ZsHO/AFTu2eYRaQcCJYz0RT9S0IPY9
sbz55E9msZjIbqkLiYVY/SHCSw4kiqAtgNKM+JQbjXjKnWw8DQK/YVT4oMDQHeUJT1TA5VFtfs4n
/0c2VUW5sXqAQNfZcoIkWed6oRvVOLZCvBm8TiQdvDa+FaVIaSIWt9oS9dsf1COhFFq2fZhoBN5G
jRV9IvswsmRn1RwAiF+njvV0ARkZDk7jJne2eQ3cO/lUpjsux5PJMebdHKVfuykpzlMNuSyoasgs
GBNzCmMSlaOpkeQdWqUi16sGX6cLKCqBes/UAxvU8DdXAQ+Ea8XgbU6TK9TgunivJmo7QoLbyNp4
v057OfRsm/xemaCdAA375GyZU43nOan2dix96MZ1OEn5ll1vHaREwaromPOtnKuDmHDfnDo2Olsd
6YKDOwAESENRJvrNGEA9CmFZsWuHuYcIsVpHjXXsXLu/fTBnCG4C7j1smFHmR/wVpju+u8kW1Jyg
C9Dt62SU0V/x0ODzj863yCvHTdbbeHFAXSz4QAdOXeIKz1sQL0c2lAZ+O01GIg/vewT5opjvmCi2
7vTNs6r5E68jD6m0ojrapaa/2GYFCooZfHBTkpcbt0lVPWs3dYBVgQy8tfTLiJqwS5umBsIeJrj3
/Rx/7772QJiVAIjSOlYcjODE2Pld0V9qzwMmVk0sPq4y0kzntOXJ8xlCTTCtdlrxOxu04kAnV4OL
4P/gTD8Sj4PtNCb16eGjrD+CeloHrKtnyr+MpofwYOJob6k+BgyMhedsLIs3Bi630G+EHprAz77N
fpxeRmHglGNWDugbp8BBfO3VuVt6kKauedC0mH/Jag2AYgg0Ocgf7SCx+8EONeIBIClfADlu5dXn
uWghWtskoBGE0MYeAXd5wB350zI0vFacmxmq6dlc/ITKTBArCRkLsCwV+/bPbtqD8ahiMzTTwA+5
Gxu3O3cj788AbfRLb7VJXy8j5CPAtGCaUB9eZ2Z3cg8Za+rs73wE+7uuQUKLtXb0amfOEzTNpm+D
adRbstvKjnDnYodi7rs9YrkGBRvzEMl6L7WmuzoqC9+1WnpsTJDikWo82bJofCYPMpkqbY+7jxbQ
JDWx3z9beI887jFBf9lyoBM6qfBh6cYDGPTcvAmcJOp3etaCobPuMhHOPqqtEaxqrr5q2BIoVN0+
BcVL50TnhEVY7Qyy2fd5/XfBAFOihqueSNNqh1KpPkDdFvif12nq+bNIrqX/aM4VH2rTKeZnyIyV
ga97xo6Mld3X1w9b5Wr/XO1P+5EP9ZbVcTcm19Z+3H/kSQJYBTR2lgKFB1I8e+QoVcjGZA/GgRjs
2KqI4bGeYXF6qHegIXSJ9nUFGSVaIgoO6G7iHb0afF0g5LrggmZcYy0xrx2xPTZzJ4+Idt1zmVig
2FbT790ojhEhA09Eqtw/rCGnVMG7IlvGexqiQA3KGAXg27+gsxOhZJ1qbkKjBePaipddfahHDQFr
H1we/JYNV5/fbU3bPKyjYdxX3yA3XO38ghsQPB2t/Lx0s6QrEM2qfNylK93d9Gpq6TbqXffB6tQs
QoBcOVhDn5+rcu73Qi9vq+k/29NUQzsvXbXnCBVsoFXURsuPg8BqNhsGZAr+2btIXXsTx43cTJHW
nnOU7lVBklXd2fDcXOzIimRCHG38vjpVKFI8lONoVwHNUPNhvHiSNVObZLQfxCnnDQ7z82YZr/OP
6z9s5Xag/7I0EIBUeqaBvRPiBTxqmpsGrMzNxAvfCKKEd4Ftxsl+nUmVDw35wO5ytt0jrZAVe19L
k4b+tepQRUlz62p/1pwz4vvhalp+lNYUxgH30W/rBP2kyEaxVYI8f2oCRa0Ijc659aWoAJqaPRdh
CNWMv3o19PDqYHED9LgOaJ7G1EtHkAkkY3pfl6zbfHBTP2zMe0Rh1+n1E7BW8i33qmJDs4sjTdOY
9lk+ybqms4d8AwgWXnAzqoR9AwhyUmtehJmh4Gki7JZsnUg2F7It4s06SioObZH9yJhd7SNeG1dr
sOLd5Ebu0ZGeeGUx+wluI/FDk4PC9DvA3TLbOPVRBsIsBMi+swwMcHCA6jPOhdwwzmUlwGjvA5Nf
6D9ne7LfciASXwY73TaNZr+RqTKbrZ6Ay5VGfNYRSmT5lUbuPI4b5vX8KDXp4J0stVDTGj/s1HIc
nMQxrrVNi6P/iV7inIs81JMOzL11It76LHVQfekAj6Pe6TaYNV9s+wsNyD8thp+mJZwLvfNHmeTh
bEBdjTwQUYZAYG+OAW2G9ym0bF0/QAa8+sw8gYiQBr07JB7tQ4o6zWNfldHNKhmCCfrgfGps/c9y
Goe//aeSD9bfXe98d8B0vKyFXEt1z7TY+bDW8MZ567r+shb/KaMAiBBELBXqOUXyORyiIg5X1LPl
APWAy3WBMnATEqJ1E1p+MT3TgnZE3Xkm7e9Gn81Az5XfQFSW/IAyDshQ/TF9xoXcxPMlYWDwwISM
v2SN1N5Arcg2xqzLV1B++Oe4sv4qBqWiMWbNFzGV1sUDav5VZ9DOThD4fPdVNrP1gqIb6ue88epX
LZ4RPQAPVkgLDJwenjIuQztq+abUoyi0q7m7uKoZVDFVqQ6S1CNb5AhjM6nSK5rIPB+qDFY8Om2w
9MkLee/jVIzVcd2HeuveemJPxxR5Q3ziCsSvSI72ePqkEUJleYqrF3X7vOct1NPH6kJjWzkzU8RB
1jUAJ6sh2f6zhqZQTYpTlo0Qy4fVak039lBpa80D8e4RDx+qV+Iz9ci2svQZVldB2s/98mAn398t
fbBZ+Vd1Sj23IPIeEEy3EDYC+j0YeI0blOXHV7P0U6iNgCF7Ga8+ZDOSHFd+4K3+N2Y1ol/rOv8T
8qXRDpryKaCDOgjfLR1IzWLipzhzIc6n7rPUaKX2DfjI4pIzLwZc0+EnMIS+e7havtedsubfdejl
BCVwoxBOrDKcrqRzWG8jZs4Q+KXxr1m6pkC7GhIQCfPw/x/fdMi17kwkQZ/omxtrLYKno1GCcR2T
2cCsfczzHMA/PCTMaDBuQNHce6Cwm82vpeQr8P99w9u2PC7PAHyP9xqv821pOBA91NpTmZqFfcWZ
Icxk7+5Lb977ruc/UaMzCeKuNvqqT+O7iQHxds+tPiAHyIIhsKH17d63NHBxq5XkO0IaBprMfnks
IWO47DZFPAeNtukh+QVqgsJLu5CKmahkiSqafNuucRLUt6uJeuTmUiEUjXU8RpdqKD3DI6x3YnDP
xA0U6KIsRAw5w+0b/Elko+qa+dfEUk5CtTWOZWWhdKBcnQxiUzu1uPs8FncwWIj7MEDmoI3BQ8/c
zLeCUk2zChzlQmQ/yA8RWkxohTTPWhsf17XUK1R9Dvf2q3nZCNrE28Ke7QvtuP5UTSteU4jfQRwU
n2G1T7NoAmbYwIf+mkj6iO+1AqqGBtO1c8ErP4x5W6CsRGpg2oeNJmi4NmSjWbLRsNOqaWPFnb8h
G0qwNLlsQ2MJnaT38bqwRsm2bOtm97utwa7UhVVhgK+dA0RuVU77xfT0dBPN+fTWpn6HWH+cPjMc
AHeO9L0rpLIFtN5ncJGgiOUQGfJeGpEbVKwXT4lhF0/gYxFPTuOcGa7uF7LbeNiGUEOCIBep2fmK
ljxmOgqOofgZLkbe2k0odQDGCBzRoVDmxv9BnuJt791QMDWBTBWYYjWq3BD4TnfRWIF6a5gO83fS
UVk1Uz4MH/RXaKaZEY/BvxraK6gwL4Gcmb1tmooJdFEckci+GpsNs5Fs7k2p38hGjaVm8XF61+GL
mRwEmJBvoAYAESkYQoLVtuym9qgTBAo5VDPJF6DFdOMi64FIENjQqJlrn1e75pRNdNW2smrXl7gB
eE6Vg064s26obkJUKo6+Gxmok7WUW7fVPkdAP3KW/iQTTZI/9do5/sHUotVEbmXFdq7rQFZBhb4K
FQSTSR8vPbLhj7MvOSiAaZKa1ZeGfmV+Nsv+T7yIxHHuihLSfGxb6hl/BdXWCfQBziVGnuuCSG1/
aAzjiUyrnXraOOEcT35zAWXPzAEnEM0McVEDhKi2Wde4MesPrs7+t72amqOKFAy3W00T5wVPOdso
XnKm7Iu0kOKKxwhh0z7ziqcRfM9mBJaWiQvx1IHi8om7brkjv2rWkVAmv7KzFz/QItjbSJtULO4f
JoyVHQNPPHBiPLBg1ENVh1EUQYhR0Wis64geA7S+LzxC7danmAM8GZvN3YzHmm0TvbQhJ2p0RweP
lKMH4QmUMxnWnZpZcWZIhrRrjVTg9mFCY953U4+nI9ldo7buZYFa2g7f3ol9H7im7WsLJ1hj8JoX
oAHbF93iEshzO9qTjZpY+2PiMX8GvyAHEdqefhX0m0riHmSvbnIkE/3eyF4PUQoY7vwfX/ALLr4D
CtqAq+c+ZDDcIpRd3BwcmbLPrqF/gcp6+SRN13iDKiqiMj37LKTQ9iimh/TJ9NQNEL2widgb0e3r
wuYNgob8CshAvJ9byKQsxoX4m1ypKZIIGe8R6m/LvDYP3UmK5mzaLLkUHIqQCeoBv5SRb2+TmPNj
Wabpl3pWoPHKfdHNIX1ue/4HeQEJFO0zA5LKNGR1OYOqrhuuPR/xTtLy6OgawgKwpeL75ZytDtuA
Dl0THGSvdNb2LObdirbecTPqoCpdteWhjsVN+MMN7NGgPndq0FqsZ0kp61nf0UGQQ9h1Z+i+CNYT
ZMu1tHoJ7EmHDCS5AmoXiNixj/8jwwtxvRATzOoyQTNBG2p9IZdZ7b/zJVsPbbqoAt05mNcrwzq7
LUK8bATFuN0ABYhAj3vrGXNvNoRoAsiUdvupTL0bTVBTt5wfEGrKFud1RauWgXsTRRiOktTFTtTQ
+ij2b7g+zY250QG5RGOmIWoGUMBYcUioWaSA6Cp9xLQeDciJk7kboZVI1mUMOcid203pkWx1Ub3P
LmvIm4w6FHVDhOUQp1fRPd9Js6OUxR1sdLN+IlsvsqNrzsnpQ5Ru6ZqKhnNANmdLjm6ZIuqqe68m
LnFb7mryCLYf9tnv/PtY9sZz3xv81c2qxVy7enMarBFMGsorn6qPi4rRvfuyMJ+jtloWxVqZBhAg
KHJ/Dx6ljYGw+lcUrnWB01geyA6H6iXLkrdm1quvENayQwfx5sOs3OypCyCfqz/HSDJOON2OrL1x
d94NQG1+i8BAHA6ubUCKvB0+CWN6t7sgr0IRr75tEts6darpC6g7LD0vsT8O1UT/YHsY/nJ52Or/
sD25IFvb4Efu7Wyw7tTommPd2xanM45r1eFhImZ/Vl3d31YzhJLq0yjdNzJ1iIbenfrwIOHBc17t
pbC/rHzwC2f86ielEgoRwAbtWRZ9IY74imzUpcZs+74NqEuOg+Eujq36VjVa3+1nrU2e8du3b9Zs
bFK8vZ9HZaJeCm71GEGP+2ryWPqM9xQkKX+5ct1CToZ7iCwoGzVTavkbXGXKHQ3pp9TT4IVlxwok
Ffo83qC6VR46B+W2VnNqeufcZ1259wYvvq6NWxcJIuUdrohzav0ZF0a5J1vpOLgckqMs+WdKX1Kq
kvKaWQNQqS55AnQCMp80MWpAcrhtjrpamDpdw2u4qXBWzWqZQFNUZT2dCSBkEKYc8WXAdDTDc90L
uSl5bWNza/DCu/iqSsHyeu+SpFUHEeDhpSvLg3Cc4o4wqrhTbxrz/P7naozzoVhm9Nnfzw2wzKuJ
3IAC+enaEXDTaidqyGNskXIGnRCIHNTEuiqNk3ELXYtpu9roA/B8Gnay7ePNulWu1uqOGR2ixv45
FDZS6OQMYJFzhtjI4WGT5R9gdR0q2cbp2KjKvVlV83mmq936mqPcvfTrA+O9d6is5q1PgAylJk79
GYdswpT2hB+1FLJ0dZjM4+gkZa4jMGSgFsAq+fMA9bkD1Bpw68x0/kw2x8yV6kz9xTfy9sS59bNU
rihBGa884ge78bPnJpmy5z52u6dWHiC62sXAHcJeuBFQ4RnfFE2PmBkQa701gVI9KW9rMQgVjXD2
Phex5yKVn5zac54rO3Wf6vnJyrs2A5QB//eBZ/ljGQ5R7ewlE2JDvjIS7rOUMdtGVc9CGtIEKmdH
pEu9/MhAtgzwdV5uy64z7swBPXDbNS2kGDDUStu4JxUab+jmbWPkbGsLiOoYDYg9pKqdKKKYIY3p
eECyqDHOUMUhYcMLsLveMfXmGhJNPC/MoE7j5gxs03gwRnnQ8qo5g98ECB9TXVhoTA35td44VsuS
302vtkJ/rgqUIuSQAukixPUjZMyusUKXi9Z478VpPmKi22gFKGZQkIpZ4PLQJR8JYT7ctt2j2QBi
CI2srygNTV6rlH+OZ989+erIZc8c1QGok5tHJq+2y7oxoK6hxkNtxBuP8SZEURJmyIicJLJcqgGr
k7aDBhhHaeQ/tsZSfwUaJzqyZCLZ0ABASyDjf7nRMLMSJNHTKcetEIGDCsL3wWwk/aUoZX+h3tqs
NtDqiV3KCxREAhIozPxv4A9wMIkb+zyohnqa0ykl3wqYQMFSG1WD3AptBHhwrtJz0Hkq49LQeFne
JpiiLk21+N2A36GrQqoPjLVsL4Si+6sHFJeQzbAjFI5QVaCvSgOpZ+nddMrwPTUL1N2viBePp/MO
oocA0Cn0BU0o3HwIye1sa9Rzvsmq1DzghJ+84nIXXYFFvlEtc2NAXxOZE3B3RdMBvFsZYKepc/YF
+E+r0W7D2WFQwlU2q9CASxdXeu/7Jkq4e783nkzXxEU4AYUCGNOnbzThQpkUakvpvm080NxxRdmT
ILiOklnVLVO7d18lcNHBzLoYl/lEA/ssAgantZnSzgM9piqlIiOujWkgDKNHwqUqz5UXf2xaKwVP
12p88CnUkrl3PeDbgXNBNdp8ym13OiV1O4OjBsPVBu0O/EZoXPLy3iYoFfmd32rjsmbH0vteCbe7
tqXorvo44TpFY5khwO5IUB+LEdln1eDNLK6gnwWmHmJ4eMwDoSMTNMl4FSSQlwMpc42Ya+9Hp3xu
0n7n+RMkHlKtee1xWoDgZDYcyQaUOCSRLaSGi6kKcwidXnmrQSCJpdDN9juA8H1u62kYcZy+R6g1
ymKUNyCwAP7r+jxomZsfdCNCWHF6WcMdFKZA5Zw8OTO7PkRAaFgrANA46ofJQyynBh0KssvFUN5R
azNsmzrRt8Pk4g/sj5kd4r0/bGTpoM5Ps8QxLzT7xRZevI3KNEeEQTovdhabz3P/RgNyyADsDjmg
F6Hsa7zgfbD+KbhuVtgFvlOqmyiEroczwt5i7dNqKmwJat4cOrxH3MV2xB9KTcLBi7uMm8p7E37M
T5lZZAAQoOYJCuKNog15fy1x4QG44Mk3ekmR3RDJdEh9aDbp8YBLTB1BRwhRbz7h0US9Nje/26yx
jgAd+CHzwddq9hp/hqQp3otlYW7MePiGuG0FGAofnw3HGp5dWzCQP+a31vDZAXWBw0boTrHzGr0A
GiEejD1Y3qOjr0WnQk76xrH8N98tegVi/+FZrv5F1KBI6E3N2EPcM3+JUn6GnrCxFeDD2SpRlnui
milp+juEHVAJZ0gDMBXYMo1VZ66hfqDPjGOhRcWXaQbEyE0cftXTIn9uYpcHiYkzMwhNULUirEtZ
6+xD00LL4xLhl25brjyvk+RrxEbUBcXg1tB9iEN6pvre/LeeR0geqycsPRzp2TrRE3N9zD5OK2/J
nZvV8y20So29GXvZbS4LfqMeNbjpopSE93Goq1k2SKBYHVvskYwar+VQDDjnAp3V0peQqy8cyVJK
iVI4ZnTRvRKFSu/O0ZkabwRw6EhdaDSDb15f7KnyiNZJVCFH5zrG+bQbsy+tXr1RWWmD4zbE7ji0
V6cy2vOuN85UkkoN2euI+RsPNaEh2YTypQnUprKj5cg3so8NG/ztgE0KtQl5rDutm9Rev611v32x
SwNFngMECKEPq/2RAGF9SUU5BYUaogrZPwkN9KGNnc1Ia4BiB9CMUTXUs4DcBlFYVoSrLdVFfilR
hQGmzF+OZCxGJ7/U1vSMM467p8nVTj1Lx+NSkyhlRlyu26Byvt+ChMO+8AwFrzoIEkXlS/DdoKHq
aOrhu/+352nG7sGO/81DG+AkgJamiqz76nFT7Ne165LUYeFooLKZKkbiqccNRpQHINnGK5k+NKBM
upJH5RWHxQ5M1RYZe7ldX7X4j4WEcTxVEGbG61fT8sIKdAuFP51ungcoVFtIDAzvL2bNzcJBgaxX
01CM3+wxlUd7hM5TZAzdYa0UpCJDyP2+T1CAnGZpglag975iqTwkox+V/9mGJjy3yAEF6H2oMCm2
HbayL9PTcSRiHq9GjBEYfZB4OC6evYzjrmB0zRE66OyczD47Uw93LUfuKkRWwcYlD2RzwCchdzb+
yy4+vUjxS0NgY0OFmICU6yHCH26w1Fo+VGdWooIuOAc/SVSl0W2s/RDxQPsE1SD8N6FqTarbLFJr
DvIGEFKcml5i06wOrJ+Q0QOMH2qoSQO8YeqynURl7ZHSDpFXGJdlltRQaUwz//b7kKmg2W2vDja1
Ox5RP6Pj21MUJ/G5R+3trvNEWYQtQCsVMvRXQwlJk5p05rH8CP0yQB3JJWJxv9E5oJ3kk7sQWQsm
C8FnvDZ/u66WPt8OEmyWVC+Su1Z7zVvjuFSE0BCPouNSPkJDHNCPi2Y0wKr/cVZraSdgbwPw4gaz
CnE7+SSedCTX6tktb2SipihrL9Rb293QEOC84ol6Q5V/8CV7VjIIW4GpyVXJHfqVLb9v9YegX3Im
kQ2vtJ/0y19/7TRcXNWfxmnA0OPayHP50Y8EuorXaSqNt6kGPD/W3PlAQxcaVdComdOQhkYkI4CN
RkRzgQZ5szWdPw1DC/VwjMhjrgW0IqO7YUvEz2X6I8+rTYk31Ne5r4ZdnOf5EX/c+S0y8jdyAAEK
7mBm7d8tcbN7cOSuSRZKplATA6Np5ThtrRmVURRAIvFICz1rTC5ZUyYohbEAJlzHSQRK8qb7kyY1
rca7nbqP45LWZWUuNqNuB8BxgqfZnocnVCNWmyTL85+z+dXAo+xPFw+0oIxqEE7aWgxItZ+8zoYF
pAAOKCFd0LI8Ni6+r5Ucz9YcZSEKSN1TnReOVEmu2XsaURNTYdc6thQ8m4aJPoDzHrVCG0r8GD1O
561v4RLx37wR2Va3AQ/eNW80pn68B4E2im16rbl00fw6/ZIyR+VBD86n4v8x9mXbretIsr9y1nm+
rAZAECTv6qoHUaM1WJJnv3DZ3t6cwBkcv/4GIZ8tn93V3feFi5lI0DYtkUBmRgRY7jvVJR7ggwwJ
swrSK1OM1jdHPgJChMmJklzuuqnE7oyy9EidpJtmMk2W2ysauDF40lGPj3LLOoRpfastRl+siDmr
OEmGWzPg4bwwafHSK2dvG4HxmTnVenQy+zWvot5DktRYulCnxvXAd1mA3njdA6qHR2gU9WsH6dFZ
OVjAD2qnPQJ8RLCcGFIfMVBwEvOISmduNY06oou0OZYMe4QM0LaU1ovaQLVgKp1+OzTJqie+sStY
i2yW81TQ+AmCk/FzrKIWhZcqXuLtEj1HI+rAI1poDlaq0scQRU30oUfPEzf8NkU7l6fDpByaOXUA
ntajsduv28DYWtLhczpGJ+zL6Q4siHSHBmBkIYRu19aOQEbleooBtwUeqZdxHe+DGFpiswTFGxcq
XGOycxMJCVTZsegA0iSD/+Amva05C44iR5OzQ1S2h26m+VAUyO1r08rId1OPXoPJFHw1Q99MVlg5
jvOir9S5IH0HzMJINsQ06rPbAdTr81c9Bm7A+px0gQ/SuKAUB5EiDxWF+QIMpe295ZvNNmjR9KrN
sDHcU5cKT1tRZbX3UQmqghHINBS62vvejKTX4KGz/qo6W1Tgw/arcqvPaAkqvQhkEgtgloYtFJ0A
jwRwE+kE9HwZEL5zhkXm+moWQtF1rw+FKMs9UgGtF4Kuca59BL/wfpgOV9PKqL3JTGOj/TpCD/5m
AprzAgVdH7rNuK6OuF5DxypwqS3HGjfutwFt+mkBEk+Is/XoI1VF7AWZlR2CqGFzg8bjUxqGqEta
/qctIOSH3dq7GwXI1mV5czsk0WvHy/theglqFjYyneVJkUGSfMgX2ncdALP1Bk+pbHfxE7JIZEc3
4NWg29FS6DrWpxe7DtnWJAIt0KOcqDkQMrmCchKN/H3K77O7EpBsv5Q3eg6ngVxMEG8vr0E9gSaH
1xo9OcsEnRlrbQYo4rf+S1Czcm0QI19K1kSviQiWcRfmj6C6GG5A/It91eTPrfE+GIzyEI3DqrJi
eix9NB+WNoqLxGjo0ZCCHi3wBmyGzEqw+/3Lp8+wU24gYHXUM4ng2BvmBGCOpJirKoDEcazozUS4
8oZ1ExJn4IC7M0F7t6RoV9yBuDHYFpCGXZlJUpzSwCZeRrN2TgAD9PSNwfLwmFQpKrw2FMdK1mC9
Mjh45U0W5Gbk3J1kxkatMJYGbboAJxwwOVqQTEfpcYV/E/DAYTp3Yq7mTWoGh0aSalv5frBEBSV4
LBv+ImomfohyxIraMV/6yv0KlVFVQa9NYrk2hVo+famSop47paoXaiKBkxMYj5IQHCNpbUJlZTo0
vPW/26Me16GMWekKDci3OvA6RQ9e4qweautpHD64hvspjTY792NEt32DjZHjJvVbX6tl79rFEyhB
8nXg9pPsKucvY/Wqx1sTOEpcCzxYUavug8o/2c1Yv43QD/CSalzFmaUAvBk/BDgub2Sf1idNphkl
7GPwBXJwVUVW3OocJM8j6ErEbubcaDssyDNjcTsHpecmqavwdrTbxp+7w3qs0YF8sQaF1swhSxU+
mnh84O1U7fNhfGQk8c+qz7JdDj1uz2AmPdTO+KGzIfpgJSk+pgyZrGvCJJKmmhcooOLGo+F/EgL2
tfqvPlWTNpw+w5M+3w7FnTaKopWbzjIfVE75wyANcMy3LPrZPSkrqn/GDflZQsniEQXbEM+3wdm3
jSVvlBrHVQUlvVPY4G7RJGKvXYuGvGkSECDrEXIUb7gfuVe2gTiZfgjcXsZQvi0MiNVypwZkyQEK
fVR9ddQHp43MbQbF7dz1G3emfQAaRcialuWm7pyvOFC/V+BOA0XC1aeDYz+F3O9o767+rOgIuMYp
mBfKtDrqgS4n72NVoC0M/AEbq0XfcgzC1Tu3BnDBstKJqI+oco4q6UNTWWxWoKEXO48wvY3LZAKT
jcYabRrhbVolqO4Q239sFf8weU5+jl7m5MZj2FCws4MVGhmhuj6NSqIZfEi3hhXUJ+1nIvvmAuas
QKEF3NS6zFAPdO62EqKPccJu/emQhMawo0jwuVbOxUyHgeYQiT2BaqKO077LQaJoHEpL4PuMuZdg
aYX4S7t2lXdA0rk8wZ446Q5l0yJhLIBAAwsD3eRZdEYm5ct1HawINKltUIl4o1kaIOP9FUNbpMgJ
0oSrxkpBsOwnn/otbTX4WWUKpKl+g+tDAu1PdIeJ6EabLWgjj4SZM23pWSUEPVbAcXyfVaSgcTWQ
QADXcuSsAAO3VwVNsk2PgtLMFlZ91ocRlRkvL9Fb0RCpLr6uWse2ZCcdgKp6umEjnoACEEPppYMl
PcXk1wQ5xJ9xAdF5xsOJDG6igPt2Wkz0gBdbVATYV/MF/L3jOVUc+12byI+wizwABYDNI+o5xDoC
ryZ5ZCGUi8AHVzAkyhWkxyczQhnOw+uce5cvpVZ6TKcvbemkC5mBgA3i9Oih0F9cqoeLGPSgfWZ6
Re/7gHJlP0iDtSb+2fQwCEkP+LjTAzIIzdIXI/agk+8Sm0XkwXbKo1NTaBziQQEIJgpoRW4fi7AY
UH1loEj+5bOSQq4qNzgxZ1SrDknlJ65ACtnY4bsJfJ/HQ8L3YJA2D0FRgxTSrMP3wjG2Jah0vVAp
98YoCbYTpI5ufWbgOzZu4lZGCzxweOJBDQXqR6IHCxZ23Oc0R+7UL07VZGgP5LMqMGYnQOqWpPCg
KEDO5s+R8eEzNkEekISiuwdzdrR08eXyfD6k3YHaGdiBc7NZKqNLN7UxdNgb8PsxImhOLxhFVqLt
gN+Ini/ZlMgCY0hgAV57YcJEBjScUX/4rzb+kLNvoVFGxDbfiSlBOtYF4FiZ6vmOgR0tdX3zppgs
G9veYq5jdHTsYFloj28WvrpIz7CivBlYm22UBE7MNrANLat8QVgPtqjJLBugfPSZPhDZY32Vq9Yz
kzI/UN8E1/dYAYArnGGNjFI2p25gPkBh8rupQtCKXEdDwL8XcTO8NW3VzjrbNI80ivkxTfrgtgfz
wNVlTv6ytO6Q6OrXSjpiT4UZPpTpsiQOe4i6JHrI02U9GZBPHc99+1DX2VYYiXO0RsUeRiO/WKwV
7CGz5Dfr15iRmMn9ABREju6pyjQei6Gwb0WH/AtJgqe2DZsbh7ZI9E6DXR7nIHuJ+BKo4nfWOGKO
NkvjBEz3B7GD4dXixpSF6oK99osy+Uha97t/dIH663q3w4MMxbPppmVBZpzRbD5nIWEPQ2D72gJ4
EzuXaexXpB6bLIb16wNBCmw3Ds6q7W3qKQcLoAB9aM9kXVVKPY9NNmwLsAFjqB+euUooaA+sGn31
MFHwSJL2eWRRv02yZPQCmQzPzMCWxaFBsDJrAxs8qG4AX4UOoa22R3w+tgVEqKFEMY1/sxUL7yXe
flDuqV7MKMn31wNBv8c3E4CIFxWEeIj+3Y8dVYSXBbQK9QsLCbgWaOLRRH7ur5fY1Xd9i409iI3t
rPc4+EBeKnfSnGDVWwf+xkUTNdUNJOqNu9DK7/WSKyy73CNCyAMIrCs0eAdipgdYaLxDUZacBe7r
lvhA7PvTGg566YvYN49qRE+hQqpy3zXW14ECcr+PK+xoAQcZlrIqDOjz6aMOyrf5EJDLBD21MrEE
Mur28kjVj92WjfFuq0+vC6Rvz91vp2XiIlQO6dcy6hpvgQ/GJhzKLIHzkkZdu89jFLrSkMcAJpFg
XU6m29cB0C7IWehRETkNyq3hqx6MaZzt+UCwOPKyMYaWmA31q6lEoA+t5rgcK2R9sxG7zw6V25ke
8RWknngUhwtt5q2y0WNoAFHFSe91vI3XAWvlXe5k4YFn5AAYnbxzURW88xNlzyK8LjfaZ42h2o1B
8opiwNyqQ+fcuWhfzFoIFhilaz6J1K+WNv6KlTYBxQdgNRjQr8HjZ3AWR1AxccpdRNy1oLl7S1xB
bDxW2nKBPkYIHE/O6wGI1ofAYHwexWDnNw3T3ke2stGQEDmXM5mNBMQ3iT3vSgt6CnpYB8oufk7B
cezF6Sh3NYj2tk3A+BLI+vpsgQbUk5YVv1nC3Ng85z/9tF1WrMzfh0lKNit7Agi02YJ1WTec6ENi
ErpprfZ4ZS+9dqM0cW6tO6P9KYI8i5NZT6CW3dZOJQ5oBokB00S6DZDl9uSPUxPPWJTWzSjGU0Ox
JMoDV67LcQQ/wIRm8fEgS6jktxrIYrhuvRoGkLJeoS40h+wZfvvbcALD6IjMTH3vQufwa/7lapzV
q99G7VgAwIcimXdt4zUoimJ5alZL3cJ7GRitdh/0xeLa2qvPSlDMXGK1aYSNWqP3ovWgDwb4DFaL
s6iLyJ1AGv/Y0XbjNPG243nx2NhjvfYDGa46x+fPjmt7ZS+sNxGoZo51R7AbQSF7CuyqmoGCKFgK
ZOjm9ZSd0hkpfXDSeBOWYbu5pq7URCqgB7Xvak6xEimNzdWlw/Qlu4r+rFJs/1DKnnAdRQTpOWi5
2DPfBsTBAhDMmoVuUK5qKyFY/0y2m1TVLaRc+Qo6nOpiOlO4HsiNNFsraBjNtM/WU6KBMmzsRPD9
Ek5C0g0eZ+86UP9AfQVVC7ZB2vXpelHtz0ye3VhjcHe5pva1Qwwui+4WSZH0NSyQvEDT0I+GYx3R
Wr51Z6mmX2EdIDd9O+Qn1H/cGS2j6gdRN7Sxyg9k6hrA7jLr1gRf6Y0BBh1gyUj7YKfVazBdDBu7
XZeO5bN/ayw1d4lmLRkdp1wr5MivrCffqLd1CJ6/GTpvkJ6bheiqnnUmSCovth5CK1/pDaNrrUs5
3Cn8DWdbhf4+77Feto2RvIBRSXpGZqd7yxn6uxAMo9o/MLSHhHXK12AAoy9YAuQ0wxK0ErdVjaS5
fr4305vg8tTXNohpXqMQ37TrK+LyNsgTl25b6lymXXwiF8vCIv6uqKY1gWG0nuaM06xuNLfBqzS3
BsFLZJNc5YVGjvumqeXGsbJu0HPyoAnldLyfyWhnhEBtTv1F18NVDkD7fjOvvr6KQ/SLygfHX4EE
0UstVZOjKHJ5wFISenA2CFrwf8Li79dZNwSeAEZv95u/lCw/5BLsCNOgjpeFH9CZPrVskDO5VnsZ
qHhvLFIuqIde9uQQ+dauNSXLvKRUDL1zJVv1VumeK5tiFyPJ/DJagFZunltZjWcURiV4c8+DDegi
jIun6Pkid6pwYbxpapduKkbow8XsQZZ7IZf7bVjH2KZVA/7g5ovWgBw33v/bcCKVBcOIfTAMB13i
FOxQho0eQ+1LJ35afRYFsoEMkotP5DRDB+sBbWa54dkgl9klpYl2GT3QGHE2j53IBIQEV+aNvB2U
cHZFmRJ0FRUfPO3oOWg4OScELKNObNsrbQZhJU4hMEbTmD6Y6M5eQkFGztGoQ8/EBZd3G4JnN+Rj
tVMhOFJRKE2n0rf26IPvc2zgQ3t4CFBio+DBJOC18uOi3Ro+1nn6DNqO02KQQUTSBSOxp53OFHPh
UrvagrJ3ygq0nemyDYPuD/Bx+bqDZPUGOmloZUE/MFR1UNS5HrTvV1gYo7+B97RcgIlv9EiDIofW
SrtqqOkz7asgSEVidBlol1Ze0xps2nSULdZj69xd/aRQ6CdHC45B0gBcmeNw6CBT+dijZYGSzr93
QLFz7pEvHCZ3yoD4xBoJHGOTWQDWvXJ6p10YBVqjIt/oNtWEL4bmzA4IUX43sNpZcmmSedlX1l2X
dcatCO2VtoD6su7+Hh/aUPjV8XowqISPVYp7ideTpvhkur62rvH2mETLtM0hdTNl5DO3KfoZGgY/
EEtW2pdyAhqPaZRzYAxmDUMzFciD6KwlDLYeuh5EByDV1zIwt25UlnEUgOLhK52n16nf7EtWAHhm
kJZOoXr8smQd0fKToDAPPlQFXhk01eQbwUEOH1hxG2JH9XdbdWGxwVO6mikqMH6N99sIC2zTEGtz
yg7UNIj2AQcR0GT1Ev+n2ZSskS4wcjqdUArfPsoYGP8xBSmn9ulgV6X9nPS9Wmhf79B9jja9o1J4
veXOA25QdurRZYHFnvHYkBK9qj0+iNokA2i+pRh8YEsxGspegNatC2+GlKOBdlDFF8N8BTJELPt3
V775VD/+2gD9cS5I5H7rLtZrvGnQSkuya30mV+hcRWa+j0HG3tWgZZ/O9MFHW/TF12ekX0VduL8O
/rex/y7EcfN+GTZJigYZF2v3pgDYJSL1uogoslwggNx1JKuWSVGE54ajVyt1s+o5rCBb0iv2ySc0
UJlCERkdyJuxduiKhzW7cTsHJDJkeClbByrcYHIGc6JZ30dV+UCCJHqPFTTGzMwtj7nfljsZG9Vc
D/hYOeQkHV5MCD0sa1PkQLfE6jrT4ZRAYhFZs6om5Y1hTfLNJEhfs0LdKjuoAwiHPAApC/WcLPtR
M6KealfE89DP62PFFV31vUFusB8Ak1xo3ASpi4JinDHwCIdkG3dAQ/IaAuBBpLpNEUBqqpjQalFC
cLDMEm8pYNm0Tx9kfa8yPEeA90EZrlEnkEoHiyoaKrBhRViAZyCnWSDJ+5d9HR8tgY4wkfR70qFb
xqZ4qpSs66GGKbIVR0nrOWbFech7/1SAIxkfaOdFu69RCtSPz4xXZ2OU/klEwyGMS/JRgSvvVpjE
PVrene9XwSOIkso9c7HX1bt/itzAHMUZa0M6s5tL0o1b1ZHPEPjPO+4PSLnUbr+KDaIehOECr5uk
H/8mIBV8EkolyKEjz7cbpAP0bYdURtb6YD2YTD1gdgPZydR9MkgMUTy/HxYEK3iglYl1l7apvQe/
/LkebX432pl1J8r2aBJ8HgvNFEUg1LWGKG4I5RsnqWfgkgvRP4YDp3G4Y5XvgBC35/PfBrSpQ3Rw
azVoldA2+D3ym8BEw2gpwJYMUE1vJ+HS7bLsXqGOvg0Y8nhJYqf3pUj5XUw9PaY9aczA8u3Gcqd9
BgmHBUurECU+xF+nX642CPNuhNyF2aT3NG7auyheYN2Y7NqwXoJabNik04YeH7Zkp/3aREsCHrlp
D4Qw8DftrJyyen3N2jmek40HeR6+owb6zi8j9pQSvNi1Y57QJFautU/PG3Sa0J4yhtqWbh7dWOjq
1pfRrrCfiPAg2zAvxgzNYKXhg8KvQIc683NUBEJ5GhS6NxtsE3+YGejr2u7DJo3ysgGNLAFH09IY
+XQZhLR6GM3kzUCP1I+irrdIf7bPoi/TBSizqh3qjQpUA/HRF9hwjpyiGbVM1Au43iQ4WF4s4sbr
oUDlTJtRHS5jZPUe21pxNKYCvxZPYWDHfO4iW6L5cLD2jqUCT8cDZsomvbXxYABOdkKn/w/trwqo
jcYsI0tKY2z2sx5tMvXYbqB18XVmTT7QI7YbsAL+b6PWFKevQiy+lyUDScuUz6ozaGLEcQ/mvF9Z
MKDkQ9C0Xe3uXQGDudOeJkajTyaKYJeq3Jy5hVTH3FZ8i12NmMeJaN5fbNuv3xVJnTl2OgxL0Rxd
uRJgcj3MaxfNqZXxAJJLZyWZQpv2qJCojJ1tNqjbATnyoz5YYcqPTlLOqa0K5Ov/8uNbZmK52oXr
qw8p5BK8ry332ortCzm8aFiflMFTnAvrxFBTvHUNChbdCdbndk0BEHnLbtJ2tJ4ke9Funtb2WjLR
LbQ5zU5tKU7YhVW3JZD732bb+P1v3LKrdgkbX6yC1g/Sbpfo1i5f+iKGZELSsqUh3eKly9QW5AgB
aKo5+t2rAPwTkz+uqfJsE5VrPR3QZqRqMb2MnebbdPTRb0G8ENyPtMaqGImD3LDBWUKSVTKYwYtT
uVsuLXJXp6w4ZFEJRPLkbxszn9em398Ydsef63ftTe0hvXGRAJhrM/JtQADc0jyM+FyDSQWcYjqj
CUVNZx8XAyh5cas9rFmcfTqMq2suU0dUNllZ4wDEA+WzMncK8ESyowBT0Ba9PU92yScwRNwWW4dX
T3XGq1Nm1dVJu3y4ysk12oU/A+IHbUwNwAl2N+Rb1wqBYtCncvTx0Kb1yzefDvxmX06110qTyvGc
wc63Vj3Ocg5AhTsK9hE2c9IN0Udslo4XoeJ+CECPtPNTAAJInVovNQWhflOxj9y3h5mLot9JpEqh
UagOVwBfGfdKeJD5qtAsbMUndMsF2AGinUhKZb2lIFEcosB6TgjyOTEKeWjQCFeNS9MHRqIzGPGK
d9cB470fusMxy0uxTQRoKPUAPi0hGm/f7F5WQJtN+CGsUU+xwl3QATJhLza3nTv8ItUmwpdyGdet
8axoc7lC6tfC89t02EMBGgSyflkBE1sdbDx5V2jDB3DegsTZaihQVBRpIaErM9lWgHLhxR5QRV2Z
k31ZBULfDA3pPZB5TekAv+WP421HUnkL7BTFChJlhOsAWiXkbew3dFbJ9muAJ8V4K6eB32bogcC3
MVBUFAR0qDzoSzmRovMKnBMbyejDYBjihaKHfg7WGySkULR54uiyMaPGfmm6olrFXR6totSxX9oB
OUFItz1WIEi+qZRL5trPy/65UH5wrstMHgA+ELOqGIBLM4xuTUxurAF4G7zOKem9Ybtsz/3kRVu+
svo7gnaoaUgfCtPd4faTW0OZ9D4D6f4sj12oguEluWmYM0xPx35PW9vdCgct7pN14ZsEZACCVMA1
XMy/x3HL6PaQOH2qh1Ed+i7i62jCqRCAeZ4pPsKztGq7HZtMlMF85YJmAlqtAPf76LCe3GixqBdI
VZVrbfadcwqFXS2h0tauUo2k0T39YFz1sHXvtm1Ku3wV5YAfCnCOovsMWw2/2GYE/UAE6blzB+wV
6P/tfI+tOd1gK83XTenXBzyDiwW6N+W9JaAHK8zRf61jY2+7aE2eVcNKFkV9lANSoIAAAhjZ+tUx
dZ1i1xVJPR/NIXr3hY31TTS+GA79WnsHdWwep7swBMBL5SFFdwjuy/UQxOWwKyz03+U97m/fA1Av
JD6906kwHXz0Olmh6JypGWWNcVKs5xvfBYLURWPBExPoQncq8z0Gy2+KbhqwpvP7Buz8CwaNhV1l
BOmuYaO7iMPUvndlns36iTz2Zw8a5U+3CvMZMwSE0UM0YPWF8SgD33gE9q+9ySU+RNqEcg24DLvY
XGozMRtwv0dNuUTeRHqMyG5huE70EhvOW1rG/jFu3fFox9kPk/H4JVaqXNjIsa3x1oCJKpHdpvET
wwcZavYj9/RstyucGVjCun1jZ819b3/Fq8pUq75IyFJPp0Telnjp3GVdxUCagqKZOA9IOJ7DtuXn
FsIyRluLnbbKIAdMZgRJtDaNBhG9wx28sNpwo2f1nQ0+c+7gsfDXNbBed+eGAsX5UNv8cvEeag1V
Wi5ZGIIqjo/P8dgNryTKLE+IvN2BQZCc5V/+YfI7v/xTvO/4w2uPbnevV8NXfINvsoQ20g0W69W8
bxV0ybgDzm2zMx5jvEW80OLhNpv+J1DnO6PsPx6bqhweC6y4Jm8OkqTbwXcu/7d+aA80w3fYAnvM
U+OQBAA0hh4AQofHLAYHKzOfGK38XdxEACRNZlT46P0CZw6Uv2FWLuAA/82kxvQnPmdcWk+yGpHj
LVL8u0koeYg7n9rrzBmMVWuF4L+KU+O2LQPT6/ACfC1stoz6uPkE8+lD0fTpUxNHIF1IErlP82jc
xpLHyzph0YPbl9HMRKH/MzHlrCkMY2FlIUokhm2BvRoHS7Vih+YugNIAMfEGJsXODaqynOthMtkG
sdHKj4a7iDOxdJHfOo9VBzwpGjzf+dAvCNpOwGibHCp0Ir5UBqSpmrTrj4WVybVpWj167Gt66PKO
zVw/Pjkyq25T2ww2YLSn6xyZ1FswY4fzsBDsOaGQkiJD/bOjKPDaaf4xxJjoM9bcocSFJwSSyDPa
gItoqAMn9GzZeyOeTRChmszEBgde2UDcomtPFqvyE3j/iNWcokS2JxMirMfMD7D1mqzJHxPI6Zil
wiJNrDlxqnsg9ar7mqs1yGPK48U1or/bQEvXRg+GDvT50GRlz/UotzNsJEnwUw8K4F7uf+gBiLVW
uEC69ZW/AYuoegxp1q1rI7YnbheIHHU10BBqfMugawuGEOrfYGPBzxw7Yu13xxTqBn0g0a/Ikw2a
LMDco/r7S76JEE62KRm/zEK1F/OSrQodVOqmYMsBu03fdXPT8v0bSQa6i5lyFwnrjTslsBLhJQVO
P2VzYYIwsXDxReNV9eo6UI6gYf4J+el8VjvYOYfcBMUFpU9Ga5jnCeqy0/68KYbXoRFPbsatpV13
6XyQLjY/sXhtoN0AuTI/wZ6/dZcdVEy2WP5WIH7Hl8gkznDnqoDPuEHYuY8J5N4zFwzeTLVbCq4v
gEqmUzXRLQ8p4OVKGs2szf0XXbO6lrC+9WjrkYQQNQdgtfG0eY3+rUKmzXQKNln8PfhbhY3VJXgn
49rTaDcNaCtasCpPFXQkxY3amPfAPV7wb3o4yLsGmuwT9C2bYpwppqMpBIdFn3jIypjjLAyFu9eH
UkEb2EjsfoG9tb+PSYVhfdpQu96AMPv4zXc5Vbw7IyufbH6/GBa0HDCHLPD0tWUxdPs2XhgTf78J
oh0oq5afmrRfH0YFJffKCQFkMN0Lwb/2l060yKM4O1xDuxBSPkUWi42+mJ6Qmsjm2tIqltrHao4k
agoqeeD7BbCP0y3Al8rHOgg7Tdss3S/QoB7h0hij+XX82yQwMVte7tQc2MDGxPq69rcFCdMjd7k1
A7SkfRe02JtgvXg0BAovA2iy1rxqzAerSI46QAHWOXPw4D76WQriGsc35nX7M6A1WzAzcZZ9xVDm
iwkEnsV4Q9CkdqNNK+SOR934Z1EOyayIYvOhJ1my16aPr8w97U9I+wAqC2mtOY2y8GUM/HoGRihx
sM0ODIwRPfjAjL10VSGWipF0pc2k7VAlwcqH+JAnvdxcaKEESV5fbrW+rTwDWArZMX8TjbE18WU4
3BvdSYRI2/jdLQquvn6gwC1ngYRshW97IqHo6Z98+kDtUt4GcTIsw971Z9cBPQNL2+QGO9Cz9vsq
s2ZNlQ3LFjueg7CsGwBH6E0/Wdqlz8YUSkVpPtdGlPbqECFxetBml8bGpkA9SPsvEb8GcWfYEjqK
oHL/5dNnOhjPumTuZiCWv/r0mawh52rgF5lDGiCbCZCzrnQnJfFBbTxDWg5tmHY2c4Ub7XXz5WUA
iFW2QfnxNIEqrbkewWWShcVjtNS64Dz584//+Nd//sdH/3+Dz/yYo7SeZ/W//hP2R14MFdhI1G/m
v1af+eEt/az1rF9Rf5/zr/3d8v5/DFgvzovfA6Zf49cF8WO/fq35m3r7m7HIVKSGU/NZDefPupFK
/3D8AVPk/+/gH5/6KvdD8fnPPz/yJoOYxvkziPLsz6+hzY9//smI0HfocoOm638NTrfgn3/evUGJ
/Y9j9FlVn3+8ZT/+2Edl84nl8n+5xudbrf75p2GJfxCHg9bLZKZrc0HcP//oPv8a4kQ4goDe2MJO
5M8/srxS4T//5PY/KNYowhU2GuqIY2FOnTd6SPzDtgi2w8IhQiDG/POve/G3f+b1n/tH1qTHHL91
jT9O4IegXDz906c/1jIZA5EnAX8LSooUnKAM4x9v5ygLEE7/DzcaM4yyFtv6PCsWLO8Odhc94ecu
yzoFUEgBeWGOZFahFDvmEzAqbJAvicDU2UZiZlekxb6v3BPoxyy5QH8fHe5Hww1QlwMTmdUhCCWc
BQfEHlkYaB9F7ICUB1i/cvmaSkJQrWr3PbAqPTIGAQoq8xYF0xmWhD+amG06lz86YQ5qQDQLYCPa
zH0zmnFQn7rh+OhSUKjnfLijwzwOrGRex9jj8T54V0WxckMC+snxhyQ16uDcAf+yab/jp3+miWss
glEe/BhV1BorZd9ixpwlER5KLshQOT3h1hzQivGaAA7ssx9VaKPuYef7GFiIOXgQUFvGYqIbnI/e
BGtDNuZzozMJAHmJPxuHcVzHkMOrerSSgtAnQKuJAvqrwFrgB7QDl6im7sG/B/UXq3yWRfqKV4gh
KyA7/BvVTIQcsX8ztPaShka/SFXyHgr5w7eDE9iHPlOATRddEhggtPRAC+ELBI1N/9M20bz06UDJ
XbYZ4C9xAGDEbV+YxxEQskUL8uZuEIfO7r0w+H/Mnddy40q2pp8IHXCZAG4JkiDlvUq6QZRUVfDe
4+nPh9odZySKI0b33MxFV8TubZIAMlcu8xvlD3HoV+jbDxVyuJ7srDO7TdczSBmudGZLw8ANNOQb
jqTupqaprPuFcoLU0kqh/eRSjDOit7o1ail4fVhrf8QXvUje6izIXL21KOnxRwHiA95aBm+WKW7t
np5vtrjnoZ4xZeHbMFt7ppmlC6sd/iw6mJGWwYaM/jS+vGpmFAN1fWO0re9meXqjOPPzPOAhpgu2
hQX/CoFbxgW3fROv5wqKkVo1QKR4eh+nS4gmwxXsDV5Imf0ux5YNAzR8X/Ri3doKaXKOeOTMfVcH
l+hI5ptBdRCWS5IQe7vZpWAFC5wiVmkUES3jMNyY4YQXPOo8m9m4xa6m3YyhM27qpnoNCxBlTZ0t
7FP8EuffYlGWJAlfRZpikKo2j0ab/2rTCJqIrSwSHf3ejI12m4+G7ibrSZeUgf502TZJsbaa2lyD
cSaFmtHCyEdMQrL4XpulR8HLPw8Vg1SwvhEGf0uvHfTYem2dVfhwUxW4/qJQkldGs7kIkAp06ym9
k05220gTZYvz3CR7DpI3XU83wWjCtKmvihFFUidFmzMt7wF6byN4c04Y3CDeaq9aE2T1oICWmpUz
xGMWCbL8pv1txM5eYx+YWv46l/2wzoVE2NNfgJ87HBNXaVzfWCoU3ioZnsbJ2lIWvH6IxP+Obh+j
GYH6cyyzQRKqpk6mpGsSVP3nWCYxRUA91wo8G4GUlVUIb4rljjrVYLOm/1yMn+7Fj4tp2rHVDFsK
qkSV+HmwWt9pmqKEfuBZdrHIoN8IpDoMXqsJE7GL3inXLhs1uY6tglKt+fH9s2pLYP4UuJeHdSxV
ClsTOk/8+WEZcBhFgdkBoirJW15bthu0FwhUuIgRT4SEv98iQ4XaTy/sPLtQZmv7/U+wjvwCTaVr
tdwbQLzVz7/ANISZYdoExbfvL009uwhCua+qzJ3MdFP4yYkXbi//vYMntnSd20/TVUvwzJ/XyxEB
qXvin2fMXCqhlXl1ct2WRJJ6aGPsvtAyDWe4hRXMAzE8WY12mxvdutLDs85+nci5RYsD31NXRa5t
i9esw2W9f7ILm3Is2RllBVDI9MwE7niVtrgelWgRE+ryzrjNJzi682DtKzN+a7SI3Pq1QG9XWD7y
Vmo0uMKxN+Qur2Oq2CuoxhdTVWBTOM3QMbLHzknhyYc19dHwE7e9hyxANQmqOkL0fMINSkjCjaLG
zXT/BlCkVdWI6Ns5McRovLLTbiGprOs6vTS1EYPbGhhEAGD2L0+ssh8CW39KJvuBSOO0AkJ9VCBP
al/hIzzBy7L2jT9vFa6wtKvdgtCOUEnq/t0R/1GyeCzN+5jl/ffZ5P+PySJ7kGz6/5Irrn5jqfP7
U2LIP//vvNC2/oXuO/HDQWbdQdKPzOzfeaHt/AteoyWdJZZJ2/o/iaFm8y/xrzm6jfCPAyPqfxND
TfzLti1cw21NtRwEf+R/khgepIWEKsexWUY3QOY6qmV/PmudHgGA4MB5iEzt/WHYyLI7C6r5RAgh
j/14pP9ZRiOOUecJAhmP8zH7nBDDBoozNV6nKOcdwii2GW5zLTurrJ3pg35f+gXm/sNHuPknYnyM
3PrRVYXKisI2eJ0HqyY8mubrc+NZwuE+pYsQNt0PpxnBD6Hx7ERnUrbBKsAKrLMRgUHu3RYIqIY3
fAF1lVWT68TdIwOXaz3Tf0Z9Cockeu065RrK0B1YQU1LnmkAPRRGtVf82LWsBviV8vT9gxhLxPsQ
Ef95fXSpUZznS2nWQUTUBvqwI3wCMNbx7yULE6g/rFp93Lah12etvzJSjNikzR8M6Nc+cUxLCBqh
E12YXe4uA/65kw/AsO+q6b4COo8edxGb5zN6H6YygPI4pw+2qUdmzfEdtPLlNeh1E61abKxrGr8S
ePOqRUH5xMMtX+Hw4RzN0Qj4kipJLNfPh8okNEUxJ7JqPJlaV20xXPuMXrt6a8j4oUyNW7uIfyUg
NQ3ecZGmmyymIdRaeNMiqgowLbPltracTaSUOx0mnJ1I3EmyCxOm3FyWe9i6mpT0AFL8wkX1EpH/
2AnOg5O4isbhGobGizrkV98/1t8k5MtjUQlyiFWD63tJKz48loJSopXCnvD0XEdzkrpANKhpJXKm
3a51V4qgDBM6sC7AZ1ZqXOoZtBe83/2QakSFYwQJ3B30fvP9Dzu2l8goqOwoUi1dLofmw+9SO7uU
COo1XsrNkkt/b4fKy/dLLEHj46ML0iRVX06dNKRmmIdLTLFTJOjTe1G+yVT7vJuanV4+NAyt0a7Y
Jqq2+n5B4zCM/V2R2RJ9b9uwqcM/P5RstWyK87DxBDVMpj/MYM0tkdzXWXw3hPNWm9SXQLvtKG5C
WbtzfGukzrkxo1xVpI8yiu79ut0VzbQuguwO75nrNkpvRKq5VoH3mB/fOZnYO8VFMpFcVN0Z8rhb
J3DONWV6wvEgXpnUpECefvhR9f79w2n2kmEevk+NiMOVoILxMpe//+GTiQw99DRRalRdFACAmV2u
cn1+nQzzGY1maz90/kUE8GydUdRtBiSSUntA5lDaCrIDBWj/e2U8x+PDuAnNPlhpsbPRqW/ccEbG
QJ3DdZ+Yr/4cRRdxGqOBGtfpepqCGBVdBmkqBNSchtSqrUsL1cb6F4QySiXOI4p/8Urm3R0I3RfZ
N+kqBx62qescxrt2gVQm+9l5CB1Bl9EYrFUbBlej1YIHqVNEqCJv1uxXlJ5+p36x80cI7rWotqFh
P5bCwXssuivyhb2Rg6/Imp/xbCBnvcx1JFqLE2zYFcrdTyKsKEwTCJIZGmNb2kN/SH4o5NH58OPY
7TP5miiyWfc5jWzcUrw57n8mWdi6Rns3WFkDGqsfV5VhJ8wsFLFl9PeqKl6SJZe51NeiaCiEu/HG
HhqU1SLrXfT2WgVNsNILH8C1DfVr3mjsnBUu52vwyzTImwZmvhX9ijuU4yLkHbCjTqMQSSToHJX2
NMbKK8P3y0YWZ7ljmqt6iWnpWD4O4QYUz69xXMnSv5e1sW2g2aL28diJDucAK7tObpDsLTdRyUqx
VdPdL0t1pSaAfAy3aWP0bZR7SpSZSc/IZkiGy2qM9RUyP4arQ6DKOrgvZt/jTrVAtJrw1k/zJ6nY
aDhmtiuhIgftNdKg4xqhnpwWQAXEV209LN7OWx/d2cEq9mNZVW5iSHvbl4+58uzENXRqNpisu0tF
z3MXUYDd1I/zKlOTtyAYm3WFFk7MG+gEKlAggYri59g771hHXRZqu0cNYKPpyXbUEeGVMzIZ1saI
ng053s0FzihaVIDnYXtNNV6Vg17dgcW7/P7QOQdVH70yFVQGCYtpadSYhzGsyDo77bOm9tLKDzfF
kP9OBnmGIuwiT8ARSc2boLwrR+RqKhC21hTd5WmYrmzI+6QBkPvDYFcggLDuoHzXU/FDsxBrn0Nk
IxRnlUP/y1ICfI4VwJiLNbPb+3nsbnxlkRI17ZcGTWqIi/FFQH62KnJUsY30hfnpVmSBRuumL9YA
+3JXjZjSQMEdOsNZNWb4Uw+ZzTUN14raM3EcFx1Yo9hZUfyS0waRSvWOqiT6q8VwaQXJb1S9UTYr
bbdV9Jd64J1O6XwPsGEXJdEfZxbX0zDukhK6210n5a7MwR4hwTXu+K07yGpXiewvmay+CBC++L1u
6S8F7lgD8GduX6FNh7xVFN8lEQcvCu46oY9YInSPMawgjUI61b2Ba3puZtstJa8zq7vH7z+odlDF
/vNBLWHQcOXb6sZBFQtEfBQwNWqvMsvnbJjuEuwFK/scX2U6mzha08Ocd0pnnzW8a925HBJEWME7
AOESWFPRBqwQV6+69Pf3v+zvyofhHSq4Y6g6/zONgwRoQMqppilce8xNH2r6bEWtSncvusRYW46o
V2bjbwW5QK/SiJs13bUcVFBDtmZOzGfm4RpzfJab6eWYt7vewLYgkT98oyn4xslay+3SnQNEi9T+
R4ce24Y+qCRwJmdqTF8ybSDFf/9M2rELWeqGqXEZGxZX8ucrSzWKWitb0E3wbfHcKNVdEduj2w0o
LsMB85R5wulppsdrpStm4ExZi+RVcX5UNF0RZ2IPhv319z/qyA4wdVU1HKa9mvHlN8F4Fm2Kw7U3
59aNQFdsVabmfUDxY87mTeSXv75fTztoZCxbTqINJiwaGbbmLJXfx3tbcyola525Rv2+QCqddjZC
Fmf0qG87AKypkTwyN6c3DNwZkO/3ix95WNa2VNXS6NiwsT6vrRRNnI7RwKZSpl0r+0foMzvQ+Rcm
Fpor3Rzz/+KTS13ni1uq0HTSvs8rikGxnSqp+ORW+bsBgqs24U0dD5tkbuXGEZ0bj9YVCUO6Khn9
zanX4HvIhf671fgXsuRE3nT0DRjmUkdb6FYfHiuJYKpVO2xBVEHVHIAymWG+MA6cqzicThS4h226
f741qCGVIt9k4x88vdOlsvWRy/VKob4kTBaA9V0gm0TDWfk1i+wOSt3zMGTPNo1wdNV3ZeDb7vff
3Fg+6kEkkTTOyOrpFiJwcrjhtKqeR4SPvaQechKZBTnf9b8SBstFqbmGbDs3SfV9JQHZoxPdNfET
qK2fuYL2rq2jrNXH8bxSRyrZSd2XDF3WVa/dJ3b6bGoMAIQTn5n9gHVswahoupQz2hIzGGojmiwP
sMe2jZhoVKkCAlvhWrH57N8/5LHQInUHe00pdOtrVS87pbRzuHgeNpP3VshFhun2fWUgD9FfDF2C
Lu4Q0ZIvw3dE1m/IDR7kxJb3g00bYt2uAen4/icd9hn+nnNHGqb+t0cqD1q0lm/Eoh6ciuojvmud
wRNOg26Yvo+T4mVgsjaisjTKqD2x7rKnDj+3Ydk2RQ8hVh6e8UkqAUkMLuXp7IC+KZ7pcp5Y4kgp
Jw0iF2dIOjTbD0q5QMZd6s9D5amJcmUXWrA2MQh3q9Bq143M913EcU5xkP/+jZrHQueHda2D+yNw
wnzkYqu8IE9+BibqB4FdPNu937pivmh7WC+NqjJbkoj6xd17LcVVE2liZYmIylk3thIMC+K80XVv
MEKCFcG9Cs19I+xkm5VGu8o65bamJ7WK/Qpwbhq73KB7JQtQkIvfUcJjD5ltg/PtdSeyJx2pq1Xp
2sV0m2h2gO1OcwlldFf4xbQ1w/Tl+zdw5AKVsDFIPaW2dOcO2gdTo+Vq3nccZYUzmo6Xg1HhXxPe
fr/Msa37cZmDrQs2JZQS5XqP1sxdlscVxuH34/yElPwmQvxQThKed6efShCO7auP6xqfL4sirZ2I
dJcj0/c3OY2n0d8Af95aZbz3c6hydn3ihR6NG3/vf2YKjqP9va0/VNGDpeoh6q2VVxQJkaw5K9rw
gRFpuLI9DchlR7WbXzN6gCdW/BgHw0OEb9fbTJUsEdx9/971I/WFlCQiTDhMNIjFwQvAhCEa1JIN
ngH67PqgpeAmGx4ua/p8IOsQ18r8c0WWLnNYRo01OgukbGTTk4HF8RLZsHzK6c7lv8sY4qCeLUMO
On3N4/c/9ViU+fhLD242dD5GPQzUypvs3qVdvJmCUzO2L53aJYLapsOL4PpEr2PZph++TS47nDtL
q/R6U+zysl81rUrHIKmwWc1vpSLv2tqHYwX+fDB+hxhqrCbcqhs0OEr7soqDTVmN6yKUGWPowXVg
pxlmdS9qlGgbDnIdmvBDzOfFepCb6n05SJUan9fmzfcv60vb7++TWIRdVTN0qo2DXg3ePHQxxozv
WmqvBJxnoZTbUs+3YaBdoLqw65TwPW8wMp5rNxEgDx3swAODxg5GYBcGoDN4nSdGav90iA+uCnqQ
jmmgc0afVR7EUxzZTIl2ZwnVkZeFOup1GNCvHofGcpXGuq6z6cK2Cn0dAOSGSkwMaBh9Q/5d2fbw
J64jZPVmZyt63IpNrA7yqu/XYWjMLhjppAfeYSFaswpN2gEavFIQFOVT0CBGrWL7sOrr3hV+8ap0
zX0e18V6qPl/UV3eR7qKayZ9k7FlaOwYgYtwxE+rjH7amvkOh2zDdHk36LQ12rOq1l6FyGLqGv7h
Er8E6Ao4HwGpKxACTTtIrAmS6L2Cic6kbIsaOlChDkAgxF72M02kuLySMS2vpN5m6XyZBpO+zRT7
PG7VTc81AKuiSLYCcSVc/s7zCGgpStuF57T9VumyF79rmdLlD+FCUU/EIFat5E1WRTzsYBTfzGN5
qUq6c+gsjoiP6dBfS9PheNckR4gTpyOSNGW6FVhTR75+YSi2B8sFIEGV0RsAHIBF0J9AiI0osJWs
q19Nskry+Ervkqs4l2+WVm7VsOdbdbtUCe/yIVwIkx1E6O5HNkss8kIeMJL857rJiN25TzFwtro9
ccgNBh44jWn59ANQHQj48WoGilZXzh5Oq741cB1f53dDWvzxZ+OaS2Fd1fqbhRr1egI16qeleLS7
YZU3T9rs4JhnVS9BlPM5ZfaES+4VwOvzdmhK1zJDZzNAEZwNC1GrBShb2VdYPyOOp7wFvXwbB1yn
fDPAUYdNUdjdC6ymP0md/4FffIVPshs1yZXRg+6wUf/Rf6SVVdAJMVX0j/qXSvSOG0loYla4ssJf
mhlXrh3GV5pi96cKnCOBECkGjg9TOQST1IO7EggizJHKKL0IPkFZ6JspVkj3MnhW8x1Ipxs16y+N
7om+8L0t4pufbZIxqeEIfR9j/o57Dg4znWBhO7at06JSD9L8hG3aLHh4BC3FEwWQXEXldE3pe9PX
9IrMRrwx0nuUzb0T/Aj0bteU/VbMxmoSdHFHpY/oZd5O5Wi5rfXeSOSTqrTRF7WPJ6y00s2I0ZYj
B+EauzJ0dNjhDj0STUDu1/Wt3TfwuDiMZlitcmG9hXRb0IdkW4sYkqnU3ajUnhHpYFf+Kuv5afSd
XdkGW8zJfsIBvLcSgZ1z+1KqIkYwbfpzr1vKjwzNmqRblIYasSqzuFivZ4ddVEx0sNDPK8EYo7za
PQaWuVdVZKM9LD846H1R4uAhBJ1dflA+Omuj655xUf4lVGMTAY2Bq1zdf/8VjlV8tkq5q1loZZOE
H9yLfgzgOFOn0is0oFkZHuoU4+dFfVvW4hxm05nWvxQFYP+uAEBTrpTxx4lfcCRJJgaaAESoPJau
xudb07KtUYnDqvT0QdyGdvxa2MFVCR9IQ4IrzP0ttIM7Iyp/DW1+ot41j1TXtm7rsCAMijCEHz+v
bSKCPeH/VHjFXOnrMaGJQauvxgVJvVG78SUwyj/YEa9qvfkTRbqrIcGdSj5k83NSceaaQJe96E2b
eLJPnE0aip5p3lDDdgzupl7+idU0WY+ivisEJmo0lLZwMR4hAV5ok+6sRdr9sZXyXp1T49yXxp2P
evKZ2ch6DcJ7DQbtoq5ocGsKDqm240WqDxXD37Q9lNAKITlDmbKtQNrLXnrTJ77Msbdj6KQApDIM
F//unQ/5zGRnyeQ4QYk0TXaB7/yvWlXc3hC06pviVQL5yER1rwsmstP8Yw4kQk1AmcJs45TnEQLl
bpSGbykv7UQ9d+yHCZWCwqJLsyBBDz7bUBlW21mFl+mZK1Jq07K7QggbuazrITCmEy/iSBUD7HVJ
gxzeBgCAz8sZTVl2QzEWnhLY6IOnGxQAtpZjnBq2LtnyQUS0SWykbqJKIfXDCrwNnaqL677wVCNz
gy46L7TkEf3Y+yRRzhDZfpzn/rIzRA4FyrzMauxg9XPcv0/lWcdOpFyyWKINSOAveWwCF94Y1cKD
EpqufMTHatSOI/MM8YybCRfLqZg2PXQjBgD9iZHFsXYjKDUm6EtjRErr4Nsmdo1XbYszZ9wgVhvi
0qHLAjpztuk17bowsbTHdSfH8970hxOLH6kjYQ4x0jYXnMuXHnY3Mb8bbaf00CC+UWIsj80uW+ZC
5yUsZsW07o1K3sehegIKePShwa1IW5eaRS11sMPEwBRMMbXSs8Cjaqb6FKU+sqdAcSPDMwuAo2Wl
bQQEsRUanM/fn3PjyGMv3T5wM3RfdMs8SAlEasoSnXGOkxVotNZatD+wl4BtjdqdHdCESsu1Emfb
GRn/Av7iukzFPi6z3tWU5qWlYbcCM3Oulm3t2rWyF23JZFUVb/WcL66wxaXOJDdoiWRq11EbwP6L
RL2TVnJNvfRzLJdUttTbrc2IJzLf0GfEa7CP8W5DEmSy3T4nLdBay+2s2joRTY5VO44Nrsk26Hga
YHs+n298yqMwqUvMb6PsDavps8SMEcmoH5k8JWvANVj+RFeqOb2WqOPRA5N3JRpsYc1s17jCA35y
myxTTvysIxMVDSwJgBlHSgl28qB5kqYj/LlZcBIyi4y3Ma66kWTHJz1HnUNzA818q4YgdzUBqlAn
I8mHAqYvAyLMuvw/c2Jciqx46gcm2tNDyD8+j819bGpbYP4YrnS8SjWxPb0ZXmbVTM/6vn3RJK2C
8amaYMviS+qsv99sRxoYS55hGJIOLzZzh1sdDE9QWZ2Z091tvUx0ihsVAA+z2UK9Poq3yRA/yxSh
tZ53rqVU0WHPbgJs8tymxlNkZjP8Rv/Eyz5yAjXNJP9xeNvgeA5jXtHJqnXsIfc6+mypjsd8tEC1
cRtCkZjNr+6DAqDAhK5Tf6qN9DUJM1TVhibBVMd0iPtLn+nDRQuWKxSijzAsPku7kgHLNG009WxQ
QTmE1B2t3DeVuMgEgvdLY8AeTgyVvjSyDn7AQeeioukYZmpagFHtzoB+L7yJVTMSdjJ/JUOxT0z/
P71UPy95OMm0ez0NrSoh9XJ6qPkwzHJCfdGcSPG0L8FtWUdDU5tKg/AmDxLcQM1kZ8S829av9rZJ
yBpxsMBN4EwsRAUTsXl/fLYH8RC301MWxT/b3tyZtrWOK89R8FpIC+SiIxdV5d7MXk4ch6NvXrdB
ZCNpQCp6kIHqs91JW4u583GrshV50dTdAlHxmjBzU2yb1EjZ9I5zMy+Y/HhHKFjXcLAmTIxxjdya
zUWGpKHTvJ34YV+SnuW9LTwgy9JIjv+ClT7syRLZR9AWQeFVpXK2QIpLNHqBMq/DsdqbBs6m9Rnm
Ia7WRA9VW+2dJn4pmttRJo81HdETv+ZL1Xrwaw5eU6woURgyr/EwftkKhxRMjpc00FE/OCsmuTak
8Uin4AbY4hm8sW0YFbsqKr3q/PsfcnQ3mZoFJIzRFLPuzyc1yK1xHhInB8T0Fk76qmuMXattiuAq
1UpIFky1ATx8v+bybJ/SwuXZP6y5pI0fvkSr5Zk19FbuVQ5ynzYuAH23HnB4QE/7/3Gpg8PiI1ZC
78rOvUbNGUCRhaIBr/V3+skB2IL9PfJUQnO43TSTLvLnpzLMrqwkIBhvHrm9RjQn43pELgR4a/XT
iLRrs5gvfe6gDJ+/8ELJqnc0dfADDVedj91amr2offBrtMTWmF9I61wrDtBQmM6btjpVCulL1vnl
G4AFpNFt645lH9zFWU2xD+gw9wCS7EYd7S9YQErSbMsGyjdBBK1nt5fqeah4Vm/ty9DfTCmFWwbP
sc3/Hts0RGIi75+DzjU4U5MASTZz6tMhxMRAibeK72+MjkZb1524dY9GmQ8//2DbWqggdXrGFpKC
2SHt5mZhqZ73fb7L1QS34/nEOTnyvviwhA4CG72FhaX4cc/CaS8NVU5cp8ZLF9JmfA5xF7Hof53K
3o7EqU8rLb/kw+kAIIQSgjLm3mTp62g4s4tFh6f6zw+G44ChAnNh0YI6nCA2GMH6eacjYob1cVMv
7eCNUT0h9vtfLWSyyzT++FKCBOZk5dJSc+gSA0KY6CIGgzuFwIuyh+/DytdPBLxVs4WxZL4U6QdZ
bxPTmKO1kns+OlYLLLkBXt2SLfrr2sp33y/2NW6yGANYiDfGX4zQ56/U61gAABf5ZzEbJZA+Lb1Q
C6+UJPQy40JvznMwm98v+nVrsCjICQntR6ePdLAJk9mB755TghTJvFGtZwCLV9DrTqWOy+H5HBsW
nDDtF6kCWdC/gCa0LpytjE9mQQptNxn2mz4Y3OhVvYjKle/sR5Mp3OSDj27O/osnRFGdLg1Usi8d
moqxqggqjlmrLAgpClcSFsQ/Nv/FMpJFyE+hPZgHsRqJdAUVxS73Ar8HzN2hkZpjgSi23y9zJA+m
KKQP6AC5UgGRHVw/SaL7eF2kOIfpretH+kpR6PTOd0V9mRue2ofrmVLA+qM+F9V//ogaqDVClUov
2j7EXsd6kSZhPGVeMYGuLpQLvjTYzvxEb+Uvzexgs1A0CJijzAlJ+Q5OnTqbShMlduZVQaa6I2DK
tC/jtTIW1whdGkv8vzTnudwpNWOhRNDbMtEzXBWlObp6rN8jvmkzgpnfI4NWdWLjHtk+pw3vpcHL
4fsP8jXz0DSmzJZj0WgDsXhw6wU51jetY2Ye1OY789YU5VobxI3uRydaX8uHPXwrEMtpxFomreDD
8KrNSWqklpGByk1oIeDjsIoUcf/90xyJQUKzYa9TUtPcOayyWhv9u7GdM093Jk7pMy6umz57zVTn
op9wezDLTW7mb98v+vXm1T4tuvyoD9eTOjGaYgrD9x7gDNA5NsSws3UUdXDOc6poXRfNy/dLHgns
pFWcVfYzFIbDdmUeFqrey54lSzzB6Rr7YvZCFM/SyF7Fc3Mq/n0BATBNgtLJUJbmKOPvg10yOU04
1GqWecOcrRrN2o6AAFQQz2JGhx6kuAVFZZp26KCDta1PLH/saT+uvkTnDy+4k2UyT0UOUBxp1jKa
SVfHTUT5GjgoMGbyRJz4uolIxikl4YvSpPyCD4wn8EWY1nCnTMrZQrQqbfOq9puz0jAuoD6tM4AP
RRKfCo1fXzLr/mXPQgXjhByE4AYQOmB1MrhoogUqZbZBuF8LuosZ7nyBxCTaBOtS/GBy70ZduP9+
Sy1R6fP5RJGUaR2MVvrSX3IF7Dwq2ClUqYOQe8yN3CCBlqScYlF9PSx0nIm/pskwymDzfv6WYRyp
eVNQE/RNdwYJYNPo28RKVouuwzQ2qK2c4tx8bUctIzUOChX40nS3Ds6nWWA40FosOQTd1kHXwYdB
23fFSsFeI0TJsZzlttezGxu7uKEf7qLCvrAS6PP9G/p5J3bXkRvw0885RBwXWe3nUcuLput5XlZM
LitQDEl+1folwoaWtnKW+YBqrXsHVR2Gp2Wz+/5bH/8I//tGDkudRhm5ejAVBcxeXRv+dRi/2DNd
6bHeVjrz+7E9kcQsE46v+4vAYROr6MBy5xxkasRlK1diOtBjkxUrW4dWkxfXowKeBG1kGmKAdaEM
aZ6RIS2v8Udv6buGwh/Hml1gVg+Kce/3dbQdpv5ZK4W9rhsgFaVmnEOdNBda5IxfrEzxGdkPUr9u
K/tan/016hcgQudmAO4JiCqbwAZ2iFJY4aOSBut+FJemUxU7VKe3BZ437gK+b6d7nO42qpHm28LQ
zzSBrO1cP4bhSB/HXuOtc1V2urdI8kaGf1tkD0wTKfJK7azBxn4TdOml7SdwtRPzjCEL0IiamraO
HswM/gvayVdo8P/MdP1pDIvQo1hg2h0Yezmqb2V8PoKe8CYEUBujs/cqEqpFpz9hXm7su8m+x9cl
2ZRqfjEME3ZKuKZ5wXiZxvl0mTTh5Ty0JYLAaNJ1aXjGG/9VDzFEsPAeIal5pUxGtEs7qV6m8/hb
epoevxqKCG/76jZFw9idKsx2W2dLnCmQWq29UEnfbREt/dJwgRvSnsmHBlh8GzAO3eR+9tNKhk2r
MLi3xiLe1rWBgZ+JNnFavyGErq8rajYX5dEzUbd70WjKdaYUz5E/Yk2pM95EwX8tR6QzShQHC19s
p+S5Gsw3kvJ7A/vcXWXELyMSyoCANbehk7tyULGb6Rxj9Kegr6xxH/QpWZTP30T9Szqohm3aGLOU
sXN+Y4z1p+ruLMXedMkCCRgRhJEd0iIztiB9gTJFVUSIcPjjrpsxqzblW6s9+RW/u01Szx/pC3e2
gx8J+MNo7ie3HBDXSAHMswfe8sEFZ//HV8bxsjHUNyeTjzG9vnwyzzql+F0m/lXbxz9Tv3pTdtrU
39QtcimFfLWi6CUcHkKgJyuRsxwejACVrIl3YJ1ZvrbvrIS9wrJmwx/x2DzEUuAhyF+oqIUoeXsf
Kf6ViDJzXZb9i1aC/UCHY0LPCfbOlAiEqFUoTEDvjJIhf8k3cnwg9oZRI2hkJuD4JuAtCXi2bPaB
JiHxgL4AaJfADO+myrxP/ItWLm7AgTasW2y9x0FFjbxAgVtl4gMZZCWKFhm95J1u7GIzzn6pMmDG
aq8xKI5efKFdYLwIIaRu1vh2w/NZzLBbTkvItR7CcFHt8L1c+Gp9KtADNK9lBt4xcCNUNdf8NX4I
IJxWjDDuOx/JwL7eGA6wZYCaYF2V/Fkqcb0qk+GpzbubSUNTfkoecJmUG2vOXWzrcBR0ULgTWTrs
q8i/KFqblHu8yw0NO3j54lx1/Yi2KhtKOKGLDlGNWZi4Hsr8PbeYVuDv8uaoaOTZyXueF2eyQtRl
opW/xmTgsZCG14r3Ls02BrN8rcrAmHWI+i8od8MH8BXkzB26ZmELJu9hnXdMHGCXaO3wA6oJ5JMq
01xZ3/bBjxJC1yqoxp0I7DOmi49Rc4dnH4RF9DXCHNG0IGULjFmCGVfvyZY1aO5f0T8Do5amnVsn
4XWh2Wfk/7uyV3Ms9/JzLajztT5hxJb7HbqdVzVO5S7ov5jpm7omiu/KbGJbAl+2M8PezunAq47t
FU85XVb/w9yZbcWNpdv6ibSH+iXdhqToAwjA2OSNho2NmqW+l55+f3JWVTpJKjlV++bcONMYUChi
aTX/P+c3CUgkzSFEP4O4UXXEttUA547NnZ6anTc8Gnu7r4kLgvsYOW0gYNjn2ddsGiOfoFMQ+stu
aSIVP2CubUWWXyNrM+Ev8mngaJtSP8QOYXYjD7HmDndqqtsbWNw3o8UQqn9Mg3bh6QMYW7MA4Nkf
fp889Eh+LZlAw2j21aX6zH8/K0yfG0VH/R9NxjeEEHstYS42SCwHKKR9Q+d1a89KYJuVe9BD7cno
JnkZ3UDU6iNYvGxbUQwXrv3SuM59ThOFyprBDAOEaINHWCR4MqXtUio2A4FC2ddbJ/crzAebth3u
qqR1t2S07KdKX4JOENqbdOts5W76WD5LAau/spphO6z58r1N0dDhsEJsMZq79ZOdTKC7ZUF+i0vB
0ULQFUPsFc6ntp5H39F01rZB+DReI4KiCMRLCUkp+T6yTE6L6Od9NU7kEgE/MuaRp12+RFFk+Wnb
BMgmx92YQ2uyXLP3ld7UceDlDditGh4WwbBECmgaDQBXPSqJOW6w1TOIcwhS7dzJC+xEhQB14a5A
Pue2d+twMxLYuAMHC7FRxvrq3K63Nm1tL0uTKaiNUUfMlV40VpWjA18J0PDrojXjrs3RKMIUWTg8
9fqmM8R3UKcsP4Ini74ugrHhKQ3N30ol+1xKjEGGNRPTPSKi0YnzZvhFvH9xVLzkUf+psvmOjLlI
z3n4jOqHcH1nWu226nRbjrZnuNOlKjR7QxrJpypU8ZIUSeY7c+JuW3N93Px+si8ybe9abb6kZXrW
JaYTrbi61kwFyGW6anQIg+V8gZvmBLYSBw4Yg41uCz/Cd4gjL0G/32Lvbb+WrklSNRIDGvz3ijSf
KprQ+9SIAzlUP1SXFWnQmJC1Pqi0vif+Vz+QsOoT/XKFacwIZq2EDpq8EkUG78iomGHKkIUOEFPZ
ya8O6OAN8jltqxnpxR5MtpKOzPZY8DZjpaT70dV+m4zJOSVdy5h+wREG23+GPNa2ZGD0bjvv0Gt+
GwSJr+CdB2IfQuMwwrxtW3M+27PD4qjSSSZaCe0Orp2muabQEo0UOEYG59lzpDhzHj6wqf80zx3d
o8b5EefJwTBitj2gzV1tXWGDSJlhMj2VjnJnj/DoKRluupkLS93miaI93xjqc16EC75LZfKFLW+h
NDNzZtVVbVPIVIa6eIC3Pjdd89SZ+T6JCoJy8iclYRZpy/ykje1jBFFel1MdzHPoZ6O1z/OEp2kZ
km0TQqByRfoo+vIV6FfvqdbcnAd0IbtcreDVLElQLEysiGbPoZKdhZWrx6U/aUU8HxvHPHAUVzyr
cH/YWew5fBAYZ6GzdYhAm3l4jMmSwTqwg5nAQm3m9pbQXBLPCmU1aJieCcqdZ1KZPBGXr24+PUAg
7nkK8oTKUXhjVvme459BvUqzPdlP23aptF0CciFoRHUGHccyYs+QbZfmR86h0RuNzvHBrlVdd4Nh
HKlzKOXeTHjuwFQe8QYD2WdfmByUmUVMgO5CWd179pI9N9VL1kqFwhyZE7o+nbRsQIpM474csjvT
gT7CnPtFH4ERVZWkuRG1J9i3beDGbK1jfWCXYRM5kxu+XLLvbj1U9HLiV8sqhm2vnjrWNr+K5jsr
bXk6yb/24aqeqF2T62VP/TG00tepNUcvVF+tyo5vsiK/dATw5AikVZAah6Wn5Eo7csWBaZuxs/sN
rSF/SH+qLIlsrHIoI0PHtqu/QcjS21nnLdgSNkuRaf7kfhI8c7QpAImnU3UDuZ5qZ0uuJILhu74M
u73DhrdbpMvkVZwStNZkLRYXOw6RYIhXww0fKqLFAzv9ro4t4TkRjdwonlYk/dFt5HHMh6Nuje4m
ipRPSPhSLM5YBzh0Qn+8a/aqeVcNr4q4hukpl/6y+FaEsX1D2XUq7+rqsQg/z8ypxneDxzJ0O0hv
T7N7m48Pkf1tIetG5CTKVi/6BJcJonyPiKWaIl/D4h/BYjXG38LkXGtPtgF2bYFRsohAi4ht74vD
XHSHRMSHyBa7TD2kbXsBROAbSIGK1jmxyq9YfMqR2rF0xanV9TPNl9tJ/ySX6pYgkaMdKoc4kcRe
9QdALLdRxlTXoQlEqzddJzkiBCKfxUxpwOsXzYgvWqbt25QgNE3ZGQw2JG/oUvSDptz1QxysGVqC
UxddLD9RxTHT50OhbRaIsZXmntpyPpYr6k++spxumDK2ZiN8hRXV6UZ2hVNgJnJbFQAPrSVoSlgC
YXTKDSJjiKQnlv4hGQCJFJ2fs8/h+L0PnYnDi7nth3Xa2+qatZfkTYZR+9i5D6KvX5UhxIRs3EZW
9NANy0UrXU5+oWeI4eQs2dGs4wcp0hsqf+uxJ5hDujiImWRuXdx5vqfxfu50Zi+FeNNF0T8ZxnAi
8uK72xFr4w4PbG0uECmqob0YcXjI4wzBtvTcpL837fq0csRjU79JrNKrokPHQ2bJ6DpY7Z4K6D6y
nXtp1JdUt74UXX4QTnWMzPB5afIvGQ+rlkefiGz8rILX0D/l7UUayAtwuZbzdAxjhfiVNgh19Qm/
71FVx0fEljTv2MW45JYu4tUN1UNjGbtaLtewVMh+Im6NdceeS2Yjx5MOTU568BTxXyrV8StK2+Aw
b2Z38QnnuMx9DFszvtIjZSmDlChup5Lj9qh6tqJsiSSkUunsZGwQkk7Qa44lFRxzzVw42Rh4MnGq
SQsYuo5AU4FgsvAa7Pi6GALVJevLYs6sM081f1j6sbRqD6nhAfk0OqN0ny3KTmv4LnafZmcCVVc+
qb1nOmsIziqyXb3bTNakeY7ayj6vT7Ji7XWz4iF2zLuB2DMwjzUizD5WDuNYIaInQjFbjtRkwVDP
j6aLOGLahW5FSpoKcxJNMWCDNc/Esb9FdbEjUu5Y89LzniQxRR5ieBEdGmFZmkguMcMLxS+o99FL
8C2FFzlGnjlAktN7r2DRyMro2AixDZ320LEgNDS9zRgeaOy7SbHVGnFDatHRhpukG8UhLfVTQzZG
1xzJL9u2SrNHXbILRXFPUZ5QmwJmiXsYW2VPZItvsRvrImJVFHxdZhqMoDkMePJFMt/aBCtsWGzR
tVubTFOp0mFsZBYLWSPryqYk0B1s2e/tBu6qVuyt1tjOIDyqmcqHFvv9cOzdfU8QlIO1OKRW6yhf
1eVHn1MC4FCxJog0o7XFpBKkC3HNIscMpfv4FvxxZiVtdALt660q00A9O/F6jFV8yOk+ipVdjn5z
Resdm4aDjVkdESAA2VB8KA2bYXiJ2RxIrssbHSSAoFSkjp3CubZ6bkfqak4ULF0UkHUVIAIBbuds
daPfTSF09pROzZifU/O55WEP+dATVWeLHe2FMDyHQgV08qDkFeUrMPkSZ6PHiX2jR8+zA+hS7EVr
75pq3FZsn0MDjD9B2LmWeaV+n/UZJZlWOTiJCGY9fwqHcNeHmTd0KPeG+Zhn1NV513qTeYNypCkt
T3cUYkRA7KUwOtigLrWxlTV1flKUW6azKCEgneia9NEqo+3iGelyHIAGKLYa1H0Q4kvtil0qXZ8m
DAYDctgq+m6i3oS5HighlaNZ/0pJOACJGxAlwXsmdoiUn3PY+uqWYK0gUm+YaKj5dH4DRduA7dIX
+oFfDAILonStsN2B7lVCiUXY18dUE6N8h0nSSHglDjpigrZbVfNxu/u9W5wcjJsu16pY9JTapvgr
vabs2BqCSi21fVKVW4imgBD9cKl9XMObZtE9IliM3O/DFyKb1/HAckddD55JON9rxVdn0sCk+UME
jCJUAAidBsPlpbq++hO6dA+9JOOoOoyJL7/nfbxNZmvfFGyISqouhvTVJN/GU+XLHPSr4ADKreEg
2BTxiLXK9GsAO5msAkbBTq2K1VQeCOxTi9n5kZFAEVU9ZzKPVasEpdpvwqm5z9qCrTKZWa1U/ZjG
6oTJQNbJWUbLNYGprkNs681hZ8nkUcuXvaFrB+JWvL6anhfHvoVveki6clON6ToMtgSH0Atka5vg
aFB3tUbSqVqhmqID1LPgIbEJu2TXaMSczw76u8LXZvZI3J9dLudsyfa2oW1qoEiiDvqFwEQMZZkp
2VgBBnJDb51A2WWetYEUd43Z0pXAhUKccBjDsCxB01zIUyjmeTsJA7zbdpjHoxr+mJweXj6BYyrB
JaHmm4R4s1UEPs+j2Sf+IAj4Y14PKsD3ymBfLeUZ4/NRy9N9pYtD2yxrbvopp2Af9cz35soigik7
4HtWEr/Y2imVjGUNPKkxWsnj0JQP48SpS0oVe2XmLbPzmgkKxul0QxH5VJcqPDxOisq0N8wEc9hv
VezcyH70YwyOURgeUrXYZ4WzDRNcGCNcf/0KadehAg30LXDH7FKr8ala9BNnnDvyxA6Ok++H7jVH
5loN+a0irSsb3UNCOXoYkqCSPBV9sQ9bv8uqbcgeQ4r6lMn5UKXqjf2S1uONytsWsRaOFRpEiu+h
iG85ZKvuxGYJmPwt8K9NOARpdEHN/q2tx8elm7wOwzgRo7serKnRgrJ2ll2TmbhFBgDDIELTCJX1
vTL3m5ETfd+3u8FIAr0rtx1BLilIAgOudjpzbk/H/r5tqmbbjk11/OOPRqoVgb/yYdDKeovBvT0m
bkwPbP2/P/4ax/lEIf/f/fPPf3jzIz9/zVws//iFs66OaJf/9fef//zHz33wzz+/UQDxAW5sHyiQ
DSc3kuPp5//98cebr1Vhgj/55z9jcUDClTaL/8f3mMtIle6Pv//b3/PmW0x9OSDDafdvvv7L5d78
qt+v9POLP38mgdt/mBHD//Gln//3+/dRB+/KqKPpm7Ha2fG5Nq0nuvX9zsqU7qz3zbU14JrUlZw2
Vdj9mJXhUR+p0P99++ivmoG1g4VCDieLA6fmjR5rWiw5VQVKTaWYg6wLgxBVGxVFYiT6D1TL715K
09DeYFFy8BLSVfql9RvpHHuXlE5V3dpgzCzcGsY+bmUgFfGBbuP9PiEOMW0lw+jqW0qFifVJ7ULU
UpxGKLPENGy6zMM87cMlOhg1+mLSKnuFdkUxA3Am/Tkm/ifKZurn4iEbmg8kE++1ZDHd/+sFvdHK
9GZljuqEErVObPbDZOcQzgMx7/7vP873O5L099ECQ07+Czc5g71G3gMb0UGCwXcTQNyllXIQI3ld
sPAgyiXdI3929PLLkt/odUG9KPyoL/pO+xtVCBAP1xGOZZlvOsOaUOw8nLFoREN4bhIQjM7MUe+5
YTs41d1RQt6cYVFG5rgv3PSjy7/TnwSxvIKj4e7jXnjTfVdBgemEbJa7sMkDTG0bWx3gcWafU2vc
imJ5SnqG39KgwokFfsHWYUWxxUd0onfEB1wd3RDCQJeXs77MXwZ8waa7KADN7VQ9caluUF6oa/er
2mQkYxUPvZVtDGf5kqnko/39MPgr6YFgB0yAKJ517KKq+6ZPTrjqkEwNwzybsqC3up1OagK7KU16
eNoiVidflvjnjczatwRES2NUN5p0aNit5Zhhrh6WpWMLT+0oN9O7nuDvKiuwB+UyJUgv/kC69FdF
0a+vF/D3n9+qSimQGAjeKtE6h9XFFTrm7u/fk3emn1UHwqhwkcWpbwdFtNh1BhCu3JHjfSpsDt43
hmL6yPU+uNBfJS7cy8o70LBpmeKnk/qXjz23CbwLR7Y8jmxo+gDHlOa1pFFZt9GJA8UHYo93Lwfl
2MYUBWbsrQBg4TjRSBMzCNRQb8ouqGt8dwYJvl+h+//xe+iSNKKDVzNN/G9vpvAmyZaZbLrVgMs+
cQkpKGQbi2QVy7z+/ZXeGRCujg0EowVsUtaoPw+IicQLteLB2E0JxKecPpPeOY//t2u8kTFE+gRq
1GXtS7H8Z7Qf8M5/MBWtL/ONEofbYG21MKOik3kzBeChZj84KCg+XRUWfPJ9qMx9jMzsgwf+ncHN
74fnh/EXGpf75u0a6MRNqs11CrE8DXn6Dd3LzQouhpD2X93SH5d6864JMxpqgqjYKmeOslnk4I8O
ER959J9PCX+6pXXc//IYKeNsTKLmllTTuqrCuCp5/JFX491RZgG3NYDzudZbeWc/243thuvuR4QB
6Ud7oBP/zSeDUd5FMCOYfIw/30blzA6aEG6jHtdU3dkPC2urzS8cIT9QAr2z3OBGW1X8FukIzP1/
vpI6uEXGBIHWbcle43nwF8g0BDuCH8+F/VATubO4HxEJ3h14Ap8WMmND+4tfi5THzGY8FMAVq4d6
obu8+p2NLEiH4QO773uXwuWMAJ7Bx3Ft/TB/GRBzpkMXlIjSq8W9cRVKE5GGdQNsJWnVH2zX3lFV
uavIDJo0BgIh3j63Y5dZbolIfMyI1NFOGye6F0t0J6MPdqrvTRAmAjAUxivk4y8KMq0p7cgaVoFi
fiaBhRBlec5F8oFl+b3LgO6A6g84gs/qzdigOZM7EZ2gnSHARpeTVzeRZ5Mw9Pcz6nv2PTBXuC4Q
hoMff7sY1cXEZFdwndV14TQUNLmWHT6U2XiD5RX2aXaK1GS7ymnttqYAZ/+gUDAgudf7fO/UkHg0
cRqtwQfw9sGj+FMy/HY2dk2BYhE5KNrXN1PK0naLE2YM1p5a9gJEOqoCMgp3orK2CsVCFJt+11gI
mmw6LPBh22eJKgHVPnIAdEuZJztnY9b5ZtHdnSwrHwXgkXj3zWREx4LqgiIkOZiYMamxOma1/eDt
XT+mv7uBNxvbNm4tp125ndGAB5eNLa1SfWfq3ycDB7Shr5ikwNSbD5b99X35y2UtkApovhlFb70n
ip4Twlrz5Bmxs3EWinxIhhV63FP5KrCd/f1dvjdW2T/962pvFph8hlpZpVzN7HUebQgVOJF4///+
Ku/fk0E1mU0yNpc3R5Qill3rTLyVkzVvVizmpMa7yDwDrPJKW3ww9N6bu3AQ/Otqb+aTARFSWpVc
zbJeZ7rLwph3lvIU6x/c1fvvHdZkfaUxwM/78xwZDrRR8oo6lqPMgVJcVbcEOvVf2aswRfzzKm+e
o2xY1FbY2Kt07Rm8z8acBwjiVqCZ/8fbeTPeKzhGw2xwoQHJtJO/ZPqzVesfjLd3RwLOfYN6jgq4
6M1ZiUXbGZjj1w1Nu1PGV8MG16fQktQmRGvuBxP+uyPhj6u9hUziik36duRqkdkGU+SiMwMq7+iM
cuf3QfcfJeb8V8mJ/0+ROv8fJuZYbAn+fWKOV7bkLd4nL19/Tc1Zf+afqTn6/1gcNdC44fDWBdrm
P1JzxP9A4LItdjicR34NzdH+B0IpoGXsxatbxeVn/pGmaBGnw6ACBLzyeAQ2rH+G+dz9Prn+HoX5
78IU38zB7EPY1lmwjwAss1d488wp+dKr2ezKrdKW7lmRWywj2gmX2dlAf2kjCAvYkI+bpHDic2KQ
DtE29mOstHQFSbMlOs886AQ06wpsZiPp8dOQWmc7lUN75DoR5ORTgN0VaB/JsnduOS8rX8T3X97w
f9zVr+k4GlKpt/dBTYgztcFuWOfteUtuYB3J2rju9KAa1YCwQempKLJ8EOfhfhr1u0KHXBNF2i6m
fnchgcsMahgAAVSML6k6WLtuaDZZRTsV8PsR1ROYp0lz/RYru0fU3KvUFWrzob2xqXt7CUumj8n7
5LrJFyVNNF8tRLDM0XDJ4+Wcli3ZXLZ1UiPg8zn+TbxzmxQf4m3SN5ZXD3SARIOnuc8cD0mfjoqu
lzsHxSJ9/2+JbF5rq3uJETWDNoq+w0H70oMLDuKRhkw5yep+judbJ9OuZHgrt/SCQaI55TcTNs4X
gHGfrC8urMmvyqLsk1U3nkYg6yId47RujjT9nPrMTsJr7G+GtA2s8ghfLjVFn60VzQhWtCUif0J+
SmrjqYzR8MUpfb5+SbeRbZ7m0G3oaZfaJqb16Eq61UJBt4+nSpojjMJR7Nwk2ZWFJfd1vTxONnx3
syDtwBmGvaRxbrcuOtaIpp3bgsfC7kqbhZxtRE/Jlrx16Rl9/LlzSCUmLw0D+mR/bVSkhaUeo2SR
L6YyiL1DM5t9Ei/nIkZHC+qx+0zx13PcWd7jKO2wrYX04BLdOiGwJhpRiTDLhXfEzqG8pfHgTe7c
+FEaZf64uIeyQjLkKMiSdbSKSCmrW2vpEUHNY7fr48Z3m/7chvJTK/IzjtJQ6MPZHhWVVuNnugIk
hoLq2ai5aSKVMFIUm4gmhhygxwgzcZNxXN9UZpwGrlbP29CI0aFp3ILZRZ6SwQAMQ3aEQ2dcw6V8
lh3yEKtysoudmntFFndYaF3PUCjDOui3COCofS3v+0OS05uORrT38aDmR8uSpBUUKMLC5Nim5nKG
4Q4aUcuH24TWAOJm5O1Zldy1U44SQDb4papuVw5G/Wx36hYyd+pbBSU9Ix4MX8/hKci82OJLTBnK
5Y9Rzz9JzktP3asVx4gdjDuj1Lw5hE/U51G6pR3JaJvVMhBFRhqJk4T5UdPy4rjE9YAZtxyKY9+v
4GGdkJbRJbKmnMKN1U3u4jXZ2AZGY70mWhifalXbWUID7Dk6/qwdZxhyl7Yy2pumicShaANEw7fU
x+Runo1zuSTP7NQvtWY/JbDWMCH8ZuuA0xUvHXI6/8YjqS2X2V63TIdxODVLnHi9hQIrRo2FELfe
dBPKzGl2t6JvnsLC/FqZ6qe2Kr5jHl1DJq5tOuyTTvui69Vd27efog4AJAXiAmTHgaqm5qVqa++N
jAsL3u0mHj+N9bgf+4XHwB1GEDZOMNurGpKM0oYx4F7VjA8JwEbdY3YxZXfBvXadEll7LAc7oSeH
rpzPnabg8DLLk+rmGTOV/nnNzIW42d63S094XlG8CGCxXekNdfHU5Mp1nH6jDAHQwTK2rgQZLJAi
FKHXG5yIMmy/bFVT4WlaeV+iMxKLtjcjnsKpwFtQ0hBUSW/2VFzOXph/iWh2oEJxXqL8t7gad01Y
oYPXnzHIb9B/j6SeqFhdgB4srrizcxsBSkMbqK/3U6ad8jqlQGz+NozVbd6AE2mrLgibdLfKxpcQ
2nor024v7PZxUgQCLA/o0a7s1dKzmX9QGI3nAqljxYyxLbPq29rrivUG9Oosvo1TKCk2jx56fALZ
HPOb2oy/CWG/lHl6Eg3q7rbUgVzZkv601ZAmoeqI96w7JexvUL9X27IWFY6N9rlWRY4FOKd9FS/g
uJiFMP0Zp0gO9b5pEVLa6W4xq+hRb4t7JXfcYEF97P1cGbFMGgfcJpgBHVtuU4TdMCOITjG76Zgl
5DENCM83ROVM+xiaHd9GsBSpp9G2rLJTWXYLVxyHB4qwDlNQ657BjhBmM8WsqVHsVTNJPUMuNknZ
C5roVX6IYsqACu2J3+hSf+kUrXkoUYWiEGciaZTlu0xnZlNE/w/JFNo7tRiV/SLM8qrLUQEsHgIc
b6OIerl2zIkDvko9O0RtNR0cNcu3grvhMBDfFgsZzvPE41gl0V5zDSh13WPlaHc8TMYZ9cNhsWbj
Lo/ifV5X2rVy+sbvmdnxogzGMWosZdWWGJ8FhENw/8nRoFe9+qXOcah0mGAcUoDYnRC6VKxqJMj+
A7Btv5XVeGtWXY/zmaiNqEkzT1ny+dIPleEnZuGic0+GABfFfGvhydwyhodLhugNESJSZa2HQIHc
Jd1oGLDuIxkxO1UaaQZI9ihkqMN9lanLMVdbjCcCTNYiS+UI4vamR8F7X2gNh6BMeQTqeVjGcHma
wwVVAYqGm8kkdqiNauA92Z2CkekuGQ3ykOji7TUES5Sdk9tuKKO7lA6WCHPtXmjMstO4KEGYfl+c
Ur0mS63fqyabgSYNJiJbfROS7m1ez4tXY4QJxjqOURcn93qUxIFBlqcvGq25ovFDZ1eQ8yPyq5kt
5qlYZMW4csrbnDheD7fwbmjM5kmtIl8hccusatRqptMdmjHG1hWm9mq6QIPWXjM0MODLT039qajG
5JDXPN5tYbAAJK0TdNO4LaUTsrqu8dG5DJDePSojzpmmumGgOoGSUR4MwcctJbBbdZCLl3ZYJjoH
sXE1nLtYQd/fAQBTV+d178QYFsKHZi728eLu0zxtNjmt6424sev2bEdqoNhyH/cGvwxF2Gwmue84
F81JVpkY2465fKarsR0R27s1Ijern3fcU7+pDPdgkeXBZ0Z4V2TdWVN6qEW7adwSNZ0+kOyMop31
V3xr9f6cVssl0rVvTsVu0q2+F0XNCXtApCTr8qhNiCVTiwxkNWN3NahIe3WkuHH/vTOpyQ7Y9/zQ
wWsYKwkeftxknl3TOGWfg7c49exOv3Rm9tQTW7WE5CPLAkG4zlak70bUrybO8HAx0YKJIEqioNea
GyxboEAnOmkDDsDaeCU4lggSIeBzAfxnjD7W8cDWcU2GnobHLkn35kJuUjORxEPQGVKrnZO2yGQs
/EgKRBEJk3ejKs4+6tz7zkwe8irVcY8lmH0UNMujcdRj56CYRQ6YVv0eDu13ydmZ4DlChcwivcya
+FrZlYKHpiNUAHzqqW5/WwwSttLbqSD2u782PYpAhIqf8BaenVTuy6ghpjKat71VscbY6Yugj4W7
ARUictW+nDVv6pqgr8qnzAzzTa6mn0kzu2rtuG/m+jPwuxzdunXU5uiruK+1EhxWYiPc7MKvxTA9
TMRv1c2TXhGAAFeAG50eOe7cohS+5antkgjBm3mx2v4uHVkCZZR2XrKQs2YnTBDR3pUKUcQT1rlp
GogDrz7jS0uCuDRIowrTa5XeDmr9tAh312e83KLWoGAnurZBXrfXFFSpCaF9QISpY5QR80rW7Tgl
svWSbJZlql6rFq5LEedPFKbYHwywpMZuvrdpTaQ46g+Du60ba2spDVFD2nI0zPbIDi/xQbpggQ15
JXRujGPlkhkv5GsYtqanU+oFJ6h7KH7HBpH+kn8tlUQlUxt5bzFXByZATbe30zqcTIcvoPV+meuM
sndEPILmPBrztNwlklU/VzicNEO6eGotL+wcWdp6TdlO7VmlKnQdh0hFZ+oQWRKGxqkbWKLDvHE+
d8YQBW2YJr5ZGvtlzANNVKXnFm59lqraX7UyuxDIt5nDyvySRaV9mKHK+n3bG1+ksuzyvPhMZ7C6
jMXQ3VWW8bnEc12GnzOpRRc6pYQZrH8Nx1ALyGbaijw+xKjuva4AjevlU+/PwpxuchddsFWH1xAr
29HNuwRv4BoQviAk7GUx71RqW1t8ybXfcAa4wr7iD7bDnP0Tazfq8w/bDtHezdE5EjphcKN5MzNn
O/NYPzTDj6xHf+tq1Czj/m4UUftAnl7x6N7TQ/1OFrW8maWrfBJO/aiLEui6dD5HNVF5yJX5I09/
FFkBGX5M0vsIlCQfbWnurbxP739+bYgN38kW8s8oAiemmW6NpFN9NzT3bmpUNxSmmVCQ7RnZsh9m
97NdWt0+Chfk/KVzS97CdTDdlzanD4Xb8rkqVJZIAtmjBVMOXiH12ZaOtqGc2N/obHmbeaQyFpOv
BW6UA2pSnCu7HTwxadmhXshKN1pQ882Xcqzty9jgbtBH5XMte9KChorDhoG2F/+8rZ5RhE5bbRCV
j8FI837ujgDfMhHn0jxJPWV1tqYbErhBHKHyL8L2XmEYUSDnEZedMB7Y8dr2mOxMTRiMUa/IzeHQ
wrIMSMp8TKugzGVCCFd+I7JuuptDIOsA9EO/ntPR//mjRVEVftq/6oTZsY7dl22e7FShGAdVLy6g
wfvtz91aYvbDgQ9dhPoLz12yWarM3rZ9PGwjHB4O1olZFtBvdSjImpyuzJ2EyOC42M6ZiVBcLKQM
plLkj0byJKNpNxRpfgkLjc0jxn4vxDL4va4KsVFafNmNGbcnOWibgtFT5OqVN8PxlZZShhFPcivt
Gccl7IHdoNhY0kfH2hiRZtw0pnqravqtu5ZguqlcYy4b/B8iumg4S0MK91LftaZi4yesin1PuAsH
W0MEdobJcki1Lwh9+I5Cb1bfprtzsF8jBs2/FVXzvawtMGY8iut5NRcOnvfBXW463sWpwhLbJtHt
KhtAjJpzlXTbG+ZynPsIqv58l0Xu3aAPwyk0w2m71HyyhML9/OjHucg3g1XNvlM334slqbZ5jJFm
klruJx1Rg1pInGvCDLCg2Nv23Sqorrj33z9Hg81APgl5QnUTo5zsvQQ/JbLyBYuwQp6Tg20rasTd
zy+TSU2c5KJcNYI0ALUyvhyX5rI2AO5Ow2ryk8wad9WMwlprAJvnumelIt3aRvFK1GPmFYvdetFE
ClSYTzf6krmwFuuXFq+jryqPjfVosQP3otrlWJLhITaiOv59zGERtJDliw2Y5ZDshg7TieJkQdU7
U2BXS7cfM4AAbBWoPdVT/DA2CQvrTF0qj4cnsivYItTZFxMEwL2aWX6SmqFfyKQ7pbOJt0KrxeV/
2TuPJUeyK02/Co17L3NxXZkNZwGtIwKhMmLjFiLTtb4un36+Czanq2rIZvd+NjQrJhIJwK845z+/
6OvpEGlzjcmaRDQ/98G9q1qDMS++gCNRUzN72ELr7fWgvfOhq2BtL2b1vPZuX5KYkNFS4/j3UpWR
exiMbNdTpGP6Zx4KJJs/pqzZtdI2nia/HJYGIoZysBEN5NicG51uXdzb1nSJoskj5Mx5k4j97UjI
I5NckgDWtJTZo5P/qgPfO902OdSGU2Pl6SkBGLOxv7mvhf9aNcBmWtU9krIHmdtGvN2MOTL/IerP
40xORmyRjuALiTw9MZy9phU/b5/fDoz2QYvtdZ7/KEd6ntiNu4Uhukc38rVTp/ZODssERTTHUjn6
YjkGEZ/TbpZaadA6a6N2hI9P3GSTGovYn7ERHLRDU9rr0rT0c2Lpm1iTyWl0HsN65fWWtW86j2zU
ZraAgfgRMRH6zNrxkI4EBZp2499xhCM1SzpxLLXHFJ3Q2tXb/lAj8+hd0e4GL6Pbrh4s9A9HPZi+
pRT6qQrXNB7kR2aph+NwWW0l2bhLsw2vstbjrT07j8Qi57tRHbzevMq1zNijxf26/fass9d2Mq2H
bK5Vd4ZbPOy9e7MeaD5RuAZoNLNxjInbni6hb/zCg6FEdcg3gCNl7XStID/Ebd19DYOZJLzynGnZ
VqeIfrDmeV0UBCdw0a5NA1s1O5vlJRjTJ4iYOZFLU4e+rkrWcY0bT6dsF0IZko07oqhszHnZZ2jT
E+nf00DTiRDmiWIBaRfntojKo+dFtGu2RAYehGIZ+53y2VO8utANrmarLwjxIjsHv/1Vkgf71KMW
lUOdf1Vir8hXUZCcfL0xFnjVt8AxnPBWjfbHTgDJ6uwTSkt1Rw4D5iohHNhxmI51JSPAX6snwtQG
4VOnBAVW9Zb2gnx1m2wwJ/bhxP/KGks/pXb4o84keShhnByrnvhcdyrLpU6+0DLKyBQrhqFcDjIl
BGq0Pqwga+9CtH+yMcOTNek7ImebB5NIuUob72/neibddaNn85ZLpoJNGvdw6we5vD3Q247RqKuT
Ib3qTeBvpz7JtpaePFs6+CTEWsbfWLIb3EOrSm0yu/NPoS9SBBQUpOCuYj/H452dtqyDvnsoFD2v
TiCv+wX3YODYKyPSCiCw1N0OAapPC43rPi9CEoFjq2FMFnVrO3OahRPFLeF09jqSelQBXlp0vrEO
Ec1L8DdQyyjvehXIPU54Jhc7MEIcJZKCkYCRf3rIONZG1qEhSYfq1XQPgT6hxZBt8jh8WgKxc1e4
0VNgfRgSkfqYGC1mLeLNHSoS6blIF2M07QLwLg52FjgZA5xfWIJv+7D6TOfeOHuqPO4zoFgf/EWd
R+bskm5D7//3X1TrBuYCiiV/KylQ8w5IXDwfC1Jm0dVIpNbti3hZFm3ZnHeG07dvkRzBU32zWXMz
hStiZYwDcUIALwwNjrUG8BbjkvRYs/5ZfmV1wM6g2Gv8klDJm/IitazekCItQOq0/Yi47Zi7GRKM
rHHgmwy0h4Ft/rKLfDzXhTecS3QFmznvO2xFRbdLw84iOcTaZliR3mmcFVetas4pUCNxKcOpCVWH
T3u/TBrd3LGMeD5x+xqk7fjk7wN1ZoXCuK+RjEdecIlcDhMAmbvYdN3DFM5XVMObW/EyYnNBo94d
wfytlV5FPcnBU/PAkbAPQrO7x4wkrCz9BcgMd5iOHWRnQ7DIkCV8pcPPuSGBKa4r/R4PBVxrfO0l
rQhkXJJeW16jCdWTQYTLLtOr91BpOrV+xBsC/VoPnXvR5vN8uF34iAu2iRFH5/jTQi5xmVuPUsfV
MvjVdX4odNAZv6sSJIJascmA4g++RWWAgyt0zwC79lFfBjbhmVEA/u8YU7YxYl+JpIbigpNBatTG
CfXxdwZpEAorUbVxhP+TbPks6t6wSHDaulG2yRAkZk1LsH3TOEsymMoV4SEvDRLiVDuXsVE9SK16
yvGgRcA/kKc8kTJepQb/yGAj/Kwk2R8tlzV4XXQsRNwozeTdrfAkab49MkChEsDAp3e091YWlxJM
GZ00y7yIQv/kq+JRE0mzJy+RCYBWvSTezNAFi959nCY7bZzqryTjWsfF6wTGHzyXVU6SSpRftZLm
zWIEPVlp8APwHUQfdbXVN85Fa4eHAkwqB94/zvP4FQ2+to+VjNJB1nrHqUq9EaK7j2rDPnLvNot6
zqNdawuVD+DM+1hI9yGpUsBEiFO99dr7jUQXmn6HA+OZFs3J8lZiGH5oPds1/xgAwP0NQ5Vasfdj
VPTaUPj0x4aL10y1clP8WEzd6tduUFxzfzhpRGZt8m68M1BB2kEdvt6OZllXYCZWmJ8YhCu7jFaR
kde16bZnzawwjUBV1/RjfCdqMd6PI5YzkABxAEzchWll4sw8oQcXT/RVMhklCsbkcPtklR2KF39o
H8MhvA8BNY9xghjTS9eiQ4x5K5VSHzGT8MOz3Ai1VsQ7s7fT2M7kxGCkYyAbPaY+w5DZrar7vE8P
mWPl90PK3EtGpFfXIttC4hvvZYwpb2szecnr2ibZRI+5SKstsPI5n+V36syKtEIrNJS41Wi44xc5
lndlTOvaFkc6PWuTaaxLEsywVO3SxRAcu7QhH0aA7tuDPjMFnLSFMLCxmrOo2nnDi6Ojo19gVLku
u7bcDJkPf9sl2R33tXDCi8doTrfi3WXQvRk9UtuHENLJNK/MID82bWTRFba/MI4yd51wr7Fo6n2N
TnQlYruHbYtzetAER9fU10PceRsDUJBwy/a51YAzOD4Yg6q9phlltGJKGQA3OOH2VsMzxNNBUKpu
Pk2ORE+eRCSwadna6Q37xaJfXo25bHad/Q6aYz+XajbRpOBq2J7U+55maJvhDrX3KPY6Lxz3fo5z
ndBrgS8Dm6BN+0e6fWtv1MODIBVTy/zqbbBp43t0g0ONyCvGr2jNXR/tSGepSJD6cStxIwkg208X
q+rrZWnabBf1dMqBfL9iybKB9vHvHG3NP/O1oGISiwcpAP9KiPh/5kvPIe6paU+UvKF8qEdjvG8Y
G9hO/BA5k7261aKh5d+lEARR1WHyUagLuVdFzO0z6qpNM7Um3I7Mr0AjrYMzH6dK5lfc7f5OhPkf
8UV26+v6f/2B2nEjLXyV2LDHYST/9/ZnefnIf7b/5Yv+GevkD28K9eE/PtbqQ3784T8Q2MRyeoA0
Pl1/tl0m/8GaUK/87/7hX37e3uVpqn7+7a9fZVdI9W5hXBa/534oWue/5ouss788fmT9x3fZ/Pkv
/YMw4v7mwKg0cC0TJEEYHvyk4Wcr//ZXzdd/Q+kEzYEQA2Wh/HvKiPhNxcHzB4YF3+gW1/gflBHD
+k1dIbis30IQIEf848v/NygjRLZCPvkjcU+YPktQ8Ka6jRZF/fnvKLOumMfJmh17k/TBExj2ZxkB
G7avJBdcGFTFy8kGd4SpcZFjsO8Dccl7Im2C2DWWOnA00UIK60DdW2Pip4/WGqMvf4vweplFKEY6
rW6Jb67kIovCTeFA2nMbpPfRkHbLrAHbaGauI2wQDoPjauskNhmd4BDJ4bFwknGRZvY3W4iUUd+9
YJISLwH/nzQveCuc7xl/NJq8Fveh3n1SX4Gx9Zdy+YnpvvMwXvZlevCMmheAsaNfcRmq4b0xF9Yv
IqZwYuoYFd3+zKzD53Fw9ySuW4sycGOA/hRMe/BxMOoWbjckqyxx1nk79wTTjf4yLHinpDJWfUkR
lvlP3kjCTWIxx5QNn3HoDqaTfqiPNUrKyJSounn2nrKeAC3HhK4QTXvCuGm30s/EwAXN1SsEoWH1
zVj5HdzRX84dgAji6kWdtri3hcM6ifBCwADjM8IJIJyBu1vfaBdaM4XLOn93EOkvGjf6zKlQFmRA
39EkPOX8+I3ecq7Z8xdJtqcK6x2yYJBnS9E81VX46gx5vGgyUviKPHnH/+nX7f+p/fhLK99qBbKU
lv6jZq3kYX8NZ/Mw1Tg8drnYN9QcDLOyy9QXODxGF7tDJow1m1jKhHSJRkrsp5yJGwxaUqT/yJl1
74R/Le3igqKYTJiO8Y4yCWvxYax9h6i9JvieAu0UtkW61nWgkPKLBTwvmlw8QTH9YeT13sxyuUiS
4ZkazVs2yVvtNeMyJ6aYVKnh06UGG3DeWgwefidmHhB0BKV48sdrmGFNsZFm1lw8frsFo659PO2M
2sNLwhr2lmaO+zTI9gWDrmPglrB3KpD3sibzc+IWvmD/EeM4KJiRHs24wQmRAe0y1sLrIOzFYM84
TZTtwZ+48fS2+szUuk8dsO4hFt6mJKIG1PuKB4GLDQsOAz6ZLDPtMjNqeBdRi7eXCJldp6G/N+xw
EyfVLz0x6gVWESRGu+INe5CJbFTjLTMMlSNPnZ5kkDm53MR92VqP+lTsG0iSC+r1BDMM497WKU0m
poNK8LnsGv+EIYKzjBhfLGrIEBDrH+wWJ+WcLbp0hlds0l9HiRPBqKfUhN+JRvMZaWu/2Jl69G0a
oliVYt7T9L2NdCILqwv2sYNrjZbme0MEV4gXX/RGm74iGNeK/WXhBjzxvNoHbCBzbtZI+s2VniXl
vpLEIEXD2Q3emGY/wMOLHh1jmCCIMEVzhrA68dwbhjngVoy2Bat/xDzNjw/9XOdHptH7OC7FIQjo
Mxqb+UoeMLItsnSZ9+NTwUk0VvoPgxSYHX75xTLo8+8hHohRbUvv2GFzSXUePg/SXjRdJFa5cMNd
rwCyAKMiwtpmxtp9u7vlolp2ipHHnEI1Kd9kP2FWgKfMCCx7yKm0oCVAfuGB2HRlj4VeYQ/p2scq
tMZN3T86RESu9H54bdPg3bW2VZfcxVbGtFDj0JVloSDo8q1Iz34yvk929uZPYbiqQ3wLRswT5mkz
4DezGkYm1pFTLLwheGIMscFQE6r6BneqZjE9WzXJlZmAixaW/YpgCmdNe29s/C5a6n21RwsXLbDI
wUWuHhGExOSx+hXqea+5oulgWNjjrqBFls3fYxZg0ToM2uytvYCBoxjrh4KIjJWk+RVm/q33+JgX
Rv0kvUzJS2KWMhwBERTPzBOAHT354MX3oW5L/AEg1JdW3u+78CdFTbEIso2YsnVvW5fWJJs+N8Uv
rZ1bkjfwARq6GNPteY8rH84FOf86vi6hIbFKcYsXJzKDkxOjwsdu4a0tbPouu1hV9oilZ9VlK1ka
yvUlfqjsKF85EeyCyu+7HQyBEqeSPLqPJxzq9QlaCUgNi5MbaqP9LHN8YD8Aa5eamWoL0wddqDxi
NyI/5ljwaTLIwlx1GWs0XMT5+OLqIjwMQFNGqV5ndsAmjnEf2TEJ9WYnwIvC+8bXQBStw1BjmzE7
3i+3BwoTmVdAXYRmE3l9taXQZcZ2N4npsa6LLwfSkWnWC01iKe9hQYWPcbBOY+V2JueLmD26I79s
L7PHUNfw0zvAy4mRvOg2eO6dQhgFq6QibKiacFcYsIwE1Tb98pAN35V5lYMG9Bylyocl2dPOT49l
6/9IRqgQbt5H2w6uTtrF5nWehgAKVg2PZ3LKa8rwEGzBw64DLkwmL5M+PDtGHS6ijBkj1A1iumF3
OBLUP7PbfY8n5wsxdWvPXrpcaAuvqR9FTDZerLs4ZLlkSGBn+o5uqtg1evOrCaty73Cp2zkIZDvj
/N51/trs/WhXe2OyTb01MH+BhU791iTt0WcaEuiPdqVtNFJ3DoMYd62mGF+dt+1tLkrHiU9PjRNf
2jK9n/LkrMeht3Dy6A3TxXo9m4hBB8M4dFG8byvtwYyRJWvOd6XLdHkrEvAi1sYZUhOkinUZGOnC
J5RtET/1a5GU9krUpJ8W+B9LfcgxwecuGomXY97VBwYUuvpOb8vVpK1EdD8V3h0Iw8VmrrnsIcms
g9HCwQRMrfXtk2Qjr8Yu3MOoPymUHApN9J5GA0hsDc8y9nc+3g4oT9ZTGWFvFZE6YsLNgHUF/lqK
rxFe+TZbJHp1gcZ4NZ264jp2sJhL5L7Ez6ssseVtNl3eaps4xss0wKiSufAxdPrXVGBR3hj+j7mx
gFuvTVtzCY/xCgOvcwGtbhEO7YB8zfef7VTxtriKvbFd0WGuJROkmm51aWA00czwUuxoGVml3FcB
tqJaGEUbVzPrVW8ymnAZdq3KkMQEL38z5QimK+FlMkuADYyl9m7q6hRhBgR5KKYIud1fhb5z2kgS
7tvW94MTEOBM2biKIQOsGMdjXasmmAyEGJ89e9owHnOsflyyDIckGvaGqxwJrY3Zed9JwmOCuwHL
6jJW01NYCH/JmOMY9/ovPabd5WTCujcJDkER2Xf5aFy6ZN6z0a5dFfxKyv5Vy8u3eYSdltjXcRgg
mPSFi67f/J5tY6dRnK0CnJFju/kJmfI4dk276TCARCIhCIPCACqkjO07o0R0msCsFdPVJK9shana
IuZyAmH89L2ek92KQUBEv05lfSzd+HXIlN9F63OoV961KbPl2PD98SQRDLpCzXoXWfbV6E+N3+8C
c/g2PMp1LyjBhwfAA914dCf7HrePpyQX29504DjGPIMog9cRGvluEM8hfspLK8ctzwDYBqQ0l0MC
ZRYXYhZEY60nGA+VnM9paP7005e+PJaju6qwo2dAw8pPBawewRvS4y4TRbEJ8xIOn4kXpNYS7OLU
L3mG5Q6vxp7De+3uqi5+c7WiRJTuPc5j8ikwjh0Cd+dnF2wG71zfiPfRu+00F3jTd13uXnoid/aJ
lz43XobRWbkAUSHUIOzEDhfrDF3PLzeQ10aXOyzw6kXZBv6iraMccyb97HZOf6Epx2ePq/pgyBor
VaM/GREwbjjXJzPrUrwKnA8ji/IzD1MZED70+dAAeuNbpdtqZOhUP/z7wm2CQ+jBDLSLceItNEYm
7UvVRs55tDCCCZxSxyDtrQ3bYGWJXuMcx/BG65ujE3UPvWtuNNhuuGW7BPG2VFhV7O6ZKz0Fgi4g
gmaybOk7/Jaqij2WELh5HoJh02fTrvPzYz7Rz7HRkqUYYGDkW1f1CiZMhaVnTV8ixHc34IixI7os
sBVq9lD/NMKIx5azGfBTp9RgJpC6nsPViA1lYKuMaa1f5pr1VAdkxnvQR4IQnDaXub9m04DhIM8R
pbyIAGcJLAcWecJ8RqjijwXfroR0uQcHd9MMkhFqJbR17Bz0LAI+6tLPMoBXCWh/F7XQpWuBn6cG
diMEcZ0NgZb8TJyufPHEwB5XRJROOkrw1MfV1iDdEfjJP1Kl/vQuLeWQFgqVyP0xRi+31+Yjr7v9
En0tcessGA3Gn5Ap3oZyOOK/+xmGtHVOxRXO2IpkFgwP1N/pM/xE1Wtzx4bHOcHedWom9GE6XnR8
7WKfyMd6sL+q4pqhun5ojOBgp5ZFIONSen20nDVCAQypTVQvoGmOkX7akBaWxdR366hvjY0cxHRU
JLJItQRgpPLa8fa9PjGn1EWKO5N2n40iX2cVDB+tOzd5ai7bNs14ePOzKDzvYcjFKfd5CDr0gFxq
H0KDOa7SHkxbWs/4RC986F56mkG7LOSa5HLeShbGqqOy1UPti34BEvWUfd76TRiX+1k1Vb756//+
7rjFvgwRCbvSwGVW6vreFayZvmvkusFAFUgyeqxwKK9wMj60U32qiiKlD4WJ30EZsQ8xhOR90pVX
EtqHyWvOUIejQvonO2vO1kDrnhQ57U4QOEsxmZBtXJOxLftkgnS5wWXcWdmEbkI/t6ZLSUTaIvKd
dDs7YQiBZuUao2SXhD+cSQ8OrnOy5wDiRzn1SwcTNeap0QJrQ8BrfpxwemBQ2cGaKei+LOGo2VO3
gOSzjjLE8y1kkCa6ZkAWpAg8YZpyLs32e0i+DTk460pBJ71p3pEJ917mLBmat5ZZxymSuJ8BRy25
t/tlpbN0WlhlWDnpTPEcHOLncJNoEqd4LEFABvd5yFZXv7Ond5hp1wg7W57FKmJSewpTwSvddelF
xCvA9grYFWGkPWV0H8Aul7kAeRBDQeZ5yGfCSoH/wfTTxKZ0KV+K7iMwcAz2YTvZQa6r3DqLuyp4
sjt1c6sTIjH4L9P0F5AdN/xm3UKBFknMqAHEIBjPt+2AhQnsljb7dDGwMDENX8R1so/BtBfdWPGh
Jr4GJZCV6yTr8b3Ub+3x2jxyvrReYCheI5kdQU88OEEYwkRf0VjuO+Wx6Brmq5507WoQ0LVmAksi
vGryYp9NyWtG4aIWp1qXMIDonEJ5DzGxCIuNOhC1ZL6EJLhg9z9v0Djj2EwXaIdgRzazcRxebOZg
8qzl7DFdTz91Cpy/fxym7bQh6lQC3ql6ba0CyktOWAALxuEo91eZxOqts8nYdenCoGPwVNWB0MxL
DX533mCz3ncc2Ziif96GXWGL6XVNz10gXS0jbyZFh7Owmn5gzu3efhvN4qgzxY+aqODlbZx/exxC
feYifsIX6aP2+FjqQWCW9GQMGgGA4bouDX9ZGpm16IlZka774waZJTlvd/t9J4WYzYMAuBLpJpfd
ZbTHa5KFEMHzg0gJd0he/Tr9sObmIYvHbIXd9rzLPPxmSx9fWXuAujEIaPHSo1rRU4Y3utb261mb
Tu7IInbGZt60vvaUT6w1dUDeDu4xrCnJ+i/HBQxqRuQ//UY9/tsVMDp4yvihDYCvJDEuT8Xz2nvK
0Z3AhRc6IS7vWjCkB9HSGJXQCLBKSOtVKopwx3Heci+DS6ptMkbBxi6RZkHHUifrillEzVG7QFnV
wqX1n/Sg/6iq9jlVPIHfAcD/RL9mKZ3uH5TQZI4ZeLqQKo9QEE+PPwKqTuO2VRgI5OKCVTNhw93l
R4ZfGEmuieZaOoX8illwYnQvUcLuuoGGWRU8qU+mFYiL0vCHOgTUsxV+9u1JElEPY1Hf14m9r1mE
cceqrLS1gjP9Sse9m53PcOuSWObV/HfBvv+Pa4T6Rlh/mdi6OLbr/0liC+vM9yVqbAwanUs+5NTv
IGN2/CldY1uO3Q8nBUwcEOn/1z+l+c/+YQS3eJUwGoEOaP3xpzSxCZhogvgpm3pTBiFHgn1RMLBM
UBtI5yI4ltUpouweDHXldx0J43P8aaMJkJX/xtDsc9KPTtwSVikXRGb+FKq46djNURjvPPIuOj44
o4JPVTNMNZfMv7WKsP6saLT5BV2iJm10oB5Y+5++iJXg7xBNsb0ZTDae+uTq/BtgHGIb6XjJZ9U3
d6x5AirYvi6SJkwu409nigH2KD0EpwPBIZcWWNfFOTApL+qITzmBOwvsVx1yk/E129yZJX5M7sRf
wOH574WQEJymqo5pLZJkihlIVlurZwmb/fP2yP7/fOhfzYeUbda/ng9tuw/5M//I/iAnVn/lH9Mh
D2kwEmAc6Dxk5bhO/Od0yPzNVLvNJZ8WTxgY0H/9S1E2MvrbXw33N7BZxyS+y3d9Xbd4w/+cDrmW
er1N1KiBt5n9PxkPma6uVubvTjPDQbXM5yDxAoDIxKrsj1swHfK0t+Yi3Yp6xBxfdUg1rZIVDVfN
/5WrDkrNqXZk+8Drp72C0bGHKPQ8qL4rqO1LEnZ3zCQu8Xuh+Sje/PkuyC4jTZvyMwEi/gTvevRU
V1fT3vV3Aa1eYSBcCFC45al8wSLtkqSkL5QuNr4a1mKrDuF9RFrwQkmA1xCzDqXqKwW9yTweg/Ql
o+nMcuM8mcEm6oQCs+NVOcIn6DPs9WvsRRtkWdSXdLEj3WxY7rKQN/RVn9uIIAL0tPEQL58Yw97P
xmPSUR6mCPMXtmGgm5PzN27+3NzPwim+SJh4B4ODRrqVpprGcD+aMriC8uGtzgyEyid71fHPr52B
jGtkdggTbeb35SdSBxzpQ2RmPvoX2ny7IjNrhiyIkQiQqluDeFmgi6EFOhBOLXaf2rEeu5/IiPeB
QhImIIXaE98UHMzdHFDfBtgBdhaFU/0GpPYaJBFzBYVPTPq+ay0kPQAXaD6CgwGWMStQI1LoBigH
cUTMvAb9SVxQPlDDpzFdPrhIBzyiYJJRASYeyEkBguJlznhEVmkM3i7XU+MESahd1EmWoJkJscnt
Y2NRzRbXl403f+Lh6CjcX4RQbTKygJxuTLctyR87g1giSqeUtgP7VTrYt7KryP5RUFCnQCGUpzVJ
JkW0kRXVreEzstE8Qnv0op8XFYEVlraskvGoDdE6QPFHt0pVBBClKUgqUuAUCRqIecGrxsxEfQaC
JZ+gvAAngmtlCuCKQLpGEC9A51WiILBegWGQJxqo1gPc4gSszGkIOwnqsdoM4GgxeBqUNMa226H4
Ft7S7wYSbuB3gcDNCorTweQCsLlBgXRDTa6DCrNwk3cjA6Ny+uHk49EfochZNSB9qYL8fLC/ToGA
QsGBCbjgCD5oRfeztjLADKupvWvQ9LQCWivVZo2zqm0R2agg4IEQ7kuoS3s1b+oXO9DRLWo4/srQ
jEEVASwbsUIRzOpUUGZs+d95I7ctPU3QJfjPA05aAZG+EJuQ1ydvyGSYDwTpuQEprUFMHyEpnDoF
okrQVJznVDTYuAsU0CpAXDuQVw9gz5RHgK63MI/PvWgUA3SgLc53aUEPjfj1LvYQJ9kQnhPQaKfF
aSdNgLUMK/VBjKPs1CfXWCaFEiXlSKrieFclzVsQzREx8eKMzYyxNSdZr0Q1vzL2XEUsXkzTYeaZ
cueEdAulXl1zg2QWp1FG9k2b0I2HHgxWES+H2D5CRJmwIbLDo2P2GWMVyERJG+abeHCSxciUhUXH
viKsBsiE1PjdnGLYTTu/cL0xOJ1T2X8Yc/nYZuOeuGcoS5iRVDMB3X21M934gJXMd48imKUuGSBG
HaBLWByZfK+Rp3/Mk6RCTUW8N/oBw5QEXrmJ8GsbkkNP+niyjORU3+GXAJMGrmYwBsGqbdwOYV2/
9Tps3MPwJXCYhplsNqSsFTOgwBg2ut9hLEhKwxRdbVsrEeNr+4Y4hAPEGgKkapfUnTw8lT7krCAq
7a0lpn186wky3IwKP/2JNhRVVxzjcoXhdiE56b3U6FbYdVrs0O6a4BK7GjPg/5R0BCFmxpE+6O0c
cMih3YW2oh9ivmJXemjxCImQrZ6e7cjoL1FMKeuI4aGK0TVMRc00iPuIiAb0IRNSJNwnQXg4zjsk
CG99Q2BWRdjGPWiwtUWyiju+Fz52iT+fs5z6JxydK3wq+yVOZw5drfoph3EDs4BV4QtQLgIfGjtI
j40PObB3dwG60x9B6U/HkvAUGAxLbTShm4WpzTOJg6UrHes4qPFa3TTYS0+gybP4WbjGBTsE505P
B8zGIshYtp0Vr9yTJo5PegqtO4Pi2AUr7OWctdbZJiQJk/wbp9vMldOc+J137M5mRRp5enJy/E97
9CzX0NIJomFAZSd2s+v1ZtpQJBMoRQwSaUPSf23H7KmNR/8nrIWVb5bv0+BVV4Reylg/FSettd1z
HAsOA40sQVuPT3Svp4Zs3kPlFU9x9SvyclTkGsK2EYrtiBf9ivgtFQrCMiXzhL59PRUA0/H0MPdV
uDAdjlYitcC9h62T1weyyCDxZmI9aNOy1s+Fk+6tAN28aSL3HPK6gIFpcXdFq7LhN6qh9y2gHd7F
uf8You2xGzNH7WG9kHM4r+6CpEACkT9oU39te5Pxa4LULbKweJ89RKJpUB2q1H401HQIb2JvU0F6
JcrAtI6IIMMdooLxVBc8iCCIVglaqBfCoxC45vpr7UTJykBM/85EnKyr8r0MING1+tgS8eV1K1PR
GU1vKnZjbXX4PZjvYrb8ax+lj5Ip4wUm8YfltdY69clMnuF47iaYBMsMq7hFXnvTY+aFL0aRQwXP
yrNdW94ug+q7Ej5u6n6zbSOudZw8gsOoDfEmmsNLDJO8mnp5TmRznlxaRn9CmkS+CR76vj9tubPc
VaIptUbjBcs+9nADJ/WkjoJtXyq+Xpm/jBYJ9lnECtGc8a3pmUYV3cy5WN3Nwgovpj8YO3CJjwg9
09GLbew5jFjflID3UR2mT+TqMfRo+/aSSSgOTdP0exmS0UHmNXVEqc1HNERfWlyN9xRifAlY6o47
XcY5/jU7xqvbzFhXeM1G673+bEn0IhPJEz3A0I8GJSMaq0Iu0LdVKooweTClXi1spCAfBaPthd5r
w0NQ459ncKtwztvXRkvlGfTDvu/iF9lOA/NKI1qiaUJ30HLhZE0YH9mgT+yddh/mU7kLk/qdqlGc
ytC3dt5sfPsZc8w09Q4yIV3MqHBOP9o9Fyy/NbobDFUGhr5bd4ouBRmdMVmdTQd1KUUIAZl706o4
T91P7qEhEWgVQCtQkZ8ZGik3JnloyuVWADPL2Dn6qbGt/Ih1giSW8FDE0886YaKVChW9pYtCbyl8
6FbhD2qSdlkV1FQjn3sgmLQifWBy6s+yVulyAaIRpjEdCnlMNAOigVB8dCTYjcSdxnDbk0R85ga7
Blqstdbhdps9sIpZoTora8RB0swRjzdEJ7ZPiPrxamF80Ru7fJqJV5ouNBcrp/LZwC7qOCNhV7Tg
8XNZvmUFMydTTW8TqT/FHR4hjC0YkNXNtuvlQ1pP3clUbuS+DF5m5dng/B/2zmu7cWTbsl+EHgEP
vJIEQCtKlNcLhjKzEt4H7Nf3BOveruo6Z5zufu8XJZ2UdAjE3nutucLiPOHXDJL4xVmx7PcfLhNF
sidkj9l0JqnjbzfeL8aVwRj5nxf//K124Tlquhb87UF/3vPPx1d3xjsZZf1xcX7d7/3zJgYX4+lv
v/63W++Pagl6OagsuhU9pGOz/khdyPf3q/dLywqr/+u2fzwkiQuQ+Pe7//GY+19YtJV3/4/f+evP
/l/dPa5MfljdNAJNszgOXVIeMyS881auF+/X/7rnfhsjHmWJwkMLqYoRpNKUx78ecb90vw29gksT
deuSFZ2hAaD375rpz/tfvP+otAGbxf2iVYw8hiW52rHFGWE+h+la/Gm/mrZuvMzRy6McouromH2E
oF/DChDVh2Fe/uspogT8r0shiqKhGdAwYPnHgaYWOHmn4ni/pKxkGZo9OEKq1Vig6MwK1x+gIEgD
Htr3+3+F/RL/JX1QpOD8pwoS+OP9DkJ+mYsrACXERMZBjHqMA8GuEY2bbkJq0urVvV+6368tBvff
b7xftxH87Ul93f71kD//xP363/7OX/dX3TIdujQPvcYaODtBcj+Cj2ywFoxHbYlAzFuEh26y9Q2Q
jkrURI7Pfzs3qGfG9SNtI4X7y/XTvF+/X2qVaNi5CxyC+233H8Ya2KGzypNstX4cRkUIjQ7WFT6R
NuwZgNzfg/uPZP1E/rp6f5sw4Wq4szZ9myGGWd+4+4/7fX9dvf+SQSTLn/fSXePMcL9+v+f+wJSE
kW2oPoQWc+yIrEpC+6wtKnXfbdeZoMNAbAGmMOrPrgT2kBWXsQmvhvrNWGxfLsO5geMgSvWg2U4Q
dfOeWnIP89+rMsW3XX1Xcn6dyWHDN8ekhCVAveFBI72lehSmdiqTN5t8lUy4ga1UxxorcG1U3ykm
XoKRknmPgDawnNCLW7mXZutLAwC2SliPGH0MLk3mt3B2s3rwWAavrdHsbO13VP7ulsQvjFVkoe1M
k1c3jgyX0YtE+MwsGaAL8puMIFP2c2WPqM69glbbreQIkkTaeUtYW5hKT5kCZrph5MV9hLJD+ZBt
8wmg+WmYPoCb+gklb5aXZ723/bLqAhoMuxLluWUUp8qtTyQiydNEHKXs2QjqbZAJXJ5Fyougginf
x8g42kSujsSD4X4/CkvbV4ZztrppD5BiH6bqz6mYX/rQ+ByT+Ly033pP4zaKz6qW0UdNGZAvVATT
aeiMo1XQ+qwNJgqjV9rGuZ/lXp21fVth+q0nvLsk3RGUm+cPw8CpRNlOKg62EWlNV7EPsG/h4rwO
RfXkoAau4wadWFhvZDI8sw++ZOAa1hdgTG8y8yor3y/CPfeTfaiK8Y8sV58tXX9tXXElvPdRI2y2
JXAwzVB3xsw8S4Dsuv5rgmUjYKTnWc+/5RUMzaVOSDNkQhra6iNuBFHFh0k2gRj5TtJytXUPq9a2
8vTC2acaw6XLhBrNlPkZFskhV7Sgtpsto1W8sohXdHm0Zf0W9dOpQjJpCSQ8ahJoYE3n6aGxUkwj
2t4orK1EjN+401Oo1Q8ZhBnVyY+LUl7cif/dWE7OuyOzoGIXUFr2UTHfSfBlsqeR4BIyazJ9KeyT
jkgzs7pDVdVBBpFFieYTFc9l1l8Jvt4njnaSkXgklu3ap/BjIsxK+Mllovrld4zwI50JahKm1/WE
ky07a+KDEcAu5sB1gQEZ4bE37bPplJdWz8+lox2sPrlkjolU5AVRGaCtFXNrYyum3dAlH30ev+Nk
tgVLDVO1Q29op8zQjnXVnhtH9x2bHGdsZKbGKMpoRiStRHON9AKUrQyRshKJAgL8VtFXz/o3Y/qh
zWgyO3m24XTEk+bHNYtP1++imQymcNs03aMoI9bM5GeV6A9DyenOsQ4yfEVmexCjw2HAVnOaT+ba
3RvkcdTpUBgnMdq3FExBZg2HJY2+Jm0gE1t/oH1w5C9/mlN+o6Le6BN5nnQB2bwwdl2elM45ZgZh
fgUJp2n0NDTCB424r1s4w4j+AJWaavPgtPJN1M5JNPZtqY1jCq+vRloq7fZJQZfaRz0wDNSvDVlG
CS5wVqsyClihKEpx1c3ZQ1aO33b8e5EYPpsKTkZ3ZETOW7tX+PJZS/QU98Mn2u6TZuc70qd2tdT4
C+ItMbTPXJv2IhGXcYGhhtCxBeiVi/C1ieenKjXf3aL8THNJwR/uQYm9w+QJaFtuB+QXtawOrT2d
MuZjuaBDN9FyRLHhyKsCWytD7muHDFiHN6eQr9QNe7UOgyxxjqV6hjRJKHN1lghvBzu6hdI8dPRC
jPZcMkxnGO9DEmcIREBezeqeGi+ZIh81fPjpcp5C3mJRvtYUBxkdGNdcHhXe4krjm6Soj3aaBqEa
7cvawr8mj7ke7/PCvWDJfuqT0ssQRuvg9uImewDaeLUG+8b29TFUnbchDF8MQijsqNxXuO4jRd2H
SngZMuXFzLINqtwL1vTAgCy49Gs0pXLIEKLUWL6hAYHNQU1LHJ11s0W8r2R8rPDtQtqhMaoe4jK6
gcd8sEptv+TJridGrCDWqjf3MVt+ge2tWSbC0QYylh1yt5MLPl6mo5BF3B4eW3IZx/Q0G9YVW92r
Hqd0xXMDAN+pMkli0+pdfNObt2Rsdp1FoYekVggUr1q0D8N8L5ZqX+rYk6dPpR32Y/HUhMux1pwg
HBbOT8K/f8X17G1O4mteowTI0fGjrrPbg1b1rDIdViqMCqr0FzFfVL4F4TAfRErqaPcZOvELXBxv
NqcDjfRNvpS3KhkOOsqj0UQ+oXQH+ZwS+YHUAn8H62ZFnF1UeiFcDnnCBFX040mYUHpi42JZI2lj
cp9V85ZI5a3Ea6vm1OVDcc7LyM+y5Ij0wEtl+IEF6pcRZR8WYIKwKw/EJa6GWb7T5ObZxW1JqteU
jmLmGL5wmkuZBy5hXumLMIOEADR3fHJ+2O3rmF2bkFEk/jfPJBI30j1VfjWg/bD9lhxGD4bIN5au
XUv3ZuaAtlX1itT+hmvvqenyl2SKDhU6hFBqOzV9wHHn6vWepDO28WvHdYhfa6d6r+pwqxbxNozx
XibL0XQIrp3Ti8N6Ms9Ig2kLX4zK3FbQQm1RBKMSb4lj3mCkp8u8+LFZ8U0m2jLRPJ6xbdRfzlJe
oybx1RxLdUYLUfE1azqE7CbCwJTVOTFNTx5K2/Ka6IKvemNY/U3F+RXqbDGN4WjpydU0bq1GyKjT
7eoq8/LMCIxJ80Yt97B976ZuOlCP7S3BZMHcNQady5hVXxZnTBR5ZgZzdkwm61AN9U3HuR4Va9jv
s0tyc+peDWlelU4cDZH5DmCnpt5q9eSF+ccMz1HEaIXI7nTicdcV04nG9FzgWbWW7WgdJxKhZagd
yn6+1K2B+IkIxrD5pmrOjeNEmrqJg8IJmhXW06xr+OzNnNHIvAVWGx3jsjzNDaf4RvmmmvQS+ynL
O7+ByNPXJX3wySd7NlfzIEwM+um0K51pW2Vx0OA5whXplwbbr+jQxyx2fbVTtXrvLjCyyh9OBDNG
TbyC7rmFVpto9IsIW7Kax53rhJAHl0fN15Gx1+aT1YmTzYymMsNDWfJEQwrnqPIJOQzt7hF59GlC
uarM0090nzdLqQ6L+pZm7XGO1SDr55fEWs6WQ2OWPqaVEj+eChgs2bElSFTVzQMSTY+YXibCJNhq
a5v5AULY2ZDvpazPgGBZjzJqidGDcr81KJFmutyhMh3AD7Kws6ZAiCtXEhRdbFg0UWIyxcHcIK/j
Qia4UfkK3nqmGAjFwiAJs0DDXm0oLN/Z81SoQaSEBxGVl7xh8w0NlYbTa2+0gRkSEgLMkTD2qopf
l0peJ6P+gH7+7IR4sKzYZ7q3I8tiU/dfnTbsBjC0koKn4bzYjr4SzkfyOr1hzfwT7JRZOVSVED1T
fW1TtOjQLO2l5j8O99WHqvUH8nv3mmEHlv6bbt5OF8V5TuOTns63mAy7JZrO/EFGKdFRRBwqa+Bn
xulzjZFnJNiCWmDSMHR+XOGDtKvd6I47oJ+oMZGUxACA84wEd7lbzJqe2oJX2N3NTu03/WNOL7+A
yVmivTL16SQcID7O6PeZuTOlgi6G8MhaeLoKJqEvvMFImMI1rxUno2nxkg6nM8pJSwKKL4kYTadd
bWd8k6wz6LWTRuofdw3jGg3Q+YNAJb+gU+ri5wnmXjtyjuowxY1pkFQ1Xl7rUXnNU2oUB6V0AahE
64PeZAKls8fvDizfNHtDVNY6wvOjrJQN0upg0QWBniRkTw059oSYrd4QoKca3Fmt9nSMebZzMrsE
AazwAFN4oekGzMKG2PRYj490KnEDM0Mh7RJn8iHO0buO1SFCfrJMW9cNfT0nZ1ZXzwnImfVloztk
8FAdciGPxR/JWPhQaUIXr4WmBx1oLKUJDLvdx8rwHKvxR1XRZq3FtXHYNrC5rWpWcarGGiRxswoa
B/bq3QTMTHoYBHgd2Pvnl4lQ3AYCQIJ6c+iYo6VAYAoKnJYXge8EKMmut3MP6lkAJ3ZGVW2wX1RZ
n0NjudoiJeqMEMTcPoczudAmeu7pRwjpMevdo2jb97p47NfySCC2ZwPfS/raLunkYr6OkI0nSBnm
ZFwrI71GifVoxST5Nqt1gwMoTS/VIHkd9a7oYpb27mTo+peC9o0wL/rnraoHobmw8wWJ6uoBE2cg
xwNQDjZRsRVk47qMkXfXzvvUERfkNvQ08p2lsEuSrO2sgGVq7VJCHec59tmjnFvjRCyINzTJxayZ
+KoDGkiVsYDlAegIOrcjvS6IE20/EPVQG3Jfdxl4vTaYXG23zPWOmLcgyqPA0SYKF+tGL2BvwOMY
EJ6XLM16PL8YjeGrUKSJsfV79D9l524KssZxKmVa0GfWpl/BHJb+gMs8KJVLvxj4z74cSKkjJ6yl
NzDYzdukbLatRVdG0/cGfrukrHz4qRTLk7d+eEhS0ZaNW3MgRpfENZe/bK/tnaE/JgM9WuUxqrWD
EbucUCXIJcDWxOWo7PQBxoXBvfmDy4pw4o4RYiV1GlAMpKoj6sNUePeL9x/xeiMx787OafWMcIoM
jMRCSjhKgPUupAjr+CFUFg/Obc25W5BgDASa0VyUaMEMlPLe/vhHN+Sv2/5dFyUZ4u+u54koZOpt
Mob1u3DqiOvtsq9W07KDOdId+l8NtIa+/BbXwswbQitJBerHlmYiMMXwB6W3gz87bEYH6fnP7hdG
rktaVQ5l03/3fO4tncGkeCe1rt2JSvGkWU+MlcwHORcc1+1K2pLF+BHZQt3kNojMcUitV+g2+M+a
4SOuXOcwVvmwwxVaPOmmfCuqUKGxw5ZIr0X3ntZkflfheRltZ9MD2j5VYYzy2xraj6RQ+GJGpX28
X40ZHmU4Td6afioua0wJB4DbfsSp6+zMJs8P94fJyAisKQwMiCvYY/se1+qVwlq9LqP8dA0KNvhI
GYAkJw0K9lD+xBTqw4Z/N7fOIaYavNqgo18VPdrZtbmQz6xVXq4i7OqGBbUctUWrK/ot63L2K1ay
k9GIsZnw062lhsm5TocD8uvxWZRlDvys/pGUI/ObxeWgKEYQMoUxcYp7MM0K1H4eZYFKlyJPSP9t
eIVPalM8gwjRPbgiUrNUP5sm5UWf5R/aOHeXWMWkWZgFcb1h+JnbOHBRAb6NuQM7O1eX01QMOGDV
DKEz5apU653E1dYbK/IM/yqI4oKFz6TBGWNMUrOf2fw2YHqNXGZVZ3WVpBwrQdrveYaxRRhschjK
gE5BSb2zdkqRPHuhyvD06jhoETwJMmtSAHOdzRKNOTVOlZQA1FOvRlVQkVhrGiwYrhbgHQNWoT2D
wfSFLQhHl8wved2DeRDV8gidbPVhHOb2MqDIQDF9WpoQHB6ynHTxjB6/S1ERC7cmnjP1szElsVzV
TXPM06c8rBgcp/jfxkOfl7t84LvgKn41dFsr7w8qWXwaNHGniz0Bx6zW8Gd13tyzXVH3Lj6kvizR
wSM5WWI/s/HVdfFeoXOT2I63iNYfmKnQrKUVOO+LgVSfPyyqcWYrqMXfSLZnD949OkBQygXQedFi
Rsx3Veb6FvSLso12qQBUqiQHSKLbHj13FX0ZEqNkg1nd6Np9hnyvK5kEg2HHKZdtyy+igOBZ1OmX
rj/S5DA/i/AT3aqFEVEmx5mzqjhYjY778BSpdAFh4I64oJT6VdVOtX4BL8VHeySsZWIem7A6xb5R
0GTzKyf1xQvG4TR+aa1HngtvQ5e9Tu6H1r5wQsTEG4800Yh8n/tnWbKyqx9psipYcHIS85lbti/n
ijTtX0xYt7mC4cL45pL6yl4afm6uPGD10cyjjdCrjd5NjqtjUsUkMuPNE8651OadDhRf7S1skbsa
7iqQcHbqBhHf8jDVxo/JmY/0rX9TUOGrd9QzOtPX/GHUnbNpwE6tryOQvE6VH+yR6K/QYmyQNKKu
6MJXqV5rzjHSBZndPs7IgqSDLKr4WkNv870Jm8uoPu6uTrb5cZbwpuqrj4wq0FhN8zqSYHUvUyK7
mV6hNGtt/peKVq2SGzsn7Z8ydWHCqsNy/oi0kiNbeTTsL8FepRpOWddRGYwQoLJtTxUKdBf9tf3i
zBq6/PbkLNPRsZqnGfLWEtt7THi4Dubeq+jKOsahYvouZnyKpn5xrerFqHQKbkL3RBPki3iKtHEv
ulNluMGSicPC1x9jG1AT9z1tVZqu0wmn7yWu5v1KP5c7K3J9dxo29lhtLCrjescykxl7KHUEBLTx
PkEjwwy9WKiuE0ySz0P/o9aCRQtk+zawmEZP66GtakGul/gLRgw3v2PxggI8Ut1N/WArD6GxEj0f
cmAsqPh/EpsxPtdE3YyeUe9Nwsr1EyjKKsLw+po4n076OWR/pBwfnSC1oywCYkqupbPmhayWx2iP
n3a1i2R4PmuQ/8PLzB49JW8371/1YTwmHQeuCH2EXP4gNaYkxiaOru20XHrNOee4athhDErog+0N
1laDYpgfRal4GUTJMkNQW/eeSfTPRsVbCDaOHTNhvhbUZ3kJR+dAdOjVTZpvPKDiVbXbL9SYzEe7
h9peHnTcrpUhTnRrSs4WQ98+tzg29VEhY6TGnVXuQDr6ajQimTH5NqcPPVqGAT0Cc/9dnah7G/Zl
79zy9HIPQeiGR4NJ/GC/1jNEKYgVvQUHj8XxVzi37s3Rx+5o28PEEmaKbyLXrA5An6GshGtFG3HQ
Fea56GktFxaUeXwK+U/XPmMrSX64NUzodH3AqLJ7mirjpBR4s1iGabbmF3extJ+qwtYF8JPKqLiN
TmGF6ztDZPbhZO7x/girQY7Tukb9XGEgwpAs4u1o5Pap6BFj2VpUH/PBtj3JlI4SnbwUQET2S+No
4kF352drTB5ywvhubtsR2axbDuP5uvmsZHiAgAVVwkrzSyQE686aRJHlPSTfslLPS6dFr/YCvXy2
a1BszbNjWT3gQOdnmeTRLZKm8kTjFthGeajmGJBTqeTPbVrmz0l3EiDzb/dbTKFLb1Id4d3vywfL
Odd59Cg4o+D+bI6zPbgXYN6UBeslCjX30ln41WbF/GYC9aNnWy79fEnhdpb3nwLJ0qmbwamlTvLi
KIjANiF4iaOz/rhfipTsQTcbd98r5ThxNh9+Q99gOpkCcLbUuNsa2Mq3lV79UZc04WahIDfVtTMB
X9r5fmnG1bbJo7zyIWZa1P4mokDZKixz2ASnxL3wvaCzYAzzkU0uS9kiQZM6YccuF3gZkwGGBd00
3+weaGzG4H97tx2WYTRwolECtnbty/0mNoCHIZ3aawriMK3hE+igsYEir+n0XNUU1fWLCSf+/SrJ
Bi//Xxb+H7FBSK//ky58X5W/+va7+zs06P4r/60LB/KjG7ZukmhsAA1a0UD/RQ1y3P+hY4lwDB1H
hEkq+/+mCzdU21IFLgPDRMtNYN1/68K1/0GSkgssH0fKShsy/l904ca/GDM0eo4W3hbTwflmin9k
RcKEYEgEycR3c5ISmecZDZwNE6gPVcrkYrxy2Z4lHuYlbOnVOQzb0+CGTM1OfelepYC43mfXXk2u
STK/xUW3nd3hMpRPbgOQDBMaOAbNSR+LbPaiJXnvx+ETKc1Nh3ER5r3nFOFXrS6MUyevyNofRNGD
FVq8pcfxhQlULd8SpClZHTPLBLpe5E9EGHmFjqMy/qOd/g+5o86/vCE62N9Vqo/jxLJ19x/RW4nd
jZo0BiBnc4u8vLXz88KpboMuOImE9isK2UOYo3HDGBldUI6WzLCpV9GTPwC/tXeqESXPsPLcwzRU
17hs3ya88p+pMD8xLZvw9nPieBQZPyU94rzZZEok4gHQl1ApeKZ835qRvcmMpr2pmY9qdjzqcXXW
1d96MQ8HR1Uf85TWvZYY21ll3guUBU4J48E2Y65ZVgAdjGMuvTiulUNoDckW/lwatJAgN+VQrnP5
kaG8OyucFRqPlaLcuKYd72YjNNbWFoZo8Ngn0fZswnpLvRUWelEzVVwGMsK96CV2u9qKH3guZ2Ki
VgahdI+N0BcGApjGW2AEdBDaB3tinkcdEqPQAmxgwRrHsRMV10VdmHl2zlmz5tprXRKCyG5RrxQb
v8xJ+dKtUCXSRX5EH26JkF1pzgo24cPfjtV/Y/Ey1uDHv5kiGPqb2C/gcvHVV7V/YbZ1cavDU5pC
yoKOKjX7quKEeiBkYF0L7IsT9Ou5aqYtpeeno+H9z9Liy4WbIfOxvrlsNQ5M/LeLGKOTWyrPRW6/
dnnfPaKMRxMtAYqTofLHsF6oEkc+qOh0Z61zn51RGJ5akGZlR7ClNpF1S0IW+34mOwqjIoN34JY1
yWybxsF42CXUCUWLf0PAopALXCQLE+3mP78j/yY21bRNbG8sC+s/68rzd4pY7DQoz1wCKRTsHp4z
IsGBjRUFjKN8xXFmgrkS9m/uTL3YgTXA2/JTF3bygC/Ch38EMrEnOwv7Aq3WGdXAZMYgYLTu3Yil
SvGL0KRoX1sF8npYFO5hdH46q4vXZMpAe67e/ecX9K8ptbwGQ+C7sYXpakL8w/dCJq2F5TE1fb3C
iZphKcDufmAjuXiZjijVnclBANwP3zAFqj8xPmOeM+VpvY1SMCRaCoVnduePjgTcsyo1tHY9CKGG
j/0/P1VO+//GXoY1z8AIxPPF//OP5bjsKkTNbaTD5QIZTHdfZnERJElztThigoVYsxPSdKUGWslF
bDoQrOxpopwMjVORoluIaxNxqZRHZZoibzTTGmuM0nmMAktfU2cMD7AyInkVcgQmMhPC4QjbSyr3
yVC01Tsj9n08V6SMXdk5Po9WsXJf6o444eGWhr8jkVIg5vmLWIbAVRH7twkNBmAvZSduEkJWpb2i
o/HLpouOaf4azkS0TOrqjZnEsUblETRjCuMrIjxBb5uGKrYjMkH7iBbnh7Ds5zqkKq+nytrk6fQc
r1CwBD8+grKXwfpVAwuSaveB/2MX9/MZ6AZLWv6S2vYFtBumiHR67f5YGIFi44d3a5tgo6QOUw2r
RlqM5T5ZmcbNlok6RlckEvFiLNt6iH9EDhCcjji6nct3ehIDjtfKJ10oZTpoPnVjl50xGD/2cXhx
EkPdOzIhaSehwaAY36KJvGlIQJDo+efiEDPSWHWylROWqLSoU+blmzmdPpqk137Q/MbXkOk/aHf+
HiqbOZnrgWpPGExfaechxegVfOb6cM26BkSq+Gb8sysriDrYXhI8UhGeHfCpWz1zzrpZUfm6UmyF
Pr3UcJ6wt3dfNTj9VRS6dRTydxTUDUAafpiGLA+Fs0i6jqjsEUqkWLMddNGe0SbPBpTXgdXoNC4t
QwitEjuBmmFD45qaKo2ccyM6RrcxUik9jrbaMhSAgPKR4Ij2ZCziWzIUKcOlPUJB1h+XNpI+UoYL
ZIsnEdGloq45hnKkkRwzGAd7M2nKRzeoN1SJBG5xYMrODAzwBrfZwvYeimsRP6Hu7nwXAK/TgD4r
kLQaUmS8ziY/zL1+cbLDWIJz51YKfWDqm8IczdWvW4kI05Qjf8kE2owjGm9KBVFvJgSC2lLsk2m5
hd/TPMTtrfDLUqa7AXZng69vgw4SvU+SvlLo/ip1GuAkFamHUDa/wyLyZxhW2/pQtczGxahvyumj
rmu45XhFLI3Jll4WhK7oYteVzPbM/MfQIuydZxp0IpXzBkYBBnCnsbclxRm+JeDJtFVJV4v8YibJ
xsX8Oih+qwPEWqT7PWXjE9lyJ+T5SNzsT3WVn9Vy9gySJjdhWYl9aROAEVeci5GFLrF4yhJt2sHE
sPOuouCN3Yu5rulmTqUGN7hrqXhNM8XJjctr7NrZS1RKY1IcY7ova7Parbd6V52VfHkyeoKhLLdD
KFI/qpBZt5ZpPA826rd5EhgHez56ewYFyRSAL1Dki7F9btTOBWiqMu5oj1G2L1SZnGatYPyQNwQ1
aMavhOEk9kH1Y6AXQKpxQec5fafueVRH+n+xRhB2VmX2ro3bR2t8FaEGsnaev9pwfsoqqvQivjo2
VhTazFu7rT/NMP+exviYNy4UeVvYftpJrFX5ti3nyGsHtd8nrgKoBQogAlrlooTGATovzJcMz18b
RRebTaMf1olfNRCOsH40vr1GcOhT9Il69jnTk69IU7QNGOFDowP0qhbxKrVUecik/mhAy9wUvaCb
Nm8NZyTNB62SrUNxtOyiIsCHFkZYRv2j4RKpmOvhsQYH6blhWEDiqqWvsSncDCWQbUfvxN6lCdM4
1PElwSKNhT2i7AEh0Aj7AlRmMXvWep56k/a/YhNloKZE21FEX+o4PRe6wHRgTiW0BJJCE1ol1CmS
taG0SKlc2G7W2m5e08omZG0agjENASgd0hqHO7p/xD71xlWIDsVGQz9l9hYjeVJi+5fElbFpCrTH
Ozfq6BOBraXkLcFUFbB4Oj7oZWqPoCxHL1SKng2SuISJBTpzaHdDS4xJL9PfroNE0qx+5kTMb/te
shtexHM2yUeFaIcAcwJZT5A6Ec0K0lrT3htDhPvgUbdlauO/CeM3MZofsU7zSZ1JWGiF/R2V8qxV
7o9lgtATKwzasiIGXJQPw07Pu5d84iB0eQdHFZeQbv2iLX3KRHhOXRiZpWZu1bXVy4pog8pInkyD
WU+0pAdmE36Yq/pFyb5KvCibjK22N+2UBNci76nGZIpY220YoRWkI04w9W+ln+i557tBhcC6sNyi
ofzGfUacibzkwvrBLJF0K1M7DLA4CO9MNpFZG9t2zEwmtgxaEJu1iTdEkXa04vgpqvDH2XHQmeWI
uVV/nazzqHPwVUYDyW6Ajypr/Yeh5y9rvnaxZl/b3QuRoefBVPAQluM1t/BAtHQMQ7vMOGoFaTG/
EHErW8OMzpbWf7fR7I1d9LtNTs0IkHPadRyWW9NyyOPKrGajy54POpH7hlkX5ds0i9fGBn8yDcoz
fA0WRWv4lRZV+jTgAzQKuKhjAV5BFa8uXHQoqRq9q+o3ps6RbFJ6owRcsPauzqDcRUUDvFStyxqH
HyoFK/u1TjoQZz2jO9bt5oeNzkgtkmOpgUTsdaiPWLcU23oPf7vL3LOwO+QGOpgrXFH+Fkp7mCu6
wZKHehakfKWKz1POONvRiKK1q9QjT0geW44nWsbRTWFytJPg9myLfRk4rW7qGMKIoKGm84euRY+S
tRc3+qm7+eeEbwP3HJD5VhjyWDLSb7R0DMKx/m2V6TcdAyw7OIFMQHNaDYGysY0NywFqkKi8dU6K
OIOnYM8/q9mvFdeTzCSA8tebwho/naV678BkZwUxL8YcXlDCvTdtyZbv3aWLu+VEWG3GWjyi62IH
gd1br0YP+DdnYI3TgGZCxbMz3JeIiHeR1b8n6vxmNyot5AQKrSuPqkFy4Mr6flT75CjIGN6pglMn
Lnhja3TWl3S45gxK64tkeRFMpLWIokUs0fuk0Jck4+rE7Dj22uaoiAem9C47xcq3S9bLPmVgMip0
+01D3VZM7DgN3Sxr+SPNksRPm34/Kmj9jPaEXg54mczxe/eahYxp/Faw3G1tTX1pslbZRV106Ey0
Xj2JAHUrXpE0z5xy+/dYX1i+GKvXiq1d5/y9J/NSixqEtshz7JE50TxPfNWrm8PwTy17xOr4gy2X
zY10sTJS/+HPLvdZMv9wbfPRbRZ4uTm5vqZmXzSa87OLw0crcaiWTQQt3zZ3g83S0jqcVRql3q8f
2OSUV6vSfneWONDrxGtXtOo2bH8C6ETTLMG2VdPkmyK9leEISg7aSAL7E2PrCHJfBjHJlmprIyOa
0e9m2HxUB92MWYK5N5KXpUAStWg3UHWPlez0IDX03Vj3cOhxae+Zc6Dx1S7YP3N2dPabFS0o2rbZ
/2TvTHYjR9It/SqNXjcLpHEyLnrjTp9dLrlrjg0RCkkkjfM8PH1/VKPQN7NwbwF33RshKisjI+Qi
zf7hnO/0wUZLkB9xWSwtW75BjHky84i+owooxdpfMmy2c6PydY8gnDfB/ADnSaBCGrTItvJfJUHb
GM9VPPdbfLL4s3Tnt61j15OutTctRf54ig+bMMRg0M6Z1r/qA6+6HNnHBO74mLTBKcAHHMWQd43q
GLvps1Y0n7RLz1UIcDho8cFhfcf1VWevCZBBGU2cb6OBKYTLTlTioWwE3Ayr5OZp4PyZSe5bGXLA
bmzhyDFSL/nGs5F0oyyuv1DiAiuaY/cXPtwjkhhZVl99Y+8RaXAfDmgGWy8BFdXUD3ajfaeO8WuO
1NGAuRsO+Vs3T9DsnYpBBThgo3pLrOSb9DnkvUlzbqmb4obLrw3ir8ArX1LaPt72YaXm6BOhAg18
uQEPxP2byjtohjKP3nLVHC0VWYuScpu07Z+kJmZTg1FMwssKZR+Q1K4jOMeaCSvcg98nhNCLBfwj
+dt0p7PK4/s8a6+M4x4L9StMTbXOuumRAIWj1V8yK/7lduav2etYyXafTmT8ahB1xpIOB7pnJtFJ
pfikG+t36uZfI99iVtX3E8OhTaZTtEG4OOYV5OpkAr/Sh/aqJ/d61wQLUSK1r7K0dNx58yWJRIJM
q7XWpteeJhkG2xbk+NaIHBRU2bGRIc57N7rTCf9doeh+yLLmYFCrrMir/SB7r96l8oVqzYWDFaLE
Bug5DPxm4rc/xgSEQsKOZSRbsOdWXmv05lPM/UB0FxYhzpOBFngtqYHnAr93kfB8G+3aiLIzZi+2
uRE//j7vNp4iKCVgBmUBq5DG7KBmx0Axljj6tTb+pv37nbdZw7mVnCuDKHX2LxeXeEKmqhE6xeQh
gVTgE7NCcam2rUtTBU7gGUXywRRUmUJMTzbYSr9Khu/CHV+6LHql7z73RsXVbug3XJar1hEFUFx2
FUnxOJr2TmYIvwpzOCrgUoT0Wd5KduPGsidoyXXFoE4hUkyp+atqnMDdVaumA4Ftg97wNecjiyFv
GH3xVk3J1QvzfuP38ApWdsSGt8NU27p+rg+/fz703q0J/mooSpL7UrSdb8uWKLzU+RNbDqbevgNu
wTdGZwaVV56U201gLzg8DScF20E+s0hfxqJGKa3ZF+G0K53dBl1IfM1U/9QamYUARcCbsB4jic6+
1qNTkVM7ZCVvQZZZzzEp8WZoXggTYbABl5wpIk0e+00jU0+z4zwAUrwPhPasu7x0YIVoxxXhdqw8
mh4byQA6yjNekDvesplwxcIyNsTc7RtUXLym98zbPxLNJohqvrmyuQ+t7CD5EZB6c8pwGG47D3py
CEpMVHet8Ziw3lmbgfHBonk/KzJzHZ2ODQdbStpFfpUzxQ2Ssc2UJNf80QUGNhsDU1prAdKxUubP
63mMkCbchjz8qKN4X4Y29g/kGylNnhbG371QuT8FHWPStnudBJ4a1m/Guso/m9rkjCnrYp3IeO/R
TGeS8OeY+Bbgu22QHfoy74+ctOdMzR99WsRrrqXHwjbILnKyKwElL10FoMFAi2AazqNw7Q/DAqc6
/0lmkk5xfWprd4q/NTjQ3QwUIR6LPwp8pRjmJzWMxT6zuS4IGwXDibgdMweTsjHPLrYhn4fJvKTZ
79YcyeOV0XcVRpAjsa1GycHFeGKHNBjxZL1GM26p8dnB77bCx3Odu4aaZ8m0z1Y6HpoBX8konWMy
hFzBktAO/asQbLQhrtERDmeG7e9c+Dg3lOXy3hLengctJVu7cyZc6WnBP1Z9fxboOouBZyYiNW4V
JcFXbydy1Q7VI/KBq8rEoznGo981iK2FvW0c68OJwcJHhThHMVdt5TbXaWYKPNGy4C5F+GZ+FHmJ
DoXoTKt/IZ/hD0HYHPs5EuzXnz9aS8djOpXop8zp6KnhPalJHcPkXI0ffW7wIsNOVOz0CoNgr6Cb
XloJSrmixu3S/q0lfRxVIPi1ttmrhjh5s0e1j/J3JOwPbyAnP7nNQ+2E626w0N66X1LnX8nM5BpJ
iHrYVArq1jfl6u91Kz/MXu4sxpbchlsxDd+M9uNVx7SEAQmRzilm9qE1od+Xwxo+67QSSzCe6/VX
730qMGMlAt1SXjOhzwuHAa5pr6YeKGiOcmPChIA+9xwqCoNyOpukEnKRufBlgOL4engtauOKj04y
MwrI7ugJpmb6NblbBxzmFPPhkRLQbOwwugtMoN3ouZKgw8wy4CZH/0c8NXD1Oo4hYGEl8ADgT7iW
UO1KXwSnvjBCao7pIlvT2yt9eghGIJXEE5eh8VrHUGSC8bdVtp5P2PxzambnCrFjk2NxAAS9qzt9
WrvePZhatDZIzcPhl66bzt7SxUs+UnkZrrb1Ck3fVw5YkzxFyaC8xBcuyzHTil/ihie4JuB006WJ
R2UFRKadgcbklvFA/2Ye5xoLjq1HO32U1rVzHXIaZvfkuQVLErvTEIsZtBqz+8hxaG7rsOieZhRd
iTH9lq2U5zjs2luGGngcvxFORI8ZeYm8lA8p0eObPEi4B5oo2vceFPV+NNRrYVlkcuSeAo1tKHAE
fLtBkpMJxCG7B0aY7h1pLj1WTO+ZdtrnnC+zgAIfQK8z4l9FS2hdiMQVEZhPwU8dUpnVU8Uq3pdt
pO9yWVVPZZFrey8qYTYVQBtNhP7cu5AzMvUZcvsY6NwObuqGJ7ehSh7LuzpEzZHGkIuyQHPOvVSP
0g9SFmOZbXubkYUoYxMiKNWSzewSkBUGI47Cqd8FQmFvSAhdVbKd9kNoqONUd8BlvfLDo0lnwtDq
NyYMSJ85y05RTCJoPxE/aqVD9EwcYbGCbmCeTYD+m+i+UiyaBmPwaPGG+Vr1Bjoyr6tQ1CvtmqJJ
WbmNcD4D7htt+r//plHbw4Mx38JozA7MqbQfguZLLPV7jpbsjy61vT5WwdGpSRMktgxdbgVNPdLT
kx4MHOcVOQ32lJdnK7G9Y8OsnFFLemcsX35+FVXoBugBHVo+toxheRmkzuC1AZFzsZBmbXXTBXOR
3cyiyy5JNqT3P19cq89oyTtA6U227zXRgT4fjBvY5vrUNOqbwABxS0ztvQvt/NyPsB7lrJpDjQ7q
MeN8vDMi4/Hnf/18mezo3uvDb3NgkDzzSfKedNWJyQJ7QR2ZaRUuX5ryERhpstcH2TzlU/JbDGW5
tQ0N/mvbImp10+CadlO0d5Pl0eZ7CZBbPjKDZLOmR2qJQsSKM4G2nnIPB4DM51XXDpwLyPdJYJ34
LQORFzDBat4elYj7OsFMAbGTJOhY9sckvDnaDjFjnSfDJSPibYNarF5HIUUa1RwxiYOLPtmKCdgQ
2YMm6ZBmXbvhCsUskAlvm6ILfnOV8xmT7LG1NCrO2eYxaiqwfoQhxMHc3CqtNk9uLX6xe1mzuzDu
uBuRXjLONvVmvvTRSO6LGNVeTmBgZxfIl5NCvQ2IFEGBP8MDxINoE+J2SDwsCczPd0ykMCARYn/p
YOfLtjpPDePX0mPOhrDElwUDal7sG1kdWHRkNqGoj0mSmzgyW60Nju2crcFZIIcvOJujikH0aDcP
0F0JEkD0YxlRcgQKKy9oaL1Cfytl6Byd0LKPHVA6HqbI802H85K2Wu7raiIjbIKe5JkSLnv5ZNS5
+UzVgeu+Gcna1dwVyJ5gnbpCu/T2dFKFme+HIRC4cm0eFl3uZ0ksMSC6b0xYMPLHKN660LN2PSIp
XG5jARm/+o74ia1i4YJGEholnqqmnenFZ71M4tNI5shgtozmK6JMk7C6pLmW+W4IoiajTi6xbt9C
++HnlavGsburaqD0DNEctHUpcMuqAmCX5ZuYNcbKzNIb5T9a+qqbT25UweUdVM1TF413qVftgNZM
+0Ja3jFchP31oJVbTeTqbmTLOjHBPIV1d5RIeN8ZZh29mJ601AYseLmrwekh74S5TX/xivZF1kAd
m6H+4rMuTvNQvLSOs5BCZ/eB3JH0YEpu/XIkwyHQP7y0e5+XJMrRJXAB1xkevMbUjg1qLJ4SZuCy
YA4ZLF8EaGcoGPWqmyz09Vqm7adYJdefL4md/SHuFT0W2nd8l1ev5BUAckdOm1ef4V9twtEirDVB
Os1m9ohJHRxgv+5D+Z4Nc7tjgK4wFiBG0O4RMw8bI8ZyHAzmuVGiI7pRRntVsyXpzYRI0qY0HiJd
gc2vL7wVHOpDIe8EauJ1SQgOBShH7sjMBdMtVNjY7B54OsAPZ5jRHMuho1dzct+QkjkgcEK1YFgn
OLNgjYAfDzOh0fbYnrWMBbFuaJteWNM1npjnWpdBZPE3llILC2KCGXVDu1asRzskyDcPjl5NnjT9
184xjKfImrE8g8tBUBhgyRuWaHRRGjv2NfSLaLb2Wmt8d0b1p2RotLVMiM500g7kB+sRXnJcZ+Km
Q2zd0ecfmlTDcSbuk6KOYNmqTYT4yjcwJG+LAwtcZ+cV7I/bZlF2kZdxtPjzupQNqMXjhoc0Ky5W
LLZV48W3gsvYmkxeQQw55pKGh3sILSc7BboHsyZsHEN5CYlv0KruaBa8RB5kspDxjlvbnFQNKesk
BZxmx3jgvavZTnViO0Zmelc28a+CecUu6pXYFTAIAhs1tK4N+DuG9mYEybWb0+OxXZhNgzJe0mlA
zx1wwITu4uS/rxfOU6ig+vYU2QoE1LiwoETLMMla+FCMhQ5VddeDMRkWfNTCkWq78php3U4BmDIX
0hRGMBYYMfApIFQTZhrVuBmlrguIRD8NC6/K7Bv4HQX9G7G0q8r+SgXD6kgmRxGmZ4Gw5Eyj/OJo
uELromfshmHlnMwEDhH7Xd7GLPuVjoAz6sj7amr1ZKnQe/VqfSLIZGTpHSTTNu3Geh82cj0MLV4r
AhFuVcqoWIVtcs5I3/QrS+17a6jPTakTtGIa69mCxQTd0Nk4kB0g6eDvTttk34KZXqFtz17BpWsA
MxsCnQJp36tQv2RlYn0RObGKmb4VRRI85elonlQJkVEVTE3qucF2aoUpG6FdRznMNs+L3+Z534eY
MDTLSNCR59+lQmYRl46OuWLYNl1ffvHtvs6JYb0MrXUreVJW1AfznU1Ck8NCaWuUSPwNsSRtmRHz
RXMYGUUT4EAjleZA2ORINFEWNNY+Jpnz4JENA0ejHa5kIOMiqFifjVVyN2jaOQAxdOfAnpkX9XcN
ZQy5mE1L2hMx0Oabxms37YyxVSPnnWzZ5ma6Hmg02cOUyznlwN2EvrMQ50bQcxkIumRh0UULlY7X
+ZCJcPFcj/0GW+oJCh22hoxGpVe9dXQDD6w07zXt7tXJ4EwDmiwr7EUc3oHfdVPlByXQxwkpuhyH
+95rd3UNS89bqHok4JUr19R34ULcKxb2nkZzYSw0PnPh8ukLoS9bWH3TQu0zwPeVUbvRhUk5Zcp2
HSyMvw7YH2jST4OFrs10c5+AA/TAAjrgAWswgbi9Eb42vzeawkQT8pJAxOGw6eZx7y6cwWYhDg4L
ezBaKITxwiMkgJjKoizTbRWO4akHQb4Oqa94ieJ1szANrYVu6C6cw6CnQLLG/BZPnEx11Ld7RqG8
grovanIXvOFVtAVjXis2kK9jNlCMd5j+vw/MpffKoNyKyxC3vXl1RhNav6fJtSxrm/kybA3i6Kgm
6kNloIQel5TKApGXE+zmhfHYWdAehy68w8eXb5XclChqdkbvRXv2PZt6ye/B0jvS7DPrDsn2qQj5
gW0LfY3YH7EQ3qKfJKAYmYhbV4/OkhLk2sttvemW9KCEGCE8mmD9l2ShYckYChlHcmGH0OyGZ7Ij
L5mbsw7BOJRkxpYTubzlZles846Fnaw6ccv0iYgMEe3iJeMIk9ub1pN65BJ/ZC05SM2SiLTUwQSl
EJNULXlJ9rAOl/wkPp2TVpCoVBOtNC8ZS6ljIXeK1P3EOA4+CElM5gLkTJZ0JkVMk7vkNQVLcpMb
gyvrZtLBhn1JtNNoMXCFRWMxKJZ9yYcD6pwpb34ksbr1JwKicPyxLyAyqiI6yl0ipJYsqXBJlcJq
9FAsOVP6kjjVLxtdnQwq+FQv3+0STFVa2J4RJmPrXWKrhiXAipxJOLsJxxBhtcl70U+kI8NobAOu
GbZLM8p9/AxkYmEaixDPIcwkM7Lb2zSL68ImRUsSp9UsDoymJGGrWLK26pbULeg6vxQxXPaSx8Xo
MDibRHRpJNrTmHOZoMchoQ4/HFERFqu1rU7AF3FDzaob3O9aELaFOOsyzDTKDAsCJt9t+MU51B+o
QF3fIrfFd+MHnTixuGcYYRIwFi5JYyYzbzjEzAYJIWOyzqicWLKGgka1aC1xYV3dJbmsX2ZXLS4B
3yXWLGBQsXF7llCFoDhWTnmDx7qHrGozyGHE4cllxof7baVHxUFy/BMObVD3o6yPlmS1xOrZExdI
MJ6niDdXelvsub6BFMyFHBkiXsUxnK573mh/2f8mlWj9KvXtPiXVDeqaVCPwujszrt/LoBJwD3tQ
4CYYzIJoOMfc1QTFMcN8jfUWI4X7aBjeiJTDJsuoBBpKVfxYLXlzOM47g6LAGDs061n3NI4m8pCx
gomCY0KRsjZgqV8R9gBSKe7n3djhwFx2SWxZo73pMXUNaZ9SEo+fgxbntDnK0yAEiZlZ+SmRfzLM
g2PC5/dWSwxwhOtVS8qeseTtVQTvQUiM7qIYYMqMNIIBckZ+UkYWM4hS5BFEoI22tqOoq2E5kOtX
lzyktgFyxFlS/2bi/5zgXdMjstOxFS3pgFWPMguO6yYgiTfVqwMPGJuRAGi6s0yiNG6xIvwcoYFq
GGEOcQschTjCYckljNz03epZoS2JhQbRhTLftynIgHa8761PT8+uw5JzCCrwtQpeRYol0GowURla
cAXYynwXaIqmItjyxCa6LPbXzcRWx9LHh2Q2Hthtqk2eolslwvOQN+ZjseQwxssPBJI0PpAlpVGT
xnu35DZaBDgmS5LjrFiCUAx+64Q8Un0czCX1kagH5GxL7AtqX0xRHumQ3Bq+Y9vOCVVZ2CFu4/wE
eRSb5FEs5FdKeVYc2IM4do69PSMGYCYREUlpQjdbd0mOG686QZJ+iEsVrxw3ZF6ilvWdCCA9LimX
iFHmEw/IQS24qKjswTFIjDDTfo6bQ9Ox17Rrt7oQ6FGzsnH6m8c4k0l74PdLyubQUQaalDBu2X2k
SxIn7p5xXSkwN2R0mk77jDKYKT/xnS4xnuTGPrlLrqdm/tEZAGq0dxtWa3foSb9iE34sJCgEZmSD
hoSEppWLZpDYULCc6ZIiakf6W+GgQFLmhDCQcIlGVciHyR4lgMfc4qFzkOTALVeXRiOntCew1Mmp
iKNZHPOwv2Gw2Q7l9DY1EQAb920qwj/VzMfjFsY3I6RfQ2eIjTul6cl70BGj2dDG30apKX9w0wrl
ldBXMOqgreowBBuboMrZarZ60rGzzKFDJexDGyfZJhHo/dkkkZv2+WxY83MzYNFNO3yFccr+OWl+
4/DEIu9qvCRyZHoOWJjuLkCkUWafstS9a7Oo83gdkV4zDEKiGex0U/vT6ZTnjotjUpA17jPDRZdt
GJ/uIG6QJJlqWAWDlKKYziOFli8qLgulR0T2qHm4ixLtvq8D+zDFHdUtZhPXQ5VtGLjxNcQ3MLzh
k4YdI6/Iu3L8m/vYgglhe2RKAuI8sJvgr2Whpot1jc+oIVq7HdV9WbdfBRjyxDTAAaFn0Udro5d0
FVpj/TEmB5crqCU/fjdFMD6xQQ/or3Yyjz2s6iR7lLpNTEZjjBuPxeQxH3TT54qHm1XGD10u3hpn
ILC1r1ADxYl7P3vJrbaL6j6NoS2l8VrPnALoeuOsWtA1fl22xBzX2P4G73VydeNcinLeDmKk20SL
NOttteksYAg53A3Vmh9xxI4s1GqLwFaGJ31XnOIyx2E2eW84tectavFHOK5iOxP1sWWVO0gJZBcn
g+ynV9Rc64gowR/l7/8PW/jPwhYMSZjKf562cIn//K5/h91f0hZ+fs8/bTXiH65JzjY/UU9H2OVg
4/inrYacbumioXbQekvSuAk5+Wfcgv0PXdh4ZyxhSiHJ7P5/thr9Hyj/bPO/GbewRMP8xVeA4ok9
ODJu/gLCcf/mInFTKPEW5lfEew4OeJ5mr96QlIAQBFVSTKuXfYRh7EfI4vqkejCM8TxIql9dSsDd
w3vs5od+tsFnihMg7AvtDWFrXfYUwCv6Dx8tddwUFvn/oKp5wOvdNv/7f/6L4wVpq8423GLegqhJ
/5viv3DM0oZlD9He5VpGOaBK2GP5Q2WF90OFCHd+aF1t/1//ocYSNfPXT4ifHZYL4Vi657EF/avP
AAwL5VwMzFHANNeMwk8RoRXmOYQSwXiK4Tgw9eYXCHq/ZADQ3SWp+SgPjsmWcY43re4Qierk+b/5
MIxFYf8vfy8eKBiLZAw6f4/J6OvGrieoxVsQAtsJHlcWapccsHCDZBi3zEy7rKEnH6T1b6xHPw/F
3/9oIXFj4RXDlvL3bBkbLJ/CaltvGzSuiD4PMDRX2HfuO6kzHQ8ii4Yy20xlsHGKCRYt+mMmH2pn
kxAAVSv6gmtow+khn7xurpKOVw3DzRgnuI3ze4EivnvuneZOQUIxw/ghY45FQyieGF+v6kmCSick
zdHXXsNgTjcA6PMEK8WpiyUX2b7uPccGEiIZrZ2O1oc9Xz+7z3Kydy0YVNkbq9xBqg4yEU/IjtSo
hRzjN4X9zG+/lRKtY3VqagpuuyAMvikPUJYwccthjy2XkXnBf0Efztwk2Ju7G3+5FwsLqyMCusMJ
0LUz/QkbwaKvrFjVT0TN9jRxJSyGVfvr3zyjzr88DA7uIN3DuccrvBju/vqQKqELI+Wm2vbObUoO
aeQb4a3uT0jMAUlqte8GPjKUVCBEWEGNa56jaD29OGAxvQ04PIQwYQugbzU9GzMSgKeFacLS+3ft
raj8ccKz+sWNXcBO2xBihCdGFb7ofM+6947JwtK7ZoA+512qQEdRx/Q0VWFVbfDPbkS5HbO3wLrE
MXrYYVOXK2e6X8BYzlqLUeXHj0l8l4p1b9/r2R8wjS1o63L5E0E7tRqmpm2aH0pACPUWqoblHgIM
xe12ys9CbSZ9m2Y7AxoTYVzZziHQc/BZbkTFQycPIy010Az9WsckEh264j7PEbHusPEF9cZrtgHE
oNK36D51itOVkE9lDB9wJ+qjXkJYn041XAMPRfWxBJzBkkAi1+82brwf+X5KrObWSQ1rLQCbBiXs
OqKAa0iA3FXxPQ9dXF7ApI3erZ7faIzH6DGMDzOfEtEvMdm9+DL8uTyPhVhryIF66jKmN8Zw1b1t
0l+m+uT0W9NiZLFuPqNy3bn/7igx/uUWWB4fjxKN9pwrSl/+/z+/wQ6GHMPG/xpDoh6LVCZb3T4l
3qs7PHpocUHHkbSyik1t5cyEiUmEyNMdMxBcX2IdC+Z4YXOjU7+fRbLrAUk6E+cOSqbKIoCvfXYo
RrTxMdd6f6zElqIOEQq4pX5tDK+OIYiN+cJAvhYmW8juocpCH2IuEGbdnxpzX9D7onDHhqxtTJ7X
Mf3SETtNLbu49MulHctoAuck8QODImrYTfQ0fUrMYYvAaaslTOF3Wf1kg6CbfN3aa8ga8vCq2g80
kbp+Efl1zB4198FL4VDt2W0myRZgZVfjwPEl8Ab6qi69Z57BVM0HM2Mt2s+JEMtcbAe0mqb3YHqX
PniQhLPbezyfc/Wst4/W9Gol9zUAeht1sGu/mvGfFnfeiHh1cEGp5DM6JKhVbABjQI9as7PrtxGh
eRmE/+bHa5Lo9NebglGqJwWTC7xyFA5/u+NjGanIdrNsW2nz7zFr6o1bCoxUuWmg5cezGJRVerRi
jecv0+91jj1/DBYZJ/xJY5rOIiquejveeZ334QZAtGu0YYEtur1jdke7Cf6kfXC2RVETc5ItVoE/
Q9zLBVevdm3UIK2EwjSgAMnVFO663PjQpAa7Sosu//VJSJH09/uamsoUWEpsjMIm1/bfnmXF0WzF
MdxuFLgVFwR5zp1GWmuNk9VvrGGmpfskdZF4s16nYxxxR/RBxzbeYXzilMd+VAivC47+0v4Ep0vo
dmV9aJFxpzdk5gTuxzjAKXGzmVDYqu3WVYe+SUsOUeg+aNYAmcQAFJJrB0/Bm/bMeUfIiEEKpLdp
ErmdxHseAp6znaKFigbfN894owikSRXFfprtK2Vs7ArG6SWFF4wVlkVIGmpoJ4o9w8mnuYliX9rV
pi9n0Ltkva09i1hT3iiUMwDMaKcZyXFm68QhQYbJzhHppmD9alKtiNJ0+yc9SzZKJAH93zKnQL+S
V/wrbU7XlbOXYhE3xIemArZRQyVmj0g6AAkMdh34BrkNl5qwFCKUPwoxdb7WlNLP0tJbeSyX4BgN
V6Hp4ijLDCuAp6WndhnXydiwnyZomPwMtPzkio9siboSulQ3XLt+MdXRWXpkXTNWeghSWzzYQj47
oZPsKyQcED77HkoOGZfYelpAukhdGq3muraQhSrN5mO1h0Ora86RQ2hLTyyvCgPHw4CKqTPMcz4P
KOltcurIrGJDjQR6A6j1PjTx/kGEZ05XN69mRmTlaHaXdjBLFrhFe3Pnql2LqPV2VRWB0lTJfST0
59BMjQ8Yb/aZn9AqdMOORMt9YZg1MmxiEn8Wbj+/GjtBinY8RGdNNdQlbfyVj6rbagSCfJC3PR3S
oFtcXXa8FexMzorgYp6j8KtXHb7tMq63UYjAxxVDdSYs6YUVXLBVXcOFUUS/JznBcGZ+S28fTZvW
drQtUJNqLb1kjbQf0rUrWYwMCpR3ne3y2vsMqp44x7rAOZhsm1J5O4MIJfKwjlZGF5xFDXqA5pEi
jjGgqHnHTQS8Y3QMnQYU0ZRy+9ofc2qhTs7U3myjZ0ufJj8CY7rKp/xm90nvIyJCMeXW3s4cGBsV
dniwc3tc//T5GYxUoigho6QehIvwg1V/uwkZ+62Q9LVIfTJvp8U5G0tKyT4i3CWl8MgDrAVjcLVG
nDNQalaEGL8SpH3IdTSAoDBeBiySZA6a+bq2kalo7Qm84XlIuT+RGa1VgiA8mmjgA/teK9xyzW2I
4mb2vG1XIMXW1JcruwHKrKIrH0z4cV9VlzHoNNHoiKTex0Zc+SI1vie9N3aq785dtpQVKYxG9KfG
JuVhg11k18d0FA9g8GPuKLI5jWVrYzcm74a0OGzKJLwfXcwyEXRVPxA2lbyefdT8nE4ecsRjmvQN
mjMteywKcFhde/F6jh8WiLySVmavoUV9jpZKDtnIrIpj4ViwrQQ1Z2yS1tPW+uReg0J7yYjeXpks
G/DlWOtecXnmrGx2QdDfynpyMXr7lUvZ4+AlNmOQbfO8C/Aeb8OOKwMY2T4ylxi1oGm3McDMFUlY
1OR1gtKMJNe6Q+tdZKzrs7B6lTahMyiPT5zXxsaQcpFrZ34eplyb5pPCz8LM+bVPdCrjEJ7cl5XA
hhRQyuoM91gxWCeWgNBGMsIlCA92avOFzHh7cZMuWLRm2tpJp3YsiJM4cXYoEkzeLBJt2xl8ncvX
dRgkpNSMHJJDMzUMEqkAVVn6BkubuS2PFaiBrQhSX2lgBMq2tNdpMPQ+zCYtI7cowhFQS0NtxxKg
nEVP4auKoQDmp1VZTZgvBH/KwPPM1HxGx4jfK8I8QthCC7m2a9HsNqc5wDslqqn3ddJXV5Mn8L7U
FqAwp2G0zQUbtk8eCT6I+VqCKFqqUeXUB0y0e8vT3gnrSfwxp0Svh4YqGcl+XB5U/PNfIP+3Q8zc
D4jpuMef8+h5LHEOacNIVKE7vHJsY+WD8eDHpmH6tHZb0aNP08APwwqrdjjMDjED5104ds+UJGS1
jGCekSJhaW1BrzpEMsIa7jZhUUH7tqBDDbl7MhGvhgIt5Tw36GUmcfWwAmkIwCEbcySDDTiwD+dY
E2xeHUs8sh14S6fJ3jM13JRDExw0QoR13gVO//zQmCW7grxpSA03noJebHWS13k2P+0p1PyGTHPd
CYINvVAGOqh+n9AYbNvKAuFw06LoD5IS2JeUjpEz0FFotJDsKfnYs2hft467Vj00j7R26RzjjAFv
4vZ+VmDZbDIiA9Br4i7bIh1DvOrqMRpNDMQul4aHbmgBxC0ecxYR84qUaWGAXEU0RQqyrC42Zh1N
i5t1yvuKriSxN514JjWjPTAArremLHd52OYrHFjBIep7h13FKmh0884KA3M9KsP23bHpVkNo4nrg
/qXxRBzgnI2smIFisk+KNKnvpBX8qlG2LGNLb2/GEM6iL91ItUcym+he+FhhZWnHhH7xPrV7lzxM
zzlNaXxS0lxJrRoPYwrtNahn44ge21goSWRK9UZ0auWnN1kJOd9zcGo/HWqQs4aM7/zzK+psbCHa
Q2Pjvo301uXU3+B4wx+J//lolyhaer3c9JOD39LTbuiw6xNG36coEfohLWr38vMloVy9hESLA/xs
CFRPmUpzTiyPSpvdtcuXn1/9fKkUUFYdfao5v1RWA6sUdew38ktDX6tadzYtev3TUIezD8+FVPME
wHWrYxemDtrrZUAy6KTic16zZx6ti4gb4Vv5BJWzcCH0lXDOEb1ynE15diQDnOO2nwPWSNW8EVUG
H82yNk6cFFCmXW9rRywpsxzu40px5d5Fy5dUb3YiCYtzlIEu6Kuw3zlDxe7cKU+F3tOReoVch6Gq
7/lGyR3zeiQUrbfW4IqsyVQEHTlpC1QJMqHV1bAOXO8xb0Ptzi2jk9L+D3vnteNKcq7ZVxF0n430
ZnA0wKH3rCLL3yTKpvc+nn5WbLVGu0vSlgbndiBAULe6N6vIZGbEH99aHzWYapG8dp4sampCZzYy
mNrEg0ZIl68nJV3pXZ40Au9Z1T+7QXmrGeUSFlZH1Zdzluale9r0OAdTKzLEwJa3QWjhrikH7cgc
uz1xNwIfpOc5mTDmFKx5IPQx61E0AG7bOW8p7wGlUZTUjwq3am8Q2whvyi7LJ0JivfUxNuFAeq8W
ZyfryLKDVM/0JsK2kDjEMilf8KYgYbWU8vy2CL/i1eROq3DKOzp5vLA4hKOFRTmwoxMHpzQJR6S0
BCW1OGWTCY4d6uN+bBMyRVp9Sz71AI/O8mtQ3jJUKJtuCtxjVjbOMXHUfBPHxks3PVsCAQJbSy6S
stzzJmE0V2LrkmtUzsfyEdng8Uwss77r2olrHJ16ZFXdIpvK/oo5/K5B9G2nZNKdlolJ5wfmKuZR
ENFZRzLBO+VGfZkqEWxzRmIs+wH2Y5m7NglgGzKJHclMttczHZsisgsdu94RAZ3jB4IOAfWBkyMy
3eELRzcBOvVoo0xnhVk+Sgpt3co0OGuwtQXYriNvCbzJW1Sj+toQiEzV6VGMeb3supmiDjeeTJqr
RM4HmT03/P0gs+iCUHqYZttaNziC9Gs258NKGyg1w/FSkggi094TbufLPrcJuzcy9S5k/t0hCC9k
In6Q2Xjfzj6BPIol+F0lbhuidR4jlDrGPOgUroPVbDiExO1R7h2mqnrWEdPPqsEiXkQBLZvUR9E3
JeMozmGFzO/7zy5hfr8cseHJfD+gMQOoiaZDUgZDb1C/myrlsumpKvfN9muE3ZO8gAk40EiAoJ6e
HbQckisIJGHg69GtJ5kDDfigB0IwKz2YK0l20HvOCyWnkHO82EhywdCGgwrKICTTEJLTbYEcShkI
ktSDngwPpeQg8rC9CXiv6hKlBRmINxaokpsASX9mybfjQnE5x+l3eHY59n9MAS64V3NEDIKRd+1D
oE+HHDQjBNHgLGoejVAKZgC7YVe3fJrMvEYV8T8HojyH2FSssqKG+5AEiBKo1w4kpAMNEVrBsgFY
JJLUSCn5EUL+ywSg5MdLO5IxcTI6ikp/JlDkwonKn0gSKapEU8zuoAEnIB4sv8RnaGgQLDE53ray
dgOrfAHkYkMvg7xMkn2hKveWFgDO6dP7ADgmBpKxJS1DHy8TTe6NYDSRxXoqVj47yddk2SvrX4Lg
YDfgNzEYDoqAe93CUFlOeLawqZNJptVD3BmahPrS91YSPRT6LA1L+QSXUeappH5i8a4DAXHG8lYP
5pWc76KrifxkZf1gWMltKfmhDJBokERR1g9vppofCBr0uwboSGHhP4ujD2pnb32gJCiPjSEpJY5/
ezYN76aG5orSTmiDsHmE4Qhng6ScoH4/Ld3ki2wXRIVouwGIGgGjVAlIAUp5AFOxwatYbMIVIiI2
SFV2HcGrkJgvXd13ZzbgVSEJLEeyWKqksphYbEQl3lLJa3Xa1fMKOh1AI1mypJLr8ix334DohhL4
AvwS4pJKDky+XinBMJelml5v1GTSQLbt9yKTR58PlSTKWtAyRTJmCrCZUw8Ht+y5Alvvnurcs2Kb
N1Asd5bk1IQk1sjC7nIQNhOULQZpy0HbuoavYSlptwbsLU1p4caUc815eocZnHoOIgcddqtJZo6z
dchSsrs1cRXwgIcSvE63WTZL3q5nT0Ebhr0vW3NhaOT/upTlTQimV4HrmZLbKyTBh5otkkSfSCuK
iyX2CuxntPaincjkAQEOkgac+ZIMjCZmrFH2xFQdYUPzpjUsLV2X28ZErnFSq4kkKgcFPE/XrG27
uSUpRFxY/Bom9IskFEtQRU8yixPwogfEmAIz8lgrSP3EqAj0yyB5R+RHhx4AMqCzhuX8F95iqKJ+
4PenF3zgCBhP4v3IkQ+Jg1g25tG2JPlKQEtHEpc26KUa2ieQYtAloMxM0plYil8dVfnUIr1ZBMgw
ZhTmwnJyLKEAd1LlxUUI7tlJ7jMOIUB1iYJKJtQDDm0kJeoVi2Bs8eZiJnUUquZsJciYq+jElyRj
KmlTHeyUW+JynHTmNJxyE61yZyCH60Syqpn7kP1gVwvx9uNN9w3iLU1541rYx7skODaIwzlMoZiH
e4RFVGMVBbYH7d7s2UNJtGtMFlMwnVRdwE3Hxq2LxgIMOI3XOjATu34OSyx1nFuRtcsllSskn5v/
AHUBdgF3JwDejFtTDtBbkqSzE4YdivNkD9OLA/hLfIusvfqSAwRb/YmrHtOsejULJ4abfYly9Rrn
/W0CTmyCFdvgxVauaDMtgW/mcEcjYBYkyJt8ySQLSScbNIolsKiuUb13Rsp9C46ZzDEmGP8xF5u6
weJqSsQMdEnyzwkgdKuzsbaooFNApKnh+YwlM92xZmyShgxuy/jQD7/cvHjiazozwK17yV2HQ/6k
E9mBISEsbr7YANpGW95YZHFnTo/GrSbQjkDY2Hhg3SQGYyBvRXgvjcvHv8oBwHNJghuSCQ+88a0H
ErckLa5LbnzsIcgRstJxC1RuVMzM5AFMQORX9XHUpADoNSB6tS6YFtANsSSBCHnF1iQomw9MaPeE
gXaooQhv0jsRBZCq6tWRvHsDzD1nfv+ogMKXyh1KHrFAmM3JG7A8oVIpubZf6SDkM5NEPQNHmMRl
CWjfSOI+l+y9CYSPXgcaP2XK6QHoW071EkHJ1KNeSmHUfiTLTT8sEaQUup9x8pJ+kckfl65vPkDW
EZFiAKuT7VZiFtJDUjKToS1viDipIYZzMw3qZUIq0CAXaAf/MELgL5MSNo8KXIOtV+bMvXibNc26
wHhUhR7Hty4rr7rCVEZNNfO9cdVb/YwbgLvx3TdzovM5NOjwampBg5n4GpAipMgRSiQJOabBOVGR
nvgL6xppUvAZcc8nWn1mGpoFE91CK70LrjQw4Nu8iSOUDKgZahQNYZNOM5u6NFzFAKRl3xxVLocQ
scOI4MFmZ8uTJ7hgi+/WmbRxmA844fSzyZZnoZmcZzjUUqb2tNCi6V6XJgmXwLbp+xu7T5WFq2t3
AY/8uYJ+ogGYWXrSSDFJN4WFo0K6Knq/IUDuhKsqGj/zOLyYaruV95Neei5aabywpftC5CgusWjO
RHWqql0jHRkdsgxCqqimC//Bh4qZqZyNu85wl/hsda1mGOaDY7zgozHnqCEh0RXT41wh2JVR2aMp
ICdXpju+BMG87ydw5Wp4KLrm0VExUqc+ZjN9zNfKUGKdVoj/4r4bloWC8bwmPY0qxJDOEFfaQ4LH
UrpEbKQiheUeXfbfnFH0VwftiPzA/J5hoZSke9R+BzThjtq7g66kZlZB0xQ+Q7p32UUwSkRtYhJC
DaTrREN6YiE/8ZCgTBQMr2OVc2SfMrjMYAXvIYRZcjU++8G7iUoFFRXdR4qJBKldt9K2UgWIIziw
5chjxQxrWJiIWXKnDrhDOqTlClZtpkbQlTqSuSOUPZlNaEgML0K6Xpqx2o5O8tX7I3n4mjSllcG2
Zx+iNx8Tb50VLrMcVUrr9GCnJOEdjQxvarVBlXS10c3UaGcc9DOgzUgCYTvQ4YGISEdNhKwm8TCr
DNJfY5qfCrnCuSvNNk4z3RtjHM8GBusOawHFdgHj0eGQC+vnoDrXymdx45XTPeG7KiGZynqkHirG
/47OctPjslc5/eYMeVGj32mApJDxYAqBPm9eLSQ9sbT1xPlHZkw3uoMlqseuXnZNy765O8tg/DxB
+WOi/unSjrJnBBljfNehBgp7HEG8nSRUHeZgk31IO+Oe/C8nbYiFBrdmKafcOKhXdwZ8p9I8T42z
MEi60JDFU6uzyPjXnAcPaIvSoWekrRhvStbSo0jfFIIjRZqOBqk8Qn0kvH5H8PIrZjO2zYyD7SCL
6tiWjTiTAtq958kkUsLlJeF7/RmIzji2sgsnjbapCVuIH/lWlTYmS/o3hn60kAu1F+DzQ6KpexuF
U08ynMTLizX2MUdV5V3ocdicSu9TJA1Q5NdYfqv2WzDWB/pzXi2Yp3XrM3gnivnEYuI+9rSa+6Gl
zQOdCgbggKDApS6kf6qSJipfOqmaqb6hLOqaiZJZkh1hx0iydxeRFSK5r06arXTpuIIa2zategTc
6ma+4fVLI+CrPzHJV3RMAoq0ZY0974T0Z8kwervspFVLVOZHbwb0nmF/qPOFL/1bBavCmSedXGVA
YG/C0mWg65rQdgnp7zIReZEIRh+R1Ki3GofhMhfxLEL8hWE8n+XSBWbV/XVI/GebBSJBy/EyNfVH
N/IEtsz2cUzXJHleRJTBxEnTGKPTI+XlNuP+hJsp8+RBesmMGkOZxh6dcj6Q4UrgL8sQmZHH0tb8
sN1NLC1njvSduQbmMx0FmiVdaBZSNH3QlkPEH6o21o1VdMopcPV7u9Z4JKBUC6VbLUWyZiFbq2P/
CYk4KHsxVCtuXTxhU2ww0tHGqc+hyfnRuzAp16I3tmXgo+nlqWIXNvZEs+02Ct+aJTdshYpBzv9p
bQ0Tkw8ZSZyJLA4J6XMgpD0OjVxboXBTzPuc1roxZLqTkJOJknsjKm9UHdTQsyI2FerkzhhQ3IRa
8FhTENVJe90UiKcKxTmDSe2ja2WTgssH7WvQjYO7FlZJrQ1H1VXsUU9QXv06ClYc48zcBNCLaOjO
7pp06+ghVj1Vv5Zp6M2zIr/B83ET0P2zdJLxNgZsV9OS7iUcfW3IA8hueKAHdTotG9Mnz6qRyB8c
Cg6tuCZkGr9rNGgwrXCPOawG0qJVKt2AKpLARtoCa7SBBfpAn75SpuSs+SvUgpCH+SF3nrMImJPz
8P2UEKZARtj8sBKiJ+y95C2fOOzKtGA1kq1ovXQBoiZT+awTchg0GE/pO5Tmw6HGgWinbygM8XlK
OyLbp2zJMRwUYrSrStYTxfhkqxgVIXmfvHWk5sY8I3fboe4iXq5t60FjD6tHHwlyRltaGifCu1yn
AXblIl400uXY9wQmGNRyUUrTYy+dj57gO6aKclkCT66ZW3yYlvflGstcCiMnwZFFQV3wjOrjYOm6
m0nTjqyhADelcHKscz6kmsetSE+qQioCZj+rzhOlvrMiVLOLFZnrAvcSARC+NngtB/yWpRRd4je7
9TBfThgwhVRhUg902+HGJDLQrMBcjZu6rOvdWAAoh9NrjFEzkWpNTUo2dYRUjtRullLA2UkVZySl
nKJsdTkUVAlkSWWnlHca3GyNOro6Uuupj2Sq8ayZbBYz2DdwALI/gfIa19StOFIOOmAJLWQgOcAb
WkiBKKTAneWhFMUTZhx1LKP0HEQ8HxASZCYmY9GwDs00b1GY4ytKvnMUt/257/wFKcxpNxVngDyQ
INnaopmvSFi+yP2+KVJ9WkdIUAU2VI6vEilH7aQmNTJJ+fYW0ruwjJ81bHGE1gk1tPrrRETC7TnS
TKgX3yChOCJxumn4AA9matyqMZbkljXVgLXVxd7qenawCNQMz4rrv2oB8ldbyl6Tyd/XQcVi9c2Y
CmSwai/myqTPp4jBhAWXMEl1bP3p4ZFtpVA2wixL3fxdo7hLDVbVwzzbaM1TAfkS1x/Cce7yAlOI
RiI+wVhbSHVtISW2wnaukOpvbqw/GUa1cUKCHEQmxIxImzPXYqddK8q00xyyfjo5Ps6A0Nww+fXx
gLmKuA+bWVxOF09lBCmo4RtzFGCYd3UlugO9VTi//HLM9tIGNASZWJshz3zy9ODoSHy5MW1MHK+b
KnNuVQhGsImUyVPTozVpz9DsMwMncCLlwJHUBI9SGCzcmm249N5pgtDhINJdi7VwTyxvXHJLKme9
3vb7stS5Wn78z6juBF+j4lzGdsqCLmG81STtc6ke+8z/CPowouK5b9Z5XH+VY001UOSt9SAgxQko
FzrgKh6/qcB0HufOSyzqZvsDL54aFs1kAJkdF9ENoXP8CMZ48kRrb/0uwKUHkr1sq+yLXe146hKT
np+y35BX0egWZFjgu2NzmHiG/qCyWx5ybKSDvZv7D8Bi2gKwDemQGwW7FjpxbpKe94JiwPvovbp4
vjZBSFrBw/wy1JxL4kp4MI1Yv9xHGSAMOux86RRptUZ48NlIEUSnpfdiLO19VyY4MyPqvSlW5wTY
Bp2wh2yaeWKMsDW5Ljm4xLtriKxMeU7VFmMImlxBPVMru7h0EAk9bxd2Z4mlR6x5YZmbXg13tOjw
URaVoGXQwuTbx/GmMumHLVhwDBb3vOgrton7uenFsxeKNe2CTN37mJCQAasb/MRbLVRnRkuqYqAW
ZFVGwNjmxLfAtmpt02XWYxtTWlx40h1caqjj3Uq7USgpVINqVWWleS+aFiXReEdT4bi0eSxL30fJ
qU99MymBMRsH48PKWCXoWYg9gMMsOhVVwBGgmk1PdyDL+jR96LORkEnW3sFMWxvESM4dgdBrUTfV
mgI7dzexSMhJtN1zJMjKutCfXCtWT9ygjzgskjkN2MzzidP5BTv5vHrL04kFGIc+S8t0ZLyxeuGg
9YLRp2SITrtQ6TxSJEv1XsfRYJOXvGu2OJU+9TR6xDDLlEp8hv0H6PRF2ZvDnouLWS+Hi3M12esW
CygbgJjkav/gRpm+xfnJsZ9NHxZJn7HfTOzu7hicxeSnc2cheojnTB1XhlqHa8dN9EMWoNEiFjlp
vfJilkyt3diNzwopO0tjFSNPtjWB34QAHcfy40PdJMdeGMMyaHV7HYiyf2wVjyV+07mLlAPehWhA
aRq6lzX8es9dJRt1FS9YN4Gz0FVVv596eHOXXXiPGnjW0TkjimEiHzIOp0rB79U38UIPlXQT8gS7
i33fImpnXdLSzZeVo1X3eddRA8lpwsIIiAqZfOp7N6puGwOG0p90+pKUSD2kMbFQA72GYYz12YR8
XUyD8eXYvYlbh11kHKydymDKFcLSOQPfxVjJwRC77sVhjcoY1QZCc9N7JYKgyuxKOytVlMwVpbuq
hlefK8aNCsvtc9GbrLeK7ET6Q273poImOTCTysz1ZeOWxUY43CEYdkQbNsK0rgNhHcb4IRzRJSQ4
VQxhfEzAdC9RJM7NxLUuRhzHUU6MdFSa6GJwDTcW8QfB0+TijN0XApto14O6tWlkbUVRtDwQ0nrT
webzxVwkatQ82eH4NFSdsfBibkihnzINq0eu4DxX90r2I05rLemcwR3Q8LtNBd/VnkfXLBhD4yDI
qg1MNuYYPaNtOXaLXjGss03F3qrhR1OygkaZwGXlzBp4Flnle6lhGvkaWnc5Ra3YIDQTmyggKwp5
rZikjtSO5WXvEKBzu/qcmKqxn3w1nhPp8JeDyRMjI4p34ooiD8Yv5fVGf9Op8ThTacgqKJTqCeES
/wkWNaX3pzzYRpFPVN1y/XWeyQB4RXqK2uBgpZiKSgQo//BM9w3zX39XYgLYcj4+SwZbm6k9jbJp
KBlAAnEOJTmzDFb6XrVoCEb5wKMBC/qMbmz/OtHzvBfdc83xoacO0leabr0CdYVeNvkhBctRa1aG
isa4BHPrqm3ajgwgA8s8jLTnwSc/QFJrzcflUZsxPTduxwimCz4MtbvleO2seCI7EktvOer0YAbF
xirEgQqWeM4krDwxMtuAsqqLkEkdu1CDMSMC+w4hQj9E8cXMuvgy+QWBWI3d1o+/h1XL3+R++qmU
Np2UXlTuyDs8ak6Bs8yt7sbEU+6F5iSnoU4+3IvwRX5HTXtzZb/kakNGrwiVyVX/6UwcUUGQLPzB
PCk2QIQ5BQfL9vt1r0+feRNZa3Ia5Vxxcu+2GoR3K2y1IgTFqLxN8mntCr+ZW4ni3boZ4Rkv97td
ZVXoeTxyF445nlIusSZve4YaBMLmNuEV30hWvproZH41/7FFYs4wDfDrx18GJy21H4Pabm+myCuP
+lg+wg/jRXWNJztWxCJsBxtmwzCfvBQBExXFDQI01MkZobcYdrvHNWoUxqb242jBsWGAD6h2H3FC
FPPa9w1kQxSqFllO1y7lT7epfvA6IkbhVKdzgaKg6vHSpYqiUxkX0gE9jQKO+K5gRDQbq5T2Wyd8
N1xsxINWmgdV0+0VApWcvwGuOsu5WTG9KV8Viq1m+i6YIrYYlBZ32mjOU/QLXkCeRotNykaZenbo
k2YMSVgyl92u0cTOlN89OPpV55Hc8viwDON2qIZLbnGBaTaDmyzMHgqIU3oO1FszcZS1AANhbNuS
W5GTFsbZVUeJjKowvdNjsaHvlRV2pXF4mE7UxTg44NXqoYjPjFFvtVi60ehPW3bl4zAyaHFHoFY3
YdWqdsHGivahoBcqxtoxjwYCNWbT3USJeSwdn2QX0aHh7GfiDAhyF6Y0QPgqnKR/n+LfzPrxGtnO
a6Wykyu1AkvpRZ2C18C3OIIFFqim6pHILl5e6zZV48fEpNOKLNPDgHqt5XRZ1hE8Oa53p6Rk8dEd
vLcWQ29FGVfmRIGkEyeb1CgOqPXv+4wDGmTUt6nxOUHa87OUzQuDK23v620516yWDEvhv+IIPk4x
HH5s6Pnc65sPHmgfvokch1HFNuAchBa8eT4yv2L+oM9GN7kqjXcRiruJAaBmVQRHXgc8MFW3mYMb
E9UMORCqx5nBhJx9xAYVzl3JTGJRhv1XjKrWMlOiYg5tgUkFplIZX12vvlUVeKHK1dRq9UlhIN42
DhN1lspxDPjMh4hBUKeqNclxAjGxYL43a8z0wWr1o2DtMrdVkshR9tdI+v/HCP8lRvhTjH3x2r7+
6TNvo3Y6vWaff/nzf9fd2x8BQkq6Xpv2L39WbO8317bg3QxbN1SwN9Luv+ODjvob3B52ZocCKF1C
fH/HB/XfbCLwLtyag5bAtcjAN4RCQ2AO/TdT0yziRaamclgJWfi//+t9/F/BZ3HzV8Sr+fbXvyLy
YL+AE11XA0LjjzK+YUf+MI1ZVpYYTZvgYuITzAL7vlFLulmk1OGDvu/HQfcef3p3fv8pfn7V7zzD
t1c1v3XPkCNpHLwOziJ0nI2GWrjod/+zV/hGGpJyxcpjF84CZT/77H3PSPHXryCpwZ8Ruh+/A5yC
aUN/qp5KpdrPxM2Ex0Zt6FpaiKGiiIym1bFeuxAlv36Z7zU9319GvpU/gT3cxdq+M3gZui5m9Xiv
zR8KULRfv4jkR/7xd7Ekkwlegnrtjy+Co8L2UsKgiHo3WrYhsDFhTiXHHP8b8NBw/vlLeRy8sB9y
IDL/+FIgfiOnXCmbhDhep6Q3ddUkhpczxmQflNcHmeOMfZpFTGSp1EKTGJ8qHrvvSvCuJhUbvJGp
ElHFVcjUrQV8HfQnBQFPZ2QrU7R3LYKbyjm0pPmmqxaNa2X8dEAXeqmRg+YomOoQPHJoicszh/Eu
fV8ct6MC24YCswNZcY1SJgviG3Wq9zUBcGsEkhTaCrpuuDHd4nUoxVV2nDWZz0DXWoRNt1LlGQDK
FvE0wDr6h6ptSTGEG2vqCccCgJVPJP7oxiA/NYWkWVmPkwuIHNpmvZsxuzUxtWTZPKKexGiOtc8Q
oHeZQBlzjvlmqLU2GXGN0p+PpLTGIVknLTOkId/ldH0OlQv6XyxMA0tbSKlrdzUILERpvIttAP7m
o8hJ27Aowg2CSGHgFCW2HH4jFGkTs9r6XddWeX3s7Jt2egmSveCwSaFrVFWUhW40M5bR/KHEqeUw
jgiPdSVuufbUgOUFjdgRuQSztXibOGQ3NTKoDovfK2ryOSJAmXQ1qpxH0X6w3q1yJKYZkxJGi2/N
J7PcjM6LCUZg3Y/xk2paa9J/syRCv8lQZer2mU93VIvkhplaVW81LTjAyeDZfbKThizwe7kxemq2
iIhFyrsdt5TYsqKNi7nCZKNi+O6znmiqCSt0zvb4qdccqfu/YQp5stL6dRhvMfnNUd6tHce4J7LJ
yb7sNo1JsOgG+zKbvit4MZLUCgMoZcQLxJahV2eqEXOEb87lD8R9Zm8PzUEwrs/0z1q7bzimzoLd
yDAlOlE8t2uCaGkodzXDL7yicEfzkrSXmR8UdullVjDPXKLMYTlqfBrhuKhDziiNbo91hcGIvuqQ
/GAPDRVrrYXVRpOlTLmFFiZe1fm010eZhsDspic7toiLQR5ON+1Fq/V9q3bIVPV9xkq+ftAz8kp2
f1WDbh+xSSacdWOX/UqBn0265jxqxZqrc6e0iI9cZan31c50iTc1/caV/Ggfz0e+HCbew6l9JMi6
yJMPeIM1U6FAe7Pi8az6Jt/YY0JDnRmt5ImhRzMvzQkMfjHsMMBIzHRTkC2qC6DMhJBCGPVLf+DU
vwu3Dhe81h1Li+Oq0uWTQQpEut/AEGT0zkLVolOdZri5lIM5AMYCGy4zLi7OxjnVJ/XhDTu7zufO
omBdqYpkWeW4iIjvl7hxTSL9MzHQwBJtNVNZ1g67Osdj0zzdjsqXE1IfnnAQOrr0BdjBg7NlCkB8
gVYDd3zRx649FAkd6Jq25Hz+hb32Ier6hZsRAkox4uMN3pehvXDtvUhuqYGcGf3etvRzFpn8iuHa
NNQZMvOZJsSir9KlI0BymNo67IsIkc+HnrEHX/CBRKYKLTlk6Lj5mvmrkkpz+aeE1LAZ41V+DHl8
spK3rvcAjcQ8Cdu90wYXb1ThXrVZjIdRXQHl0JaBwjY69r7xbx5V//Spbvz91v7tmTu4ZCtVI+Oc
llCCTuLo8OMp9f+05jxeV3f/Jf+N96KcOKMK2x+Lnb//1WZ5Wf7yH1h/FnLR1nz/h/7wh7KE+v3H
kmu9P/zF8se677b7rKfLZ4ML7G+rLflP/qf/5++rxztc1H/58/u/WnOy6PvX4or/5udAW/Gn1/zj
T7PX+q37+MMKlH/3bytQ7TcWoBgxXcPRLFeXK5XfV6C2/pthOrphsy82VJWzlL+vQJ3fHFPVQLVY
IXJ8YbIm+NsK1P4N1QUTYZd1KUtG1q1/ew/+kxXo98vGtR0VB4Fl8ZOppmZ8W0h1cehmNOxMC5Ju
a86PD9MuPeQH51wevLNyTk7hTXbKTgX/qU7k+Q/BftxGe2eTbYpdsbP22FjnEM3H9Fwdq2N4Lo7K
iVvOsd1Hx3pPSdy23Pgr/rMJtuMu2mYH0N1DeKoOzYFO7kN3yE/DwZj7s+mg7AgEbtPNuOZEdJPv
zD3nEUfKmc7lsTxSd3EMzv6p28fH8Ghtq72xLfbT+qfP8T9YHfOGaPhqWeODUDloGv64REpHpcMM
ximpGARjWwZAKLX/Zy/xbcGnGRRQGRMvQWZtNli0saBZ//VLaN8XyPLX+PFLOCwsNfVH/edPK1ef
zTPnhdm4sCJwp5zoSbbTNdOiGYOo43DE9vWaJazmvGrV68NN62ENiLKt1b6HXs7F/n+/G//Je+pq
7F7Ya+l8Bbiivy07i8nXm9xNxCIYbEJdydYS1v7XL/EPvy8vYWs08lgayhfL4Bv480pd6Xx7qH19
WmQcrQl6m+QBmam7q1+/jKZ/t6jIrx5yVtNSXdNzmWj+8YX8yrWNNOELYwjnI7ebKyrnq4VGxRRy
bHwKyM/QqWRikLI+qGlcTx5p1IJEoTAzBCveQ+pEVGUSccqNneUbhCaJTMmYUFCjX5r4rzw3V+Tv
3qoBGpmSQMww8crgMI88GS5LD6YRWUrI8JmxaMwxpk8o2Am8B3uycQLGLslLr5u32vjCjzMrVPE0
Rvy5WtVcJ3vYcvmfKtPfe+5tjWsS1Kw4sj9lauLzGHcSc6WmDsFiEryosL98XIwz4PcXuNi31iYB
4WBGn8XmuEk5167UYcsJomkHz5yQX0OnvkY5g5DKT85BDEJU9bPRAwLpaFVOeCPwqu2qcB9keTrX
FXQaY3sOlfpZFE6Doiyhs5gEhQAtsBjY69w4lz7nh64Jz0tnK1vKHoSgcbqTJrtKKpe+ls6khoP8
QwxGiq+UV4EXjlCDiUvM8geSVE5M+XcVadVz555CvKp0GeA4PCBmRs4UOunVdxZpi0K23vu2eVtp
S1SF5TypSOf0XNszm51J1bNAMOp83QzmNQ+7q5dF90UP/uXU5t7M3FMmOsAH0f2bW9M/XuO6RlCK
687QDW7Y3y49fQydgrTYuBiV6tmaEvZg6SpxyudfX+M/EP+fN6Qu4cafX+fbWKIOqEt1G/k6HEd4
WfyawViROb8pumjD+HLbwLQ3XbjpQnEAH5nDyy+Y+1IETJzWeqZrTOvLS+FbN1ROsN9KXj0S7YYV
bX/9k37fnv/4QR1uKmigLJ5f396QAuNZRkxjXMRqtBYB5wtCvR8RKAWO+tflzx9GNz8PTbR/eFDy
ppgGT3Ke2EySvnuMyP1GXeYZw6KIaQNSqjPz80dS7HwFElYrJvKHdt6T1O4za+cMwcmO/WvdqPdk
jP/NB/TPfhTLxVrEosHTXUO+LT/d2ynOdEt2nQNGWG9OBGifDvq/+XVN7Z+9t5TOOyxZdBvpxbeF
QSGCOGoUa/jxADHc+tx69SVCiKR23nVU232vtceAafRYEg6Vb/4wxNtogO9KqguhpJUT5J/kAGfc
Ue9HvyadToi36V8sp6NV27/Kn94n7GyPDSfvykVkLzapLGvUaNIwCMVRabHozYVLfpQNryjmZieW
fVuwbfc4vjbTOz2vzkz396oQh0wr907RnO0+WbV1sROddk8Nb64Pj6PJT+TFu8zhUIdDmtIizU5V
Ae7LVz8tdyr8QV3XS2uSfXLews+afcENg/jYViVDrnTpSmUvzE0CkEondt0vRN7Bh19lw4aeE6OU
/6yRJa+lgd2ALo2Z8wgQxeAAt35SPLc0NAaTshid6N2PBN0itG307LKp0mRKXM4pJLgUAVOTaBvZ
8Vq+46qB/6fU7kUbbdVgAHiugJl1Zc1Jhco20RtUNE9UimsKoaCaUDPX4U2d2Dcj537sFTaCPq7A
Qt5re8fMi9aWX16SIdvReX/2NRInOXIAvW3OVRBw1B8tcPGTTTg70YouAo4oq2ehgBWZtbnsKiyk
PTmQfOK8I7KyFyYHi0xBo6HIy1A9RBO0rle9pNOpVNg3qRZnl27+LOhcYd7gCd4ZCo5HFlS2Fm24
Xb/Lq7fJyrNIUBkNB9vgs0y8OXe/m6IoASWGx8aZaPwjIxgwa9G196ERx4iYvJwHRPFDBmxVjspV
B+Mh69g9+iNTDhdOtHKPY9fs07G8pCoN60N4IRqlqOrBzZWjpwXY5CWNzOeOmrmLmELVwR1f11d5
f1U792aogPhusVlhbjk3XbtXSsCNNn526+b8f5g7k+XGrS2L/kvN8QLNBS4wqAlJECQlUb1SqQlC
6cxE3/f4+lrIqKiySJUYfqOaOOywnQCBi9ucs/fadrFQWVGZPmuQPnLiN3iQWwfJeAXzpTfV69DM
1qrRXuE1IAE32hta+YDf0evjFOtj8dQmw8ai8KX2Ae5I/rQiTw95GRwhwnsmEJReNw5WT4ajj4pJ
RN23qqa99d5O4V5neVlptYJpwiTAuINpDB0h8OWdVRjPkGOuc96kUr5NLS7QRDzHZEh3sfyZJDlK
CA6mmAlpB4Wsggt1duYelN5w25AK0oRRpkgLXmgC0V6h5QVkhxYg3KcqWk/U6xCkf9Owqa9mkglT
QBE98qM+eFzme7WRb7rd/7L72i2i9s9KkbD7qLPiMfH7e7Ucyc9t4TLZdLtt53EeJq9Phu3y9pUk
hfSSHjINPXMik19RyRqEr49+DD6L/jBU+2ro7+b+OsSVpDIYIbaD38lqNxyaq5rAGJI//yJ54qds
XoVI3wFVPChw+dbLtzRVjw58oqj1/RUtyTEx76yGlYxxWHKvgVp/q9vuW0E7rO05ifBVmxOU+qWh
PYTFd8PJITLsWoJvyhmMfyju5rG5Komtih/SrgXWWX4vBIZssYR+aVP5EDS5hy6tEs9t+UCW+E0e
GgQS4QsD3puRL9F+s9i4wi6gZIT0zcfagAI1WsFK/S6SfLv8F7JWr30Y+2zQNlLv7vw29pb/wxqm
61Cz7jAvHeCQHCZuxolmSiHpdrKrK5NnqmNsQgC+U5Lck4b1Q8MNEKesTEqNMCz9y+lbrN8/yiLb
4TD8s8rjDzvYEYIO6d/0eftNCeSaCJ5Ng4uxtzw/1F9aRSN4KaQsmzp3yy0K0DoBOxJIM+TrQQsQ
FcHy8a++aK6SpFzjr992BAhOA3+u7xOqgle6Y1o38KosXyhquWuT76EEaOcweNLgv1fOf1TE+L9K
EB/KGv9WpeP/YxHjyyrGU/iL6kX4nr03FCz+lFb2P//zP5YN4X+XLyStMMiWGspvOi00vP63fGGr
/xK2YCuEg1M1TP7d/5QvdPkv9gzwHqlgWFhz/qd4oav/okKl8t/DljLxMRj/pHihnbYzVBpAhu1I
FesB+zJ12Sj9bSMkSiDrIsIepBs94HI2XmHed8A4tIbIpGbG6444OTD7Lak4IS7ULttYdqHsxUxt
fyho5E4Q/4MWTgXxrvi8sk5Zf71HPdtILTdJYUXScTHZR50eflvAYvVkDoVXm+wQU5tc8rSq6Fqg
EjmyDl61VYwkRwWhbLcIvHLdGnF+py4WXLCPQUltpC0IOYxU3NiafmEP/Yc2+ffdPvdn2raUvCcD
DvXS7Pz7QyzibOKKGlYhZMvkEuBXaOLM1WPH+K4keu7WYdqsBwtaASjPflXHVMpbXczHqKurPZz1
C3vPT94q3VoO8ZaNWJv618cbglDeTVEV516I0wtJzvQjS9U7X63QMunVIfTR7X39jk73ujwCC26L
LWyiww18lR+vOAVRpoyFn3kzNTlPmvs09aEXh65uF8aF5/3pteDVagwGkjlOu325X5VVnVuZh7x2
MUU3R9+hqmUhyMS0fYlNeHaW49NgSudnmfSZLXn6MAe9mrWWDapng2FdoeBXbnIOSWqZqRCXenVX
9iGytY7DpApQL9eU4EovjSVFAGFfyV+IsGjZCcvuap5n4iEldoREYTM01DqJmKRlUinOUU0p04V+
pbbUrD8OTW6eagtVTio6NNw/vpeRNbIzrSDzAtO+a1plfChSBKaARUi1xvrcWuXNpITZvR49m5wL
NjQOM/frsbGMtg/3YKiUxTROmJophDw9Y/JQC1vJgVvPIYnXuLJW45TdhUm7K2S/H3ss6a3Z6P90
RC5X5XBHGAAXP/sohcDk0SpF5jk5LS/2pgZox+Ywpgj/iaQJL/zIs0FpqDTT0SIgQ7BV6s0fH3Te
iiDW7AAH0Ei9SC2eaXMR2ON7FRiQr5/nGSyTc7oE60PVeak7s0B8vJZh2k6epE3iddbku1GJb1/x
r+a4ulMUxGhaQOlVa3+ZrXXM2uYNtAunJL+91C85O9Av98H3h8zDMCClnb5Yg6CBxhZpgg3Q2GpV
7HIeda3sfSCfMQ7Cl8lChwEmhfTj70UU/jSq4U6Zxa3uR69fP5Lzp8/iCguBMUZRkcL/xyeSdyS7
DAFPHz91RFABdpSK+Pm7EfbNQU+DX19fzjkb0bqF2EC1CbnkZZ+W/DHGi05Kcl0q8yr02Tln7mBc
RQJXa4QHP3aeiqS6MOudf0Vc02FWl4CyWf5PXroY6trRZvascQTXM8I/OJc7CcIg6YLvkMd+GJnx
45//TKnRWOFHMqzFyZjuJuyFKMuBm5FhMtJQd36TA3PbyvRBUzvSG2j/BrNy4V2eLV4LBZyPl6qM
pNB9upTMoc7JA4OKB9sRI9RKw7KKyheoKpBrp3r+x7+R8hcvka0UbaTTkaOUiFYBYEQIAUq3VlIG
b5AQAmLs815C54s4PtHpTWcgHl9f+c8b+zgvLghrKujLb2WWOhm02hyH8WRK1N2oZFB/z+kqvxJ6
bV1TL2iHnIpyMSlXo/YD71IKVVpDj1q/GVGCothSqmOTXDkN4FAYoPorccju2N/RC7fhVomxao7E
PvuAxUrV03PyOUWD83YI9Ns4ta4V0/cpBhACyiPwnGqy3trJOnaFv9OSzL6ebTQIX//gs69mYcAC
90VWgfqLcfzxIzX7GXQL0SFeQJjSijOhQkR5equ2seKNZX5NRAqqgLS648+4cOmzMfXx0qc7yFJv
lCxU4CxzjKNrta5iZV2hjV/DyPAvbFfP5iKuZWjLzGjr1JlP2xtRgxeHCn8Fecs+oCFe19PER9sf
oCx//UCNs9WdS1mmMOD9q3SFTi+lRNNEz3+oeL/EgdjzqyA8bdkErTORbTNfkgRRPirDDCRa0mdR
AONEVOXiSYFJN+c/slzfFM0ryzOKTSJEhZIgv0xDe2NO7c9qQS0xse40pVwJ9AAhKbDrxOzftSwA
vRaS80NeC+upOd9//dPO9/zLT1v2W9LhfEQEwcfBEkMiztq2qLxgivGOgJYhA9LxIJg/jLSLYsJP
ADJASulL/5ZqYoqy/+DDpNxOsfZu+IBZBEkiLuGj6YXBtEx7H75bbs0WzFG6FLSfl1Pb37f7BKbM
Spoopdfkibqt4gz5vqn/0/0EF1mOhZatWvQq9NO516aSOvsGuD6/xEGPKMbKocSlgHnFeKlfcX6C
kQ7eYmy/FOj5yymgua/NqVHJV/NyG9mGRaXZQYVmWZnv9j6g4twmnNgM8hRD8PgjG5DTU8hmd0ve
bnRp0/rJPOHQjTBIJVFpE54uO6ZRDpNGDdJrpImGZNHSWO1Eh1ybb7Hnv+U6BWV4Z3vN6R6/HnZ/
HuvJu3VoT2q08RESOurJnJyZpQa5Vy89dVl5euIpG4tMCj+VREWGNkFL9k1rmziRfeW70CkSxyU4
i0h8D4wlY7uqwo3pRwAVYg3NVt+9FDQ4mkTHnpYbJQG8qdgNE2lHAAGhbV34bP68qA/3z5aEwgEH
Un4D7Y2Tz4ZooYbj5OLnnoBqYIa9HwbjSS1UcrAEW/xAwXWbpBAPIZNXpU1FnLRaUc4Jmr1ooTeX
3yKtd6uM5m/TQQ9PkcYBkuHgulOdfqWZDSLwcdpbSnrLkyCb1Nr2afEkzfaYs5yYWr7Don4jcv7j
aYmYBEVl1ma7J5Zn3RN2QyIXqQQY7aBh87cks0LI7MU9w40+GHmeZqd8szvuKPR/G6DtB4oOEKV3
naI+z7M6rLoqm1yl92/KjqwjpcMmlZn+hS/wfHZlYaY2wgfBUVqq8uQ7z2pzaFpTFJ4oNa/QsVPU
Rr8pY2ZTvolreE3pxkng15o9vtwCe3UmJ+biARxlEs+vcdtFrhM7z5BejjjawOP01q3sSFCKTRKu
zCBYFYO97jL/0HQvPZGz9dIYHbvxNSpVCZAiecoGwFuEaanbCyN9GcknI4XjCmdanX2zc3aIgKOV
l2Qe597ojLjjqToP5LhbHa7CWG61Fg9fW0C+9mvzkKUaZdAIXiXtcs1MaorP0YMYoKJhioMCpOKY
LMhhgz6BIGIgUfrruz1bv9mA2kyCVDUcGm2nm1/D71WwVGbuQT8SayMTx2LGvZyle1EZ137odxfm
+POD83JF+Wf3a1Ki008mAvTScTZObe5N/ms6lHAYSFudaaxj+rBxhCkbKjvq2gdCFNtykzh++W/8
ZnqTbPrRUNNHPDm6L+GBYa1xB0qBObGseSHBoNyRXfVXLlOTORmg4teP+Xwd4Fc7lsFfyONxCPT4
uLSNaoNIhG6+F1YMhi6ZcNop8ZVuMYa117kI92VLOC1nT7fW5IGhk4DOyV+K0t9duBX9fHwanC2Z
/6mtEQhxsltECia6sJtyL8jBbClgtOC5Qeqd1rb/e7KVvVW07zmd5DbUdiK9Fa1/d+EWzhYiDrYo
4zVLZYvF0WsZlX8rjhZR2rFeDrkHgHslcJYBQjQI+yWTTu/qqzRqHzt7vBpQCSGD7ION8+ab02sy
8aoqOQNHDaAtO85vJ2S7ZOTgRFJ8yF/f5SefxlLYEZxfcEhRD/t4k72j+e2cwCnS/X4RjGJNCqnw
hKZxXF6RUlgXEg7O9rc8lb9f8GRcAkkZZ1AdNELK+ypsdxCxdxm+ODHN3tc/7fMrIRUyIWeolMo/
/rRUxNVohlypA7SdYg6bykecZb/TC2fA84LK8pMoT3H+w5pC+eTjhZAj1ZJ0hmV6GX72tXNlwa9w
H9CZ41CNVLADyp2qG9qmtu33uQI7U1iX7mF5TyfzMXVTOgRkbmFm+XOPfxtsgYzmXGhK5iW+nq1F
GHoqCBIl0I8TI27V6VcOrAfPb1ylnn5+/aCNzy7OOYL9FmYdgyrWxwfQIy9L8pKCMYoMP0CaD4yz
XJsObams+JnVoRvY489Osw4JHU2MWuprGd3aekPr0CAZdG2MHCHG1vmmOuAru3lxZQ/3Q6Js5kCB
FCufYcaX61qbXy1QL3roYAm2p42Vh98UiPj/UMtGZYZKvGTbTRYHEsSTkdMWoUaR2OFhloqyM0XI
EaKuH51SmS58fp+OHfxRLE6LvEU9/f5mu2Sc+sBOe40pM0tuxhStlzUAdst6HLJ6468H4Tx3jVMj
LJ9fbbweU4pm7Ot3eF6N4zfTgqCIwSTAqelkImBPGEuCICn1JvAJQtSdgwtjNaAHDEtFtW3SGKum
WABDLpAxFSH+rxgYzHVtGoCsAO9cWMCWh3w6oqnfoC5jSWHdONmLhp1JTpcWkfOg46sMpuY9AU58
6Wcvf8rJVTCSYdTRWazpDZ38bN+UYURqaOZxCDuOubJVNP228BHHcYptnPnn2L9aoAmHzka9Ej5S
ZNc3ozMnROGEBvkx8MZmZWU4/b0xowi48FY++bI+3N7JbEm+LhIQXK1eaz5YNbniyyNQUvw41XBf
6o47yZtRJ3jg0vb1/ChjsyhoklXBorp1ZoqqVRrZisWVKwWQTas2LFbAg80EfArU2dqWZJrSt6Zt
hn8WOM3k24fInn+aUDSxAc2vk6bD7ilAvgx6AAFMydK13fq7nsKCo7fdgaxMDgS0Qarswvb0k6VX
EHmHTJuGGi/15AOOTU3U0PZTr1DwTpRST4A2Jfijp5cJNzvMCkXvb2KgMBd2/Wepdkwd9Ck0PiTO
9uJMnaoM05S2CmQWpaAgUiwR0hJqWAEyuYr8O7WVrxnqhvlhzhN54Yv5bP/FVpNViNYWlJjTFLU6
MDuORTJlvWsfDce/80VLmg+R0weo8HRnSCuzxdbsM/wXqbaF1LOt52GvxPWl7adhnn1YmoGqnQIM
BX71TCMHYkxTk6FMvQZ6MMkDEOd79IFj/95PC+9z3nTDCFYVKgssNg3Jngl3UPFdpSju8u42H98B
Gv6ldRlSnYewHp5Qj/5k9uG8OcRu4DMKOTdpHeJR5EeAvCWJXxYwFL1v3hWBhx9Ew1o44b1KUXZV
ZOHz0P/++vvUz7dP/ErKTMwguFg1cbL0z1MH4kH69FJibixF9LtSQkZYWkMcIAGolm7RoCHuk/S7
OptvvAUDnrB9MDJ2ebkun6WuKKuKjKWUzR+un2o1qgETas2YpXmYuwn/szi2jV7i5nQrxR9XQFte
v/4hn0z/TH9U6nlR/A0Vqo9LuMXV066wEs+JceUVU4YiyeEWgkR/GgkaLsvy4Pf9bUcacwEDAiDQ
ah7Hp9gWrOC6E18Yy+IsElC16TxbgkhogzkIA8fHO7JNP3WGPiPSvb1eRv2+iOqVBT2uyWGclJq8
8iuTgAzmvgMgsTysqYzUxCINpunmPWYys4C3FiTDzi86yJvxN80OSR9KxUBs/dRu1ZBYR1KuBVYh
+0GrJ0JDLDPd+ZEaPmXBTQwKq6XhfzXFB6MWJpA4oIplpN4p0QaUXLfPfBsVuT8cMym/p61jbpD7
PIUxgHKiJN8WbezWCOV9XHekVFdjsxa99Gl4OX+B4cRUGSnkDbeqfwvnSFkPoz65ZdtUhKpIe98L
Vwh9qZwRDOgrYeNOyKY5KCQcPjnsZ+qRu9n44nU2jqHukBsyOT+KYPi9BHrDNww3A9KDQzGPznY2
7XcWErqn2YPWSs1zYEJvifTNNnEKJNBsNBgWVdO6MVLwY2UvdEasXew14sXTBf07bNuXps/uUpLH
t1XYkWSVAAChgfiDNZSohLYmNpxse5B4kXkvnda8n/FvKsmW+c+rBt95J5cxbW46nHh6HuaHaBTI
5Ad/PyPSOI7GOLhL5ow+3Ix2T/J4RPLj0PZbmbU+0YTtNy0O79CUJ9SRx8DLab0DfSBET/a/fF/5
1qeG5eUGy81sAatPA3TTgACtcDpKoTxA6UtcoRNeqNvDg2xpaUAA26t6XR8JeyAPNDZuBvTLZQWv
vFIkbgZjQL2pX6EHG3dNn2iMshkpqTbRspPyd6YSsC0ljOXJJray9et9HM4GpNYBxWVdPVmKWq1R
v4MD7r8PU0ZkEAU/NzFpvmb9TRRmMJqjeT1qgBKFVh6Ra3mzU6RA4UncI/4jcK3d5FMxNkT+GAUR
HbVmIiTSGr8TVMIGrHpr4iIBgyfjfazehOUhK94bCVy/jgVUN7u+liZCUgZEg4+2YgqJFa3dBj1g
QCcA1KHA+N/FCABFv8OkQOYGmRZ5bZN1C8Yx6vXKzVR5CxrDy7pBYT0TjLv+ZU6pTKokPZB/KRJr
2lpUgl2lU7zBRMjB6D2CmVJcyIpkYLW7Uhc/W6fd2PP8CC1sl1TtL6sQaE9j41sQaj+0UIPlEQUT
HgyqJvrKWkW5U7/IXtMOQ44ZlA89gxwemjue5QY8CuigTnhJIrMnukcjoV9MlUYyvk6GRN1He3Ud
C2LcqNgCBc51TFAtinVLwNeD5kpNOpOHdoZKV6e2O75UczNsddv0iCTCMK1bb1CBEyzF4zVcdbA4
A0gxo++XQAUJfC5+m/okIHdxIHKGlgMvrQ/QRktLI64zwtdA4rnvJmXGBilP39J23qiLVzp3KkSg
YexsLPhs+7jC+1FYgTxEzrrouvlOgbg7mz6y2sq2PSyTcu3HgGGMtnzPtXDY+tQfXRj1+lptgQAX
5lUDbZWMVBwXka5qhBr4b37Y0RgEzHk7JOEV/W+sLaD8K8s1aNyRnDXWhxlwDJEkK4xMBWaY3ovC
jgmg1urd6AgcGSrsTXLp2+NAXQmgbrfuyIa+HYuUci0YxiZ9DlPc6mkaLghzUxx7ipHwcCYY6Ta0
7iLpXZIn012dGWT95oRodqgp9pVwGCPJ8BhigyVSV9dXAWjfsvXbTdIAd0RaPh+HTgN/3TmO22U6
KR4JhmCQsUOURF4S2Bi+Z0AkaLt22RJnrKk9GaQgeCEarYI8lzd9/UuBnYoNtnBKqLcgrDb+HJGc
MNWvGuX0VdAEN2DKnX3f8f+NVe+W1V9+SRgdCS5EnACH6NzECijfNbhJWyIoVzNhUavA0UM3/mH7
VbLBljsQklj527TOHkRJJBorCMkl4D+RGr84HBFQn/+uMd3S/B5NL4ycYl2arfF9KFGxsKPqCLEB
lqupJjRGQEZXoLUst9OM6lsSaLepPWY/i0K9RzW6ikpYVTHJFXnFpGb07bZStcFLkJqRVQmllVR7
UqP8GD4DuPiCEnwsiuEtzbSNxLauJMrMs1P8TYzwvLcI9y16helBSir5INm6Lr5yjLx5s9P5oSma
7Uhn+UGp2byKKnoa4cve0KKutw41v01RM1k1teg9M62SNYoxhWBaEZB+W7kWcWmENinxy0yuTsOR
8kbtQBrYkgjVPIJ3NxUYvCdBJG42Mk9phv/UQKMyCYXwUvKabzqFQEI1nbeZPsnNhS3Qeb1IR8No
gb8CmYm/52TD4dh1bFQBFF5zNPWV6PIBLLUBaxSG4Wo0CPNJIuuoc5rYGLK1qFOnfL44nkGNQeaW
ysZ0SOxiLw0rv9asS/d3fiCmkYfJjt7MUuM5rbJEamzaVUl1JaJCTpTJQe85mSeyeVBYL2dtBAHU
UaFwhuFVMeG56rPLce1X10ALaLFJfP28xCfPi/algeUP4QxGlZPnlVcWKoPOjL1csd7BSio3phov
wYZKvwuqcl/yEW3nIrcI0dbuetF8C2W2kxUpTXUMiDZy8MHHRYwqfnwBwjfudBswP4mWO11tCHS2
WwJ9WzbMwsQW0lI4sxOQyKLz842NrkTmfLaEB3rxKH6YGT4oZ6I/pjnDph2yR+wSpMEUbG0GOn5O
boPNa1yslhrJjWkBiKiop0MbOj9jvapf5qS6dAj6ZFeNyJZFh+7D0tFXl0PS36pyetQ3JVh5siTG
ENXFIG0SnMpftYExITfwqM0IsUhZYjMaavtJVHvDDyA85yg8I4vvMOTUdKGmYJ6XPChLIwTiprAw
cVL9eFNUMwbZTEustg2LgZADN8NudYjUlt00tjRP8anxOBHJh4Gw3aEPyVcNoSBE/lTcpEQ83kCP
8oB//B4jclQ7q/TarGO6rk2m5sZ8gyuq7sKh25ppa601ERqwMjPnyWrbbtWP/d7upubYW8ynou5e
JKBQC1iWMrFWysB07motIUx6HH/FcYZJwhkhqY7zS2f1+nXdlw37hyZ+lE35uzWPHUmJbxOxUjj9
q7tk1JxVJ21gwHq3rCPgTAEHb/oI1QidVI+uZ/ygt/xDFZaepnM8/frD+OQYjpaVgtmiVKG2h8b6
w1tPzKREEepDcu9iav125+xI/HzwB2uGpIcXBUfz7zK079pZoMgPLUEm/Kh4taM++CWiv6/v55Oj
OI155F8GKdmY2k+tuUZTl2oNlN+Lrah4SJy+WKyuGY0wYoDNJtCumtQA4z6InZjK9thXcL8Ugu27
MlV3Qy/HNZEHE2dpfDZl3YsnKaLEzeLrqvJVkGdJQA1MUdez7dS73IntR/bZbDOc7gqnLmSWwcme
fNlE91mhrkdzqq/1ZVNK1NAPZ6ira9J4xNYYKFF8/dPP1bdoaThCYhhEBWE7f3Qif/sAbcuPOZ+b
oZfpxY/KVAYvn1u8tE4FSqdU1sTI6BzlNA4EWM4sEZYvfTDfs4E1QeDLa5ZVlk1biZj7AQDHhL8X
usCBEmgPoRrmd72v3afEMDx9feOf1IUXfb6Jvp9jOTXQ0/O4SMys0TrUjxW72dwM71G0sAfl+G0T
+DJ2PaFjJVFWtTw0DrXJzH7mvHKhrXBexOEuDIYwHQXiBU6lom1i6oocMhJ9KK5ojROvGifZ27N9
4Tp/emEfy7DIYXSNWhHFImGfVq7EHNDab1hLuOQxMCvbQw39ahfaMw7I19lMCXLQyBbV2TmUdmFv
JgfNDFIGmCnjsEmwHFqcg6VBebQ0TSoqhKHkmnRV2T8p7F1RrVA3It/SR3uJG1wFoe8od4IEi45d
B4RWCtimVjxUf7ZPaJQMnjAl0HhTpv2u0kjdqSbn7uvX/NnzlTqtE2BQywg9mYoziEwzbzCm+owV
URudZ8pYh2kpXH19oU8a0jxgvn9mgEX9eWoyYJJpnTgnzjwopxZsNuLPwqXbckuWsew6fGRGAZ4V
sUxULYyloKgvrDvnNVkaVCa0MI0yO0Lnk0q7gjUw0nQUqGQrvptzdc0p/gcMwLty9tdKQBnPjh0q
pig3Lvz28yIdV2ZM4Z2iSIce4+N8TCRIQ3JEgl9rEJzQqK5VWKLX5Es7bkK6lAnXnNRqUp181dMM
tlA6d0QECQTRt7Bx3rF3vudBFHiWDC7JGo0/Rt4PY3/pDWMlZvjThThbj+OWuPJS1UljjDvA3FX4
aJVjuKkjvzvWyXcna8w9ywwZIP1BUezwNi4zXLPTbpL9fdbrBHqhXd5msr7xyzbFysuC3Y2oiArF
IQXP1tYgLCk/APtf27n6Ho21sY7gB5W52I1JTwaOxSG5Su3ZbUcWXK1UjYfa8c1N36ePIyFKq7hA
kGMG/eRaMnmIYzPZ0rOp18TkMBHlmu0Cre02MuVAqpJfs6fBhvPYT8DWBuXMIb7/1XeleYjiiSSU
kNWxD5zie4+IaLPQydexPsxeYtwkmpw8zvz6pqvjl7ZIFye/+bOLO3ChKXEHmjWjPSr2tQhIcMyM
2qsItRxJxp1CMZEDhSA1VcRrZZaYdZ2HITaKo14nx8BSgl0ZVJ1rSphhksw4KlilW81WhtAVoHZJ
jMkhapq/rODADjF/GirtCmI/qZ7BCFBr5pAVke3ymEUgHkJ4pL6qKA96119LjLmoHltP1I65FU71
w7bJWde6qVjWnAlfYtjfySp6I6P9dZ4TkkOiLHSdujFcIyeqBXw1+K6RSPK0ksqVyaYMcmk8ryZd
qxZp7Vs/qj8Dkqyu7BDXAyyudB+Jb3Fd1zexyF87E9AFlSNlJ2ICUCAS3XSkjm4DNQ13USSddelU
JPWJRX/XdJ6swuCoyvB7Vc8qnyBgktFvgk1cz7EbDxmizdBedW39Tr3RXyUmUYoIf5+yhFgU4GUc
ozNL2eeOat8OVX7s2uRKhLnPxmxm4rX6q8CPiXDPScQu7GxbxFrwXktizO2Vhqnp3iqzHxa5PBul
HPsbUx+666Qz2JP2ot7rVqOsKRNAO1ZI3ZqDQtslWV88IzC687sOVGhrLSFTprqJCtiN1KOovgOg
lrIw7kZCa9Y045unYU7eDca/4UzZw8z2kp/qDehCDqJQYCx00XMXJdXGMqWLmaffceu4rSmneNIX
MUyDFvaW4xdExZR3lZqRpkNHrJfBrSwLzhIA6TaD9OcDUGYya+fHuqgAwtv2FpFJccysRRX7jV1q
+K1ny3Xoh2LvmLVCZLHMYWY3mUv59xZmcwbj13ZB6iZulEf06jMlvDc6MFma800jc3Pni5L6msD4
a4eE4ZL83RMj9uJwgra7q4rV8KWPArcz0Ro55LVENbTbtNGa7WxBTEuGad3W+kQaec5p2vgOF00D
12Eau4FQP2h3QH47KjZbGQRvSPrUQ6eG2xGwFQU5qa4G1YYlLCQdAfiwoGbTYtsTiLvpqjLw4oaT
FiVAa81XYHjZEN2EgcVXIJfYw1zVYQ345aYt+ZPiOc6eymQ+9nY97ZTZH/YhynWSn9Prkk7Eysh0
czeUOMnjgM0XFsPZyzuNng+akbXoiKTpEXwv9Q/NjZP50Kg5aYwOmzXKTGMWTXeYunkEZd2RZDXs
K2D8104xOOjuDGsTl4hCkGUISmDqL2skzrsvZgRCZBJQE4nEDiTwkz9093AuGjekmLlybH/rGOWS
3AE6iO1Bs0NHZWz0Sn3OSjvcOcxbU0t3qpjaV6PxtT2bq2nN17SOiyUsUQ/iBdDf33XVTazfz1Ff
fOeATTAHnGU1EeGWOWfa5RpThmVG8nYa8uRo9EW2DD+BwZLcGXAFRbxwnqmLXxfYfcswjPd1zoTs
o8LVsunAHgrCfRzeFG1lHFVRXRNbQJxGe+1PSeq2krbTBDVDFEb+fdS3ltq8GT2RKyzhDC6rzR5l
+HtMK9KvpLAOC1aIryth/z4W77Y67PRaquvSljg5ckZ1EF8yV1hnC/eyZCOGB1CBpgUz68eFe2TD
pU12aG3N0SjX0zRBp7HKNye2erevo6e0i+aDZgN+CX0K9nkzxoQ7KdMDu0x3GipaBmmnr/NJSzxO
sm0kDqoCCoKS5srqn3KV6DVp0kIxY7ZfBhME6a6kjqnjhsfvXBnjyJPSmPnH0TCuceu5GoXDq7nS
+lWvDS3YOvo0aWdPsJ1AxhIqRaUhsdudzIOAtLTRa0JxpRb6EREDHgViMvYG2eUWyWprDS6jRW7O
PhzMCLwA9bzODgAc29FzPZhvLRVy1+hI9q0NOJH1DBqRPW23jawRREJTX1MkC8rWfqoGwhQrXy69
xba7Ggbf3369ifqjmD/ZpVByQhrC+wfOe1p9GtoyJ0Gcd1EpU7zv6nm6aUziFmVL/CzBN+1VOPmP
GdOiR9uSnBWm9VwbCIyocxOgvPOiivIwNNFuIjp7zXhmp+5bOfPSKK+iUN/qvdLsG82yd7Pe7QlO
Dq8dpnhydnQQs3FsHaFi2vuvf9fZrpT6PbU+YaHGpyByKl1v2YgSTlSBU21F7jbx/KOdUSVkdk04
UwnBunfQ5KoUoYZgUi/sys/HN/4OLN3Uox3U+qdWVIMTdzrO1LOJNd0M6eB1ibofIKButLG8Xtb3
C+fhTy9IP9XhQCxVhKkfPyi/ymU1pVywSyWErjwqjy3ySOQE89bCMnu4pI379IKSJRhPI1qMU0F5
ktuGaIdBbqlc7m0jJ1WrF2SLYiOq+kqgBqZu//UbXX7Dx4GKFx7lARYhdvtnJ+eKfzMYJpfseofO
n4MRiddu/RtX4bXh1+QpUpTXPz5Jm66W2ZsZ5DAteK2zmI6gdfFscD444awYOOttPjhxJoGiyUeP
NC74KaqBJtxBhgR6CI+wdhskpMEPDlD7MT6myvDy9UP85L1h+F20AHC2NXrwpz8PS5CfKtaW6Jtr
ajgj2URCbAs7cLxWVd1yxgnw9SWXP/L0vXEOxoiJAxXFwMkTpfcbTl0rScdiXzMIQLRMFms5CEBE
oIG+vhjD7JPLYe9dSteL+f5UXlZEpt5mvmFtU0sP0QoQpj2E7f1UJfauiXvrSAdlWEbQLOfbmXnN
05iHXLsMvqkcBde43P5iRqaRaxGpm8fpfJUiBF+FKt27/6LsvJrjttYs+otQhRxekToyUxSlFxQl
ysjhADhIv34WdOdhTN6Sal5sl2yz2d3AwRf2Xhulx0qcZ1GKq7V1P7ROYQmo6t21HA3CVvWmYYvc
fcXEf1OZIrlHC96eE9gICRGMnRCs11Ex0H1N3q1LZlLdp1MIQhdEwcwFHqp6DdmnGZku7gF/s9aQ
Dw6PLDEVAKzEugRVNbHeTPTer1Sga4lJhCx0MF/nCPf10XxoJI1V6+I6sWsR6Yp4mrgr6UmkClqJ
lV85SkBItXbjLtQYnWypqpz53tj/0ibMBRsyD4uB0bzTyirMOysLSIrq9ZlfPCfYhuDEjoTU9G4t
0/KgMDQinK5/drr+jSnFChwwo+geBv1giRW9qvmeJob2xHqMSJnJU47FsRn0u0Frr51uyUNF5iw6
TM+6WScvVpfVCnQ+vLtl6ShBSi3zcSk5l3q0XQg/UHRS8j6oa0rIsZuRRFkre3+hcgE0O7UQsCZC
4OAbm319dReIO4VTLCwFuiuLY9tvUC8FY5cfim62j8ncqrGbPegSqZtijCbAHmoS8h3udUOGouwu
KJHXcHBqcW6H/Juig5XuhjmJNJCC4QhIl6XIVV2ce5JKTSostTjnKeuPVSBsIZtLiRZjBETBSjua
KvVZtdLXdRudyKqbO2QYP1tifZxpuWolQe1bzQgTSXgqDCfyTOHd5KmDwZOMwQJWBMcCsapqqT1b
jUgD7lnSmWG/bAU/cGyIZxIstw5WYx+yzS6P7IevNtDtWBm467KOq4ftAdFu5s2y9TaxIc29lOZ6
I8gTbQYvlC5ptoME8IXQiXlD6WnxPBkEhuTVHBuJyX7Tavx5wu6hVONrkmrtqZs9yM+tdkoItfOF
fqhKWzCIN9LLKr9IhwB1QDXkhjokG/WJ+7JiLbrka5OEeo7fpReMIGuxZE/NOhsHPW9+qFl5rw1L
8lw+920I89tOZuuwibkJXOIkdDEQR4bZ6SIINKJpah5yNO9B1TTAIEnI4rfLKxN81LYEeQZuzUmJ
iFeb/DC1gCjaqiarZu6vucdeP2cvd2Y9MmPQgh2ZGb/4k+RG0WYOC0LZ56bG+lZ5B3Qxlt8CsQy7
CU503bXyZoSOXxnTl3xJYG817i94jM4jcqKDIgmQFstM3NOzpivdBZRa8PtGckcUZOBJNIYA3hi3
xqYc2sLAXCE74jd65xkum30cyeYEXb6qIRGFC6vsVgmqYqzoaenSS5Nmp57KyKuyS8kL3ZomBO3J
YFEimdysukLE+r52bWv1oaUkDR2rrG7yejgzeFJfFNv57mx71D0rntBYduZ5j2rEqzPtS2YfOhc9
crMSxackFBFtbTI/y3l5A+NzNIrRiMSY3nfqZEdoQR+rlW7MVbCH8om95vlCtV5nHSjpmdznrAi3
SrmWRjEdRIm3CFNxBg2PxEjtlA8Mc5M81YjlKo+6dBS/19CtKFWQq9UjM4poLZLm0kwk72QeGa/V
vJH5RuBUYJDbVmhmSEBbG2sVaHY1hwFlEQYI1to56Cnr8VKT7MFpeNacHpRwLqLUSsjZvWnetNQv
Lh4tNjlMDltbP3SzkkMG314dwFGBaLYp8sj/9WVqP1oNaWpOTQxUvXJm6wLGXWgpHfHUxVJG07xW
sY5AE+AMbP1JdyzSb1fzNWe6oqFz8lunxv+x6fiqvDIUufWMftyFfz88IRXY0ETvWXFwN4fkWA8y
PfUibw77/YWlkHnqWNCbmQtXUG4pJ2PRTHCgxgHlD2rIcrlf8YYNNvHhCQcf7yegUTbvhWizh7Ut
wWm/aoWun7alPrQkeNHuevS8LSk4JgbxwEmh/sfaysLSGVKCHbv1PenQerA6IgB7YUL21FC+vHiK
JSJ8k0jaO/QuyVNr9sqbZZPU0mEz3EjrHbqeGYiVv6gahvQECkM6m4w0iXthmhxWuTpFGbt7/tjg
+7fSJ9p1phiVGEJYAu/bzMhEmHMZFaK4TjPXDZM07HbK+saTSX2pEuLSy06N0dGtwbyaTrTlS7NP
0jDIbRUx833Pa+TiahC47Gd8T7G7aV/savg2kErWE7WnbwJSvYKxX4wHa2ShWKLCuw5bdp0664G1
K08eMv6QgkHZL2yVsyr9UetqE+vLnEJCF3WQye/klYpjj9bM34hn5ox/desJPxrvqNQEYxCuyozZ
gr/WPIg6l2yBdSpKogPHo2aO77qw0B3WXNK2s+wZBHFZejEBqGmc9ww1EqUMhKIzTGZjdWOSU3WZ
CzdU97PfXfkAV0ATkA1dvoJEqPFWaY/KDGojKZsqdBOV5AdQeIyfGK0+2zzI4zWjQKowHdNNRyhv
rWOnuFsAxezJLKsnc4NekWsFrk98dn5ebAvPdw7ctq4Wf/un+jVnaX4rHPt1tcsfq152P3msvHhN
W3/B8u43xFQe5sL7WuTkWtkb9Q35VCwXV61+6LmOWWmoXOAdjw0kCQQ19v0JzGMf1utPosSMb20z
vBIunTwwgpS3e2Al3XScahxpJEKcyaQ2w6kFNlhleClZd/TMVKH3cTIeXG+zwpqhELMli4TwrJb3
zFBHANHk0yooGq6Z6K9lutYhTp+wQtR9sCejDkjaBHK7yfGurx3vUixd3CvWcMpyDZ5zJzDFv3JN
WyRBLSu7Q/tpNtF8Zi2x4XNPPu0PrdqSMzk4t2Cv74q6s98elnnNvjf5fd8xzfRsWM3qWrxPlvcq
eiCw2jydekZA2iJhvM3FFVXsadRABW3NPBy4H0qwWgmp6M62IVOxlQPKlXtbna3rmHZfXffcsw8L
uWZHv06AAC8Tn/cwl8ZlEPI6MDoJvJZDEm3iY5Fcu7G175tkuuo2ptW0sYrvaMwlTEp3xlpaI/Ik
l0IUKHI1BIpQQ0dmlnLLzpxj+tESWFqs3YjdT+W94cwXqGALwqCR4eVShqAdF4P5YOV6lzUvq9PK
bICItSbiIBhDA2drw/r1sei9c+vay22mUXA2gmjLedV9dHahnJ+lNNIn2Tf+7/O82m+6DthSTc68
10lud8opVzqPuiueHW47xvigmsE6+PpiBI6hHDwm8IeUaKqoUUlh6QsnRBqYM0knfSNNVn8PSq/z
G8Uovhk1xSiXMxwVZpk6S2USz0ggbabQETz5xm3mWWK7UUIScqARUs8sH/Hi4JbXisvLLzAH+4ut
vZRzvxCL0HBoe7sws3HsqCqa163kiG9Tb2Y8m6HPWgwstUlyXPKhux30qT+WQ/vDrKtnHvdPhGDO
YV/yEOoJJ/O7rPqyDt0xtfkqUQJzjJbGE39fA4htfmNLza9yEwEYG9WwEPMcSMM4D+vXveQuGqq8
dk6eEwzhkbNojGwz81fbeS/m3B2Igi6jjL36PUF8oVUCtiSftoDdCHMx6ETVHLS6voz6cMPG7Ufj
cK2NhqiCCj8eES0yZ5NS77uoYQp/H5qZwUdjtt8ILvq1bJYTkP+5xiXZJQB/fVa9FmWZ8exV0EQl
l2o1M3CbqVGpOS40sCcM7dMJ1XblDpFGtprTeUy9ZQaUePtKHghVvK2xxZLpq9Y+zUOKK7NylKNh
4Mw3kmKKt5TdklJoelg3rF+x6VFtEWXRj9qISBFdeZXdrh1WoLUigHPqM25tq3XOW2Y/l9ISh3az
u2s6r7vy8JvdDBkE4ozsSmnQBrWUttYg/klt+35NpBWNDGj8pSttyvJf/HLpYR1mXkWmKh3JOJ22
YlL8399zPo8Y5guU4ntJl9b835JIvGQ33/QMu3tyMnJruDcSJNyTmP9CBfi8O2Y2ZTEmQ0SBHoHh
yr+HAfZU0MFl1j76y5+8isTBnhBjsxiIYpunePTSVxZWXog4r86ILIF0/pd2/RNNHwMJUzIbNwlW
S9AeH3xQ3KblwK+WHwa1f6oyhg9J2YPlcp41N39o9fWwE0q2FRamEEyV1InWlO5joQlbXfy3zLv/
srv/NEDgV/pf1hBUQUA8//5UUD1LHiRTfhjH+U3C4qwRafx5SvFpCvPhJT4srjvqySQTMxevd3Ad
DV/a8J5au4uVIsn8/85fPrzYh9kgMvM1dxq562m7ByR996gL2bdYl0VTfv35fX0a9fBSpF+5TLaI
5SD55d8f3YK2ObM6cMjC3m6ANZ1RTL3s6dSjKp7+/FK/f9a/xkq81o5CsZkH4m75OOBdByyEiba/
rSWNUqvAs5f/M1iDGadtW96nCITZV4uIKGCyh3TcJcZ0RRw1Dtz8qKCOE6HJPAG9fybjhzOxBc+Q
Z+Ii56ISJatRPCX+eDsKOuHfme+y+4Z2p/EVkytVTW7dmmbZyNTYnkdJBylucqO4NdcKDWcH5M0s
mXeM29KjTd8mhC2swgH+R16mdb7BCRJAV5r+ckP9tv9/+FhQneAV0/ccMu2jsqevevAeI1YCr1aj
gmzugp1aRh6dgpLITxwqo0GBLVsb3h143yRQhxxQrA1jfsHpRGn3JicEk63rXHAYPxr1goCl3iXn
HLZAtnF11TqS7wET+ZLGZFLFheZAbVcz3AIkUkN5fy2c8Y3n7NOyMKNQARX4hg6dZ5c8rW31NDjs
SHFtOxNyjWJmYJNALvjzBfL5dOOiwAFKDCCsBC6VD/fxjt/M2rTmYpQIxttxQgDX9d8oSPsw67ss
lJOS+9Js74qVKqU1xwnT0PRXRsVnmCqYRbSiKppBlGpokP99V4jWwgmEJOAAbDCiOa8Pel0QSrbt
27riu7WlXDFJlkUQI3+sajFfNr4Or1+0G5KAyYnTrMdsvq8NmZwdGxCXAz+l6LznKbHnC45LYJFm
Oh+91jmo9ijuNBVzMf/Bzkpb1wigPdmh+7qqwOA1WleHZN9DLW6XAi7pSL5Yx4iLUSl+7VaQt4nu
mcXbLqAb+jhleHUalfLARB+lhuldpU0xukL1618Z+a5x4/IG9FJbQ7WSNq3ZfCG/tIwYmaXkg6/y
hJdsQVbC4nhl9JyKJIsQR742Eg90tw+D09Ik9ynZbRx7K64i8sQxNPGOgxEoIzuU/ntZbz9Soz4b
U1eTXyYSn+6UBGs7+2Em+IlGjXFVTtEVJ/ObZvJYNWdV0GphVN2kSqdXO98HwyRQYEab8l1qnvAR
yOXRIvIr1ucp7sfqVOXyKV1YCbfFzFi1TfinniTETUNPuG+Ke4dYWyt9yJaf5N8xIWtWNbbULUfE
JqOkl++6lz64dfbgpMvrWDq/7G9sNL6V20xP48DPnZ0LtBwKe2L5dBOIeAXDuwHLjWWONqOyv5k5
FNEaWzx+HjToZHloYbLYQ9yWaA5c2iHel36uO1IBQKcfOqEgsaO8DtK8JM4d295GH7T0E8dV+nO0
VSyYZ9dcyAVpvLPJpQLqH6hMI9sf3mp8/S05z83lPd8sdvUQVHq1OHHPtFRp/RmK4ruSD6d5cB/h
7MLcGI8LwQ2cb8o7AJ/80Bu1F/0qF6K+Bj5PX9tFf2XRn1ed5MOxHJ7yPaBYK8cbmnsyqdsZAYtZ
fMV8H8MqY3JHlRC3ONh8u6FXMwgQjwBlcIEi58qsnpQA+iHf2IX5UHcStE8QyMqocxPnRHN+2Lo9
8YcHOu4KDBiDAoOjql5FlUDus5xbUZKnoLi0z7M559FWqS/EOh/cbBiIhBRbaNn8Ma74M6QzA7gY
jpqa+avF+Mq3AR3Re1wc08Er4QzkPBfE3GKV/MdBHxN5bHq53p0bsVFTjrjqO7d4WkfxVPbjW4k1
4bTY9aNlKstZCqePi065LtWDnLrsXSHwzYEW4M+uXTzObXshb2C4DEPLpYtFJ5L01TfSw1e7sMbE
hdAah8WkBRhq1TwIggbhgt7WQ21ES+uROLU42AmSsmYK86rZ+Q8g7oocHlgN/RAlvqPUlQHOhyVM
+DLB6R7nYnjnE8+jHtmDnxi9c9Ba+cUqOqpRiL0+0xxxWC0Q9TanFrKs7kvHtYVOX7C3sCb7iILp
rZckV1oKlAP8PJ7PGipurEQLagLrTNUhg/3RSRiCetqzYjWQjbDVGXlRkm/RBJnGALU3mAejlHlC
TUrusDGzeFd6h4UIWoWRVQRRhiJruTMS8a7b6oOKff8mt7erivrjOHk+8/vxxu7zqC0bqtjenXyp
9DK0mVf5LOS0/8g/WZnyfKqDTgfJpaUTj+cNh5AukZouLsDmzv2GZRIqk4qae+wUf6/mGd5pZQAW
5tad7Ita5USgV+w6Xb7TAK9LgKirPU4pO4zy3RLw493xPA6v9MBnatUpov3TgQwi0KayJiq+DBJL
UD+0AOm0bQr6ArOlZmw2lqHpPhdPSjoRpI4CxqpLi+FWr0fm3BavzdCKkFi/2lO/a1Mz0JUa+ONI
D82L4r0E+bp3i1GFqh4xUDQCnuUzfUiLlUK+kmeSaLaj7n1zDGIs3BqREUKAIBlGFAtgRPUVMVRV
yLsFOrBhzK8CQSOdMV+F2rRHLZ/ZQyGIECU/SyuUi6yJAPX6+2Yo3TCXCvyzVuDrXJ0DGbJBUZc4
QlzyrB0IDLlm8aAh04d0Vmc3yRlq+dLRj5ZsSuTa17i9y5Mxq3sMPMATXTbDQR8tiUTmuSDRw/Nm
LA4LMZoZ06hR7lp2FUUUy63CXM2TsE4aup85efdy46Zpx1+VvoxY8xBZm4t37zZZ4MjddG6TUVL2
TPiKMYtrqxTRbI7YlciNwu0KNrFDvyNBmLcwGyfzkjCHCjzOAd8pGGmMCqCphTU7WEdyVboAMpqG
2U3V5z4Yx+R20gcc3hW7IFGYLvohC50QziOrMZ4YxiBadzaXO5I8p8kEhkIBrYfkFJ9F3RaMRJwp
YOdHVEQSWZ6CY3mTD0bWajHLS0aHtf5VpvLbpuEurYnvDbaOB1Qut3gS7e1WDio7KklE03jvaN5x
0BMZ7EeSYvDm2+RdXbvvaZo+EOlsnYfqh8ys7y0updBUrNuh1q+iUPn92QqFWuEG7naL0iByRNHF
jKZ7P3eWDcmt88XQB3JX2TBees+BVla5oVS7p74ct8AlGIGlJUKjFBpR2nJXWYp4k8CHbVU+2LZ+
XRoCGVQtP5eDrYYYdpmDz+kDHNZQZqwt1VTBUkZ3FqW5bgeLS8BkPqL0VNDWhKi2vHtVMb+2swPR
vczibhDYyRQHSaR2tzllE1X2ysVXiKstkRCyBQBTC6qOyA3kQoRDvyZtir2w9u5XTcQrDAC/sVos
oUAIUuVemakH2OmxYcspPjrb/DLs+xEHCmKobHgizXNSZPLoGH3kluP9vKEvrW2nR7hlEyM2Uj2s
iNyRtiPt3U64wqnFcQy5RZrgx84HzK4NFLksv2E98Z1EDDvIFOJLWB+j0AfVQRTlcSbZhC3gxMh9
Q+2eINMMWLTRObc3U20XLPNZpqE5Zcqkj3s8i1cHdgZxgINEi8cm0w+w+fq89tXSuTFx0gelKttg
LedfZkaWr9erZLdTykFNDrNVN3mWbe9DTQ6MwXXHbYjTXU2vjnIrneppXBBIOC46NhV75iiqKpAm
QbPlTJqa1qQiVFX9DmIwKboUgYFmzPeq3RK9a3E/Jw2cE52iV+F0jcbCuiR4xzkK8TUCGp1u6s1c
AmDNt1Q9bZg3HRlhhuQZyFJgqrcRbiALKcZ7OG4Udh1dF1ts/WN3lVlouK9Ollaox5bs0LrJfc3g
L3b7fA0QyVIOWBuy0coEQWRKzhvaO1iDZ4Xh+YAPO8ZGccggDvuT1X5zuxzhiTtT+6acq/bMEJCw
E0a3rKvjdF+5kVCTYtw1a1bYnRlXXa6zwkmOrJDzp8IYHrWN6VSSl+8IAak83WIKNj1LD3bCtE2t
zPQyWiS5LjI0Mn3P0LXNmHiyxB9GVGowJJGCEbE7KhEPpU2ASPSoszF3mmW4uMp0APBCbcc1RBKJ
vh7TqpkvlUaHVeqMOcnnyZehOSKw0/7ScOn71OLfraepMzkxYZCjJ2Og/u8+h5/YtJTcSayXxXui
rbFe7G2DNL1AjsCFsLaE66q1ER/KidZcRwwhWC/BVwjr/XHSlSJAc1rQGOvTcUXXzvSHkb7Mh8es
sT2/+k4uxhgqXGx/6Zv/S5NGxwwkA5cKuKtP44S8t8usYmgQU8S/jaL9rjN1bE2v9DtQcCcmNq/L
/LMpbXJgi4m1HoUJuRc9skmvWkI7HyO3goYKhfVSZiwy/tzNfhpKMR9DzoK2GNE1pocPk5VkXbgV
9jrbE8bd3LMrXQzGwX9+EeOzLgnIjcbTCU8jE5xPMjJ809LpMvp8K1v9XLbd08iNh4ete4YN+JZq
+PR16eHvq5nZK6sSQGQlwa9di6NXsx/F7G3cAfVoggVUakSWyXd3mq0jai1irZu5A84hVWrvqnlw
3B74vrec0qxjWTq0GSdCRbAYXADU6bOFLEojSnlwq/HJm7wr4NX8xZp320CF7pKKPE3UN92r5K2T
tX9hhX1yU3qoeuD4qTQMCLU+zrI2p9Kb0h0YA3Ze5pdlbtKLkfC5y04KBcXNmL4OGhqAP38H/+Vl
sd7aMDh5Wfhh++jw/xjbhqVzJrdBNrNVbe6bnbSAaiJ8mfUuO2QTWn/RpndG/lfh2+fblywIk2gZ
oHo7/FP/MIpdHHZ7Y4K1gfOEMJAeO10zVsvVmFZ8c2ZxWfdMuS7Db4VEKhmKF9oFGaQGi0BPNnrQ
uzl6nWQ9/15x2uRMRt7AKnIzHmoDcIHqoLvoIYxyA//VhLT/dv86fPitEexx+OgWhJmPQQssfzDF
qFBLDFzHviLSCyZY5ehiTY6IQPqmdh5PpGnNopXIc9NIqSR59E7ds63RfjjqPAUqJWrYF659NDhw
YZn8MpskOQ1Cnc5DvTLD76sTC+kHGCa0MHo++0byBdGASq3ODbNoy7kZdYwYSvYoxpmWPVMCE9gW
avkiKhvxXVmays/M/m2wE159S5wwq5U3ia7/KsjS8slLITTT3lAH5T2Y9gUPrapp1RFA33S0u43h
97bI01S8jmQBkv80OGE+LUWQTtnV0FvlBgn73STpwPCOXFLHVQ6b5SGAqmdWTrrOXcbD0Kec+pnT
gAdt7byzSr/FUTwdO6mpLH3sOtpUeeoS/mshxU+2TbhAy+m1xVVxwM97qFb9a715AKecdTpvDnNY
G1W0liviWFS3Zf5cqDBYEY/TzvfLX47Dz3eJ5qB21ZCPG4Q8ex/uEgdqyqrmeRJL+D0hzxTf1Hrv
ZmAZ7OegsPz96FJrgmf+fHf+Nu79+zLT0BMzFSJxGorgR+O3UnpGQvRagjx0y2NiE9+wZrmM05EF
1lqPnbntB+TG/XSLZfEJX053B3gfppJ3k9iLOA5whQ+eVJ6UZEuPToY+mAr84ABVZSdO4VPihDiu
RvKk0EjdIhNLr5iz6MN/aspqxJvsGVqiwcZwNlIwSEyUlNQMpCJ65TkacQAfCp2Uxz+/808rC2+3
96Hg3IkA2O4+PIAWmUhmfZ4XV/V4Yj31mqvGGo3uSLBY8YtcYPmXJ/LnJx55rKiQeKLDXPsUQTV6
QhIUbrpxlqnU3WPehLnbv/75Xe0lyYevk5+OuIa3xlH/8ZBPey1n8LCnHUzJ0/7ENwZX+msp/3K9
/pc3A0ET1a2H2Fr7BNAF9CFKbazcOFksFZUGd/HUyb+8mU8JyqoHisC1djwuiDr747MjcSSJY0wX
40objZhEG5/Fg3O7liA7Zod63yvpAhw1pfva3eFe+cjQurhphEdcowvHlKUCoQFTHdSGBlg1p3Mo
0/onveJyYJ7ev3iLx8o/h0CSAxQ7qmN2VBfTO9eeFqSWFpvq2t71pTf/5cajRPj0VVkqaWn7JeFi
J/74VdGJpi1HgRqjw0X9ZGYkj2xMD2bLmCMg69Nx1DHBTSYJUNru6p1XS7wm7KGFGqlkrF6WquKU
zGqDFlp/qfXKCBMjS4+FBEfUZ99B/N2A680f+mp9yDqrD6lfs1gWt6Jv3Uc1ITQsgYmpaIXxAMz9
l+aksSn2MFI7zf0cSk7vzvo/q2jClGDpF7teXtRGMtzVjfmRvMX2hCslPSD+O6ljJR+tQflZGd5w
KqbhtUuS8tHQ5bcmvRZTP33VE6Z8Fd7EiLG8wUdblbHQyfj0tLQ6gqr0vtAAl+Fzmgkbc3WFlmUZ
A69rVH8bSeBMTOumd7PpUs4kLLdudxyGygvngjjHuUqXABcnE+OFEWJqJcC8ErhK9OHXbBDOre7u
S0nyTZy2RQWjLl04zfN6aU0fc4NyrZpiAwXwjItIXGqaZIztyWH2Sj56u/jHGFiU58p6q1NHhfpA
lTB29ks1tF+BR9wOdEQP5baeNq94UM1tuJdNdvKMDI2BK5/0TF/jcUb4qCvjrWYRoM5dk1JDlEVc
OUkaDwt7D1YB22HoybK1EAGhIgIwY6OltjEl4M6Oms2JFR6RhJkut3OSRn09NSERXUu0Yrxi553F
Sae8SrSEwULvcthM+9krTKRg/UBu9mycIAF8g4IKm2pazWhuqUj1Zgazo3asSfKjYVbJASr1GFgC
N08hKVRRmpqLivcns9cHW6+VE112VH3JWek/W6ujBfqPtk/zrwuH/12mLD9lalBR7GLljcQK5j0t
gfL6V1L3qqsGOz5mPCIu9j6KtjY0Xz0KkiPqg+ayafZ6gruU/Ud8kesW2sp0flg3+66xuAfsBN3F
TFe4mcOAjJCdm6co1oHNCJR5ridjxMWnDFNzay0P2nzTN9N8mFy7jr1RWY8FeeKB7TIk6VojvTar
fiUcSLsTroYXVyovWr90Z+Z7euA0eNr+fERrn1CpEKyJNmIFxWOAR++HtjI1wQmDI9viwlUT8kUL
aHjtm2VsYKfgpKoOkI2Z5IJNuytaBJ1/fvlPK+2dn01Amo4YhRn6xzPVVdFI5RU2mlbFhznX43up
OlYwzm0TdMn6/OdX+32K/fuBBNUdQw0pFyaH2celZacOxWBXOqc3cepnw5jcuEMrxZTktldaxrsz
w8HeeLTBGF20Nfk6eqoSUPIu/mJ1XbT1ahaVM0Mq7KyF32mMV9sBnbiiwiFPJ5W9q7nQlKO4Gdf8
zrDK+Vy52mFbsimyTWyxCKYZzTDiipc8vZTuigLK2x5MtEZ2h/q08jpQeItkJylP1daj41GEheLY
fiOyoGOMygXG55Nzlc3f/vz54Jz/9BhgiertTAlUI0xZPyxTK/rNFBoJG7clUS/u4gRNmzNuJHfi
dgq1HOI4YEAvyA3lDVMkw1zKwADKbwdGTLHDOpHhvLpLAE/st3PzTtS/kjQniLFmKyhlDhqur/fC
Mqy75HEsmV+Zq/4OauAfcp8wbyLTZxlORi2twHOvjcuzaWV97LLyC6Vl3eiLZX4bgE0HTTfx4wv9
vHaMpBum6fvC8fvQFvLrcOPkMLoyz2pPCQbXcFCcSy+2lxQ2xf2yD9B4zGOpqpXkuuLfDWczW2Or
xLG9OJ34qs/Q40FhVrD49eW4mO587s23DSAkxLtSezUtTIu9JuVNOg02urpGOwxTez8vXnkLfQ1x
tBD5GS9puJZkFjceh4ucNHmyxvpx7dI+7EozPVSzydCuEv1hMjFiWj2WXCch/WoYIbvOrrjf2lEL
tGn4blVT91A39ZNpL/KW6VbiCxgnB5edzuZkWD30iyV4WM6VQ9JFvuHnrlG1Ic686jrzOA0aEU+r
gKXXq1ab88ljGB8Zi3tgVhjmipXGemb3ZzO3Ljl+nQMwUL5LWZ6ZB1j3RaedFWNpTxN+5cJJmrPB
ghnjs4V/x13uHcKCkD7o3mmV5BQXQNXDEXAdXDgwBK1hKiFKMCiJfHGFWw4nO3PcqAwbVl5HHDpK
6I3tW1J4rl816nweKy4DQhoBvFbZy4Rz5pIpY3Je4UGiHhVPXMrrC4JIFMG18bOBS3gBfom1xFDP
1lbesyi6S8fOPfKkqv3Z0mTk6UrsTtUa2G3rBDQz4Wpb7fNG3jB6u3Yci6vjyldQYmy6G2sM23Wi
dzVG67iI0SXCiy2xtG4bO2caa11KFmSxyFWgowuIMyIXWcU31k2rlE9p1RqMJSeNvKL0acarQRq8
5+t29jC3K/bm2njP92wNp9Xwal5WIujgZ2I5UHBS1fhA/1LnfSZreQwgHLx8ey4lR/6H097U+1Sq
ZrfEDh1AiPBH4Eml4BtNtQH3qHmnNMWQ39H8oAe1b3a5Xlq32IZq/W5aZ1Rr9l9h7p+HC0DcVTps
vha6hI9zMXNIs3zsUsgz3XodprFDVdQ0F2Z/mZnfAc+PsrWFPlClL2oJGtBJkvov4ygsiJ9OPlpO
F5TOb/wUDF3+/f+ZDBVWYRtJXQOHJDmc7Bc9DXNvOcgd4+7qhMFzv7D669sA0C9a6A3vERd6YyyI
sCmVtIaiVhxmkGSt9Q+KZ+tYw9AlTWq5gSWgL+y9AT0QKJ6xWFmIYE8GBs3uMoDjZ6hRuZZvK2RI
LCz5wbC2ImpVZ7k1mMq3Mr+yREoD3UazkKAmDkR/n+b2XZFq6mnCDNKXM/IjF9JxITrwGuZD61mP
VlM9wvNYWQpMDh2seweVxDyZinEzbQ76i1SwobCeF2c9D337yCOJTdKMHr0Z/0GlsZ0NZpN1SkgD
u9pHSJrZcYOX7ev9/IvJTLyKDBk0JPd1sxjTyqFH3QBsiDyCItA08fQ/zJ3ZctxIlm1/pSzfUe2Y
gbbOeogBMQfJoDhIL7CgSGKeZ3z9XWBl9RWDarLrPl0rq0xTSiJiANyPn7P32m6r3NhequxjzXoA
iV4yLW2GDUbFPQX4lc/96vSefyMmzYSJ29XnHL6ApVMyxNYfrb5DYZ0m+txQWnxK4I0Rdym3nSyJ
pe8J5sEdI+QWPZQo/C0BEonjS1+aLD92bukMG4y7aYmY0xnp/c2RmVqKx4n9IW1XStkjmxnzdGGW
NbuYuzKYe7FckDVy/nw/VvSPjwbtb0UQFkQsFpksF/QfkbYI5ROld7IxZyGvVeYZqYuOVhtnCiR9
5g6oQczGLZZqgTQjZWmx0GA5GvjcBYbJRdBpSHINFMRFX9Yn4KFXjW6KZZkR1KkhkJQLpv/ECK1l
u23XbWh2VIHo2Ooc3kHPUHKmVP0qk/x7e8jShVIKYgWUUWVaWHPvW/q26epsM9JXnekq2DmAleuo
j2LaqymVVZ0eDSNzNqpkiHk6MVCymgyKIeqTDRa4bGmW4x17YLvR4oyVL4LDUZ6Hsl+7Q/PY98hP
Ci3em7KSH0MX3VIYSuYmbDKYSwrcbykGIWMZVYb6ElxEZWS0vMuQZGy/PdnyeNMWdj15D6nQJBAq
kBVVp0oqA4ETihVXlcxvwC33ZW7CFjCG3InY4WJa7VcgZ9dCUbdAFjrM+hO9lebrJjXrm0y3K2aO
abK0meDPcWnAVggltDOqehVnPgYCkaKGtzhMpMzSE+Kc3G2MBg0x2lT101QryHzcFmhwkCiIg9oB
Ph5yfeWhV+HArDFe18INOTfo/f3y3Fbts6/G8Yxe+UFyy3rtnqy0pieq+Dm90L0vvORaRQt6bKN2
3k0gAB0Pz0L2gTmUBW/YajDsyB7ZaSq8BnugnPfSJF3ExBBS5ss9KFHjKYxSdxV63b6buql2kCkL
gw5ppTFtKiYFmuFjP6oeywjZIhQCbYWGUx5TImBD/qF4A9pQVUPh5f/wXYum2tA6YXCNxtg/2mTe
LYzRrpdUFvUt6XLbNIE3Rvmwq1MsWH0T+Qc7O/NFaBzce30dpv0GbgJ3aY5bie9R23fqSKTigDMs
N5vlaHT3hr1wXVXbKjnUF8W41RBvOXJjt/NcG4K9Sp8/CnuHW4cwxtYINkKTnB6exEKS8giHiXvd
KXLsSHbB4dQNBWRXIIlBo9xH5NxuBpDklgjUjRIbB9+NYiICtfvMlZlUMH6b1wGUZNMKVlhNoZhY
TE8L04054gEJGZBmz7EZAnQFIkWRww3gGtqk4ZOvM5uPpRoRG+lmsIlhRDrVkD1hMYzndmcXa6Y9
kUf7NQdsSc6cwQAA4EuS+K+dENe21T96+vgwdOamawby5ZLxmeEGBbDi3Zb2eVCCQy376Z2uNrdm
qCRbLUbykZSlsu0QF8hUVhxz9j1Em0pSYfN180pp2BA4hHy+nn08XdhMIThY6IyzEI5e7LGx0Huh
VGCi/VbpOEKx0aYGyMlC9QF7xvhrcAR9MfH5zdQNTSgIMwCwXPMDTJQ+biMqnlEnCZn+J64LrglC
BBBF3aGvu44jBu9NwRYT1eGLlEJECsYFRiPG7Pgr2ofCQzck6zjOMuSkoH9nJXrauUE9OhO+tNJb
psohqCk7uSuRZ/UhydcagYNu+yKUSJ95rndrIVmKcsVpqgqqVxPoM9FLT11FNTGV+mp8xzzZ++J0
PX2e74+7vHX4Syane8K0LjESKBmiErFdjyaUk1whAQjz0nlhS1DDDl5nojoW/f7z7/g39BkYnoSZ
MefE/PABG1eqhuuWdtk5o1Ur69jLiZcYrJm3gwVFYJ8e3UkSBkIAosvKFrN6Uh355hDOShsaC82X
Fc3/B35GzFbHejWMIY4mRkVwT7RFZXvfRYU3TFr7rrGqq/pAaVPP8qSeJyO8APz8GItuExKxpxhY
UtjnWZ+ei9gUztC71/QRR3R9/Ekc23c67lLmpOUOWcK5HwenisyWVSWhZSkQNuRYSQk55OSaeldK
6F7Xvaqu0iSyYHNpoGA7mfADghUVA1HVENU13ieQ3TkFg8NjDo2tyhZFc8tZSDheMLIsqtJIdMcT
Qgf/354i2CBUiXHmX0A7L6cIUU8VDx2nc8KkWo92fHB7O3Bks3putTBdlH37xZf9mwdam9TftFOI
mmCE/r4uisUo8NtwnGBZWWhdW2CHHR5gu7cLGm6p0jx8fnP9plvFfIQOEBG/05DoLf3ilypdTn3B
ET3pnQ7M98yqrYUSDN/dbFQdhj2Y74cAan4LqnXCfAMJ+WIF+1gIkk3D/6jHLFybl/2Rwi4j1v66
B7edNxutFS44e1IxXWPRV8FJ8SnxgwwVXiEPN5+/9988zJplTtHG0yCZSv/9Z12IoqSN0PSOCJNg
ZvhzucmkDW//wVY6sSE7dznk6uPnF/04WZnOi3SD3q77z37RL5+358ml3mqIvpEpT7UfVV1uFPLi
376KPmlbWCxoRX6QtrDbVJVW+b3T6zT/+j7EkslN+/lFlI8nPH62ID5NmFBhPsxvJJiPmMHj3jHy
bq+V7k9G0/ixlIpQqkKubpXimIzprey5Oo7e8Go0am8lx6rqRBqFkJt3HitINwPNNm9b1z/I4zyv
0/6bW+ryvIGQyH3gfnEE+M0TNnUshQxsAe3P27H1ly9A692iq0upc0puqB6O5SwgIJ41B3UuTnpY
lclXjqbf3OMGiAV26cm/Zr55YH65pN9GxB2FfedIqGRRJv7QkoDA2ca4DWJHpI9WSAAxBuSvZqCK
eflmoXkSvzTNfRFpsHtcnHaoiBh7diRs9AgEwoqaLZfEQk2szCmn3JARw1GjUF62LZMYpA7noqnG
TWHYj/h2oQa0PfnQut8dQgpyZ1CpeT2D3SYf4/tq7Kczi+juhpj9H8IjpTgJFQQXaMGmCu1y2Vfe
jrQe9xrsKUR6zjOSLB65OeaeXHH7B0QQ14jjaBREO1IYTRIy5X6pFX2/8ElEWeSWEs7QzWbfY0x1
lBgbKZWHqxxdwGm4Q79qLiqPJDoCcMrZ6EY8sgwMHN1g+6u1Uadl6OuO65rKTBIWjapGoPgFQTvL
ql6nDaKRc+Rayjc3eUJgGrK9epaDBLSdow3LdhLuA4KTlOe0EQ/FoK5jM+yuJS8318j/cGUa6qkm
134vSsXca6q9DAgwcuRSJS1TSZd1FnrHnBhd8Hv+Oo3QKgEh6La5RhiBm45Hj2Pqpi9Gd6Vqz7nM
KZRpjryImi6bi1Ae130H80turoGPZKcUNckSnZO0yXDtSrQSkSG5M9uI7rQWYGrK1HsW6u0NcO18
I0SytqNyWNo4XfXcurYByNASj5aIguI3zFARDaeGRutR6N1NrxCd6Nnj0ipzcYy7vp3ZLrnpkyIE
Ry0nVKMAEugn4xyP/3fF4qRj54KqrzLua9HMK4gBy9LaJSjOZW9ckojcL4qkUramT+QInZG8PXmy
u/HweC/DimXJBJI1UzhYyiAnNjmmfScCxhZVST6Pes4PQmFApo0GjArOZYiPm36ddsIJimBcu7Jl
8/yaG2Al6PFKdRWUCYhmXcrWpmvMVUKVjiIalrIvqUAKmmzDggWSRABjydEyVoRZ64wM5q3iZzwd
g3SXtP6GnTfaWp2JEBVjguQdTMwjpDAY9J38fTWd0/zBdjdq3L2GuqvsrLAJrplA2fimceNHCZyj
8U4KIeBGFcQCZSSYxyv9e58W7I2kHNrIiJdI+YFoBoX0oNwWnK92bohtPuIQWUnjNfaCdtEZcoFm
BZ857aTHMC4keFTkl2vdsEH67HSd4W6MW0z3bNN90K5IBZrjKNT2RFcUqzTk09VyhO5y/7OnftwO
nhwc1DhduMaUP2DiNgjbVJ4ViVEwTezKpRJo3N1uTpHo4YT03e8AZjdKZ7dXje2i84+JY7JMRs3E
EFXzUo91J4J0QUvFB36YVGQJF96JZxg4BFv3vI+jw9SrTwPV3xEJdW03RnYdRPMmY/Tc0CZY16VY
IMpyV23dk+cX2A3CppCNYqSYB3cw3iSl4S5rGf0ssVslNirD5jVpexIBggPDfy3U/U0wBcu7qAkm
Rra2Kr/avS9LBgZrHH3oWzHfM9D+TjviLyt5oEY4ovSmcNJvQ8Oy6Sc99xD9JtLICd0KOimf40gq
v9jOP8h4putOmj4TuRvlw+V1y3hse7szCydsmjXEWDRi8E28MA1vm9CfN3rpSLnl/3QZfpkjTA2/
o0uK5GYlpGUQVNLtIPTqGMkGTrW4yxwCGYiciZ6MriIbPtfJOOoRx5seDplxbMeti27ZURECsXvV
92iqZgrZstB7mxLNTm3gu3nElHPUQlpfnMHPhVf/+Ly+kNXLZh1vGzAarkhKbwMxxUWFFiXIW2I1
L0hzah+7kjME2OmE5WZ4lC2IubELLKE30lVLEFdRKcUqnnJbs67FlzxaJ9t1bz12LvgGwNZFlVJ2
JcEp8CKXzm9NJ8CDihOlQJYQjFmYZipHNX7YcGi2tIixqIhhrzVqjbHEB8TYddoyTRWcILpnz1I/
NneqDOnB6Jg2RJKJeN0gHSSoTX+fq3cl1J+wIGcD3+pLpCp7G0rTPfbRrdkaZ/D57TEz7H6vd9qq
Llk/GnjzcUNAr4cJ2pEk05xXvX3KE0M9mG1yalzRr5m6ryoUFWyhAEd5ZqJtkI8rURaYVsAAbSoX
YyI7ScQS1y2l3idGyLWfQsGhEcJ6uIDkgRRLQ3ph0/hOVY7JgZJcK6X70BrZadBJUc8LhWMbUPKS
L+CktZkCGUhhSDU1frhB9i7NG/AI25RMw8Csq02jS42T5X4GNmCbkZpk5ubMHku6pvQ9Q5+0AsIV
eoAnqwFJ8lzXcugefd6tMDIDNB2aB9AGxty1a0bkWnelJlgxbaQnmJQaHTKC9TpA0aBdh5dGygbO
qflNH/H2sAeVBzBHmLeEr7DVHaYYn01E4sSilbQ7cnwFaYHUnB3mfDe1Nl/dqRd9Ae5QpEw0YpB+
CXiPF3VWQZJw2Fg8n3GYDUjiStTImmYtPCFtAi2CpJ2H8tyg06EXCt9ZPe88f9yGXkgPWKw/fzX6
ZV3+9mqo/8kNpjRH9vd+lfILvbQ1vS0cZDTFrA1QSI7Ki+3Kz2YYbKUUH5ZREKaq5rLPGml4mK2t
K6+1GzhY1bmdvlmw3qX0GLnlzwicap136E99/YT7aOnFpb+iJ3mdJvkD3WSAPrIEj4EdIA6LF8sf
H2tfweNgZruoRrppqqwqpkZIThk9iiA7R36qzsWDUfgaQFXSHTF1P+r0+UDK47Ao4G0nDVHc9SZR
6mdhac9+FX6zRr+ak3C2jWSe2s8/s0vZxOVHNpXwvyzsSevWqH1Y2PvJMwGHpaKdFnnXMKi+f36l
Dyfut0tZhil04JLTKOL9pcje4XiWpoXje+ZPDHXz2jX5eKY+ZmtYtHtpfGLGk5ZNiyOxw7L2+Qu4
PI1M18c6QNA6kagaRNT316/w0dpj4BUOxCGOHVTsU2FzTiT1Br4a9wsIkNr1vhkk4nx+5emd/do9
48qwsyb6ASRWhbvz/ZUJAy/YRMrMASbB6a8SG9jm8Opg6H9+Ifk371FDHylUm6OexVHv/ZUAmJek
YhWZkyTFVVEOd0oWfs90fBAiMMCxq/W8yItmhUlTmqGgq6fzkTtmaP7tI0eURTGQDBVjjdyllX5t
AiSZltvhi1aq8ptPBPU3IFyOoxYwt4snNcfAwH0HAtcwq2uFyDYNatrCDsu1lU51kCbKPYiKmQzd
jaEu6ZsxKkA9oRom0Ph7L1nDhlSwpeDoxVt5Qnc2wvGKOjwdKF9V5ab04HJWoddvkBprmvxFQ/TD
J80ETfB/wAU0orF7XNzNZRrnXm0zj0BHLC9rI3720mntz4xt7wXJgkwTlAF+ol2PBANdW6FPW3fK
ofVXin5OIkwDXlIYa8X0lSvYOjLyY8g+ffvlPXF5Fp5e6ZSPC+AN24x8mb5BqGwhaNq1qE3RMlR6
NhODrjkyYOz55GyKuus+KgHzNw8IBjZU1MYKYgGsRg6maIbYo5LUkGek8PWGu/38jr1sC/3zxdHx
oyOB5vbyocQ2gZGU8h0YCLEUFNi49/v2q2bfZT319kVRwE5RyJBmL78sIKthhHKYbXoqYqy+eR5c
H5BI4l5Xkf9S69IqR2TlsZF32qRzKfrT5+/zw+o3vQRZZ8U3DAt17mUHXQ5wvrEmNg6gFAbZDadt
28JFmrsg37Uqpugwr4MaCVhqcUjpXQZgX7yEy+1xegm0QpDFo3SYlMfvF4cwMby87MbGMQf1Rhsq
coOziTffebuyAhw1IvZlgDAGi3gIzRlyTX2lJw+mOnwl1vvQQXt7Kbason42OOtd9mdER4ytkpeN
kwYoNIntIP4xApxJbztZ9bX0pNik4VRkzgoZcpcfqOWejA6kw95NqBnBUs6zFzxHq9QnbzSLsVBO
HYCGtMZVWRRLcActFa35Zbz47z5DlSamAUtb59O8/AxdYg0KPeROIudz4zNXIFq2XRY+8LF0zA6F
zIi4szkdNf4uRM+mqwfJ4177/Lv8zWPDN8kcX6dpDkH9Yv1EJS2BVdBqBwnFmlgZ3NaS8/9yCXgs
svFW3k2Vwy+VQWMSJ5MKWmhh3D5FmjurK+3q80tMr/LXfZG7gFsRmaBgsqTolwjoTjILXa6s0tG1
5GAFYTVTemWfusmm7Ktla7R73e+/2Iunl31xTcxsAo6DobEaXO7FkWl6bD1UAU2EwzfLnkNQVWrA
0NeEDfn5+/vNt8TeQBGP39JGmTTdTL98hHkpRWi2oYGEffoqFYgTzOTfpXazy2OH5CaYKhqDkvD9
NfRO8oOEGtQxyKhGAhI6Cc7hGZW4txDNYB8+f0sfvzIux24iW4qhY5O4uCt8Oa5IhJFIZY2sM53E
XVACepNUkJSEleIOJTVZJvLx86uiKPvwtck6s0f67UCTGMBOm9wvH2UhQjuhJZI7xDrjTnXDYd+l
WrHoiSGVjRjp/NjtE485eWdCgGhta6kiyWfkj54d/Zm/DgdTrMaIlhY8220GM3bWNib05aI7Mfah
8g/iaFd6yhEKMvkpIG6XFerJNS54p9cU6ZtMMyAdhUn0R2ovhFuLq9KOx03rlc8YAcqrxnTnJYkG
dGXt7BiSV4V++xCgP1jpXePNEzSUN5knQ6mR7qTINW7GPoOyKrmnHm/UgkFut8gMOnqeB5OpyXxc
cvlt1A6D08g1bk/EbH0TWhtJlMBmPGWheZJ745p+s60H2MW6+BZ7yjLjG1xInUp2Tun6+wZrgZ1o
4mBlgXywG7ruo98bT6MuPau1gqSWnIe5a8Wr0gdoX7km5v1CUp225jqB7D+ipmco2VlXUSKIcLNL
yIaVRXyf8D1HHkA3e2jQPK/r5xKvb1Z2AqJHja9eiaViEY/+5HXWCUSZOH3TgbSa8LMKbo2k7bah
LckrTtop0YgLe5rBWZNrmhSfI8525sDnVtMWBjVrlKQYHUq+G8Nnd0gqSEwqpM2YXp6Tw6wkbBRB
VznO/Io8mSlYc1Hn5AL1WQMy3PIwR0R8wAHhpHNKN0DtVVFv0y7E+2zyAYQFbGXFv+81+rajaoNQ
iFp/XSpOlJoZHx4B5opV33CWcUpo746boYCRwMbOSOPAHmvwuQ1dO96qE8x8IjfRz+jWtbA3zIGj
9YB3oJOt9CgDA7pqJA0+tKE8osfgY7PA6appi2kcNPTQrHw/iufyvRwwFugb8KTSBBjAkr00lSQ7
xpZ7jDygYZUeq3uylBKRrrCh0owOlYWpoQgStZURbMoPR2VwjT2sXnu2BuEIe+YB3nu5Vq12XVT6
t3GspZMKmZ35efQAWFaeQ5lSFrKe3mS+rjo559G0Vb1rETsFdOY5YQHi2mTfNTp4FjaykmXauUw/
OFQiYg2LOU9zNysx/Gw8JWquYb/+iGxsM5qfbGjXyUheplRZrybRBFT+2DDs6EZlZwbay+dLyOWJ
g3US1xGS0Lfd+4PvNPWZdaetnjuWkbvLsdHlmSjaJ6vhzvz8Sr9ZqmBwTKIFgg2ovS9WZJ6nMoss
ruTFxWtjqRKzZLrHRpp3s+8CQE8jfaU5/bjRMOpk0oWvVtPlD2kRkem2RUj3ylHrOIZJ0p2KenpO
KiQT9sQrIAG7BKU7R1kMAgnJAuBnhowDMAa6HptU+WpG+nGbBRdlcRIlQUjRdfNi6yPYwi4I5Egc
2YK2aw/uU14dGxA75ZBdf/55/+ZS9Hwomzna0Iq63NE7N0lV36UHybr+aA4gtVp1rUHj4Bl//PxS
yltD6335wGGVbVTH8yiwm1/Uf7lp5BV7QOBUE+M/yPK70BtAtOqJN7GpkG/J5Sz1zHwtjG7h67Vw
urSjrwMPonSNJ01N0UBDCCIlOsb3lP/IekNeY52EdNINRPy1RbmzteiH3sX1FtBRt4inhJ9ITGF0
geXEBXpB30hHougnxV1AR1S0hbRgw/qRM6Wx1IqYMJ/0NKzpFS2u+hVu6PMwkHgeGeQTSv41CPs5
MFjQax6vCXn3QobajmGl+K5EKAI6Px8XXYdeL5KYr6SScNJam4lSf4ryzHPAFV8TtBbPAPCSsia+
Yyp+HjhXsDbLnZOIaith6IAq797kZhbS6JrFhlE7dR8qswgSLyhp/6UJjSs0wSq0rNzej6q+LtD+
dq3vwKkyIKLgGLGixHBEAcDI8xun8ENt6eegUGw/KudT4kPcVNGmtjosAXG+BqCSH7og1TeFZ+7B
7wCIoi2y1FsLbhx3Iz6weyXyaAQbMcxQPxGcdBJzkfixgbC6+17khuJUqPp24E2NTVIyJGLtfzD7
gn5mBIbP8pYTl/ouR5vMiT5/HmRPWae+G8+NkL5Fguk3E6ew88I1lit51uSYWOwoC7dUKGh6aHkR
l5GuJVn7WbP27rUC7913uS6kb2bGSi63ylE3ciDLoj2kqsEjVKjS0W+Gb5YH88fFLLvwzcWg6B5j
bdwI+gmEdbUJMvUZcWazyw0ThSbB8Gu1T06xhxslrHprr5QDzGLZ4mlRvik54S5eiXQJXGixQhi+
JTMC0IoPFbodQg2FfIZp8gniWO2YSX5TU//slKrbVBLDw8JyA6qaCJFOdmUxAVtQRAz0vQvNiRTE
3yiGyptgcBK0cl3kLVLMVBs1lU7ED07hlHuURv6+0wiEqEZq48ikW8OOBeGRYx8foEHA5MijITcJ
hnGA8uporzJiUZaiSb8FNVRAUl8oiNSmmOP24ylsZYqAoHhlRUTvGhNaSKKT40GHW/hBuuE01ayq
UlmPslfgxMApJUngQ4CQsY+HZINJJXUGX82h6MZXt5Ef7KxIjlkpOGZhdSbLAEqSHr9ESTEuA2YN
gArVdUrllCqJvuf5lGY11px5VfQFACFSrDRLslfNIP2shuIurlT9CukrzgiPVJLPl6h/9nPeLVEg
LBkf0ebAjgeYQn1fKrsqYArYwJFTc66eRzpPciFUzLajMc+GYOcTyLDuS9Egl/cIONUq+Ci4hVOR
8Y9EP1W+Dpcr8jciqxI4NWSGs5hJjlz4UNKsYDaUsnow9BkyhB884XzKleQEo/WT5jgpplW51iSZ
aYtl7tEW5LMQkckmV6NwLvGRUfphY1QS+9APbbEzs+DRrK1XxGGvRlgsKSuxPasQ3BmWHjKhkQyg
1Iy5Svjl4VARB+3fA4A0d17BWtvlXnLIk01LAtuqR3S+G3vcDEn7rNMX2Izq+E2yWmWWWCma9AqF
rGe/irqaS2qc7Xo3y9ZVH9wkoSnP1GGs1ra68VXJP2bNd7oN93qVVzedKRGLI7WHoArNOcogJgu9
wC0reU7SN/iCwU/1cmQf+x52FYohZYG6ZlhqUgVqIw7Sq8B+6u3HVC1/hFRlpp2PG8NTTrrw66MI
FUKlVANvWhJbNwoBCYiwxDwDTXjlUniPSrLSOIsvtMY8xq4fXaWDPWBV4pichWVF7YUYP5es1WB4
5w6Reobwg2WtXuStRZxHg9vQqOLaYWDEFM/Wqz3JDfbSbn0Ln1ULNUtEU1O83Q5pMx48khJWqSJW
g1kW20RY7kpaVJlZbLTEV75wjuofyhc89wgWUDQYpg6/4PKOTfxUH80Snc1YVIDiihZOD3SqruWt
qUn5pNV+Pytw+s61PNSp1A1yEXCyu4n0qPJ8rcgNjrUIN2FaQXxCAeWkGMNBR9n2smQ/qxEI03Jt
tjHmDogwDXmZfXYiaxhiUZVuzQ4/hAxvbou6wj6Gk+k4Db6RW/jo2703n+76LNauxtaG+GJY1Xxs
kmBRqTBP26Fv5l2kkRwnpcR8MCz0TU2egS1uFmnWX7mVb4AoGkH65/ta45BgRhh5SEBldRg4F76t
AP/xs/9P7yW7/uejXv3jv/j1zywfysDz64tf/mP1kh3PyUv1X9Pf+u8/9f7v/ONw63z79A+sl6fl
5R949wO57F8va3Guz+9+sUzroB5umpdyOL1UTVy/XZw3MP3J/+1v/u3l7ad8G/KXP//4Sb+pnn6a
F2TpH3/91ub5zz+m8fl//Prj//q96RP484/juT1X1flvmyo+p8+Xf+/lXNV//iGZ+t9RjGHHQRbI
gAjt6x9/617++7cUEzAwzXPKeszNf/wtzcra//MP2fq7JhMLw+0LmUJ9qwarrPnrt2idTbIFk0YJ
CtM//vUC332B//cL/VvaJNdZkNYVP/cDI1lnV5oYybQ/MLfRw32/plcZiSNyJ7tLqYMLXT/lxjrL
jzZOlRz2HRyAq4SDYSttmwET7HKkcyuDzWuIWWgxFQlAL+0TdaYd7cEUqgg4MuzAAlROekOsIiPO
57o7+piu+JvCTTmzkklmnqXwRivAwnqHqPphatt2WFgRpNAtcNMSUdhrnhxIVK41zsJXsXfIxUqV
yftTV6KZKda9Sdtg+m/1cSSPiSp5lvU7C3FTduUZ667fSfJjp6/B1s7S8s7Qrip9Q9fCSm7a+krI
jJStecRs0Cx/WONPz9q6VN6GOku7dWVg8zmo5V2p7Lp+KbwfXXIgyTfrX9T0qQI1Ja9b8ajmd6Nx
XWhANRaVsTX160JZQxidwRFNAaIGlJq3I9V5bkNBf/r3H8WHIAryl+fgfPkkvXsyf/cs/n/4qGn0
3f7nR21+HpJz+teTVv36qE1/71+Pmv13ZMA0X2UDUy2wIk7qfz1qlszzNB2ZVQZ8zDAFR71/PWr8
LY6RJs8Bh2vQPhwo//Wo2X9/y0aw+LE8uODU/51nTTE/nCdp1hqT8J2TKzrfy3lZ17XhKHrcRnaD
13jo3B5VEebBBrWXa+yLenxWtbxcF6JkXIJfHbKqmMGlhe/bzsCGnxsxEDnbu7NUxp7p1cMOOPA9
S8XKttEU+Ok5Lph4mJHYQTIGDAsrGpR9QU5mS62o5DeNDJNU7dcD5vRY7eaqX25FaB6LNn/WgL1F
gJn5z8ownbMoMWIboq10Nan2d6peHOIYS0A0jXhAjfDS6YeB2uJZHMb7AqoHERq7KOhPY0ZuF4N5
0JUdbqMSM7tcIjWR4+E+R0HJsbA+KVZHlZYXJE6PuzTFmCK3izaFmhufmB5GGPyaiO2u3duJNO9q
u+YEzs+FibTO6manqO19YPhnMnDQJEpXtgkfMyGqj8bQvCYmppPiLVgLwHz9qTHLiCizcedWrFJ9
fFbRQYHIqhzW2eN09Spu4HOPu04v94N7N4Q/KmT0fjruvJGumdmcFDXf6/J9Qja7lTED71wEnOO9
sL8Ptb1rjf6eBEBOMcFZKrR1K7enjM9FH8W97Ddkn3XWgkacU7SsT0p0hpfnIMdaG1pOCq0fnEsa
7KaSrqcPph60NfaedZjRdOHziTL96EGRyRQoXmaK6ctH+tQS4JWeQ0Ydb7dSMbGx+ekMu3eK0u8a
I1kU1mb6pQGx2uuNox9hGB/1Y4FilIiCTJ3p3XPgj0dDDc6mpK493uH0F0Zui54tMLWPjWYcaaHd
pxLQB9GcypTHdexOZDxCoQyhgxukLONfDyJ/LmX2jyiIz20TghGKxQ9FDzZNxWZQVvkqIu4eX2j4
OuRQhT39CIZgGVUDW8qwK4fKIUJip0XWUQrxEabjd4YGywkPy5j3u4/KVBfxefD6e5MPfvoaaUEe
DetVN8DNCpC6M/Ivvw3+KXX7f74NadiZ8kEY/WH6cgZZO4a+2Ako3wMQ5ulyfU4oaBO+Khm3hov4
tW/B/k58wzzfJzL+HMkKz2nCI9Pku04jZqILzjHvUSQEZVfdqlfryVXFr9uTKRlHhsL3MZqlrmU3
7MfD9OVOX5I0DHzoPfeF+jRKNjExxjENrxvqh9lg7Ewvl7CUp+S+Gk5jG2sxqse355CGjzvTRM/5
lrclxec+5+kUwdiupDC8l9sNaQuvVoAaOMvmniVA1HFTVYX2RU395ud9dwrEAsxKCeDTplclXyon
/S7WszjwJ9JTf4qy6OxVzZ1PQxDk2KsdiXuqt3tDUe4LCQqDna19SV8PSfzqgpE2yugsdeQ9R9aT
xzCE2GI+q+g1sVtlXlU8kCH9hNjn1rTj4VF3Cc5uxw6qv30lAmUrYkR4GBtep4uTe78p7XJLa+C1
rMQ9+pd74tYWbdudzDJ5Vadeg51ssmmxnNaIfm664AgTWd7XcDAWQ49fe6TdUOOLRxJeP0sZBNpp
0dGnpSsrjFsLt11o1OBHx920eJWx9FK2ZPiVZDAMU/EenNOoZpkKgtfpue308apQ7iHnE6bBAlVL
gMcbnlkZ7WdFpF4VdackUNfT2R6Xw/qXjfGvEu/Xks6ianw/h+T7wQrO7I4MY0q6C/2I6RM9Wk34
2ml7qBGKzG2rPblw0i2j3KAli2YdC1UGJyO27zJL3ViDyeCgBa7MnTttKJ00PMWNtgynxV8PCGqC
g4Ttv3wsAvcca8tSKR86rT/9H+bOa0luJM3ST4Q2aHEbCqEyIzUzeQOjhAYc0h14+v0AztiSVWNV
Nnu1F91d1SSTIQDHL875DngStZF9eiiUgv/HxZChPnG1l+X7d0dUtboRfBsmiK9U0UHJkIWf49U8
p7A1EApQ/nS09oD8bVtMxo/lO0Jq+pbxgzDNH2Y9/1RXCkqB87acl0SGfnEDLBUBt3lS/iQDb9ys
97wdO5Boxjutf52H8Xn9DZGDMJ2ZP+58ApU0LyBIsiOcqs9l+OunAMnqXQIBkXQz14DqxJ2ui/Sn
X6Q/I/6zfq+1boZxVTNxIgy2GZ/+94Xc/9QN/VHD/T83Xf8fFnoOVdE/FHrD1y+/l3fL7/7v8s7+
D1UYYN7A+r2ys/8T4ATC/oXAein7mJv/V2VnWv/BGuSjLcHGs2QE8Uv/t7JjzYxyCXkp7Rn/87+q
7CgR/7jl+Btwhrm2B5IIg5i//PpvO2SSStRUWxAwbY9UYc0ZuCEim9F6Supbz0ho7OIp1FpSz5pB
jNupMslvYVhwDbLGuE+kUG8KPvemL135TUF9duHVn9LEJmHPOjaM7dPi4vmkgv724f4Ph8V6WP9+
mOsATRako4VdkD3PX71bjC2zDqJUHJY88QIyoXE7BPhJe3FNJ8ffTR0GCM/QxzAXJUrG2I2IT7xv
47kCKAjmhjd+UgGTSr/0PvLgZiUswZgTfxNC51fyuNoTNP6gB9n8ZiOlg7L8XpsFW7wuKvfrr8Oa
GfeTL5+duPG3UjKI++d3+TdRIO+SN0f0NF+Pr1N5//n9NEVdzTGG2kOzvKhmIq5bWAZJD3O7YOjR
Ow9iYLNZeKGrxy2xh3Copd99K6YUmInBSqSFCH3yLPHkpdh/5gruKWPnaq+zV9CXYY8P1JqxRdzG
x6nxkSdzJfzz2/ib94y34XN9QXcMMKAxBfjzbeDedMt50vzDiOZlz1SVZNAqxZUUD/Um9kftaDuA
zM0eCJ1ujtPdPDzULXnclqWBRuur9gBRVABrtq8k1FivZkkKQV3HOxAW0wu4o4TnXkDfUY6UM4zg
Wbok+hXmD3nZ5vhJNFPDptidtsjdqGQn7R7CbI/Cyh+BPzLfXyw1U2/299MC0eT/9JPpHJjyoU8h
dmcO7BOYYDgEsj5NeHJ0nzUJyMO3/OzOr+ZXi13Q4PXiw0rO09Tyl7XzaUX2lTTr3cLLwpk+vUs2
Kiwa4cNHBDgnH4kYgHV3KNVdNV8HsBs2oljN/THYxRcDtsB9UUNA9IFlLZnz1n2pZWRhdD1MLiKp
7J50aQBJ96ZgOvrPX5u5yH9/v8doSFGiopGkXmJu7v7ldEirMuapN44ht4lDlGIMXStCpDdFDmhT
PAaoPb07Uwv79KV3O+fCJxymjJ/3Bvqfw1Cr43qpOXm3T61oPGEHZSNAdIqA1PTPLxbT7F9erYOA
aemSF0GnSZn3l/LB8EjMGogK+3WWzZwOoT6K6WKJjCx5AQCbFHvtiHG6Ca1Gfh3gFT9MdXrM9eqY
O4464+fzSG6YnLvMKN8mg0IiyUpjD7S53qSE0Bwr7fOUYVhIrJRUcTrB63pjTq75gbxO2+GeRmoS
RVvLtjBDjEF/ybyOqPLCwpERZaTXaV59Mif1luczdzRII7eL/CX1WSetPSBJC7flPm+xXJhtQMZm
RpwfAzZSFG00KuTgXiZvHs6DRXRIo0NVjzFvBnrwjMJ/Oymmw21sn516bvZl0A2kKRsf8DtHZIN2
vXWmZLjWsfZmkSS+k8LpiQomk1soc1t7Sbczo655qHXANzF683NCdC9j6vIu9uRrRlDQevu5rX12
M9O5VFiYCYRy1XYsmywcCYKA4xchODa56nOD4ZM3pO+TjYp2fWK4g2DD2+Y0J8lbWcmaZaJjXtrK
AmTW9mnoqyw4d1qOiXS908wAhCDhRATcNiwTnUSzz6XTPvky6u8clZD3GyTxdggyznUsbvsssqej
nCENoGrgttKrau+nBhjIKmUTNRZnkjdep8RSDwRyxkL4j+NERnVfTt91mkGSYb3H1lLfPKulbfWT
m0z55I1CTOd2KN5TB4Fya9yXQ99ttHEJUdW0JcbCtzEg1QZp0uCl4CF/LD2N18GHIZyz22c5DN1J
YnXVfK07rk+ZAeeWM/fmq+a8Sx8wcmBnV5CVIbdjdAHtcO/nNmkq0TBs1486Y5UUVnaVnka9eF0P
rtoeuwvgtptZ2kRLJCJ9BwHzFJvCQ0Lesjsk9RmJrUzZB2CjC7rxyHsZr25vWJuyrtuH1i6+Bm0N
YTCda5JXtZwWLn0vKjirA1lDoSfqfqcrkLUmuR65Pd9bkwEsqte4/pazoWR9vSy+J1wjRraLGqIK
t16Ppeif7/KVWfn7kcRNTpWCedZaSAXmMg77vWCZEj/P1TBmoTVNktC+xA51FVko7KYXb4qmR9LG
EDzUJyKYuNrxgjlD0mzJd3UYWLBTWh/cFfj30FC0BwhHuAuT8Ryz2N6Q5OvtiwAWdjZyJWDq2pnO
4J1TY3L39HN4Rtlg3Kohqe+MvHpm0rFrh6gLbY7P4+xNL5H+sF7VCurTvzxFzb/thBidL/Y3GPeo
JzmW/3zvLv46klEiMDhadTXrpDrMPOEPgAp1nhPnHsjRmaYpt7xsWxJVFY6TscWcSZwL5mvsspb3
mJJ1RvPNPmzwlb0De8DdVs4Q12PDxv7ciI/ZMz+1Si+vS0T8v/R4DkPOPx4pi0CYAhYDOrj+gJXd
n+/BKm2CscsqC4uo7nmqDcmepA/TJqyg1MTnomweStPDIp3iVWiHQN1IfUdzdaunhJ29mX+zRwx2
5Dxj303aMoyS4TVf7NeWMclfR4glGOtbajzltnPKk0w/ot98b40h2Qgn/2lg/thMw/DeZqV+CWT2
dRiRKs8ds0RPOsuj1r9DcAXRy7oEzAUOa/2qZfrneFDgM02f0Xw37TSb9B5szvmp1RsidmORbXty
MSkHYdS3Q+h2EwxmjRMAVO5d5g8R7rk35BW7f74r/kYyQ+fDPYHNBaETc2TzLw/qiRoi9nJFTAzV
Hll/KfnxttI2JvVjmA3AzstIPnSaMT0MhhYylBtfAqRpWa01TwrFdNleWoOwE6NgB242ioT2KWuO
6LLyS8CkDKtD5xWEyE/t09AGO2UZ9psjhhuTVrKKpQxFaX8bo4oOtkD3o1fRpTdSIwREBaB1KTrj
Qu9PCXZhHlYc83PybAW53DNyTraJ13sQH6pdh2kccmwVapCyt2MRP/WyyQ6qN0k3SDyTXEX95z9/
eMZyyf1xpBjstzhOCD5bRtzBX0xQrlRiUDHcWtZMPNGU+qzluMuzzgdhaVCZ9YZ5Xiud3HxugGNp
xI6e8uCRLah9QgZqneys3et1o/5FxPY3ry/CNZ144SXRhNEIYcJ/3i1M90dvHjm0pebjS6kdcro1
IvpG64dWDlf8WpBqLVbQdDxqj4qDzMgl7y+tWe88uHbt3Yk6uyQ8MDezmF9hcftnFbz0sdk8GlH8
OSGSfEP+4702S2fv2J04DLj0ajQGKKexwTbmMO4xUEE2svV7lSibB3ZmnyKN1HUiyrZmREX/z9/I
3yhHvG0cELTAC18JSfpfLmdjIAUPHLNBDJh4Fn3Rh6zCQfKaFm3nELJAnk4Z5qhyGC61VdnnIrL2
Yo6NV7VpW5wIoo+C0LcaCNqFqEIvR1Upm/IbCVjXyLO+GCnkBl3oA4Ug1vNk7m/S3c4W4ySALO6d
6utjjCsWVGg6ksbhMo+llFkLlCAoIdiVFmTIvH8B23fokvgCXyE4pmSHDw5yhUU0UCEHAhSHWGj0
vehkR85DkFf1fhD2CIF+SpnwOQxoesq2TpCLlRElyeYRnJrqGZiit1haAACnpGwtwZVO1n9h9ltd
MEBsFDrF0HX6ozcRKtVNlfEv9KFVI/jHbcHogXsicBZ7EASiRdP522ggV6idJS3jQUdRdGBScMuy
jaoi6xTFZOG0An2XBzwD5yeD+KgUF2ZNB8laxUuC8VoBn4/3TuFau7lEhSFBC1/8tr5V+fACcMrY
A3mmnRKUHU7baRBkc8/dGp39EjRAB0XixXeAZChYnAp9zax1gGJZpMYNGgLTluA9avWcjFp0IQ9o
GzdUkLUt0IK4pAc07rvB7/Mm9sBDjRZ+qpI7c5DjBuJtc9DiztiuW4161NOLMoswzh3r9C8X8t9a
Ej5D3E2uicmJznZNbvrtMzQY2xvKMSEqpUMAUQHEgTXkp1iHXIu0b1/rMwjk1n2LMvY+wOqZW0SJ
fULsFfXapSJXdkcCQhCaDV5hZfbiAP+Zjq8p/E2nd8+5l84nEu8R9OcCTk6J77gbUW+IDpd7k7rm
fqokMEWYO+j3nXmfC6D+Qaq5myaGIKyN1rzDAkqYclJDUsyiJzFERy2eHmcb9GiNDmlngAb0fcKG
q+GbFMXBLQJ5N8c8BoXS4NfHvGSbWNjao+nQguqVnpHvVw4fpBQmlFz//dLWWtHSmUnajJp44qd7
N+fPRM388c8fvcWl+tdz3aNKZs5vWwgFoDT8pdSQ5txPPcXZwTEQi8a1sMGDRDkW89ndoZRMaQty
5EMdedgJj00V814CiyW4YVbBFf1/tR2lp5/qIFAPGmOoszDN6L7VEerN0ZDAyaTxAYGoHhR5jASZ
lPqpiQL/ClpyiFzIg7Z4KiTbuLRvH2O0keGcKvLVojYNB4WEMR3sjiHvzCRgCnY5TvDQTHO+oEnn
8acUaQhc5fTTcw3Mom+oa+Lqa0Bu3rVuL7ZTahe7IToixoNF2phVDbva9q7ra2IZm2/bSoGmHLX5
rBtk7OlF/9R17l2WGdGhIHqCqTGz7slt5QnXB/r/aW7xgZvfgmb2Hn69N0bn+2Vyv1c2OkuTnO6w
qiJ40hMcA6/2ty4NzkNE/QgNAGwf7DfWrsi6q3ZWl47t0nH9RHHU3epY5tdUZEBt2wtecEYrZAVc
KiAtVTPJKxhYfVk2Vs0sPtZ/qr1h3q+9Oqvc3frxyhgNZ+7Z8Z2epAGxqgyCxmQURzU3H+t79DJ9
L5UuGMrN0dGMrEWWSwckCay+RTrJsesPGqf6RVp+dz9qrnXS4avTmk57xP6QLTzSJOLRqviuU5bZ
DIkOvlDXaIrGI/pK42Im6rMuMEqqmbDE5akIGGe+tHjFNdJzj1pfRPtEZ5YfR1Pw60uJLSs7eynd
SNc7xovoRXn2et086N2Sjuzl3SXG1qtlxHdScVo7kYhsF5c6WatJzBR2ubzqyL1JEwsara2sfOOp
T+3HqTGq/cidjFX43hZz8zOQ8H/Me6Sp/lX59U9M14vpxfK2bVcw1aBVo5Swl0jGFOyFa9565HUh
RppHryKaiRbqCmyk2NYxgcpk3prkZVc1+sn5/OvVp8Y5tuf2Cpibcdxym/QYTjdlR0EYBcEXizhW
lL4osQmrOa/fTEWP1jGvPHuNVe4oyoud3SwelYmpyTrQmPWetIYe4FCQKRCtno9QEhg4NDCEinBH
AvGJr/GeN57fSp4NWuapB3SmBrgaZWyYcHB3LV9o13F45SbB93GVF9wBY7HTovJ56CN3zzNP7TDX
VHtLlIQiDTK7aEOVXXRvKPdGarLYBWz4s6hwkXFK3dka33CHKg+WhhuEBRsyvlwNemkBPsMmIdAf
dThSvvvcaC1RnTzw1q/Lz9uOmYX3ofLMfBKq2BtsRnfYUGAt1cNNt9JLCjfiecqP5EuLj/VqHOgz
DpihUCk2SPWY+IG51RVPuck8Zkaa3PUBCJLl9wu9iHZG1hmnOu6PhC92EByse8xZ2tFoQDKSxe7w
hJje9STpLutdbehL0jACyV/fmzVPXOjSxlOak5BeIPICPzwmO4CL7n79aqvRu/WDazzm3VeMU2Mi
rOeidCsOK5t7esh/NGQDzWy2QBCRFEk4V7Zx5+mYWK71gorlXEoacKeo7T28Wxq/fiClBVGj1dhc
OYNmor2KPjkRavHap7BagC9hmeTTNqe1CEuHoUKjSGfw2N6FcZaiR8nznWsNyfNgaR+94c+khldl
fYTbkh8dH+2mW2O/0VxxcXsmLMJHvzu4TJxBIJu9EXIZxmdRUPAHtKyHoPIquhdoT9T/YuNCsyKo
stsmjV0/xnnwBZjtayxlfSH5NkJCW9gPLUxY3+7hfUpxDhoWmJWXfi70cb5zBFyTOYNVE02fJTEH
O0syIxmBQRtsyjcDMQa73uonYqNVfKwHk+sXij8MPLveu5Z4N9CpPo7WSBZd0GS0Yaq4ZyTzY7Sc
+jAGuKAYS0SXyPEfvYERcIEz/1Kmjn91WriJ9qBf7Xm+raWrjkjiBN/jVTUWNdSEqrgGZb0JrM58
NCaYBha3doygE+NaMo2PsXKeavchIi/pHntguZtnWaKJcfX84ifiuTA148VrXeSddmo9ruMDE3sP
xgbtqfVVAQXY8fd2VHQ3K9MD9LdFVW6HkRa4mlz2qEQxbdc/NmSF8WykN+Wr5JqkJMkxAw1CiNWf
Vat9+fWidDsO9hkpsPdWNJ/N2G32yAt2He1C2Pq1d5xgyGyCvmF4WjDyWw+ApJQsW3O5bdPxRffT
CkMEOQPLsLF0khsIGe1UyiTbebFZnXUWCOsfc3Wv2A34+h7T+GhiFNT66QTDTTuMszu9DhjCjFg/
8sVSIFnaLWX2d1Raru+k7qPZNvvQKrR47/ZjdG/PkoeYSRaOReHOK0SJZzZk6YislPtOKOsO/N6v
N7kego6lfma+hviw0rUnIGf5ZtZfBTGsl5m49zhmtOMZbR96NX2+gRvoVGlTHY61rl89IJoP1M5I
FEV5tNWs7vWqMTc2M6n1RyE9+qokCvWYQPtN0+OaGFCzpyYBAL++RKMLdlA/jkiQm2OKE4eR9Ybk
EGaHsyBPl3G2qomTR9nP6zbxXbg0+VtdH519N5Ty6JsjobRqi14+DYH8Up7Uk9Qv1BD+vpZF2Lic
2gFkWdWP2CGVFDsfiNOulvZ4VAy29nMz9Xuy5pnGlRa0P916pS7t7z1RfXb16JxazFoa0dp0HV3N
8DVvOH4wmcOZjQgmIWUZiVLZ1c7blJXP6xsTxvg+JLp6aL0BCLGkrCrz7nXQwCCusipMCGirVCt2
CeBg0MR8sqInNEOD2wYpMIpxZfJO0ZJ+SiXFQtN43yvTeivt8kOvLBK0lz9S1HhI8fu1JzmSBTBk
WvykyJbpn0vdNF6k8ijKiyo/ZLlBZa7PFAQEIlgEDYOHPGXurJ0MQq0I6eJsxNow3QcJrwKi13tC
knPICfgzJfE45NBrt2WDg4kq2nvoqN3KjJyc2pMSdgmHAGNPF7R28G4zzZmETM5xVWkHS8w8jJLx
a1dV3+rc2yh71N4ycOI9qwubcdanwM8r0keGfjM7dnBVRA/HOpHgc2/Unxh47FWp3jkVh0+x7MzN
FJWSBLUc/G87uKGbjf6xjLNTYXvTXeB8GRpv2KhmHJ5SLd+aHmklPby/nYiJs5z82j5bWFjD0Sm0
vSRF1+vGF9uu+7DNu/fadjj+oABfC4LBiCrn+DXJceI5MI9bty0YU5NKSkXDKDqvZ3XQHJoepXnZ
XVaiZUu798WAcyV451DXtCwuxjMC4Rnd2X5dfqkzdasYirIsyucrVC0azP4W+Jn7mXyXbV5HyGJ6
Vz3U0Rtxbi3dJtLbpuam6kmr5zmqqhOTE/9Qd9RFSfDdjdAUpglLTcXY8xiT6JVm4whVLUmfSPyG
JdaczSpk1FY/GFKF7LOzO5EMZL0F+MsCaT0FQ1A9U5UuOGwTdntePfWtcxu1ob12Qv/4ddSn03DM
DZI0E4DL9wGi5VrUKUVi+qO1dUC+yQAuGmfRFgB+Elqq2zQE4G2G2S2/WdCiBzcNroyAzyUbhpMp
sOrESeJdY2mf47wcTjW2uHD9t5jctvVe6opNbGQNMqoDuWA32y0JCtIJC+XOPkcQJPeRj1HJS7Gx
Yu4wj7UmkRfTvzIc9/dBNGOm4yraVjARQkmA0IZTTSOR9xPcmHnxDH7ETRlcpeN8963PUVfUd3pB
EwSHGkXUwtNkZjCgduKeVUsa0cwZzuChIic+zwR3YVDv8tGW+6TBbVRwQu6qrE3PxCRWDAiKfVLM
N8m9dBFZs5F1aV5Qy9wY5cGQkIzTmqIFfAiK8p6Hvn+UTvd1PSWnLL/x6+Ksk4Q+5R52cIk7ij4b
63+D7Ehfkt1jz93hmgx26WCdkeB0pwYwwMkqK40Qpyjf+R4BAH2eJOTixId5mQWtv2NkRHCCpB9c
AXDZJ2aD4qOgQd0OJGkRmwaivi3LQ45N5Ug4R7v1kn4IHTM19h4StCM4pxzLGkk+aWLmr45b8n1n
7U/2+8xVK7Qbmyp3YGz3w5fGqsXOWEYj67Xk+YW2nQmbYN64pJ0YPKUd7vDU7S8YLY1DyhUc4QiF
O9DNu4yMv1hU2afZbz7FsAc4I0uNxzj/5vDdoBvs7iLNnom7GORG+ALyPvsrYejtM6JhZFPEIaq+
eCt6RhY0Lnbou0TdWqVzDrTsrfO7am9mabQdJxGF7F84f5zRC4kxAReLixmbilUVp1xkmDxHP7mW
mnxjmBoK/IcnP5A3GUTps0b2OIKPj7JRybOuCrktXMHS0CbCHOkhy1sbEUfyfS2VyJTQbYUoOSCo
Vci3NlPpfdxVod3U2SGvQSjElhsc59q9i82Bp/ls3ZjLxcr23lXBEB08Nsqvt375Jq10fiP5z7qn
uP7MLJ+NBMXPerTbcraIy3OtI/fQNWCdsQPLZZ0a49Kq1nlGsHxc6xFSRIuN7gc/cFHpB7FcR5Gs
kvsM5Q6lrAv0rjNfptI3XuI85QAY/PIGymA7Zn75EGFq+lW8ZXY3b223kjfktqSflkgRXTNC4pB9
xX/zuj6+KJ+bS6y5j42vB5e2wMHVzrf1dWiZeY1JEDlYC2Fw07tAa/Ujm8PoWk/qOHcN45Blj+Tj
65td+tieLvQ82gDixFLsI3s6tXkPn5Hqfu0j10G6EO4ingAG606GtY8jSfm5TDVWhd6qT5I6Bs6A
MJwHOx6/OrDCHBuNt/LiU9Ia5uVX39SI4kRu6HeYcxZjRz5QlXfDOZuzw8C2Jow8YW9Lnw/Yn+ez
5qbzHWycPQZdY2d1pdzRDcARSEmsXJptzURG103Shc2YqkMxN/5ONuQmabMdXeYhIyu+Mc95MWN7
MotPsoOPp0WF+ZIVNnElgfHqOzOyFmZKsAEmP7HOtUasAbCu5XgpbpHnhV77bW5FRGiifSwnhqw2
dUxuu5yhVgX6DQ9Kawq6JJOX3Jjw9ys6N9QAH7GqvsZ7e8ymBzuSwz3unAle3Wy8mL32c0pHlsKI
PDbIQFGyu7N9j6jqIY3iKOxEPF1KjeAyVwaiC02s9NhJpown+fy0VpFsncOJEes08Ew0G9FvRtn1
YT2TyRWL/qc0UnkcNNLhpl53KVksneBncjTzATceaIVNShn3oDC9rCuUtLVx5I3FqSYWUItRPIqc
Eabfz8C1RofTJe+dzThdGSYwU9CqU6l17otaPlTfzz8blZhvzJNPk0f8KYnGpKUMVofXIEV/XNT1
nTd372WA3WY9Pvl7V0ebZ90clLW0OgwHZkUaJksRTGd68kAq3RmX03BF4XznO933Tm+858KzuYeC
+qwcmd/YJ1DNlt60TVvSV7wcFVkL3pcbUgShEMscnPDSF0253zXkCI4Zd+dmerEKFg0tNQje4u3c
HuKcgboqiyocxsnirFfWcegNQq8G9wCwzdwJcxEUOcl3izXuTQSc6P/V+xBJtM1wNYSmxGM5cvYK
digbK57QT9Q88oO4L25GB58EzzsC6ra7NVX9XYv77qrriFWlZCTp66wDE0KDpnomPLSbtnZP+pXw
yd50hY0ATOdwW+uBmht2D3GE6YNGoib+Qo3pUF/SwSkGRlgSnCdFQLbFMwDOJEo6U937tKqjFONR
czLGeHYGiBMRgjuYJ9nTolmL0tCtlrp01lQIFbKAHZrW53Vv3o8wgQlEv8dwnrRBdYNOhge5TcBb
I2bes1eG/EokK6KK+YuUehh746PXmW2Yk7W2jaJRR/GX+Ts38r9Yiro55QB8bAZq5lSIb30cAagj
bPZVjcNDBPxyp7KXyhLGHaiVLzXMUH8w4XGU5X3DXvBhbcdMXcotcvAPrNdBWOrWfeYOb0TZID+Z
rCpkfhYhNSH6ZX16WItApPDFo4Tgc1Jey8JZsx6quLdDszPKI6bWTTBGB/rAc5LL9ij7j9GQVAuJ
9awS70c1m9NuqJv2MEsJcbthiNUZmn4/4pTfotpZP8YCQ8QyULUFM+BViVSZU/4kW4ALrnexg6Z/
XRVYmlu0W+FW1aaeoaibhRVTxKPlLIgleHQMe6EderQXedS9CtukkHNJi1k1J+vfSHg4s6BFr0NN
s+QOY5puD401OpcAPVw8NQ8V0XegbtJDVFi0X6wUCq88iaY6m3nVnUUyv7akzN4v6a/VHHg7Jf29
b5libw2AblhliMdf+9ZPsWuKUHRYoWdBe4QFhUkuHGm/Jnl4UD6AQ+5XrsxgN+fqM2E4Ny8H+M5I
xTlQ8DJOGZaNTl8/1ubBYAezcfLmMS2RGYwYVipLXixDNVsQtUbYd+ol1pMKBISxs6PMWUzxyS8t
gRcIxRALMnYiCAoAtXGqydbZqcp8hHrRhm5jYYJapUoN3dRBs0A7iIwjveuJSMm0hLabHoc9BXlm
mbI3Zja9WRxjbyijPhkWr83l7weX8NbU8pGz4bGdJrQ7maO2+qr3KnrnjoYj2w1mFO09s3+UcI4k
YXqhZ0kOFVqQtomzPToQZ1uwt66D5TYgOZjhuJNdUzt9ZCw/7G3dW5iRP6Le0G4OreemSHHtrOQc
TYsp9VojOdqGTG4EKQXYjxi5ZWBurw71sZqNgJSG1NtMlJX7us6ccDbdmwt7Cs65T8nuFejbg+mJ
H21cbLnIIpZLql1uv2y5ETsdPEMguFOI8XudRenct2W0D0pDPnC/fmEEiwSlFUy0ZprCxE8ulW4S
rcmgZSdnFifoAx76to/PRqxdakbWR5gNrGraxqU6A0FCYnZ2tHvKHMe0Ad8FVnawK5lgBpX5oU39
R38Z6/uLKtmRfbZZG4v1vzwx1ndu6TxrI7mBXuej1vLmap+V8XUAIH/5oaciOCUaow9PGdGlgFRb
bEZDIL1x+CeURUyxOXm79z5thhOTr+Cgqu/2MpQ1hlfHEOV92ZTHIiWxRuyIKkueppi45WVGVpIE
vbxFUp6qrYkU7ixr+6mlAVvQXeBSHLyuk23mt7Ecvos+oZ22rOKW5EG+9TV4H3mRlofa5ExViHo3
aWM4F+jKr+xORGgt3Agrprv3OVl2iH/ZM+aY5jw+mLspgtDfgSgJCafrjh5ScNOd6IYTxG7xUblA
TDyCdib2XMzMgSqnQ0Z2hWHU+1Jzlnq1QNxBdQCsHoZi0CdP7Q5V2teccGNS64aNa9TBbSjJ+FjG
fafIl4ttIYHOPB2kV0g0h7V550Wm2lEYOTs0AMNGsg7eV8Ez7yfe147XvRjZVGCsI89xpqd6cczI
PveV/oOBw0Fzx/S9LcaJoDGy2GpzsaMHprPhwQ96JKAcTMue5AQXnaFDU4NSmNczS/PVEL2zY/n+
zWhG/ZTj59j6EZCnokmBTOdkISo/ce7K7ymjQTjiBbeABGkD7gCYc2Y1YWQMaAKRtDCe0AyuH8rX
ZsyIel2mjV2n14gp/e9JP74o4Wtwt/oBPpQX7Vn/kDuJBShiSxGuz5zcLvpTbLXsJuRL4rk5weck
782u+eticTN4Rbbjl5C7+JZLJ78AWfCIjbW/17mMwqFZjr2uvk+Fl960lMbKM2j8Fx1YbHjxjlh6
dt+JRqUZAejmjkn3beXLuxIHm41QlUQ4h5vat/ZO6snzoFePCqTCiR7hVqadfudmotsZY3Rc720G
+uOugSRwcPpq2NhVgETAc1/tRj+TMCrP6zmj1/Ut77X6XCm7v1sfap3tkTXQ1k/kC7K7L2OSK0Y6
U/7h3KX+iYa3e4w7DRBqMJyDOkkRVajmSEzYz3Y051Cz0huLhQ/RIs6IB40VuRH7PI08D55m2+2F
i1+mz2F69FYJeotQx9Ap+6OmSCKpob9eWm28b+sxusSZ912i98BPh+qvLB3B7nAGTqaDrUFJ2z3M
JbwfgeCcy8bNDri1sOskHRphN/EPqtPfO3vqQx0A5zaW2cSmNP8pGj8JEyLSYWr0tCJNdrdeGjPZ
Fb6cjQu5xOxUac3v28a/aNFsnNc+anSZn8jG28XBYFzg/3w3zJIdgxPHu3W6ms0wVNEFffMa4VwS
23hgGD9fqYt307LRwYCyX0/hxqGELPquCA1bxaSL8HcNTW9fK5cFaZIa8Z0jOZm9iNSpPPO/dSKI
ztQLJObe1i1L40Qv2mzKMwMtoBFADjAP5h3TJiICCC5LgEy4CKkVZL4Ugzr+kgPHlHeZiPFi2s6o
hjjLit3Wzkw1j6myQxhY0Te3aOhuGSj97Qgm6yI6q9zacIhiSQ62SQ9BQcHFLz1kgUXckDnv5ke+
GwIPGv0NmC96Tqt/MyJuYdu6GojmL7FA2+ubMWNDFA4HBl7/h7wzWY4cybLsr/QPIASjAtgaDDab
0Tg6yQ3Ene6OeZ7x9XUUntkVmS0lJdXbWoTHRKNhUChU37v33GGXxoNBZ3guieZFQij446M3+0Nk
tvW5MeuHOqvFpcrykiDn0qVwL54nq9GeFUazN5Nk1FbG/FwLRlM8+TZzCsme/Tchop8ZYowNAs1h
Z1rKgSRT6plGdm5D621dhK1DVjcWmZDBwYlDlBfleYiIYGscRJqCd9o6URCmkO8KPT6PWvlehFyZ
okq3YZqR4DmX7dFd7JcKTbqPN+VbzdLzZiFo2ZZJ8NumwULoJzDAqQq/jbrwWsydCK20nd267nZA
eqyWQsXbsljbqu/pCghF3y1M5Oil/ELPyMc0o/JEkYr5VSr39D5/Jsqe3pJVzE8VGkFvqF1XvlfQ
BSoxyQOtPm6UKPke5S15zHNXIFCK9L1bEJuKpvLLbaLqYZgA3RCacVy1z9qio7y1kZfnyXhaxyIz
53DKl3qzqpXdOLzkFfNr7Dq/YjEM26ZE4Yi0Kind7iGywstSRbClzfdysdWb9dnMWGLhRHn4DNiQ
GkFwHRNRH1bZyRhKkHAek4W3WNa5JwrsFptw38bKOcJEyo7rM1LG8dGuFfLYqQtt1/tWgpjn1Ksz
HVmCYfLqgGfd+kFzZh7B57em/ok5EaaPQcHFdPN7tyBwDdBU8LDFk6fjGb0BktqXVvISBYZxTeQf
oKe8aszaC6be8NbYZ2Rt7yEtzCcyNPvLkPWWNxCnlz43sf68KiAyJ8LKg/ItrEJ6sSoVTpESfI58
dqfO3XXVOASdmK+N9W3dD4zOSxbl0lbCDmHdM1AkkGKpHAZQ60+1i134EgkrOQcj/7z0Ghmw0uLS
U+S/ler4oteD+dqE9Stb89p3ujA69BOWFFyS+iZUyHOFWsUHeP0L3pW8Bs0pJ4c8VF9ZjNSHwAyD
Sye103U+f2uSGeMxxZrYTQ3YHN2nW8XaS4o9C6Z/Sop9D5bbMswLS99xq7uT9aBovE1SIe5pYDY3
p+9itI3ZLpMwzFb7DVGruNY6dtdOwPx1XAoOta5d2kTxyYyrngrV6c+aCB+jzrjozKevQwUbC+Jk
eW1iYhAnBa1rEDbnOG9e62Rsj4A2/Vl2OdKE5hTrsin/PaFouq8vOktQewqN9EmPw8e0i/OrPo1v
OPYqLzSW7uJ8EWVgPwLt2ljtLphGw+8NEiGD5blQm2wX6hbLL6npqjNia8AlI2wUB1eQazgMyFrC
wbpUNJKVWalfCytwDgm1tjFYvtZWPIUbRlvcnzvDRamqFn7MOvOn2Xw1Tktzw6nemohMTWuQboEk
2hL4YJ5S5pVNtywuZQGOtEb9lC85fTZ0JPeaqvURFhPSptE1j7auZht2Qe9mq+i9lyudsdWzHlCK
bFVVU96cFH2+QkZ/JlAEScrSxtDmtQ0NQMBUi1reTcWEkiX3xXHfXvvI+Z46UUP7ltwoS108HrmA
5CznmvdLu1sWm+a4ycLDHWa22CmyLJtenEcTqQV4r8nXt/ErIB94b7VmdF8AJ+Y8H4EdmF9UfLT0
mc2EzCa0qXC383A3srA9ir7EdDMOFKPY/l/TKTwmCsG9eZrbnqYY9nVEFYpDeNBZWPAOr5VKeEWN
6MOSa3aH97M/szbepiHUJCjm1IAc+XzEsXaxNoloizv6oLw4WI1RX8hstr718VRtrMFSL5mKnFYR
WvrNHLj6NUK/n/MgoieqSyBg4y0V9eAKyLfezoVl+n1XsODS2cviWAx3qZXMm0BJy5tuwfUPCMfY
kxC30wrIGW3NDGoFw5PigkQ0x1770OvlZ+2OTPPIXzRLQT/W9tpGowUCldVpf2LfgZs6R+WNfCuY
RFl/CclE90y+fRNAY6J2JPTj+vlmppERFYn7MPXXOBzQbqjZV68i4qiGUPuwagC3bfacI0y6ZL16
xkjg7hYgrcdwip4kTWsXjqvGTkdtWVg7YwDiulZCQ2Wg+0tTa3hDaiIeVTe1ocEtAC7kwUXa+DGK
OTqu4yBK2bQXtZMdKxeileZY9WE2oquqtvq1M3vtgSy6qIzOZOL0z0TDBkeplQ77VMHcVy9eTwjX
cZxBMo9kEI5YOPDW/uJMgNwrWEg6SVQTbnEcom6+iLjoSSBFPoBtzMP8Hh3Weu7SsgF0jS99bCaP
l3H9Uffj74F9191IWD+3maXvREcZhTUrSsteI8sAgbBnFgnR3XVJ4QmN4TWAsIGm7gc5qQ0Ykzm8
FItCeSets21IjcabKFg8LxmllFQxQr+IwEwOWnpGQvs+AvB+HYkCXwbTn+3CfhBUDWc68k9Dajzq
ScXIw3JAwE4CayTKBT6y2d1kiqkwZWkP5H2JB01OgmAyIT/SawhpqBX93c4ufTPZ16YZIMrBFyEY
SW+2DaH0R5eUwqFqiLGJKhDr40tAAfLWDTkp5QMNlKYsj0TLjo92TONypi2bT+OlzkEJgMdNH4js
3Ioobi8pNaM/WryagspRoz5WZSikyPiC8SYkwjcxguxGo2omiGity7gzrd8/zYCFVo/fGGp6CV7X
3sHIVgLYJz6/AWnBn0FOKi+9sao2PUDxX9pCjHVYGeobXmLIB5Freq0jXtfvahpYoVYQpjt1mtgl
9nm5XFgRsbhdlXFEQis7Wy7PeQ7aDcW+xc9FCedpyB7mcaR6M7Nzh9DL+DV548MVNR7jwc4elJ+W
o1BhbMQTzdPvVZjIb4IoQLefPuxgp8+FBZQq649xkboXAtaZiCzRaIgLqIBacXxTg7y/G4HL3M9U
biDbfFFy7dC61ESLhuaEjXlvLXSPTs+UGibK2aA18GY3NOLsmam7HZlCA51FgqnjK5sOSu/0h0YR
r7aW/pEX4N1A5CC3qEIJDrOe2FerZiuYDzY6ZIc6ZWh17S2sGJGtwZwcArLwMql4JOHc/YafLh/z
F1fY99KGABSyKvCnBi9SJ+Epc6TpgFCQX67rEwKY2NmbSK7rvnNQdi8E3ck/KAf/rKdgeYhT7Vkt
Mf0qE65g2Ef0Wi3javSubyBKP6pUVD1auO6D7QDmWseBPaVPUepHk5V/aV3yWhGyTbhwd2wJhfPC
xuBJDtxfrtkbz0E5njPKCi+5KyugTOAwGzajHs73BMsMKoPevE0UDmKqOVVS0YFuzrX0ugJSbA+O
85EU7ZeTTumlq7rPXPoZkSfITNyp5jyWvD1Fck+eIAoz0eiWFXGm6TzQKhg+Kly1fmTo3VFYSwyN
KCM5a0i+1p7NoJXTzegDEKa1URza0kFSQBpPaT4qo4vkF+EcWEpk471T/VSYHi4ioi0BuedzsSrt
UQuNL2f4tcRq9MON2lMiV0tdxyZoIWDrAxT7fpGbwjCIC4ZuktFgAcM+UnmaE/dYlONPGtPzcYwh
hYyWqpyynmjpSqNmkg5Ma2ZDZWwtUFR5Ji5iFL9RazG90ilG8BMv0oQU0+NRSn/EsXZppAoTAVTh
l0XA1BAdJvCj+1WFuEo3ezM/Z+gn8VASQpAq6MSCyiofVw2n9AeUHZFqPPSXcmx3g6Np10iE7aOO
4auMQ4RKDkKhYcZLm/ZRtadAm2xHqbiYBDqeMO1bWEi8xrhFj1myL42UDWnkZI/LeMqljLiJWHQN
df/OFKpjRLVoT64ySky66QaUMnAfvRvOyHDh9a4TQwjRepMjPT5TqSgRZdnQm6SkN5bVUpAKfA8Z
ixsVABSgG+gdsS4gy4VXcEDVth0ikj1D2hbYJXN46htnVtIDKHVri9DJ+aMjJ4niYLu/mA/ZHENb
PSKWd7Z9heIH4VULQTy+Nvo07FAemp+GyaYlmw9KEgaHwol+oiLGoT4Yzn0eCDdNuwTAf6bEV7Mi
qS7TovbZrs1fYaf+AJ2a3PRI1V9pqP8Ag5fcnJBYz85+nHtYukvnPBQmyly9G5VnO/paHz/z1gw4
ezOh/1DtprwZAAWpsrL2wBWl+lExvXZWWhwoKhqbTK+Te2XXZAF3rocq/Lc1TSnOjPZ5VATLkOhJ
LSSVSArq2wSvPjIu4zYUl/XJ1BFByl6wc3K07LxOPgojUXSFCREfYNP6ORsdl7nYzq4Q4fS4dskz
luLYKmxsZOiINwPN0O1g9+gr1gNdxAMtCMTyykejtfEhR+ywSzS9OblqT2FQ6dGwyxuLYH+4BLJl
mbTscRJS/4JI+SzS6S3w20kfnxolXm6rEHxddZiZDMhb3VJ9zApb3aS6eeiHzjgVgVkhQcSCbVKs
PtVTgtJbnvc8At2BBNETAEK+bocBspj6rSu7+v2sfyhJsFPK/qiXdnWpRWDfGyegbDArH4UFELgk
0GZfUkm6shVaNpWZDL6Zmtq5JFvL0w2WEzC3aw8HGJMpheeHZUreSyfMbrQPoTqrw3TRcW2X8KLW
1+rkKj/UaW72E8Ey196cUXnIF1U7sWKMM8qc4JrNc2ENTykL3dt6GtrYL3uNrRx6azrhYdknTzVY
9U2Ajt4vxGbMi36XRrZxGRc148VgR37iDPYuIB1wGxatuA9oJ+VyIF9UZELLuCUWBZdQPp5LnUi5
pLbbQ6r05r3ErBLPys+4TfP3MQAz28UbkmCq57h24+0yyeAbQ0c9YbjKLU3c3kOXcBw6zUZhor3q
6Vw+xGxZVXsOH0p5G8QPh6bTPTVJvNUadBnj8oxwCtWrimsSNOVVAwQm/xpNG0VsZ1lPvLibR3eE
aGGOVsITYMGxW7oafApFkDqPrpN4Dls9uRMLMriivjCTgWpy8nLfLw7p7mN6KujOKkpkvDbDMSmK
eV+P2Stqanp2DqaJIAm0a1uSxzRVjYWRZAmOIYUWEZlXdPHdrrTYDFbpWByzeLlkSZddij9VD2xA
y7udo7GqgsclcJSXvI74X8ZCfRhAiqP+tnSjJ2YPQZ7UZoao7wo0pHANhiuPB8FMI8Dows1YoSIN
91qjz18ctb6MhENtBOLHY17F6q2Jy7e2DzBQa+mL687JNc0S4UUpexm6CdXNBMY2Gph/XDpxe7Qo
5EvQ+dvZInlMcSm8VNErq+Xg3CZm/A+nhuvu1p0Bwr12ixY3fgGb0Hp/xqIWYYS0kjDyBz7hoYqi
Rt6Utpek6a3NSV5UmQD+LA57bAU7pcXHXmi8mELIA8emzNmJ0ptQxDTv1SFn8TTOzWMBOuXPN4wI
//dlgoRCdRVC2DT0NOt0aXe8i9cxPzbkbYRMWR4NGnJOEiPdI03w02z8TJqxetJyiCBgUi7r0sgJ
HOea6WN2DIhr9eIRE9eoJta1IPdiH7v5uI8H3C3sdl4JDxQ7tiYKDcvc2YNXcy2vFdJFk8bGPe1n
AYkwtK4koG5RsfUHFrjddsjqb3PmqBeXJte6AFsnMuMjwjS1cfM5PtkNKxu5gRctpcwCpQ+yH/VW
SCE6gBOFwBwluajBRyJyB9wVimtVhsmvmzicJSoodGN5jJ3y3UJtJkTbEd59cRYFsQts+FaIo6UG
Fy23umfWD1eKKpLB2qF/pPASI0CjyeeqNOiqch82V2OaIAIKK0NBTDk5nJQHwOOKTyklhcJy6nLt
+7pUzbvylJA7D5MZonGv3pKBopHRqcF21vRStgnf88zGwhK1g4fEjgexmI27Vb4VvI63jh7R97CK
F3OyO3S+FcnRueFsMIK0R8h0P7XA7IloIF/YwTRF/METCiWKl3YF/Dgzfpljnt1HuktxrZJ4brR7
UYks2LQ4w2JlQlY/tsXOQsGxh0B4jQx3uQ163W8jHLMjhjWo2HAbmxafwxS+pJ2ePgrlRGPt1sVp
/qUgKCFhbonOXTez6SFqG51dwRwQhw9TrbQbNTB/z2MlLmpH3stEMro5RX5cUxpQEUHZdjadmqQD
FVe5H2NO+N9czJcoSOs/aAIJ4fpPHO+/AZX/7V//d/GVJfH4v2aBbcscwcfXv/DA5Cf+wQMT2l86
olsyJChtQEqWzsR/4F75XyZRnPwnC4GitI3+XyiYZv0lwF4QCegAPeaFyKf+CQWz/sIibspwFcvB
/m85/xMomGX/u3PS1VB8oODk1wHLJxz0X62/bEZxyAlZkiJ7eyrVc5WhTYdyCZMQHXdNVyY5ZdTI
Q0B9WBHOhgJrJ9K8lcUeKd+Ko67N+1AFtkC/VUu+K1NzwvB6EJBSAFr5RkoSSNLtWDUjKk5OFmXS
msmuNt+jPL2q8yi7czuCuw9WxOu1Vs82hud5ns86BpoeytXgThIWcxKaSjW49R34DfLv8pjNfNuH
74HegsbipWk+TphepQoDoNoNWi5rW4qCRX822NOLWLtbglcvvXVdtASXmCQXfA0uh2SDh7caVncL
dgf1HJet3yGec1Qvz1tfV1UA5mSZI/jTpHqbvxLNk59CKrmTV0QeTamygFtIjeLThjUR0MdGxZ3B
Qt9GKD59TuYf/wnvlm9gRN3In4mcce9qy3mZKcgq8dbVf1SRdQBKdcYCsQvw7+RW9rsv5nMEgcGZ
LkMy7XWy6ZycNT+np87ZdaRpI+8A7JkTr6OTwuFmu6IYXgLuIs7gfWj+OT6956QV5ya42qUOnReh
5CjSaxp3fr284PrdCKXbJiE3Opm+OkXiTloUAjW6dM3L6RpWDfd2aXwJsnTZJ8WD6s1w6+UAkafb
kICU2L8tlEzyUuOs2TkW4yua9rmmH5DteCpDgxb6Tl4BWVBcryDl35A18hLsg5q7Bee1AvTWZC1V
UNULCcCQd1YeaDRzhTh9eQflJdABH8rbJrm5AoisvBHyBrWqzTKVCwzRVq3V+9RkJzmE5U2zDS5j
2LG4ObXoeTMx7uXJUi/05I+tv6bvMHS3KKnbHS4aEjTNgxzQlGj8GIyko7wNOPYqPGryx+RN0ZqG
0t7XALPXghomz1fSNQuQ4jYB5YgNb/KSjbN9axTOX3pBgnoXZw1OdnUbKhgF2SYM6bV08FeGKm2h
H1S1ydZSoWfIELDv8tAmHhitbmiptjs53NYzz+d9GkxnViVXNumbtoWU7HRbxDn7om182puIm/5A
hFP20ISHY/cdtiOsLJrmNk55HUM6vYTtp/zZkvBmOUzkvW2mH4jkA1QM8ppL8G9VEG7NSMkT9V7w
k/jNtypD0DHiUwsHzM6sK910L8q6u9W2O3J9TsK01vshL7Lmat5QNrzF6p3LvXTjxjer9Jo0vFl5
XQJsI6Ih9123fzFs8yCRzZ0+7ilS4i3KEADOSNmgvvXD2c/ijkCK6Lu8LHFMA5O7KQ9qrLiAM+9e
3qk1ByXvg7x7tnXK9IYZ6pKB/hFcODEDaLbjk7ww8oSDqdvlUXKSp6nljT/r4iYvcqGlp6AiesKZ
zpHc3se/5JkkfCH5omd5hMTG+0OTfafKfVdc46DY85s1N1QXeQz1+BQpRJOFTxLLKhnMWZv9Ruv8
WIUvkro8usPL4tabnJs+8FjLT+bcPaVU8Ns2fs8106xvHfZy8oBuNYNPsWZg8izYeKrklZADBJXz
Tv729bbwpNEyJZovvVatSkmMiglRghnJljR09zaTjcMcdKqqbm+6uyQJj7gjthIHDOt5U6HIWpz0
Ozrycx7ecouIwDY+5UZyDXkS8SX45sRRAYM0wx9ypC5Vt015rpGVUQ57nkfNi0sSBIEuZhTpcIYU
PKImw4Lwmu3EYjTnurYqx8PsZjCAVY6Z/oydZmeN5woZ/Smzk5PjcCWYUOTLAiUzpiyuSIiwPpi9
jjlSb/Nrxm2L5ARuAqZc0lMz0f/MYCniTageoYvtiHQ76MwDigKHmofbjfKTPJhFjksJUTV4Wrpm
GxmPA6NF/piEaFcRbyD+Lr9Ap+q0dK2fWw+zme/pu2DzAuGd4S/Cly1/S4Plu5a4aB50nV46jISr
PG3VWs7RYL7X2fBSZvlVY2+EHHYjP5fLCTMQ74MyUd2kH8blMENgwgVzKtleURifIVRz40J1Oc+T
/V5rBD/DbZNXKHUPlTMfRGOQrF6v11KbxKGDjS1PEyyOp+C8mwYIUNEpTo2D6qQnVpg7OdLkv8vb
UWnTi8mecEgAKJaHZZpe2ma+awO18QksL2uEsCmugOuWOD05IrnKK0x81L6ZuheTGUWefaai50xS
v2R/UvTzXh4AFcKdXaU7wp9xhTGPBOPTenFz6+DmpyHpaOMkVzlugzo+hTpvDN7KQ7rgd/rQ0oVs
bwBrzBAsqw6Kg8moD/zJXe66kl0drX+iVPj/seT9X4W/FcCH/vslb/F/nn5V/Y8s/vo7DFd+9p+L
X+cvSqisUXWXKIG/Rx3YOoEjBlABAdmVfG6HDJP/jDpw+RQkJA3QB/gwft8/1772Xxa2BDg1fMjR
VOt/FCsic1L+BQYlZF6CypHR9+Io1ySEvxFb3LqoxzBuR39lTxAK5vpBofxaphQtHK2gvLFfCjcV
XjyNLk85lZNsxHNMhA3CVzzdXhPS9witHpQLRtKqNX2p0RXI9miG4xDsYGej/2CFLJqNZo7aBpoL
YvrsOLbuZ1nPaMlUxdp1ffiKKFnx/nZb7n8APn+nbGvC/n/PEQabCpAY4JUNd/jfwCiK0VrxUOM7
trW+PqpF+ubGwSkyu+HCb6spVEOLc/OCWBVhmnuAe4RgFSrziFUiHEonHzIezqu0NZ8WeCClfm+p
xKouYUQYRwQTSn2I6G4+oloHRxNTec2pUlRVsLV6KGNzm/62ICDtG22x8Mr0ZAABbhDWQJmiM5R9
OXT9oc+sx35CL6cAIT8NGl3IJTE3Va52xLJl4xXCJ2bOrvKDgaVmhCxsI1y0ZuMs5k0+0wgNoL1u
gEEpFNj43fHQwvfUWKP23QAfPKmbgxZGP1Q3GAg7czkHVeX7AiXwqsk5LDUZoUIfCJvoq+LUqUiT
+sb5sCuFYqHrfBOTIvWbhuuLcnb9ysJoHpcm6k+ML8mMYRhr3Lhdf2s9DGBNJJJfoHFUo1Hw8h0x
mebVa6uZP3j9T3dCLb65HUXLcHiwWm5+1Nr33I2UY6rCKU1fFTtsP8MZtm+tfYYZL30lrhZf3sRF
g6uWasFD6OKNz4CGF+NEWaChM5vZuKur5UObGwWaFKYwCXK0WwWB7qheKyFNrKr+bVxw0Lqx7qHd
cLa2oP+V6pbtFeg1N1nao1NWwmQXlby/6mWkuLpQ7qOF7FI/3ThSN1WSymtkpnJpxRLugzI5Fib8
nQhylzfb1PP6/smq+wbNcHhyK/sO9z336PHZnu3iL3a/se+AcE+dfe1Y6UWfHAKtOq3WNtXPy/ql
on3oIzWTN7w/LxSxDkUP8Z1WH4kHWY1PMh2I8iK+1lt7jkvh/DAQF19bJb6UBjIHEjCmk0a2dgrC
3RDJuNELyziuTCiq7vTwM8JBRtnEJPIY+BrSrz8cwJS1cj2/5ZGsHib6c2ChbG7F/N5k1dXukvK8
yuFayDhb0xxxL4dUDafwQokPsvZA/TJvBtBiY/BQhMReWi6tMWecgV91rr8sqBbmFu5HT49Kvhth
mKQp/I7c+CD2DDBbIRrW2IzU9QJNGjQKl/LkVJsVl5gTd/T0t57S5hWGCkbFKK5jVt37GoseLupL
gSJ+Y3FP0f7x0xjh4wgN9KxabPn7t/WKtXp17l0reFivZB9jFSgwDeCgdPN9ZMtsAeiBnrJbWrgj
qar8LISOCl+jgEppwR9r+vJuWDaHqAc0SexivO21xSVAunuadILFcYH+TvvMPE7CfgBj8kuBb00l
vSnPUSwDhAHfqjj2/jyUIXOVR3H9q8xKBtLQAAVk3LVh8IUHq0MZcszbJWKPl2C2oZ9xGZbEN9oB
HQ+S+u06X4dWubfjqd7L/6eppr0h6xYTQE8zZDX2BS45z8GIgNtYlMifQvp2SdA/kr5Acl2kDV5e
mO3RAUW7dWK0lEEkNoAu4r2luCr77nK8vK1eRU3JntWwtP31apJ4KVEVCbthtSWNtbGf44zx0dBX
yqOWOAkIBj7mbi/Uydie0uYQkpk9d86pkyNZOBWTh5o+KeGobBSGUGfzbK8vKSzXUBvkQC2G/WAT
sbcyKUgc1jzsHNtZBtoYA/kc63xQREhohRRmro+HmNtjNzs/FTest+3Sfo6cF/yhqr2TVOSQ+mjX
p8VenpoCkFFaTA4MlfmeqekDfcYCRRPiYz1LPtbhQF+R3VhYn2E4oikCQEVFPfRT3HvrsdrC/U2N
4Nd6uEuqvXalRmHEclkiWxJBoNsajyZ3R4iS1OUm4X1DgZ5d9TSFlr8O+HmQz3aW3Ht2DSzQmSaZ
9iNfafNuI8zcZWX+WxkAEkSuiIGhPLj5cEPa4/pFUbX81gmyh7ysWoeNzRTzk6vQD1zvWx2zwS7Q
JeiYgeJ53ituNB3yUjz1SxwdI5FfVfn9RhldYqsD1VyAJV5RSajz6bbab+uVKBDTEsdDXR9Oi4F1
ZLsIctHlQdjUKjAsNuk2xf/ldzheWAjoC3IHQrfyud+tc4cyzly+oTwmuRuCBq4ObaZkzL0JcpOx
MnZ2lJ3LXDrcJ32CulFSdx6RZObTfAonfQGTQzJ5ZZSD37jDjlGB6WYpsodaKN+THjXFOrYUM9lo
JQKBrtUQuCuhBsEE9ymaG8K3FTTa+GVDBTnQemJOjpVHlMwHyDyW7eygHUmIWJ4MFe8oBTjW4Mqm
1nq8RVSp6VHNe0hHkR+pc4NdPLT2eW7iZaKJ1Zgmyb+0TVAj1+jnQi+CZEHsvMpqy+FwKzVvQEjo
+CZo7jFTsmhgmqCikDh7YyRHvTf1h7nGYNn1Se+zg2sARaP0oouLTX1oM54U9zPLhsJ32aZsjcY8
dxVCJldl1wHWgixZxyAs16JuUYdA1vN6BR6TxQrZpTORFAJWLVwlx+sFcKtdNPMQ0u3X07Z+cFvc
sgm0Uyp4zpZ8ls+gyL7pCx9tluj3GLTjBsn+gQGCTlfK0Kb2WCWDuutUzLRMQcVWK1h9wL8/hlDZ
tuaQbXo0a+BYjaMdhD+XukbOAH9lq2uWsdHmPqCmsCtzFSBR3VOHm2DLZGax07LMr0Z2RZkVfOEy
rbyFvuNOEr5KhXSpfulphHcNYW/GfbFQSZR1CL9jRB8l6RZ48hHhWXF1TvRwR22U9cuIWKV0ijcH
oUBMnOd2XdqGlc1As8B+pNF1NMkKigj2rZBC7SlTNsBgiDmlh2Y7lyRAyGNbzR40brvR5StukO+B
dD5Vbs/baY6AsbC/BNi8M2DkeU1gBs/5WG7SDHSKYAZ5Esy8gVI85ijyDkLX7WPuXIqpNF8TnTTQ
qE6/WhhJrCeWN2jA+mMh3GdZvUrTiGWBpYs9DLjLukDvF3A2phMlf9brRhse8ro59lNen9cfcOUI
T2KDGOUyPyZ0yj1VgSHNC/gNR7ZAHMyMCpiNeQ2xPwIPWjFd8gQgi2iJaLc00wRdmiob2tON0ZHR
EoNuKOUKxYTt0djDr3CuuA4V7/Ap5PkJO5xcZg6oYzIeppZ5I2mQzNNJdpmncfw4JjOV25CF1hoC
KwofdDqWaLVcuanRL2VQI4aMITZw2hzqT2pLLTr7EZYIRqxqjjynKk+S/eQsJt8QP7U6YadJVedk
/U4YZ9DssBpRvHjWZtxpw9f6n0pl5y4mivqqS3ysBnuCdONL3ADcCCJqug2f0OTDGJKM1srpYnAT
AA3TZwSGi6rViOjQ/KRlhXpewRRsZ49uwOVb18RouN0KXbwaDRjZ8nlT90RxFRUgiPVOpEo27XQ9
fRdSPeYUuDxU8x5adnRZgvZQhUruLb0tfDdVCCypi3w36/HGNBCIoi2oWd+M5lkhEo6QD8uj50JT
1HIIfZOni8eEc9YgVEasafIaLv5CCDcu9kF+W6i8i7waMGLcJ978G4NeJXpyqlwlbxsq/mnwZrvT
9JR02huZ8jNuGwFlSuOYQ0Tvm9HtAfs7KYaeVCFRa6l+WiQ6HWbISZ6tz14QRoWndXqLj83OoUsO
OzTO6hEhFg7srkb2tC5bajH0mwwvwRaNmOnNBHwv1vQELCWME/ghqyBpVWfyKMZ0ZFi3osVJANJb
48vouMKrapZVmSPrQ91H2jXvgpXweenE86qM0ULSuHq2Q6o51mShkSMVO059UKvRDxDdeG7GdjdA
bK5OYMBsZyRkOmJJSbn8STF4AzvhHPvsbujzj3I934wjdWG56Qppj1aZXKKzoiHlZLsOGicBrLUg
I4TNQ7dGzsj5SMpeEDUHW26mQkW/01+aDolSXfDzzSD6quehsIRvaBb2+4rpif4HBET0V2pVbQet
W7ZxyLCOyG8GN3JMwUrRTkkNj1zSkQS39pC7PHizGBu/ISKT7UN5FmUEY+pu2HpL+OD0Ezc/C1vd
7jZaxxw5WWl1IlTgk9FIwx0T2cmoks5faSn9YrTsW1IQzRWi/LxDyIsNy6SmCXIvYlN3y+f6Zuhh
c1h1mnScm8cUt8gy5Zaniay7inFpYX8GHm4159LV03tR9ncLrYZvYBPcBsALN+nAI8eQsy9q1n8v
sRLunAKGCd2s5w7+Aqp/qhZGmaPGnHjwnLIDdh8/4KwbqZgWnPSkndD+KF5rO4jP5bvZsGZlp1R1
uCGIxSvoX2+bsX0JYaZQjag/ZbLDHpx7v6lcchDtjuQqiz2Vyq57k815syNZPN7r1XRc+oCfkkLS
Qe8e5wxOZIiuzTfn8Mc61SCavtJ26E6rZ60DO8ElsJRNU2J4XcDtw0n7XmtEbxvCHg9ZaO7tfIj8
PFru62w5G8AkV+5RMYijk3MfdSQUA4t3XgmDTG+mNI4cGLHhwvZEH6xtg4Zgqxj0HzKNPkujsoRV
x4856ZodW7aBzgYCjCYpy61DEsDGHlB45OBgz+wB/oO981iOI8nW9KuMzT7KQoeH2b2zSI2ElgS5
CQNAIrTW8fTznWTXFImqJqe3Y2PW1cUiwcwQ7seP+AW6XAsgtTBejqmmbYol7g+lFUPNHnACjD3j
SbfwydCTBeipb9wMs0Yuq/jUrCJtgRSqoMJT8HgTIal/H8ALkWPU9s6HMduwTk+LFYCpggss6Owh
XE29pdanQvO0t/pMWNVAB9cO0R9fC0Aist6dPOzu1JmesM1MyWJnXbssNQ+keDS/RrEkir5zdDL0
OBJjUuiFFTsYiLSc5OwYNC4QSDbbMgRKOH9bYHRtEhP/dZVkl12nEpiqbr1qqoSEdTZ2HAKIDjFy
LHrqsmWxc9RQe6iC0a21ZP6Fpcp4Yw5nhaE9B43BBbmKTpZca0SDloZNuZsaTuTE6rcYY+r7pL5H
Rfwd6R7M0bvluVuqS4oThlb0diEx3CWJOSHDGFr7vCHTyyBFBCK57tNOKFUDOksHECORvBlUuk57
+73KxqukdjCKA+C0XyqYPj7peQqyD8n/bthX6IzEUrgmrlqJssFB0uVtHbIEyeqHyCvpuTSboDG3
J0BuPuAf3KRw4ZJ64bz1mlss8XhPhf3Q2jRREoduWds4rH6t1daBuoYqy6D3mOYl+bucxqfo1lvz
WjfwSg9Lyg/gyqgwcAY4SGfjAcKJiBaUwxAPRP3Yob56ipIxaDJTMQcpNOfrQkVTFLweMMwHA5zp
5rSxAuy3HFzp1iPpNM8L5SdgfgiCtpi9C6i+CDaniAoz7nrgBtbfsxwvgbXRBpveR9P+9Ftee6Vh
MbBayEp3KeqqDEQlj2WX4idJgUBfhF7EgAWIZaxxxTuDa0yOWb1CFmPBtwS/tHOdld6UHanO+HJ6
JGVLl49xjxGw08PStzdM+UXDTt9EhosWc2Xfh+AlNrIcwMW8jYQk/np/SGYisZ9Fe0tREp4iBbp9
L+aMeIkx3Zz6LBwDxDY6igq05zoaik9jBYTeQyykJzjR8QDPN7VJedCicl077guq2ADHxg4x2M56
Pe01SjJ7w/5nWyGbqwVnOr00o7LefL9+X+b2kUUKVj6kUzLpb3iihIxdFN09oQaaOaDXZnixzRL3
aL1CSTr9PNEOiDmdIBS89xFkKnAN26nVVl6OTZgzGQjgxVvUn3YelIONliJEgg4ZwNgad+kipcgr
iuYsDsbnlFFugKiEyopNExSP0XgQyYrOL56mpRCflerddJt9GBF/OHpKezxqk3E75YPIANIbyel2
FrCUETbMDkaJk6efddVVpLWPlFSXgJK0KzcxxrXeOch4Sxsza2PaQ6gn73zTyejiBtHKSvGMjhtY
zbmxgDWtwaJl7KMli5sNoeZz1+cxWzfhwMcL1zA0euDwpaSLjunNmR4zKUUhKL5SVbMd8+RgOLOF
xmT31TRidgETpQhzysjw7+j40e5NHr1Fe6qs9ABpnWlfdhkEPhEasSk19i/NnN/je3ZI4oM9cPMW
2lhrK6XMoTPBkD1dzw7YCa9s1yAVxm09+PdoB9jrKnZbWjndurMxlTUzJQVMvNPGhw6OIIg4/W3M
0PSD/c+CxfEOn6HOb7wV6um7Pn1EirK2cEeymltHtyN4kxAsYjR9dfUtySN0Pyr12a7jdy9rwKH0
JviE5VA69BFHWvtRd5sU1c3ISHoylk/psJBxa0jXdiEdA9K8poZ2OxtvWJBcNJo9b2M9+aLaGIua
ob4qG1xuIic+hAbAhUi7KkLuyy4QdQsTdph7NCMoaY5oukEcf6WQ3UY+sd/BJGd0D4Eq7sI5g6Gv
d8Bglyub5AGpAJesBUIw0vBBMiLEGR97b/gcRvgv1O4tu/PJqKvHOtJHXHHHpysqlq0bdd/ySrvN
I1Vuh7qYVpVXXtaukzOWBtM7PE4FiZrX8yf11B87wz8M0fgNFBBtvKamuxFH6yX41NT6sCG7TlZl
AbsUR813OmTnZmQ9G7ECDQudaapZlD0mAr4qTczaq1vSzNswHh/d0Hur8LKgTD9S714aPLOxOqAi
WjvJnVXj/YIq4sbV6EGMWXfV+S29q6jcoMbm0TQl6WYgtDFt+8YE+5q07dc+NPdxmT1UuAs3+ngd
lI5BHsRqKOAqWDlk2DlLznHJuYkl3tIgYxg0d+sxYCkOMEQLkkMQmvbCKLv3NpbVJrQd7Gt8G7yz
IYHpJKNNTH02S1j7Z4jVC8gEJm0+QtWJ8qfAqF+tsU12HWwZuJEkLhQX7RCuwZ+NF2uf8+HaBCZ8
VnTLG+fbsKuC6sHRUTxIrnCAATNjesk+za2OZwHfEz3P1kqmTReFy1k2NMvFGEe7pO2xoq9TtXKa
CoXgaFk1sY2ZRjCL6MgzbFh0tFQH2rOjGLDhia5tDoP1CBFw5dfuLnTVC8wQBEem+hYZtGuKfYdI
YpEiquoCaRnkFVG62o94uaynwS82PaRehfgI/eNV5YZf9MlwLhrLpG6G+SJ2Mdviysx6VMJtvm+y
U3KwagCn3qInpqZN7lord7ag1RbOJ5qOO6Im3lM90oCmgs1oDf61jvdjHsxIMN9nS0bTKqpQU7Ii
+8nI1TmOPPdVY4fbakhgrSJDtamr6EXpS3qxhNqeucBtyNt6hHeo3fjKOSsmTEUilUfnIGC/xElI
uZr5xXk38YJaDa19pT3jO5YenXak2RLD3mbt9qq5O/2HMXnTFgrwuPXn/t5ITQYUGhcQgaT/1Azo
4+khom+dglpvBAjCKe0Fo+cO19v+YC0MGfOaLB2DwJuSQXyez/a+9TuZJMbZddLGn9G5e/Q84b0E
/icbiVWEgUIkbhqkUb+l+JlxBgYtHxNdR1OOBQGGvgRphb+KN3H6YIveW28R9S8LAIeji7ZWz4Gl
kAhrs3NIUHjABaK1bjILIFsqfTBCnSK7tJyNMVU3Wu6hw2j61n4EfLxejO4Fqgl6mgM21WSh+Nih
upgDbSqZCsAjoGZw1dKik8RQCIId8HMRNGpCmDCQRk+cF02Yr2ZMxyPTEauanSeUumitnbqP+Ee3
UbTF5BiQDR4Xp6nNaYLFBvEBoSx3VVowM+lT6HYMxmaq8y5G9vSUgBsJOVqo3G2rtf4hlBkSDmJQ
7qz1ACocjSAMCQz57jGnHLPORqOHnj1DfmGNqsbhxJqxn/uuzk4z3djQJVr3Jr2RCVXBHQCRs4By
66RzGBg5C1v1z1D2vWx+WIzyZXGpIwZnSdAgw/uoDsBCqC9Y24ykvoPQ8EnXoWum4L2iN6Tug99Y
7hji5vKj24trOCYywLbjGY7tuc4Hy512Vi71sFVvT3Vh3fRnnQs7pTEs+vXjt16mDbZGkT62SGqg
R8I5LH1PvA1qRprJmN7lg3PfmpnASpYzDVvtXw+unY/2Z1DBdZ+up28YLlBXU1CrP4zm84EJzeya
6JLKrAP1eROm2Y2+9DoauojyyTkVUrWuA2ybd4PrUaM1zCyS3vKfTplyydaiax0ewzBG60xUsjF6
pEqJ9feS6c6VetDp2RwSVSE18JVClv6QVn9xdffozO4ZGQEjBLMORTO6oRWCppQSQcExy9O158wv
NvKf5/kYRBsDtPq5h5Bp5DhncNLL6yV+O82YZp8VqGqlNrCE9c25MxIAbewImbsj/ItyNH0HKjoe
89qO0uS7qdR/hNU+bO+2/yV/462s5ibmyfyv//rpv/5f8m32wT/8e+DKvvlWvHx9+RGtIn/hT7SK
8Yfleb5CxBQcNIhoFuVfUG2lM446LUdDbAn/gquYfzggWHCfQZjbsQB5/wVXMf7wAb0AvfChNoPB
cP8TqLbxEcqBa4Jl+w79a/6fq/kA5VCjSjNE+pKNjgtgD8h0IUkCoylYYcHdBQlIZbBjrv/gMXP5
4UH9E5QECPtPQUO+3UGbGec5/Ikt9cE5zSj1YlicItkI7lq+VnCVgUYXz2LQmVIxAesWXJgamq2g
CgWPHBuvv76Mj6FLrsJ1dR40CCEDi8Sf4wLWVw6+M1PCKAr8LSCwXCqBbNxXTnICdZdgNX/9lX9z
n5bv9Bh/uqD1uXn/A0K+qgw3ngbmMoKZFHS4QMLBCWwF4E5rey0AYMGDAiQPRtxB64s6KcnXkLnq
gQCCdca55KilR5RADoN2Yw0vTgfIXBACPCi1IKQFhje9RxEdLieY3wK0NX8CbmH165tB7ukf3qPP
W7RoFpLEWPKef4isqrC7coIjtAkggwk2GysdGE6YvLyhbnOQtxtCZDLB9AsaPjUAUXaQdGswsO5r
oxvrBjwIzhgrgbsLpHSm2yroa5+pWsrUW1DZLTdtlAAEeTX2jO0NgH56pIvJqQ82VL5XblT+EcSn
fOSiBeDE9bXAjRHj2Ams04UcCq7QsJqV3byO6EHMQ3766RHyjYppM493GY5TgvYOwNiq7C3sa+Du
LI9QA74LVl2uSZ4mArDnAvFNwKMI6NyO+528QvlzuSBPuMi8P0D/gts+UQN4EYIdFkSwncM/AMOO
xP+LXKug5huuURtuWtDwgoCPyHNkW8TgdLPMX1m8v2lmK/Cmsaq7E4Qly6DoAdiDzzW6Vx1c/Qko
y/UJaBnkzFFgr7KX5aflOcuDELzj0HQbxyULrqmavgNUBRweI6fmN2CbexJD4KICi508kMB8tDt7
m4hGFljWzEaePmUgAVRorqFlfkfgn6DFACoFxi2/RjN3E/k3FlkQauWBBWiehqpAzM3OuWoRcZUb
BPCxE4C6XKKsDFnGfWAeQpgMwEC4QFD6si7kuZPPnBDLEpvgBWy6atxPvD7w5PLQpsQ+JJV9MOn9
0qnY9BiRCqpWB/Av93l6aLa+Waorg/nsr/fD32yvZXP7vm7prmd6hNYPznc9x31WutguydITCoKE
NtnMQggQ9kXDY9VoZcw8dh4MI82VAJ3lxZhMmARcbNuvEuzwWaIl9TtjbkOysR+zte9XCLzd9DC7
Jvz9vGFnJIsZSBN+dBDhKuy/U014AQbHwGzAIub9FMLkYKnwniq/+d1D+oeoaxPIXIhCNs/K+xAz
qrmoHIc5yOkSJEJIbGvpkOZ3TfAqyP7eupHXO8evshv/PBbK5aZCFBSOiLxEMj7S60OJ1qOfPsky
8hAzTxDwQTmBkCrI4F+/XZuz9+Ozs11PJ4Uk0QVP+vHZoQTYIG3IhUOQQRPK5VKEhiRhyYT+EwUN
GoZMa7udSxkt4H6JHAYrkfpegp0EB4e9urCNhZJwWrhQneUJoBUjTBKMdg6yZwU5bgIJl31cOeSo
lruWfWzAV7Wsz/Sez1PDuYKYfsDjYiuhMwQ0g6/E1KSX4XgjwPBfP4C/pfosnp8ewIezK/KWwTF8
Tm3hKUnUkuXdEA7kaJE3mZo9jRLYEpB90FvEKw+yiKwo2BLy4ojAgtpOi/zyN5f2D+vaZkWzcITi
ZttSAvxwEC0Uja4K0+9HuYRzoVlgj7euWMjyooQQI7wCuQz0t46CFv/1NfzDWcgl2L7y6RE46rT1
friEMBphJ09xspG1IF8rm70g5uOIfRSiRQsbyLaW31i9Oq6kKR/2tGRwDCIZqMEPlHX7wxfHiLxk
lQL6qWXZ0SfIRjZdbKjoFCnUWrMFFGnOjkKXyjz9vC77nSQ7JUHbhaIji1KCj8NxJOQPL02OrFmr
yo5jbtzk89ZccKrjVUvKIlQWYUB5IOw52/LlVXgPwqsS9oQcwX46731OPnkMTcMpxKIIIK/KkSKL
ckLJSShyjv0aTtNF7sMNgLgEDSolcJ+4RpxwEsxN06ehiJCdOE3B9hGmVpvklxqJ4lyTqoWoQIvy
IKGMZVWn5g2AknMhCwglQp630BHk4lSQHOUWJLR6Plye8E1YVnEy74WMI3t2Nq2DZL/IF+2EQ2B3
/FVS0ESYTcTvYUCX1aEdHr55VbfGibNh63pzh04hzA8OLtn1krcIdyAroOsRxCrtrq+z3dA6h5of
F7aMaDn8yVaRiJ/XPTAm/UZSHQ1c77BJ9r0d7pT9OazB0OjYMbNae0RLKrCPr5IXu9wDquIHm902
s9w1kgShV/UpULyMbjIRULIrnv/ppCQaFqaxdoRfVcFh4z4lDZGdkgkDgl9jHE8n7/tVm2AfPfzF
IIucji4PNehkqwNWCmnrL9AxyQtaeGgS4Hggf74tSXMkM7I9RENYVxXHetaxzlhbTCvXPsYy31eG
XCzMfbrAML34dkmMhFsmuR44sEMJdHwuQALRbQ3De/kCIYHZM9FFgz7Gjcn7XCACpRwSejnvJd2q
ghgYwZX9pU6Mrbw1STsT8GAKEU7UBRFhFJwZmCHOPpcPkygtT2uyxocYzpWsToy5j8I1lSci1yfJ
yUSLSShcCfkeMKcM1LnXk0aRX8gSkG0htDn5N8pte7mVAV8eC9cEYfvFur6yU+ByULtmbT7vnZke
BO8wBEElHEXyP5TwsGHka+GvOiD4lreldg4ZvCvhVCloiRGEV/kWO8u3dQuyA5pOzGhjiR2kfxZJ
HS8G5jpWD5c0Wc4rj1XHv+UmNQApcnOy7OWQlcxTdoK8Y3ibdx1XKwtYEgFzSCHw4A3FwrSHvXD6
4gQOFPjlhSgi+a7cOGx5XFRe5X7YzJIBnziUPBbZsUL/Y2nIJnZc1MmntfA5helXBANKjw3GyySa
wowiaYu9fj+DDS7Bl3BgsApOzDcidjphWmzBYBqHB8kHUIU9CsHOGd9wHWOsQYlDBJBssuceDPwK
5EO9ZNzPU3IplaT8erCSIzo4It070R2ryCmnObqU281dbw9E1PPmc584IVTV0ukJlsnRDojbwSss
NKkJ5XMxMDnHM+NysfttN31JWMPylco2D7Rhdo3d7DrKOeXlm3EjfyIEuhjGssRACUnysZJm29HW
x8lXCGiSmUoeLdcvyU0N4VXBVzpl46n73NHkQ5R67bjhUX5GHpEkvjWWaYA1XLhgKQvOChTQoXYn
FCeX/EjuUeoBiQBSC8hXhYsPeJIC236dSPskb5A/lk0q3yzHo6TZUnxIri5sPxU6YGau5gQeLNwr
KQnEG8WihOFTUIOFwEclxqfI85EqgmScs4rmMOoQ6iCfKweCrGspRk+5JdTGCGUht4ZexwMRguIA
h7U2ksvER0GieWQYuZdQPrPiDKfexpEOQQNklg1/lULMSF/IFyOXpZ0OG0mnpHjg0KNPEIwdKOvD
SK+N35DHK5uV80piiNQFNltb6hxkX3X8CfpuOpf3I2E54CnJwx1MXDeC+SZyu7u0Octd7It57sLV
7hsLVXIECSP2JhXniUQ4X5tQtdswXpnlhcJsHPCmNBOsJTlKutZlNqnafTklJN3xUVi8smhOFRAv
Td6/vLzW2/95dmQpRREBQV6O0CslJ5TiFutKBJ7hIRLf5FHIz8hDlkvJlmG/vtR561JFy1mPmM5G
SIc62k/8Fl4XW/H08OJxc9bDaJQAIrWKRDr5BimXgJmuVZMe5fkX3Vs9z+sEOp5Q8mQpnxKn/99X
LPuia+a7b2FcFj+1Cakc/n1fcUdf8S2CWPTy9RuMhOrbx7/6V4eRg4kGo+cgPuA6ohPxY4fRg4zm
mQhF0GIkHf6TEOf+wfjcVL7ju47jueIs/ichzvlD0QnzfMvmJxyEu/6TDqMt5dBPaSl+Qa7jebYD
U8zBrOzntDRFm9ZFxLWF6u0/DF19GVSAWot4vppQjWUJxhzG+Pdq+sZJm1etRzYPy10BOFrXUGu1
gwMbaBVMX+bEFhATFC8jyrZdk1dra+bwd0rrhPxImvzM5zxPGUP6HaAaLFeZlIRMElJfbTVklI9V
/RQtqlpZpnM9VCD0nLy9nPIS8E2MTlidXdtIRbie9xUyTkXSHK3tvAVeXTlnfeRc/fBGb74/hR+5
dLb+t2rBgCoIg065pkI96mMVvFhYCkNb7DZazyhIKxnETcERV59zLxyQU+4BQE6RfUu585q21jaz
gMiUuYrXhakzOa3iT2kL2HMMQHMtMLkn57Zs4L3FJlSTF3y5LOh4znUUNSNqSPl+thXk1zEm50sY
FqjqkyrADPgF1tpGfuaM3bMZuGc5tqAM4pEuQFQjG5+LDAcTx0SMD9mlteUtayt2743Buo0q3khs
gdbvmJVYvbpKbO15AtUeDeYtcDrsMRBeI27Gq2QuL3BlgW37Fo7zJRKD10N07VgYSiSN2vp6jK4u
/F4bLsLKD9B80xAEAp/moDOkoUtHQhpq5cb3I1hMzA6XitRu5PyYFgyqrPh9su2r1HJuAwdlXd3+
XC7Ze1ClFQqf5ecW43FAWheR7910jf+gVeBx/fGz15UXadQ++20NPB5NrlbZt87k7K2+Zhwc3UVL
gcg24mZxfd8O423vtLCDAixAJt4Piosz7jP+p9jnYtuQgV8dcUp7DO+XefQ3SAlz2Ih146dcr3ke
uDIhulBZKwuGYQNwspJft8PeCG2sZ9rSZD6vfYmj7pDNnOb6EL5jqPQV24K+bAXC7zKKdy20GJDh
zLsEcUYjf5SFogXFRWfYdOyw8ZgxUyl1UjhjNCGNwv7DkC9bGLOr0OQTbB0LqdraGl70VLa0NXt3
Sdd9cZXMXBB+cmCIdAaZsRG/nb6zz4KvpOwXSTZj0DHa7wilIdqG470D6yBAWG4Fx+seuePXIMIi
SLnJxZTaOCJPZL2LHe0cs3ruOe7RBY13bufcduNumDz94BWskgkFR3rX/bwrF+PJxdu7yPvhbM7K
YqUt0JxQCw8x5xxiqCfTcHAZxlfeFwOLroNTgEDETUs785hYrQYAs3mnG+e609zgvgxPtK50KIlE
linXcAJXB9Mki05VYWwai2G1OeOVAdlwZSl/OXgDaotRllIT4GprN1cpAt8ApuF2FbXIKRXVzjXr
dO0CK8VGRt+gH3fVumm867rloPnJNUMFa2O55rneoH4IOJwqa7gelH5bulgAaeozfkTbtIYVF0Xv
blrfaZy2Wq49RzAfVoVnPno8ohYrA8XoNIpTAHkOaVg2AKZaIHG6PR4SBdA6bsJeNaSuTigzdRSr
CgyYL5GLu3WcqyoHw4cHKH2Z7DrD1udIJ/QSrtenuGwYHg4TgRJ7QKNvYED5GsPNKHwPQusFb/Vr
F5nFTTZ4mBmAi8UIc93bb1mHmnWg0nSFMt03zP+erOTdqv1i5w4uSYqhzg1KVi8J3zU1AoZ0IPAV
9nRtK2S9mwyvGybK6daHItH6w3aM0iun6M5R+ithhjDe7gAfoW68bvL4UDUoKQ7DnRS7lj6GG1S2
+z3PY50NFDhR/Tgb0Xs2r1Vvsl9wOKRs7OEY2E268kxtWlczRXubv+BIy0flHpRsz1yHj4oh/LkT
GLfu3ID4ywGUVKB5Kwe8ctRAe10gP+AVeY7BMADWOH5nA0iwaY+VG9ebpM/PapFEwQMDIZ0WTo4z
DeurqBb1+AhXs5aSK8ucr/XQ+bs+BPKmGpSAFSvG8NBCiLpgE1Q1PjFGiAQDsV0t7tdgiUnUlnEH
9BtaZBsApqCmc+evsMfP/Nz7PGF6toq0+DXiYlbuwelnneKUcGxAwgW0y2oVysxcEKkAPuHEi7Dl
iooeMeyQQ8NaYBRnDaHbiO8XK/jWOPZt0wD8m+rnyL9gQGmvozmjXoGCA1vkVsuMCRB5T3wyWkYv
y2rKEHbWOnSZWZ1byOcUDBnmvOAQgGa7sTjTiUHQ0D3QQlAsFpOoCNwv7sJrBC6RNNaj3/TCTqfm
h5wDszEbLr5u2mREHzqULrbJYdYhnltNoKlQu1P9uHPG576+SZuvCsG9ri02nUNn1rG2KXrnI8Bu
34p3mL53dfNap9O1lZtXOfJKhZt9BkQB88zG2WA6538mRN2BkpBO7KEGBdUdoMtsbYv3HOnX0pBo
6vJoYls32yOdNcTkwidltjBG5otEz26auDqLEus4ABoJIGNyFu+MqDiGSXUAulLrM+2cZAdoYmNX
GAqP+l1tRGtHXaUENG3adectb8Lr5z2FVODeNnEOvjy7izy1B1+3V4gjjuQLhZpWQIE2NvKWPfD2
X+cvf590kL4wwPRNcksXBTEZL//Qc0zsDhC/EZK+4DdA6Q1dyjqbmmUPPot+CabXMLRw6CqwrMQ1
N4ryfefYG3zsDtnUXOW9vRly92AFJGsgmVqj+0031vvbgJs14DJihnnmGfRjP4A+siHw2zAv202d
uMiE0kZs2nlEvhrONThBHGnRpM5d+PsoCH/GXAzZ9UmIKClHlBE9d4gLb5L8i61DT6kJrAVtv77b
BPlSbo162dlhC5XD/gQsjfFJJOrPDnbSBUfUgtY4FMJbyw1zGDcZe89Krss2vawD0qliYKsDMX4t
DRO7orheVaD41pPvnrVp8KDX1cglDoCESSl6C+40SM4Xq32ycwMdV31Yxw70YpggY/DsldW3UR/Q
zrbm5xoDHuhdHJeBc4lpI5bzbkzx35T9xqz6C0zs11kWIJUMxS/LUTa1TSz/etx0KSRxXWRhM6Wt
frMvjb9nu5bJuIexGAWHSRb983Ixs3lg1m60G8Q6bvOcEFRZxXsK7NImapkmIHlmIZ9qfVotKXOF
znyMZgUmHIr8Kl2mrxnabTMmeYinE5jMC1zEXn69pO2/jRBkSdNIBw2gyMw/atd11TQgmENvIC2/
mi4+rgMtCT/bmdV8PefWg2H1B3zT6UZ6B+S9r7u82C96stNIeUhY63pAfqa4B+da1fGmDaItjdpN
khBFk3ENwRyZ9k09uZ+1xj6LTWOFUPkqcuwzCNN6YTyUgXXdOt/0pLiMbf0hJKl19Br2mKlf57r+
1Q60K0uZb7++7b8PdeS2ZWwJKgEE10dwlDH1NR4s3DZ10CrBaQDTVGndjnpANwipBxzWElriJsyC
uoKVDppNoeGqfI5W5aNfGcGSYAheFN+DzH/UF7iM3xrS3vful6Cj36KSLu93Dx8/4ScUE5qU/7qu
zUv38tN/bIsOg7jb/puU8vhSfUc8oW4pP/l/+4f/49vpUx7m6tt//8+3f9cYMBQb4993Bm6+Nf2P
zYDTj//ZDVB/sK2ouF1yXpPpE+X2v7oBCiiSQf2t+6aHLqTl8Uf/6gZo+h+o4viKRoJuGI5vGejo
/J+GgGYguWPTREAix/NdS7nef9QRkF3+1+kM3kjBPHY803FQiSTH+4C3UZEZaEMPVLAedYGhd7RI
w+qT1rnJHvmcTy3tJ0JdjMtYbeJP68ZorIH3byqN/QXi001s7MX6i6ICdp+1b1qIrHzR9EjCWkdv
6WAVvplN/jrpGKCE/X1hwp2K4h12g9sA89iwNJ8X3HGpUDOUW3v6Z5bTlask8DZ5hyZ84T/Bc4Fq
5Lkorz3lc4hYFIpQXartDP/ZaauGBAd+++/O04+PxlWWDtwLMSKopIb3EUhT+AZ6tRq+YP6Ecoo/
7cDCnsfOcD5Y7VkCohan28o+d5gi4EG8aip3W8bdt7Dw3HUYLDOCyPQ3jfFygIG5sUcHI7P+jTa6
dxzrI50QCyS4ooFbGcERmyZibrP3tUL7zY18ABgAKFCsE8REBfPGnPw0rPwhMUC8KYbkWunbsDCy
jVG5aPmZALHj+Va50KcHnH6hgyThsX3QZy/fE2tCepPGb85/YHE/B3SSP8cCY8BOMF3WG9Ht50Mn
tlqaAHE+kOflx/yOZGGEdm5t3TR6iCBKHSKbgsQvO6SBAt3cLwmnaBpYsG1c/8p11LLrE4SbqIYu
phHgLTLg9L3jKAmxhfA/AQN19sir92Szd8NuHDG9aIba3HY2s97JufSK5tWfovxAe8HeRIXfPCXi
gOA3F8WsXydLTVnQKKRXUlhofutv7LrC+ZO37OQWrxppnDOnjPRdFha3C4ZjsZW+oGmwhfL8NCz6
sbCb4PkSp+P4BcTCWg8gXBldWD1M/cJpjm0eTHLj0c+at7qi0YJzF/ribSNGIdmmjoL+oFIS/tBj
UzSDB57mbKlDaxewSgED2bDbVWPuUrcUYLH5iAYS3XIdmANi1sHVECybzE0wcMaMY+8tKW41XfKC
nkx22Tr3naGPD8V1BG37PId8OlVezERgbtdlWNiYPX1u8Hs8WDBzw1zkb/wYD4Voeq7jfr0PXSO+
bQNpTgzuTjXTdTBBblIzroRFXtVrzcDabdTTBwelOUa8FtKsfluesziffbNe+7pbnOc2bJ/cpjTW
R283W85Xt6vvQjBJCDryJmY3by+0Lgu2wwj1hDTgsoK/CPVfj7YIp6xruH67yUvPSrsekEuAa097
ZabkgQYwh2c1uhcvDWX72nLG4MKz02GrehvOHj58Vo3yE7DsBWvpetrhxnfe9SjiJuGDnnG4Izqz
Z0qxmdqhetJio9tinIeWi+NinQK7CWfWjiP3ngBHLUi/FXr/kK67KjHXUMARUqnO8bFgw8/rPlcl
BFL7OrJLNM8hTINCq5t16xSYXoXDcKbbV1WP/Tfnwd6D0nRNawUtRfdB5cFVTTH7KVbtnYajw6oL
sAPoAUCukmiotrZpXM5IDJ+Nbx09nqhAB4iuSbtWIz2odnDv2hyfhLJixmP53ftUSjGugotMs87J
vXWTyjdF1MvEu3Ol5wb8pu5LlHDDWCM0Ed4EYK7hQWWtF2xqTNHgnaL+lTRk6wnmjnoBfEo2TBNE
4c5w6YoUAaUaStph30F+KGvyxrLNrt3ZpKmaIybYFPVmNOLnzhtxfFf4l6ST2lpLUCHniHy4Y6J9
PyTGRRVbL8oN56vqa9n5+sbqKWQtR/s64BWIVhL1rY/2QWE+w2Y+j8YQk/QqjRA0txwgHsj4F631
rIzsoaUoBWSQUABW/quvJecTerClQ5+7wppq67hGgC3yiEFinzxYRfJsJW2+07PotnH5Xd/mhnLd
Zogcq29+4D8sZU6CBV3vpq2d84GktHGa+SHNZkzua2vdaL1za+qst9lI9pJq0tQxr41uFlt65sQC
mhpcC+Fg7z2BE1jP/QU2rUhUdQ7RDTcFCPi0glrv0ZqsZN15bIOaT13FbW7CxFHGLoSnEjjouMQ4
Pk7T0jyGrWzVuc2R/X/o9PzWXqxLvQ5Mqk6IYCZy4wmuhJMrimP23G9jq9hgYbky00RbRfRj2tbb
ZqnfbhEX+WRaCox7Ez72UZGiXEQtYGHNTSkMJfMlSCd6zz4KH0HzLTMdX6LPq65DR1xadkHa3weD
aRzVjDHBlMHmMHpL6DHLmnSo2tORXG4T1jdLMX9WyZgfLRFaw9zuIq7QJ8Diot5BdtSpl9GwGPqD
MXXVRaGPn7zEazcV9kb7xP7aU5A/uUFZ3iBndOdGTAowMW32iY4mO5Qn79jL6Cyxqesg7uOdpbQV
yqoboNDoVnfnw1jgiwPG7FCl3fmSeLL6E30VVaXxomhhNlq41eiRHYLJpXdWcawn7X2eqPQZaSXK
+ts5H/w324vo12ozQqWLZoMJbQEIqICROnM7aD4KY4owUgqHX/QNTB8vkDen0l9VGm6qUvdvs9jd
Ks2/CmfrHK1Yv2ZUYKpxN2r+sg+y5glqtpB/5i9I6gXrJWMjhD0zRm1g/NuO0bEfwj3Md+9qcM2j
W7pPmZNmu2rShOBrhnD7rXs0c6aVPibr2mynTww98MDQC3fvX6ksD3dDmaNYq1cEq4xxhUZRZPYe
p4PCQRY8FfcVWWuzNT/Pdno1qGI8t2Y7u0mNDkcbbV7DGMT7ONlHfgrgaiT55DMZVtoDmiJuNV7/
b6LObKlxptmiT6QIzSXdWp5tDNjMNwpoQPNQUml8+rPE90ecG4Kmu5lcqsrK3HttLwZ9lREvd7Yj
chRsLbtay5suv8SWCjeMj8t1SSLPfx8e1KRTEoLA//uPOtZQHNB8gxobYSNwd/z927nso7PXji9T
q6+lLV7U2BKDMvnJc+OiN4EU8Eah3YBI7JcQIk5sMYbWHsE5aKkyk9t5Qn0aTR5chWRcxhqAYLgs
Upo8OkPyLNrQDIa2HQ5yFC+ha9zjIKahF/dqV6fz26gnzyFIhu0Yu9lm0gBkKPUamuwH2ZiSLscg
OOxT+kfNhymyp0pUxtoieW5VFsN16UrEGdwGzW6uZldNe2V/12Hz6tE/oBtWUl9EZNUoiDqGIjsA
BPvCD/BdxsPxbHJSQpXrvCo/jaW+0hKSWVJPPqgyg7I3C3HMK0Vfsb+POx/bpZP+9JC68JWXBMBj
CcoQBKT0Z9ENfy2jilF4vz0xQFurf2E1pQgiWrq3UshdmutRwB76q1MSQL6qN45Nhh2Mknwd8qHc
EPto6TYOTW4do+aDTKWEe8D45fdt8RCL5jca6aOHBb7MTu6MNhrgoKDXxtftN55aWc3QPZqD95hl
UbMGc6ifUVXdNyXdfctP6l0580OaRcu6y+tzZmZor738OYJBCQ6m/XVaJ9qKr4YmTqD+8oQq7VaA
EeHn+tf3ggOQDL07mWVfiRu7gT/lPzOpGcw06HXUehTCta2KVYuPdj2mNYYgvXlgzIaQpy1QYfUX
t9KuQ1yTy9UP63TMK86uHJ8p4dLmUL8Khm132BwP+eAyXMmrb3qN9YXxGtH1Ef9FJAWlgUd8daRb
hI1R42Ir3tW5uHeb2t8hZ7rFyjA33qAelTmqU9fURBJP3K+0JmWHTb1jTyp0FZLHWN8XcdHscp3Q
C3csiqDPWsqBEMBz45ZcQxJvnSY+AZnW1O4aN/9qwYwkufNAhBLPeUkHlU/frNQABG+OBAUTLK+1
1+mfcWUNgPUBZ+JtCpHOH4cZlYtplFdT6T+EAm3ZcLW14dblpYqGY9O01p3nIiXS6vJ1NsnXrDpx
p432tkblcWvnaMHr7BybDLGwNgnKIwJpVUXQNkMsk4FlQsJIAfYES5hg4ogai3UXrUCSSMykThi4
Phb7BHpRKlPym9xqQzvKPQgnXnq6+RXUBbBLA2/WWByXGdc9kfUxFgHf27Ze5WzdKHzLo848ZhCo
jiBhz40iPVCboBENMPo9aERpnoYB/r3rlLi7eIJFBE3qQcgFYUkLb6As3ODiLI9+avzDzBJtVdXf
U3bee0Il10bGzYWMzkvcatukVhoxQlm/1bXyh5Q3dRmzuFhbI2K7sPe+jESd+NZfYIxGyDsNeDJ5
ec1ImYcrW+7RejxXowfIHC9LQAJjsoX8SOuwO5B8az7MZfhCu4HhkwCVrWfaqQYwRrgFsBPGOoiy
wj8eQWnsdGp2ylRFvzxaBhw2gLLc12H8eSffzIkVU2LeWRajpWctooGu12b7KCjsR4smapx0RCil
Lbtw+eFNPjG/lUt4U7ljFA0aoSWzSjA6FXXeYwgVcC685K1m0HsN3Wk/lfnjQNRrlKBjzxS/1bgd
/qWUBBToXPYI8OGeihHCVQH4NdAR8TGaVYam1HrQWvWR4/AdDdaIWChCFjtfevEEpOqKiTTyhG2C
75Q5UwzaG8WfwK2Qinu9HQ8u8dxBOlo/ba99MIA/mXN+IbxtXE0FxZpZeRLZZfgbWo8sSqBchVUf
CekOt3JkJqEXa4Q4ySHlc63IqnsZl7YEdcwdrerPMMzvM6Tf+MkB1mbVj9He8vAJ4BAnKHQIw0s3
s+scdGC9K1CBnz43bjZq2a2MeSLmcyiW6mHXWfULA+fAqc2DzbeW6AWb3lzDLEnVi1qRauXxeJUk
NTvmKy2mjeMsr5nJjm8nIPoiIyDa6WRYCWUYkKdOMyG7RsTdetOFmed7YnYzYeCujgUnhRgmHuPB
ufmt+1m20b0hxc1C5eSa+ZPjlPeh419EwUEYy0OXm1dHw+tvGu95FtVI29xL42Wvk2ce2tG6McYh
A0Ovgy5NKHTS6QCfjcupPa+EVj7R00rXGnwurbCfCALC+2vw08HwAOz9ZCVA0hLyXCs7fwrb6NG0
9G3oEbXmJ9z0QUhOuXuJwno/VsknoRe3REOxokPuixr+weiqx4Ifg8EfFNjlAVPZQeWA4Dx31zr5
PzOh/dH2G1370TPHXxEM9DiCOYSAkrQBun0ynfUVtudrMT/YhlwpHB9j2z1onp8eUkzSRaLOMHkO
qYs7XNWqXEtKyVVn7Oddyn5spUJtFFSTznYOkT9t67LydvBAOJLJpkKd34HhGgWkCB8/01lKTDhp
qd0R1+1FMbrjDJUAbjuE1Am4A/IwHKqztRPZ5aoxqo/QJbCobikUQT8Yigg8AxhrYHrYpub5Pcuq
+5Q8t2yAZdkOIpgRGaATfnRYdDroMD38lyl7DGCjUrXa89ZRxkR0kcAAnC06aeYt9KSZZCQNG6Dl
co/pV3JCtxNX5cFSPIi5hidP1ttWJf+KLjwP40xeblJfllcW9Eu4rTvCwzPJtV7buSg7hw7D+mDX
AUacnV4w6ewdO6gsA+iGWaL8q1sCmqd1RhLkxnRad8W1ZdUQvNV0479hlm/Mjg9CSbnx6VyA87Ql
ZMEDs//PoUJzMsRhsrHswCQbmsLW/wbIe9AGXDNe18zroS5NMjanXUw/lN+HR2MFPHFWuW9xXCPO
YbjfKrLl9epX7+Vrn6Efhnj1ogvjd07H1woFD1LZZBv32j8vjR/j0Th3uf7VClBxIGK6IHXpEciq
3xWz91oVzqNEQLLWhf5R1uJT1qVP+YvwQrqMP0u3h5cxXU2nRm8wA9ufsoswxo/ezX9CtVhWbPN5
7PVj6OkPCu1HNTPmLyoFLkURrTtmE+19qNN2dXPl98DlAkHnTARxhcbSconAzaY7tOo3u8BYEDnv
YWh496m/z0qrvMqhw5eChFhV76nSOIA1yEhllB8JoFtFlRFtm6Jgor3MZtE5TM47AhRrV0JutMx0
3bcAxcfKHVdOmKcrPSpA7QFENDUy8DJySSotm4KZBaX3FHCe8Zs0klx3cChh7qQ3GWXiOQQPK0kH
u6Wss2ejfXVhI+A41AgF96r22eZrc2pO1yLzmmfomsdMNAbJ8jX5kFUdH1FrMQ2ufOSpWfzMi+eu
+AzO8e+PBqYmvGZITv/+2IqpQPJdHZJR4DIsvPlZIo3fWi08l1gIDgxr+KysCEQqUbem2YGId7zA
bhz/yo3tbFUIhcwuISvHEMW7wUbnVX72GtbM5tIJrmRlq+J9XCLChcPONpFECeShDEL0gs8kjJ+a
2KSn4Cdvwg7bi0rpcHd59Z7pRriTk1Zs+8Eq3+vMfUCF514hC+5SowFfVk6gJZevKmqssRb2Q4wX
2vzqG1/RXJfvZcsprakatCRaZFC13vDupcnNVK5+nbWsvNgSoQHm1+4JCd0RCG0XkPapzknveE/D
bO2LMarPILfROZh6u5/N5LoEV2teR9kx2W9hEh1xAnu3AUbPKUmm/dBxtDvNeEk0t71J5sWBM0yQ
G/CSkXreRWfTpAxwIQZaZZUt98VyrxpueB0F+/ugt8/9ZPiPbO4Uwab3lWScRn//NGzTiUxs7+Kb
8NpiLSZ6NCsP0qraj7TNMKDV+kMMv7VBnrTJZl/fDGJIDxL1DjHA5othze6p7MHmDpA63r3ajtCZ
aNz0BHgh8kYhaQBfX1GHO9x6Txm9TvbX3DjNc0KkdQs8O67/DZIFP1kh4ja/eumSqePZEJ+2C2+U
L/OEKApNYuPczWnSb1I8CqJuU4bvs7dN4ED7DU2aGHJRNsMkn6xu3CCROSZ9dPP6DtV3Jn+NcNpU
vkAWnkJLiUVxQ52I5aPsGaNEv6SJ1zgB8eZEor6HmKOP5aOdVg5ICuqH1o6g4BeldU4pJWgR9ky5
vcnaTVVdb0cvtje0Yp7o/jZ3o953NyPyd9SR8CPb9kJo1JfGtGnTvlWVINhSzS79WjQadXd0Rorm
KGquduXtNUIgkOP1H31amIFgQn43dl2gHOBixoTWR5Gb3WEwPvix9hN1uKONju4iQZxlaW0qO1HA
+nx49GhLdQY+qDGEtZm6jumt5Zd7Ib3XMYYjZoN9yXJdfzam6dBPxZNtOTHcMjdbGeC+V4WABRnn
tEyhm1XcoMW1bdwXBL/wzgYtcHkKN4VZ33eRMS6Nz3CXT8kHdfB72s7DU4/qyyz0D0SY3qFLoBNV
jYl6kw0UzEMUQHw6gsxreclv+VI1RbW9cyIj2dI5GrYyB5gEr2xFDQqdH97wqhwZJUQRlHMCILV1
WtfVqRXoDlJghl7uMdIXqPQJvVqeF4Gws8nmo8Py5OSje15TasJ6Jtcwd4wV+0BZrEw/jw5tTUOU
RjmXFedN+Mm0xu3IQR1ldxaygB3BMjCOnYbwRD0lCNMmRkkTvx0Bronr7/++TJWp+ZjTn466kkQg
SvEcT71RHZVD8AOzCDveDYa6NwfCO9Mww75p9ce5DkklV8kIHCzJ6etkZJvL8KjP7YQ3pGFe5Df0
OSN5oBIyj8zfrKO2vFFgW1GgEjpgMNKylu+ttbPqWC1f878/aswPcjdHbpJjRehYEJqS8c4dpntB
bIUaimIVNemI776sGIvwuOw9qnW8IUAfK1BnNRdKZT8WZfpdDJ8Fa2A/SPRrXdNeqtQgMTFRS8pX
vEq/s5IrBrQ1eQnDhp990RROUfcFgcRZ98p5CYvh1s91gmxTMUqywBTrDn0EXyfLdera9/LWk82w
Fcx6A1LiUfE7NcZzjcS6ir1U1WLx/y+CkunAbEetupZc3RTeehEB4CvG7j5pgaK5zw5tyaimYcPW
Zjcj3vLCfvaz8qfwLArxefpUvkUIkCEfOy+xSTFoj3R4uDyMJDIMEJi4dIoanpPIVzzb+SbsGrbY
kbJ10IazP/unJiVYQM2AktJXFRbIS03jtzeLu5728MqN8h8oafhAsNxnUeWsIo17MaEbe6fXoUb3
csQOrfzFufKUEym2KifvDpVZD6rFPDCZsYJ24UNDaccKNhrGFkT3tGJllOgGCUvi/Ny1Ufo063Z6
nidwgxMyZy9SBjBOZgDSGn+6vo9OnEZYsH0sM0nxWAuyp6b0ydTLkz2b5snh9wftJb2HOhX5dEAJ
A922owJHHmOh7B2UrlVUO0EOEGtrqX5pf/WEcfQ2sXMaLh4JLqqbpLu6VMBpH0fmjLPh+0EPLSho
lurYbl3K5kyzAs9oBN1OCErhwAr3CZVg6njwUm+fAVtez4VR4JCfLOjVKmASwF29s7cNdpGtU7g/
ZX9NBqjiSDiBkSLP9i25dWXzHLO7bGE6Ijc/gjosCrs/gXDLViqajwMlVk3ExRM0+ke9zcdVGzP+
zGh2K2FzpnYxfpEZcZ/M2UTIWLXyZUxvxhoD21umy3cnda9+Frn4sfJHVKea82GHd32sReumov8x
TZiU4Yq8svb9ongzJJmqtOsA5UTVhHrl4tRBWUG9Tgai4fPU7nbwfn/ziCApNx5wJ3VxEGW1c5S0
lTLyODZFbwXhkDUITuJyo9q6IBdC+wgbNnNV0hty6hLT3yjzpwbvd6p55u09JasNzDoDFZuZc57O
RBdWOBORsSe9sWH/aoE2Gsg2peIxTdLnkJtv0JbMWkLFm8bsKTeL4Xf227ObQMDWs3Bnlo2OS21k
L/v7mOqj6pi183hozPt69ilI/z7ULB//ey/Bl7Tlh33IPFo3fx/Xqr48/v8fOdSYqNKDWcF3Ko91
IeCp/7379w+loUk66PawJvvO/9/f/Pdumfcn10uSXVblvMZxGhbHajCK4997bNefdpveO1Wk7yqT
GFlNK/fTjC6wL1VxpyCJiVGx/9Do2bo26NOa4qEupLHVhnagTZmdDDtGFhwO0a5stC+Q2NT8Nlkb
lcofe7cgds51rp1WbfM6fCg8b9o2EcUJjcmfuuh2slMZjxI2tAhMPsEhFt9KDOucvOyblzyAznc3
JIRxJLkYRnXKRo4x8kIMHpXecrr7JeHo0EnjLUfccDZD/aemAFxFyk02mm/8kGNtQcSFziQ08PjU
lCzAB2sQ7XkAJ9rZmlqNsh+3PYxKf5baoUiFCIDb0pee5M7Lxue271fu4OVIVKnGM/onzF8R3IfW
j1t2YWDOwl+bRe6vE61OCP3WD1ooP308uVz1wvVMg8n3clLT0ujB7GLJuTSvxawLFGDNyY8tRtEk
qHCL9ig9Fhk5YNTAdLoe6xY1DVUbUz1qx1UJYA2KLFyL0Im//cWnVU/nirLpNCkC3DyxlIDll1+y
bFHEXJNGjOwXvU043GuWGUdVo6bv+xBbqVf4OzQ2TwALEbskEBYyiPqQMvx8j98rS4Y4qIaN3Xkj
ySUxjaJl2dbm+L+1y/9FkEjEwrL8/1vqyyL+/xU++xH5VDoti2VJm23L+v9b2H9vNKsPwfia1mIu
8BFBGNNj4el7I9XrTVsT0+wzJDQnGW5Mw14zAiFrpQBL0k48e8DFxQprubyLLOsQd/N87vPyQl7x
Z6vp2lF0nEp9iLlUs/UZeCFIUMHm5VYDTwWNnYuXKRpYNChwWs4e2ZrTt1E4/d3o2QyHevnbyu+i
9OegQIKIXqKkVc6tfnKJfGdTzSyNe21icfbV1osDrQhNpkmSdWn8k22pb0oh/42xjX4VkQByjXA/
kB6Bw2a66xg0oV5vr4hIK1oAIFrMBQivNcNLYeLAHHN+3dNgk8CBVn6xztMp0Co0mZKIR2GIoNWB
m7eJujr9Q5d+0exDiah1NqOtPdFfNoOMvruzm+6AZ4hRiFUDlf2I/VJCEPUFOXb5uSuygWigoV6L
yySaGMYEuc4jFu2Cqocn6jZ4owahnJ+07/psDTD3RViArNMBZY7d9IsyhnEtQUDPWpkT3Bgja9QJ
ell1UVod0F8FSivcdWQYxZ7b05/gg8EXOaAy67YyHqDdGeFLER2KHaRZKKT+KHC5U2AzB0xA9/W6
gcyCfqTObwQ55JaeIFc0v/zJOT1WHNMv7M3esV3gs2LkTOyBIOu4KEvavVtLAkPvyx7IJnLKCfId
UbKjBn2l+kpNAq2BbxPVZHbUYSbTscrjxOa4LGLhHsaDSThT5MF+tfsaAKzTH7SZpgR4TaCjoUNL
uwYBHxr9RoYR69MuBm4B5l4kYQWNpzyzq34rTFinPkrfEk0ft7P7wb2PHAaCswaH2CIzfKG1Ibdx
Sy+odao0qFgIJFbEz2CglibB4ODxzNItIV7lvia3hsstxs3ijTj4J9vBjxwSD6R1NTkVVUldFmIe
jqqy2qY6Ozho8X1fzvEmUxWSfg88ajJ9h3ln/Ij43eqMYdXoXnNIy/h35m5AJBNbU5i91J4oTxN3
T3ChapeEYbbubWJhwDvGYBSZXc/2/M4sI38osUbAMCyOemzVa6dWJ3zYwyGnj1H04c8SjWD3xtWu
zacxnphe0alRruEHAywJVfL6eg59R563JyHoxeZFvMavSoRofjU9xEOo33JyizggWrlj5xPcJZmu
5slC8e5c0CalUeCaIqUhoWaDeBA+5stahTSzMuv5xqHIRSklNKjPfcE85X7QzLNNX+UAqo92ypQw
I/L9Fw9FhDXwTDZifmwbXCRVuR7KJgbbgz+Jlb2NhMrWZoQCWeXmBt039q58zLjoGhuvgJhrADZO
QlYMhuRUVvzeTOuHwuCkca8CnRtfNGa4UJjg9Nkq9pnkn2cONROY17oPc2Pb+tkb5sBh70wo9iIT
40o+AnzR+FqjrsbrbLDBtSMqDtu+i3WBsmvJWKtbGNTUy7+V/pamWvRIDbwZTQt/l01lZvg8D+SJ
IgFXHUwajZJ1TtasvRQJFY8IlKkuELYFwT6DaJEkGok5rj4R/9FjIvJnMuqT8d0n+Y0lQACMGDus
UIpUkmYxYjn1AP63bk5pzhgLQekKlx1KFKRJypRfUAwTqX/q+byZsvrZj1za/9A31hWdFDJ6aGvH
HqDwmBBXJzpg7+kDJ3GbPRuhtU3jirMB7ZPKEhmMLpjdnL3Ec9p1IvxwPRHfFTB89g5Q9eJgipOT
Hs7GfkwjWLzE9KDGZra3uMNIsXojbGJGYlVj+Zhr0PVNsnc95zszNszP7jwR/ksbUW5yHamo5/+0
ldQ3uok0K2xOTosvnFYXxDJHnjKHRnOMBG9qfGDvfaYzn2JGV3MZUiNysUTnIpvT3CR/+yQXh8lI
rgqpdcN+zrIrwldaMoZLZ4V2xdy82yhyzM7/igouREmu7xgTGUjecnjSy10iBDIxwDGatP42uqig
eAUlgxTzLRKgfw3q5NkP612r9DXPSR5I2xE8USY5LK4rGId3BzkIOumD+9mQ83RCms9r7NGhYHe0
ONdpqZ0LK28PvR/vWjkbdIUKaAK1xNWIKIbU127r5/xCm3lkH+eIVwzzDK7Lq7jyOSHpEGnUjGFd
Aghh3t0ixGPokfakItnkyFGPjA4eCc55WKReMdDWYZy8s5d/zzo8TqG+RvNgkBbUfwCifehNDade
8qx42lZe3xJvUaX2hvAcwpJ01BMGo9nAkDZ+0KkjuSVDpu7Yxq026ZexALdWPj/OCnVXY5XYc5rS
2/G0PhEccIL4RS7RnzOnPMVN8mvVIaPfkicOPVQcmBKvlZdBxwVCmzD4SzccKE9427RdXEUBcwGq
AclB5Y7xFdcY1oRw3MxjyYZb6fukT5aohAIRnmO8xKbxOjY88zExa+fRNc5qGuifRcVbpyfGGUHa
fWfAU+ETWYsr47kZSiQqBUp8cqRpvecbrUuQTSCi7Fwm1UObB/PCnmFcz1Q6KnivKbB/Ja9jjeN5
9rQ7mlmneSh3XZJmaz0ivqfnxrvWJ6yYLWBchoronVUBHYI0S4Aiw6PqC8Is0YbM+nzo/D/Zz1lO
mVinDgeIlm9SC49pLdfCyL/I6KLmktCji+i1g0m4sgVGss622Zvc/JtiJr3i/iX5Jx3Bznt45kyC
zVuDkKNS+MamEMQ/WtNrJrQT7CqCtzno6uSpSTN8L15xIBboacAh1JRsEs+97eUwUVJMipond6WO
k5yv5XKEtqXNscoDl41LogSlUuzbz/iS1hRgJHFGxTbvHHUxZE4nhYQQOqrlzRLqrXKfANN/FVnX
7XE2ryO4LQM9oSVd5Bi3a1PSfokNEMjBbOcvY6P3J8sMDxNgGzMcAFGDSsL4jIIoh3TPCYBc12n3
pqWGQ9km6N2cGECEnLZdxWiOnsu3boO4GeR4Xw2mSfjTgFtdi+moVOo7c4howJ9+snISOxpXXeqZ
gkzSDJ+YHAWpNB+KHohGAiwdJLq6yzaeb5OEEmUe15F6ZzZOukVkyqPWeziW2QxReuXnhJRHuB2U
MaEmbtxgAR35j3XhRRc5MonUGUvpxU9YYj9HObichCgj2sxD06D5Jo1qEqhEKgU4QXVsZMhrl3AR
LZ8g6qYb0uVi3mj3Gm1n+uERKGebhJB4fgwxlcSW9th3ApXjQAvOBseRjevSq3dGMyJyTOwsoBeM
2rZAGW3EpFss6lciMAZAy8bQGdin4q3nI082KnOTsYevZoXjNY/Mw6xVt3FMnnOd4b8qH/u0u0Wd
eOEzEgkhaT2QORlIF3cRPffiMI5cXbt0fmoK7ZZ4y5ABD11e7gAJMgRdmjEDnWzEj0AGWhP/JnAV
qZpgkvmjNnhY0O03W4THMfV//Sj7UDEWJRdRhTt+EOVz79QcVDSBn1QXfWeZSwsF0YweDW+SoCgo
UzoNkPwsteJcW6j4J3ZSTzGBRBKzbbL0QnFYbdE80PAXpJWMd2Yq9+N0mnNcE7rLzYbydF/3BQHx
9q/eLC9S7vR7SWhQUKNh2cayplg0WbUhkYO0W8ICVTmA+ok8isYfODoG+WXE45cr/V2mT91R6PH7
iDyPJ90NRg29QUOfFASLhEEsSU0T+VPpTsYFcdyJGSNu9ZhdNQkZ6EA6U9Q5EdixFSFb7N/NWguH
G0kom8VRboefakQIyUXN3Lht/NQnnXbyq4gMFR8VGqlmd5rZftKIDpg5/bpTaBxajz7PE1O9LYf7
Py8c1l7TPXGTg0bVY5q3xqPJbXNLct4HWld+wCSh+1o3xZY9fxPq8TczrcuQwePRezqh9T6yws+u
SuPV1McR2DPJ8TVVqLI9fm3NK/d9aO81p/ZMGRrY7jGfPHTrkolFum9Es7dMf8uXqjBJo3voQ3WU
jrEQeWracHKf1ckHq0U/lLUUPNaIOsIJbVNm3paFoiVwZLyccNCYvppJD280QIf1z0NkI3Zjvj/P
4YtboAoN4VF1gHAGiTI2y5/0mtlGQ8opTgXCQNJFs0xPtaUDay3pIGONJYZc3roqGHHIv+lI+hEz
Ag5aNaRUursxoQhTgu8HwdlPOJ8tNb5XOpMzq+aq5el4Alau8O+GpfCgpuQ4/i0MGnrKY+yDQg8M
vwFLjavBbOVHBG8HZc+k2C25Nk19nXy1n9r4sPxl0hM9qz0nY0VDNCxueix+rUl7zGQs1zSxwXnp
cl5n9jJE7gJbttOuGTkYCUFZ2RyOPsGV0mfiGepQy5egRrP/0QmaXmWxfJgIkB8m+yElfbnrcsHL
niIOz6dtZKY9qRzGnSqZbgoZXTP7zYlomYbjrcjDf6XsvFUS04Eepui5RB3lj9lbWS+RTHG2K4Dx
TiYMxWnuf+Z6fivUGG9ki2+bKg+lI63LCBa73aiYnNzTxAh2Z/bFhze2RxHDEW/D+lDggkLgJKl0
ZhQOtXjxrH6GXOD+JGMIX0H7WrasuWiOqAl3RYpaWovnm4UhRuIzb5Zu0tRpP6ka0VHrj4qRFsgz
cx/mLsVD6S9GnssgXPy+TvbsDgNFfPXttQs+Y6CRVHSCm2n/ry7zjdmN9zxwF7O/cgvgxW0Mm7a6
/Q/+x0NjQDrCI3vpDHjhBpUX8Q1IJ2L9n7UUwp5JjYI71Jr+paD2N9LpbsrHkUKI38rH2EjPDSZL
7TO692lP5Fyth+rVIId4b3beU98BLMh8LrRLaQnZtgzHS8zFPY25tDJRAIur2SRfROl1SIatEeKT
7h5UaN83k1OuQYahFSD/iRyij9isPujjoJesF+lFPWxNFwPE1HRkXbBRdAWTaMjDwv4uNdKoqpbT
vu5z+572y1qkzT9fn96yOGONuOFtWSd2x+Sc2816iBMHmQfErNhDBm5Y9wPjxpj0oZXqkn4rSkom
C/aAlw0FVvA8445SajthEcSu2YR5WFzuUhm0tvE4JQUPJW1fYl1YT+H33OPJJYwCfTJfjknwyobo
MBYX7gbnJLZ3lnR2aAqcQPfmW9h4xYY57LpDI5Z4C+vpHOcTe6ZbMm0lDTZTY84Y0UNyxp5Mhxa+
vigBqFm3tPNP5HNtUi1+KlEatmN1QJRAh5vv24v9Xaxrd4w0SdswqmcDmsyqEjmZ6MjmJrSiPPv0
BYvqOzbVoSAjruZMT1xxE6O8I8Dhnl1ls2RAOO5I7IcBT0TL1cFIeMh6ptNOAjfSipHBNlz/c4TM
Dtdnq8+uBSNp+HbH2DFQlY/NAbvowajts5iLE9rDSzLRgG6NKuZbm0llpJ5Ky3a3bJ6GWbz+/RIb
vbGCqprPM9b4NBxO9bBwfiqFe3/EghTuvUheMjm/lMJ6JInmNpSIi7Jx62kxn7gwuIbGfBk3+yj9
CsyKvVcmIRQVsVyEtKASJhTazLOjZwNE9/IjTKxuKxzjLmKnc33QX7HYt7YDemP6QEe/zNMeCqHO
CPuCoUKEVJEM4V1wl/3TxF2RWxcknYuRtt7neXOs54X4Pek0pSOdhnl9Wl4R0y4QlSmO1WXokgzV
pkY9tvKBUkZVvnbb4cWfym8eu4MgWxqT14tfTD9pyIo1pBuUuXNXzu67JSOWXJ+/RCmR6bkMLzNd
BWvU3ifXWkQl+n3l+ffphLMGv/65s4orhMsXy+GlljiRM/iPOCpCQhlD/4FoDhxjpXG04TH6nf/S
Vb9TytyU6yB9Ec4ULi48JyOSNmbhpd6fzeWwcsFhBTRrV75Z3xgJf5WwIxPBTzLTlHEkSeW58Yxr
L15T0l5ByoJSQYePHCPbD/QIgsFik55n8QldyETQ+AF5wlgh7noTHjxIxlofCVIV4mPOXAVfjdJ4
S+WPrWnuxtdQAqeMqteNJJ2o3lvBhJElnakfM/9+UnDfFDCTeCJiMB2xbdiJrDZABErqWgE8DnmI
EAcvGfghTGSo6rWapx+d7O9Fc80zSreXxyKz0RlWofNIGs22aLVopwbz5lLRJQMcwbY65JG7lr71
VPrjWjePji6xQelUt8xq5voXDcmza/dOYNqeRe/n/0g6j+XGkSyKflFGwCaALT0pOokiJXGDKElV
8B5ImK+fg57d9HRFtUQCme9dO0DhtuKvssRrlbe/KGsTzn25srC62wZCjpEbTQ+ftelbBBK4TfYc
ddLJi+TUjuUlxz60HzWSrYbSPWlyUwrmrqYZX2JbxyVR+CvpU3GYT96jzvlYB5KF6WTZRW7aLKPP
IdC5mtNwn+Av9XTjGrbBb+YE+xEZrmd6Pjrf+DL24DoFsVMYbPC456zZUmNOCb+t2N6XA/7DSUtQ
kLn5S0fS1MYfxap1g4PwqicM8aHxdaZ47bONISCtMXmAdiCcpXqX1Ek8Yq3nNuteng1DnfMYYM3v
GegNKGftwODQLHrUWLtRNQvHqe51peq94uSAhdh3ff60dMTcfQI3YDvGQ7hDQLkKDG6X6Bg4OnlX
kFVeoPGUjqgVda071owIqQQZAAr6kCGGRk3Emz6PqeMTd5c2mqyoSAxs/zkxr7Kek32i2SdVWtdM
zmBEwE9FTBZERfqOJulK0wojoI/KNdrQWfgVBkcLV+yZaL5LzpWbYu0tveBbJfK9NfXHlGSHgQwe
u+10Ijj5Xy7yKoZU8xzjyfIig9RM1146A8xaBMCDc7DYSHSbRQXem+pRvyZIaZninEqSF43+cLM7
kxGzJ8JvpSowDmIe+Vtzp16W7FeeQeANm+Jb4PD5gGk+tZbQm4nsHbadXSjp1aIfahNOFZY55OBs
2IPM9y3kRKI/M5gcslHbm26361El60mxCyvHwBooH6gz9kZbU1o/9c9iLIqXpF0WZfMZsA9zKa0D
ZbyZcf7q4AhFQmdBhY93M8++usK6maShLcPowTxQQBp2j4yHhTbUG4Xtl1amhyLSjmTzozaq15pl
HnOr+bTpYILWgp+tflNpfM4TTB21aOYG1WxI5fiYvRz+/BlbKJdQEFpfem4/ZB8+S5MIA1W+lDQp
roMh23dxeyxV/xGNGV+2q/M3l4Tl2sEf1z5BLHGoYPFxdHJ4y+jTDcW4qUCCohKYiv1vKyznAtrH
Gu5VML/6LXDpChOsnzZFur3+jboa994pQ6yZheMF4yLqfiWarWqptvQTXthw5aHwWRLBfDOL/qIr
H1UICKdj96CiQYwM3dmbQ//S19kzy9atIU41/KATQ7qmz7oLkK3qb3ai+m2dQRpP6Y4rQK6jrv3V
iukhO3l1ZXulS+npqvbqFKze0nHXiLQQ9Brjzk/w5RPmHCPDCCpaDAPsLLo48fUyv2mEoIMTbiGK
sU0DN6Ruzrur46VHhAMFUX2DPR5MW3sAv2YLF7ULHskOywderOXTI8hzZSXjV+EIufGL+IITFIDH
sz7AMnJMRsDNGnLz0smsRQI+QKgVgfS3hLkl8pH0pgkYDP8pEYPI2HP3GaasKzMr16X+SRTwuJIU
N/u+KhdNlW9yG3EaprOFbp/MqbjbEwI4WUd30bJZVDWdyhHYZsbjYYtpI4yUQJYG61EBVOaK5Aot
8NsA76C0mqNRvdtAOt0WKR9LStqdtddhLEs8hzWmWvR9VRLcI9d/k40gBQxgciFUuOJTOodJ/lIS
vWp5AssYsxipDt5BcVOXyaOznaeFZWVRkdawICj9qELbRDNRgXTwZwH0iFtLmRMiOe7rSX8fovw1
Df1DGGGcDaouJcUAh2dRbXBeFPv5xokJGgpl/jDNydhZGuNo5JKDVnjlwnp4LQ5svzffMySROHPr
Z8UGG49ttfeoPU1748PR2os07bPlsqaFDY7BWJnUpCWpD6yfHC0jgVcvCEqi/aNrn8SNIc8kdg5J
b8b96xYwDu3wx4VjDRKvXFptdZR69o+rl9Rm/VRDo5/McriCwp4TxVmEzfBZT+inzUbsvWFcqglc
TZMjO1u2MoiRqsfhE+4Y39w0Pnqd3F8PCVjVIEGv1HVyJ8YDdkVQAeRaizmD3MU0pR3Gstrlpvji
jeZYRhlf1sYxAkqlnI/cxRE7ejEcpIg2TW3fplG/Z0m4ipJptqwQocoPtCB3j6eS+DcChLw7CpuT
ltdvfYK41VrOS7RyxYdqISrt+T5C3g5CaSSbWAZQzZb50if5BhvAhTmVu+vD68xhF4lsnwNB8SIQ
wUuFamg+ONtZxLpkgYbpxemifSNC8NrmSBgjRG4SwK07j8og/Fsbx+Mwoafh6R1Ft/Y6uBb0Z4QL
mf2ldVK0kVG1N6ph5aYY5XPrYDkBcY4E53HE9b9jrn5DbDI2bPTCbaQ4FHKCmkfZ7CrDWeQcdcsw
7g49/vsCyXJdArnnHlKrNBx5pkbji7f07xRXLc7C9EBEPBbDKfrrZfj3A7MWoH+k8RX5T93wLU7Y
bctOqBfRwh4Kw8T02ld3WfWPrgrbpefhwqDVOFo0WAzmwMS77qEki3SYlcinyCQz/qRVcDUJCaA4
TZzcJOt2GcXNNl2qRqpjq/3TyOoo3PqCquuSzJVziURBRo8XpIMGuwPi+PCd8kXq6d0YuKF9YAQa
LLc1MpBg1NehntwdazrVEVMDfajRmg473AfYDrmlxylt1xoKJzihS8HZhVKdfTju72XSvQgxXg2E
wZh9v9sy34nSMdZpan4kcX0EV1tUznSfwPRY6CByHCR4snIpZg7dsy/Vp5q6na3Z57GMfz3bCCin
xQ7p2f5O9SLdVbTOl+2r4xY7NAZbzSkRmdK0Gg7+R0FtXeWLLfz7wsxIp3Kb9iOdDY8tvAxah4lg
Qs4RgiD2iQvoL8Lon6rbZ0P2tvJxe3nW0C8qTTBbmwgSSFdmzJG3zghWjReegog9SCOnLnOcc+gk
Fz1VG+njB3YN3tu0PJSYAUaqXKeJemM9wekyu4gFs2U9sqCg6AHjMU9T7mSEISEz69l9lUugJLpp
VqCjbHmzKoW9K1ArHjlvaXKWbSSLoRuke7PD0D1grMboY/vOtUu8r5hRbhHj0h+Rv48p1akCSc2g
dcvB1xbKakqStuVVS4ovYyIgEz4WqEYWzc4pJpyMmCdBM/TvNHfFqnBmnJB1deNq4ZuVavlWHwrS
/AGnUxwfO9RJm3LqDukvL9obKU1AdWhn6TmM7+Av2t6If120TUCfNt9xRqRewbfYTSrYh2XwgpeD
sTZJPxGbeAuHSEK2h1jf6Zq+0VMSLyGy+kXX5Si21b/BQ4hsoHRDOfdFQ7xzzO19rIjD7CMafjFO
W6aGCLha16QDLmIbLhd3BRi2A3ZgT2m5IU/rRUQ8YZFpo/MiQjEdC6ycvY/f4qJhmaj7DGyl585N
Cz1a+6g5lvpofFqKrkOX/XYw5tutDTdTrNPPIEzOG8nhymyvx2j7y+Je9iTajQeiybp1gZuHDPtx
JyQVon3MvV06tY+WCvBIuBjOJeJ1K4gwhuWcYD9ha+hXlITviLxIBJ6tuoTCOhjQdl7fn2qemFyY
X8LUrrFsyQEi0iMK4PDSmlwxh3reUaTf0kLalFaOs8IqbhcvpBJ2oDaJt0VV/JUa2G36aqU0tkUc
XKAqvnMyeh2DIhuiQXt82hMkXPThSrmU4eYIEzc+7M1mWA4dPRStEf2GQbJlteQlCSRhWKa7MTUQ
KmNATk/xxHNwkT3gRVwFRVYd0zjfp2X9HiJKUd67l+nOurfIQ5/odsddutQRs2t2CuM0z9QM+Whr
qid81zHVwfRcm3u5pkqeSEc4QKUPb74JAZFRRT0EMjwQs5xPdbTxdZ94hrFE89W/jCjbwMxY2bTa
Y6dm+poxa0VqDgFLdCkZyZ048oA9gX/CeE9uQx6H17Eur1WnaTfN6zsCMmq6Fbo0flJggnQH+v5U
FmJdmmZxmWWmC5Fp4qudMJWbcZqfaidy39wqfGdI4LTNrPBST+hpLMsoUUwq455ol8Q0CMGMcFhE
iTpmRrGtRzq+fZ77MA5JeTc6bA16u5psRzv0D9v2uq+aju99kpHIGnZgqGaRPc28OzneWL1j9bBe
gh45qtfL9ClYS50AZXidDw1Zsn19DjtuoKwe3C/2omBZd5ZxUtBxWyQXuJSk/amJsH/2XoyjsBD5
cXKi6kUapP3abv5OVGDxRE1CoQhxt4fJLso7XU/7dqo2cWcUjxZ7ArYLfsQxDclq4FPMkBK5SHSe
juPGWzgULPzzJ5loT8sg64ayuHifaRkN4b17qGTpf2Wp8TK0sn9HbSxeMg2Mxxn68hEQg29HLWUH
fTmdifiE4iU5d2Waw7mi/nKNPgJxpfiqNRmv2sp/HUswPi9jfx6HvTu+kqfg4QbPqwUyPAB6Ad3V
IW0zDP3VIqc16y8yhY+3kw5ba4d6xIo+u0bGu2EKepCXRWV7/WIa5CmfVd2tE74141AdAPgAFCsL
LLpZqghqpEbotiTR65Pk7r3hoYqo46cKshH6eXgyS+1rJAUxr0eMvRIzLYveFG6t0LzTqKy4ZfXX
OKHinqHq4OfTGWhejHYNWOB9EcqzqfCIMtvABxKsj3eI3xM+gBpw/EvuxEuDmlQLX9OOG9AN6Gno
++LqGTHxMCX+HoHs05N/VCxvDGdUV8//B674FFOFPXvN1J4oMIc9Dh0NmgpEMDkxd8PPEOnEmdoq
WhbTdJ0aRtARxgWlAC55fwdU+dnYqjq4rn/Vuww1naZfXKufOzdQqegmcTFpdc0rhGYkppYgs3S4
QpK2EUlP2geNFPZEP5YdgvwbOESo0WKKgOIEjEx1LHOJfPWkzOhXe4txyPNOeqyq24Hg2UjwrRg1
+joiJ4dFlPyzgYQaZEEEPve/Ef54ysSNBSLLbBWYALeypPqC+hpOiYR2PldyDRPaMhg9AIOX0W7f
2ou6CRCGdxQsuZFXreQIPlmPDCigWAs1jST2BtDU8DssUwPRxi7GQbsEpIyYQPU83hn5t8wHdUCa
OVAAqOAVFHuOVZ4qMZzh/WDLzb+d9LG35g9dsDWmkT5uZGfuzLz59BumjWzQ1kapIdBzNRT5g4Ve
+hXBmLUyOtvYViybyCoxxyF1SXP0OUSoIQjGPu60G80gy6H3eUPsatMG0S+YK2UNCsGUXdT7JMby
IclIBr2PH4Aln341XvFaQHTzBrf9u2kD1pnDTbSzViLfZa71GFAxroIhX0v94Yji7zQpsTTbbsPv
VlChvcwM+2TUA37T5AWhYQwrV1gLx9toRftd4znalbrzik7c3OvHvNHfVcKhjhrogfwuDarXnLyH
a6KqPRcWegkQ/opQcN/4cSM+SUM1mGz7a4pNN2COXpOEwMJMSlcCkGagHgpJkwDymI0XWvDGT1Uh
6xzs6d1sEYE5fS5Zm/x91jS73GN9lBESuybCh8EGWiTYlbjOd7z9f3OAbhN4FjbonHsVbSwtl21X
NqvCnKvs4/YN8SLfQDvHaQ/NjVZk8nNQAbT/pSIlWA5iGS3aOjz7YWWvpo7kWKbGrInviXJx6pCR
tqdI3Bjs4gy2ZiV+tuSweRV0Mi7dsPlKhb6z6uY3t+Kbjdx7Fu0COpTxN8k7ZLPvfPO3d0jIzzvN
Q0xnv/qB5SxAzLja0y+FRXvZFJx/RJGEJZlps9JSCtJ0zEQ5mOD/Ucl7GNpa24QdDi0fBbc1Mj4l
EWuRqr2fDvNHMKQ6NXPOr+nZRMP6ZD9DXlsdSrv41eV+WJi8027qNLPOkhUsFdBhcbCNDf853QlD
/dOY1UuJCGKuWklp51lHRIGfRb4PVeAT7tcHM39LiWSLaraq7CWSmnyZG+WDoNVH1hmY94O/wF0P
qQ03kFQccJN+1BXOHDTGHO1Vt2hMjOjgnClg+qKpNcjIf/RcgaL5WFugtUoS7aDJ8t8WfMW2Y5pQ
qmHdRLm+6dob8Q7MjSYQSmwMF4k1zjZP6EljtGczW1u4kBBISGwipkekRASBfkWZW2/d2H/3Pe8w
EFA7uuZrb+jv9tQfomYYeFV5AOPmQ6djeR/H1S+cLOtjk5eLct2PxM7DR0S72mBfEgE8XPmjCh4v
Na4nwkabARem2853lVctcZr9RebHiWBNt3hE2ZsY2otJYsxc1oWJjTicIsNgV2ef4RBAstjTj6U6
if6dkELp/HGeXcwZ2hX2CZ39jxueMwk/yffTL3geqk8VkOdajhxOWrXLhIdF0gNmUAOjtCpQ9EG8
OlNz7vvklJMJDIuF8ahCezd1OHKhsICe/ZXWn4ZqdtS6ZFMNCQYEuuw0lHb86Zp+8E095c9GnfDv
/xPW8BWIDWEbB/7VIfSqrWHXJGmRX7uM++E1itBOj8HTk+yO8ZqQPv4bZEgRj5HcLL10dvoYfnKH
nRh2dnGc91hwUZDWbDyG+acPCDbSYtxdbolyxMvRx8YkaZUmIsHYR3YJ7Lyow7Hek8d2hFs84uBe
E+2xwpcYEsuBSKCK0k/EEPqKH9jh4ty7qKoEP5fmm28FMOUSodIOsPYv4DzlsSPvXBLtEvMmCGYE
7o7xsmbtyUoE7BEu/mZCQD8W3iovPpKOWnSR9xsrdF7NFuKPDA3ghzrdDfB4295ub/l/RqUED0Jj
rzKb2WdMImeVDpCPtufdSUv5aMq6PuB/5eZEGh4olnNlAQsxIK77uLgn4fAWT9k77MrS7LMtW3YL
xf+ZjwxXrcFl6vo1+nHzL4lqeOEKsiF0UtImQV1OLXoECbjR633kEv+gsq2rwQk3Yb/SfLqSeGaX
5N5oe2Tae4YRlCzXZGJFcePiUvE+JqQowRieO0l0/PBndLQHbT64FUj0O9P182IrZ7pgGHv4U/5H
c+rvxOCA9/VS7Ln6xarf1LV38bPx2HInYucazny6O9l2t0gPKbELsd6xM5uW8WhoMNLSH6/eEMn/
QtQt0lySqpexIwC0y0sR5nKVzo0B/YS9fagd1tmGD6ZpgO2b/eCnTwexst83uyCBaJLNPhqHFNFL
eJ8i+cpIM3tIyRT69OLSJ2lzoB2LwKXB181Vp0eHWBGmOjX7GvjFcvGtTiULLkqPFlHGNiPeLLJ7
9oXmUOlusJIBGswKarNzH61dfrOLXWm1staz5WWtUWFUgsbGRaqeRCkBKHcMKXLaOGkeb2193OV9
tK4Vyu3MxS2LhTRfMM48agq1lFfjL0dnEkPpcdMmS93Kf/XCveUe+OKIOYOQeHazjG2rR1TdTC8B
us6ytR5I/e4UwAbLvDF+dGSyRhr9NowArdteTTe+IMjeFjJjSEbgCbV8xD90K7Agdm64t83gVZpI
rDSDqz4qxhNJfOeJutU8iY2tPzpbqTOCeiOxgVhH1477Iqb4qCnj0834U8q6Iu1zFkXa7xW1BwU6
0xW2tbfR6L8rq70VABR9A57hpbz5JoFxweC/k1rGvMLT0cwB+MxyjfDXQkzM6pMNkWU0h8iXPyT4
XJIUnbo7IuAg86G05ua1cj1NFTqT4pUY7WhuUgRZZ0xRJvCsHzCLOHZ8Iff3SKQYVhHd5YW375pX
X7N22hujdw9yUeDZLl+Suv5mPF4kZftZxxlTJba0AT19qOgpnLibTM9dwppdVT+6QHb438Iswt/v
i93U42U2CGe1+Eh9/YRUyljakzwGsXjtI8q+ep+U8MA5m0HKmZAVESfRpkfyYRrwCo4Un1P66ozp
o4rQGFXFANYoc5xJjIK9dbW1g6H987D1waHyguHec5iItd5hJk/fKkFLV4MWSibBktTXN+hvAk9C
9slcUVCUkSJVXJRD0hGaAlIBgrZcGBNJQCOTmN+4J9LdimWG4qPQiWVTxa+np09P1//qiw7JDZdH
fElRQfdYxxYuEPbSFE6PLr/Y6Uixc5F8B6CJaBqIpcUBgVKnF0m7bwnf91ErkDRAFuFWKuufE3gN
0bL1Z+WFH4PeHikeuTUWj25dmNly+Efxy6Wo01ULm4WrVKwIRhypim44cKPfpAzPDjIt+tnewhq9
QRHnOxp9Ugae9kXFzrEEdIamAU8RKAP4K0PlZAg46mdmUqonfZJCwzQA+kUTp1ysArbXHBA7/kYK
9l0EqKOEKc4uHmzDEV+W0Z4M0nsKTKi+Pj4RHL5nzGl4AaxNgaOdXoeLOWoUGYXiNYrTJ37Se+bw
nJM1Qx6B8TBCp+fvNP+aMebJqaqYHdwfPEbTwuqYMhoaK0jwDZCFivQYt3a0KTxI9uKTJqG3vHXP
pVsB9w3BdhDdUi9wURMj+1I0/MBtMn0IVNbbbmSs1tIvyXwTzEk61d0VebKGsGEzG4zXydCdbe92
n668h6L90AxizRSqilUbBjuDL2NrpxxIwx8jtO9FxhbC71wb4o8vw4tTHCje4/dAEbjs9PI+xONJ
pRJFZ2yujVCjS4IVCyoTL2CBPaJn06ExwoA9tIbg26onJHQkA8HT3fDHHGWofcqpPXYOwVgVvoUE
nZZPDC6eMbWtbX4AaLNNXaofzCrzaxtl3KaZRcRXYjY/lDroBPuUvOlLj1MoqMaXKrY/Y1FvrYqr
Ip3icd1A/vU/ts8tmIDTg1SIgyKThUJ389VCkWCPFWRQcdGDmcMnhATuutPW2BsBpZ2xXtlWcekV
r12Pdl4SS7qQrrTWQWowhGcIeLRbLSkc7AlpXVgV3ZSe/NcxFzBk7joHggEL09J1Kz7sCERwVPJQ
G3NlJziAAgiLp/Yk/OQn1IcKt1nzjnuWbEE24vXGLvRjXHMlhVG+D4Z+XCT2KnC6Tw90BLgOdB81
fdTDkvojalsXroM9GGqno+jMQpdUmOk/e/SeSICxe0Mrs4kw2IZVv1ZqGescyk776nXowFRWeOvO
V5txyL+KQLxjXuHMAr/odXFFg3GojFn3gh186U/yMY9UTY0jEbm5WMvRwviTwLwI463Qx352T3HQ
0PEiYrLaAj4ew8x+Y8s+pKH6wYt0+y99ojESMi9ndqR3+RqdgkMpQpqM4weh2EmEOHBl1t68AVgh
A2+ECEa11INJ2w3Sep8Yi4bs3I1RnVKvfLdSjr8qx/3fUE44/x5Sq/czF962xt7LgWjYlH/qMLuP
inXSDpoX9N0nKywOtm3/9XkyKqxiCyn7FwKEUFeJ9gipPnNzxSyPgf/K0ovf2x8Ym7ZpSQuZbpaX
uJ6QIFevkfT3KrB/3HjaW8LaDln06VURIn8BwRyQoAq/lPBkjH7QYHsiAMRtzQMW8VDOK16sDm6N
BMwSps8QGPP0OGJcj4118maw3Q+eCdbPY48HxGnkqS59CAum3ygyfK55+CINcavSvztn/GNREL1q
x2qOklHruv5/gjA4rSM+fMcyFpr+6MrZOUnu/aq04IuZCw21j6euP459tpl03AydBt1b1NYrS8B9
dFS2NGDuES9F964Fyx5JkYV+idYj1WHrDg/8IkmNf5635ZYF42hIYnZtC1Xzeciwz4cGKQhQ51cC
aa5mnW+9gpRQIYyrn5VXx2o/gxJFJg0cqa6dEsRGKfILMUQXfhyA++FFK+VHK+L9DAeQJ5kTPYHo
VSI7jrT6c8zpmCvccBO0TcPMxrouETmpCpmYGqe1i5iEA2UJsKiIR+dXUab/ChDGl2D/kMb50mek
t7nkXWrTWhcyXU9V/umgnB7qVl+SGFSEKU2hvvYzWGxPOaHdMxX+1HycSSTzEqLhKVIuxZn01ypg
dxazXUDXxZsf5z/xKtg19UBMYDJzLRGPvYc9oO7dJyFezIPJeMOycsTWMg4RIkxupEVU5V9pniIB
yIdHH5Lso1k8oAVTjkyi3x4WZpU65iq1s++WPM9VoKG3GIxlkcRA90T3x1RGgcbTtIQCRJHQPbn6
a4BmkbABdolm2PuWRka9Q3M4B9LD9RtyaWhTilpvmUpYwaIAw7VrVGbwIaMexeswaK9G2d6kcP8k
0Oxez/RrTuSezep9Oy5aOBD62cux/Bp98eUgaRxrXtCRWpJlBoRM/xEfWNPpX1ne3F0rf5V9eyNa
dtbJQB3gr//s3XUxcHaZhbxm6G9WU6T/eAbAsDSTTzsCwwgg23CWwnVVOGGdRyRQdYWElVomg0/E
lkyhCtENU7wzKycGwQk4Qo11dyd86pts25kviy9u5az8Rrc2bmUTfBx8hdp8Vtt2TijGQ4Lgw7dW
66zhVjFd0vfN7uoNJIhEBIMu8tYcVxmuhQzwxiqZ3PObbJt+3fSpwZx7noy82nGUosEQgkwNMjz9
WUsxWfjnXp20+qKl61QKs8Q6SAVd3mSrtl2AbsFvVdQD1OUvwAWBnRMZNRMIVoUWlCoz3BSN578Y
DbAejDeGxZmfYkTRsBOzR4NpmgZSMGfryuQOzvMdSXZeK78UQfPw4vA5JmjFtJJLQUiNJMfwBVdb
siIyY1dRuCLjbDe20KNw8yQYnnxoADRM8VZE6BEwxCX7vsL7ILEWDXFfM/mKQ13M8kS2p9arfwPL
ezUKc6FC/afz818oi2ppV4ck8/8GErVYOCIxaa+WGR6Zav5mCfQCLUKUIJk5Xq1WXcvRe7X6W8q/
ofQsOCSedSyxo2oW2ukWAisKxl9muY20EWZJTNDos/Nx6wzYVX1X7MfijzE0ybeyTl2ACNoLICAt
t+PXQiIXyoAHGtMygF299HV5rVqgsYGg2sGCAigPbuN8aAACZ9JItzSfv419UIE5Nlhr5lTMyNq0
WVMgIuX+c9ScDxbfQp34/oBbVgrqEmcbh69QfsROBOLYntiaY1r0zCXyyoD5hrQbnyBjLD5QfpRv
kgrRHG1H8fWph4OavcwTcqT68jMOGcpUjziAZEt/bHE2e8dm1k31hvXj+SF3EScrzbB/4pybNqk/
aMrw1mXs/Qnd8K5ALuou/DYohoJQ3VDfPixrQcdPzqBnlh8xcFWNbWJBxjrPXTqXQnkLhTjMUv88
mqB0yifsJKMhnBQ7TM86u1fZkq8ugSiTEJuJa7FfS3N8jMk8HzMETZQ4aARi2ECj1IF7RGKZpC9a
+d8GTSLzCTRMO15FgCjPrrRLJxx3YbEM5RlKXjg3PjavuYYJUAIm6Loh+c9zyAwJAXyNhms9Smqq
nTHkx913WFXXVuFXwAcvMm/FqHYn+uYLyccjg3vc00BJxibTtDuVWzR9nEVT9xsKlHWieQpWrGUU
FFtpmn94l452ML4qohBnJvlmUcGFQlW/0Vrw09vF1i/VsOWJfK0za9051W3E1ksEpEc5Hql6tlv+
4BzY9aoa92YYaMuOOFxpLEqyTFdEGFo9teJGydfpkew4GywliseIPtrUCLm+XFuums57R2OzdhoY
FI1JyS+4Ld0i3natSSh1UxuI+zN4mOBa3Lv5m+hmcY+jnu3Y/Tie+iuwr8ekpVOjqGqa4Wpkv3Ez
9/S1aH99l7cprIjNJHIAy2SYkhoG7ix5nfQMeqna4+jfeC2mCKoKbAw/9kuWIBM0RHoTZBgyuGZn
QXJqbAjvvQpgmwnJ7iqoDY+wbVd3kahbL0T+sWaa6pzGbbBxM054l7wFg59DheYGHfCK+6goidNr
ckjUAL9nkAd3sC/6DhES2vHdtsxT05GWYnnDodHEzTWLAC+/ygnGvFDwfQ8jQHBGvmhXJObP6Oin
nKimIfSP1GydypZaQZmQtMVLFp8GUcZoVql29dITboptYmuXiLnkfayrG0Sh0on+Mupl61FS5cUW
KD+Ib84hREpwsmn1tSyIhUxcHNpXDoZsmff9pQw79iF8Rhn5qcRMA/nQFO5qgHo2QRppM+Baxj5m
9JqkTsjBwTOI9xZCEFEIhS7oBUFmvYhMN+CwwDZvfqJuiUV2axrYxbpJICUb74VMOZy4maDmJseU
3jI2wpHirSW/eKBvgEhUJW4TUrBlFKUuWQDGxkrqHx3enecOUMAgAZ3ACP+IinrrGcMj0vgGyxRy
1sCaYuMuEGlXItLH2lugqpof2Hgyl/89Y1hF/6RyJOXtTLz5H1c0FzbUaG1ZzbeqovdxEtqGnsn4
pQDhx+2t3bJg+MKhhSreG7P1QHLLwUleDYd2Oi8YaXkk/GIp6zrduIHV0r0+PCzA47Mdcc6ypoPZ
jdwwQULfbYtgKPfDZnZkcw92OcpDlJllGblbnlMTbm+P57+FRGjpECDppWe2KyHwtMS7e70OJNup
bN1YHqcs3XojFlbaxBpj3pWG7KmPERizd67D6E0DD8N3K6hPK4sNszYGuYj5hMSOJQCtdApS+ahR
n3xlbEeilGowYRzuy9Sf47/rrxZj8EBMrMFtVCn9YIK4LIgOuMYVrKFuefusGz9zk0O5ouHNBRUI
+GGUKn/KkqhSgkVQtrf8XWAzzma+1EMgtZFDNMj9L3sAesvncV3Yk7srdPZOqKBR+V8p4ziJgd+5
zQcSxLa2aNrkrAsn3KoYz0uYbc0iOVg204RMivvUdgoqUfsx0KzmpYmJKveRovC4KBXuGWDZcA11
ihtkNuZsp8qLFAwCNfp8oDJCEake+met9LeDz+cq//iKmTMsmWvGmACupO6/53wNa9KoSO2rWxfL
fyqb3joGw67Nt6l8xzpzTMa83VqwubqfTOuwYTY3Z4q5JY33kMT+XTbj/1g6j+XGlSyIfhEiCh7Y
it6TovwGIbW64W3B1tfPAd9sFGJbigRR12SeZPHSBS9OWVD3WeIZQ3226PyCjBcE81axkwKineHB
NpFeMp0FIt4Ae86TSqyMBWAd70kMex/MWKBM7X8zHWAUTI65nOueU7StWBA2AQutXRXsq270yABp
T/hjzk7CB7qfrFMuQ6YQDnEVYnI+ADsv6okWR8k3rYjzoyX+uIW9qgILXnGn37swvdhAtGa1k7kc
O/L7aCIrIZqlV+qfPUMiJjJf5KZE/KRttx8z0FCqfIlLRmVW+gvs080DsfJYc4jKv+nMUQJB+GoR
mQCjrD8jEvBulv30WASw3X2OzCPmOkAxgAPDJa4W28G1AZwV6Nm4GiGBmummH5HKM+ZfQVu+aPUI
BAGljImbdXTAA9s5ewhj0ZpwIBTen9XkhKSwwhdIvX8JL1DospZwGL5wsg8kDw5LEDNH6sOrZWXA
f3R7nWaDh0vwFXlNxLhd+cQZsdIRANiIVfffJZmMy7llcXO1qoX7tx1LbvadNscv/W0a6Ayl7p5c
YNpROmwHa6GFrGorR0N3gpzeTkNOORYSTVwfySfF3D2BCeLoa4rgo/SNH+HNd6uK4iGSb6qKvsZG
I2IV6JNFtHAUReydrXRtazlGSVbokTPL3uJlP964QUEN8LAkAkpg7EeHH3gzfX+A4S8oz8uQ6imL
Z2XRrNTDwE7s/R9mJfRiRkqMAwuEVl4rn0KiH+p8b4dsgtrDWPGhHEf/hFAczYeffHW9867HxX4U
iN3H5J+dGktZ8/lpBYeMbKqNVnOdtMI/ARbl9DNOwiYlo/OKS2f7IHlmEM8tIwloaZemuwskrmiC
hLdaon1MtslNUMPOrrNtKpo3V7fcvRsL+I4woFjaskx3KwIrWKrC0uovWY23sio+kBlZzJwsWgRp
PkeYohK/uyt7OHZtdU9ZWhaVg24v21Id3ytUj8GU35rOw9pfMQJ1F6Y7nMG2Xzh6IeT5zUcwi778
CUUGt1IKbCrfMH1LRPhlZ+BhBNtfLK2rydInFoaDWkf6z2gPJxVXxR8xkoTmHnqnvVmuxhlLXNYM
60iOHma0VVaNZArl6ssYDRRyupeDb5twpaPzIOPPGM9Tni1HG2wXH/dzzVF4MEykWunIotpqQsQv
qUd4e9IprB8cpI3M/bXhFMCUfvPKpTLNB3lFnMJQdwryndOSwZzFV3+wpqs9ok7PEq9dOR1bagPD
uRFT1tSRl1xrttxQCLHS+7rjHock2+lup67QotVVpyzdA0D7QNT/ZaNGa6P9439iCUgqDFgOPl/u
FmMwMQWvWTQTGZLmjkHCepqabNVm2UsYJ+xS/Wmv/MRf8Xo/YQkm0LAfdqGwToOtc2mCcu9LCDQ9
SCQFt5BVqI6wPv8bJ4n9Zjf2TZHx7WnJR5WU/tVLjRwb3dgcafbkqUg7LO/NH5EN4VfLR9b8lyRs
yDz0L4esDynew1sxTeMdi7azBohZgP3Cf5xKekPqhwmkUJX8aaMTyGrj2SEkCnO455Lri7g8TwNv
lUIBNwZH3w1kVG1i265eUiwwjIu8/hdh4YodcgBPa18Pnrms0h3TgYG4XPowxtwaqiVRnSLJTt5Q
Rv4VtMaqmi97Qgma1eT5w8Ken2iCg2DBeg99aeftRekWG1Tdp84w4H2MeXeltc6gHiC20+PxinyL
zgNJkmXFI9kI0czUB16TawaOzXjMt/MHdJlM5S8mCgRrse3sDMeFBh6yzgKmw2mZ1T9+ynqpxoia
d6lzPnZdiRhIH36FZtsrFMO4wHwLqF7Y3KwsF7/IWq6GjKZ3n26S1yXCf5W2ZMCVXXywBOEjDRiR
lvSoq9aUHOH1Qa/j5td3um8TBO3rmM25eq7/kguCiJEi9ZekCtdKRPBuO7Snaev4N5sxJE5gq/YT
InvK8uwXCclmhAk9p5WRbCk31FZhLT2Vdn3WKxx0JX9+6D31EzS70IFIhExQLRtiq9dcnhlCscHD
Pi/ESoX2tzsy3NP0/kSrPo+EYK9oW1d0+s2XyJ5sbmiFZFkvwcEEjkISVlFDNxipn+ok0W9mT0pn
wed183gIVJCZuq+T02HOnhwHgiiCTCiyRV7vEBXMcMJQsKaDykVs0enxKCptlr8+6OskeGcMXa4M
J5mWDBelld88XbF3IySvNlPGHDTejMC8YcLe7vnTzQ5r+mjThg5FanmQN9WF+8GC3Zm65ghGLgW0
6AHbuRG3ydlvYcfgVXvzur7kX9GCS8s7UuChS6Wtlrk/gJUlngkzvGaiYwUvhNSlaQzinOt2uOFT
kGd+wDW2SuZFoz6x0Uxw5jaSEA9g4id/DPfGBa0X4zasFwqd5g2sjEQxr+0ej3QOaIiD8dGeXADP
0j4rYMgdQYNLmupghX8svhW+ZZ9dAiMqJN5HexgXaubUuXV/a+2sRfYIawOwWoi4cWkUvdiGfskb
GPi0V5VxtOMpuYE66zXFCKFgiO6z5Yvz/HmEdkFYQKcWSJVfiCaTZ+GHpK3hhEIuQcxbTVL5GDFR
0VmXlDlz2koezIFblyVl/ztl6/n9MKtJnNOBARkKmdeOVCgaqCQ9wkwllFTrjx1v8oCx1rCM4LMv
cbNP9cmo+uY0RTiuAAAtXO6elTUPmJU2nUgEBQozUu4zM8sUUhtLd8RSEq23tzH/Ob/KS7mzqBI/
ijFesU+uAogoMbO/pQWy+8nznT+GuscpyLFx46PCOeQOGycZYzcVQJ5yk6cJzh2ejYu02C99gJvM
OuoC8aQe2896BTQpcNyNHqIoi6fYO2J2RVdncDa6rFt8yMPogZoRQLO3TcL4OW26ryAovoIuPzeQ
k55yLv5l7rJs1lQK8A57FgowlQDgHmdTgmFvCgNXNMF0+klz0TFBVgTNIrxpmchuN/Tg9d0anC5H
93nsEwapLrqPXMTBIsSWVnToXacu2JCQDdQJnyFOfkzxPl24Bv4cfVqztRh4e9FBQ431NDjdFakj
uFduscK64/1hkWtjqdCmEC2PliG36fBtDNp32MQ/Nrq4J+60gEn5G1imh1USTt+pmZ2YUaEHLENz
a+QxLqt2XHY8Z0lwxwI2xqL2wBcMTRauZXm0IGMtJ4N/uS6MVZRwY6sKGmPGwsBZCINqHPb1fsdN
Ph12ImeZkjAiLKEkEpuiFrLO+f3QlqfHl5qoPzeKZgl5swKeik+b3ngq0EbZsgVM26grXnmWbh6r
GcivJ6wUe90YZjS1qS+6CB6Kp+wj4RkoqylKGXaSA1INP8hR44UVDtOyn75rknVPJKHiyXPb3Via
b6EBGQpgNMtf9DkYmqy2j2cM+U9pZzoOyn8usHCJJMfxtPBkEMig1fmunJ1M3EXIy0EW9TTmnKky
WkmRsy+UEPAnBZCL0ugWAm9cjy12ibh1bMh97CQcYgqRAVIgarA2VgUSc1wkqYfYx7/HORLkKtT9
rcVsjy6h5+ltpqj7AnVOQo0q6fqHynwN0tfIpy00TVttu5ih0pxjVbv8FTqwHTtUGv6W2g4k/yJP
hLtLKHnj0dux1OEt0j1aicE4xfjK5iNr4ZD0ejSde0+Lvm2iFHx/91uSEbtgafUeJP5XxetqV0zX
KtB1LuOFp0lYxCjTsZLMuiYAip+opaBKHBzs85dq4D1qBg32OUudRdcNUIPny6By1+h+Z6swGUOs
vy41ZzyfHvwLHlS+llxQUSj64sjZYMbCZJ9oS1E2FLnYjDciQyBDxIZOI8myListFA7hryacpdOX
EIw9wUoIWfUCJDkY/IyiJZPEhLkeXJyhKb5xN4KTVB7EvAk9ZGlQhDBZc0ExZleg+iwLLN7fqMoJ
TJkVQyAYOgaGGOO1YZkKU24qEXy4LidPGhHSWPSvAS1E6Cu0OcB0Fm1l/4UQUqxciBRO0Re3Gd0I
OnHtl+xgS3UNIz5+4asp43LvynJjtc1PLJiu5B1k3RGv0uTT6+nQn53425fV1QPZiPZKGuvIjIaz
ZiSbHIdHPvUD+Uc4Me1GHHVEKxwL+aXUueFM02A8tWaAUAWSQu0oTO/YRLyyD9edye5l0LgXlBS9
S1+KceHMjo5wxKWRjLoDY8mExMR9COkahfWm6dGHBTYlPRz9hV9xDHv9gEbNUL9apvb0buWy5Mdm
LofUeMzR140sifR0j5e14oYSofHAUQCue2Vj1MlTdTSGkbCynEltx0K4fGEIcoUxQWaeA3dFugxZ
7YQrWQ9YJiKGmHMWdkbjcNFWDl4f4j4X6UTWt9FWH5gY57oS5YLJT6iGV9W31jqPxZsgHgYSOBJQ
l0Q7wNfRNjPdleMQFaj8F1kmIIz07qqDQ/Mi19+lykfnPIg/ubDBVOWs49scjXGPww/MANZzZEob
/F50dSQfDwiOha9dRWJwDtrRxde/if/L1qB230zKp8RAhFB4uCVhO0nXVivG5dRH7HLxJNfESAUY
1wfvQvBlvMSpucki+4lb5nqG+3NT/aN33TxhKqnaE3k2m/jmN1Z90uYvsjNOBPAigs3KM7QYtdTY
PS0w3Hd7g1lP7Os2mXgEEXThOzwlY8+WzFiEZYjKSye6kNPOW+XOtQf9sBhNGypbRh6C75IfZYnm
a9Jq1LrBiYSaVdaYN/hh+BZihoQvyaBSwobbC6c6cxulfTSV9dn2IIeY7ta7NAOXMnhLWNBID4p8
B1eAbVqRWHMG7Rb6rG72P22Jw630kfIl6EL6JJyZE8bOJkvJNpsl8ddzUrTELIVwh/Ai6CKO+MU4
Dc9cRf2soHy1NZbmgZ+88pJJ+gzYc1+lTL9yzV6KyCBDpKL4InIYDz0YCRNzXEdXG7bDkjnrP0Jv
fgajvcuEpF76e/YLHEDktuwsIA1dwNnpZMAXLB32T6ZdQQDxWiGeiEJMCNo0lksoptylnGOi9zo7
1pAtoJnSthi/hhh+sXNM+oCKTGfSHrmsymzCLapqY3LZYRsfa3apUbo1Nbbt6YhG2m4dvCNOvRlU
zoSS6i1V5V/Wz8ChdawZDWHsCz/Q1NOkNZ8l/J4qHtS7IvkitnVS9NS8TfEGFo9LqGTWym/xvVFF
4Q6FrU+wIovzgA6O3ZnfXx1txDRo4IIY4n4BHBxbepjsy0B7J7FZG9HzUQ7qA+GumIGxWXR/7TBa
DqCFjqQ0YjIBvUQjjMy65XmzFZR47Fi7EfXX/G3b78rcOb+tqJMnX2L28G2iqEVXA32lDovi6JVC
/Kfth7uTC4PamNs9VfSTipNtb8sdwdfNt8a7i3LuIHCozQvDG9BdDO4ZDT+k4l3bmi8CrRcm0ISi
soJANIErs+uaCg4PJ5fL9JGX4XPH2lPdRMNUIhqXZpagD7rpMEeKwHhj052A0MQNEb9Sv3wFenEo
WZw9Ygfs3bzqiaxgyyl8NcS47yzuocpNgm2jMuC+OddN+WLmwQ7j1irB6I4v232JM9d4ijVk9wlp
fCmHUsoN40kZEE/I6FrN1Q6gqzevxO+qkyHraD05Aajic+Z4vOOsQEhWwFZ8ULGCRhHvwk68VWU/
rJSDI2RWJ0iNiZkX579mxjvbK/zWtsrRe6t/QiRiPbXtXRupK1G3ITFhWF52aAOOYV78SRkILysw
TlWb7oeczxwZdEuzcf/Wdr713PxNlOGpi9Jbi74GN+a6qYk+NuUVDR6kHMqboyJWjtihDGnlfpDU
omqIXi03wf+n/WH4gaI4u+sapcnQCvFkYAQBvbbN8wRvbhjLg9MBa9J1ibIQ/6oT3sJR/ZTsYt2J
Uyhzi3+t8KwnVkOmG2nPPq029ATtgDr+Tepw4Flqr3xRXqzW6RY5sFS1zTipUHFCR3TY6kxev0kV
8Gq33xT1SCJnN27akfgdAq8XFW6yEfw/XftT2eOY7Rc4YT9C9Evkev/UngN6bsSMZD75bvU2mbze
acmWPwqStz8TnfFFUmZ7+ChgEmUG6RVMyXXUAbxFgo24+JwwjLZ2Hh911k1mvUlZ6gVJ+EyAJIOC
ejo2wfwpHgGxZwllL9aaGTo/WjFQazNcpQkQeE4MDnM0pFo5vjsJlvWhwGIR4opC1M9KjFu0wPwC
xg4o0IpZUrKL+V+RtPlHL9M/epMzoIVe58yxoBpNiZhn0EyzWIEpEic176+i4IAocoyiHu2/zY9W
sJioBBQ+tlkjEPuYOgA+TLzUsguZ8QDFXPkPKvzGvzSu/uNA8F4YTaQvLNT0nIYe/p9NYGGxyhMI
obmrl0cIPb/2FF1qPGda576HTT4wLQ9xupUBgqqWDnxsl9rY7EHczBBExgN90t+G3DBX4XOlIRPL
B5p7w2tImTfxiI6QSdnhOU+9jA6e0d+LHFMueix4kHWZMzJvj84UQWbMza1K1D/kXSywe+Drne5f
tIlGBgZ7HJ0mZlKyrH66AvRNQbyH3w/fcY2ROrQpZby4ilheGEwWCu4FYRGfjYnlrO+DQhPpPutq
bAmzuhqtbejzDftsnmjeLGyp0/qhU1GCjJlGWRTYpB/lLPVr4S1t6b8EgY0iOnpuXWZz48xd62tK
iIDLAK5leIbU+dFoybNpgHRKjS/wcDmbcKfg80v11wRvIkKsbzTtLQnQawZhz+Co4hMdzhsbdURg
bO6s/A/tPjpzjoYoVxunLGGRJdYb5ASW10kJhqMtXYYkyVmrLjDQoNrayl1WBf15Qhnh1YNY2NnF
9bp2Sbz9FzOg21wRcqMHKAosInIB/I21LrdaayEuNASTqbFHrDNuh2RkYSdWpYDpSZ7RKqiLX9lK
0qqB3iGWsLh2OiL9nOCHVus1qE3tKVbaNWfTN82mCJ0x7VjlwIU4YUOB0YhWBoYlKSn8I3ERLwnx
Q2CUiTfmJeGprbnfTIblbjC35iubW/kJ+euuYPV/y/Ip3BP5xOI/aqhARTftQ2RJ+wGF56iFBoPu
NHqOi0FcIUE+HkROflQsve8MulKz+4LP2G0AdHJ9cLsJmRoewqZ5I7LHOQVyXxpTtYI/hEPGLKN7
BJqPjWnlr1AZvBdYPM5G7WoEFrPfDIvGu9kGq0y6n2VvWsOp1137kJkVV78+JMecJ43LyaJiAxdA
ahVGuED7Ipsz2OvIQp9rHwCOh5Y+xwGy5uIyXivvg8UFdk967vcMDizYYyjmj4e9rBBsGZrHOr/a
NSnD6x4w0MKYGJFOKWz8tkZxSTWy6E1jODPz2uDYTJ4dc+ywi+nJWnSbMCqZx/LNEGsYkkTX3PwY
/7jGeLDzAusQAPHIyYRdOdDKjsQdTDCnmUTJNO4OXYgmtdCb+qAVEy65KaS6b7IzJYGONKBE8awx
J+ijDjkv821tqKalaoLq1Ci4PgPgw4Vj2FBRNZj4sunkwk2Xlq3RMFUWEmXJ7iBP854NTGQy5+/+
BAQlYBEv7LuTBnsfAwtj6aavGBgmAfLgKfoqfdEepyS9OEGvnbS0xKUq5S1EJc7aeaw+W5gKKLFG
uKUomhwK4kVUDxsgqeNWtGi8vdhtEEpWP6Usowtpg8mp9lrg0UoXr0kULDWNXVQ4KdbgupXsQPuR
IO3L+jRZ8k6LjlifJMDvXpDvnBZxyYpmmmk9lMGdknInTSF2vrS4vzVmuOnlECBQC9ylxwJq2YuA
a4hz/CKBHT2JFkd4AkpoTacDLT5pdxGdHPNIoHUQDfFOGO6vRzD838b98FBVbvTOY6WUtlInGlfp
/daLCoPVq1xpxEwdkkp4pNX4NM4AD7gYG++q4dFdFQ622cIjAM0zAF91XDjfYN7XI6Xs3zQ0rsTw
MBwQKBgUXdCJTChUe+hi3mAie9yjJ0ZHTb8KGZpf6CnkAVUDvUEVT1844q4a47eXmnyERatSLH6k
yC4URKcPpU/ILotW7qxekV9WzVHs6JmOoOb0A4XR40Fj1PpKSs9Fjo8v5amrulMbeu318WlxaLMe
j4wcVXgYBc2ioKncaRX086HVtbdctAIVd/lFjN2/phgOvdTsF2FP9suIKVxTxQuTOm0fYiJ5Gn0L
z5UVkUQwyJ1ojHs4WMkfd7Du0cCCIwzd/jT/sqePJ923BcBqbdr1HdJtCxAElW3srodkoo2fuuEt
i6Xad4S6nJ3K2Da5HdweXwztM+5Qkw55Z73Mud0IG53qhiqbREycpBMKss+h7b0FNT/iBsPOD5ky
WN7MhZpJutj8/NlRXQWqVGbrqO/TmsG82X+CKQv/ppnkwldWvhYhfEDsEORPVCkAMzWCmWSB1kLy
hFQWTx9Ojni6nxrrwkbQ2jHYw6Ue/Zot+6f594mL8DddGJGUkzgrty+5pSe2jSg8/kilV98fv6Rr
5T+jQVLdkOqyaljhvQSjK9fI9eBsFHr4ourUOlXuMarNe+rqzkeLQHpt1b25aSJye9m57MWYOnet
ssdzYMT8W/Ovs1slfEH2SxyMpPTFZfrq2aNBKMOMEZQuEJgaflVT475//G5jgMaRLDdgDDRIuALH
+xAd/XTWFt6xoft7NUq1fPw6ISLvDIUAs3GAbxqrMCCfZTe9jfSfKEfH0SV5f3OQND019qiWE0NE
GLhJ9ZUlxK9Wg/6TOIWzGFXknAxVU0IAR0Fq1AZY5p18F5BWiGiWd57VWbXqrQFqfW3BHPAic5PV
Y3TXpfjKoEStGh3tsRnb9SfOVUx2Y4/NsKgvU82LPwi/vv+D8pgsetbVn3mISKiBDHPUS6AksQy3
j1/HbEWprzKGacP0NUj9rrdNdw8E+alazvQ4QcrauJCUEEkbR6h+OkdggbdresRdUCGnmJoDrbBe
Y7REohr6D3yY9TbbwxuSF7+X/cF23T0f3clmztogtyhUuo4nszm6KekyBS6YgM/mU4/6b+NzPz53
oEAW2If1bc3vEAeUgT5xLPfg59Dsu6gb1+BynY3GCH8yZ+QDL82rznok7pv+3eoT80jY1cJrkQZm
LD7e6lAzN2xL5MpvdP3EwZJyllZyY4XJeApH7TIEfvOCaO8l1Dxixugian3uhYlAfsq1Jj+pVsfy
Db94TY0IB4+DH4s8D0ntJsZGptfOLq3XKqKUIlet+S6xLXlubX3SJB8dM0JfaPbv7oxF8DMPPlrU
ju9KuGvba+zvgly5RZdFr5zI1baxDf1sW6jYHleXEwRLnPjxZ8SyBZVBetKH3j2Ybc2YrdKjH+lU
J9T72quVV7DVe6IsJUPRoQR4l1oMCYJWiR8jsZdTpeQ/Zu3oSUl6CJve3OOSaTfhOGE8atTwnuvd
OgHFb4xecKlrQqQTzX9meGycyvmR55LeF0S5je6iQnKUOc4uotl/nLoB4sFJE+qgACcucc/Wr3gE
XBrYsPo00+JPHqrpT6f0mbxDn0m7juynf2aaXn6nEpV9Jb303VG8fUbYyfswkmbV3sawGI5q/vL4
TrR+f6ycPp4Jj9lKFjJ6a7GoVyUz60FALwHDjZYchPmHxBFg2S4vMfg9cme05thakUHbby2iNvh6
XPvcYtm3doF/1tkQX9oKPGLrNcGLFdYHL0e51ABWPk5dQ2MYCO8iOmKIzNq66v20j+1iAsTZG3iw
RopVXPJrjYUuG8TYxtQQGF9tJq+ZH9MXgHUGH92/s9ZnndnoN1w28UaPawhH9BdJz7teMBcCz4ha
yaoJLdB7x0CX13iMSyKN3j5KIe74JoEMJQw3t8Iu7Lovj2POaquCXTeZMpB7vVXPtIT5luehHtD3
Nqjq24gEEUWObW9KC7vKGOUYDnvCwWoz3tEZTWtX4XQGG0x3oMbpox2Ft1ZpqK3EVG5lbhivloW/
HTixOKQY8qysz5un3HarfSS88epbECuAp2gbkuOoa7i5TENzMfmHoFXX1aotYoMRJGlQrLfeYEnU
G1irz3EEGJfSf/qAkQqhTHetPUOc6UMNp9qH+jlmlg5EjxC7o14F7bqLyyEhCz4kHKeEazHaU8Mq
ICeJPjPMA6lM3VwunR/7EZuPy7HvaeySpOXGlk2NvgpJvNkGcp7Coal9JrHpR+YmKx+Ze9inX2H2
QmHkm4FZwOMbDcDFZ2TKV/Syz73vjOc27/sXq2cgYohYkPTW3XLVs7Zwy58IM/NT7PvTR+8TApOn
d8OThBE/noEfeLs4ZnNj6ubHgAAJx0y2rMy+uLIGjQ+h0P9OnbVDfGndPa97DscmXWtDXO3iRMsO
j++0HjNkzFoaGUF4mmxoZ5Cfo21UtOIU5/4/TYXRtqvZP2ZchC3J1+FT1F34cIh951Rio3vGuzSx
g9qq7C4ZZGgwIw0nSxyC8dPI5+RzBKGmS5KtUpwiPjMNDdcYArsnbE0zKQzjEYuzet9JwmHgTFeb
xx2yL370bAxA2Mo/bOy5DKfUkYfGMd4L/EOl6fz2GB/GogWZBTQA+Wp5enzJNQ/egg+STkdodKsq
baP8vjgHw+CSXWAkVw/zo94itydKaN2RxdUgTAqC7X9XI+CHYeuJCll744wru2Xf3JFQXZPffdf9
Yp4VjfHahmyNfVG5V2d6LpOXjIXnHYFhf+8VyzErTOU2HrvXSLnds/CzGzHe04tVqmCXFZzDaeUn
55EG5alvxTrwiuIFnodz8WSKdd0M30TVYCm0e1DOXMgwOMjwEGG8a7tALq2ZFcfZ5OCnMZv940IC
GNgzU2h5nx34FV6rb4pgCpdaSUmslZqAaNu75L0M5rBF1rcnUtO+N6mOzHtM8Uybr8rG90Kric6z
NbL146ELgLp0QC+SZv947wbfYiAThtq2SDVSfADwFak8D1YLy3hokFJ0jcU5GlnHx3eo/OvlGA7x
u2qS5GJrNoCbMQX5TwRfZ7T+1kUYwQTjqdUhrzkuM7S5G2u65m+pYcOGqAcTA0XQuWE7B/EUUhUb
4n5sh41uVCCD2OmdS42h0Yg3FM+ltO9ZuaiEPm3LQNXLYCRmqpDpjTlyuOANWhdx9Y0rl0RWzJBO
WEXPhktCQjsV4R+7c856j89Dxe4lRZx6BcLw2eH6/UA6q1aCzbOJTJW7au+FB8CqPMfA3rD9d++Z
xS4xaIZvWzX6tbL0V0oe/Oc+6v/HlW1lprOm2nZW85ry3ZkqKFcmbA4vyZi42U68jww882U6dtso
1fUXgbt/TcQvy1Jmq8CIoAa4yvfXA4lQ0NaMbo84E6+RbR0edRAZ1eWZ+TMWcI0Fkwbe1K5jpBFZ
5f+OOZFd843n8YW83sOAaW5T+SPU2SkDZyq7+jlgmrMo8WZcIaLdaU7YzY9+eJVWUR6iNu1W2HuA
pSfngOyfc2wm/sLqsVvhxAkOyrsKz0sPY1ajQDTpPQ1E6/Sofnrv3O4zLLhfw14Hm1X7C6Nn2xLC
9wYQtm7CqNrX8wahzG00ZaEoN570eGU49w9doF56XJHraBjMndaVTJqFbu9D59TidH8u+OEe50yV
T+9kgRgbbVYBa2MlvsIoWumF0/xGGDFZBjTVsx/9BiPcrrbsqtfCmYGTTUhsfUbOnz4LwSMCue9d
TLVG423u+eSmh3Z0kkXMITpUbonLq62R2vNJXXU62+8RUNhhYvp6MPDsHh4PgUijfZvki4qUeSzF
fcDPdko6vBR1JcCpPB7Xv0U9IHaESbPoYqwFT3ntiF0sineyK8ptWKASeIxaOoEIze7QXJsUUK8O
meOLUbOs7ZQY0V7MU4wxHj4H1/B22qTEMWrRE8sAeEVtMNaOpq1r5YIhR5WspYsE2cz7XTyLghvu
SMfUgXw7urlAias7y4jU4dFYMPYAtt7rPk5j+xczSM+ezfvwEJkwqEbTIt9kHMKljxFt5dx5nj2/
PtpoLt/R8e+KUoIl46O8VLh8JJWlFRPBMR+opZXr67Zsy3lYlq71vpiW4zh0m9Lk5u0G8VsRFZQ8
UhxrmTrH0qBQG0JXfI4IwIBnvLRxn95Vzk8xamiHQgavrAvtQzNX27GOPcIpQm/dGxarYjneAqOl
HkCI/hJy3a9juqVPz/5KWqP5ZpA1rDoW0GtNiy6aNk5HrYSbV1jB+N93WCem44DvuqjhYz3+xGRO
yZZu6f9/NuYH9KrBPkQoDiHi0dI8vqAUkBeReWidAxCi0L32LRPNdxNOywoSur3wS3hpJmkDn020
lVNbroLQFodh4EnpQeatZwPl65yaV7fpyh+luwkrU7xpOWaDQZCD/njokUVVJMG5U6U8635ovtZy
/Ho8wsOGGlQX45Gs9irrp6+y7Yx1x3JnC5Yj+/Q8lvEOGT+cIweMimRlZDlITP6vzzqyl1mFiYQ5
8d2wAw/2cAwRppEZAokUoWra9xs77dNjWFs+ZR3DoKLo3lwkIE/cBZhlzQ+V7pwTWrvr45GHMTLm
VMYIZH6JkFxLGQlwXYG58uvQfB6M+tiAVPkQQxHtMPm64KCC1wpT7qtln2It8H68ChpTZycKKUod
XNuYwjT2/PchjS7sCOsLaQDhzrTZZSaut3uc3wUVzjkyQowKebr5r0isXdNl5ALdtAjcfE+uTb4v
RLZzC7Nc1mNj34sAhEqQRq9uVbbLZn4FVSR2IwYfX5jVSZiafDbjqGR9WYhlYTOSlqMabpU3blvp
WMjfcMA93pUOQcx2qt3d/9g7s+3Gkexqv0qtvDbKCASm8HL3BQnOFDUrJd1gKZUS5nnG0/8f1F3u
qmq7fz+A60KrlKIoggQCcc7Z+9sGSwaU0qm+1cr2LdT96FKDkrdRTP/A4gYD1JidCwZiBoYBmb7o
Wqf11/maGuY1qT0OBg/LPHSVvDPykZdSN/mzGm1sIvxHmEoVPDmkE2vLv1vYR9CWzs6uhUGfTuN1
NzvBzdcXcu7ldnDNbN0m8p63Tz9/vVm8L+yE5jQ4st8P7324+gsc/QW4OvnTuBBE1D/TvzZfOwZk
VUEHMBsLG3JPr+2j1og3zNbYkpvBZXB9gVVydI5BLWggdnF3K9Tw4tAhZfwauidBJNgJ2P6LgxAC
Awwd3bl1r2cgVN4Qo8mbpkI8iIhU7yZmq6XF3CibJiajIP342oQaOiFkQVFfB9TsWKFQ5IaQUfxE
QCjCj3JJ+6G4QjfK9HQhMNyKzNpO+cFq0/BFm3X74DiFBFsrg5d4oKxKtfnVFCbFROMUT5F6GeNS
fu+sjpoiT4AtRsPHRPzPE0w6oxALYUTp18gotUeDtJ+ZTJ0rHftLDMrTpZGr9XvsGgX7sSLL9rYN
/ZkQFjqiePksLYctqUXxkev0hw8P6WaoEiI5LWXv6oDpSAMC9xSwlH6vivCQpbN2lwSNuBAkwcpm
tLPVbCn2g6tAD/Ob7DsSvKN0GygfrqAXcqKFHOxLQgDu7DmlHuFtNtvqw7bL6AiTxHhk73jPJrm+
NqxWPuqVOllz7Pkgpw8pZpnL1xfslc4W4hRkYKcDKGf3lyDs+vuM2enWb9KSIYFPS6dr3rX+UFZW
/TMX+PmjJqR5jdf+kCXjc52ghA0zscp8I3ycIkw3Tj7Ka9xyM0Oa5LHqARhjygyvYjkFfGgULMU4
3Y56NIHNJY7rHy+pAOONa6Q8/+PfrSpXu3oA0WT0glCuqO3xQ//2W+ZQfY8cxr4WsdJfh+4U3E2q
0fzbJZrmDbqvYvqZ9pG91bjH7UezaV9G6/JVoTYVK7yKnI05TwRILgWQKkYUkMnZwb9yQeNbcRq8
F6oOAAGXCLJjyBVtFIA1nCpxU7fALOyhqX40QEjixiUbSVgTiFvaNISqiEu2tOlC+lBk9BzHymnR
/HNKIDo2rvqvUjZnZsSo0r7N7MR+79ro1W7wPusIH3Z08oA1+fKmcZv0lIKr9nKioJ91l8anpUUQ
ptBU9gzsR028KMjxKgoINlxODoMYduxY4zmxrJtST4wzdFz/tgmHZD+NLjwmy50hoL5+nWZmmhWn
3lqUm0Z2k4omv/n6dztHEoasjpwdqwLg7TT9w0CRc7B0aiV0WOMe/rDaRTBaXCu137UQTUltNPZt
ANL7gI+52jbTz697fhvgmAss9uLRdCARAtQhrpIhKWE9Z8HrTJV/SaXLLoAN9W6iLUdniS/68gXd
8o0JAH+ZXh/8KnwZusSA/hcld+hWR9xJFnxVKYP913kMH7k+N7X+I0opKFl8tDOqq/kQpwXwWaJ9
2f5ggkFdliFpuM4lLZF4plxJekVjtM2HlWcC97rMWgx2bYkyUQsEW6Wd+tFCX4tLRkFEMbwmHclX
ohLTLsS+fZkGOV1wcrGBQ/0+uPiWLWv8kZrFnWVww9G5KMkvxYU+mozvSmjwX6Mhxd5OGL79JK0h
QP31AhrfvpvT6ajbrnuLbR36Y4suFKqk91XSwC6Z1qmlCNJV0RH6ZHAmLrvaRG2rbr7+L0dBc9Yt
+3nI4OWaWTvAXF7son3gnKc8qR/S1jyKTOtfwhSEWjASx6b5JuPjPFEP8NfI9dKdcfP17TCC+82K
pc3KPGrVVHpEHiW3o0QT+pXqRXITK97Qvk7zN7/gJpMGGFfnzIh2YR/CRpqM5FWvtDMt+Mu3X/79
r//57+/jfwQfxU2RTkGRN3/9T75/LxB2R0HY/unbv+43d5uv3/ivR/zx8X/dfRSXt+yj+ZcPurrf
Pvz5AcvL+K8n5c/+/WV5b+3bH77Z5G3UTrfdRz3dfQDva79eAAewPPJ/+8NfGMTyLA9T+fGXb+9F
l4MpuPsISOz69vcfHX7+5ZvQ5dc79Lc3aHn+v/9wOcK/fNu/RW30T4//eGvav3zTHPGrLaSkA2pK
HAy0mr79Mnz87UfmryYiWFI36NEL0zXNb7/kBB+Ef/lm6L/qriVR9CqDwTVbtW+/NEW3/Ei4v+oY
syydJ7UVX9S33478Dx/dPz7KX/IuuykihgA8sfr2C6y85RNejsyyLLKsUDC4ptBtU5q24Ofvb4zm
Ax4t/g2VH8QU6AsbVxKYCPk+uLZInm01qkpDt/aWmqKdzr7AmU+QVjCaaOTrWONNlthPCDM/HJsS
x6aeXdRtMwxP+v4DMtoSUfUWWc41K6yFRqbHIoLHs9JtSvxlz+Cyb0V043pxRJX6uw/g74f5+8OS
7j8dlgW6Uli8UzgmpGH98bCMwg4qWaLo86dK7YR/5ZrTUnazsiO83YiqKDyG6Mg24pAMkw4cZ1+3
RzfWzJPZ4sqogSDELElKYyA/yvGW+6Lym3nPcJRcJb17HaKmhIBvHAFR3kuiReEutfju3PF7x0QB
mNkOeSa+Bj7Dk3IRhgY1BTI7PLIW8ns/I+m28k8qFMd/ffD2nz9TW8dczAbFkrrpWKCp/njwjetm
1KUoVofKZ7oGXzEdaDil4RGoWLIPFUZEBzH2WJu8lhC68qUqLQIrTaTDiwfe1vYp3P4zjqcWml3/
Qw25vat0+daGBaYiNkU8Pb+Fv5eYOabxRsJ+bG48FxkIjZ2a0fNAglbvvBr+R15E4bF0Axt89c9Z
qOo9TsMb4xoMo7wAmKvxmeGHS4bZ9iyBBK7x5XxyJkDcwxS6G+hcuDjqIr8K2vbY8+0lyroXh4EJ
GZX6j65O2qsqs2iIG9l8RbiAZ6CIvfHxG17s9tP76kqaCf6UPJ7HrYj84ixNHG8JtypLfc7cjP/1
ZyCcZY3405UFpl9XrlBcXPSY7T9+CvUiwdCy2doYUw8NQoBlGOLTOGMqg9ZkbHp5J/SuOMGERZI1
EUDIlSP6iOy33H42ilKtGh0e11Bj+NVpzjLLhTGCQGveV1j+4i4TO8PgNkr27gxWrvqIiGDi1msB
MdKxXEaLLiUw7UNWWsZ6UAWtXRPVAmp4NeE0cxhMWbM8lCVKXSoehiIYYgdUp1vdiMktSoLHVKVb
v4N6G7rmFR9na9vXIYRABoryunQ1dubuQabNG+mSS1D7JZPFR9T3npXIneEvJgu8KChEB52gL+eQ
O8alQKYRBds+aO6sgMJ0in+IQruuZHtnjaQ2TN0FIQtGOJTOVkXnzbnEqXZt50vaoO0cmOY+9YLG
FOmLAnQeBhR8CoVxGMb7uKJct/lZPhBFDFRXhGdz6a/soWqcoqa6mxP/09RvfTSJq0y073im6AvB
kzZLC2UTQdhd87OMJYMP9aK35VPNZyfmZFzZY/Gj7TI8uF22aoOegJBlasToASEi8jO8vjA7UEty
S2eSHyXGbeGDoLT9q9JVn03ZvpCfc5daDEri8CUkSAUmMCIar7Ojg1OJsy8cRlQI/FyQa1KyX0jg
CbYKoczEXKENu8yDXCW219W4lgEWdkUmJfuo5LZmSkDOj/8GBP6kWubBqU0ehD2eosrdTLWsN67N
Z5SN44UdGqAaZ6ZcC7BERcJ/ttwfANAPuS6xrRMI5X7SL0ZrNpvvfmNfjaG4KpViYGd+9339nuCH
lxwqWDOCfw8FW3acTbuJZptPDbX1M7kNyaFl/lqzTHrEk4wbSLv7KrCmdQa2x3EYjVY6mT1SbjAM
YLef9Z+qaN7jiqylIpg2pVsDuQjFAUljSehK5cIGg8MW+tAOIJx7cUJHvEpoRPRDRDQaxozBkEcl
ATMywiSXRrY3uaPTkRATei0/YzkP9A1rGBQUUTG59KXlWVV7qFBNwS4od0POPFdrR2tPJN1jmjJ6
SAlx8Go8FV7TWuJBcyr9qi9MeqqNdSJfmwmSnD4cCSSgE0yZ/AzgmqZJPOLT8ohyxCgj6WqEenty
iHndq8a+L+nBrTAWlVdM++g+S/fgjuneSBaL0WDtQZ1uVG52e8Qlb65f9LuBNA8iMmtt04XzXd+2
8NrS8XVEvLfrtA5BODNS3saS0T9MJUMWrqdmUvAywnO/DtDtqmhdoQb0M4DhrtXhVQu7aId0AxTu
9IBC9tiEgqIiE0/DVHqSehq0LUkUSUx8ehqg/ayzHbD5l9kU1Sae/Jz0H7TleYdf2gxrhGKCzA1r
qC6IXOu9mzmvdKshi1CTsx+VR1SziT/7pxISx9daI2s+WYQ9o5uAxjLmwmOKgsfYePBpc1/Hjlql
RauwVXfOJkEwtho6192hdSRp0CEzU9pasIkZ/uBVQNM9x2XiuU1kk8gQjBsbkoxnJH3TInWl67Bs
rPaICZ5jv8IlW5NbracMAtns9Io/XlEsoUtH19h0AelLBU6BkNHIZojCcNtPnOxSV+O2NKfxxjUA
maMkXbgx70TLaYeiDy9MzQkJaBrScJV7ZpeyymLUniJbkrTdhTZqnGpu4Gj4ypsMpkk38ClkACdW
QVlzJ1UR2jzTEvvEL9ll7XTkhBdzCr9nqCaQceRPOSasreaCsRL2SM2KPoZeUFbSYE2qND6FR6wd
0CsngzMQWBE4VM7kOJbbOKtNj2Y7kLDO9dLx1irreG9W4EIqOnVRx94NL8q5wXFNug2uYRwuWzx9
JPYN9c1k2B5iiWIbzEAnsqBcd/Yqi2ASWQIVI8ikk7ZA6wAHsqgEZxWAqY12QS/fbTrMvuZAmjGk
i3fAZPaXsSJlZI92DolG0g3X3YfWQParA6LYLVqIoa++u06NnnsmNaGJXsq2Ta/Z4SwYIcvcDYR+
IsS8yZzO5irVWATDYd+NQfekdz/KQfrfuQDFqjFxFPY6Zno1T8TV4ZjalJWdUil19wK43cYYqb5m
wnnuwZTXd01/+PrGbgb8uUZyVK72bGEfWHVjirOOWjCOAxIWjfw1crPwVNBzYEaJckwl2g2Yx/bR
tONbPdB2SsdBWJfhmw0iCpVEvjTbeAFMRO6NzD1ZzAGfInraGVnB8eqBthJQOwJm4Pr26royXDiv
nbMDswhRP6i2Wm59d2AmeDlRExOLi4et86YowVwlmu81pkT/lM+ZF98MxEYhqCn3PRa3lV5o1hlx
72tCHAuUv3Wbd+RxcgtjUogpsGMg6gcJOoypPgc1Lnqw5xbGm/Q6rMbqFqUY+lT3za2whILNROZv
gAFAkoMbh6fT3ZYM5roFdpe/SAGetYo4AWorATdmVQctKwBcNx1PGYXse8R8tqpiPuhhyTFwxw8T
7O2u3+7RnSUoiAge167baYSsnjQPXWgQUB4Z78bQTwfLBJ67jex6OCd4nSezHrdWnL50Rrozhybe
agLUQZg9yUGiCwJs03W+vtaDSh3cPPCSPkYIGxcXZ6n2fd28NmUTexMLjTcnJn7OWX5F8MKC1xDP
WA3cCKbysQx8ctWsm5krjVK/2iR534HLUIyQudp72REPF7xFUfzQBwbYieYnfeGbzDJu4BtIb2og
hEvDWaOr80ILP/iYthc7JYcbCR1crRFbjpPeje1mLPcGxFM6UFfjUBzpHa1sQ70P1fTYDMMtM/hb
10U/4CNPQ6mtAetz92OFu9joredQqVMc2Z95bpGLhRwfB5rVewTM5DnvmG3VhylogBGGw8cYafsp
Go7wfQi8Jkx+pTmPqPU2YFTZ78zV1VDxE5Du5SarwzvySD5aK9+8GgbkvdIdsKPVj0qLnqbKvmXQ
vDOq6WUIkqOdlyC68QWPjK9tGzMP4IahnS9F3B+0cQnG1co7Jil7e3qIFDcobUIjq6kfqcLqmokU
3XphH4sg3iUmqkgnBTCGh1/TU/Si0T6vmZiZZXNxMxwNVZK9VhpvWp5YGK/Md/A/2SbKvRkMGc1B
5KEIhPciNL4Prs7gCVVL1N9Og7UtrQiwx7zXjM4gO7p9Jq2OeArs/AGwO30JrI4aT5uNla0z7Y1k
fVvL9ijkYzY+psRiWagHaOukM0EeykMvPqZEmCJqemd9lqdgfIiCaCsZbq3YATRejvy+iohISKbU
XNe9us8M2Mm+Q6lNM9zLhZEQB7syk7nDbgoSwVoorwRLkPrC6Cu71/36jUH0OYsdVkw7vXKls4Ud
sceX/qTH8aMmELQIdUfmCSbgeXwIsdO5dfvTsCa5xzOxV6goGI9FFxE1mBGUdiiRI1UueZkClb0n
jJ92WepemHI2oNR7QUHFmUqL2pStu4N3wJDDwhNnJMQxwt4gfMew0i2jah+1FCelmZs9chJrRMdi
IStXpnax1cRQCrNC2pYXo4Aj0LMBwilEMi7qpjVknkPaGeMOvfptaQ7HivQYmIlYG4lcactPQfjC
GujWE8PKh2jYE9D9WLlEA8aFH6/TbewPz+RCHlg10VtVlYtFclTrAKqQ52YIT5dRelcQbmcla7Qi
IAFJO42yBWquA9vVqs+qnDcpe0ckWC/lCIWzgG3rqPEtMzKMcSXbfJJ8YFs57EBG/d2qAmjyKYX+
1DyOsv00Svme4MtqZCQRTlAixdlGiJA8yMEB4Kaxa6fzny80w4emd9I1Nx3kmjUdGZ1YJUommETP
+EsfM3AJYGVGJpHqgPzGJKjVyOp9XGMsJa2czLsECqHW5KAiUag7OBlagPa0PNuV4o6wmhOsiVOw
cKGaYu9H7fegf4EZOXt5AYumipsYwbHBJQ4owDIJ6nGdhKJkvq5bxVUEqq4RzY+4Ih+iYSTMss72
Waa3tlBPznxlOPULT3JfZOnTyOoQaGRX6TZOXYr+tZRsIZzqoRPYNsmu+tmp/uhUtN5z1ENK1Mj1
8bVKiPqrtqAZZSNTwH20LkgpW6vhPDnWJ2SlisrA9do6d9lR92/I+kIgSEzTdE1hn95hrizO3Ivx
QZEN3jbVqQmIPZjVPXJ/hNxldR4qPP52z5x/hMwZFOJ7h7N823EcS9otOqqqNjZ6i3Uu0ez3IM5y
Ii0KPIVWDRVuTFG15usq1bAG4Y1YbGlWNw3bntiYUyDiN22xXI/U5nGhEyaSICwvDH0XAmJn91NM
cF0ngilq9SDdqtkinl7pPc9fpuoFixyoa7KE2AwGD3nhJh5C6mDtJtrdHCksjDbbDoSsxcYxGk70
ZMR5GdFSmF2YZD3Rekba36g4mLctI2zmbJW+ihyrhhCoI6YYy4NOlFVXYvwdhfMYw4vYYEw/tFX6
3JmAF8vlJRZRdID4nK5LNX+fAhevWoF3wI/vm6Aqd/pIn16wok90uC9yuXSauvG3sTsdwtznKuxs
SoLFMsU1Suh86258VRpoCbVPUvdij3HyfJXPeAXx8aFEHnNzZd1Jp5O7pjEBKSwzspo5Tt6gFUtF
fpspZ/SqRwDy1XUV3MtAkq/EUOES5nQotCHdGdgDDkZBP7yf/eMSrnHQ7BcfGvQ5NKq7HolzSBbC
vaxsFqVsvJKYECPNwMaGdGihOrJFYAkNvizY6WHKxmRLbEG1ruDy7wDo3eVlnZxDKlYS3d0T1XLF
xNFqD6CBlTIXqmty7tDw0h/A3OUFkKN1d36zU4XLNMtOkqxP2Q5XKYGyNGv8czg1F0dM3WYOG/b6
br4bZGYdqyAk8aCytDVatdIzNXoN9ezsk8LtAffQxctSPT3RWFmk/Vd6pupdgMLeUJp9xDQlPLeb
p7WtJdOhm0Ki1HO/2DE+aHwnQPI1ug+TT9T6wNWUkHW0Kye33EY+uYgEEh6ZnZN46Zfoe8y+Pg8D
vlg2VrdTohPNVx9Cx/yubLLllg/BJs3pnOUjZDGqTjlP0XrkhulKjd3lzLUUUrN5fqn36ygzaEpC
/1jn0vaPcVVeW4GWrxGM9hsj5XJi7XxTKdzsWdo5qTQTOy6R72vNMbfY/PZff8OC6+/VuL9S5S5C
hZio6dafz8J8IJY4Ym5SoQXszX3YmM4BjVoNQfA8ym2XYCui5oAXN6ReptM7m6csuSLu7zI76LuM
Cd1u4xj2dQEVxXJ9Z8+brU4Vvpskz2+6ATRyFmv6xs8TfdcAH6i5x3qj7oO6gda3iUp5VeR6uw06
8dmSrYtnD1m3/eWEeAyyCD0r0RtLUEApLyRyXH29MyZdGrx8/sJlSdFSgkXUTVeckMUFm0Ebh/XX
WJHpkQnP4QZ4AzyQkpRreGWcjaLW9zMAszXxy4wFjXGvbHPclUAlASaoW0dz97pPtnsuAJoWE5KV
seovX9aSXugM1w1wPIOZL/KyHKsVXCpRoRZD+Z7bGJrxpt0aZuM+xE5IIrO+paKNziaZOZvR90/S
mW8wqt9hv1cseZxVSCpi0ALmWXewIMCi0Sjp8vzs9vk5Uum0qyf+z637veU2owc/95L5nbkyRAoQ
ppG7jv7qCq0qrt4iIhMDFuYy9w30CQEbeRmJk6kdLO8fnXLsc+QLQGwmQhsaMl7EVH6WqtrPS/xR
FfUGCg1EoU6irQwz7rya+tYJK15cn2HvzpZFmeIjHqYHOsuUxhrZKqXEpe9WFd66oN7EonnRjGre
Drjk4oKQTYbA2J0mcpVqx82uZcPuJWdsl3BK3U1R9NDH8VtZiWgXzdV3QY4gCFw78ZyG1ZlK7mHw
aUa1wmWfq6WfnQTEEZhUhboqj2bbvqKUTm/CvFlxYaEu6s1jSdxdjucUYuwChtRMzSOeDgnrrA1r
u8eQk00+eTYdpiM8KC9FiIEWkc1jmgG16Wxm+OpsaXg0GGpe8p42O6fGEsVcWqtWxzir0ayip21f
+9X8Yvky3bI+fA6IwiHl9rVnutifEAcPntW2H4PRPbojRaJWS/R6glDC5TqHQLwmyGw/SOeqscA4
twUn9OiASrfgZGPCBOan6bc5mWoHyZrM5o4NUpQ9YxaUh3TMn2RfW8dYdld+3wRnMkILaAcxfceT
yxpGA4POeDUW98Jo27vCRkGewE0h3jQ46hpyggTAfDvOr5bmJJcE3eXUYstoesRsXyOBCA+OcJxd
ZYblrjdNdGOzxQLXOUetAuBrQZtjHfGSigDLzicIMJao38n/5HYQmEQwLPdY4WrHsaevqUxMqkRI
kjY1VcYqHFjoqrar1yQ1c0Oa6s82RJQFvZ6tJ23Qc1n2/rF7MYkoP5oCRp9IfG596dkhoJo0FCGP
LRQgq8OLlZ/ctLOPrWBKk7AEk9MekW9b1kcDL2aVVSX8oLjbzQakrpKWza5H2X2j5f3HJOpHs+BM
N3uynKCsBtfuu9/pQAKQpF2lqf+spXXFDZ+BSiwRo+lTQoMHV5sM1RFKzAJNjM0tBrV2z2V8I2o4
9aQTwXG1g2M4tMdoouxsbELpROpywXfpQqC8YG6zL+y4jGPR28E1snt1rKr6LGY2F7M/1RveNLHu
qQ6WsL+T3soj2jhzB3UKtFYfI+ctswv3UYCCRhHeAZS6GUJ/CxN/PGlIMDe2RmKQyme1R5IMd8Jd
92XpnpCasL7boOI4oaMoNI4u9QOGX3mZJoobdgu35PJdz4m9jlXGb+cSsmVZvph+ivyQtKvtqJc5
9KdOcRL7Txq9TM+Ju6qC0dNSo3Z2gRJR77zCNZHLtc6VTHsmYnZd7qdhrk5+1j6DfmP1bAEV0RfQ
gvnoZsFNy7SY0JS8uIrN6BKFD4k71if9SOpZB5ltF0zE7WVq0o7IfTdl3aOAtOtjkWrWvQuK2quJ
t9nOcrxLhzxAQW6HtCiq8qUWZer1oT9uzAHSTx9or35o0QS1fnIGjBtcNnEzk4CuCgCCWrHPUVKB
qGYW0kaKXlhREmqPXiiHDSi4c0SY4/ZZ2l7rWmqdC3c85Qtht5vNybPVqEAtL38WcNReQ5PBqI1W
HS//3Yxs9944SLajODCsCaRCso/CwdxrvtadWmzoaHBv2QfaZwvQ73awC9rvw0MTpSRzx2F+0DVD
7XjvkN7MlMBjn2LftMNtREjiNZA6BNs45dmRttHFzc3PrOmrrVsTSMZWst2XsJVruVQLot51VF8W
sJlxPfi+7UWC6lDhq8SJDBxn9sgdZZyDjdnTlYTKG4A/0obp3Z0hXGU61Ka4AkMyiNBZ51YcHntF
Wl0ynpTGgpfW/WdogPiwx6zE11e9aQZeyV4V25hKZ6uiBCoXusX9zA1NLcsjmmF0jkb7CKF03kdk
q2UkaKzj2n1i7l/SUJcPTBqIwqZXgKmebsJswGFTMaO8jJ6CUImF+08rX3xL1HBLvhclc9lGj66k
zSyMKhWMET3FpiG/rnNfkzIA0QFJ6FTm/T4NGtubFmWaDfCMvjRhzdJKOrTB4t4yKBagnUZr7m8R
HuWk349cDoRZIakB3p2iK63oM3TguXuCwyL6S8vEAQTBYH2aTQI+WquPWjz1uCAId+1d1PpuDb/Y
8HMStNok3LIzOzJHHlbUHc5Dnv6Yujw4aDpmBa2V+8jP5TM7FkygKpgfh0QdAxc0byKS9OznxK3m
bgdkjeKuAP8MQUm9WEXZbKq23ejV5J51qn084hqBDM567KN859i0B2a5TRnzw5PbGTrGvFaJJ021
dPLDT73s3w3DJtUTxeoe20C4IlKJxRTC3lXO8f1/5sRfSoTfCzBsnSOXjs1ezPhvBBihmqGERkzi
9cr8Qczeo5AGWx3JJgNxFbe7FORUWBzsepuWlX9t+BAy4pDEs5kCo3azz1728EcnhjlsrjZm76ae
5RbJQZ+OyXI3bnToOBb9gR0yTkKHE/t2qrToQY09HeikwApeOhSbwsE9PwDskC5xPbrF7VIv0bRV
EOJKGzXBYLneWCTvAtEyc+X2jZ76fbdYTlCJHgkfxpc9LDQly3jXGFNuNEGitWT7QWy7z+A+1RBA
uZtuQDkRlhgeErq5MNTduyCwXjPiHNd9Fks8bUlIIvkMzkYaL1nYWjtCR02vtMQpY1K2wsNq3/uM
NJkuEteG9enkkkbjaeYD6/GRm8sm9xUOkhaSHu32YK10mlIt0Thrs9DEyfWtd2GDn2QAAWUtrH4E
sW0e5DS/orWSJw07G0QO0R2MBC8eiMViB6LsWHG6XtGDFwxhHwNoIxJzIsmqU761OykJLEYEkRcL
DTFOQJ2hVT622KmTXHQvkXkIBZIPNyEsrJbzbUs++Ukz8ksddge/F/Z27Br2EfrsbqoMLXsQR52H
c6s4fCkbOnw5Y9d+b8fk5msX6YbircuddPN1Vv6fwut/VHgtGhk0cP+Dwuv4lr1F729/0Hgtv/Gb
xsv+VbhCV0Ii2uLugNjoN4mX+6u0XbwCtm2j2FI6IpC/S7zQcVmGCenP4sJf1gCe7zeJl/Mrk3Ed
4YhuKVAjSEt+e2n/C4nXl9Dk9ysMz6FbUsHy0G3Ldhzjj0IUp56bqEb1vU36jIqIyCn3YsbFC85q
aG3LyBbwZXvXY8HzTYbYtt4TcJeZd048XIy+1NZTyf3md2/gf6PQ+qd1j1cldEehVFIWx2kuIqbf
Cc+0jnirEbfzdhj7ezPZxyg/MpQekFZOUzneSTN4s7v4M7ajK4yBI2m+aAfeplE8GePw5EdLMAbe
/MoKPo0geTN9dql0OIDBUgLbKVrPHLhJG+7/9QtXNtq7Pwl7dGFaCO8WzZxh/1kyh61e6EUu423g
2vPGdCsApAlIrKbcZy7CnK4YjlTQ7wk+6k2dBRnC0fIS1yCBEH5Hw1mq8SqkmkkwePeNPBlOeZ10
6nkQ8ob59zoGKla2qEaj5OQMcmuE2ncaDOeuRKSfYW7Lppy87ziaNhlVkmn6T2Hij95QQDzJNBLf
ZyAPDrPRcthCIkMGgMhwM8juTqEyFQqwf8wbpQuQeljxPGrI29Q/+l16pQH1NgfUvWzwwzK8N7o3
cJbbKap3TG6OAa0e4qY1E1FGTniA/oPmn6ebM4ExbvCskxBOgdZdUDJjaYJ72+VPSWseBKBJ0hMO
grwEzO9E1Of83UWPIivggGzamS4CEg5RCltGBVDGbCYPN/ujlQJ17lJfbL8eYY7pZ1U9TYWfsgsP
urXdwYN38we/aTEYymA1ET6KKoRzG5nOK4XDAZtVAqQovqBRuI5D/YQo+tnShy+ZQ9noT4XD2EPN
iw4fS7Te3ZlAG5lU7HW7fIgNMKb2z1LQZsugCHQWVEb7pq1IWwHl0KzMKmYMMTOsnZp+nTnBz8bI
3zqTvWh8LWp737T9KeIwoEyBIlR1v9PqFmmEOw2raSSzgzgXeBr1/BhmlMHxwJ0Vng4BkX2Oh+67
mMMzE8rXMHGtvZJrdHKRFy2hJzlWV78Qr2QUvmESntYUZ4tuq/dKeLNrnKREytg6c91sPNGxecyB
Pq6puPcCbdjackhqooX29Vy82XD4I/CsTTOvCNUot4M+vSBhBYNHbAahD9a+bbMPFQzXhq1uHJra
JfsixLhNf+WoJ0meK/OycEdHh2SPIPrgfxQ9vY/KhnhKRCtRn8aIaCkBUuYmGQctuDywuZx1Oa9r
22Bb63IeuAVySlBdn7Xpn8YwuMt0n5TdjoKkX46U0UOCxHMT2bcimJmvqxC9YIHMYJhIYjAYIceI
xSDeQD8vWPpqf3zIIWUFyi93VcqTdb5kAjIwPonJ0PFDEEFjGtyFIXLGiWt1RrRInB9noTvXa4d6
bt1jDCZ68hT8P/bObDluo8vWr3JeAA4kpgRuqwDUXBxFUrxBUAMxzzOe/nyg29GS7Lbi77sTcW5s
S5ZYKCCRw95rfYuEHHbkxpPRdE+V4MydcSpYJJC3pUEZY8KNKyuGYjUbmRtN/M+wvK2Av+2mUNYA
l6idDd3E7qHo/KFEdjCt6BKSOM2+uumGdl/OyxOnPWhz+OY3DWkJ+eexTBo/6MCWwZW+ibJ+xTkR
vZbV7KwNzqIFFVtC+Zo7p5DPeKWD7YJYbUnYymQNkVi65VxHtYeMXvDXrHF+GoFp0Ry9DhWnn9hm
RNVfJKQn7yPTjcrxW7rMRJjViAwMtDNpQVeCXJjbyI4vHfnXvLT3ipzpM5oA9lpJHiCxRJO+Plr4
C1lLroJevEUKAzeM3vjjk8eLc2qwtjaFksP9EU/LSBdLg0G4JXUSdFSIigPPMzNUrluXpBaUhrQB
IVIc95gwiadsUsMPTByuinnTFPlbGDnfQngiMyBaSn19sy8EecUMkMneJWkET7RmoEmsU+jnto7M
9U1u8mdTEwtE4syH1WubofTbpA4g017ycNoofV+k8KKYvht9OqDkTvCEf5z9OAkwQ8mCQ5wjB0un
fokgbJF9+k4M9hMcPOabdbYVy4k5g+eHoALgQ4bUbnyKir3e8mjTbiDGMu3Pas5FpJPzUmK8d9OQ
L16b7eOwiFsFF5uXjOZ30VRv2cIL1M0NCa+NekG4dVsZPE3Bj8f03N9HDg9wittVmkREsq3CiRMn
s2xQuymaD7RJpeHAiMbp+5Vj7RhE79Q0um1f83Un1dgPA5+QZvyqSeLHNJuRqOk9ApvuhjqmtQ0h
ac7rGltQVN2UHHnR/2Z/3vYqyC5IssnX0cd7kQ/3+jifIovCXD4cS2rrLe+0kRLAocM72Jp5d1my
+naZu/t1nS+n9l5jZdIIaQ8JdBbZ/GRn1hVZ4JOjx18LGAwl/k6mRwYX+ginVQxvALVHGODzEnZk
TKUFR47l6UPdZgzasaPsQAIK6YTOuGwiC6QvfTVWqnHYlf1whRVbOZfJ4Y5SRCuOSXtSU5orU74A
vIHyG+X6eQyMXRBDk40aXiSs7U+kuH41l5Yvmr6JiQKx2edv7PW61Y7+JOrwzVA1P9GtQ5PPrFs8
QSAaEJKISl1AUHTa/KjqfIUpNvRD2oQ7xQGynqTcliqEhaXGgIvYZKHQRuc5gLMhiW0/SjAKExcS
WDayFRSICdJLDks8/rlHXxNS9vkYHvBdSjcnzivsgJguhYP64aAVN4WB+zLUWzjUNKCLtjguFqTM
AgfWzsFPlkm4+FnIviJE4pS16oWzC6F+RLK6dha/o2ilN1B9V9bZMqbyvVnz2rqKQfgxIPSSdbQi
zbhLGk814Mkb0uqY1CBpabzTQcXBTxnQSKqTkmwSw7T9sepfopHPLbP4baB9wIftFSzDG6yo3TYO
W6TOJub3RVXuPz5YrRmyifYmSjK81zEss+xNb/VrHge4iQgXJl4ZwOrIuxTPu2C1yWj4tgLC3Lfs
UgBGk9NXG5yK9Z48jFYggXXeSXBgcK3PYErqT9k8H+J1S9IRHbotsu9tVcXX0Pku+fOoUhnL0gnO
MFphdRS2W9v5LRrxnaXHSKEZ5Ot/lAvK0RJRGs0w/ZwW68PoqM+PI0IktnCDoJaYVP0T3jGe4apw
TZTKrVv9Wy5XP2xSAUCYoA/rdJrbtrMRudBSMVCIGMksj/MUXqcpafeDgLapN58D25r9kqj0TY5j
EkF0a3rk0p8crT+ECguQiMkpSjRlR2oZ0qORhBS4SPtpSVGyEe/hCwiyG62/KsIoocuy+4d4/56w
uSGIelty8ODJZg8kZw3oePh+s7PcRQ744LAd0VXE4CiHKtgYZUg2kW7eq4P5bg39KwHG3b4ZFuYX
A2ySqu0CSwEV2A47Tb93koJaMPiUrYIEi50LMkg1BUHOlWbIYT/GPKHvwh/TsPCIP2SLInfr2qM1
pGHR96Gd1jYVKJ2g8Ie2XdUcSBbfaFisYe0NArKMMISepBXayB2yn2cUd6svQqWbDr+afi6iYnWS
34yvKD+/M2kwP0+sElrCE+M4wdNKYzwebGbL1KYaOIHhJS9zKziABLDwQH3xMo5z/jbO9Sktune9
F7QJtOBAfibTY8ZqAajSycZ33abFvJ4XCMB7k0alb5TUfqTksLVTMjvWQW10LFoqWV5dSShWwLMo
VHS+XefnU1Z6td4wj072cxlh8OWVH1LrflqnWRCKKIGZfLdpjT9gyE5FiytiHJi1CUC5TYblhVf3
NlrtngZ7D9YP+ytLJligjithWt0SYEGLaN2jOrF4Zuf6aaqAjhAKzL5zyVDchSe9ZF1f7Du8bIdZ
5+WPqQHR8Sc3DVVDRaOnfm2K5D1dX+UAIB1qkJUNx7emUza4kmyIbC4yX8WGMMXVA0iawVPsEJS7
kl5MndTq2uTOxEzts+ZMnhMOKrqdZ21dQbNeVMi1nqapJtFpuW1jByVIQ0BHLFxsz7a7hAHnJySt
Wgb9LZkp0SYFA9suZ9Kx7H5bLVnhBVQj6S25I0ekTVXzlSdm7E2oLZ418/Z10fPHT1OVESC8THFC
sQY6GMtpM6flJjOf7QCAukFHEX4Yl0qUKM2h4VUqNSqZikm7graHEYIumRnbJ3Dg1RZZyTPa14+N
MGjqYGsPX0eaaJt85LCgm0y93SXSUe7FTvhOGRfPklPdOilyjnFabJcss8coJICexJypYDG2DIO3
yWG0GgqCgJHWBN1/Nxq0ywp6DDs4Lk5GKHRIUK8av4UDJxrdKH2zpyA68wuLmYJdzfwwIKc3Mw5m
7Ri/GSxwgdkdWQupJ1fM/naKZtpQ010o4y0QWcTqanaORiQvQcpAUCSbm5bMF+bTzJiBKU1sBNoX
ZG0KJl72U/xjoWOPsO/RqFlGPn5n6IXwFUsurpxeUGSxjHU60+fMwRchb8AMaeDpd0M9oU08Awjg
/LYdVWxkjfZ9gNS8qXW8uR/GskmHrphnpZ+xH1apQW4sR0wemiZiWuFNbfN+sfdUEDc5bpubjrg+
FFSdvxhsGLOSrRYBTCSNti61dIDIcAxFj15IozsBq2At7Sm4aaVaHJ2sOVRJCjKrkO5sZcJvOjgz
pmWfo4zCZZ/eTiseRuL3QzKyQNQgLyaW9c40WBPDfHg04zUrOqMbK9qWmktaSsakwF5C19RG4x8P
6LAVu+PoVE0vjmjr7WwOmUemAimTC+tKW0DKisNTXisj+2Nt+++lD7G65n6pJAkb06FhOYZqCnt1
3f1Qs8ngl1aOliZ+TjtFFdXzHIxuQwn0SCyIQl9eeW5pDXtR2E0+eXC7aknfQMgSA6RNGcd5B2I4
A+Ljsv5/tfJ/rFaa6g8P7m9+VL/5XnyNlMtbQ3MYivL3n+qW69/9r7qlpf4hHehEtmoIx9E+nud/
FS4t8Yem2bbu2NIgHs6UPOq/CpfGH7ZNRdFB1qnR6dcZJX8VLo0/dJt6JSOEqp5FE/M/KlxyZT8N
NwIIcddTPbUdTecD10LcD8PNATKhUPkhUAt94KukISSYx1eZ6Gs5R0w40MeG+TeFyfXy//aplCWl
aVi6qVnGL769FMCdUBSbeHHnuZ8/Se1ecPI10hhp+mvENrz3RZghef9UMeFZzbZUvl2SHEFc4tFt
DFhiSKnYxMb3Nv8kOGzHD85AeXJfokKRewBHvS03JuwdKFxL892OPlsi/s2runqH//4thBCUnClM
q2J1J/5w7xpdnZmMCSMrSoLhq5fZUbzIZm5Vz+nMVQrVJ3Xv1iZ/qRpt8maeaN6jjWRK4bhET6iO
0II6nyVKfMsuMRzExBaDoTKwZOTHKC18JJq1BfbyjRwCT0+nQ/3B3I69uoIKRJx4hKLTzN5mwMsR
pMwvCXAbO3gu7c41iC7X+9H7YZzf/jkT/Wj7/dX4ug4Yx7bkWjLXTSryP39p6OVmmNdoxnqO5jHK
idJJ7kKsZLl8H9mY5oEkuNX0//1TtV8Lwnwsd1i1V7+2Sr3/lxFDfz0O4p5AenPGqkQVwqQw5uyN
AKDEhLm1i4nOPOa53GO88Auiyh1Qyoq2imgVFvFoazvfxv6x6OO9cSbvi2wyjB1XjSwdnJUkhdAy
Lv4X45yr5u12bN5k1fylLdCMw7zwvQpXSX2ghei6SzfIDnBJN5P13rLqdGRsyeiunejS5hsrWCFp
z3r5Qgdt06hvA/QVYT3Ew21s7Jt+5kT+qQtd/HxoU7aL4Di8GlgUjg6kSrTNo9QfY5YApWpOehP8
ZsSLf3j4gvAVvPSSf9C8+/nhD100TRKRqBvFkEJpl85154aF4Y4zeqkS1k+k7SC80nS3ADwS12e4
rfJtKp4Fh+yOk62Jfq6atuU0/qZnIP5hJvvp2n4ZmGNpjb3aLgxMDbzZ4DuY+Bb2YqgutwT6Yae4
dOlKyot+85TF6t//ccn+GJv/fVfkemU/zAMtl0XoFU9Z5xkIVCfNAjwUdRBnc04wDfdGz0fKjPo2
kJb772+GWMfQv336r3SBBD5F1/LpaRV7DiFgdX6rFQ9qA7KK2uJAFBn7uCYO4NbEHoKT313AP72a
YBcMAZZcd8gw+/nrk1RfjCH0LDflaQeptRtKgk6C5hoN0aFazgk2cc63D45ZXoogPyvRcWnIYhCj
S8N4J/LGr+zo6//ittBy0ZicbWGZH0P5h4dSK0WKMQ0lQm62XheNh6aLDlqFa0CaF6up/UqUJw0N
fsDDGov6zkis02+u4Z8Gxg/XoP1yZ6jktY1cc+eRlh8rI4KT0lzTNH1uSUoc5v5GJ+w3z+tTnz4i
IvvNG6Gtc+LfRoYuoF+sEAuCTX5+MPQYolyteCNQQm9GTNcoEN0wYItOam3qeEaZuykMY9JY4YPn
rq5obkCFt5OvpYK2LDU3w41g2lqr7jLuoHW/cADCt4LNqEMitLgaktXf3LR/2BsIVTdsAJOWRAby
y00besVRFXNA257RyCIrq07K3UVBIli0g590yz7P0TpLlCM25o32VaZywyb5qDDR/+Za1jv06x3U
damZCDENGzfoz3ewJ1kws+eucONa9y3uQj9+KoaNbFRyaJFf4ypIXkj3cCsSI4KbYIp+N+MCTP/7
NbBDAlDCOqLZbAZ/vgbyCObQIV3ZrSbHLQL0GLNvENE6o6hVJv1kRQKuRr4tjQ5RKieANHcJMQd+
o5/ruYPYq1+I5PhMoKcfNA/xZByQE7t8GLwj6ktkG2WAi0BZs3mynO9BP3sW2AKtDn0dL/z6v8yk
2VkxGlos7+kiztDrdwPOR3s2XIdpX+gKVqj7CbE3PNdDJRTKi/m+D3MX2WtBRZwIJInAdwDvamf7
ATRiMZrs0OxD0YstYVZHY4mgNckDoaN0iTRSGM3NKoRtkB3VpMZQHj5Pfb5Hz7lPddWn9enqRuA1
WuCp9LrKlmApQeVGJb4wx3piP2CB9uZRbGUgQJ7SkOPgl2c5VnXDVdVuN7S4RtlzGZzYnfo+tjhF
DorXSe2EfJbaBQBw3Gh4x/kbRyHyPQExG0MchB36VDc20tTd9V5F0Vl0z2r6rbKyfT4md7hHVgrp
TlmsQ0gnCojmNsU5oim04kb2htrr1Ono8eONWHgu2qtQGy/FKJUrZ4BtBKpsNW7+ENUe7altGz7P
06WJXtcaYp6irJvzvdQ+9WGzVdG7BslrLQRjAPuMqniICanHgw6txXbsug2C+W2r5zSBWbZTNNZE
H7VqDrYtdO1o9CN7OFhmskPh5+YlMbBz/jkYL47KRiJ3YVtSiHmexwOqpGtK3GU3kpvJVBBQ1bKq
mqKi5lvcMY0OzRjk22a9FqaQ3gLfxF2lvL7F9rfJqeZMgGs4hcdDvh1g79Z8XJF/SxMSog7yaTXy
RxoEZd2kGdc+Ck1ysEUmigzwQg7HOQAx2ot262D/m9TqGLATWTKO8TP3znqZ4JP3i4UdtNnqX837
PpNeFL2IHsTndB+gtjMoOAR6TZkPgbTGZhLRlilCEriGY94L/AQx6lbqs0gCbfsqSAsIZoa3OMlB
7suE4pTuSyJkK8HAVia/LikX3VrWo63VXliBxCDriPgUoBNs5vpNCy4vH1z0rIjuT3gWXArNlK8/
5lyJnLacbwuopWNF2K14rOt8OzFUGvbYaz1LyPxga9EeHXuF3UOBR6ZNZPxZ9834Ykow/wCZBQ07
IHXblJCJMoPYV41ehM12cqhRaiO48srT2SV2EbmXsC26EA0B7q0acsigLxtZvNTzXbzgewfTSCxQ
2jrbxtQ8JXqj9kJxCLkEhnJpf2rtwbeREAPF9hfSobGHNTqZdsq0oSOreQaxYx094QZ3UYEtrcmo
vNIdj8dtKdmGA6ldiXGZtz7JkMESZMeKtzCuMpReHIp4PlpbrIk1NLCKrQRISkQdw/ycVxN3XrpO
b3hppPvBGPpigZVHDOraCamVA9DqhmYERN9tpoG2tL9V1Db15Rvb5Zm7GhDb1umvjAc3E586DHsU
2BFBG8j9w42Oy29Cct1HIK/DG4JpPu51sOuGlMzLwS86lpyqdPvgK058N2N/GQl9Z7IqORiaBy4M
jdwxp2dEfArF4nI3IWUz29KvAdQ7A1F8tnSbQbqxxf2bjiM6DYjgW1OfXLMX8PGJFJ3fAdxtOlgU
AX32gRmNsDq4T+ne7N4ytT3qtr4LF81ja+fZVNSh5DDAVIw8vRsxf7R4zzp66iRobrEyUZCm90Gz
PaqGky1GgJokO4LQaNrBAze3oUtEofwSldBjHHLnexzo8XXoVegPj23Ycoi+j40nM3iQWrMlqAIp
OUpvGy/5pLoIvndC6b2sJJ24cT4tuK5H/YtDlGvj+LAxaBXLc7nmt/pKE99Oi+Kbk7lLp3xLY3rt
E27GqNz1vDV2U15iOXrFRIx5Ux0q5EchEtNZ0EDRfMzqB4OKHfiJ2kaB2BJyxg21sFAZawrO3J80
Q92b0C2IBnDnMT+Pa8hvne06/LZJpsKQ1yFyN0Qb4P3hm0SAdALGSG9v6+lTGDzDLNqPFd/eq/sE
LhwW0uXTHGLl1nNMofQAEPD0pIQ5IEBq7ZE2yxDnPpHUBAKnHkRvrwVFXDsBohrTL1uE1726ddI7
vQpZkPBThTtoE26hiOe8rfFQ97tACfYY8fdamRG+3ezi0D4QRHrU4MGjnV5bygnxDKSw10xFVObR
SsIPTdSHCppByyDGdvygRBaInNtqsIiTDDC7sUZn4hSpwSHWT2YjDz3LpJOu6ssAf5F+bBrjAs1q
k2LsW2euBQRsO6v+ugxTfDpmAxG81ByzxdNZ0NZVmaYwWNSeuY5tJAJp2zGPRSlOA2WWgvxeqOuH
RqR7qATHUTY7RXBRObUdVT/mS7PT425XhbXHW+fmGhfOzmINWl9/LySYc10xVK58nSNLG/Ip496w
ZwBB7H845XK2/PjrfXhQVf3c8lGJBjydhajA32D1qt9AIlsXnFKKk8oskWUgpN81Tt+AetbdEpuo
viZvPnKxAtb1M/HqkGNZparlYbCVvQF9cdCU/bq7AV7qQ/nroDYWmTjXr12Fix9SdE+dVdGb3dQ1
XlcXW8SL+NdV38b8UI0ayVssgbbi2Q7p9INfVuYB/YCfmM5N1jk3/SBv+k5Bv0Q7Pn5VsQatG60Q
zfToRnBfiZg+51Diyh6necVNN9I7cr/23WgdkCzfWaN+Wn8dC52+Ch5Fw3lEHYDvC1Bltk9m8xhB
Aeg19RRGChtH/SIbVuamOqIRSXrFM8lForbymo607hTjmofRAXfczTR9Cyvjri6kR9SO3TJOIv2k
J+CTBrJ817IP17RukmBO7lQ6G0E2P3cD+OBJ4a18UOjrEMMZpuWTQXHeUsxDFuV3whEAEQpXiHZn
i25nMW6jRSOFrfLK0bwOON9KmwwbMzvPHeoWyNAYtteUAF+rjeM6JOCAbSOn8eQcQMBlK8TrOhtI
fkwJaIwn4qhnzC4PYSOeKWIQPkIHk5zahm3hcjWoTpBUg+Y9eKzLFNthfU/FIkNgoF8YeDEgzG0Z
oFBiAbaocIWQZbqWe14/awlzAf5AjK/fyWlyRNJjmF92glLpQcc1iXoNQQMOlR31s0s3Jgre/xHU
nWmxdyIlCB87Na6TDfvEGsSlCPlw31jKY6wG73rFHlRRnzl0HGK60ijIcfMGN/D4v3PMOxH//bUT
zlkLJz+hjJg207WNp1dhtfdtOpE0QAJBHkB7nowXwhYQNcIAVb14Vr8WMIPHqLk3DOXFkYxppgNt
rZTl4xlAJYBdkHs6+3KWDLJe5Wp1w1LQzsaZSuBXPSiIgbXsp64pT6x250rqW1WbXmc+HFPZ8Fqr
4iHgXsJIc+f+HXzHLYq/qwGOyV5etUR9ziBtD3F1r9b1pzDjxatA0NvaUSZfEmR1OJUedJWzi9SO
nO4eREAXpoXZYtAxBWd6FwXFk4o3oZH9i94sD1aDwmgs0s+z+nnNpkKUZJDYKpigMuMC3xWVqIaM
KNmL4aHjNeS+YlFnHmo4fTSqb5np3ZIyXIXC4s5JigHVafjBcnlUQ+HXTfyaseFyCE0L3pEnn80y
PlQMUyeYiZVqWPzD5RlRz2m2qflajGNdP+WKerFj2kUqRnBl3OECZi/fbdYvV6K8Jx6LWCn8N4N1
GHhj+3XvJ1Lf4KRtMlgg2+CoV7cW7h+SAgiRIIViouP1SXIj62O7wm4FqH/lGRI+5z1f1K/GNNFG
C91Ib05Bku32fZYTx5h/nhoV/McOb+JeoDksAnZm89ZQOreNvoAl9YzuHSXadpwUSmYxjBuMEVtu
EUsNDdIIXaoZ341Vul+nkGCOiUQvWpZsXn96hGCvcENSDObW5q/kqmJ7V32l7In8MNBjseflbLhO
UtHytSQTJEUUJVR3rEK/e+kli52uH9FPeTp2vHXqhp2/jXhlIhyIuUnHjzNCYh6GlLoax4r1BLUu
QmvBAkk1xzwOafxbY2ZJKzZ4CYZjR/jrOtoo2mXJ+11P7PW6HCY1ydd9u6Ob5jp1s9MW40Le8GOn
sCkcA28QWGPSZmcCsNHIhaaS6puKF5NMWKnOzVQ6B8kev1U4ZbE8O/qdroJC18yrDgvEYtNqG8m+
7tpdahW4LzrfbJmvqnxvS9UvpLKHf3PVW809wkU4jj2d9YWtsYnNl5q/TWQ8a+tG1OleWa5j+b4e
XNcVNOw4I+fdrizEeeBMZTc8aNMbJb/kLzecTg1mvfWID2Z/tx7zYKcDnlL9qlIetbi5b6a7fiz3
kQwenQVP2ExXp8y7vWLfW7V5XBYTOUm3K2DXbOo1Il0ONTROOvZhFTPIgrNV7GGxs4X8tF6SyYCS
DQszK4gh0s+YvUFUUfVlbZg0sV10/s0xvq+Y8WWHNZNHXRIRRQxvySl5kdwlww/r2K9xjfIYYOCg
2+LRrgUJlZe/IhI4bDhBkie6njBNRtN6pC9xDCbrXNcQf238+WfC2No48N0I392NmjxYUr8ouJDV
0dkSF0xijU58KoVqKgRrcyZkIUGjQz+13a13WRAMNyOP4UXdzTnqZZrgs3aE1XID0ONcaSzdIDt7
WrBd8Yn6ykFU+onoaZ8Q0eNo6pfapGQmeXUd7VqE1mH8wghji+SFmv2oWvolr9jKNOwUeFd0sp1k
CtURUFG21nT4QRZCQpbDntRdXneZKLdzmt0l5vy6jiIx5Dw88wCL1F2vSKLhg/+xi2tXAyLYvVcr
IQ6j5GgcgDS4ERGAnCaDRXedPPDSlEiwZbPewpjj3fo2AY/d9uzASwWBDX6xiMKRssoXc4oHFH3W
5QRHInn1IB5N3oZa9dddq6Stvr7Y6wsuSLcjyHGzvnlhpB/nLqcCpH38jI+dLHUPmIDbLLhWJIAb
kQqXh5pNGe0KjVy6wTzMYn5df4/Xw1Nwq0l4Xrq8TWIyWCOTU5zpOXnPsYwr45PWK1zvQ4tVHGwz
CQZUXCghLYHjdXwbw6qeCNDdpWtZVXFrNoLdHO4+CoP/UTv8En9tiEd9736lK/8IV/49xPn/ET6z
ptJ3+J/dO7f996Yr/899/LX8sRP+8bf+6oSbtLsFLUNL02loC5NC51+dcPmHYxgYZyi1Ysr5ADj/
1QnHwgPZw2CCtHCwgAb/7064pEkOoI+UEKlqlo6J5D+x8Ihf27l4MBHaW2wfcd/Rk/+lkVLEQzhk
SYteuib7YYZcSrNmLpVjYVt+AyucGK8D5kfQdVBhGnB30XzD1wSkZXhtG/qg78G0VnsEmYc2TlDC
G8l3qw/OdX+fz/NJC3g7eWE4lW20qj0EtvSHoT/OpeWSruBR7aDyOmxDo3cF9BejUd1s9Pu2Okek
T2chhVDpIVq5NbCForvflSO1CyBcC2i1zCzgWCIIqpsjM/w+tFs/zLIjcaqutMpbS0vP1sgSLqZT
gId8MQkaBKQ2E7XYRfZV9phZihJ3jHNrjMFtGo833XKxOnstu57HKHlUwux2sK1DQaR0gQCJfTHR
Dl5umBzGk6uWZeckWk7UWHZ9P+2cO6s3ry22CC3x1S7dplhY0uK2gaCUKsiDs3cMIftxKB+mGZ6P
Jn2dfF28dmeIMBgXgX455rnIe5bG0XeU8ca4H6Pp2oMJITxsX4QDhAgwKnH15wv+p/fs9s8S/49d
bn3tMvxY+af7YGsfrW40GIJ2xM9V97EyIBiLOPfm+ACTmzJQtllMCmw9uDHd8gKyC0yVcHj+iAPx
KMI21Fb3mtpuB64901OfbCS8OfhgHRbOqKIi/k2z7wJwzxPBpHHDXyBZTzMW5LzSLeoZaGH7mw7G
epk/fw1b5/otQQtDM6wP39oPXbBlxKiDkyn0BpzV7NZMdwgymt7F6xRa55Fe6JJiCPnh1f+Hm/dr
x8JG3vjjh64Nwx8+tHemBUhyFmISru5742Wix04Uzryxc+fx3z/qb13f9bP4MJp261wA6f3nz+pw
qBPQEoec/MGoIlklUP6AfsrtEbHU5qRuMiUBMfZiacqXf/9s7dfuEJ+NFXG1EDL9rAKenz/biiq1
XMABgllXjqxuUaYeU1BnKvb5tQGTZaeFQJIq5HQcU+1ig2uSMoZW9lPTCq93kpsGzTT5NI+59qWs
+3MU38Wke+YkUP77tf5NVvZxrdjpEG4I8nHUX7pqVjkIB1w8GJMUcBd1O2yTuyTR7hbTfowmlPZZ
88CklFDUO8nWeSF17GvdnTrwWeQU/+bW/fPl2KwCjoWOCd/7z7cuBolNqx6Ee62wIzBkuynr+EsE
8KucmxfKwT3oBz/I5E0Qog/McsjObK3C/ExEzztb4Iff3B9skXzkL6+KA0vJFiwAuCbtX/QDeoHb
aDECUIwdz65+qsz6SpYisLTQfO60lTP6Tm/ksTQRL0KXWYDIbVPLJHddb1EDI+kF0/BS6glbsOel
upRJ+mToybseZ+wf2c+GOX4pfMePrW3c0ZplGzRszdZhHjay7yM47HUv2YmMzE3zUYTyzgbKblfm
l1L3RJKf69i8c4g9c8IvtmJdGwTfA/zBljNFsaZgLHcTnQYucUYDDYzkiwmMB4XmRaPkb0bFtbes
cyOzL4USvedJdXBE/ZkQrXkDu5Bc4wbxvA7pRXwz19VBU6Cyts0LoZrnOdDvFhI2kSWjteK7prF1
TQPr47uUjXnXl2ja+9EgCT781Ft305SdwwQ1cjsHbt+TmFmY1wizCebxTdpn195I39dLH7ug4Ohu
3rUiPE3IcR2mf3pVVs9ZMte+taND61PcmTM1lIJ1LuLxlPWXZYIWXsqrbM1dNudfBrI4aSgi+Tez
4PO4aBccHxoxqJCCIrLGO67NrtNdLSxMkDOlgcGWB7upn2172s5qDzYrK7ZLaj5aiXPXRdEXZe5e
gkguHndikyRIs4wVvRW3jAoYcOcZ1w9xMT5JOcVmhh6Fit24iDT8VgpWTJG+x3VGk0nujJoSKxCw
x3GRhyk17vrcPGlVfZPO6KkVFsy0o3ytLftu6F4rJ6V3GZ5lV21VPAp2D+uLygUm/7HvvFkJKRZy
lo1hWHklkrKRfGtItOhckgoAz5tSdpqHevBa6+wQSM/8rAackWWqHnqi8v68VlubvAHwcdchGJ47
Gj6qqp5z+Tk0zKOSRwkdgkHHRcFGvR7rG3ypRhQSIUUPrKjzL1Ymr9NA3uWcn6EA3rTZe05442bW
kFcjiUQXXd4pMjoQD3GTJ/wf7LtoxppuS33gIBnBGq9GqlPypbcNsBwr0CYkcQ6+NQFDcwVq09KQ
WVvUZ3CzxtSg2D9eBRgZGP3T2ZHjGrM3bRYJvTLNP96Kcfw6Nc03fiK8et4X2b5UTjhvKt0Bvt2z
O5nvqa7xBEkS305AEaBewCGgxccVBRJMZEdCpTRSbr7GDw+U+L13Ao8UaFwp2bwyRyagwRCxpnvy
Kl6GylD+5HIb7cKPXAeiSqezUqxhQ0ITYmKJJEZ3jtaQvnV6/bmMwwxArfKdkn2oiNSTLVPgOtfO
7OTGEEyHEb7njknxltBcIZXb9R2ri+zdjuWVvfQB3OqXEWEz3yvaUsBgEMhvIMzp6c0WHNohg/JB
uyUozus14ijj3R7MbSiKVwM3QCPm72ai37FcPA6Rc21tetE2ezmmDjAZFNK4E3VCdKtCUOwAbzi5
daLuhX0fIzmDF+NMn0u7ad2PP42c8ROoKM7VCZfFFBdl76TIXhRp35sFaQlzRwz0x6U1QfZFH/Qb
1GunAD8VQQkgM+xenpesf1nnlCDnd+ca70KHuLPNrouh39V19q422Xnd82ogOz9c9UMGD1tpxoPM
y6PK7EDaMR7NkcsHPTQtb3qesGwUNIZW6I7yaPbmbjDlQbXk1VaKL4QYEnM/f1IXBu26pQ4qC8wP
z0zP5S0A5jTIj2k4UjVgqleT9J285EvfWAp3U3Reh8uBbuM9HkJO7twNO5nrveQlF/Ut0MevqtNj
5et0jdcWJM3IVroKl2E7UxVYH0ypy/OUXNN1pak0hzfW5o7I+K4qm+O05OyDGx+1Ou8IA1g1Y8pn
gsWkpEc7UwksBQ+st+qXuOQHRPRzMT+AbW0fnKa7UFPfRio+V1ZVndUmyYor2N67tRc22RYrj0I0
GoS3Av8DMSuJs7dBV7VOTJCaI+7qOHbbRNwMgXGNB+6CktCSrqv8XHT5l9gI8MCH7wtrGpCsQiYn
ta9fArA1m/V2JWrm6QInEdKCedBBiGr/l70z22ocy9b1q9QLqIb6Jd3auAUMBkM4uNHAQaC+Xeqf
fn/LVXufDDJ35Khze05dZGUTYFuW1pzzn39TL7vmBBB7ApQ5ZwkfOkQ1xBkLoSVPP52e5yCb+dWN
S86Yca+/q7+rdf9Udf2PqrhPjIOP6zrNOGdTH+U/6vrQtfZRXbuRA1Z9Uq/XTnnnHNUXHQcmN0PX
4pp260XnqhtvW0e/NRJE+r26qurY8NyDZWJEHPBgW2kILbPwD8ZkHa/v0HTDix9yiSbBD+hxfglm
UgICKqNZ3tladdY0nEHNnqfJvPMQCvWJhfR/qLERaq2POp/2AQmAbNmpApNvr0TuPPeye8W/vmXs
49GcsB7uXP+h8evbzMgWkRajMaMeI/M7k5l+KSzjGJJb1pOCAj/AO5G0+4iUAQ/dXDt1yQ3RbEwW
/AcrLD/HhPjKl6TCptwznoUtTvlQnufuXYzxrSrdqt0KB4RUoHuLNvN2qtAnOWkawNvqz9etc8Bb
/lhhul0M1dPoGrdMZvQV7jMlHbEseCoe10NhH9Nj3aRUSH6ctEWqhcMNmvnjY50gGBQYzXOjVogV
l7M8qFl1Urdeaoec8kpDXtYG7jThInc1DvZaGYTSCM68EYuNmlxjNNdikY+HdSxhr7iDXQAQhhsB
W2TV46+hwV6qzDc75PthxL+xB+35al7Zh8jRwngv7ejiaOjkB0oHS9IVKtrzQI7Qoq+yi+rOk0T7
mc7i1sQ9sONPX49+H4ZOrvPluN+NgvKu2vq854ZydIPMhyhFGsPGVxvuMqdhST1HO6w3j2NkH/2K
MumJpY3ztwIEGhFdeqs7l4N2TMJjVrJaTm26EOFyBYgJRLkU8eas3D7MyLYKXFPBIQy6zms90irO
ac07jbF/inX90/eGTYbP4xRTbWpYS9poHoNqXbJnok0l49jgplFVN6r4WjS+kSAHlUzCt3qjyXGh
HhI0P58wUA5tiNVDg353aNg2OD33ejqpj9mkP+ZC/JQIlPD8p88tQTGJK2+2IsqQgRvKgLTBd0uH
6REosVbjtsfebD71IYAyYQPgV/YODsey7iakP6QEEPX+mflEpqOELAbvNaQ5g6Sx8bLks2poBqyC
M2ny2acKPDcd7iOJWWKgm8cspUNodDdbmaAWNbuVxkJj1oWXbIgvWWZvRuzSeObeCYUoFrrJoxw4
U7qS1ZGE1XLDliujDfFZawYTGbcZ6d2282DExmMsKGxViF9TgNnP9ZY1Wt5IBiJvEbm5cKMc7/Hk
iOdbPiVo7KtBIvtCrNXb8dKq+bN25DyFnnc/NLgY4Jz1IRqcsYQyIHdQhbI4xRakgvPdTENDfxBu
skZ7z2XAPR7f2SkTheXlcNgK52xiehAKOtgsgMicx1yIaNvkzTmKk0urv7iyOZjktsOjAX/NwLOx
XoL+V7KYzzW8QQJET1bgHB34wSuHDKlFXEMJK5EBRkTiCdtv1jEJd0t/KgVTasul9UNcoIy9K33y
z8Pg1hxNa5HE+JJrPLGxQZ6GqwHol7O9mSud3SrwSMupVvQ84oTcPKZJs8cUsAJW5paD5YVlNsLr
Gim1Bcv+BsfphrhY5elvHcsJt/JalUO8ZhBYu7RcY1AuiXdftX3CvcKK5sYw5dXe3QImx34+y/Ub
3E2fNNTMe8gAZMQ77rPTOO8IcZBGGrm8IaCYVADWDrKvfGzogn3mYqXp6b1clcqrW441CveawB+z
tdNlU0cwkfHk3GDzFuog3gmiGXRwznd9NKYdRH5SmDBGuQPYus8G/zJJn7CTIXj3JdUOs3F2CTJ/
7PEiISXjYFrYaav/MtMyGEqnW5JJnEk+6vVfg4dGSxO3aPbkRd0+JKwTuDF55uI+e6HTPKWucbSg
viyywomXHPqx2uL09tENfKD9jrMLG4+9KKExEGUuoS7a76Pj0EK7IHkA8URV4eQWqhrbB8epcFdF
yMBgot2/wXF88DCXbc+m6/10SjaAedQtgt4dIZVkFzW+1TSPC7eiItdzqkPioyu0GGhbdjKmCB6q
vjlfpzfgoCM38oF/cXPV6wZj8J0B5V7qHE5Z3n8OBDGqo+wauYENT5oWd+olco9laptc1IYvbehE
2vDOntuzpO/ve28fGPIsHd6GqgbqjiHx91urb4WTXFRrq5nmJsvKvacGTTk8qOFCwRVTHm6bgdN8
5t6c1THQFdHnKNPPXuNTqAo4hFpJ1ARWKUMYYLkHn1crkosY01fLZk81wqGJttUxL6MbWdcfbuRt
rOgYl/mPWNOItIBumlT4cVebFoS2x8XeY2EfTRiK9CYrouCH3nonaGXsVos9gdv2QgLCFTpH4vDW
Veaj4UarBHWQCJJt2dZbPYYa1li7AvkrsWmAczNFR454unJvbWYseR3Z+8uk1zloYyotq5rQ9+mu
EWQvupgxhwXisdUE9RxqpgZVsx6+QUdjUapjzd1hK6lnL2DCHI4E08PuvKYWTaPavvBNB/lzjttl
V/TvneFuHWMtw/wbhXVHvM8zTFmE0PVpjMjSxbaB43eZp5K3iN8AbqcfUQ/i1tTO0hxoVO2J+owJ
dVdVP4qKW1+kNFmpdvJ6SokJWLoIeDTZSz42QXTJep6BNETk35DHTFaJMTB+dRQ8zLHYVVMn0yZW
blU4vQbjVtTdc9Xp2+s9qAe8VmE058lNL5gFw7fDWz+T9BhmFRxxfts1/s94Cl//Bjn6ujYAA0S9
Z1mujmLThvz5K5Rl5WwmihGBSYWvn97pePMJ7aQAgDrqd0Hb0pDbm7BcirjZDjGi8TmGZpGMzDga
svjfv50/Ab6ubhqmia4Qhc6fjchKHP9cGXvaDa5aGoHaWGWykdmJ6HvoJN+SiqqonoLfvygLma/g
GS+LHkjw0gZXwfqC55koszBrypBUqRO9DCZrwSIlPpgRjfAV38smyqvTYTuEHcLEW2jHhoHgM6aH
RKy3U1DQVCsBGVW8xz4NJ4XtFCiSOo+wM7RnNf90Sf+t5rcYCny7ToQDc5saD1XEk+FeJiu9pFAE
FKDUjP4pF825L7zdFPc3aSTPPkdVqsx2c5HDJ/V3dcVk5BOmEan4Yas+Y7t6VIPx6KlTg7k/rGjd
1TRsqeZRtfydOkPKoD/3DB5uw0COxiSd/QeFIED5PqiGWn1GjaXHTA+jcLEOBxu7+JCAEYy0PKk5
FDPZ9+eCfkgEI+cY/M2xPqsQdlE6myIMTmVRnkE7zzPTIvlmxzxb1Wl8MeP63OLr3PM7WdNu4M2f
BnYh9rx3zeosgdpQZhDzx2CmflzO1GJW6Zis0CoLtbcYsWmEjvh5nXA49HCNxpQ4VWXo6tNNLBjy
i1WTUNfDgDZE1w0oLW0ILdg+TiEHiabDnBAsPDL/wTfMfFNZ+i7UqZRaS8fgE72wjFMKCmbzCQI1
HNbc9q73w2NQlHuz5SuMk+YVEvxt2pPmBb54aVicTD2VMtR+qgGUxNSzQorCsjojpVnUZBMOJRBW
kcENJqwFdIsP6ns97gKXxJffIs7/v3mokMz8+f5mN6g7uu6hvDW+gsPjVMgOfJJeTvQPSWncQEJp
o33coxaPnNU2CfUHvMEffK/eQ2Xfl/DDO9C8nDpmAN5hSexemhjeFRwdE0J44dE0lAbltV5pIB02
83NiRxtH6k+D1DbXbyyX4hs+FU/q/jaJQ/Zwg2pzrJZhTk/1XdHVa1RmLg5oLgY5iNtmCbE0S9A8
elAlZ+jn1LA3j+eShs+gzVCj5pBA4kDxG7T6Dy2eCHdunnU/2XXkNrRJusQVZUfhGHyIvw0tQ7Bs
Sv22m8KbzuH5rEdYhRo4ICv/wuyWFLZ1YmZ0PSUIi3unp8HaNPtll3YYpw/42PJ+YFxYWXzpwppe
BZruQAqpy/DtRPinareRZERRcFzpgbRCib5N8nOq/DroT+kiS5hjo9yL0XtUT0JqODvsXndWAaDK
gs5IcYuPwZ+tOFhVwJFOYhPSBX4VxZfecJ7rbCJ0ocCtLOk4LoJhrUyJZJs+NNQ9Uh2IW7Ah5reY
L1NQ531oOc+hg56GJF3HpliRO8VTZv/09QpbG2jJzXTfayR71wdrzJYGfvEAQ+iPM1qm0b4jwu4u
TTQUbkR9a+a/4mf/I/7B9v+leGhTeVv+7/QDwI4i/nj/+Md78fGPU3l5D3+lIaif/m8agv5P21cr
MMtFHGFCOvg/NATjn76FjBuYG/kZ6b6U8v+mIRj/tLARZSlmmpbv+4oNIaGrqbBocqSRZ3m+wJrU
Qmtn/Cc0hK9bKN8UvC+VdeF6uom+/9duwggB3/UYlwzXg9vXKNs5PLIwOnrN8vwNT8xo0Ut7awqg
4T9csb/Y2hqqRv9xAaZeWgkFafhR9oqvyu7GjUkatS1/Cdu1ibTnWNB9GaR02mP9rPW4RytDsiyd
Xgl/7xfhAFSA3zBDA959PFD9Ls9hReTd3+wuxVdmhovSnFEf8oftQahDR/3rRQETEFmNHzZ5CyjX
Eo2cx7oM174zZVufPZqhuqqSvIS0ojA3mjg7nfk+o8UxIlxnfNtsMbYrcd1M0bxksr5xLWaSlErc
uvDWEjEt2zoMFluMcLBqN8uOw1iuI+i8Nw2bPGuX5OFTA2Dd2tk6GslNLCrKl09MYhyFBDl1O1n+
aB1yarLZfRReeF9mWcPojAWLFR86PyTyUa2jy3oIV8AJBAw0SHF8TB2bg/L4sUzcQWtien3oECQA
lrV3UB3LOOqvWJoQpltV2HH6m27lG4ifdD299AI3wtm2X0zFPCP4566epweiNOisBEISpch1teLH
bMLlGgoSnCv3aLvxR5rTCDYDXYEI97PlKcAR3xdLD14DiIF24Y07zWy2paTLHyGBeS3axnzAVs+h
YVd1wDWyN0saPypo+bma/lVrFSU2qCt1L8CvXDXsIojyJSHC6GxuRVjKG3KSNQLyBHIMKP0620dm
9Igh0LptSdFb2Em2Cl0wQJJnsdtiilAVyMgRtuQVNE8ZYmMHPmVe6qz+QDz7EDSo3ObZYgKp+OAu
dY2YDBZgUehr2Hd25jbH1auLDEYTvbtPfQVvoYUWOBko0DJbVK5/EsHEby07ViMMNQmjGZ4L+7bj
1opS4Jx2RD9hyQ2VmgSQCnk+GLopm/QQvo4Dt1ke6v5SmhWwH1wEWLRVsOl0xkpd115U4BVBT1hv
4UiCseaMuw+dsjPgiXUF5BHs4Gn4rvYmJH8+53XZI70k7y3A3zHoS+Zv6Vo76Kv7TvbNVuvDe7OX
4M1DcJ+ng7dJOfOAixHKcsLENw6e/YweKAOgsdeT0z47bbknwY5VhrEiDYqMq9vKNreDO73KRoLs
klPu8O13TfZgjehbghJXjiCL8ffHTicz7GXd1Hju2xOl0WvFZnCRlxcpbRG++Ec1H62qKOS1qzy5
nWJ5SMxZ4HeEDW0tiQEV1bRvctDusSGCJXt2BnMT5lyVLB4kMGn2loEst+OPcXTupmF6qkI+c+Zm
qE4p70VGXq6fdc9+QS13PKCdYPpeucW8auRsYHwVysOk/tKa3sG1zHxrAVx5ACA2QKg3JSh+YlQF
dGqF466Fmf0gITEhEpm3TLguUcS4VSkvzJ4fMqP8Td3QJHHtA4JPSLzjpmNRXXL4ZqH1MzZcOhSn
XI6zvQuDudiQa1itEhIbAca0Rds7LxLEro2ZrJNMrCsrvO399qatEKhqBm4QuURqGLniHHYav5SM
EXoKwIzexDwr6KrHJoWQi5fWh4ntbwu4jMNexSXl0U3b7M6IvuduQsBianCrIKuATlI+h3bLhwRn
LILxlWAF3Ly0c9DwOFQW7x021aJP2tt57u/zctK5KLxjLAifB9ymIqvbYdoCGGqS1ZV5HZ4JAUxa
/THstWPq549OAaakd1A+jXTjkR6H79ypcayDIYyjPjPo6dZnbRWn1kZzVvc86PWA+AoIMdSyCICX
LUUKtDEjqxYMcBxLJ81x1ubAH/HUvRkVw6GeyQ6WFrN78iYHzs4BHwy3CG4HWS6MFr523LOBK/KV
W3By5Fn46Pjxui9Yw1kREKQBjpea5bmyR8IzAeVa14HZx8FArcji5CPWaTFRL5FPylrdod6N4nuh
V7eYLHqLsg1RJpj7DJC6VWQ8PJRfWpkLPJTxPZOd8zRX4a2u/fRSCiJMuYnW/Idhib0CIgLyUhee
++Qkc7wkwgNZSWs95PF0R21ZxcDhjJv7Po4XCG5KI/5W5Nyk8UCJDy33MOWkuphH2+PrvjLqHPIS
Rct2y5v30ioe8GtDWTs7j8Ic1sLHEE7q4qRp2oLjltfBuiflXqjS6E2YyWXKYApLZDMa34nPsVp7
L2n7Egg8ltMu+vACKmE4RpdqQtlL2OV129XMPRZ6lfGWRcVdkVIoBb7+C/yY38Jg77BMvr4yAQPd
WhI0znl6oyURSRGjJbcJ6wFhN6j7muTNgMK16Er54Icu5mbmK8H08OoK3q8Yn6Zs6Ta+s9QLzuO5
sw4jkh+ndPaUK7K9eVqxJ34cHXdgd3OiqkSLmPhw1hjxyygo6X1bIuRCytHXE9pVlswxqkuvQ0ZB
uCojGPqEa7WvID2yckZ9F332EZeLrKKTSbzmTJ4I+AEkfv/F67v7ecx2tDqntOLZmh22eSh1etwq
cf+b8KOEIJA2yUfCxQuG2YNppq3tIiGcxIwvdVe8KRBiIKFnSmgRdCtqsNpsb+u0JSf4HsYFrhyH
cEwe3BYRSlk+5pFNCNkwfgY5oZddx5jbjBoCqOgj9cvHnmiM2K/fk6wykL1zAsw9i54rVcDp2UUk
B1m35s2gfhA9JYlu5eMVAMfybU+L/Rz7R0JCvRuz8jgKPH1j4LUKwhJZq9Lzv1vxqOK+iUPI+rtZ
rzAT7e7plGM8r0PEQF5zJzvlulo+akZ2F8+oDUWRPJc5rHpyZ5KlaEwU2R1xatg3Tynk++9lxmK6
L7lYNXnhC5sq4hpswg1NkUqRJmNPvLDD6EO20Wfldvc52hgbL/LU0n6Ynnqw8SfFptW7lAmrF3OV
ulj9qtboCvxxCnKWxtMJRiOCqv4+nrlL3YkzThT5Bh+QiNuPKyJk9hZ0xaPlGK/XHqAujna1FYXx
AEaOexSLr0BumpKkVK14qlwqziwI4g2nGPeDfjOibk+mQl9llTatJ/+BRVO7N9kALrvkbiYTtDRq
Ddx5Xk7zMN4Qs8y90NtLL4rU35T5EmjAb7WPBIqo6NDv8oLJMhZscIwAr6ICIXnSWqt+yJ7CrHjB
VYhLMdybdfGWz0+ErfJszBPxZ8mwlCQkdhClvLK017Isa6T88uRV8w7hkrcjCQfyCOasnAz7OMFZ
qLDW0aDt6UBfU9Pcwuc38VQP4T04rYlRu+i3MO9wLZ7vM9/vVkaAl35eyVsFGpr8pUq4ubsRRMfQ
/Pcu9FnFg/GMMn7eyym7OJNxzEyTpSrNWOYEH/lOZllHULxbbCBYQInEA9uoJJWOs4+0IHrBDsHP
YniEJoG1Z8vTaJe7PAYL64OWjp4gJH9wMKbuVXSLzzc70ioRWfnmWvXfsUm/jEDkCQvHdCzyGyzP
tfSvfh9mIIXhd422DPioOHsrJI/S7Vo8a43zYM6k/pFGq1pGo84eBRmZ1wVAim/jUQjsvBg9yf5F
4/774cz8guv++50x+3gAzQaM5F9HIN91m9YpO43b6FtTDt+aOfxwxeSvCrLFS5JsU1p2TN9PXcTC
OO3OcYAdMmjT+9STB1SW/toeUujXHOOVMMcbr5PbuaWOx3QRXZe8OTbbKqkaE8mSF1U1GqgBDNAw
xuX/xYexdQP2pwkzGfu5Xz+MhsTFMTJGFzMO17PizVW6tzM402+ajvaVZ34OnGc3ZjNr548FtIe6
iYhvs1HcuLd6MC0VypPWKpV2BFt05J3r4PxQ5yYfyCvPYwC/UCsXld89drq1C4nO7Akc/ZtPYnyh
iV+/Fht3UOiiijz6NWGDtWCs93OiLcVogSH5+utsUOh7d69l7pHgKAT0CBvZ+XEbW9r331/IL6jk
v18dPNIGfADV+EJS92LZ1hj2492ptfeknO4rzTr8/iXUaP0HUOD6EgJBhjCFgja++gNOXTVBnMTx
R+n1s8Y+9Lq2lz1n6u9fx7yuCL68Ei9hs0cglJ2sli/yC/TUOYdhEqA9ZGYms+HVcF5I0PyOhRUu
5sgwcM2zO+q0MNWRbtqsd2qJazbOEmnt462ccT8QgbtkU19spAgJ9qqNVzcKnrOp3vAE0c420YeW
2cfK4EaHH3gbmRj48gou3W800fXXEL6EGy0tOeiY1KefJNV1Oj6+bHVFi6FzMCQPhRvclrzAIoEx
TOPirueOuYaCdGa5w6ZdwpVC4rYoBM4LY1PvdB8aKhb9Lkwv6I5JhAmJ8ak9s71HXeWu1ejv6smr
UdxXbfnsBtG8hJIMnQvoe1kSKyNJwoWZcWfp9fPUp59hGH0WE3YIWXBX2C3MOW+X/hy8nrxfgBq2
7a8tjREFIzgJC1VzbyGqFtNLyjwd4wgOyabyGW/HSaw9igR2hLd2Vz+HAWNBqu1dy9rkFuIHtSdw
cTIIA6L6iJhk9B0BeFFhwHF6k1716AzeLvcxJBrcQ2VzaduofAYyZ5/H8eJkuLqnUfo4B+7GszXQ
FoPwD5CTQznXz345k7XoocrtvB7LwhZ1+r5GJTfgLqXBqB8sdIdpD/Cb0wNTMCJgi+ZB4tDaucFS
hzgtXockPalnoMWMb+G60yH2UtxhaXaDnA8Je/Q56Jkxo59JXdzNNV9QkOM7gnB4SNkwJfjlaCWr
DTuDkhV+BmW+ijrsqP2gPod1R5yM9rMYgaPbcHqxbdiSRndv2sltn2aAxO6uTebXao5JJ8YPpUXC
GhMCZIWXgDa+j4GrW+qCT17H0io/GeTfccGxg295x41WqwROqdHwVRocaHkXVgUSHEaAJLkLHaYR
9kso36Au2C0oRNSJU9pD6UrYkfTJpYjpBI2a1iBSA1VcIgqK6j3cWmLukO0oFQSewSe0TFu8B8IF
fKsP19mYOt7ZjStOicGPRbgKYNXAiao7TJCMrnmvGAuK/NbU8UfHaOIVb53evsV589roCnNnreTU
5e7Kii1rcZjC5GKO8K5Gg/mnxJBFJ20ujQ5aar1kNgZ1JkrE6/Hx/wFx0KC2mZ5+hnFZ/KKsMyma
vwHEuyaVVzR8SapWKf9BowU2Lv/0K/6Nigvjn7qH/k1HbIfXGV3O/6Diwvyn7YGTI4pDuafbqlr/
GxU3AcypCYDGwqFnx8r1f1Bx/pNBnqGF1zKKE/D3/0Sa96UIOdjSKujdEfRnvIev6Vqj3iRZL6dw
TfdGfk5H6EIG5cq06udO4beTk76JeXx17XGH+aUMw1vLwbfBNHGyQLiQVmL3h6v5F2D5V4mTekdk
pdq2abMPwJf01w4GE8SpRSENBg110G0ZqTytfxUTz0NtDfe/fzGby/jHInz9/I6uugz8FSFfqnfz
B0FV7Wt90w4Gnx/CDr4dLM5D8GS98DeJBORRtPp2bLGAxYTNxlg2Cu1j3FMgvWF8tQcqTuvYL3Cc
TpPm7xA138yNjceQhgJA8siPU/45SwOey7SuJwBe2Aya9U06qNldDiWh4yNEUAwpxgFivKL5oXVY
BjgWLisTpKnMSfZmP/xw+htrjB/CiANXTYm/vw5/fdFVu2MJwIKvWi+zzwB8aiiYeJ72iyQE8SBI
97NpH4Ky/ZvO7ssk8K9LjrmYgxWhY0Op+HLJo4DDeuSWC4pVKzGMSSdmGqBKdDakFy6G8cfvP9xf
hLWREqULx9LRs/o0+r++YpOiFXR0XlGPq3tfatsoKZjep3SdcW7recRyNLyBwYHfBn2Ebc/TbRxl
D1VOKbLS/j4y5X2uwzp3Ygwlh6e6uY/Ccj2G49bLVnIbaxBw1bPx+zf+dTujLtUvb5zz4Y935yB9
uhHFjIVbf4i84TXX4o+E7IplENCQFW0Mzd/clQg2k1p4YKsKIs8Vdbd20I+W/6oF/6t286/fkDqU
PMLjcN79ciWDOi91yD/hug/LEwcFdmAkb9faHqjwoyicbSZAopppJOVuxGd9usPjY5PV2lPTaX8z
Ul4Xdn9oa69Xx8IxmWxAjgwgrl+vDg0sGS4dLhJuXb0IU4MmEN35hXE/1Zm+Enb/jYQatupQLKDv
x6x38MhIfSI1k/aMp+19J4KnoL3Do7DFsYiUsezC/vLcAmmZLQ9+gDtCmw3DzvLz55KELtS+CWV5
qTLoknp6hQ9O0BdMOjhwPMYzsc8Qez9G6R7iMroYA/YEWnsm+pmA6Dx98yw2MJ13uPa+xLKyN3oq
O/NNK9xXEwhZ0w8ZEdlLPHL4zum7kwlcL4yClZUMSn5SfKtcXYBjR5+d6F/dxtm0kXMGigO649yG
nBnd/P4mVFfxT1cZ5Z5lkgFkoWz69SrXQReT+gMZNp7yN5B0eG80Y0BeYBFqI6MY2a1O4/n7l/06
//3r20XHwjTLwlRn9/vLvS+6jiQVTgZofDfJ3Lx0ipbJihneitgOvrvvVWAcAPzElfn9a1t/cRwK
zkGs4B1hc6t/ee2eVUNdALCvJ6JBbmXa3nQJLjdKN+M0c81eprt3si7bGU63FfIk8Bi/C8b3qfOJ
tMezA48UkMw5Ke8qCVeuatJpYdnVIU/MmwT7Kmt8yMabkdUaUVXUEMLGGUdkXpOeoj/EarWJiW+7
6ubbJJTpamqb8sbvp1fHAJensfm7j4xbwJ++ZyW2FTQdIB6cO182wZFsBnMqnHANQpItapmfdPu+
s3t7jecLyw2MP0DIhUEtZOKBBK8Hl17b1Iw3+KI5OxvAWnM7eElN82zQP1jiUrEYWXdjhZAgzR8b
29nUevZ2ZVTCn1nP/BODZnJTiGZr0c7XqTjkQzvuLI8tZkvCdOQnG1PZX2NBt40gq/htioNHaRLQ
oO01W3/VJPI7/HJc0d3rMyCFG6dHTa/39RB/NMJfpVlAiEmLtx7wa/DDx2B3lbZMtxb7K0XCvTH8
+LsTYS+FH9bGKcRnxrTD6MJexEeoB7Mouq0GvtBeoc2jjufVmFlPcN0OGYMbvGL8OrLKPsl5WgW2
M+5o20hBK8oUKdC8T3Ttna2fu8KKpPcngu0EQslo4kdz09qa2uytiy7a63gkSgIyvbx/VJBqlwe4
JQWP5kBXkjrobMw9we1BVa6tllVX7zPIPkVSBYNXmb8eR4pC5JOdVuA/OPK8qPGjqfqbbLJAFiMK
nIaqPmEoj2qYko5mbwXU64UNfXXhoK/NOcO7JE5BiqKN5bo/2jS9nRy4zTLVL6kbAM17EUFk+VPe
phfODQzE7Ns072GVE2SUuNbx9w+ja/3pxoThRouMEwU2Fvzv14OgCKzZ0YyGBNBwhDHorcdCf8pS
ci9T3uucvbdYPP7ITOW/EomNa7ynUzDuciG+0ZkBKH5yi06qxMeLGb2a4TLCJx7Cuyzy3mkZXqOa
TbrmgthdKdZD7y3TtOef8HHKcoz9dKzb4Ef1xbNWWptSCz9Mpzl3ujzPtfszM+D4+0B8PRJxWkcg
zLwC9lCon2MxgGfWfGcX/feYeEb2TOylWZ89F77LbyYFpWfJG7eHcWoYtsc3NH2rSbGT1WqqHMBO
PEWvCp7EVL39/tqq/uHXs50BAooth5zCPv0vZ7ut20GWGRaWEy6oiQxBMd0aQN0q0wvH7zkLPoNk
xGOdXvA/fWWOdEsF6Bo0gqBsv36pivIzJpMMVo5kJdkUR6vr7pqaZ0wK3Dpt1LTC3hgDVfj3L2x+
wRWpKwhkqWP4CzgOxupf+LT826HVTGLZtOEqxMbes++CT6iFB9EA9ztGtByGjH4OQoPt1McOhOUK
jLgR0Iw9s4rU5Au0j1XVzohf60cyvT5Mc379/Tv985fDG3XVYEZeL6sgBVH+YTSp8MEq/X4mhHc0
L5xat4q5moG1NFq6UkxRl45jJOTr9y/75zrw68t+qQM6iVJ9kwB/Rz6raRJEMa+LskfPYNf4N6+k
/3kU4LWYZMn5UN/G194CteUom8bwV2E0roam/a45T85EJm0xrZvO28XQjbtE9RhQEOI++e7jYOsM
4xqqYrqKDM6zoOaxroGORg24MCyM73GW49pdfovYGbCpeQbgJBawh8qqO5Ratxkgh2R3vcnxO8Ho
3lih8Rp2KdRNy/k+a7JHuYYHYOiLkvhRYij9Zn4w6xhehYAJ7JbTsm+M59r3CCzMWPqPob1NeVRb
wHQz+gwriA0RS87QW4uOZLCozHZdW7Dkr9me1UczY8ddapgK+7HYiO4TfzvnFtOGYuHbm8SRHR2P
/12vfZ0gDcMkeAt/cdUfpo+EAduLRKJKU8snzUGyW0YY8/V2/oHaI26AZpmfBxRDkD4dY4mZmR7Z
uIL6a2QmaIIKC353R5/oDMWDPikeXES2o+6o5cws3RtSeXaZPtyyvigwzobEoEaQ2F5Esj+NBdSj
pmFppphqk4VTdVh8U9S1K4BXh1WCB+t07GzcfAJdLvwhufRR+mG7K6118eZQ1Kj4HrSq2kSmEi7a
3RJeebBXgGmZYKEFp7Ra5mFNG9LYmAb5w1MfBY9TQH3sK6gpbIyZUiWMNFxubpsSKcNQPLoDqcNe
nqyxxatmXPtY9V5kSB5aaicYPmu3/ZRxYbr4M/VWepydY9S9XJAEj+WkfGx9be/M9ATBYN9HLR+t
UXpROU7bICP4cvT0vS+tR0V/9arhHkvKt9xnBxfL57pzUTHN5kNVrfzySSNpVcIuBF58TAYbQ0b/
RDoytFwXbUIt9RQjPw2H8n5Neqm+EOhFcdCtHwsfTZ+dX+RQsl6McN+yvDdTM/JFPPJFwIEiriQH
G8EDqB1DnAjM57TUnsKqIg1HT+EWd5eObGGRppsW8syyj8DmMbqeMvnCH3jLRyg5NhGlRE6mre8e
SHFBuDmyLzQJSlsIv95qWoPti9F10Mnyh2tcpD+IQ+2ZW9U7tAklrHFw64wL/UFq+Q0mxOyQwoE6
SNeBZgoNHf/f0FrELavsKOL08GrWkXmV7uBN3CvfCZxvAVWN/C3R7NfM8aEC0V8pVj1IzYkm+J4U
CaYqbd9r8DcMND+hQ4szFhbhM0X6Ebrx5zWYuEIHHA6oZbD/8CMDK2C1f7MT+lS3/1kY448wam/o
sjF0ZXM8OiAOTdT+F3tnths3kq3rV9kvwALn4TbJZM7K1GhLN4Rk2ZznmU9/vpB3oW3ZZaFwzs0B
GuhCG1WWkkkyItb61z98rTE/sFq0lVbLAajXxk6dGQwMkenblY2hsC3D/la9IkdTBrcJnCLkeM/G
+tkk3G6sP7/REPuFIpiMOEK7Z+lG7RbC53RuRBQgmjL6RwMJ7zioCkgzEPScBKcgGU+BlLy22l2r
EKUokN2SrOQhmlu/H4mpzDMZH7sav1hiNUPjtWvJMhLGE2/C/CmjqH7LnBt7hsbB+JpkOK3qlQxu
N29Ma8QoaXiodCQLoXWgo8GsbQw81sWqbdGX6jK0j5rpf0MzrC7dqXcuprbcvkHmCswXcwhdUyLv
UD8njFpQAsqE9WoEMS8qOZWRFV6iWfhQYj7R3MmG8fltSGRF3R4++E4yKJZa6y4sDWYl5UlTEYTK
1gnDExw42/VbuRXWglOKzDBxtOuiXOINlKyDxJTDLWvIDDpkBvqSE1o28p9hNGQDlJ0sGb0KtkEu
1TOROIsGHxIdiX3ukvEbrU0LQ0x96NTgWVhOaJkILn4GHuGiEVmsgWMvWjbvuY/bOrUfS6ULaSzv
0T45/hh2kJG6+BbcHfUrS8dYkiurgvKg106974XZE5kmnlw5D1UengZr/JR3MGxEWWd3IH45URGU
8WzmbLIv+pKtmVOGpINgMtaq0KOcYT0g7Z4XuC+9mTE5toSFc3M2EGpbDfZXheFB2rVXKvmMvjnH
t5MTbBm2MXaesqu55BLm7DCV1rPZU18qcXSwJeYpXZldt9FmyiRMZnE92QKffJ+BzRpUjlzKn1vq
XsVKXFOFL9A3LEtdYRVKhksnhwOsFuqrCV5aemtlUeo7+heU4wuaZDEn6ZQNIhu3rpZtyVAPjyZP
N0RLFFNgs9ifogkmnpPvSSa9kqtJWhkoAUNyuv3QqD9PSnHbhvDQ5Kx/VGfnFvHON4fZT0xOlNmR
JAWFbqOmJTRYhXSmKX4pmvEFmikBgf12mJZXJ4tfNSRaK9OAeWxIzQ53bb5Zn+FBa9JfB3e48eAM
5bD1mM64Tbr7emCuJkBsJ0luiFF67lNumt3BqqgGBvNykVL1aUwUbSDPGW+xAE3yn2udXxJjKDuB
szWT8asMov9+2quXGtLxonTWOeyzVQvTlsKz0PgSzIw8GcuPlTrR/XK+uRPWNkHYXKxER3SbMMMi
ktbTZetzgnqCodz4MBUJYDM+LqOiXzWLdklwHg3s6FqNEUMOPdYA0iyv//wltN/UziofoxPcIssC
Jvi5JCVuyO6GPHLWtWzuoqE8NjkLL5cqzonk0uKngMr8knWwhHKlPajNRQ1N3PWo08yCcgHi8XYq
xucAzxyyhLOLwAnScdmpUbgRqLaF0s3t0ViqcnlrlPUt7gL7OIeCpkl7+DIflaBvWUU/d0DQ8qHA
A2fCSjHfo0x1RDh3AL64XmaHcJZCvq219qo04DmmtO3bXiHvIvq8MGqul0mFywUHl1Cqh1mQ1hqF
lz/NS81twrskSZUNcgJcqSA0/vnO67+582TCUShjxYb+Rn7XDATapAzAE4jrSwAg4TTWkliOdple
lq4EoT+xDugl1xaushHbphVyjgW9dJUZxh2oOHYmNiOUQEZEjTtyBqVKYJmWwjqRc9AlHtAKwthX
dayvOy3ACGY6yRDmh3I4gfkSC9iHwqkFfuji2m0aeBJtUEsxbc00umPu7KUE8Z8YkDt59kGn+ptO
AR2oamrMhSxgcfXnN6+lG6zlwLDWBnUlMREkb4HHqSLfAUVVdvzz7f5N66WR86Ayh8Ick4TJnz/N
GnmmTslbAQ/yUi/sFguIHswFWc2f2cksd27gSwkQ4N9/MAtMkxlSUOO8973TO7WJY2ex6CuQMTpF
SppQnjwQY77XJ/s+LEgRyFFTIUHMPwBcf3eHCR3U0OYAtEAt/fk7L0YiwY7urPUgbKyEx0yDTdjS
gzlO8GstzGb+/F1/CXdjS2SuBQKBERJTzrdO/YcGt4ySGkuk1lpnNVt44fCnYQi3MfQl4L7ocdFR
gQkT9Ddcpc8c3MPyy9tF/He6/Y/TbTFJ/ufp9v3t/zzQI8bFb8fa4mf/Fnvpfxmm2ItksCONbYkd
6W/PWYOJt6HzCmkIAd5G1H+PtRX7L+BjtjEdGZjgA7Ly/hZ7WX+Zli4gd0e3GIqDA/6LwbbYD3/c
1zFlJEwTTAFpE+Kx9wtJslWWSKEGmDIOvgpVc7aDD97f9wvm/Ue8Gz/RsiuONvIRTEBOdhnh6uHF
WCnCJQaIHD+YBb4fw3z/NJwxZG6Ngxb85+XZSUNKaSoH+JuYblGcSz0/lkRJo47BGOxO2L798Nwv
3+/Vjz6tbxS397dQIVIab1OOfOc9REemYFPLCxaD9jAcjFUpZ4eSKUWKxXwdzJu6SN1YGw4lFtB6
lHJKz1fdrG/nUNuKmz0PZDhV4AqSefvnK/vdrVA4A9mXQfCYRv58K5REh+G4TIFXRtJNpWXbCN1X
qvSHUDzrhm0ymz7g6r0NpX+5GT985rvzV1dD9KoY73C/hzWuf67IXoJkX8xeVSybqkOHUGDn1Cf4
eIUrY3I+OJJ+90L/+KXfwXKdzY7c1HzpCtFvIkf7SE+3f76vb0zX91/ybarLDBFA+P07hlZvoL7p
eOJBeVnk4qmw9a3EZ6XJFcOnnZnrp8HsD22XoM8rLyHiMKvYfHAV4pu8vwpo2dAQZBV94vuly5So
R8bdBJ45PHXj4qXT7C14rsxttk0L54gSDS86OuZ4nxgOLwB68Pmhzu37qO3Of74YTSyrXy4G52oA
aQUDxPd1B2kUZIsOeeBp4wFXdjeb8q2D0jGFeY8HIbY546qySJWT7Xt8ODzsB5HvjMS16XuHequr
J28JpyuY/ns7IrMGM/6iRtpt8BRZs3ICRbjqDik0sHlYfF1yh4pRTBKvh372/vxtfhnfi02EpWwz
SMFbA67zzyunbqrC1KMy8DoCJtm9IVyA1knhWkdtDvNjU0Wlh4EMHGGkkLpxwmtnOzuPUWt8UG28
r7DEldgyfChDFYHs5rsKiyhjFvBYBB6ZJvKEhHwE7mryS1VCU0TooqmxH33wfv9C9vn+obagOeli
BvCuxNFCWwGQSVjE8l1CoKwBJ3IZ430tZHzL6OeLRvjZZ6VOXDkx9ugL9nUIaySVjmJHS8iidmbp
SOd67GNMgPrQF4tfBDxI8eJNFkK9dCRY5lwuWMjG7qyZt9o8b+R52thJCOaHqraqz9gUeuYye8JK
SK0Bbx3SHZd+zXXNRvTBgvrNdmnBbVegn+k2f3j3raVKt8oUka+nJru819ammEEHtlep80ar9L3U
fVCra/bvljDzOtnWhX88tik/v2dLZNup1FmOZwakUupQmZz9kpHVoT2p03DI8m43LBcTslQWmF5v
wFpFcxaS7VTMvR9P/Y6uw58xeunSZ4K+iSlI9ommr6QyfpyA2TLSKStGrON0rllJiKuhrQ++HhiI
kZyjBa4Kwra2mnxbWIOfNRqHhLldsJOcSdZgPIA7twRI2rtZhe9GX69UK9tO6rCetMULMXsocjKj
eEHEE5bRyrZJj5UrLp8YW43k/UUW/plysrfacT3VxhYRATEfPjYL28gZr7RIuiKbixTQ+oxV3pWM
z5r5GN41UXWYVcln8EOeS0esMwanEO2mGQtrh90uUU+m1mPbgWUIpsyONawDll8Z8zW0eYN3ylpc
mjlh/jOGmxFPXwwk3B4zUhWbyS5CEOd1ZvZYz92BMJ9Nora7UZP8tp02dWy6c5TsaWX3woIqsAk6
my+ypm7Fne/AyksN/9Rw9KGT7Cdg4IzZuqoNft3xqvCrRDaFozYE8J0wRj/Z4bwZzGgDMABJn7FG
m23GPLybm/KZE3M9Qb6RJYsIMiKVVExiU91+yJX4BsOis9WGNwEGJPpdXbV+biL/W6J9Ww3+kkTX
TZFdQhJorZZBCfItiUgdIlPPti3tTDZIcyJvyrrYBYBsuWzKMEY+ROierG0DyUFrfm9o+tYkWikR
R7LBdTPWYoQ9ETvXk9a4IVskxWJvYFMWG3Rpfot4uuLUE0+8zs7Urp5WrPX6iWD5uyxqthVjmLhA
P80rggJ+L2Y/ZA2vpab30Y57FCbbBLvFxTNwzEjkOxmoXuz8ZKjAtKZKkcbxkMWS3xTSUXxcOSwE
DqLd47cBs61xYvV0p0Meepuig84tBkd8mGXMmyUb1plJPjB3Ygi5U5w+wtkOA3dGOsUOejyvMYKN
DvPeBYTmpDT9rsOBTELlLCVYRTrThmjOY1KYWywe3cGa8NiiaIllXNSNQ0OYdhZt8OVcYxy2DbED
1fvoJmuhMhf5VsZXbxnJofuWt6M/SkRHJQQ8oadVqPxyyU+IsEwHnG1vxb8xBp43j2RqezhUgY++
0mMKeN9m0ZpkNxhEknXIx8y3QaQhga+TnDwACyCCS6p6ImWJKwRJ2rW16cpvOivGMGg+ATd9dVi2
beqaGNrV+V4Jl7ef0rBiVUj0k3kWCw8xGwxiWWbPqpw1B5FrjApDeb5/4s7wCQJdfFDmiTtq846V
OslMIuq3ZqgxUtyFw9rOOJ+1BZbm4lYmuwwAu0Cz0nR0RUTuiLuPovZ+KY9kqHBx/NMTtyLeWWHl
GKOTTKgVMmPZSEO3G/VxLYKI5BDgJpH8aaCCJnhsiIDZWydcKyrvlryBaLJvwm+0X/t0XryRafk4
RdhpCm+FeG+wGY05tBqZKCAEOlxJFnGsq+GtCLfSMRKWdd5/9Q42vVsqCZrScU082EYULWmYukoT
P7YUKXrORTLW0IMDvMLVkOdboQ/o0pkkRHQCgMON8fjnWuR3RwTEPcIgZMEDeF/lgRKZmd2pjqfZ
zdmyO0a306Y31A/O/F8gS3HmO5iHwLv+Hlf+81GEOC+raiRGXp0bSPSjDf480GJg6WflRextpcpp
j3sz9LbtQC6XcF8tAzIweSvKzrOpdQOW39KS4DohjJZ5cEbwSRvSp1C56xi9BlVzJiLHtLtPFsZ7
QnaSULP++X79glR+/yImjAnbpgd8T4PptCQq8sB2vDBOSBA+G3W0bpkmMOa9o3A5pTqqDkMnr1Hb
T/y/hMg3LB4Vs39ZNBUmAws/0Qnb7Q40jB+Uc0BEvxbKVBkOiaCCNGe892rLzGbKO1wwvUpnC2YX
6Lk2u2FujAU30YFJpp9G7DYtjPzEXxFtoxgrozpCkGHsgzHd9qz6FsVHvmcSt0dmup71gapMJQ8t
YyPPjqMTeQl2m1rU7dKC01AmiTOe/KqUNz0cpHoc1mPN2F5zJ348n4Y1Z8yGLIiTbeYEfDmb5SUk
D6TKpdspxSOwbs/KnGBY7xzjVDvZkbHvkJHEobFPW0wwc47nJrnO0cdag0GGqEw2UornbH/oSZG2
u+iGGy5n9bHJ3JJpcEqGmBCpTBQwSbSGR7rt2AxsOGya3a+xs1iLDlHsYLrD4qfk6Pl3uGAdxCOt
MmqjIjxJzCPw7FT67ixywAaKnnkhKVteNja1MkZ4IuWCra45SxwiUkWGqpNiu6oTDmq6LPS2RNDJ
u72QFoBVqlTSeXTJPoxwarTTrUajrGOzLr0gSTjXnAsDN9AgqDgljdcklW6I252iDGtRMChEBgeE
VA3DuhiybUDVEsnSjZ2GIuF5043hXiLmrSNhUFe7gxlsjSo5iPU1N/qeEO64Dm4yPVqHK0rDQ+sQ
5CJzu0vn2CJjCgb7qCXhLptOU0vY1zL4HeoopQ9JbyU4kaa7AnOQiTOL27vZSrYAFjCn3sqxTbB0
JMQMfjQ8S+mtmQ1+SFGGVbJrleG67Ry0WRD00DmOeOaJJzF09VnGd8aZJ8wy/KqiPOIXxEvvF/lB
dPKac2uQbD1M2mlsnzQjg+fGC2WFGyendkqZsvE4ouElGSs/xzN6YCuJDVd3KKNk7NfY6NV0Jres
3efmF7N44n8JJ4uxhJu+qLCkh/fUzZs+yzyF8RVDj5ZDhFRHtEabeB7Wjqx8adALmBhdtdLkOaF1
T172MXConIr5Slymw2ajp+z6Ca8Rz488ezgRnLgNGQPmdGUgbjPvtL48Jg01bftkKkz6xvwikCo7
4KQ3RqTq2n7Mh101R3uNlDjRHUawKBfs1cKSxpemtjTS64JGV+BpSHKppE/FEK0b2dhKDY+BX9XX
DBJjaDgrfU4fKXT0idA9kgyBY8R7a07zJmwWbxgHX6w5sePmTrubrfQ4s73qhDHXmBA4ekfIHJk9
AcuHUGmVIja22VTJXmvIQjZzEDCG2jKsFavkNks8rpgHRD2oNFQW490cXS1y9x0r/mf2uwCWfgID
yMmCgSjo747qUKH/fJYgVkl67g+lZSjdijIt1ydP1Xuy5SRfvGpig43T8NayuGJ93rT4OTSac/Pn
o+A9OxlkU6DmJrAm+Tz2+1lQKddyI2uT4+F1SIYsXnDMbAPe0Dn/SKvxW8TAYdzyhsYo5ltL/QNG
rxrZmGmZ6cCypgqUOryYOlcvlpepWzZdnnsLanYGKa5l47IDLSK2IL5a+rYguOHPX/u3FcMPl/IO
9psGxtetxaUY2nRl1SHW3mX1nMAx+PPnoIn99TlbACUaQxhQCk60n5+zUjhSUUghOYWIb6TFmeHq
dg3K0+gmn4lbNN1erZ8FToNBwbVkRBB7Z8xd5qtIeh3pLnqjO+MUdTOXCCsHdmtN3cvO3USy5xCN
Pk43EG7GFxPG/uz0xB+SbavY42Faajfh4/L+XiuTp3nAmIaIjmOSxvtxbkkoxOxp7radDXFalNt4
Jq6rig0lNrbKTNWPe5StjrgHwUABg4TNBH3ZnjfWvGzGESOGMk+3QdAfGIvuS5Icy5S+k36zteIb
CtGbli0pb8Yrx1wgXoPflsJuoRtXais/OanljSlR2NK2zKDSxlB7MG1Z3D4KPyU2YYmmuVwVykz0
DIdSnA+HyjxOaXolG86tutBhF5xnIq6wMU9M7u9aw4ePdo0U9dIJ+yKbEsvolC+mZpCOyB4hpX6b
77uWZV7Qu6rBzaQS9kqZPlVPMoTVAvsbDlvkkCRFhZ5oYTPaj1ixb7uhfFLziFMq2pvJsjU5xGY5
Q+DTvUhN9HWeTFS0NtgAKb2Sg5EkwAObpgTw04bSjdG1z5ifwv0mJX4IbkuTckure5JUpGOehp86
bVjHDt0iMdlRi3K6Dl5xKFizI+/Hh7GiRYqTfWAXl84IciJ08HfkWiC0X0YADo3rEHAQyqGbmmxX
zl3URuuys3Ffdm5TLgMk9Jq4Xl+c4jVBm2lT+/OM4RKQQIbrvth5WkQSWqFvJ4U2hzdtBtnQSG62
Y9Wbwsfe4DCton2VjH7ahDfi1LQq614ZGf92vQtt5xg5k9uliqtX+CqKj3KSbZg3u7jQ9xlAFubR
XH22FeenQ344BlteYIcrsyULrKcLE4XPLF2LRte0nAeE3G6W8vXb7GiNr3Ik79IkTlYJNYK03OSj
/SKxYUE1xbhSelg5NRT3UTfvSik7Qpt3Q/tbgHypcMaNE+jbtuLd0gMaZIhNc3zfaaEbZDD97Bk3
LtGe3GW2fpvIR8g8WFX3V1qWXb8BBLBRotYT2EHCkSyqeqNpzpXcvUB6P0RjT/wU/IIi/mzGImsG
AyTk1s9xKq9MtdpUc3bdddZDjXuNNMXbVrVv4Lw8wmJcx2PwOONqyG207kw7v+goqwtz9InuESCC
aABHXuKgtV8n6PZvGAEljDphVmamlDThGpc/ty8NsJxxbVccKSUgGKLK1rQ2paLtnf7JjMnfZKud
y3MjdS9xlVzjZ7/Xcvh3QJLibzGH2ovWDXDr2LYqKgCzOYVfRGkW180z5N0zAqwH+J+Ua8o+yi+a
ndD7YemAzbc0w0QSqGtYFM+wu/wk1wwIoVTs0C/ETp4s4we7+W/2WJtBN1NC2BfyL9OlDlg0n3FV
8mB30gzA56MkFMBXqxdHgRn8eVNXxJ7989ktQvo4HjRN/40xhhzD3tbIHvGGhPWrplCwwpMwBZJN
UUxKuAQMa7PczpL6QW+k/Hpe66Dctg15wwR8f88xmaEEmaZO/HRlE2gz125GN0+LuRWtOlSkDVAY
dN30SZOfIyM5jnZ6jKN8G5NvIeAA3Ag+uBu/y9ezYN0LOZel8BDeYcJDVseS2mmOt4zZY4XQR/QT
ZaNvA4VAH7oDARkUQ7C2qMNEW5ZDaUzZCufmLG6WQLycoHnLQWoc5xiW57KmVetBN6L+g9Hn7yLt
gJGpeCyIU/zh3clvhnOTWdDEvb6k06EyjqgiWwls7J7iBJcm/CYM3IDp3LHlxv6HNndJrwWekwOV
/vlN+uXFRSwsawo9LioEg5f35+JASiwtgrLreLnyNLUsP7knmmdci6WYFf87hf1/y0/4FKdx9fU1
fv5jXu7/L3G4Ajr4Z4KC2zfPX55/9qAVP/E3LcH+y9RQE6AoYTLsqD+o7U3nL4WYTlWBF2BRXP6v
0l5R/6Kil5kGyTCMvg/F/qYkIMK3kLrCVhAeLTLL6F9QElTn/dALihk1JcWezGVAsBWTmh+K6QJ7
p8QMLNUTaV9ZimuJudxQTOFiPotsRNNNghstxIkqLKw71NPg4fVGWKgkjxZOWU0FVXdEnTpPCNYT
nYpNiIsQP/RL60a6Rq01LY07ppUX2eFz1QcNKxtkD6dorC45ahbBi55TbNwCfYQlRrgI2aXQb5IZ
xdFs4vdimxeRdSQnWDSZ4u9M6avajk+25bXMIHr5W9l8Ak56mOAcooZL/EaBk29pabXuPg0tIUuS
7scoK7axDgfbcXyquvusQaeJRHtazxqepUOzHICtWMP4s8dTU3mJYGb3S/q0YHCSJigJmbnjy6oA
g9RYxzAX2vd4RCf9MF1NVaQSGgVHeS7IHUkcQPE2pO12ympjmPsizqo15oqqF6/nqn0MSZjZ5Gn9
uaqlHDOjLF4NmV37gRHCU3ewStU1JhVgSuQdHUpjGvDvwE50dBZmgyPZMjFT56lrmexKiUe5Qli9
VT1VUnIb4le+6ix0qpNcd4cyVO8M9blRTogOhx3WnYPwEPNm/OBXDbIJLxnGp5l09awRziJF8GXB
LtK1ZmK5E6C5RUKClUbyg4lXPrU48gAs2pjjVCt9gS9qFletmiy+NmJ/JDGlzbE2RVmAXGlcHlqV
7PfO4KFP2aafwnNllrs+SF5FV2bb1W01BPs8wOjFnmH/YgOKqZ69NzJQ3qqAFp0YT8wLj1rb4wKJ
VEMz/JNb4Vbvhc6UY9U5gcdEB2Y6zArUa4nzOhsYQrSGAhZNaxPX7ecBBuo6TjDxqsBZeyKGO/XO
oYRcQeDTvamD0xti7xlb4dGOi2+IUqmvYFZDpO9K6Y5p/FWArZSHl/22cIon2WHG4DyPPPjVKDQo
ht6fZvBWqGlfcvItKyJTEFbEW9IwCb8iBIZnwovWWeae0NOXBKn/lAqxaoR7A2/6Q9mUl5q2LIn6
zxUoSVIITb1qXAlq8KKjHaiFRRlioL1S4neqmb4Syw9qPZzm1vJLpsZl111rLUxLLSVFAGl5MpAC
IGykmzF9JUjeWEUqq8u20Ii3Ba/RbO5C1EcJ7OtiOXUxc3+DOWdcLteOmGxCa7hzuqVBMBQ/kbBG
nU30gBPau0ZSKnqj2t7kXS3jAik9l7HmInftULCyZJq2dbskPBC0/SR87WM7up1jRpBFDH29td3e
8oYajaP1VTLLp1oxZ3eq1C9lhLxIXQ7xqB+jdLgeGLwsqK6KIvDnFMdnneg6cKiySp/mCvahMFWK
a97msl42TUT8sGaP+OeanxMJ3e/I62vF9W3cESlVJesGvMAdP81ZqnxwFv9S1YkdVVcElcGghDLe
H8baoGPB0RUqWSyaKysYLs82CQBJ+HWacbG0AtQV6bGoyrUhwrnfDp7/ns1f/pE8KM7Nfz6bb5/j
ovufdd92z13ctz854oif/PuMVsmkp4qysOQgZRwLtP9QB7W/EKE7DAQsJkM6/ML/nNPWX1jj6hqk
ke8u8vynv89p6y+dp4+LPM4xUBJhmv6Lc/rNDu3nVoEyXaZmh1xmQGF8V+EB/1S5OpOyKifkj5Cn
AOv+Wlh6AQnt4nmt9zeqhLfw0H/qcTRbwv52wdkqW8ptQ1iPCjVXyQBK2tyNrwfVQeThxgSrKWG9
U5uZkQAD1EB/G8bTd95Van/TM3Ngsg4ovrhTPx0J5Hiap863rYy44kO/GPgQV8D+2KWm0ldmIeuY
PzvZcLPklu9UsefMQPQDJ7KT+xMHZ0lqbTtmuBb0ni61jGWl2yJgGGDHjAuwKs7Q9uBC2Gjlpsc9
WSNtcekge5soeHoaInwx5BBFXbLcFwuGF2W7L0bzngysq4FMRTNezkLuosUeHkJ7ycTA24rXhTp+
J2H9d5394zqDh/3xOls9N130Nfuazz8utLcf/c9CY1gIUK2AwMKDNShI/+boqn/ZcPxAsuFRQu9U
mef9XRBbYnlaNKwocwVFi/f/PwuN5gcAxzagTsCc+Ffr7JeO3LAdHB4hEKvokN5bLPZLZ2VLpKue
vMmvgl2xLY+pF31g8ASB/XcfI0jt7Ay04abozn8ous2i0IaO5tLjtKui54gjlimF4xY5XB0vCs79
DAFkFZJFSQpC5nGYm8pmADpDgcQo43p4RBVJlKfhoWh5weF4egTbJBkM6kBw6msXq3sbB7gVsgCO
eooL4mG6V/si3cd3HQUTljxnK2e5IzlkWLwqbqkXhzPqapmQs+PyHOa+9i0/QnlU19Vj9Umm18bv
FGlsLf4QPdfX8gU9HH8Ou7X1FHR7EhX02/i6hgeJWKv0Q92Dt+Mgm0WoAYzabrtvbDvZQ/ZExF2u
gIl6yAtTFQDUyxB3M2L69MM7ePm+Qf6ZMAyZHyI4vEGDx4lS4+c7LaEnSZdm4c75/Ua60tfpnrBp
O/FmHxxtQwSTD/NsTwkWftKqj0oB8dt/3rV//nTOmx+fc1aOyzjSf3lENjI6dWvYJW7rzV6wwlLW
xevpRM37f/mV371cBi6SPcnAGLr0q+JVLl2YFMMLkkiEg/ql5KW5XvIVcea76RQh09RPdfk9sOYf
p1ImK/XdF2cJQ+4TDAeFTvUd2Y4w0SnQW1n1giedUEJoHN8sHIlvzc10J131T9ioX5ub/LrZtV+7
13STPGSoOXfGHqRTfq0lf5HdbuZKkf+pfrNxHpUT8mSfQOC1srbWwWPxol+0a2lj7bV7hIy+czFe
7Sftkt86Z2MXIsg9gyWT31p6dfkR7+Gjryf++w/rV9e6uJzE14sfaE5YOOo6+4Q1xdb5Ci78snzo
hIM73wd3VGwpP3ykHcqS02TY9BRf9Of8yrgbXgeiKnSGu7ggebLtNo1n4YPD9nAKb9UTO4ATXuZs
Fw431WU+pc/GIzKo4CYiNYRIb+bjPipURXPr/FtHYiajHjz0UjeqV02K666H37wE8u/4Tomf5rbR
mWy6PRSC6+4LZBXZXtX2inTO+a5OfOanReol9xW/b0Hb7U93+Yv1GU5E3LhG4uv2IYmu5BkygTsQ
U6LvNFye8TDWUGrCGPSaLzAGHftV6e4c7YiH0kBmPDHHUJRu9FzZdNb94DO5kQrfGLa5vsUBe6h8
Mfkgwtxe2TclDviwJjTXOnfWVk92gexS1jD7dTMZO2zs0o5zs1luy+f8BbgbB2FUpeR6WZf22wjp
8Hp+gc8VnzGxqA+MufLJK47zy7ynKmmx4glWmOePFdRMt2m36k3wpEAwLFfIosiFwqpzXBXnztmZ
BoWMhzdDP+7IU1DazZlMDEGAU2+6YMd2j2LrxQk9myQLfIQ/VZcA0NnE7es0a9edvZ3lU5Yy0MJy
Oz5q6qs1Eo+b+ZIKz9O+LbW9inwUhS8jN9Nc9fWXZrnMppd91gdPeM3OcAFvaNsVkYuJd4p6wAXM
+tZyjnzSc9d67l80Efy+US7K5/KFuQ9niB2dwmwr6esh9xUYWISgkEkO212Pb/sMGfRmEvG09NLu
nG/gbIUL9aPH71dbX7Ew/SEj66SFVynO4+1tU2+L8GIM+CB4NPUOMwV1kyivdQrNl4RadOUYk20S
aMePpbrCbBSTwTnYZM91QPruWmsbVzW/OPKGKBBlM2d+ZqHMx7+WjNEVVci1AWeSMFfDG2Ovg7mA
Ahi2H5vItC/mY28fgUDZ+h3jNdgMzZ3TnuzOT/DQKz9rw5WluP1jfA0xBV5CetRDXraLlu454Mgx
qzTfTvw59/EGsBTszFOeKWuMAa8Hc8uKz01yTqc7p9rrvQetk1zt5tSS2VCu5ifnxRFYDMsGmb67
PCqdN/GifqIbR0RsGp6ZbBoF9yBP7zFycY17QXZnZhrsmZ0rG2SNZuECrkgR5r1ui6CmwZp7g7Kh
s9wyRFbikwqH9wSpQ1yRJLuctlbhmXAW8XBTD73hNRXv90bGThiSNcHNpq+FBLPfc0UawSe6O85u
uqzx38i787B4WutyatsRFsPwAN1KWcnfZjzfXZ3zO+Nn1s5XWV3jhaNwi/Ac6rwRyuiMJVzrV9B/
E0+rN6WzijDziKEirnNWGFbzrxX56eAAmNjABkk3fP+l2821b5ebzjhXDCsVNCT7lEhaIELqEgOU
P/dMTFMs1pTYew5qsFmsz7WxxhaxQjk6QH5qviy2m2X7ngCn/ouqXIr6oSXOp9ktyzZibv0tPAa3
YCLE3DikPDcHxpFGuZ6VVTe7PWG1B6LUgeZwUd7p9pq3fnxO+TKZr87YuKyccsv7OVYMGl+aZOc4
twFDbHmH7yY3+gFTplF7YKJNMI2vt59nohyDtd5us3Lt2GurfO5hT5+rfXtML/ni5yokL3iXh6Z/
TnivAc5wV95lO3UfbtsQB3ZXV1bJc9Jg7LCTCq8KDm1xY1rHbPyK8jecXIb6efHSjZdC9pvus9zw
HqxtGQq/lxCjmu9MDXrbxVSvmuIw7SvlVCsewS5OjYidgB48vtpPhXSXlCdSHMzW18pV+ZB+wshD
fcrwnyJrEJep0k2nLXbm8rTjtJg+EXaK8adKnFbuKYMHmCrZt4XNq7UasGTWP5FgIZ8X9oqKs9tz
loNqeGp2SaRNrKFCE2J3D8Y26xffEFtZDZbHM0pJrUi3Tn8fHJPz1N7wnIgOTvEz2eaX5RslwLDs
dJznRu1LKsN4vXKiM94l8RNTat3VOO8+wTm2StJefXk46bSGt5AVINzGsl/cF0/lY/g8nFQCrDIc
/sGUIYl94uFRiiXeoHNLoTph6D4Q9Qmv3s9kn3kzFzvYPrGmMvpP6/9wdya7jWTZlv2Vh5pbwvpm
UDWg0diKrURJrolBUtCt7/v79bVMmVkZ7hEvvBJ4eEDVhJDc1VCk2b3nnrP32oSarEObtZ3oxQdz
p52iF/FIRzzVlqy+xmdwJEt9OpiQ0q6WvwTaPNzTcpF+AonP9PlXQdPgZq4OySYw2fJcIo4CtpJz
/u5Qmm+dDyIuSOg06LEqyzbzuAqIR+6iuVDnH7t6mUA/rYEQcfR94Boqr3U2/0nymfSMFUoyGUjp
aWaWsgJhVb8geSnv5T1WVv4FoEhEdj0I6xrMCDMzNmEvK+dSQnFZ3+dBu43AOTro3assjhG5zuYD
gGwrOSQ23TS3fuNFLTPPktF0u37IKuayJRESJqM5tulWr7IX+yX/3rMqLHQuX44LuJH2w0u9og6N
0bkPLvfyfCFQroEtQpoD86hcdD4iKowTSwAKTPCRIdYJin3XZ7u0jjMibwZ6nCLqQ9hSZMh/KjHt
c5dIC5uALOcJMEW9s18hTUvEZSC/ggVkeXa/JGajv89ze3lpPStc+CoD1XWp7qnPGHx+Wk98dXgX
5+KbZTJS2OXFSmAQPA5P1QuciEFDirmoIoSHXvwWBov0LqGSZxCyWO6nXQj+CTaiWKSvGhWM7GZA
ybfqsXwtlJ2mssAuhfXA37ZJEAXw2gLDK1fxcEnsVRqg5NvI9koKNqK42opL0irtZ8XjRbYlkPaY
/12DyASiwlloHN7v18zYkq9dsXQjobT6LWrpkYG9G8HVQNT3jr66P4+fMVoKZAo4puzqItaAUG1a
yI/VVTWqBXd7Son3PgXfFfmcKwuLQPthU6aHItgpJPtxsUsPzbg3xWoycXk8ypSb5VaJz0O5A8ZX
TjtogIB5omJbRLRcPeTwMUv9zOlAJ8+eoX02F3PXfqtJkxh3dbHCqlYRsV26Qt7Ir8VJuhRPBYuP
WFYnLr/owdn1N+MpU9xpS8n30q7t1zwBcuMFp5pbFY9CvYa8GIgHp99WGi7HXSltRLQvD9NLAaUy
cv1PZhjWQ3hxdrNo4JS+Vu0ieZf3rP7Ok7+f9tDZd+1BQtX07GxtN76iQ79x8CuP2nu1bzNXPbDJ
88fFyVnujgK0or4vrZVBlVPhfltkp6xcxAdWSOtb8a4eg9ecZw0ernsKGWBtSiLp3v1bD2HkG4Xf
vtkrZLu0S+3RJG3oV4fLnzNC0JD/eMb66WirxIpwkpxDCIP7d/8ASusx2Ztn5SVflafsYHgsHFwH
1ZY08jM5Bp659o/2yj/md+M8bKKPX5w7/6hm4PmoqqxrJCYpys+yPIDGft7o1Fv9qt/2L8Fd344e
4trELX4xfNf+9PylznZuPNN0a38Sw9kRTrk25YjrvFTJJ0pQxbkE4DYNoF/zlqRy8+ZLwnK6W/ct
mLEZC00Qw+zK6mKOxi2BF58kCKpQXaR9fbEbT3tmQOn0TwUNl2Dx1y/NFzXgxz7A/NL86/n+dBwG
yllIDV+xnCFCFBbWUr9By0cXq6orp1mU7+PVeMuv9oviKeR/0ZW5TNJe/1Vc+B+lk/M187sn8tPB
tZAmwH0j7xFPJHwC4Sg2wETWyaXd+5sUgPgqiFfNL96uPxGb/Phbfzq7pkk1ZkPP2ZXmFqeiKDz4
RBKtMggnCPLO+ofEPTotlMTT3rNv069e/l9eLj/dKVMUCL9SacNk7/D3qHfN9/KsffRPumc/2MXK
IIXkwzhwhOi/Jyql4aJ9tze4alhasg99bwwLtk3jlZ3ig8r6Rdn+9fWh/8EOOb8tBpYQtC+KRs/k
p8O93JVGyhBimZ+Ha32y2cM/4kfxlD8Yr9UxXFGAyl670p5UL1v76+YQ3PRT7TF+PBENtkFit03X
vadcgvNASfTdpMlDxbtD1r8B2/MiEWy2ZKon7eV99Yt31/ljk4snPyt3LJqmtvr1/7/rTEAMgQ8z
qry6voffB+cueD/QZDg5O6yEy+JZkp+TySsqXICn9qn7zg1rHxi7BoUXvZPwAnyIo3ZlPMUgT501
3651bhh5GiW/6ZX2IibOiHWURZZTEGdbZz3WC8OrDuknrby29Li1dd1TOSGzDRGK6CxGupDOfIwk
DQXBqDpfYOWGI1FyKF7pVI43wcDfRhO/6M7IJP1PuUPj6sKVgr7rP7EkyP1OsZeTdZq1a8dyH14T
mhUjoYZu0C3CatW9TDuqqlGhI3HpwtVfXxXan14VQGbpWyL4IK33x6siFVWoJPNt0+0acMy/BVwW
OQ3iFTUH9kMgieETlrCxxMRCqhvlKLvMJhs8Uh01iXn2XGPmH3C8TM5Eh4wM74VhYSNZj/HWrrdy
sJb9hSVvOD530rK8/fXz/6M7aL6qadiTCwG2Gm/zj8+/ryK1c3xuO/tg7oZD+C2L3OGoP00n/yQ/
qPvoFG9qr92R2PdIY+MXv/1PL8t//fYvetHvLktgQAODY+6p8ZMpa3vu6VXRDKdf8H0e/aqLvPAo
p2QIvR9fv/q/aTY0/5rPopxq7H1t87++5FPBvVi+t+8/fIIxJmqnS3ef80KaLm3/OV6cv/L/9j//
4/71U56m8v4//8d/OvphEjIPXP5iyNr+x4HJz/2HzJJ/fNc/5z5MURWGpDPFGwzJv4Y+2t8YlMNl
sVg50EbNxPx/Dn3sv8msK3OO7B/ALPwXOAaHWQ3OeU3WrX9n6sO3cCn+uEEbwGyxeWIXY0gg/9So
90M/svWp15aa9QHLkjxJOhc0+14N+zYnFanKNznEBW5PXlOTamjJGKnYtNC4zJFEDetL2Z9V/xGS
GpqmO0TGhbAHapF9ZhicIb4XKtKq/CZYjOTMx6lNU2LQ0SEgxMBMDnthWWOGVrIbNq5FTDlNMoer
GMYyLSji5GoT8dPfa0usehmV+NaBjk3rkb7GJQlO9NhyTOIpjtMpSThs3uKe42hLxjEFcAgANQIH
YpXjppGA5eELb4t6MZEUQHUtkRmXhOaSHxwRxgaVUuYgbgG0qC0Svi0f09zLIL+k4V2FlOeAzLSx
E0Ez9ETv7B0/uPXTtfGvNvBvItI4Q3XmqR6Nj6hXnpvUoBfm+MXiUxFNv0Gf0q9jHXSrAmKArFnc
ityhzqjgRFNz8nHlb7JMMwoTMgc1ztDkSVwc3drrLFdlea+ym9mdDVbuJDCw4XVLp/bdqKJ1Z9I9
QXqtKc/YxQQlb1wtC/OjnRgrG4jQuO0RdDsxp/1eRqaF1OilMa+DqrvzP1ryfY6BhKFFr2Bw5ZA/
FEVRLgi+DCUgmRgu4nvZp7h7147kb2pFYEK/Y8ReOu0EJQJCabiJSd4ax63d7jAguhEarjJFaT18
1LQ0J7oZkOcJjXvJ05eSkRym9laSCAgD4S7hls7uuQHCzaAt6CS7qb0TlUlKX7hVhbPoesXtk9rF
OdoMmaf2fIjYRRrm/nTNMG30qhbTYXpRbGMp4+aPlEPTVRshh66epTTzb5P4iHglqnKZ1udurOC4
nrWQd41pi54Om7p5kaOdTnsqlNjC88Yd4w71nuTmRbTmya2msFm1fr1TB7HvxrtwyLqsddfb5nhz
TSzEFWnB2jUvXuLqHlX6gx1zKB2alyi/t8H9319vD9FnXTTF9/Yv5aYb7+r95Rf8P6JHneXpVAO/
XJCjHxfkv3/XPxdkFC+oXTSL1Rd8HQCsH9ZkzLwz2En7WfFi/43zA3v5nIIBJN1hpfznIJ412VCx
ojGHZ4oPaePfWZPnFfenFRmcqAIty2YHwF32Y/GgyMYIadbSli0pAamBxZ7kS637FUtnrkH+8GvQ
G6gIzlEj2D/VKFHJlGFggL9USHAbcmaV4hLgbVEgrsu0h0ozXc3wrLbI1zYT+jKksZURpbklsc7V
NWld5yBCu8dwxEmSb4v+U8QPJnDRpB2wRVNlFK4FDsCEIlBmhQtqO+y7RSN0QtnrjQoEwxotd6A6
Vyt5Y/cgwUEC/O7NP//97/n9GPxPXkxbIWsRiQQkvz9Q7aTaAlg0qRrRrHQdtQMeiIU/3v/6l/z5
LqqgdprpOapqzbv872eUgeKHKtnivJgqKJp+ho8IGYBPLfcbxidxVEKvZjMI2RUqdoeKXYLFIXfB
pbHlXrvparOX2NRpbFyjee+K77F9G4yA1jEaenskEY9YZu2lCngrmB+FEQxEA5aK6TmDhiLU33ft
h6ieevZZn4000j/EcGlNfdU52nbk1R1opraqvshqIOM4bwL2DINyWgap3LDlRYmEdS3bNb56lOWB
LjXIh/KzZ66Y6wJWOgbX8qDORwUf5iIbL3xjmTEMpnfyv1m0sUK1IT1ox1z6tYLCdwtBmN3SNeWW
DkTg6sC+IzbYuaAvMY5nHRYew5OyC3wUHMSl2898FAkHMVtNTkADVuqFKd9xkro5A6BAS3ciYUCC
sNPWPX+a3LxEtJJdBhr8Db342Q+l8P1knCdwcPOQYWl3E00L+ISwTOfegJyp6TimqraKAQpVvUHX
/5CGM7leYl8/6OJujtIyovxIYySlQGIMWtPKpQpplwB+cHp/O/Bkc+hr8KbI/lAhewOUjlWOfqk7
VLzaVuaNsXUpdZp6prQCDbNCy7Yv1DtyauDECmDbD9Hb+56msEVSet8LggkXkkafhv22yHLPnJ5J
gxb9sqg89uCNFkcsB5hrbXmb6S2W8uoQRq9i7n3XbxZvsCJAxjeaJ4p1U6N3bYi75AZXHRSkAnYj
42I72IsIFPN0hWO6MmjAx6Lf6tJw9cNp38PxhGpCrBke9mE+GX5GXChF0/E+vGUEs4BNIXv2Jeku
BpG5Br+eAezAnyhypup6vUL9hAYe8MGciSDfcAIDdFKPWp2/5oX+EBfmqqkQSwvlRM7MctTQJU8F
RzzhOWBa5uDNgWlFnDXbyEfKsebl2I5Ev0XOoW+URT6XR3aAxzWN3vq5cLLnEsqhlurmouqv7+4v
2epPKyWHUGBNrP+z0finHlYcqApCdtYQmXJVjR7lBksWkBSmCtRyDWKLMX6NApKs2n7Z0lWLQupi
Z6EjZh680PxVrPCfrNw/PJ+fWlmcLqNRzVm5k+kwDgziiu+ZQxuXdPDMWZfkAwXdL1a4P11GaW5i
cZZlU//Z5CyyuiyVYdKWDukNDZh3NoiCQcvXK/1fe3xc34vje3Zv/n+oZmYu9X9eyiyKNOqj99/r
Cedv+EcVYyCz5Tb/orayh3+ZaP4pJ3T+xntkQdvELM5BUuOK/cfJUuK/LICCs2+LWgqlO//3jzJG
UimMgNDg/8PMPnvzzH+njplZhT/UGPjT4QZqFDHz03SsPwTU8RzCUe5sGQYHt2eqBid/MsTKtwhS
81vy4LiDgvDEBT09qB2NuvlLvh6+/v3ro9SpzkOeVbuvz6z/8xXOSK52oQzR33/w1zfo4VAencxG
cpHsiYyobl2pWdeInIkBvf7t64EpfSuXTN3l4pw44r1O6+kcj3F6JWzhUts+g1ip2tac2ZEYGcUy
rOsPUklQYZj11cjYLY08waeSSkRSCnURvkp5BEtCsq27rsUstA4Tl05T5qAwEjmq4aGLE3lNK3wZ
a9Mb25tBIngSbBvsttsuxuJbBgSN5Xb7UGDA7GFCoQ2Kq5Uk8m3rqx2v28Sv57A15PvBUSH246s4
p4Hs2pOjXVVZ2xJFonixUxVryc5JaQsZA02KuU7sNoBPVcarfKyTRyGPzdIeJ7TBkpqv6sEksrg+
wruSDoGk+oeiILTP8nd4+ZEY2JOx7ItW35TjYxRJAm2Uw2Qbh0uhdxzeBb780Gm3gZw4yN3kgxpR
ncRDJL+l8nFgmNhWkJ3UkHxeMmVs6FtMc80WzhvaRXWlqeZZ6kukEWx7Vk2YTKIV5MLQATq1qsq0
3AjWvB2DJDF86zXLmyYxul1qHZ1iSPeZNb2YnWpsDbzbpNOl8FtIIIl8Jv+1HWVuqOo3uWf61+U8
uWR4S6aodCfIFfglyGGXLHBPaIDKvL41I235OB6I1BIyWdOM1lvjs+zsTe9PizxrSy7b6WXIlIsU
yiDqKYtaW9uDLM+Xwi4Po8LeNZESRGVtLWi/L6QuQXkycBkwi0f1EXIOV8Go5XVQL6DlEUPsSsQm
uHmiPmiC9IVKFFtSMFxS4l/aVFpFYNL8vr/XLYffdAgOJKHvg1x8KlVDOoDVftcUpjxhiKDBeTMm
H+HMtLIlcZQIUY0idtf4NdMYeRsh+R158lqpB0T19wRI0aIejIe2pjscNbiMB/6eftGYzVFJtV3U
Z/KasJT1SKik51u6j0XtlcsvZQuOyEuxonwJFZ9/TcRKCvEBde2EckUQu5IhsTNr3usuNt7VSSWS
u3LkS9VWd0n48q5NPuyxsVemVhNKkBnaplQYQaSmvR3wLjmlFG3h3VgbsmB1eFHV89R19i5Jm2Bl
l92aKVHWKMPaz5geJVzrrap9y0VLFz14IsEJlUOMwqEOgJ1JSXL4eggD1VnnUfFiVzoZr6l5nDqU
c0WiQ2JM4hbl0PsktePOwabfN0NNEZUdAfXAt5Nr69mK1G9ZbZl3aStnDssM8r1Iy1Cq+Tb4Wdmy
vNHnt2pZtutb/GS61u3AX64bmw4sFmB6ayljjJFrWdV+G7hVuNIVt9ClfkOw90Pqa++Blu39oXkc
ui5ZIP/+rTY5nlllg8jZqqjVp8LzDWXvxKigNHwJi7av910W3sDmHWhp0Umx8YaV4bgxI/8hi00W
WisjiBzOfNQOxwIEoq8h3NSjT6GF7yzfGIgLgeed+7JCXGL6gVj6OYThOhUXhjQXGdVVXk06RT+d
Mk7IBGJIzP6jPH22fEle7OFSsIwju7V808cgZb/GslM/jDiUh9QsqGHJTtRSO9+13cKKCI/KVJ+w
zs7Mlw07FhIGPIW+3ayhWPKeIBPLhDiGpt7t0rzqd18f+UigJnnMvKzpH0Py25ZCwURYD/6jHL7Y
CjkLqS6Q5CEaV2KaNvN3Bv7U73zyW2G3mQ9snuoyEXzSCKh6XNaZhoo7mR/KKdmKVBsQ76jVrlwm
5MG7ZTfI69gc0cakEEE58PYawCrLOVStdhUpIPwMgXjtkJ44COEaHaohquBXqXTy2UlyA3a6qzQU
DakfFcs6UfZJmwfb0RnJNCmiD5zlDZBHziBJ/TJieFxpxJTApbRXGdlsK2HzNuOk0tz+m6xDBUms
uVGrrPSMorNGQJ7nzmstj4mraVcM4US5JLRDU5HdlEQ6dSCx90nsQIWMEVsEtED7qb+mZUZ/FE06
+4Pigd2612ywT/kB55+/EYYarcfRf7NCmegeq16OQzK/WCQocyUck6Q612VMqE6FrdQvqrOVwmor
y9Zap7yaXpHW32x5aJdllR4dMW2MWv/N8duPTo7WflRp+won3jSYPcm1tXBrA5+ab57UCU4ZkVQU
DdFZG2TQGF2O0sTXqLUtnDyasBCjKq+WKl7KsUdkK6ORamRovunrGFRv/oRSspOHc1jleDVp3CmS
sw/Ynyo5f1UDUs5GULMOR7xeV49YkNb9pDGCRtgrLNbT+Qc5BFWpZhxvpIG0oHo2ltoFFs6mK2k+
6699wcS9ttsbSKa3TPXCJkN7EwQnkV/rKjCWk8OOHEvo1QZmu85ulELhqQ4yGvLbsADL44FkqGep
JtOgrtrNlCpHBh4bJW0vJjRRpWOemPSJ2zreVGTKEr/vZeryt36OiZRi9hg1svaplFc3vxSrXF2l
s1K2c+Y8BHSDQwrXhVw0FYIlnms0v+rE0TB4UgYMpkrHnw8UBNtrWh5NmWZ6/xiBxsiH5pao9vfM
eEuTh2EiWNZJm7Up0KrHDMs7srwWpZwRhVqNxwoY5oW1/TcB8stMdPR0WX3vGF3W3NHe2NM4aNXu
ya6hqEr4vqFMBAhMURHV41tvZ7eyNl+s1lppVuVijj356rTtymDGwDKzVstGLAI8XXQQEiCzaLna
Nv0+cYztQ/6AWMNUoMw+bYjcC3aSI3SCo6EsA92U0U7Z32URfyQt8dE9gUdaGCMWHoVbpAYRR4bA
B23cEivdk5mqp2SBdkZobVQFS0pTcTSlQq2hYVHU9MFC9eNv5AUtYrwyyJ/pTli5xDUDASxMEekb
LWffvPKKRn6g6WLzxLnUHGUV62z4rCFLPWHTHxB1621VupJKRVDK/obYoAdNYi/TopWQmM73SKIU
iU52BCs14qXtTLwkrQ/JL5bUt9EU+2SUjqE1lHufU3/Yo1De653/3nJyXnWN4LIuklOBHmfsIJrq
qI9UyjC9CdGK0TJDLuq4Mdqv+EklIpe6FRNr0EyeqU8bNcP81quSvYpL/2mY9A/Frr5N5JTp7E2O
IR/MdLzkUWm7lR9DLINo2o9soB35bOENtxRzeIV/CYG7kReT5uwdbWNgwPPVw1gjYp+ffjZWvTu0
3Uc75utcjg+to2Evjh44odBRKI11ncjuKJq7ZVMXJtM3vC5uPzJ2RslmSdaidqIXuULmN6YIL4fy
ItSp3sU18+lVr4zHOqBSAyrNvISEXJA2e1I3CKLq9r0pvTcJ4v8zlq31pBbPRuNzqZML7dfd1ZJM
A/mvbi5rgy5mzC6evvSshEZY7QuNwKChT5cxLaBBPgQiiDeaQLalxt9HpjKVpqwDjFDupEyFW2v+
lv14Ddt4m/b1Tsd5VNoXfULPpziKBa2OIlli5pmp606gFC3Vdlf08aOlxUQmdNg59pFcjSTEJrSD
e3PVdQXysAEZLx2hyVMT4i+HFInqiEVhsDpn2/XmrezU15LvwfM4fetauiiG1a27gosrsi8Uafuu
3OcapaWdDMpKy4Fxdw49wB4Qjfbo4xx1S4MzUyYtmql+7AxUBqkce71ZxJtCbz97U3mAaA27Se/9
VUVLl1knPmoVS5WqXeS8L5d++uI7IzLHKX5iFbnmI3S8bhKUAlKV7zJNKzZmjbqVqsE1UmzrJL2i
7MtxTgJi9TRrApSlF2diSoJlYw7HSMYozfimekojEa1gqWdHCFraXuc7PfYFXJ2TlT7rcorRqSq3
kT4+TxONR9tnvOkYpBdR5DVLs48+paECAps9aGOubMVYlzsJn/4utcwL3n7oyhxwJA5UO/Omywkn
wrYEK5bHJaLF7rs54eWyFDmlChgcGiOSgvnLTlEPj/4zWgDba33tamoD4Ncsu46KzZFGkx7ARYaL
MkGSOjZtsevnhySCDjliTl+M/TwRnJHciIgDaoq6Anh7Y2xQ7kgg8wjSIrTaj5+GIimE2yCYpLDx
0jR7ToU0obIfN9GEgMa36JCmbZ1jmrCQ1w/c/cIvdl8Pcp6Xuz6Z3jVBnsIkvmkmL7URgHGI4m6X
zQ9Vl62TEn1NK4u76EGYSvWIXjcpWL769dil3SXiFXZafKh+9sSZCgVxdFNN081KxNFGmgMNJoNQ
6Kw/URUwcMSrm5WITwe9Y6wnv1lsIw9NpjwMiUw9GFa/cYui8XZQKbbZbdIrLzKmlZNIj1xBKHTL
UDsaUk5kmsqaHaXWfYRvyMhUWG4mY7/tm+I5GAcirIoAWG+EFFmOqc5kf0AOak3H3orW1sAMkbLm
LMlBTC6e9tjJeea1LR3HaDRdJczwy/Qtr5kRWRQeaM+b8mx0LIyVTEQ4Hcv0/JYNhcF20D74GR77
cMJK0eGcQK1QrJKqHh50n4FJ0YNw5PJ22U4inI8S5Kesys9SgCVoCqR4A02RsqU56JxYt4nfeFOU
Sm6lVuCEu3hwR1kd1yJ7y+seqmniOBtCS+tLXZALVZTN1g9aEuhiRplJaaFXbiOdvoHpBkmbHHz5
FHNeXOrlRx9W6y4TBemglXYeJ6GewUF3CInAJk+5c5YYW1Yqbhx4Q+iv0e9nPTdW0rT1sgqQYI+x
/V40MJgDR7k4scygWgM0KzgZugVziypisJ9EcrvKdXrdTmdsK/jNVPrTSkoNLD9ER3iJRZxnSek3
NkaybvKov/BnYBEUwtrmZoRhyGz7Tdk8+Xod7ntjfDcy+dT65iPbt742y+E1lST8cUp0G9JhuGic
WSdZBPSBxLhTLbw/LIhuZhbSujXvdRMc1BpTzxiWr2qllBvVcMxFTB22iJW23CRquaTY7Lmi6+6i
17/JCvnVitR6WhYAEoswephj7QI139jFBA1GOZJdPIJOIcFL+PZV7UjTHCoWAcVuoiVFJjqIqgqW
YmvFdbaNVMReU8f5KTYPQzhkvOB0zIeG3ViERyJ0wcPBx9oRsR3sfHozIyYWEg2duWxM3IzDF34x
FtGm3GbFiwLChTJT+bRqSHeMsqcdJBm6VCXOm6nqX8MOmwrgkyURiMrStoLXqkzaVWDFz8MkPTma
06wGfQo2zNM3ReA4u68HwCj1Tknf0jIZP8xeVkjcldapXhg7tbaqI8kg3LpVNL0kVs6mj1KZo/Vr
YDVeJmc2zjwaMX6O/TFNdOmxE+yJ7S0ktuajkCUIHKUoLklpcrsaIVdiRR2VpNPJcnCT9Ilve9G1
IsRB7eyrFQ7PhgmYrGAr9PO4QJ9sd+dp5H5h0qI+d5FGUTFuMrnAsKGnxiZrxUc+/8zWhE6ZkRdJ
iwB9oIzDTFjFwwgcE/VXqXzQHMoTKfhMwXYuE3Ww3KapSVMxcSkZHQh5qQg/OidRHnph6RwzG3Vl
GAVeHjGuUzb8a9KORAeHQEfDtnfgAMf+Wk4ouqpjKkvLKu7NM8BFC6yiaZ4TKd+kERHLmnbIKyO4
ZrJpHac8X7UZnUKXjUVfTdwnNH1pF4G3vdpkZV5rsyYDtgoOxWiV6663u6ekpkrLJPs8KNmJcQ3z
GkX9FqqwS1qweaSgrtWy+BBTki5bkWlu0He0RuwZIe9HuAjh/lqc9mPVE23lj9DHARyJzOgPpc8U
KCN0dRm0eey1il+4KuTlgyTqfsAJFebLtMRz12kIUuLKb1aihp3nB7EC+UcZlh2riVvrqeL5PtaP
KbPCgz218TJQCfWoER2VrZ0fW0dcC96SjV9LzSFvlX88dInZb5XGfkj19EMben3tVGV7+HoIWTKp
dIqnXK0ufQ9vNiyd9hDPD6FpqsT6Fnl3yHr7kej3HDb9/KmWj92Be7U7fH369ZAF6Rkp1kPdh8wC
c+sfX/D3j6AeZ/aAy2UyOWMqKtYSv9gkY0LcE9mOp6TSxSkaMxpjVdB5KaHTJ4aaBkQkJPWxfNLs
tFqImYf79enkt/Ipm79J68FHCtIsdNU+h8mI0Cbl7z9a5oa4iIkOS6Gy0gQIL7Xe7nfF4F+joZJi
b0xGdaUkcCClwsB2lAUawOFEPeVdp5xojywj1TK3MffN3valbp/nATa/PCBiZUi6vQVnAznk/GGj
tN0+mgrkWsy13aqx2n1USqglw0Sr9sr261+klABCKdIL7HCE4zhQmfZfH/3rAZFbt5QaEFkKOYT7
dOJKH3N85vpU7uWcDNBF5TTSciqTHnO/npQLEZgdB0WqHU2v8Ayh0BEcJyPqp1Er9mnfFftWBAxM
50+/HpIQgbKuOOOmQuqFky6RQczV26GR1ZMdX+JxnK4DkAxFY+woOq16ih1O1+bRj4vojE7Keeoq
XD2muBVWHT9p+XvqlmmX3nQQzqtyjEevjCt2/zS49pR6t9AMH/Uil45mF6a3IeOJG5zUd0qLr7aa
iBGaMFLgBJyWoyGMleMTX50Jpz5YRqt6ktPpbpzQQWnT8Jsql4dGP7U6fTJaX+FyrLEsipDpZqrN
LJFOn/ai4sUqGfPPlVwNE8S/GJaCv7UKYbIT5guDVrxJrS5fdZzY17A9GRrJnt269uXqGMF+fu4y
+RCFkUa4L8TQqXGeoSOIcKxfKifAH+egvUscBLGdHR+l6VXiatw6EvHImWmvnD5PH2GKaI9ykHsN
u/aLIk3HLC+w+pk7CEoRYdi989DKybUtwagbiMTbUFicP5AZmw0m1TrYdqFEnIOROKtGNXfk5DKO
NiZcP+oOnlPjxTVseDsrN1IOeh6kPmf5wPKKoMWYWjMUp++6AKqULNo8I8OUltdyvg+NjHp7UMRe
sriEHNnHF2TCXqvSp8qW3kXSH6zIoKBPIEqEdQeK1Wf0DZ2hmiwWJGFMzMRDbKHdc2zIBQnWgtNr
bX6vQv3WdUglpIlFErZNQzOIbjdNoUCJ+4PNx4YTX/KBvkLefOf2V1ZAv3KC7fAO9g4TLdErRH8E
0ftg1JsEYiNaCwXhRLGyDE5ulpH3rj4oyVI2l2ooflNNDQOhlm8QFaob7o9LYqj1UseTDDGtWNsq
IdVp6jSe7uMb60f/UdSRzrpav2j+eEw4FIdMy60u7shF6M9TbEHPmKS3xIF4n5DXuzDAo5a5szId
7hY/wodblAUpvnHvtmWaeI7ma4si6NV1WqbYWPpK95pE7bDB4T7s0ueorxCKhz7rfNus8ylcOk1p
wkCV8oegEi9qTViJrU6P5SCR5zThF68stq4WrQKTJW4JEk9qX7KfdUZApV67QZlK5y5rnwZj4lSu
/W+mzms3biWLol9EgJnF185JOeulIMkWi7mYi/z6WW3MAPNwBftKsNsdqk7Ye23sYO1k24yNsSU3
EGrtbmk/Zn66bQcSXfto5h7wpzO1P/G1KBzRR+R3A2UcrY8kP7qqP5fuDF9sZiv543pYvGYLP2Vg
GxCmHhpWy90J1DfoSvLbsaM9HURKqkwjbyIxUntUXXMu7I44WRR+K0Uk1op7C0TQdZMoJsHp1sjw
pAlkO4NcvwJfLY9coCI7ztf1YtLkvKZxNu2DSusXrx3T3Vi6kPoocOtJ1C9monwfKh8+iD/WL65f
1kc3oZz7913fVY+68dS+KhQO3catXuJ6am/YlP7++53nV/6dXAgm1tgLqjidD46MGIcmytoro3aA
3uYXrVr1VHH1/vtdJbGjx2HlcZRgvAlq8yLLInmhQPv3m0HCVhIc8TgR/yZGXjR1wrqvHfxwmf+u
AqyV4Webw+tv6vqgoHTfBpuyAaZmVQ6zbCd9VUwmNuWMgSdqg5e6NyU+WNyzDcbo6nrQsKXA2je7
5aGrmscQDfBmpJhctwpTtnRP1eIc8xCauGFFyeaLOmZh2bhKImYcMAmRRKU3ccS9VcdoeasH3ibq
XEgDhTvGWQmmO30IBDFCpW7k5t9v2bDqXd8wcAq7PIfsr1mfXX/u33dN4C/HLKVd//fbuBvpsMf4
tpf2cunkBPN1qpP1AqvxXjb39PT5zkhCJR3Qtdsm8bpNl6J87ovpY3TS9jShj7pvZTzcu9h54F7S
BvZTt/73/51aFzhaYw+qNRPnzn0a42WnAjasPuIwsnAuytFowvqi3VWjOfiKtd2QFQyqZIVlmeSf
uMDROaj2HVbPPgiw4I6m50521HyJJWhtvdO+u5yGmKPT1lgoR1zTaT1umvzWuiqPouJEDtiFSFcS
e93KWuXeU1ayQ7YVWiW9oLq23OehwAMdBcHZ+tJyeDR8WDuBgDv3koYoJPr5rBlyemJmr21cOxfa
/3W8aKrmT0YS8d2/L+01CEknzm6i8FqLuBqP/cw4lP10dlc7QLDosKXOUIulcXnXFs3DnPnMjgSz
jLG3b6Sne0IIgmrXLCGxU85aTwqCR8eGQU5iOdb4eO20N0/JlLYvfX7ndO4Duu+DNTOPpISm2G3z
18BuXf6O6iJk060kcRGlm5IGz+G+DsKpodlbLnaHVFlOMrpxOAAIAXfWXTmF527OLoUjzK43SJ6r
DI15kp0asUW2kG1S37/TUmieO/UrTP5M8TK4CM96ChrA4Utyr9zpZvEOLLF3xN298qH/SnL+x9Sz
+WxFyYjXbdcWI8iauOY5N0fGhS9IEsp1SDReVOR/nIGizHqasuERFf+tkC7vW6A+vLFol5iOTHrf
t8OeWjALO4gTVrkd21LAA4nJ8SYWfIJJFmTdM+31LTjILfHBr+HUp7s+NK+hM391Thbs+UPzFUFS
QBHi6ru11MTzrO/caAbp2IkHLsmJOgwIQZKw3CfSCg4Hq26r7PnPto6j9ra+JW4ZMgMmkM3Plf78
ntWeAJRopYchc9V6GFiNTuAP085/FO74EVts/kb+tHUX2luq2XcPePs6GiFn9HnJK8/4VM9DhFwu
9cAgMkvIsd0OA8rxcbF/yqX7acug2w52z6A8A30CFI3gsaxZX9OZx2tUiHKTS7yM33bpI/4n7Q8R
io9jirQrv72uY7xHUS7v1pBlmyXD6W6TIFVXH0WNrrEJgbQ5TnjnA8Pc1qb4M7vsmqaYB2By8A6t
+x4X6OXGCUZVml6XmrH7Q3Gdr5Lyy6kwjFdTdjemPlvmCPEm0hI1++tIdB+i5cySH6HGWD5n4WFS
c468n6N66la+zwBUdwHDWJfatysl42wmWm1wVNLfaU/z/IychEO44jLGWGDuGRE14Dfkw6yCHr4m
CoPlLrAINxyz5epG/7M4fBhhTHJ1+fmKshEuVB+9MYk65Oo4tsz1RtuYm6z0t16e36FIfK7qbmcW
FR+LXP3qxN9VWfYDq/eUyrJfWdyxBQBRNeHAUhwl4HS8lfO29I7HwdX/9En5kMrmqfIQ+C99eiRD
qzppsP1gSQRmbAfuLrRPECK+eIhnDKBpRrPuASzddG4MYMvy3nNDZkJr/9jMeDdeGDy1M/shxaKp
F1vdlm912bzltnzveUtJ/rAaswaJ8Sjzhflw8isIgCHYOPqCmwr1UP2mRusBvM3U/ng+oIx4vOoy
iyU5G7AsTku+JFCyqMZRL+v2XWbc8Gyj7Bn9zPUBLFq80oGWYc5lpeORMrNDE1vfekgVDHNXllO0
00yAw6pf90H6OFBFM24L9iouH+Ma2AmjofugXDmHqCeBqGFPK/KXcHSxXCCyiEfvt/X620YVD3wM
ITe0lKY5CAtqSmwMhp1Qnh4Tbd1mDCBO8bjvveghvEr0mqLfy7xkaEDZUXjlTUTfXaVXiZP6iDvS
ikWT3lWmz7cyib9M/4SYUm1UrMTG47Ieu6pd+ZpqdGT9papiKxzWEF730pSc6kVCvksSgbZKrySY
IfhjD9P9xMgPfYP7KtC30UFWh9mPJWc9gQVMTuh8oJWPyY1f8abtOuImDUXbErWHUiVf7PFd8OtI
PyhJp+zvVUMzsLq6BvRlK5sReiyJCKqirfbobJv3tJSHsBMfdfuqWJxv4yUGKJBPNWUsFqIyZmlr
JvBHTv+SMaPop/NcQHipZFyhDHH/FiBmGLfR4WKG7K25WTfJskvswWHhufbn6qnMICvkgaaTq8Hi
W/6Pn/Temg0dx9gD6gOLGKMmPYcqPffs/ldzH5LngyZCOUxDnQKojU9642YYPSK3DKUGQncLAcCW
AIOaLQZQOGG328hrgtWs52w7UR+uUib15CLJc10MSLFU/hkETIDQb4UajRb71C+yaTA5DubZzbtN
LyaCsfx28sg9GJuNY1PdEMEBXSk4T/jWt8bi0iiEm58VZ8Le1E6wl212k9EvcRoITpw8Sg6eA+Eq
aJyTBdNiUZY4suwhzbmev3o7GKmPDlT9KLHh1PSNAtjiJO3F7/nbY0Z9zHcMYXlzGEEkYHptO+zj
il9p5cOlJqH32tCHsjrbTSxP1TCDGSIKrqgRTmcFNL0AjpMXMPuv40eiiuQpqBkaQiQJSMkz2McJ
dr6rpsI65dwCYDD51b8vHcGwp8FNbXZrDmFAtoIfiBraOunrF8pK6zQFTM6TvmsAMWlAxddv2Ex1
EbRDdVHEu3icTMV43QO67NbjEju6+EuKbXe2DFGJiyQ6cgkfqoLELwoUeL8DXCrbsggXQZnlNfKE
6Oq/X8TCaqmNOYJMNLC051jaVm1fHFKRXgOaHK87LdbQnYRo20Pnx7BjUMj41y+M5f/7K6vzymOM
4DnGX1GWTbPRLUSl+boxmq5f/v0qC/L6JP1y5ip0v7OmCE/sOwKWWfk3ut4Dbg8sxMjmh9RV5+76
5d+vpm4pyRowB6MsdXaTOj3HoW/tLT0fJXlmp8S/X9oJbIph0TNqd8eM+J2cb4GhK1n4Wk3K2jVN
/ja6cET6gmlj9u/b0yjcc+AV3nnxRXVwh/CSOY3zf1/qcLHOqX+GLJeuFg6lXax7THH/vjjW/351
/W3aXkJepBN9MFO1fz8hONnO2rg4+Wv4N9efyutAEAV2/vctNDD//yf8+392w7Qz7nuQsinSMhku
5m5oqYBGK5MnDmu9JZYQ8njTs/eK2+G+LttmExQ9Uo3GR05nd9631y08ZwTCDKx+maxxq1sebJEO
Gl6hrHczBSiCFjx2WtTIwnQ430ww22zg3QcRmeo42YmD5HIKtlwY1uNIMQ3z2yo+WPm8+kvIg3S1
fxnYIVr6PTQeKnsdofa6rkz/ffm3QWUlr04s/XNB3T9CpT+UMr8aH1gjoUJYzIoWor8RVtzdDC0R
Z27Xn/59N2vhP4VFeJxNd02xuf6ELIhaSaxOsd2a3KMQzadFPCtOA/ojVd2MUUU2Z9eDO9HYzYfF
Pgm3fRcusoEoLpFLsEO/US6J3IyiKPNDgSYBFuGQ62/l19D6OCLR7KZwYqrs3khZ40QJdl3nmZ0v
nJdIhGj3UEBYuU3GeI4wQYcUK1bKmsLFWnFMJv3aNGf06Nsa+UyqwnNGONQqxFkMGxS3nsOZDqer
wK201DgVAy6GKO2CrdM5cBWje+ZBHqVDImtvg2aDVkAnt9JJDzr0fpNhpJAcgCNlTfIlGI8G0nrw
sjwhLIQKj/3RMS/iG5fGNGsysy/ninzTwLy7YJiCSsgzU8T9wDQSbXZyEIpsZLQtXF/thDMTzhnq
FtBeBfZC5sASvFscgxQlk3Rru8tPH/bWxu/cEflof0NNNa/9hCF7q+BXBuHi70bNyVy6HWNl/Wkc
7wonY1dg/N9FjgSBeC/ZgJO2j0F5cXs99vlCxJ5zvoakZ6gJaw/DaiOJWZzyR0vy0ZIvTGy+c2SR
uidrvoYRVisPsKFTX09q99evHay/BKhHcNmIn2Vj0z2oZDr2DXTFcEDT3Jq70pEFr94Exc1d22Y9
OYlas9X4U5VQ266aatnDwzHGvhPRsBUVDAOQsEQT6LHf2mX2x1ct3Le2GZ+i5lm65d01jNl35LSp
MYTQ3SQ8fVy8g/i4/gN4BMSF2jxXeeLelRnv42k+jAUqSHLTTxNo2EXk4BS8O94e/Mv9HDa8fdfZ
02NbcfuOUcEuyoMUgYxt1brNW20WD/Ic2CMnT+FGQRe4ujuoXHWLhBMEJnOznsqcNf1ZGX8LOvdu
LtMPVGseCP1FwaWs4uVv3QxgvkosUmC3qdprWAVL1B9SZmeNG5D5xZlnd86yijPQC6O491npcSYP
LLWbO1/Xt2EXbfJKzWuvYmVcd+KGB7d3p/DWDLd+60QHnbjflmifudNuEDTHFfsmkk8ovautZ7s3
qsG4OywvLTXKJtXTbebAAbEXzNBwe6igj43TPhQpE75CNbdlBKFaleLQaLaTOHjGoDn6oUXmtJM8
J/5Pt+hm7UQtUjf5V7f2d+30ZhX78yPjTEKPBEVLURP/GHonuuuCFmMY7nyHZK2qvxQ4wmgXxE1b
09JNWIwjqHyhoJZl6RStaqekjx1KIruRf1B+NjQ/ZM4g2FFq7Y7OywJZU9dk1EYO4lCGcn6PnrRs
UFxi8uombML2lD0yUbynrQPYTwbZZEhFhHkYUP1ZorhfBmerYkhsOAZoLMOtpVMw2sW0tRpGD4yl
6J6nU5Kk1h+1/ORO+VEwqEXQBABp8f4I1oomRaYyufXRZl6WZLzSSR62O/2W58Fu9JFnDqCOt0mG
Xca+wcrBumPBQo9uFDxUmKP8d5f3WdVbIo5fckfdeTl6aM9BSO/q/Bm9HjmUsx8dUoZgQ5I866C/
qisrQKeEa3SZbXaiimKUX8khnx3nLiWxYuONzYk7ungeBhax1OCsXuqvtO78bXrwTZps8iF57ivD
EKgDaIbmJVt1kjWgA/FK406cvPqZSrTdzHP33QfuhxOkJArdcIQVB2+iuUoyXGvjnd+Gl9w4zCtZ
uhTVQr767HymJTzWfrzGjsEOYCw+kiesAUpmXOdIzJn5dNPjpLO7PiG1L/jDgdPt2owxOcaLt7ZD
JptZZ54dF2MeYh4SJ4gUyNg8+XxShvpV0Zysrq8hOWDkSqf+kWXcZzsLYCemPLUda4m3yWW4V4bw
YamN/8wyXOOMqfdhUN3S1OOvuypUSiZos3liaLMZyE6plP5GVI4P0g/fQkdc7CuMTVQ01IKru/TP
pII+JAYuZC/lZVnyD+n8zStPsfSZI87meJ92HkXEVasWHZlS0p9WwK6jVlBrsvxvGEIP1qH0zUlo
EvuWLLh3w7GitUpuIqDN1/FGRaq5eBRR8IudAnTdZAyor1Tf4itgvWU69CvDI0LUv51xnd1QwLAL
58fx+qKqcfoauwD8hwH4TENLWdVzemZcwA4jXKbi/o2unmIJKSYI3m1vsA9dET1EVnff1Lh1CWcG
JuWG69yvPy0bc6GqQOkrrwxQBaUvLXM77mT8vbeIPy5BTdiKqzmKwXcuyC4zE9yNOPQdNqqzdBG9
x86ZyJYFyepCVNzgAygrdLgtwkiuKi5hrj+BqFoPJOjMnFvJqAgflahzgPEW41tNXMvWmOZtjijA
HYozus7Kpnyva3/DlpPH43mwLZkY0TUT9Vd08zGpGEnIIHrnyOFn5NqI9EdJD9UJW5Nmqp4H3gl4
GXsK5vkXHRsVfS3AEfZjxuM0aK4xFZarRKivWFFwWxXoU6aHrpBPuewpfLP0HtlJBHXHtTZhxa1j
d+Ymh5gYIP+BZ9XZ/a+d9W/LTJxZjem10JSQTtxRtl5mMxzCAcfl3FVvGfsGt8o+mxChh6VfCS06
lC2Ko6Ie38KyemEjz7adcQelNCqT8JQI/uEt/a7N9GTKNITDyOw9VhP7nmT0+qKtYSOqyQB6avHp
SvvWHcmuEZF6JjLBS+wGJ0F+m5T30uVWKJSub3z3PWzInjXlchfZ45/AE+yTOhbHLhjDrkIFb7XR
0bRNuw69ud8sAx146jCvtrrHicXcgXLJ8GnzesDjnoTHl4lk2oT5d9wxs6GVS9mG79NxuR7P9p2d
8iFNQgt0sTPu7KC4w6exR38Goq4YVtpCyx0OSbtzOVnzgvPDCuhQ87EWR6b3bJSXEbmz/qxEebQj
cjzjJMiPklJ1VSML5T03eJCBy31it/ZlanhcLUObOZhQdWeMoKxw288gR4f87xCGw1n76mUhlfAw
WIWN0s76DaO7eYYpXy6EI+krKRXhHhpAisTJU/TwRMZtumbX58FbiW68UTXOskwDEWkBt2pmHn3I
RGmEyDZPXC+9PZ7TOPLWVqC/LTYi23ZEZmojx5QhXb4yhuO0zvx1acJ2P+tPloDnoGBLasFYJIB8
3s8F5VQ0HS20kmz1pLYfrdDeOUl+l9U1otLRu4trr90keJydKvtZrs+FG1ikNavxEL91JDlR1/dr
i5FgtbBydKc3N3RYDbjDpYshp4DsR7JrtfdzPWxVwvOeBfqPR2u6Znz8GCj31MUsSmc2NytMJfkO
QvjL2Kk3jknrplHiiSB3xifFb0Xa1ro/WVYcwOfNP+iy3nKs7aIW3yjK7+wMgKEVmoAde/ncLP7v
rJcMz6m5I0Vx4vztLi05xTTQjUbtHeF2VsRAI1wfA0iNyIiPXK6wfWMd3RSDYUodryes6MzvwQwk
affHbRlgT/04Mu5fnlqsXeGSCzo5yvk0eUbWB5puGS/DcNN7PWLpDC5i6/qXpWk0Ca+AmPuFUuU6
jBKgDVlhQnkcfqGk8E5VHAuRT03p2CPBkuTwVRFxOCHvDQQWqwgRYx9duTN+41DZLDueNKyQs3ri
4hYMPrDo1M9jMiO2jarbxIuehorZW1/pLy30I+sVpOd6emDujKw/Dt4DIJT5ogu2/wlQXdBETP3k
cp6Yc6aFBFfcCvqAa3rzjH6erWKMNrkND13sJLRDvCJ6mphb9prRYmm2zkSmcCzKFSvnitPGnfd+
if0BYf8mazH7OPUEpjeHiT5nNsqKQtLSOU8OhRqGms9ZLvXK7ZkEUd73uNCYjM341mALsrj7pISh
KXC5Aeoc0fpQ6ouOo0ucNLftWCOMk8VnpZFbdsa51NFxcZOd7U/p2q5MvKpc8TLK0D6TVHXvFBB0
I3iP1zEpvp50m6dedJS4uEJuE6sZJoZXQXphV/GmJirGNmzcow6GnbKnM+re4hb9IcnX43UciNc9
js2C324BRjuIaO/SBjJg+1Nb6SpzgWyPAQrkoUEGiT1xneYspcYa+U05dNjXLVudQihFBnEmg53g
pcIwoies8cnfXgzNmoIi2dW48k0Tw36uHwrfroEEFM92m4KcwS4HkJru18UNte7sbu86SMpcchx9
O5s2pM7djSo4e8lc7aaBpA5MAwR/dwofEn+lzOxdR0DbagmWU5p4yXfEfmCITbMOarFdRDitO9+7
F73J0ZmM30vNEKSImEzXFiRphDDdGm0b03QURoHsyCLjHoylYDCx2N9seZtdkbJZmu0JUb+9zy31
J+MIxc66PLlxGtNyX/XRSF65PmeSGMq44C/fxE6dIkEo70cTuydVe2YzK9i2kcn2vPVuZGX99h0p
x1eFkWVQufTJABOEbWnq8D7JpuayiOG7IeedsqsxXGYWvFKLvYelIJZbzsZEFuvGjreWFzY529UU
sBSXdh+o58Boucq8a/UDqnnS3TeNXrkLa5XTfDDDQ5K2QrGKGTPRaKtlcujz8LNng3VRCsUulT+S
ugiz4OKXMBUK/7ey/fuoXb61TzAbIv90vaCL85lIrZMEzGQX28/YArNt0hQD2V/T6xg1KcgUtI9a
FUBxmWMyfmJTupQsuUjx7CbULgHMRqaWTB/m+EygMm7Y3H02KCKJe3NThEbkmZRlArWKxxQ7wyOu
AvzRUfIqJZSqwvgfRUVAAgkhwLFg7bbScNzMV4Nfa3+EU1vssqV/ALx3sAzzFIuc43BmaK8c95Ow
4g/BUAy9wE723k9h1dBgxn4/By6YdQheoDZ2tam+clttK3YePr4lpE5QuyTul798P9z5Mf2GnUfu
Pu+hNeDowfQiGSLrpD2keGYwStmgJbP4PBSQu+PZu/VM/5IrmfygBzqOc0NyBlzybGZO2oTs/ZIc
siLqOVxh3bcuAHE0U0wDgSXmLMQ1U7HSw66PLcofRE844FKHE4Y9mheCTPWzWd1RIWKEzQhMMM9t
lHnnQoM8GYk/FuQz7sNBXm0xXOj4y/2z7MPndEKQRdj6Q6MSWtmlZgJvVbiZtzzeI56N9iETak3e
CdDmDOF+7i/EI1YRuxpFVzXqFhVVX+dbg++eeQosShcxPhnX9T5ovl0G7rmXh0hbgYSWE3evE53D
1qp3bY2UsurFbxOQ50QQ3ccSfdDC4TxO0G7m+XCqK9acVtOmuwITx6byUYFgcHhnGIuHMGbtT6m1
IxF82oqQEnSCJbMVkW+RVsVjhZhSIEG8SUs/3ZRkO3jSefBQk4F3GAcwPt8p8E6QFswYPRZqfeES
nsCb28NThEpgTld6aU4FCIAV20/y0lV3QpwJqYU89c2EuMiNyaRSDa1fjetqI7mASMeSq8VOO/pk
4Fx9BcuCt8prmlOZzQtreroemly3ODBtOhgvIXiPKKs1675DmKCmDHz6p74okM56ajcwV0Uc8lNE
fb9JE0NE/IKOpHRxKXkjU/esdSsY7ngwF8bcw7S8u33w6NoFW7iquJV+s88Y1a2LMck2GFK7o4qz
cxBz8Dc1TjlvMJrwAvvgWz6FJ1HWnNaWOXXZfMbjry4igTM2CPcgK0U00TXH0rPaeDP5LgKwuJ7Z
cxTfc6Dys4/WGcUiFYFIbroE+4EYTb1jyCpOrd7PznDJfPaWSd5gWbKYGsogPPpz067s9go31ZyO
Vb88w3YtwKDRQudR/V5OuPa7rLqrUai3eIgPvgDENOTRPX1zRQDBs2iD6CGAFmcFrOtTg8TQVO+9
xbB8yumo2TsWiNK1vc3A32RZF+5tQ447SKEdeIC13bsYb8L0Uv3D/w3sOG0Y9/4y0J3yNlhHC4aW
GXzgmhf5p8nm13AEjzIkvIYVMQn+ldyZzA+FDa6FWOlhG1pSHcMCcLSQRFZEwoLSPX7gi9+VztFz
gmnfjI9toUccAiwZJTUeFVhasbwtA3zF3jcP8cNrqHh8fEj2+ICy4VOMyUcVgOMvwwNdrmcxqW3a
4VfWNH4cfwiNUn9ck/pdJFb4JNu8f7YDyqM4rMN9aImzqPRNWrv+Zmjtz3aRzJCrUYF+53Axgfxo
tc3r4SSfzpU3YQJIA5FeiKNKuSIHGEx8MCmKhTy6sLKO4/gamoFiTiD2q729E3SU1h1hKc7oM4RV
5bHvGXLTB9OMN3gRNe/EcbyK7IhfKJGsrdq03iFsZ7zWMEutEgdPaox4AQh0KUCeVvg8lKTlcL3J
23mlfFPc9rwUVr0Nm/7Radg5lFdPOVJ8bqjnOEaSia/JbJlAF7s02PlMbJnmRa/Gaw+NyWfelpW9
tcbgQOlp1rbPNKKHj9Ak6IoWbCtr3Qdvg1fh8c4Jroiq7OAECOvHpEu3QhZU7Yn3apUmu4zEh0jn
EEu7upiqQU9dvE/+oi9dRDIUFuFV5nNq2z6kZD9+H0OAUTrHUjvZWU5N1y9r1Ggo4Zry2BXE5Nmm
vjH6NGsq5LEj4iNuSc2ZmhrwKpc7I2NAEEX6jYgvx6+yLMepCZ+DdnwTZfHelh3Y8orpoyFHaxNh
pncgnPOJ1afsOuBLAxiUmFGIb9FTdRNVw9mg3z4IlrZnpxafyeTTerOA3voczBVhJNKJQJogW2VS
TwWk0UDasnvNBnGs4gNvlfaWKTeMj+5Ql+4Zd12CvK15CilYDuxbWiaitXtmzXPNZsHMrdF2Qk/r
1XEW2VcnKVSxKKKqDahmY8YVRA0PyXyYquk9Kd3fsk6BVhXS2XaBaFazzTyktyNojrGdH/0B1CM7
9LehcKzDqBkQq9wGLa8JtQmr7ZhHASQJisYys2FF1PGIlW7Onow135etvMwYKp6jyf2yCVJli432
MABTvo9GnGtX3w7u+NFefr0uYRaBYY7Jj34gAR6E4zpbQI1EOKVV/GMpxBauw7EbVPN9PFPiDkH7
mSHnv6CL8cfozkx2eE6BSc7g5DBI92GZPyPdyR/Zydt7N1L3uUrBShCfSyk0F4iXOaEpBm488ka3
tPdypynRpe3y6coQ5OA6kgOJGIEZshsVTN+hB7gjGmr7ONoBwjEUxsql4PJrEkxHJ/Q3s/WYUycx
K+ddZfxu2UMA/AP04k8bIzttZu5rIwFTeJCqgMNc4k74+6WxyhWkMGpVX9+YkqzVMW0zBAUZrDJy
ytH4XcR9aZby0lg0TFDCSZ4XwVfaFFRGrkT30QQ7jEELE99kWFsqdY8cpTI6zqRGg05gFmL6cEC1
L/f0liJariaDlnAOB3JB27qvYcGESrJgXfXN8JXYuChSHexU/500eNCN6o6h3z5bFUA/V6VfSWUd
o4FUk8lLnxfjPpf+XzsMT/5ofgpCKXeagooalYF6a6E/yeMUa8+6LQRan3iouCQkMdLhSZU+9uD6
O5PRC4TYY+vOz3UjHgyU8WHTMs9AQFrWd5IuGNPCrTM4nOqBLDYzrT1vuRp7X7z2a4w7pjDvQ1bf
9gXSATshaz7TLvjYjKiLMuweeqyKU8e0HdHwJ4NiqIpkaVjpiOE93ua0Egc9UHaP8Xw2jv+UpDy5
4RCd1STVzpZ4G6bS56X4sI1fHIaFNW0M5YAhGluFltAUXKirUDP7mUqg2h3PqZN3rOKF85v0EG0x
1wOTdofHUj46JVcTQukOSXdHmRJ3bAivbL0lP6JsYWc2Mxwqkyy/9Q0jTSbC/ZXP6uKvXA0+B3MF
VGXlfcsOqVOaMzuTaf6tPNhbdcHBxEvbmOoBqjuORJs0Co4yCKoToUBj1F+WukXWrMBe8xn4WRzr
OfGq6nR90HmaPcjZmpCsQmXREU1bkFYYpkBUR96CsiK4s3yH40P1l2kcX/ixceUkl8bv9Y4nnmQf
3tmB2DlLBAKtCn6KsNiIhZwgBzPf6mrwLnoiWrwgnnb1UphVl7IR6kRyi/b3t2uTC+UmfUu5/Mmp
b1dZgg0pzogfdPrmkdDzaWcZ95TnE3daz4QysDvmYjlQoqKgQPbi17IQ9okg1M+rFpNXENAwbMHE
nr/8ukBkUYEhLmQHfjKIPrxYY1AU0wNUxnSNV1ftijYjdA9OS0tVicBoKo7MMZJ1btE/IKNEM9gm
f2ozwqVrF0LV+scY5cNQcL6Icig3nGzjeiC2SThFwieFFe5Dl0VvOS0hADbAdGx10fCQ0uaoHWWB
SNRP1LlnI+rv2R3aldE+H02ephKmHo6hvy4SPrRF7dYq6JYFnRNPyhNbIaAIhOHgTgpY+hM5U+Mn
Vir6OzHlNTyzU2Zm6mHzN+0RDzr0fgEF7G6eQpQ+fcgYhmS6JSFVrCK2yKX7FbIka3JJyC/qeLx1
ttyjyTo5gVmDLcJIoV22yKlCS+yhYg+Zf+TrvA95w/guGz/FuAYKwhItKxGUX2X73gblpxnVQ+0x
BR8jMidinX0PRXCl8rFSmSVJuZOVdPgpoIt6xbtMWlb+Verv++IpH30U3TCyDpUTH0BFEBoEXRJe
S4Xg1vsQWiDM4P5PPPE3l0P9mYbRVxbAuoorWZ5Hudy2ArhL3qSHTnvvhZI3bdHxOa9A2RQM+jzX
ekbA9zp2ryLhOcLrIzAZtYj4YzSu8UtmnOBgcFXsw3y4WZrhT5fkn8v8H/bOpEduJbvCf8V4a9Ng
RHA00JucMysra560IapKVZzJ4Dz8en9UN9Dya+MZ3nsjQFJJmckkI27ce853JPCVSDCiNH84TDWB
WsEzNFhLqOfJdGQeTtzuC/gHZghMYII89flZaDDavkKs3iL5IfSlf7VH3C4QjK7qivywJtwXgxCn
FIdtyEqBeLZg1Ajym1gA8ulK+VDN43skc3LJeRxtg+ab6gl0HFLrlKQvwGhO7VS9agMfTNujIrQG
1EjRfQIUKG8ZnLpuelvqokHfMN2mDXE+ygmsVZ/HHPHb9iCrdESvr7cWuyEyDBuhe0eF6RffQRWU
x7lynxtKNNau/aQi9+TSzk3i9LPtlzECFd3WdPO3fjRx+J6ljtKbWTcXJvtvs24vY6GCDYRq8rAQ
b7mRanHM476uHBSddC6xeVk7MVnktFNbKf1WZMly69F+9mhb0Fp+Qaf9wNs6ek19GzOvynqo1Cn6
Ztg/zaYvnWuepA8TPgUKV5KqUs6SVitOWTS/BT1PpXISC05BRCBTpPEf9jEelBH45+vM3Crk21gp
L452jZ5ebSd7XLS6s29fj14zkeKefQz4bsBGk3Ijv4VKApibhLpVyjs7LMqN50SHwk0w8aI3Y1j2
7UhWtqxg9LnwPbqwuBtmZA3Qq8qjM+6kl/VXUU6XHq3u3qRji/zCem4iUA+N6T+T8RzcZOOTdnPu
Zc5SMk+XwR9ZLY23tyxuWdb8XYe9lc5Wc/GMgP+qLnZR1Rlri3pi01fquQs6xJ2tonCpUPONc3zm
IeQiTwlLDYr4sBuRTNLesKNrIryrSwpHA2mou44EDtnSEvRU48ZbaeR768yqgn3v4op3grZGSDE/
zFHwjkcl3dV+dg1F+MExMspIsz1h7iKJaBi/TaGZU4ML26aROsZDvvPbgZO9DhKGA5QBo4ndw3KQ
7QAv82VyzJIAHmno7kUUvfQC6sqEBW9ZFxp21hHVR/aKuMClO11RD0eapcujz+5UDfzyheqQ02Fe
TS4omFa653TJwc7pZjo+ygzlbJvC7jdeMgjWb6SsHI6Wa0bz1SeZMHTWE/GXQ9GVzOSjtU4seaoa
+cDd9yQzciwHVCrOVJtXPA3wj9x3qwX3XRddvm1u2q6mYA4zOnfqbYJbtpbesUz94d5p/EthEEwa
/jI9t/G3zOdvZ87nU1mzgQdSHmzZP5SsW0E8LgJRipOpdxwSH5fOgotWz/Zg6fQlcl+RrpePOpqt
xxaTfPRGZ+1Gf9oYBumHpZyabVjOtzM9mM3g70MqP2gznGS6Mjt5Qx1v4eJ4BkAWHVwGD1E1YPFV
iEaMHqnnr0dlPFmli97M0UxXCWkGRLHSAWpp7ka2EyEvhY1aJvU0gFjpHAumAyFaMYVbYEtMCiOQ
qbqxhfHDnRhfzRWnUfx45loAo+QrQzyVVDi40fioq8hcMG8+WzVK3VVPQ3ZVcQyFQEN+EhqCxpsK
FGYRqXlWhChNjnhkJzJWMWU26JN7xMddAfpLRuFWFRCWSlS0OwPlrCioG/pEE7EFY+MmBkDkwVYy
FtokbJBhk4XoymvwCBfZ+B56YgudQonCY+hab6OXbmyNiKm05OekgfHl3tme0GtVAYXOr8oluxEd
x6MOPhTEEsRJNhPQpmvnbYEW9RAj0sSxYDBPTJuLrKLHTkfGMcF123Gk7Sk1RyF2iCGi45howCsg
9Hs1oqis9SvbAus2CGIzuaRCMRaw/Gddds9+19ebEr4QBu5zVsJqCpL4adSQdxHNH0S5tarmJi7B
YkTI2iMtn4mYONO/yFmCrgtFqR/25qGLmDUZXcrd7IP0HTCeMRDayd7YpotwOTZsltrG3I0S/YDD
USQP1CvpV85GF+p+TGzQOFKeDd29dXb/GYQo7GCVnNMgeiqz1AbWMTyXCS2V1ObJROlAAlF3NzeI
t61u4TzjcujylHg/ZqPcqs8lhcoWQ8azEaXnEI/nOs3K12QxVgp5Yq26kwYTqUmK68Zpip2T5w9N
6G1wKyR9vs/rYm/ATVyFY3/2mGTTBok+C2O6EcHUHGasM33v3pccXLei9a4KJ79Jy+GjwYbetQGt
Bulu/bRx1rGm/csNQgSD0569mZUDOfCN8Q7Dg0dGIfIxLXGd5u+L1S8d+jsBCFuVLe0jpRleJvPe
aZ34QBfhEtkmQUDdpgjoQDtOfi3H4cgYn5+J7fHsE03ZNfVJyYNll99DBTWJhwkajyPvMiQqy1GF
HDzmtoy4+r1HV25Vz+0lKGp4QPGLZVbHZGgvJvi3yvgq3RHAijV7fJUHYgeeJApHqj4SglsxPjkT
MbU1xkwoOkrziVCzRMzpgobu3FRV69gLv/BvWUSYV3elIW+XgZaTU49n6JKp6GDSDKgaZlgn29wg
ZK6HnWlZ/d2clPNKizvtO+3Kxsjc1f6jzwEGhKLzOHkUvFEPuROR3Z0o27cpNxiIajoo/RTEbznK
4bUJABPFtSOfdWVQTJIqmMw+A/i5m7ZhUWxxn93GTYoXTJXNjyYtmF1E48I9nE9T7xHZijhAFiWz
5TRhzCq8Dy/2qmM3Cf+uNxtsYjJ9a+o2oBmfokdeftSuzI2QuIFy2YVnk97KCod2tNUNHPHIcJoH
qx4vfUczB2HfoQeUdmViyn/w4/BUjJP1GnjdkznaD5OM72HQN4ewJfs5G0MNMUIdot72HitkUOc4
JwzYUe1p0LpDYwU1aTLS4iJax7x3k/iBnxze3A5mW9Bquc4bu8aMrIs3T3wkOCJfJJ7Tk4NTfTOI
pQQrOIzHom6vUErtszxy7mlx3naDKt70ZKC5Al+yZ7BXvnFI2ThW0FwqP36tIhndobhG6O27T5Lu
FTuKpFBySSEdmAQBbcnf4kn6y76jr9zST19MWhzT8qqii62DLDn+R5U+q9r27yXDJmaHeIbFRHNS
wRmiDfkeMjCXTScpB2z2qtybn6LR9deRSXCpiyYMB2b0xO4TH8yp0Ju//3Zu7ZNnIqH69dusLv3r
VPlvLcONE+EIRG64tbidLfeUpV6N4dSAZc7aYHkl1hQAnnuwHWS5kLqRKBhYEU4dn8dIh6n75Gd2
8qBjZhJ1VVxP8fzdTDDiCRIujEU3ndJkGwT1vgqIfwEHyRSA+Z6CKcHZsV5sAckGUN3oNoogaPPN
3rdVUWyMEGlGSTUBNk6sTCM6WUY3QYxcKt8ge8spJACgrJu+Lu4LcZBR7d2E9RsGyWBpnz/M8LzD
LMrA5qEQH2gglmaHPM39rKwSZ46DE7KatoiaUTjk6H8HX3yOCK2lTwvNn070kJ5kiz62c7IvR4w/
jDG9BFFPtxmlJ5gHTgqiZwo+7Fpop6tKRqSPS+vdrCZUe0ROWKm6k7nzElVlv0/xJkGSwrbkEjHY
Z+ZH68zkmRi3YW98GsYY7wqyfZTqXsxo/i5d63lI0QOJvnoJzBLSvz50k/kkprRfp456VYhE1yMi
z9awLCZpI4A0ZOB+R1NH93WwAg5y1NL/2Rng4THyDZUVLzwActmt9N0Q9AipjKPYIRJ2TKutrKoj
grXXphs/Cz/YUUivhE1kmOc59VYgVqYDACXeHAtCgsSpsy1Grb0HGieBrYEMuSPbPTYwT7bGfm6L
n77pwtq0gl3go/0vkWBI3m8gvXPdxp+amZtBjqZkisieVRzpCsJvM5m9K+cuYyhLrDTqaDXG9MwB
5sS0LNCnChBTuTXvgGTfeT6Klzn4nH2H4wVumCy66yll07l2yYMdIPbCqQqrGxX9EB6dbXNJHBop
sFfu4BxKChvpUBsbaf7DConFZQ5CXHLWb9wcP2mpwAx2dOaRQRtHi1D3wrjWS0t8UVmQ6mYOpHPj
fjjMw6xWYVaZnAVCDws+LlcLjnI7vjPR6ra98E/GQaJWhv9Fa7MsNlx4ru00HPOmPheACxOcO+A3
yJHLxFpRAHXBLYORe59+7aAh5tcB84IyIJk+ie7mFJDcbHyZTc/ekW2arvwMPQesHmL+Nj3KqaUc
W+TiBAoou74bfCpKrFw3VYR1j9PKgy+NH3iZDyPo3oFWyoDqxvf4DEKZO78J78opeazy5saihwFh
6DGOxHWMx5qkJUJyg9x6XL5ZS6HBVXb22JtISs0CXJWJkD1B2wAbfN3YrHQ0iB5GTx7pn730vnMh
xRBhS/GWIYRa57F5H0fV0SG+z7f9i2UX4HeSRwvSsKzch7wJb7zGeUec/hAQAlGxG9HMNXcgo0h5
UM2b500XMFWYRg2CTAk8niEZsxeKK8iLa9aEdeLNxRak0rxStrkFBfQCLcCb+TzyghEWha2cNdww
yacL0boIxzwmBbZvpZ87DH+WMeREuYBE4xtceSkBw40r3k03ppHq2EfpJVuOO9sBN+EqDR7N5iFL
y6+87yY0RopBTXZjRornTk7XfuasQtt/UokGQtHgOKSu8SjX1p7t+Dtv6jSIR+7nrrmj1v/OGwmw
TZDlS+wWukY7uTRDesXdD7zU/LL7aJldjMfYvelc/AMhTQIDe32Ukz0NdJGlhahfF1n/LKNL2Mit
JSEiIXBajwAZsaWQyHAbwYDhcB+fEjthcAWfpwkLJC3qmEe9Yucs90K2nymEIJRV9KASHr6qoBHa
jYcy8t373Itf65Gt3eERWgGrmjgQaaYLiA4SAkPa0jm4k4/tryx+4K9rmIl350FBonV6RmBaNncU
v/WqfZIKoVzrzvsx5TsjH8oWGH9ZFBjrBTB2g4Th0RwQYWxVBaLpAHGax5EFsDhWZqx4ajOnxpXr
hrAaTB/smkcbJvIF5JojZHA6mGKKd7ZipkFphgM27Z50potDAsTEzIp7MQsIWcUQbmMze8Ycf5Vg
KviQYFGHlGCU0OUJm43iK6zrfufZaNDDhsmdii84IauL67bxfe96N03Z3xATgGk9EZ+cqotTjwib
hI0YdnsF6BKnz23I8H+Mnb0OsJDowF+n6Ld6SA0b1zeuEGdCsvLi80IgOek8k6dpcl/NmDGjUdJa
M02GxV0W5jdNlJ3MYczWxRSvC99O71UanrHQMPa2mVHhyNpHVny2/SrdGCmhpWVuEQu3RG7BUNB3
LsqH2MlBAhcIz3J6b3R4UE4KN6X8iGf0G14YUMfae1MZa5SBC0RF7bDzutcFwRlzQHVD6hpyLjhi
MLJO42jkF1PRW58dLHdi/DIDXSBvtbbQM/AzWohimUq31owo1hvfXbvncBK6PQMSZN2VnkGIAN/g
SAP7KsrsW3B+OxrEH6Oamn2K9vO6E0g+UvDeUAuZi0DTWuFhYiCpZjIb8e7sjeBSEQe4TqbNXOKn
dNkLBkrlbWDBl+ScCo9paCmoe8msQzzYtfb3ZebepDagEfb/rVUOLPMhKwdtn7UrEaS5uR+uisot
L1Wf/WQCGO8gVx8NnSTXeVa85IqNrw3x7HASWjuYaTdBm3+4mNSanhU6rzaSy41fW9+2sNXXJhqJ
jUywKWQEHqL8Qqo0OUy4vSn7qmIfg84IQQ233bXL833VNp+5wGhNrgpLbMCxGtjv2vmwEE4gkGu+
jQpPTOdlT4lMu/sk0+cyj7JbN6+BC/ux3lcFmj9lmDdjbZhnnFkk3wzenayH7m40kIBNsioP47Qn
s2VYt1Cf/Lz5aQywo0O3/vb6Jr9t3fEDiGp8a1Q/+hrevcEUfxHfwFTs1tJMso1lLcEBeKy2M380
NOo7zkxK28qtUEWy+GaMZdFgPLOGlTu0Nd8jWaSYDj5GmB2LXozliv2ucFdJP+PtjKKvsPMNGrP1
zZjUD8XsuqeuWEBWfnk7l6z42TyD7DRQ6KmQvv8gtja8obVh9IAlmE332EBVpaH8z8E9mvztOI88
EUH9EumfUjAMrqW+910IPxU+THwV93MKmaJwS7HhiXjMmZ7kQZ9sa3qFZowTXDLtbNoXZE1o4yJU
EcQKOst2+lQl8ytYZ8RfolsKzcXnZFPmpcNRKVuuMx0+qd4O75pmg24Nuw59rI1lONBMGbS20kc0
GwjJUUyqQzkNJQY3RA3eONTHos2HV6SwW+0P8RNbfHaZWvsZqtXGbaC1Fn14zusyva9cT98GKMC0
7WhatswP3chM76Wts2PfTtwUUPLuf/1siLOYYQEnvDa7/Ppjc/k7Fer7pMnn869/WDt6AME2kYNN
glSvbHdn1A0QjkmJW51THLp0FYiPSkRrUpdY2W2Hjv6KQ+MFzMhbn0QwiaLBWhWe9xk4RgPsBPUH
cE+1DipT74DzvrtZzgp6IRbSoY0uYIvJZnyZByZvNeZDQfM09WW4L0dDrFM7zXY2fZDOkSfTKRGT
9eFesJicaqPnhABxbMrgbhc9w57AN38ArAPK1LfPQ5mZsPGScTeW7k2R3Q/4vV3Dv6Sxsy1L02eB
DDeWNj/y8VOWt1XX6U3phj5nkerG8zpnwxIFQ9nYhk2LiiJZ5k0TTXQXeSSoXv8z9+5QlmyzxEtf
4wbswcCEesSiSpxBdiiWEMc2OoW6FO/8cxO8HF0YX3VXqelIBFeFcQqhxnlq2DTQgWhKGlQwNJwL
MErdUJno9zv31FsM5doQlGTsghKbW+cetHxBVGNiPqvyZ4VeaJ/LAa972b30UarPY9Ie0C2jOtHm
xqoJTanCyt/q0jzXklYEcww66nn62udJc9XmYrpTytV8wyz3Gp0tsU/j3p8q2CSSCYLjatD+JcFV
cDjYJD6mcGBf935Kn9LUT/Hql7V4d7KEERk7ZRq8tFGRAvOrwyehvE9ZNC8aRv62blyuZ/6uUowM
ihj2ysk3gd1wRCbBatUnw6szMYf3tVwBlgLTNavrhiiz2n/I+jQ/WhK7ZGbn9ZPSFr1//u06DE5D
hOWnkjH8qRwxcYn/bGWNirIisZ8G5DWQuqB7gvbcdSErmqfK7tzHr15sfxtyVhj5UEMxbd/CFDm7
0OXgGPYYKuM9sg8ehyax7+aBK7OM+ozSGMHo6ZUnFJ7qsrjtCwKuRuU+an9yv3KxmDjy7DZHWUYV
YtxKnrMdRpZXVUaPPRUa6klymktGadtWMWsSjjih4bqKhfMxojdbkQnDeaVPHmGRvCaaIUmKb33F
9CjcZiabldDN1VBgTDEkvWsyXiIeBHwMP2XHlIYbiQ7OO/K08SJ68z1GB3IWvrxuHUr1GTQXiybQ
HnvG/ewOIZ3X+JXUjoqQHAQxMcNcf44WEhjTfAtU07rOmaDV842mPNsYs2tsVUL6tFlzXQGProX8
lckY76q+GqhNRIC7xa83HL16qmH3RHx1SyJq9cNspm98gAjJo3yXNpzWO/APlbwySWo5Czxj9BS+
LVqbGF8Yl3q1dZ8CGeKoQvpoSFd4ZfvuB+GKSPuPVq8A+/WajDRWQ1QPeh+gfF1FXnOvq6Z5cSHE
jIPzGMzNg1P1Pg4ec1/Cgt/M1mUK+/5Y20V065gItEM8ieDpS39n1/IGkVRJWcn3Dz6CmR2cjwLX
scMhdoHOdq5jcylVQT3wEDCWwinZ/jQsJ9gVhoMTFfQsxrkrN6PCNuv0B+qiei91dgafSClrNaxA
wsEW6v+0Wh+vc1Z1B5rj2XZSVAolffedpVqb2xzoT4zUfqftnFgWn+l8Unt3VlLXW6dpETZyWyYe
YQdujTGh63MHFFMGRRrtrdeYB+leVwKzdkk2Crqxh6ExrO1sphfQg895TPOXebx35YxDvA+H6DnF
bknDS3LETHDUZKMGJpTjSMUsg+iPxTwRH0A8iXPR2tnHCHcZUmKlTjkpMOf6kkFlQwpwmHOUiONQ
JEEEtNR7jrFqdOgGtcp8BMdw30TWY4jFEv2Md8i0+2KnI1LkjK7xOAJlrMGj8cMIggKnuTZ/POO5
zXYyiHdkMFwJWhcHaVm4VZaMwah9CqLiONf5rnL6d78DF0mkBNjxLrwNw/QceSzL1BDCm++HPtnn
9OGqUB6qyrmqRU14+gZmMZa7hGNS3XDEzF89sUGlS8ak3ZxayDTrJK6/IxMVZ7+cPcLozl6yi5sR
AmGBzMKpgJvARjxagbqZIiaLQ72xFyd1k0QZKoNm3PY1khFm5GCjt5FAP125BWkd5NPbzactRLWZ
zOLVyprqvZyC4+yZRIJVQGvBO7YNaroiGR4daAONXvIybus8txHLhOdal++TwoZG4GQXNFc07V89
z7wwhDwGgsiGzrffRE+BWdv9FYln917g3negpWvBneOb9Y+6ix5dJ30PLH/HXrwduuE9TxJ1psa7
h5K9Dd7JfX0Op8UeMoxvgJJAtEzhp2rKpe59CEoAaqOCiAURz+/0U66Lr8Bocbngw1XcDsmIuFRA
GCE3GX1tpt7RGNIEy8utNm0DGjF3XokkoY38Y60ta0sXnxNx1ew8j3tb97ZaIiKg6HXNKXWSW8Dl
FbOv4BkjanxmPLsdaIpdmZPtHdy0xVtDVlDApHZthvGRZJ87tdjZG26iTWUbNzlNscInHr4ZocO9
mI2N6L2q6DZk9hZor8XXf1Hojte1hn1Z5AXYzrF/l0m3XehpYNDLr6qenypKyiQsrwWK3FUI2KLB
6zvq4VpM4Mmjo8s5hs0R00WbP1DAxYexzHAVcaBNzMjfFoyr1wxyhycrixCdsuZoXERh3VETYsJP
nTxdS+Uhcc5RBXc18mGB8IEqIVQMBhEa1KsaDV880wTpCPnOMiiHvxpkE1pB1nbm142F2jIIb7s6
mRmqjijWiGZyO+Z6RDzTapJsf6FaYqKnQh5nEha2kcdmTRfl23LmU+7V1c9siYRiclXldvNSxro4
pn2Dy6tn4F3n6JRDTgaWHb7nvt2+2UHEDF36xiMiCGrjSOt9jHZz1S/mAsqcYFNb/TlYxARUR8T9
cOtQSNJcDNIIBIGLV6dq9YON7307oRS9gflw++vO0ey08D2+/XJ8zjLsLvBWsHdQQfQmA3D0jMmt
SZFyCXtUNzA3hXTuSAqg/2Vo96xkCXUT6nMcpI+pTaB1VuWMJSl06Ey1tG0mpvWBGwOb8zgIJTOP
bd2GF535oJ1EcxhKTbadWmc8KGtGu+GGljf03sa+kIMrTmZ8T8emg+NUlHdABOV+MroYSE0JShm1
98Zx2+Loz7RlK9d8myDtfpkeEPK2EmTWgM1kZqj2SWjtLZzpS1ga3c82u2+y/i60nkXhipdheuHJ
vurtHipkbYjDENrfReIBzpg3jVWgc3M9Vq3gJ9pyoIn+DgHPxvRvKr+/l0lhbaTscwJzHsKSLm4w
o7bNYWH2kwKvY4zPCYNkhkT4VgowQnZCMSnWHiiossKpGy08yTaurCWD49I0E2FETYoOUpCPU4/G
arB2scbL0EgLC6DPWqZRPtOwYFQf0ooyK+AShhrDHdmC7/BcCA31nqIWa383ca4RGFvbtMC943kk
8Br1XeXQdWIo+mB18WtpkgLF6dc+dP18hc8cOV0w3w1p9QyY7n7yUEIn43UbgI2wB6j9flxMEMiA
Fynlv+Y7u4Pp0E7Je10i6jKaJ0bLzMBjxOrcZYcCZcUcvU6iykgZNXFFSOAGhvvc6tu5q9TJzifW
OpCbHabRnZvgWsb9nDVhe/KLxDylPU9OULc4uFzT2iWMWKE6iWOTttxUIUovN5m9Q+iPIdIkLqbq
Y4Z/EciRlD2is+FtuAXhOIHxQ+aVs6H4kGvbxcLPQj6FeDPc8J5z+XAqHX2LybPPl2xiEWErmszH
HGl4HLAa4De/lLr/tEfnqUMpt3LLNl/PKbGCDFNHH7NNb35OWAPNUjwX9SeInudMV3Q9lLXVTvAe
TiMBeTGv2HX1TY1qaczSlyjbDxxXVZhfhS7KJpLkkLYsIrvEvqCRwkNvdc8pU34EO1i8FQ1zhqL1
sQEvWVXKWZtNfg2S+Edul1dhVyL6mVsi+WIbi+uA00Yg06qj9hKNPTPg6qwD+74iidAyTbT/TQw3
L2RQCo0Q1i3KM6YTtMTaLrr1ZrmPamJDojjECHbGdHLqEw/MtoyGo1/P4pTwiCEOr8OTqopy6zFJ
OmeNxSFUj9WDgAGH9jYl5MH2924YYPFXyF3w92LjQKkR5MkGDzMmvNHk8JpfRfV0ilvCN5j5iL0c
Jl6G70Mk/nUsEiqmlHNOMWMa9HKTNnE9bJg7kIqjmWRFnIfjEqxoVk+b0nhUwwg3r8xWzkylqkCx
btzZ2E5uOW2guVaYjfJ1HgKBDpIko02GtEK61BjdzPWIuMCtdxu06RkXqHPpa3FgB4z2XRO/DEia
xlFfxXONjZYBllP3b2WE3KFXHiN6n4+T17dVz2Y5zN4ZOQAPazqTNjpkD7NHNFLUv/1itCMNHtYx
nwb535mSE8dt76+6kfhNby4PTp594Fit4TaGrDwuYX/YaK592txe1dWk4QRi18ShsVYSW0cbhXxU
KEs848YxCJp67dbdpxcmaARNHxEd43EauUG7HZUGRkJnkTzK6mTzrDw0JQQ4mkzJtcdVQdyJqIdL
rN3yG0EvvTYRvMRO9jLm2NlQDuITnjk5zAKTbM2aE87QM/oCWUYYcrIkgWngQm+GOoVt0QFZcJ2n
Pu7qA07Z9FjDz91ZYWe/+LpHXJGaH5O7NPy8YLypPE+f00bRXpGz+WG+OBERqo0a7E2LkvFYxhHc
dn98FvqMBGV8gQgGCauNWp4hfouViTxQ20p3v35rjzQbAHXnZxk41nGAVc+dicqrr9+ddjCu//lL
ZDr/+C3zaNYH5Yz7f/7ZP3/OGXO0uSZtORsO4Lz69TfYpYzrpuUrb6e3X39ik5NwrIeYyD3G9U6K
dMwJaUoZWeUhCCiWmwo0vySg8LdfEgIHf/vt8re/fi5M5cJjASyHVgJutwTNWqn93LcLx9FC3gvN
Zl3V6fRojZwIgOcPSOkFStdmpA9rFe4V63RwFASgG6mFbGdceOnDa00G0oKqVitHxo91mN3PWIvA
4Ah6/sNyItDha6O6liGI+p5nDcApqabTPOOiQyA1naZ8CQJ0h0Xr5uXXVpPiwhhoO2qmQbRuQKlg
DKDGizgq5RrXUR3BHiDmwFUXJKVf2o4+M+h7nI6LrVEb+2kR2k0FWg3PG+Cn0GZeB303X0dRvO3K
RewcP7BpuDtJHkNbAsHuiMowm+56LDU90ZVbP8U66TaZETIdq/z3QB9q+uqM52JJ2kD7ZcbjA0/L
Q5Trx6ESD/ngP5gzZCKNSysYSCZ3KjQeBMlFkvJZgb6Ip49c05qz9VdeAuTVULV0eRc7nDIn/oug
cxnHBhczpUDIIcA0gA5q1LHU1N6xFWKkjIBW1hovjjVewyzmGDCM720idkainhPPP0PCbg6dZz8K
1a1EFONps0mig/+8dSKyWTPEIZaDCGNAAaOYArXa+epTIPREIKBY3AVm7F8t78Rrsg86lKgSOk6f
dRK2WzzmKGXqCahwlN2b0eIPEtUhp74C6HfC/sDO0P9QEffHlEhwDdqBI4E5SjMWFLcCQo+ia9sH
wXsTYxbPiDHYAmGBKvzaZ/MDU6pqlXsSgI2juQ7S36SdfqvwXE8UhZvK53/u1ZKFE2HvMGr7xjTG
O0wUijsTw4MRj/r86xfqXZVtisg5KM/Ij+Xs6HO1/OKBqDv9f3i4/vrbH59lV7T1dP8Votr7PQvc
+svwcDb2jJD3r6IFRXD8+bc/lh//R3S44/yHJZgZ2zYyed+XgoT5f0SHC9MnVtxyfdtTrmVKZf0z
OlyQOO57nJ+V59DbtxX/rKEvE/3tD8N2/sOW/BFnTWFZthLq/xId7v7xb7rMpkUxwTt1TMGLmLw3
D+aucpRS/P3n+z2K/eZvf4h/r+Af0OjR+jgMDL+JUWAXlock2IZGvvktUv327//pv6HDvQXx3S7/
2vxfXosP/Ptr8byEng1194QVXZyjjly4yKiijRPRP6hLznTKR7/Q+erTa9PX0peYCf/6PSwv8Vcf
1/7vb6GFcuQ4gPmPbC75By57k64u2JLpf3md//myug5YZsclHP5Pl7WeRFBUZOAc86Q9G8gges++
MhCxWVOzK0L99yfyc/zP8AvOxa/v6/dLyw32Lx/Lka7vC9RzyvVImv/9ygIiDOIwQiACcXVb0RAw
GDSkRLSNyfNfX0Dx5ysoEVySW+NyVwrbdOUSRP/bDSNRCuZmlHkni2gU+sVm8MICtpHluG7QUMfh
d9a9ewCoEKrTrBF0nKFYEFjy1+/jT2+D9yA9ySMllaukdO0/fZERjWLoQ367Nzl0JeZHbT3+9QvI
5Zr9dqv8yyss1/y3DzorUPOT67V7d2Ws/NUPKJsgjoJNv/r8ZHfeoNxYRasnIL/rbP3Xry2Wi/jn
11ZKSNvHCm3yAf/7a0ezbZURsKy9PTjBNnbd25gKcuPhaINZJp/iijiEUt8QOHMWYdJyHrX2RucX
V3/9Rpar+K/vg3EDsdQ+K8Gf3kcyaoeuB1dZqv6E6AiNRRF9yLZ5/evXWZbBf3kh27NtKYRAX+ws
S8dvF3vs8yge6pqJWEHLEzEkI/r8A40cWEOXY0ALlKFQ83mQxbZEY/xfnJ3Zct3I0a2fCBGYh1tg
zyQlSqKo4QYhqSXM84ynPx/U57fI2oiNUIftcLtlO3cVsrKyMleuxTMD+SBzXw4wPVEzPdG8u494
WzUVdN3MBp/rXtlwfeFME2stgrJs4vSGQzt6+fMXv9GkFxNmjoYCyaLAcoHgkFmGQ5h8AAmxu70f
wnn+/6YsLgdVthTFEsIHXBKlYY19BCfPL59yoin/quR/6v5024x4iFiRwVTp8i/ZIPoLK3JktXUg
arbgFTWMPejn7APc6fVGcBKtLEf15bcVglOp1rS5qE4cR/VXREenKoyNYLBclTfdR/DTuu3aQlrc
53l6k+4q7z3kOl60T3fk46fMc9375azmXnRY/p0eiYdA8P6z7JH685eh+ys43N5a8Qsuiyb6c7va
hq6pmhCfKARnvjJk7TFNZYpqe7C0cJfSI+03vPL3RxLP6EtLyy954ZZTmtadVmCp2fc7lEru0Yrb
0V7ex4fx5Oztnb9jlo7QJXn3kBF4nyBC9FDpO0Q7Whsn+CYO+RFVtXOwo1q4v70NawHEVJfbwpbJ
fyzhXENwHXQo37ZHrXkapzc2z4tAdTY+vypaUVVFBWmkmTaXgXl1J0EwMQLnGrMT5W8PpNiucWmb
uj8zr/B+pO79l0/f/vl1id1fsfcx2jqq4pfGuEa/kJYTbAuyLcbqYpIdCQ3D7NR5wQmyjD3k3fcy
DHi6R/nWtXayB4voXtp/1z2wgd58ANDsJsevcLLuqTXtzN0X34V8xmWU6FDtRs93PwIbdLNd7vEW
9BBZdHsPNM1+b7o/nxSXhrYbed/MA919/jvWxoo08eYTVyREH9UPTJQtESVw3M+x99ztsflV9SAZ
9iT3e+B+Gr3UfcOktvutc9/MHu1XjlDqfQg2fol4rMUfsvz5C9fOTB92t44fMtbv6vhpNj/d9k6E
Q4TAIVoQjmlXU+hFiSc7tXFyZ+TSvQGGogz8Y2Wb0AFmEe1PZHCRi6D4VD6Gaf+jNumzwRvqqQ1j
AxWvbi02TZoNiIWDXStm58gzm2axdKeVOfIckTzuchWusVht3vtGfTdL+gEm0I+UYs6qyqgjtGhP
odIwEkUpj47MAxPFzyWgmtyIzmkHKLfInnS1BTTAGGSUh0926lzQ1uXA+mHkQpbPeLOsTruM3sMh
jZUHdVLOBihOkGCH2OkeAj28b8z4YvlA9Jj/09zaaenqJP5xiR2MEYJ7cZqvPGXyRyON0h2gjXkH
tdInddGwG43iozV1z8y33dFYPkim8RyCOb5Po2UqSGs6MrFZP1YFaAJw0o96Mn5rIHGzZMbZAkgr
yF8ZuLIffFuD3aB8khmYDVr6MguVsQHYmKblP3YjWS60lAAZFGhyCOv6oajq74VtPyil/UWW450O
xYdmzm8Azh6hr7jrnGLnz9qzPwE0RWMUGQcIGlHcQAn80TbypyZNLogzwHmSHIkjRwsiwduOpIv5
i+hHQhBmKBDmDcgvTuVOP/aHejd4jGjvkIxxYd4+fqdozOkZd+V5JB5Me4Yj3eZIzZVYnPKvfv+x
dH98svkbw4GC/9E6Sg/t3vBk/o7MjQUFyMbhUsR85t/frGuOueR3ii3+5iJnArW30B45JN+KZ+lD
+Kjc8fy77w4AxA/zpTpT6vXkjZxSXT9zlq2piqyTuQunmj5OWTkKrElLrGac05W977MLT7zlVu4T
OE+WC7Wa+/Fj7X3+52K7W4+z9V9g2Tr5lQ6PpJjWLirGVZux8iBtTwAgd1qv09E2nhX6nsxBQrfv
wDA4pPa8Czr5HrbGX1E7PGVMZWp5BcVWcbTU9qMeZTDOM4NsWcaePsApaBIY/rM7qRyOQdm/VdBt
85Tc37hVxbi45G3wEgLeAQrCa0zI20wFby6URjorDMV8A79EG5k5CUXfeIeIHrLYsaG2AOhgawrZ
rxB/KwYCElsdToMM0vk4JMH0g/kaeHgTmF33uYwY9j5HRXrjQhfXt3imojim5VCRsBXLfm1X0upM
gY8uO8VBukNVx9XyD7cPrLN2YMFB8togn6fALSzNdEabxGTITtV+PCz5UUyWBFDQ+8H7bt7/YFbG
peG+Q7sR/xz21oHOt9t4CE2cWvceoQTXdz+9gQWbh6DiferdLw2YpHQfeT/Ru+S/G+0hLtilLnik
w7fe5Wy3+zMicvzvnN2Sexk7mhOe7WnuM1NGrsnt/iXaGTsSUk79fgkY5Tn3nN2Ss8Iw6/Kw2Xto
7Gx85dVL8MVeGEKSlpbQ1QVMMJws3rnfI/fte+D5HMA33wb3V+f+ur316sbWG8J7wO7NroRJIzsN
3ndmzomMEi/sykXvYAcZK5lO6jKC7y7bAAUC2ROxgOIq/7H0tmKBsvjSy/T5t6/9cQRDeDo0dWso
gcHi75a0kblib0mwSrflN2ie98/gfvgobYTe1QwLJIBBCcVWGOUV0o4wU1MzU7rsRGvpLfOWp2lP
LnjQybGSPRwDu9mz3U8JbglZyMFmEyDx8wyv9HIcIDg4u62QQtVwbR/+/CThNmjAZCi1wU96ttyH
z5KLDxy/5e7Hja8vhpRlu1VCl65RdnTk3zXCFyndUAb07kfMhCpjYwG0j5nXGT+K6gvPmI0wclXC
+W2MihjZuQqB5W/Hf2EMgQFYDfSab5stnl14nydefI77NLo/Wo7l6debEr8qNw7UUp298imeJP+z
K8RnODWz2rSwi7CH+3XyHngOcM85/KPi77zljIGXcZ8soo33KeYjw0vKA+CTcqndb7Ak8VS1vQtC
VBu/bOWhxK3754cJgRWO1c4ZgNCcEuUSyZ+N9j4pNmoK6yYMxv74uqpuC7c7OedYKXpJJtRBLZHc
tUBVrfHd7RjyO0aIp1bl8PyfFeEAmVrZ2GBalh1eHiVQk3jgLgnhMJS7b+EiIJ4nnsO+lvtPy+lZ
4nCzg2LBTXbvnjsPWg6+iO19eFS8d4PLM8dy+f9y36Dawu7nPNVu/2RVqH7r/zrjn58sHLA8MpWW
ezQ7QQd3gIDxUJ4lLonl3qHjeD/uYeY78DDYI+u7fbzXrlQVOnFH54XKrS5YbyalnxrQDidwufvy
kF2ojZzgodiXb6adtYMm7Xh7vWK1X1d1k7SBih5VcApmhngIuFQs5m6TcxMwg1g1J0blwSANXxo5
PzQA1wO9Zy4BcKxqfr5t+8oHwekyI0jGLau6bOqCd2QFU8hyg5baMDXDU1AtyJiqolxYGXq/v21r
2bhXnmg41Mlky9IoRuuUOPjzFzHGHpUhHJjlv4y1AYtPP0MAWEfxEQwELW+/kTeqaVfJK5Ahh5Iw
NQfCGn8pfMk0YQKpTP3uVOzbQ7FX95Jr8T2Vu+Khv+tPkvd4X3rpfqnsqG69N/bZDlaou3Djd4j3
5u+fYWnLCBylj6sSdVCkah4OVgdC1lQ+VYjZ2dA91YjeNSZKbsDwgk8IvwfhvjFrZKn/btd189+K
EgpVtsNNKqRvrR7GE7Ju8qkqK2SHa62WvyWpAvN0xmjuP0FsVR9uWxR9SqcOT0+AV8vi0qotWLT8
rPU7DVF1Z/ARDmKy/6cx9yE4XVt6e9uUuLWCKWf58xcuFcRab8VgaY/tFDBOGiMECz7Fn6rmnIED
hOlagswSoq/gV28MQ7fh0VcrJR0mSiimYzsGH1bIz+poKMwIiMjFkKZ3RQ3/QFSO9h4h4Oh0e6Hi
2SEm0uRceo/UCJeW5uuFZpI9gaco+vOom/sgsR+nAJR+U4P3lVDMu21MjID60kil2G2zNsdgoOO1
sbBpbC2Eb+3S9s20qzqDCREELt7ctnK1ea+taEIubdWRIymSz6gm426nDDQW8glGCHd7HMh/a+t3
31azENMxaCLrwodKR03XYTOIz4HZg/AzwPBRrqLI/JdL+m3Gwv9NlTfZ78zxhTsafZVk8OTS94DG
ay/bMcwBsQNHUdUP59umlg/+MpjSD8cb/pgSkod6rprA7/P0kmr98BANQ8m0VoPsCgokpowYSDAj
h2l+uW31yjMMVkV5mgBuKCbVkNeeYfmgYcpQTUDUQLedO126b2Ho21jb4l+v10bHHiYOx1Bo+ZMC
v7YCZLtvpQCCYlkpKxIRNQihJCkLWKNhpo4enAkOml0d9QOE51MXBygHoXa2kQFe7bBwuNXXv6Jt
A1S/rVw+TX2LNEosy5M7qDNDi3EX3TOvCHmZEvZbb8yrY/G7kkCpSaamINPRem0WxmojTiUHmHo6
3XdN+FWOLHRBYFi4/SnX7PAVDVlerv2rjhaYIVl2wN5fJJSeHzWI7991FuoEEQ21jZ28ejEt1ZEX
tnRhK2cV8KZCWeg0MaaLAHo+xtBsjmDRaTRl+j9yrD73Ydbt9cxRoHWItfjdoHFMncwBCgX30/fb
i7/2Y36QTgPEAX9G81DY5FSJkC4LBvjzHHPhPDzK8NX9tQn6kVQLFaApZHWCibLtw0RDI+QCymhE
PSPrx/gQxE6UHf+DId0AfkJ9jtKwYChmHqCGTTk41+j3wjV0sYro/raJFV+x+IZLK5fslBj62ifJ
xfWO8QX/LINkhc6gLbls4RDo9Z3hxBuOeXXVkbBYtg3Kx3I0yxI3Di7AMQBLjwJE2tMrUUzbg8sO
cvQK8bscOtaND3W1uNcJkth4q+sq6GfovU8l8keGx08DLlyXAPXgiq9+/eVOLsYULnOCp8yh017v
JCI4ziKNgg7UbO0hg9/HUvu27/oNn7iCRfzO+uiyAX9airfihWe1M6BmC4a9StPGr5pK370ZJ+tc
FDW6YmM3X3SzNWDM6tHEMpNsX9kd/MIZWmi0R5zwcHvZV+dtWfYCmrIZItKvXji1qcelVPsTyjgw
mkT5uau3Lo3Vz/jChJAKxsYQtKSe6RmuL9iiMktdGiMmg6yRteGhy4l6dT8Jq1nurxfXfFSYDjBn
Yz5PSn2Y83NTU3MrfvbD23wq/zal+G3LsSxdl+HUE+/CasyYAYeWEXBz0X4IYDBx23ay9rFRpRtB
cX0H/5gSonRcFj5I3Vo9O0W40G/skZB6NAHF3vaFVTO6aeomQDpKW8IRMGANZcQhSC520IBkRQsZ
lkDwnGpvhhvpyuqH4snFs5PQRVL7+kMFvTYNWdR15xTqwaL9mpmoNSlHLYkgbt/qra/FLZuWugl0
kbqdKWQtTCSYcxsP4blO7kuEZTIbThoIcqVoYwOv0qPFJeiTLNkBr0oxGttDB59T5iTkluEXMwjP
SGk8aFP+PrPQduq0VN0lmfpDsqLz7S+3ukL6QLzdbZXUU9hOBubNVLcYA4DcnkkwaJZQYWvkYmJI
aZAgXtBmqpafbhtdcxcHcm6bfBM4v3gA7KyBFqFCqACNzzPl8DeUzHYSWOvbZtY2lTccL3AeV0AR
hbWhKF51oO6Ts5TEhYzsRGhab9A5UndhKes5PKKD07yd+0VSlSG0tnzS28ZONj7tymI1KoE8UvjC
DtnDa4cdoyQnSpKXMFrP5CNiqozih7FG6beZw41LYtUYrzzmm/AlR2zsqJGk2mijxOdeUSCO0+B7
QTUNorzbO7sS+4Ga/M+M2DMJQNP3fWfOpzTuAfujpwnfNOqU01bisGJI13jIUfDhBYYS7evNQyjB
lpkwhm9KA9opIYpQjxteItQbTGaYlpogdzcqPWDPhEtGg06OeokvnXJDlt6iEZcdhoZZCFiegkcE
BsxTCLQOgiBT3bhBhbP327JOTUVbYMY0+sSoWTuFBst0AjF866HRl/bPSai7KP3+1de6srNs8ou7
bR6rRFYQbDlnGUxqtbaHjG3DIZQF5f3yAr0yIhy2pkU9yxy68JJMTnWnRFoFoqqU4PsLJ6ZGW8kI
H5F7n1A6CbqGwfS8g4moHLL3yE02iOlpxTsDztOUqfZULqCLlefzCPPDu2oyDNhR5YExAgvSLlnK
ZRoXlWw/plk6ItBjW0zSTLCuF3EEtWPSx+/6TG5Ct5IS+2mKuvY9r/hlfGiazikUUbpb6VMpu9CO
9D8HPy3e27MNpkSK00Mvl3B/GUZELbPSQ+UZirWq2TfSnHyv1SH7xbx3fqfCvAEoyNJLpDohSj51
Dv8P0MPkMuPRfQGDsozknzyOMcQKE/OsYRyb1c7orapHDEgbpJPZAepgGAZsFTIVRjjsEH3icdza
GbMaaAUts1NJF99B5ZZwdfclXGbUi43PTSAhGcgbxPhc2Jp0BLYMyQTv5gJuw3AYngN7gjRLI6m/
j5jPRjZp7BjCQyNV+gBkGxWfoqnlD3btMwxYJzAzEZKm6nvL6P4zBGbO+yxX859OHdk/h7qB3i+I
ascLlDZnSmii6reTdRrVXq90iJSjkTe9mbNSexuE9vRQQ5QPf0OKdLFrSpUBw36dU32PEljCuFHm
TNnpvW2i5k6qAI9R1gInZfy6ljwonZAd6+JpsI8wqAdvlSCfleMESRVd2VzRIC1Up/LXMLTID1ey
/m6M9RB60cREoiP1n2J9RpdpYJgwY5JIhxdNR5SOxclgIFNF/mlPkMsz9+h3/zAS6n/pbEd/8OUZ
HhcZDnU6V0xS6uVcTHdRKQ0f62DA02xIhy9KECyln9kImZcyGQOsxipFFgzBOGMvz+zpTkJ8jfld
qqWg3moFCmczLQCx5kHdf6A+nucbp3stfvGAW2r+OnhLsYyoRSifzzLgprhSICmsjCo6V0X5PQuL
RfauhPs5zMJTMXTqj9txRUjFfh95Ojq8AmhEYV3IjnqVPgb49mWgR7P2kFzUXqZnLUzk8Dp0Qa9y
lOVuI9IIN9y/RgnUVE4NiyxQuE4LSwa6VeTBOUOxjIopAiPDLnOkjRx9dW1/zIidWjCdQEPkOoVC
2WwOQSFH30pJASyqStYukRdWfxhvH25v6MbaFGFDmzafpTmDjLgsH4wWelXpOQm20Fq/IZkvnjri
Dv5+Z764DiLJ6lsmueC/0IbgQ+0rAXjhqTM+jpoPq50/SpRy2sEIoIscuXy9YXAYi3V6AwK7CmHe
72z9/DTYavALaTn/IUZU820XlVC++lUvp/uiylH0Cpg27m2Umkr52a+DZF8okp7u/37LTEOjhknh
lCEe4Q6FlN4sDSQITkPX5+4EW4KH2gLEo5FabSQKa1+HQU5Zk3m4GVcVE1nnGu0CZzpH6RCmOx6L
zbe8rxOSLLmvxw0HXLNGJe///FwsyxpKGnYznA/nzpT28oTaOeCsqBo39m/dz9E+YFCLGob4wglb
2W6zeqzOwVjuBvlb6xwHhC/aEKJzc95Y06oxEEcUQim5XHULo7IbQSVI0qmejRlqfJjo0Z1un4lh
5c6CquLka5Xz/u89xDDJIHncqHy/ZaNfuDv3oG8Hksmgc51BSQOF0z5WKjjSrW4L2SJkq/+eLPoR
JgVuk+i0rP+FKbkkkZOiqDj3as38YXlEAPL4X1bzx4SQrQ5958TcucQl5CYfuwLh+RH+1aPudFsP
l9XVUCOk42ot/Wwh0oYt+TwZakRxp4dmS38XVeZGG1Vsk//eMQeEHdh4h/6K+F4p6g5Rx4YCJ3IH
yDtFo7wokpRcwV7Huxv5sSnUGck37Ck4S/aQ3Lf+CJ8NNLfp3/WT/v0p9JFU2TYBsosnwdTHqsxA
/Z6NrtAeq1ydH5ktVdAt3GyGrJ1tNlUxAYCCYrwKWlTEq0GPAPLqTXMH2V56iRpYuCqkcj7f9peV
tBysEeVwCuOWaYuVmdzuK+YDMnAIWo8wywHR0vc5mE0jljY8cyUPeWVJeGVYtdGEcZL6J83M3sFW
eNL9KPIsJwAE3kNkng5fB8063V7eio++MiocbsjxR6UPrOgiy23xtrVb/9kHkrlhZSVuvbKybPKL
cx1CQ5Y0xmydUjQn+u8WZPWQSO5qeB0H6+n2irY+mBhDLB/xnlC1Txo8MVEKQHCCRA+JHT/aqm6t
LouDTRFNN4ESCOmGKUcyZZA+uFQ6LJ9AGCI4gfxyzyUq7/Jy/pbbUv336RtP+T821ddbiWxSaTZW
Z54QtX8zFf0JActDI0ePt3dxfWmkw0BwZDC8QiO6a+VUL/zCPqFz82nsnBCOZchgcuuD0s4PQ9Ft
tNdXv5qmLFhhZ2njCmlIp9UVScgUn2fHecr75MscBB/5cveG5R9vL20leGiAMZZmokm2L0IxyrRN
R9TPYJ72aTfI6iUb0bSytuZgVo/zHzOOsIMWNJN92IRodEUfg+y72VpeMT711l2KrBVvyo3UYPUg
vzAn+GKtDENaRYwMJ9IMODHR2v1sFuXG3q26xdJkJ91h6E9sxNplFZWDMeVnLTGOCq/gOPs4pM1x
hroibr7d/lCrSwIuo1O4Is6LVc4igp44digsUWs4qbHzuY2df26bWMvlNSjUbXowmspjSPC7oCFJ
GyUnvXTKUGT0zzP466c4Kf8x1ST7JKcO6g6jrZcfUbyDXkaCZ6pH7DVioqTTww5RK7CE4z0kqF2w
D5FuV3cM0GT+Y6JPAXRJVtVYUBX72QgRmm9AfMMrE8YGhIwMRG2NrS7uqttZv+txtkyBUUg6YqkB
yDQ2wxkhP683/wkpYygwPVrdN8WH+EnbQButfiRSUfJ6khBId17Ho3o00izKkuA8pwNqlGPNxFqV
Z/vb32n1zDqkhTSnl66PcE0hMynnkl/bp0iT0KtBK7DJ8oc2Up9u21l+rfC005QF9kelVKHjKtiB
PSFJA31MLhY64ZRs9OpdJ2XGTpcWXi55lBkhbuu9NYXwc+ZKcr5tfvV4Me5Pq0SmiiS2rcO5KmA9
rsNzkKc5kmdahrBsq32e5G58RGh0PlkoH29czqt7+8Lo4lEvLme9h5yml6LuHBejAdFpqENCWNr1
ydRQwtp4oa+65wtjgrtoPblWUU/OOTJgMoarXmY8uUNnx0EddAduTTlWkDGT7Zj6hunVK+aPaVsI
yIWum3kWl+G5sA4RFHujcjGUY1unu9sfccuOGInDsLOyeIwvEXkP8uJ19rVL5fJ5dvruQ9VKGyFs
9fO9OPCLT734fDZqoI0dOfY5zVpjn9Jx23dlZr4zaMn+l9zjhSnBUzrkOvSk9Rch1p86O6jAF2uk
5n/wx5dncNnfFwuCYaOdSxg8zoE8sgoFgv1ZPWeRurWctQ/10pCwc0EQo1xQWzbC1QlqfU5lDOg7
w2KHpAjSBM95wbzkhnOs+f9Lm8IWVpGlTJEBp6yUN0wBTeh05DpycjZooxLtlekLNdTjbYfUV4Oa
tgB7dEhaRTzz3KEpqYN0OI9G7WqVfgyVdOMWWN/KPyaEb6YHlP/rQG/Oiq4+hl3roVMJxxCcXGGx
/y+rAUZkMHToAGJ+7R5dGbXQtaXm2Y/UntnGVq6/ADWtDrfNrB0rYErM2NhMf5AGvzZTULhW1Wwc
z4otP9CH+WHpwyPSoD9um1mL+C/NCBvXpK3CrGnvn1uq+VAsyj8jS382fOOiqvLgaa3abCxs1QNf
LEzwei23THqaqnSO2hSdydbIz4uA/d3QIdhohsH8KyDJ8QLdKv5DAKY779jArgFliU/pchjbpEEJ
/mL4U4vCut3vkliVPhV1vocHUv94e2tX3f6FueXPX8QR3iiD1lgITyml8qPNnLugSDZeLet7+WdF
gpPIEIo2gU7x1MDjq10TPtW1CfrlUxQaO3t/ez2ruQljlLRxdJ4uInBDD7KeEm7mnMemciPEaeRY
uSDiOOsOjL7v4sZxgZBuhPx1//xjVPDPCv1BFHBtcPo+A6tw2qDVW1lS42Z56peuEeh16aE4b/6H
5ww4z/8tVvDSDq3Zkm6ndnbS/lAo+Ts5mDaeuMvHucr1XpgQQnGeQiWnpY5zaszJ2bG19b5citFa
pW4NS1+ZAl29DLMYhqbD6CE+m3pTS9upgWCp0bs9XYBdFKWXad6awlszY2qmztCrDdRaDI0RnHkU
V5Pg0meKRImvU58GFTl0RvS3oCFXns+KsEDXzGFORhMf0TFKVaYSFKiQ2clOsbtjAxV6J2luLyWn
KP0adeGGJ64tDnSPtUwWqAvO5/VxLgun0YCISCcJREaMhGcOia+81Qxc/PmVU7AuumJ8Is4YADPh
dnG0aS5nhJjPoX+ZpXoHGS6CAR/l1jrfPs1ry3GAS+iLZ9D6014vB2rzJDfHOTgj2X4fQTToDtbw
ZOuQeP4HQyAzGDQCon71iq5yGCcyvwnPZQ5BM/3oN75DswWqzo1a9FWoYOsc5pjwQCYlmGh6vSKN
hh/g+jy/TInPeFgcM3BcOShcab3pGY6PplesqhtesfK91AWtbTDRDXRUPFlo4FgRXXxW16k+hKjJ
YTL6j8z3PIRQpd7eyeti+1LcBoDE04S6ETMur1foMJwYBqlSn7Xq1E936Qi9IqpsyXPvI5TTHmfJ
gVNx49a8usYwiogYozTU/a7zHdijw2i2qIJkZnqfwT7vtFvI2JXDrAKSgIsY+KEGxv71uppY9Q0F
ja7L3HVsYKkzrK5rXxSE1d/k8FXuRgRkdqB85I0dXTkE0M7pGkMTS31dvNK6CdZZa1akE5zunpFr
O1Od3vlV9H7jw6ksQDjV8L2BHzMWQ7LYV0J2JxiyaiDLUug+y7M07Rirzk9S1zWHAo3Wgqgf/YhQ
ybtAYRwvaI/WzULjVz8m6saBXHNZTv7Cz6YZDPkKXtRBxhkAU7FPTfcRdaB9r9TebL3xy+R4e9kr
nqMRMAHesrXXc4xDU8RTniWUBMGuwNI60v0EGDJO4+G2oRX/gUySlo/JsbdpQ732n4yhHxvtEecE
Tfs9ozbPadIEbu+oB30y7/Ne2/dkCbdtXmVDeCqUUBCq8VWJoYLNcJAlgLl+dg6hrpof6uHnVH7U
lZ9hupeRaZu3SjNr9ri8KfIzAU0eJSQkutPGkjM11dkwvyuoebPlqIpUrpE8trDK2GOA0MXfH31A
nhTEAbgt2GBhjdJYd6oENuYszZ10rErr21gkWzMZK2eQ88ei+ITUC8WkIciLygzMvDxb+bhoR7x1
LPW5McyNF+KaM4IjNXi1cQvhJ699hDun6kM7Dc6DUh5CdNdVU/p82yVWLiCSH245XmvkJOLIsG+m
uOasBOcKVl+odXcOikayDQGjeggiacPp16wBGVpQLHQ8gaG/XpDkdLGshtVwrhbchElPXv5YODzh
yru06TdixtpHsh1kJGmjkTSIr1Ewt2abtAbMvGazJxjfKZTEx/gvGf3IHCl8An1dOiPspBiassQo
AIxqJCVQ16RB89BX5kaXeM0PaFirto4vUOMUop+WWv3SGgnoIKQfdEU6FKi23/aD37mTEO51iiwy
Hr0U90XEgi0ZVRBwXZ3UCcU7b6qTOEXYUUZ+pNZr3kmzmUW+p9KfQS0A+tTOhRkbpQzNKN6m9tFC
/QRpkY1baMVh0H8AYkbysEwlCafZ9uEcmKsgvtRNCV51zPX6AzrX/uTVSj/sB72YfmR6FOcbvrOy
4yYVbS4CQG7q1Ti7ijRa3qexca6dEpUclKAv6ZjP325v+sodsADKHAUwEbOQYvYHwl4JHfomZ67g
u1r/qlU/0EvwazRb98pWq3zlCl14fZaciBSd587rswcfvExaK4NhU7N9Un0snTvNRt85Nva3V7Vy
7qAuYlAN2hEbnxIMUTQLHV750dkaknwCHhXS420IQShMxRCD37a2toc8ERn/MJZoLDajxkjtOpp2
yknlljZ2dV0H9SGJRqi6M99J0cMA3vwxiULzaa6rzRfWqoMCu1EtqnSqIwaZDgbYwefMnlH4Plqp
MXtzpMooq6DD3at9/2ZMaZn+vXdCw/HH6PKpX1RpjCbusgi4ynmkx/RJzvPiPuRq2LDyG/knhARe
WcBFaC5DWC2muJ2TAEPJp/DSI4SJIJ1yYmaXCvaTj2IKM3t3bZd8qf3Sed90vbILpwDM9e2vu+JL
RFR4TZaH2DUrq5QmMPxLTCcrUp2/JaRbB4yE90Zqb2V+K47EoAQP8+WhQror3E2d1cdMSNG919t7
FucmsYVEzJOEik483JfJ979fGbc6A/+kmQtRyetv2CXqKHVSAxyHbgDPvLzXH40cUTIqQ+H8/B+M
WSAFALASSMV7F2Z7eQb7TB3Arh7Rg0YPs0suUer/fcJCGAMmwIQBHCTi0Uf+MJH9NJdO6VjFDwVq
QQfIfbdq82tfakkol+4p4zxiGtuiVTrlWlidI0Q4cv9tHdwz3LnLh7eM0pXt17/fOxyCQM0oPjDM
JQK8OGzmVNtAT0v9FDfNsXSihxIl8siINu74lVyZKx7iWkiTKESJd7yROGhOTZ1yLnUl9FJGgU+K
X8LPF1ZvByVDOGeulTtryiya4kphbTwNVm6HV+bV16ucw67SCj9Cb8n5FLTPFhpQUnufb3GZX59n
5sQh5edm/Q2/E7wejTSJcfjBPDkJklJD/rV3qqMcbzH0Xl/fBmgVEyJRwiSj/0LaIBl1GcsNZM4l
KAYeUmOKsiWje7c943rPgMpakLHYNkUUoJev98webAt9WMbY+lBrKDWUDZp5anMMnarapdCAbthb
2zx6URBPLEfrqhegVZKUlxHlLxu/d4J7By1P1Xp/e1FrRkz6MwBJF6YbEZFo6K2vSU1gnbLGuATW
2C6B8AM13g+37axtHoVV0nIe9CpR4/XmIcjuT1QstVMO1SmXmWvVd5EZevQx/8O28X34p7ygYsTg
Z5RSKilAVC5RnSefiE7hIUt8kIlZK7V/Wx9HeGIZqiJ5ZM6QodTXq0KNmGkTxkIvfmdqR9Xsu1No
9T5kGmpdb6zrOgxiC3k1+GKQyr16FSjaaCizZEcQLxilxxBsdEoLbfSCydHuI8c09jNU7TvwwcVG
SFz7dqR4PHmWSskV5KJlnn3QyzG6wLn2M7DkcBc4XVsyBiI1T1OD2tWGrywp4+tMxAAnzt0MkQcR
UiyWBHClI/tuppeQmtRjOdWMHFWUZU+ZD/Z538dxdeyriga+NtdvENX0305+3SgHq1WibIdopV9+
5pEx/1DVRHqnogKuu5nUWO2XpDCgqso7+H0O8N9CDWx2DJAV4dhVHj2afJ/pdcT49zzUd+BZIQ/M
ewTLej22EdN2+EulaRFENiczRNU3cJg26qiA/fSNdoD1TMr7O1keq/ydL1HoHctWMS75oHfN115f
YNsND8dzVyC961mZOj6gvj1aR9id1Lc13ZZ2X2fg5PkB5gCD+KAqZ0hKhq+5Gai0poNSg6LRKo0v
mRE1EDhS0E7cZplbcBVHZhgqSnWktHNlDr8t/RvUlZqueJ/0/dZA9nUuDO6RTJFnGqMqTJm/dv4w
L1SSUmbMWlQEjq0x2Gd1UJHsjdXilPgIn03JbB1u+4ayErCoJTAwvWQSNDqEIwdzSgvjcOyc5Ybv
9wBLslbvw1FXoPfT8lA6hTmSUd04o7iZKg0ytvKgG+XBV5ShvaOKOz9SFvN3k1baO6WdDsokGVu5
9MqJgSrdpOvJ+DjPIuFHls04xIU9zmdpqt3Zeu+kEI0T+Bp/a1RpzRIfl3OikLlfRTvU8ro+VsL0
nCxaSXVIpoe0kX5nFRuP15WvTVOVVwEPSoW6vvC1GzVuCxPFjBMSXOFu1J2vOgKcp4phPLcE6e11
c7/FNbNyr9M2oyXIXvLoE791HStRNNa5z6xD03wuY5/mWTlFqK/cdqqVtUHpsADYqZNeJ+eS3qG+
Z5GMoYG8i5lPkmuKDTB+a/37ksN029qKBys27C48Ezk/VzW4pIU7rYSz+1SMKn1BpO2m88Qk1l9b
ASIHcwY9zoVaWPhebR2lYT9B7xJ2n8Zq8AKWpQ3y6T9YoekC0ahO90ysjI5ZnDhJwgQRuNPDbGcI
7jo7PdrC1Iq8JFTdDErnKu8MvO+6QyfnUdkWSRedTTSr6wJynxkBQoQforTzoJcO+wjRZEB5XL3a
Y6Rv3IArn4wX/zKnslQxVwA1dRoy6wvmMerVS9shsLHIeNc/5WxENeb2nq4d6QVoi1Y9/EpXcdWI
p6yDGAmaEAbfmelERdMf0e+2mx+mOW5kMCuuT2mbuhc4IXshW3odxIveYsZH7oNzYfuekf4/zs6j
OXIc28K/iBF0oNnSpZNSvmQ2jJIpgh4gCEP8+ndyZtOl6eiKfruJ6VJmkgSBa879zlu4Pc7mHPh3
MJD8w4r8mwAGnBVEgGgLXqp7375KeY2M/TaEEmSJP7Z23jGZwlR5vLLeWuFVP8JT+Q+v2t/dSkSd
Lm4m+it4636/Oko2Go1bFB2o4B81CsTH0FXd1aqtvUuJ+ZOs8e+WKfZ9JI6YPrhQhy93+y/JIwyq
E0kph7f9kB5SOKlnl7ngNRF70vEybEle9+KTw5ZWd/LKmfo0J3P/h9Tyfy4aTUIMJFxOhP9U3r9d
dC/NGq9w1j7WyRIBOB2jOJejbMvumAzcnyOsbP+wiP7n9cA3Yj73Py0StJm/dxXsjPFdVFPkgaaJ
qpJIbY9pi+1Uq6k7/PPL8TdfBeYoHuYFn3gZt/v9Dm/crCgIrD5aMUneJXQ32KXagEr//3wN2nWX
fi80gd/uoUKPO5odtOtqFceYLYLzeL2Y9YK48f/wVf85OX+LdnHsYI3GOF4R6+IM//2SZlikxeOI
GTitgI7t/ZNLeyh8dbUldQU3Z4DNxKmT2xPrMV7e1+kO1LUj7b1/q9TC74DI/8LCuJh+fX9ZkmFW
qbfxbd9221K5MBc+Sg5fxsxACf4IRzow39wGG1Ea2uqfb/ffLNkEsRI48ShWofz+7RY4chssMTE9
CDBO14XnOlpLP76ZfP6HHeHv1s/lnAIsBVs5Si+/32yUxXzgFSMcWKLd1VyWBh6WjMz//oIumQs+
H90VnFzf1g+LMc8IiixqBQQeIAu8UI9KC//a3dpjogh5+uf7h0j+8om/ryJ8E4YKL8cjMtHvzVe7
yqidWRwdYgeurLErmj0y4XXNEDtSN3NB6IDHcTpP605yesZC9E9MSh+UBtuTEwvhCewiSYfDaQoT
T69xq75Tn13QPGBCbMeJV2fMt12+0a0rpA+/b7mq55gPx0WJ+xl0hYJZOiF2mty7BbgDGrB9n7Yv
ZHGdyi4jK7sOTIUGSyjhy8+Fi0/r+MO+7oI5QyQRw287acCFt6Ors0i4QUWhO6iU5EPVoskgMj0n
qcmpGpYoo+PW+rkKk3bNVo/DPmaee7hTt+zJmG16s97SwleAcow3Q22TB4I7u6SNwU9QQrFdTWha
2Cbx0Vsi8S141+59rdA6VP1zCuVWZiU+v+FDWNSELVmaGIFJlq7NprbDD5yDxZ8LPzbeG7oi0X6z
LnalwZ+ft5V6eFHJQsIi3rQ6k2n0j7XruJXVSueecihq+b66GdCLKlZ7ce5KkfPVwnavHqwzf8Su
ocXoqElmxBNvsLwJrkzKv5Sbst3Q6VK16wtFIrxzKUS3nd+qn03j1DRzOzLCzhc1CA8m1Sjj1+27
BPA2IyyGi3fbb+Jog23cxf04AGnl8dtZmhH/0IZ6Z2mnKi/p/YNgcCRG2G12KBT25Rq0Lcang+EH
8fWS9Y7e202foNLw7xrJvrRj6iLp+Q0SwhDu7ZJ0pdMlpvR1DVf1wbWIqnUo6sLtnfpoBKMlswks
W+1qxV54tNun8eKUoP7Aj2QyBIya8W2rdQBXbhVGVy5eqYfBKnboUqw1f3HDFzZ7Oo/QEczhsgbS
v5cOh2Xx42sdglLXD2SCN7NuqqDx55d1Tqb9uDbwsemdYB86as0b6qz7bermQ4t5N5uNi6tumq6H
E1Mzix+ertV9jfHFR8O3u802fCdrVPvqOaT3iAKgrRbm2eUz/0VCqZ/Sug/y2ICF1MYBAlQKq/CG
wZZ7wGU8zYnwP5s68lSWzkP7jnUU7Sy0OGupBI5QvFUmGkojcJ93Xld7dY4CiL4gVVR6dCWRj4Sh
cps3ThqdScNTTGAR5x4qRnYYkhQm70b2Cm5rG9k+QXad/dzMbpcjK+9LD1NcSDeaNirJkK6/YBvE
f6SzxgioXObtye9hL++g4JCFM3Q2ow3sczJMdGdIu91wDnFaAIPcNz3Md5qleIaeTk+xU5tb4Yix
y/qFRz97oTTeDc6AOu2MUzmmn39xnCwPaz2ZCkmJLpY5eF0NnI0sltf1JGedjwNTOVapeFS2hnF5
ug3FJYopvMCBUwMQeavjqGzAYz4jnvGv+hbCha1ropMrovGgKdDnTT0wlO3D7qMlquV5l1r/sd3g
O6/X5GIlTkQhkpi9yniRR7jJhPmm06WKugT2YF2z3IzcPlvAZWFdzraIoBrfuiVRiYSQWPImB+UO
r6Ve3Q8T1x286jG2LQlGkPCBaOsmbP2C3Q9GJJbYDK9t15szSqowIomYoXnggtiSa8Thu6ZvQdud
m6S9iQQ+aZmXbqfqbSq6MfFK5HRLj9hR82rk3nQtHLCNs4XDnwlDnzJPhiTcBTzqr3xvnFTRrItf
ELcLdm3ajMW6Bno5ghUEAv+Alz9XkIW2WeJ0YoIHFfQF5djI+StxJEFIitk/bKfebG3WixXA+lny
49ZBTgFS9IxBvCbc7v3ZoxWAefBSmpYgyNBE3OBxB8V6uLcBFTusBLxKQaMeh3QIwZLoIFwrRJPU
Jx0RXgUgCmSbMB/Yp+vPsHcuheBkTmEHZCT9hfrbelNTOh1TUJFyGwTsKALh4nXAeF5C6/5Brqn3
6a1GVRhKsfd0C/0fAZC3QUbjRVxqyd74PntreG3Xfhkypi7uYixJVJ5Ivzn4kAXexwy7tudBiLRN
GFPEQG3ql/FkW7GTfkiKWWigSS5gm7QY8bbcYhvqbuB8CHZFNAIbhYlEJznCiNi5UUYyWG91sCAK
KdCRuU6m8ArkHrL3aITDowMHJUtaTEFC3UnMPjJt52dCLj9NqEmb19Omb5aJXtPapwdUml/ifoUZ
m4q8TwOz7tJxfH1W7bIonODDdHbayX1pR8OOnMTgKY3em0B/bAc2IuDNNsZ8fxfpgixIx+nSgI7T
Lgc/mT63YYSCY8LnwDkDLiyJuev6SOH88kC1ZvVWOhiV3KNaiRJyiIcS4tFk/RiektndweeLZ0PX
/0Al6m0K3M+VBU2Gzj9UMOhOZdaLfrJGnRtMTuSTw0GuGcLDIKbXKUh+LZsz7JbarY8h6+FFQ5u6
xOtjYCE24P7FrvTeYxQowXO8lHN5jY2oQdX3TnvLCH8/8DizzdXFqqZlx3pFTz1KAfksYVWK3LU/
DHEbHvUWv1PuvECPXyIAXO4SY5Ida7dXO1FTyNUL4O7GWdmM2J9NWHtDCS6hPq3+BDhmDUljuqDm
IztqP2TUAzkHpXVlmhTxFIvrBfx0Vi5hKCrOSFBAZ7Du+dI0CCdomC9SNSXS+SZz6tmUl3nPrMfQ
e0bxsKDDdvOo41thOo7rnIE/6eMFLk/9nZnFmg1DW0yDEz/CY3HboxEImyPRollsgyY3pNmZDn7A
GB1NcTbaLwWH5cfAkfoK6t4ebqybcxKruqisDDBysgY4IOoKFsxtISCkzKFQ3YoGw6Fqis099h5M
jUv5gA47g5mCeRuF8nebhCNftA4gvcKhK2/Jiv1yS8IMEsV3SHGanJAa/z9InNkwu+fAwthetgKY
HvmgFOE7Us/XlMztzqwaJx+CoYfQie0+ihYzFp2/wn2JivmlS9Z7HLhbHusBVfstwADujFxVYJ7+
KkKrPN8g6stmJ0oPTidFEfrecxPOxziEdn6JZIfvHSh88iisxeLlHmkVRo+2zbmnK1iqteBw57RG
Vh2Uji89IW9dywNUqre17JGK5dAUBSgeQYoMOYk46pg2u6GF45bj3KbAe6E/ZfO6G8fnBEjYymHD
R99fznsU1jK5rT9XWoMzvQ1LRlqwz9YliXb+avqDqslr3zqsUqqHsCrcsMkQNubjZLHtqijdQ3sw
HnwOCvnkhBB/k0AAZAYUEmvFlezUOekZqiPQXlXEylONdVc0wJFCBrE1uXU02LuLu1x5aMxkKOz8
3CIhfy4CmfDgLLYCOQkeEeAa4sJpdAKh18GQGfWPJnBBPqEtxJ9sYFcWnasr6aXt2UFrMEvBjMWC
rmmJVudtMGmGtw7nQ88DmCGIzfxC/2d+4ty5hSg5fNTD5GZGEr8kK0eZ3e9uOcwLs5aGJdzn9Mu8
4O6YAYJ2V8dxxSAjw48hIDglQfuwBetUjIEDZ5lpDopUzqBdtwGsuBT/cBL3rpmmlzVIdogl+4xE
+sniRd65csXT0wHQT97iZ0nSckRFuIaGjfMPj/Y6V1sQPtsU+6OsEW6n6wBnL2gLThOaLNlq5ICZ
heB2rKmftaSJweRjPo41aCU8SYGhGd2HJYKaFX6GW7mh4FAMbdzvySjTG4v9rnRWAdyahkbmtmfA
Z7u6vwUP7Uu2JiyCCPVJMS5j5dRugh5xex82S3xFABXLudrCqufMf8DJhf/oMLfCfvQV4wHlvaTm
FG1OdNUoIZ59xHpZi7DtpkvcPtOyeRhrFHQ7/1DPDbwL/f5nPU7NOVzCO06d8bhiBPSRyRrJ84xg
oF77qptCBOEdwHYGFdRT7Ytnk6Q/nJk+YzopqgbrfdUhzFXhIYtpeODkygVa2ioVHl7KPgywcLEH
tY0M4SgV9QDpoXub6sg/uLS5YgiqTqaW97F2kboD7lWGg7KIdZz7tdFeYUmsT06TwGoN4xwPQ0qb
IzIn/1H1NiywhzbZEFlxigfDM2YBQEEYpV4a+N4B5dJU6AVdQ0LqPW5sOwG37YCEFT74UvGybwna
Ky1+8oPgYN4lIpJFtCynjsjzyOUvb7xIwch9O3mHFls61K48wFHcMP1rmKF+7dQMvugy35vU3V0q
BnmfrM4Zo/S2dILwDdO8NKsdj2cJi7tiCiOZRzad81X5aLM49m4AdCyTQol8suxpEca7xBodzk/j
3odDcLVaLCk2Epo7HsZXQ8CHwMrvSQbmVpo7jWnRwwufVrh1ZVaNNzSwL2EPHuNsTl0ftgWAl1DV
ua3GAyRjqSnIASimfKVODAtRy8pp6O8475ZqFV1y1j4MPtyBHTYnjbPFdA0IlYS+Bc4Y4ofqLlPR
tN1FGluJ38ItmDpUZcqHg0zuCR+xEEn3aUr4mZoZA8wwWEUFY4iiXdrrT5DcsHdEPXwc6Sv6lH2+
SuJmSdTuJSNPmFPQuaDbjVnmZzF0/GdDGS3WCVyxwW/ChzWJL6qkZDsmECkhHUhgdDpO8U1A6yZP
7aBO3jYKnNZb+r54g9yLWsc5wwaVsXlWTwjO6yvV9sdGDfWDRH33ciDWeQuP02qUTnRSTL/56zrn
cApJMoAWTo1vowxJXNkCiZ11sf+xKjFUTuI91H0clr2aSDYZNypg+rh30H+VFVnW5m6Ggnk/TWLn
quS8hNuvRk037gDu0Gqb50ER/WU8Bky046F0PfIRDq+Lh6NdAK1pW7w/fLgdVTvto8YNSypZuiJp
qeeTTgdRqBoPrZ6AqFcYonZMUDkX+404HjE0M9CPZDW07Je0Lbwe2o++HntUOhjueatbbGEpEpva
W1EenLFwvajN2GgfugWbMcQeW4byAIxSw+hRm+RtnBBwYaDrgyj6QLh/zSzZadrpNZv49AClnz6y
mlUk5e2OtlTcr5EUj4BX/MS4XFtGI4kRyq6PuFt+5rB63sE2p82IP9kdb5OxgtQCiY/rzlkteVKs
DvBPA/qw127r9Bk4EShLraBQxbLPlFiuFh3/938kRP4QS3CnI/etNUjehXoNuvXeF3hZty4NEcmz
+9pz41LWMbkhfaghkAqn+oSUZ9ypwE7YkqiAgSGW41AMDhd5EphGZ7LX0bU2W/1jYOGIrY2KH3pW
CDocEp7jzTuZYXUQEUWAqWLCPRyIRG2V9Ug5xvFpg/amAn4SehVvCXfxXCPZUqhgIat7bhiysFiM
NkNOD/sEy194xHeQFR57298JJvuneFofGTKmsjfqueNI/XQywEptnPZ2AABv1ekdQV2toKR79kzq
lS5LjttgUPtEdqfk6+XOmM7EhzoxcU595hWEkbslSTrQcuJPi5er4JThHy3JFaREcFyHW1OByg7s
sBO55T43SxF4yPHdScAVraMsG4xvqrVx8Uw2IJxJT/QV4na5J5sXH5wZDN0FZ8QDRqGSoo8QU8W8
QxTT+vw26EDRU3Z6ENb3EIospJw89rL6mEMFFQf+mYl2YKfUPWKKOQXiPl0fBeu7nEfDE99gn6Mh
s85HVzHwGgMEVM5E2yIwA6IHv+lexRA3O6e1Z8pSVsEp5tMo4WY0MR8uNdF10yRX/hyBjJXOPaAE
5hKi0jYzfjLv7TS9N/M0gu5SOzvLCCthiHmzont+aRTcmtqB52UEMhoOVQeCaGfIaDMi/pn82yAZ
FgSg6ZgJf26xmjEUNCQqRrfPefYhWc3G3nKUieJ9M2+osRGUeFdstgbGWIHcJAYpolPvMnymmK/i
hqYnH/qqy3kcF42H1Et2o5PXhNyABr6CdWkOnYtcYRs2cDGbmBywK++5H8wFA6kjC0V3NaQOUpAB
KVeIklKluv5hbfyDxZ6Va4d+ooqzgKiVgGqEVsxQjG5Sg/brPZNJDNm0pjdJGuOPm3q78HrbrO/n
p1ba11nKZ0htaT5u4LXhvDb3jkN0ZpkigNIlwNEHlN2nmj64+JElti2nSoj+HBbVfwIGi5ofqssH
SGyHEoCvt6BjICvV7oN2HPw2dzE51+tXCr5dPg1dc5b++KkTwQvuqjlLhrbqt+5u6W278xb9DErX
+0Cw2WmEy/fKG2HUNxm/BHoozoHBPacJPTqrhHtpEukSgK/oi3jtV6OSB8hRcF7hjDYVcC1fYchQ
Q0S6duyi8TEdLXyCIxPlelUDZhKT/gi7qjknUFtWAR9H2DEEX9HCX1NnGeCBtLU7DZfuu2ngn17t
exWsgG82ZEf4GG1vJokrxajEp8N7TJWjCnTuVf1zCrk8L2P0bGqvqB2go0nUrIiJ+VYuetnywKOv
vLVFXSdr0U1srVZNm7zrli+JkY8GkXK5ho3ALqq9kz8DQ73xYT9qCJYzNU7b1eIHd7K2LrwFyQZ4
Wy3m9tbzZq+cxz4q7Kw+UFFeC7RUaOGk6t7VU3+FkNXL506cm3p914Bo7y9VaHd2QHRqujHzwgaJ
iivpCRLvtWR186Ra8MzSFfoiFwXos9xq5eRrxH/opYuurOffbpjgu3GkCOC47j9gPovf1WyI8yBd
6H5iI9zA4bKQMxvAYTWNWNnrJi1RF7gP5gQiJTl8+DJKKhuAI4KNItG5of0j/sYgJa5fIpCpkR7g
wPFCdTcJaDEcpLIgx3Z+kSh3nyoaHUjttbiByJYwxZjF8xbezX0zIQZdJmS34jwoGE6JsEEyacP1
ksxBdNHwBIdLjIhKO3WuVALUL0uCQzfKZS+76BxATZrXJn5BfP6JCtbt1g20EAt0Q30bhLcoQMus
gfIoEwMzyNBm+5XMGAmoFzvsw9Zfr5QNQRlHl+g+7mAeMaq5qazThXkYaec9jTR0bMTaEsWmdyNE
ikpKO8KpdwxJbmIvOUN8FhZN4I9nQLgwPqfq6bDFLiu4kX4xEqIxfIDqcEnAt2H4gqauArmwN9S5
fyGoRTDh0YfaDPwoTSDdckDM8dDWbbBHNf42qpNrxRAUqXb4kl0SFmikBEeZcriquwHEMONFGSzM
23YJJHU7yZMOaAscuf7Bh8m8+NiZi4GlgG2z6H4zAcMOGCwntDRp7jOhKsxe3g7u+HNew5VmqIMn
V94ULSXnvsKgCJMUYXDnhtgBPYRpXdJA3AiK+TKjW0/c89YQoIKHNOwqKXX4ilLpkGSLwp9thPN9
DW0GyhFTX04UOwjKJueYjTt42qu93xJTWmsxOc5ChAxa6F28+s/d6qNWP8Hw3vpHD3V4BMXDmKep
QBig+ZpRvuz7GFVJg1Eoz2sfWgFDr8FFbSYe3UPjs+nebcNfkFQQENVj8uYOMUElM77Gc+h2gAvQ
IzoF/AzDNVGtEG/hkUHGTTntUVZzYxhgsLCAh9AL6VK3GpIOnaC2t/mK2u4h4nDVsd78A4or+o5J
HkQhM0olwtN9geHx5DXA0EIFwaf82LogLbfYmNM0o1gjYMhSqGBK7xEI1jsbyuF1Vc6tmoTJkHnB
0ZUCBkq9BN7zSHOfASTF+8NSjgq0X4d7l4fI5vm8H/jsoKpvkryRqPgGSEVzVJ5CnOMGhzQautlC
EHMAZhpir19NHsZ8vO7WAHJNZtcPv2ZOoXrTV2gs0l2QqjHDJqee6hh7cNNFzQ6b7k9017ZyBams
QNyVlIHH3mNKuyyI5b3W4Q3CsRlIjZFVAH2Z92RNZJGQTt6ReH2Og/V1GiJ+oCRe8LO7+9ZNOZoY
gohSKcpLd+ZuhbN0zIGeQ+EUCULmuRuMqEMM+2rrj/k88c+VuBQtKDbvZdv0O5ew5pP3gFLXEd0y
iNifkO98ra2V5crIctuEIcrULF4qtfLT4JNLwW9GaclT1MV1qnqocMJ8eBpg5UEnHEaW81Rtjv8z
FGrLmpmiT0b85dDjL/IlFLLiYkD0irQ9U3pq9s2QotDl6PjIkPtlFntRl5K2BAMnLdYOZzSZ2tPc
si+e1u9mVLrAsXRGs9DJ/VQfHZm4KBWgfOQ1dVjMMaohbjeZMpb1iSUXL0OWfCbuYB7xd+0VSsne
foUOrxi8dNujWtyUqFzKHe/VuGu4gOMAZlPhm+BND8mErKn3A1I1zvQ0teLgG/krcFpUbMSY3AeN
9HNIvseDauF5F0XynluE6B0YHAe2hUibgw356tJhw0vj4K5fhMA/Q8kQvejjchE09sJio6pd+HRv
NirQBNjgztRdhWFdTNxddyEKZDhSu7SML2ffAHxkO3uob7vxsgvh0oBL7QdEWPq8pT0qvA1+Qc9c
IE/d+A0tRVRK1jQpR8eRVd9gHAfPtz1MfSTueqeFaXhLEfv7vigwLtkg4EtRFu/gP7vTU1sfIC1+
WB0Bn4S1iXZwT9DHRibjrTYu6N1TRE4kaAN4Y2n56dT6JQkXneFtgjP3xG4whvEhNd2F+FmF4Pyx
IexT9nzMOt8d31AXd6t6QI9Mx41z48PPoXIWdLfq9KyIOK/9Fu3A95YFGswzTgfM2p7IJX5DJWS+
CoRXl3py9Llu0MQ2M39cXHYH3g98Adm8ZMxVWPDO0UUnr2pWVN09gY9B9UJdS2iTT33ot3vgH+Eq
vKCAI9zlU3TbtkM1Y+95g4ZDKs4f+CC8j24vM3eL62yy4+ugVJBFpr8LZFxaj0KZuslHt4uWioSI
/UL0r3Jr1UuoxOcWLzqH4+s7xYyI8ex1ZHHSoZDkH4cefh0JDEW2LtFoQwHOARVABLKPW6YtTviI
u89oQ29lWCNRououZPrLJoGF7Q14rDY0n3RCL55IeD8kdONIjEWRiNYpfDfdj11E8ibgXQ7NhAfT
BxdRPLpqyaMvNCgjOOXaH/6sOKQPVr/2kFbAv2629UGuNsmiOmpytrnAew4VOldRta4C3vLp9gN/
6Ty6viQooYlz3btPWGpO0cUocgXw39jzOLkJ2tVgNiE+gEqqLz0ojUEgsr5YdLl3LWa3qlgrpwQK
8JbZ4TH0+807QMTKKr566Pchgs/8YXmHhA/OFn6dVMsYOyWMiuCIaElTAIT76QVU5UgkYCLYdgA2
jLDM8pw2OixRpDPiIBdsBwzycRRhs7FDn0fy9m5Z4wc+XnQjyt/3kaalAYsqX2I5oqywfK5zvG8j
9o6kY6rwn/EVMc7bFOlcLsgEe/VmfiZI/I8pJo2u1hiz+YM04EqMvEx6bBFpIIGomSZU1Geo6Wt9
N4RItpBCfUg7zGg1IsYGZRKozufIrRUmy1AzCMOeg5ayCYTVgV+uWwgLol42Vczt1aQ53Y+OtxS1
jxOgjmXzPDN2B3IHzcGIlqUfTMB9z2yq4PPDKh99qys6JD8YKjh36Mx3eL9Rokmsd5u2yx1H7R8d
lXA+6IYjVagXb09gU4yL2q69xcBHp+XvGyeg4QEqlBMPHlo+LByKcQLuE3OAqoRGDXWTNLHX/EJ8
IEKjeOD3KJpjXhWiFI1ZL1fgBO9aO+3buX5hroSbuttMJYtFc2rD9ANcgy89b0mF6ZI1C2xNcw18
Isp249MQgcQqTDSiG7ggjyToJP5BXXSRX/1VWwRdKOYkXQBgMS0O1dQ3WWPaLJgfHDB6knhMPM4p
pCGZaSf9kAwxSPfxMg2F305QCcx89rM5kvYp7Vj649JEfrVsmtpc0TD9kwXjd0Up+KPQVwWXIAtg
BqgifhdzbXFssKeQ/oAT4Azj5l0MCbph5LnHYbY07MORf5pou+jD/norMOUMPbULdWcM2MT/3Aro
NPxuC6BUQzRljq7Ht8yRjOO8FuO+8wJU+G2w/ujAui3wcvWf//wovivivz+Jyx35i8A0nieJdQNE
BEyxd0GEuN+mfzDt/H5Tv3/FN4Wc3Da/gUwt3W+GI30wVdDyXUQxTlET/byC74ps/U+a+D9cl+/+
fl0InuDpgW7LHqYev5zGFzm1iDv++eZ91/59u7LvbKLRaUYIYJ14HzYTChTdU11PIvP88A9Cyu9q
xsv3YDQFCufUBcTg+6jECmuaOsDA76Fv0QiAx89d1wxdDt70C9h//48VEYBZ6YK7FLvY23+/cyjp
DDivZ3rY1CgPgYGuGi2C7V/qGS+X9Ndv+bbutkZLf7NtvKdNg/aIvRrGrtrG7i6dyf0/P6W/WwoX
lTh8KxM3+a/Q8S9L3Cq3joMOLs5xfTH1pcon1+kK5fi/VIJi88BgCeCVF0LOxRDx9xsXoi+zcOOi
YWtPwiynxkUaGdL9P1/N9zV3+Zb/4Jjh+BABGvBNCBpLqGUNIDiHgUI56DH6NaYQBeh6ffnnL4q+
37fv33RZlX+5bz2G5GJ4g5hDlOLG5enohq8QDHvBz17jlC4Fx1tdzk7dzQ+ysalEVLXG887dBPRO
cYxO8wCssHpoGPUm5EpD9AlY2aBekJp0VzKOdAIVCrxOFiBgDQL2aEapctd6zN9Dn4TakO9yo4u5
Az3+yP/jANGicxxR9ZK08DJI4f2z7qORb+8RYPIAAzkxPSksJZz96OmXbe2ruaAus2PuhUZG2QIp
4lYCASI8FAT49lOgcbJk+DsOML2w8ZAJjdk5iB15fN+DrqZLDhoDcmzIRtg5iCbvV9SE6cmTY/QY
mK7/8qFdmPcwvuz0IVo8fjDOuOCgVjZ1bwnvjA//aCzBAnE2IAhxH6HMbw0TPYROKS6QrClfHv/5
8f3NOokSAm43ThZMR3w/Yrd6RIASyu0AOrk6Iibxn60h66EOtqH/9ysfAm98G9TtIBR+X5PRRMee
w8YCHHw6HyEsgIyWh+IMt/k/WXhfdp9vx+XlejDwi90DUqJvuxO6u2iBSTc+yASx+Ax220Uni06S
U4f20UPMeROTBuHEv72bgQdqIGasIEhy/4e2tfINJcTBxoe2cesiAIT+1urU7IZpdcp//1UEfD2o
vMEF+j/Szmy5bSTbol+ECMzDKziCoiTLsiXZLwjLsjEPiRn4+rvg6ui2QAYZqvtW0VXRKYCJHM7Z
e+0TOj56N24BSAYQkKZr2LD7wea+Q+rE88fHQT7ESkXwD4vJYlseqIdz0PIRDieh9Nn3KS9jhpCe
G8qdV96eujzvcchRLBmDBX4gQoaWiZglh2Mk5mgbi6aiyRG3U0s+Q5JYa18e6se45wjkhhUpDeus
6qeIovDQPif96OOq6XsOoaIzO2SoaWO7dULdgCyYHu1ZF2g9LQUlHZR1WTTOi82xMKHtUXOEkmLu
xnae/Ahan5Lfh18fZg5VQ5UPj5O3+H51nDoNQdloxIeyFt2RljrwWbW2yGfNlSsHqNNPGcenA/wQ
VgWot6X2v00TzRrlFty/1VvuINOGoARGJV3VovXlp1qe1fih5iRfnogTB2eAxaRQYnUkdBBeEhGm
2fdIiOoAC0EJXKqD3MfrKkFTYsWeXk/XPJNnhwa5yLUApvWJN1NNLakMDOaInejZ0Tcz/46lq18j
I5XXLDHUjvuih/WFiPfyQy+PVzw0P6IDJZb91Dixo3M1t+u+zTtkksEb1Y5DS6yCa8iYAhVjd3ms
M78lbDmITTowFSCM87//a1OV0AkVjj+QudLTqxzGQ2kaeNWu5eVdG2axdxdaZpJ1UUVeURYrhJ67
rhP7qJyuvLlrwyxWY5pQjd35GpVpnzBkxxrMyTXQweMIEfaVDW0xP9jIAKjAuTL/E4y8eKRuKhS/
bqgKTmb0YNVf4qxak/nhxhTRCJlfJdH2Qz/VPCBmSbaYeRFWTnfQSBFJoDaxp/kZfjcsHF7HhuM6
cT5uLg+lLMw2/4zFOsz6SPviBBIT19SoLbskQMmZqPemr6lodwgfHzCU3w16+Tb12rGamvsaGZ2r
SeHrlT9gvg/9ta/++QPm1tmcbA3IYGnbNCrVZ1oi2G2FqX+1IhaIVTMEE+3GoIx+OG3ZIr+KowdV
NcqvVuBIh4mfY3X5z5jny/KvwO/oUBWwVLgoi+XHzJo66zsFTvMQhjtrGh1kAdhVEex1GxFmLIHk
tV8ec/H1/3lyDE4QFhWdjJ3lPqhrUKqwuKRe28vbDl991eeuQ0PYJMn28lCLz+XPUDBX/1wTlNPc
Qi0aolEapPTQ5KN9QMer7zshKWsMe+HH9ox5KJ1nUf7BKp+Et1ShUY9JzgtTnSjELwZTQ+3AdKbN
FV7mkp9wMtLiNxsHif4g5eV9NwMkXIILtfbb1CexTku0k0dkXmNZrdM86v3NFMuzeSXDdrSd5KxU
V7aEGXLP6Vt71Qikes1HtX8VlWg+eHL85++0oFgbLL+ciBcbtkFqsJ/qUnzQq/aVTUR1UbYrpBoH
ylqkUu2Z/TBceTln1iy8h9CfOIfiyVwejDNnaBREisY+1ZRVHd9KDeLwL4PyM1YkoDUfBGj8ecS/
h1Pfby5qqXdtlkXyPoUm98mhsKytpj6je6bAqv5mE/N4FChrrqzM8y+8+Go5i7OtKVBAnZMzueWU
jjZWdeN1ThqsOLvT2wD8uxr/6Ecw12/seLJvqqjSP4Wpfo1YoV8Zfv4R/tpS/RbpmN81MiCJgN45
tkV89WUWZP6VMsyZz5dFQgNZw+9pWPbi6j0ZPgBxOVM9YxzFOhiNdAvTkl6D40z7D68UDGVhR5YB
5JwgyuButGjMdYsmZItBuOUF5msVmktOd340iisL05l5CrQNhv0MdoSvuviGU3LNEycrJS807QKZ
dRXdZFHX3MCzM9fkmRff1VpCiGpQcrj8oOdHhsIAV4YEqOV9Ti2Svgi1ND0A6ZNvc2idn5QpVl6C
KUQuqRjZr6ytkZcPBF55/2Jok69Sx9GPx3Xx0OokpCDvQ9+j01DOrdx+bXH0vcklRT0ikswPdTXW
m7aTkUleHvrMlIX4qFKPMg2Z7XZxbqp9LZCoxXMKDPt72gF4+qorFvozWylfmgndaX68k5oheSL4
2xyl22PwrWFe48SwBt/aZmVDtlXtJD9CIoGvrATnvhBmJcYevg/wJ4vnEm1vxLom4+Khls0dTMMF
l61TfJhXXuC5p2MEB3qHqoIzXwzEZEaEMWaoDqJKM9BGm6G58hudrLdwCIaeRkYj3dc14uX15Z/u
2siL1WaILTrmbZV5Nhy9cXLbnG5zhGQ0R6zx8/JYZxZWsHD/e8rFDHXoxExaZUdeYw1roZl39lQ9
jJryxPq+zVRpwFTSPmI12V0e9+wz2nPJlCOEw7H7/Yo65GEfQYuSPNOucErDjLuLbGQ8Zi7CrYnz
em0FjXVldT1zDrOM/w2qLSr2+oicnT5A6vntj94/Bpq8k8bXaKyuMCbPzlFAq5Af5xvFcuoUkTxm
Hapnr8N3i3XLy53iCWbJlXly7nGoD4AR5AymcKV+/w5VhGEtGtKOQpVKCzyJkOvUmNnpQ+bKlbH0
0x2Q0tt/x7IWr84eUW63XZyRiTrVa6q2BtaSeLiCATm3VJsKPkRd5orOgv3+ifCWhip+z9QbKgPh
9r0kpSuBQVQOb0z71eyCK9/42Tf4v/H+JEP8ta8XQRgMdtkWXoYwudFfTQSXkvg9tVcOaecmhEMn
kj2dVJCTtSQIazNq5ZQevGpNpMpzBECom5fxUS27Sd5c/rbOjGbT6qMiy147Z6G+f4tNauaB3NqB
hwF0p0vyvq5baH/XWlPcT08nxd8DLdNkoddZTa2RFJdywH7Ku3g4IkFGdp1pwTPKV/oh8A7KXW21
RbxtVClUETf3ojrGwlKbFW5uK77NY9Gn60rtnHGlSzmefIyfUr8hsqV/GiQ8t3gMRHFsyrL9Ohoj
RsECQSiy2bEw7U9FI42P8LUMserwBzxONXDLFe3f8ZNZ6MmN6bNLrkGrWelNmTc1EnLZqOV1Jw/J
i4os13a7Uo6ww02gAJJaNX5JVmOrbDDtAKugk+snDUAyBapIruVtnDZJ6JFILY0rp7JbrN6ZNkpu
XyGdc2O/rMetPKatvpE5LA5o2o1cX4Vyr077wYzHxxjtf+vyiMbeIayrXztlL3WbJJS1xC0RuKDJ
K2Uz3Ymxtl4waMTNqldSQ/1kd2XXoP1M8naVZc5kPil+SjKnw4ZLSukwONlao0+ibgalboNV1+Pn
w2DhZM4qCYL+ReJ27uPOGSpgffCfyRCyE8sEVjBV5p5zoOXvy7LIJ2rdWfrQtoqEOCDrUZ8Zo6ah
ztAK+WuVA2DnuFQIaWMP4eAgkCuke4SOWrsenRxtthQb0q/ZYTAOirKV/YDSmlNG5YuCVXxw7Wz2
XTSNlotVldWOsQprnPCuqoTWYzXJ/guuTZKHkkrqjjJcvmeD/J7HspIyGQWuqfZb1LrM8FqOw2It
53oePTR+hL3RyLR4V+ASxOHgTxwmo1gCR6CX8tAhJey6wQ3LJh/Wqh6hTp7MkdKjE4NGXWdJ1hYb
eFz07crRqB8ypMIvWH2a/lhozWhtpCkO0PjVo1qhyLGlZptGXWe5ZhJxm8fAHqVHI+pQbHY6BYVN
r0zDsBN2WA93pYJ2dG0Map9tLKszzC0UTCqejlXAgoiwW74YyO6ES4uq5ptJpUDZKGklpWtAjmW8
KQlNbAEdyHbjWWKcXpE0xLwOjd662+SSlq3aHNgkZi6SFNBkmhUC1lRHhjnywBgQq0k8OHU7JrtJ
Thprl7E4SJS8ezSFNqKPJ13pGtRPCDmuhTKe2e8pucy1ZbYqdsbFmhSE3VBqMd0r336e7H2ewSox
AbOMT1b2+fLyd67SxRWRrdfWqE1wN36//qG8iPM8MUzPhBqwL6ZURYelOZ+DKTP2fYIPB5Kmf1uk
VGNanFuuRlV4Q+JbcGXTPPvQf/0hi4NcZKZlZfet78npqOzAmBCsHPWEtWjYaos08TcFP753+fHP
7Gk0DOjvkZzEuW55QIYXUJkYkxvP7nv/sRzpFaCHzx5rnCMbhUXw8nBnDgZ0FOd7Ff12+hSLmken
0b5vJRX/jRaan4BojLe6Pl7LgzqzpXF94GkonkN2WCL0AzXLRnrik9fLYzveaUCqcUVgWLVegsGJ
rtTrzj0TtzZ4naoBZnhZUwmLGAtSwCqvJNk32KrPuFCu3J3+6HzeVzRgg0MgAzSt8mstjzpObDVa
zbTwOlRKr8jhbVoQRpvjmXUEur4wbq3GZY2xXnDRYNVT6gStO3Eh8u9EQd6OvRUlFza7icPfmNRD
sFHMtkq2INuzFCF2VeCQmNTprSF1T3eLwsQt0TXtcN8A1KKlFdvpG6kkzWtrCP0Thz9r2GQFnS63
rs0md1FgxweUuPaNVsbZF2nyB7HuceJ+EH88344ZkYosLRKFIJL59/jrGKZklbC7Qu08pfMpCJRv
aVQ8hFJ/5cs4nUQMg+yEMCPaMBTe3w/TSpbRDmOieUo0fQpjZYfQF49fc+VQeTp7IMuq/Kwcvzgz
LevcaeXkEAL0yUtHaz0Y/m3oyB++YFgg68hyoJrCPy0nz9TGDpntNMlqsQXFsK3SaJVTmLr8aZ8u
X/jLHIpDc5uYj3uxjkJxHCjvmclBGqet1pclLLUcx0EZQNwuTN2N8LXsLo95+hu9+yyWJ/IgJkGr
CWV/L/klooZGaUfUqWmbPihFYf36+GAGWFPqUshq+MHeTwjR4+mX+nT0Ih9fooGH1LrL+3b98VEo
yFMpp9ND231+5L9m95A4spymFpuegdc2/mw0OHnClw8PglWJJjvzWuNGv1iGMzkfgjbKYs9sgzWH
BtyckUcN8VoZ73R3QRIk0zsl8MY8zeCxSrN2Ii1PvEGbc1OilQE5S21viMjZXH6i05HeLwqLJzIH
oQ74K6x9Fdb8ONpRxq+JEeMHstkPvzwq9jKFe8DQrELL9T5Oss5G8BEcgJmVewSc+kvWoPC2+3B8
uPxU5xYH+iYmkWPgRE/uZhFerryPSa8dfTPfqhCK1n2VVx9uzVggrjkDzZ0gKp6Ld9fOZfw0kWht
tca3vFIeI2d4DHPtyoJ65ieakaFMO2JJACwvruvKoGtdHDq6pyqdhrlCE8jrjSD6WScqhgC9Azd7
5WM6O6TNjQ2yLnqg5elGsyUzS/Iw9qxYj91+xLkN/OpBRONdA9Xjwz8W1Qia9uiOUMssBRgcoITI
W8uiQyjdQ1n7InfTFUrvacWDUglrEMGnFDyYgu8XB4nipSRxBfFYgHF+m8kdWINdINuHFjlh21qv
FQLaKwv7kvk6b7jvRp3f8l9L0oQPspWh8XsZ5BcuRFLlhGsDF8Fdqo6RwJJexeKLbNfZ7J4psJNQ
Oi8e5CSDcTnBt7sPcn+MPj5r5xoTHwWyBebVYr+RHCMZ1VKT9n1YemYjNorkvNGwv3L0OvMJvhtm
cSrPp1CvpLKNvb7VdrrIVrBTrnzl86/2/nDHx428Cj4qgqQT4RMWDzlhvwoPTQIOAs/9I3o/7Vng
7btSWTr/MP8daVmX0wq6kXY8Op6YuOy4w6RJshtY8P+vfAuLw8B8bVNMmWMTeEfSc5bFRmhsCpg4
2LiNeCino92JHUbflV//KI0rVcDFN/7PUAzCTEB/d6KKyHq7kQkabgGRjs7OEPm00SrL/ioFANLG
0s+3lz/zs+PNonxktXzry9Wy8KGRyByUPQfNK9XHhzxOCvSa0c04tN8uj7X43v95tr/Gmn/Pv768
UZPzngwbyUsKOLGRFb5hNH7KiMF2hbAejdBH3hL48ZVbmrKYJ3/GRdytzL0oFEjLb8tMhnwsg5y2
STFJt3yFxdrikuNOBirvQGvDTRwk9rad/NJrhW/vbSSqu8QGGGcO5dGHtLO2YHatLr+OxYfynz/L
poekz+fZpVbJ6Acn6ESgeSLqNk6ue2WQbpVM2/+LYWjkIPpCWony4/1bD3V8+hFNBi8djC+2KMBu
6dvIl18/PoytkgjD2iUThrg4T6ZDXU121Y+e0+i38PLd0rRWg1Rc+T6Wy/eft8aWBP3cAuxOheP9
49iBCBtF1KoXJOqk926qqYWzKhIlCI6om0ZYPwEUQXjzBhySwsnjO0xq0kOEYpqCKNEo+TaGef54
+fFPlwgUfYjcCDY6J0VIxqTXDEyEni4JNzdKalsj3Kky9PyuOBQoQa/sY6ezh/hfhmL+cFk/uQbh
Q8rMRKOsLibD8qidSZw52M9qpzKvlAROn40ktLmdo1kOSq1lYz6VnAGutNZ6xBM+Z5YSvFpCk91u
7Nv9oEgaNP8Mx+/lF/rngPHXPvLnh+aSR+gWueWnAfOKDCTD7P34INc1fl65j+/x8pcuuDrEqG1Q
bAh38fdU/cQ+jLB04YUWq6Ssf8lqpcElqa+98nPrCJd0x2RdJk10mRKitFPeN5BQPNupint1kNWb
KYWvdPnB54Pj4rn5XbnaWtw94VEvJjgQ0VidsgkjsAz4tHOTCRF95frZN7XqVor1bOlXDgWnU0mh
ucWh0iF6co6Hef9JJSLPwipJi0PZ6Q41UTVqJlhTSQa9IS2BEl9+wDOvkSMsOg/CaGgRLl+jGDOs
54B3PUDSYlcWyIJUTVKurPrnRyH9y0SAjRB08Ro19P8iF2SM+3PCkI7NvQw+/t6g6IO3nyOPOMcu
hhgmMPNBiG+ooOjqomuQD3aBjtoQ2Ggvv7MzPxHtCXu+0iAoP6kBSnavaljy2y3o42NlBb8VIR8j
y75yGjjzpevMvVlrNCc6LmsrcGRxxLLo7InYuc0D57PSWreG7WCILtWdnEZX3uCZ0weuBpLg8OjN
CqfFzDPBbDkphcJ9TKXI2tk0XzBuunF/5UxK+OaZr0qdAwm5r7GiLOtfOklRQZoboVcZziEPpHVA
B9KF0IvJB7TCjsbWKuUiJafO7aSNn1DMbSnlonewNIgr03RfWvlToKP3dWCVlRY9OcX+XlW/hV98
cgpI3qLxj8NEjyoYvwaTQOJMcrPrFylEJBhQk4RTBvbfGN7CR2aPyHdapv4wqje5hjs+5J/HXDqE
k/GtAynZW+XKlEfMwco6D9QvYeffjmN4Z2fGT7WoHmlIbxsn341j/EvOv6hlsKEpcyjqbOMHmevH
M5yvAxgUHPV+bLZWRjsIaOW6HVLX1KWtmhXfai3admLYpmH0BNRh49TxDpHbNyMrPgkVEi6cx6oW
IBh/5Q1UOU2vv+QT7emw9b/5mdBh+9k/B6n/amnOQc2SGWhp36rY3AXbbA86tVDGm1KqDoo8tKB9
5cjFaTm6eqTTZwIw3cYJ1S3lW593t3Gi/DAMccgAsEVho8OAcx7ggN43Wbppo/zOFoAziPSucLj7
IvlKitrOV7JDl/igBPqN2ZbrSXK+0KJ7qX15ldU+geYZMUHiizTq1s4Ya7eMwKBbAJryccT83Do3
Lf8L5AU3CZXvRp/swP3tBJTcWDG+NWFYu3qbbwHjHqGF3Vh6BZxT95pe1+lodJ5s+TbQh0bfO2Lc
dWm3TxX5N6YSeUVXYGcF3V7p4kdiUg+F+FWAfms68JlN8kkb5QNv8QDE6pXvQ3GjRD9yVEdnkFGn
1es5zhkmkhlAnZN++GEN5WWwPosGLBXRHV4hd4cpNby6T4GVQ3QDQkL1dYU+/SExwX7a/ae8yiFn
JP5bnsCv0P64pervsMdjNwKfBydN+Q2IAiDuSE7ckO8lBNggbIy3ctC3dlGujaqJ6eFKm54TVVDl
Ayh9aRP0Ji23cq2noNzgtueOOE5jcZs1zl7k9U870p4t5tDo216O39jyrWNSiMcmTpUdEIkfjvM1
QDFfisA6FIP+RhIvDDjMKPXUHP3cmenhyoOiVx10BeXRAYWQV4HGQL21HQA2rJKq2U9W+7NBVbcO
SzZ9a+g84Dk3ofyLFkOHmR80AUi0aDv4+gFd4UrMkG0ZfqUPkNYtFRgTTVIUW4oonBbTW12bNo3O
7ceKD04dHoQkSI1rISmaSrVTx8DalWHdrkG5Qq/rAaKozvdUNFjfFF5pFrUVKEEIVcp0MAEwOkjo
VbW6SY3xOc1EtbGd4cUQjrarhZPvqSznK2JXtB8w9/RV7iuHIAtnEIAXB81K0hIBHdz64nfVOuOv
6EtzxmI5bzN4RO/IVFFVqVx3TX4gnPTVzGYUV5DvC7hTKsY7XxvuJMVZtbX0VZT+BkUC09Iuj7Y/
eeQ2/IiM8Ad28JvE1znHJfImq4DApoX6lVbimyVaT6+cLUefVZ+HBwRG91Fg/VIhUUs58Qyx/JPs
yS/IQTfGQCq2buzBL6xlC1SQFTbbHmbeJjfg+qakEIQ2TEE1YxFI8tzamnX5dWzG27SIufvEe+64
3xt5dH0RfqYr8tspbN4hSRC6vwXq+WjlPXRrmFK90h8rPcaN3+5a+rjIF+Id6VJUc6rxYZJYW6zY
2haW/7UlGHADRORT6zhQdsq1X3ZfBpzLK7PvngfNujNL+Y15s6trWFuxddPL6rbVAK1m0vc+c9Zx
pOwkKdyQ9QAiW7U/G37yS1RgI+sULNoQH4Jcc3thbnVbvKj+eKNkBM9EBGWmifJVVaOHfOjvVG18
NnFkRU14lEwUFRE5vL5SZHu6197oTLusDXYTSGhtKl41y/rqyKm8svXgbvLRlcDsD7lT6G/Q5374
DbhI1tAd2dLrrlVhvXQkCVZksDtDetuyjjBTH4DHloCaizs6rQepkE2XL37Dxf44ZGUN16Hcqwg/
3G4a4ZcG9/CuEEi0UOnIHcIRjX001w5+lR8qTTsY6ZtjdJ8sYrTqOPoMQOF+GlK2l3ILA1wjjb67
6/p+q8TJnTCfWhJ5VkXhAN3J6Jl05mfiHXK60VzRFJ1kOJp32YrcFzeBuAcDz3g00z4DhOM8hlMB
dqUH46gLx80dy0Na9NTO7MigmLv5+luozq2EVPkKPE+4VSe7Ujhthqp+Mzrlte4xUJk+pVIn2Reg
szytzmkgqp+L3IepLw+Psg4+Uq2aG0mG7gQ99qnx/ZtucI5GbASrOjF2gKZ+Y5DY5nnwmeDITSHn
W9sh4yNv2jV65U+J46+ruERJouyHISUpanoKpuKhU/T7TpvpJeGTooptYLA4zbkUripV+0Ka5ekt
+RE96CsH6uBogJY29pJU73Ldd22YR9Bqo8diUja9mj6oA900Wd3TzNzJ4KBYI+lhSu1BrRTPal9E
rm30lqNJ6NyqzrRpifdwpdFXXTmMtnbP4jaE2a3UPhow1/gj6uRbkEA4Q7sCOdO2xrUVI8tqMmI/
mmSYsZ6PElkkm1jU32VJfIUKtbHS9Avk0GmtVNB8eUu4i5kx3Sg/KVm9Revzs1BBV4JPeSoza9sN
8b0hZXdlq9/5xYjspsRSWAb7LFWjDbXdaSOP2obNR6xyk33T7I6VmGVvafCGL+2bCbUkNaUvCks0
pDGA/ZXfun0t7rvEum2j8AZI3MqsMQAIThcltF9Ofi4pINs8EFspSknrJOklCDfpFB8rs7qzUu2R
0sJrEqrPdt0/qkqAO7quj3BL91BlXkpJP6jxb0DubpHJG9HCWkoyf1Wbyhc5ytMNvt+fnKE5x4Sf
UyT7W1OZNlZo/NSGQlr7inrIQufJqOijyGIbdsleNWDhtzjEipLKRCjFN2YW3FRQl3O/gAfXw5uF
FAh00Lj1/aHibGjcplV1FIX+Ra/8TR6TcxixXe81E31N3xj2Vi3jlWxXBWk49ndIZQeKM2xG124E
VOJPT850U7BOmRQJTwsufkWlQQx+dAjC3EdnpqMDIyesfQiJXXlztLKE3Ns1B7tuqxtsr9paRvW9
mjgz38Y9v3YSxMpqKtB/D4Czfip1qXpK3aUc+ltuGnprHWWfBqQgGwDxVpPsrHwYN1FTOUfOA/kR
QujgirQLk3WuqanpYtBH1iRBE/3pTGX9nNSKdOgzVttBJCJay5mV35paC2CvrYxjDRrdI4jWOVQZ
coKNQH3QrVotSVaB6qc3tLOHrUhr+TnzB/lOzlNjAxfTgq7dJ98rpahviYTTV7UYBs6wsXGvBsO4
Gto68Ago6g6QE0v+KTEfaZuoIJAnZAJ6K0X35YjOYcXMzJ8rkkUQ/jgCnK7ssziUqZ3fDw6rdzo6
6W6CVLIahD5jYhpbARiMg4czht7Yd5lO8CkvHUYiQqh1LEXwkdopjmsuKRozvvGHg1GCJZsCQPwH
ksM0YNl4lNzKIUQyCzRrBaHpVQ4yjcNq5D8TaFgUri6NhLwUKm5//usRElghHkyeToEIFIOrT1I/
AaENelKDRLCR/alaG2otewbxgEcyZNu7ME/adR6PA/AhX78jrC/1skmvd0EeGPu6mzgjd01MxAHC
vH0NCKgmtyYufmsUJn82BNJvyyQg76QDyr8dyrgBHYt9O11j388+jYFG7sugsWy0xP0m/RTe+Jmm
fUrVSV1Hkq+s4OCa0NZE/Am8HUKPWp7GVdgr1S9LhPy9rTSRPc/NAhBecTP1hfUiRUI9KlUIk3Ya
x+GQdr3zNVL8dh30cbTPTV4t7AT9W6pKxq2qwFovel9ySPRtf7TqJB9T+vPPvmGRwqKZPnguudAJ
NyLiOGHPJX5pZ0pScO9EqbgTcdSsAJgbGwiZxXeAvtE2REy5saZyAKg+ZKR6jNzwN5yq2s9Dr0J4
xsZ9k8vAPt0AJcK+Bfx4p5BB+AOKD45yret26uCER8XS6m1VxMHO0CqQgxDuf9jkUvy+XII4U70n
sx15lUwHl+7qXKL4q3pPqkIy9QZdAvRV23DAjy0+2VW4VgGEOca4TpPXywOeqeBQTJYZTpMRYywL
YfQl6LmlQeJNdSl7dcolonZM+Uqd6NxjzRmIuMjQxpjLPm4cEvYCpUf3JidFSQjkwiHPKMhdK7jv
+nkmXjNXnCnw/YE5IIjGnIJ57f2LHBvNKtPQl2h7lurGlIp8hU+gOHLgfjX70liNXUmAV+p3K7mV
o9Xlt3qmkmTSQKbKx4qO1HzxM9p+SxBVU/t7M49f41Z9LKCWu8ZkXSnUn3mv1Elldgx+QlVbNpbS
SSriAlGtBw9O7IQ2cnhWoIKks2utVBttXdbS5A2NyZd/+RHPNXxI9JwdoLQI0LgsehH2CCOQi0d0
qOyml74O4Oh3mtpycrGzwv5ZBVX3xW9T/xAUaXaHpIRLWBarpe2GaZ3dSD0cmm2XpTAnMfRTVLj8
9537CahIOshuAOYwxxcTQFH6PspSe+/rsbWnJVO4MqfKg0OHYnN5qDNlrxljg/ODqQZaY/EmptzU
0cgG7FNNRPL8Sx+9NN2bOT6zb/2LpyJXfNYMYGxhpXj/VCS64ufmZLIfIz/77IhEcQfJrg9hQeTO
x5+K78aYGxL8yMvarmlz1y+hnR/Cjq9ToBRYgS+jUgGOMeUwsKnwBlwZ89yP9veY+vvHm3pVtevG
Tg9aUKGP96Nm7+hhfk/dxb/SsTtTFeU3Q9E0dz7o8Cw+UQUauN4JFQWL/rnXD3qUUzA5NNw5Lr/G
8+PQop/7GSzoi/o1wCEy0oBVeLgEwbf242CD4Q8L+RUzrwLmIyfH+cq3efY1kt1NbCjDOksxayRP
IpkUPztUsgkfXaBOe2xap+cqouqN9f8cbfGjZarP/X80pn0ef83wIJmA+wuz315+j+c+Mov9gzYu
qusTpExQRXGoTwlBQX3zUxkNkraq+CYdhpUdKd8SRfn1L8Yj+mHWscydqMVHzbksGatGRJ5CfGcr
7jTeHj0Vkj6PtnWtHXV2ksDvmIlbVOmX+2NbyUpgdpPhtXIdfZGUghHKwAqnNWL+8DuVLJFdmZdn
54ghWxjk2JERD77/1OKigcEoNyHQvOAWPumXbNB/N/LwfPk1zj/+otHGevXfYZbyEZJczNzmvuaV
vX8fCK54+jUd3/kh5oh6eCQYkhZfWB0p+DeitPMklYyfWM7zlZVGhnf5Qc6/LxQOc8eQCbicD87g
ZxxxnL063KcUAkxrPXbdlR/l7DxAVM8Bll/lhHgw6KKD5Et421QM+zZ8CjSS4AAfK93Dv3gaC1YE
/lpob0tBImB30tYCWYHA5h9qIXY+qSoc/a98tGdfGsZoa2ZScExYTDIc4CX3pwQxYpuvsbRv5cbG
dtVceW1nh5klbmjdNRQo89rx16k5FXolHJ2aOFkHmB8S3XEnS/Mm3cqurHVn5hrZYciTdPzI3NQX
D+THymBjJ1P3ll4HL5XfxNy8o2Fz+dc5c6wjqZzoYqYA57rl2oN5BKxEaASeUnki+2kQ2TvEj2bH
fVGw7mkf/0Ztag4y7sEZnLKcDLEWZkUTpalX0Pt0huG72vY/Lj/Rmff2bgj1/S/kh7aSWXpHnH0h
nB9GRvmRpiQZn5eHOTMRaKjKdFXZJGQAGe+HMSSzwt/b+vsRDHYa6VvYdruQiIPLw5x5GobRYbih
6rbN5dlSd4Q/+MhDvZR+1ej7T9B9Xy4PcWYl+HuIpfMxp3BChmnFdlc1JvEshe61GS7xPBn0Vcr1
4mPSyFkIMsvHqfsaf1wji+XNroMeYRFBaokabaVRvc2sYoXi+9+8OQhg+GewYdCNfv8DUZYDiW/F
SCMxToVGREM6vjLE2TmA0vqP2YNz3WI7sKA22YPRIDATUUAbMCrdqqkPgXSNvXB2IKQJkDRAm52A
AnKESmk0TzYtICBwJY2NMWyHcW6/Bkoeqx9e5NCPoEtwUELgGFoKhGwZDr4N2WgvmnRv+u1vvtLP
yBi+XZ548yfyfsNmGNROyC2Y3yeSjoazAom7IPJH0d6z4e0zX7pRYE7z33+tpezX5eFOX+KsikFg
NcNUUfwvJoQ+NORO5/roAVQjVSOfJEIqpdSnUWshw3A2l4eb/+8WT4fIFBkJfznX8uXkCHUKboSa
mPuOU7MLmOEOzaanx8XtlA6btomOtUzQiaReW5lOlwzkOH8NPP/7v7YoYrdwkfUE+VXQrVc4WIP1
VBfX5si5UWaOH44TWITKUoQZllJXS1xFvAqD5RyDWbYS4aISR6IPv0cuuyiQUftRJVwWOBJDbcUU
wpKU1RJW4aRWDplzad5/i4e8eTMROX3PAMV9F5UpvbXEBV+7Vy32yBOF+WKpR+YaUTnU9L0aKPKa
MqSnWPHTYBibLozomUX3hSOuEZkXs/Vk0PmP+utXJN9P7csQvb4SJaSta2TpDYSkHmKtrK9sZYuZ
ejLU4sOQ/o+089qxG2fa9RUJUA6nSyt3jnb7RLDHMwpUztLV/49s7Pm61cISPPtkMJhgLlJksVj1
BlTjlRo7YzDDdLQMUzxZsvTYRfEZDi91UN9DcMX8UWbWn2UDvweeghqykCgkzjGmndlTdhhQaod+
rW8sEcYHbsBoBe64wKHlZeUYpLq2w2XwC0v0biljXxpixNsRhKcwuzHp79Vdcc7BY1h9udfYL2VX
n+ssO6hBs6WH3K8s8CzQ/ZrnOwj9L+2Bdz8gauWuT7B6oi3UoJT7d4LHUGvnm3bq6ukrwXt2MH8P
BqoElpaGQtEcHywyYQFlsdoTnjz3bcej3FGDlSLr0uYEOk8MpZGk8AE/bk4c3JpG7jQYlXqNnT2V
890AhfOYOHS3Lh//X5vgXRz9PR++GiH0FxZ3li6UpMFKrKsxfdGyeFBheqYbT0EgAFMPETSbEKeY
GNu82HOuM6oQ+NjX4L83rYKj40EM0j2tEfPVabD71HM7+d42EWIphZVUhVuEXodkk6fSC/HMoUh3
foA0F3AnNVnJSxc3AS+tqfNGMufMDnRIelB3qS6fanhIbmhDg80HJwD9IfB99bHwoZkVrATPxc3w
btDZh8oVKmu+3BUnOc/+Kmv1J+qNa6qWs/zx9weyFe5VxH7hWM4+kEdfqyrKyD9ZQfkzT80rvHKA
irffskT6eXkzLEViXGD/HWqW21fCb0q9UCerGztAl0ANDjY6eXugy3qySShfo7eDz1rt+NrKSi5u
eV4t0MOA3kO9/bjlcz+rEPrJnSMgO0C8MmAkwDvuoKor4WptoGm53wULTFfrhHpnSocz3hsOjXU5
f9bT5u3yUi5GRd6W/56r2VoOaQYANcXOz6mBNQm4BLnT3ATQ+10vRrpBDBZuPDyBXUP1gy2HBuNT
c02+efGL8lqHyAGFkEbUx9ny8q3aqk6bkwEE0UnaB1vpHpCyQZgCW01IeN8ie/VpvbhjodWjuUW9
6JMYsXAipJwdP0RNVm+uRw/JiCDAAkYLk3rvJPaPy0u9OMd3h3CWP8jZMEn1juPJC8yULrTOLdSL
urnzMFfZeVZkX6NnMZwz4Kj7y0OvbabZ0Cg2hkXWFfEvVnCZTOrVpTuU5soFt7ig7w7HLLYNoeWF
iNn657Cz/SfsAMF3RuQpkWi0Z/DWaynu2rRmYc1RSi2D6IT+q+rsTQRZnF45KmV8+PPVQ4DU4E+R
0cCcb86hLbW+llok/U3axU3vep54Kj1n5SOp01GbX3Hvx5mW992Rl2TH5xnZxmdMXfD8iaiYPfRl
1/xd2n1P3R6N8Ws78c342ip9E3esRP1WIU4DTgo/bZBDGgaOm0qzsLWu4zYxtwVK6OO+bejpligr
bCTgZI6ObJcbWQbwYcRa7ARZlaFeu3GWNju4dtw3EJ43uBA+zkVIehWH2O+cE2u03vpM134WjZ9v
8HTtNkQjcwqg3t6OvTVdDYgAS+uoaZTSEUb7/Eym8uwUVZ4EZ2EodCVVHVSHmiftAUY5RjFWXrSv
RjcBxX0pLkN3wATpCqBxf4u/V/09ynVp29l2uMPlxU8PSWVEj8LrK7ezIxG4aW4AzaA/t8kj2T+q
ZoXD3VgO90VdKIDc5eZNt636Afvw4gh629wDELfv5TzFJbejuHq2Ok9cRRpuECjWGy442OQIxFt+
yaM4u8sMCSWowh7lYqPiSY0SYNN5G9Avypcs85QnfwA9J0nlhOrEY6twyh95aPm70oysGz2vjT20
AmffI2P/gkQPMOYhdY52aoXfM70a8OwuxpPe9OPOVrFowuSok+51jXJFHecJTq9GrW7luHJeLbOq
XxtBox6LPc9Chyf00utOyp/sKAHdVXq2m/AmOWVRaCGvjv1sVkPTdjuLa0KlSoEGVYIdbGLb0pPp
jHK0tcAD8Q7u8qM2WPmbldNL3eBixlNc1fDqDC3nlEejeahrYW78dgBU6QNve4MFOEECg6x1rczB
Rj2vzeCFpz7ocVmrd1rR3uNZo+6qEAGs3g7lV6nsna2uNsmzUtb+WTcRJkv8qj2Uw5R715XxFGrQ
kHqpGA+OTZKshKnyRa9wWsJGo/liq0Pp6k1r4QjrdUdFynugLrXm6ohou0reyD8lK+Oz54P44Xd6
9xS3GHg1mPrdcfQxpAscjFLzcQT4Y+vsB/btDoES7zH2QxWHCcSNct8z3FxOOjeB8Of2sjdsvcAh
cFaWM3lzyjqgG8t7NmIN6JqtR9eIl7wYfo2hZoRtfKb7gkc3UJip5G1FsBvi8IwrZ3Ldii7cCdWW
XmS51K962cQuUBXQnYDbNpgmkqgeKGCObpAVyJdK3rUEQPoRsJCz06T0yxgkz8FQBj/6oqneIg7H
Kad39FjjhY5PV8JzqQzADNaIm7j4ExWHAF8zUIpV6UaZBOwhGX/6fgwyn9c5LJpOyw9A8sctsqzm
V8Rbwgw0BnJcNOlt0FAmNnJEwZNldPKunFTsgFnRxqQPjYEXW9hq3qQOXTGOdH9lQ/68i530eSjy
7sZMYv2LlmTpXzX2SepBI9W+q80CIHIVNVQYbf43hDFf0toEe6v4+gZUf+K2cpMe7aHBO1IdqsZz
bWusGtdslOo5LnL4Dml3BJ4sriuRqkc1GIMH3Mu9g2/Iyr2n1sZrPWjZITMyb5vrUKLRano0O/ww
5ajDfW7o1VcepuMZNaoESurUYXGk5jRKCb6GUt/iOwhTQ7XT7NVr2LSaM9SvOLE1k0lyK2/t0Cm/
Gl2Oo7ghks7CX6syxJbjLYtNpHcZcp5NXN4XoQKjg4DDXyNL7t7A97B6vR0XLym/8zbqM75WVANt
94IIyJZuA1yM4eu47AJtE9c1YEYTm8dQi417JTeGPcfDZ26NsxdJZOMpLuHp7rbWAD+qipL+GDQA
noMeUMVGwz/qjWUvD6lSGANkgii4qaw+f8K3BoZNbhdXdqs2Nx5+l9chdAiPbMSqVHDXWXLnqUF/
JYJIdSdtmw3ldfWe70x9nRfHAyDc8EfiJdKdFYIHAPKsfx/jDiNFRbI2tVVKGFLjnQjorb7VsljH
W8VEASjFQXEzqLq8rbCBvo6AG96ojSTdhq1fnTwvUb+Ydhtfxbhku1GnKD+loEMUWfjSIdON7oDL
hPyKCS+advi/qiCNo79UwRYfC5T46kgPG1eWTOx3I2KFEcvlwdb7FK1TFF8iqQHk3Q1Dta17DAt9
/nyhCvm5lKL6uykXw7aBRLBPW0KZ0wDvjXy8hm+C1ElBt+MVCB5dClwBPtE7tCzzVpel0s2wKLg2
pZDCiVzY1S4CYHoeKHG4hrCxs8Pu7lmXMyrRduAdEGWL3hqvk7a1XRMtexP0jBIL3wX60V4rAJO+
pK3lQYcZ0gdk0+KTEUWYIhcxKGUvF1fA2+oTbwnlGZCGs0W2MBncGndNDGidrEk3pZdk7Chg3s/a
iOeIVnjGoRWl9mjoMcgyZ2yf2lgvsl3raOWXogrL1zqNtL966EBbO2vLTSTHAjwo8eGN32Yggu3l
mAv7dvOGK61Xk9iYyt1IEVzfFGoMWccxfeUWmApqd5mB+aOI8R0Ymyo5GAngWjcpRfsz7HR1FzmD
D53WxjgwDkOxsRBTezYEkoy+hMlahe2SO5hQR4p0MK95AHaHCjO/A7639g31ffsEsqeES4aSo2/H
CMo5XN/HADnD70o6OZLHnJ0u9+oDx6lyR01OdiotQbfOHfJtQEdYQ1JKS3JcnEVnWuOmcHC1rRUp
2kqxFP+Uaie8lhT/O9JmyQ6LOeW20r34zPU47E3ZblzJaBJCF2SWjaeO7cYs2uKl0HoBFrtpz1bu
qw/gWdRbJylCLqLSfzJ8wX+HW+GDEhrCxSyh2/q10B+GVvuqSml7bSStlGyw6vNDV9arzBWppnHM
BYJSqkiwuLcA7XuK7O9t1N/2XgAe3B6ryiXqVq7uwYNO7BpbRrMqHrVGH2+NqiEyFW06nDU9xPzT
J9W4Khvz24Q4PEij395oZmbsnWrQXmmvIZ9Xhb16U2ZmdISqqj52jWjOZgfCvC8BUyFA2T7lRuGd
uxzPca0ZygcUOfVDY+XDvmzimDRCT/8Kkty6NvJuPCVKYJ9UQtZLxibYU58q71o6JedYq5gZ8ifE
Xn10x7BpdykYMWtfk0ofjHLMXaPTUzdOA3ufWAG8uywfrFPpoEOGb53YdgmhWcqcf4BsqOBkq+CI
c2ZwbbR5AoOhKZ1zMbTqPsH09joIOsKtmVFdkkOVfAyIa16DK22p6GI0wNF8qjMpfpOM5LtZt+ku
DnPpCU1F2qPa8IZCLUxEuVC6YwEre9Mb5UaI5tHSfWyPZTgpkRNHBjdxXlEDwwzARYxUJ6Q4vanB
OOz4q5rWI46FDopAm7Bw8LMyZHnoXMPocxeF+myXV6N08CWjvW5Vyz9CDpR2keQ796Vh/vB732fX
AsRCvTmF+ICiWeh6Cq21BPkTt6GzTL4a1tirVbiRynV9VjrV3zcIVUqukVbOLg8c6QDvTNr38JCP
Kkm466fYthaFMREYST9doxmwgCuCIP4S9PpfZhykLicXW88xcTb2MGDNPJbho2lI6aEp0vTojEiN
S73cujwJvB0XWr0Nc93igsOCNYx6UNu5EW+JLxnl0D76jnZSugk0y7+pwkLZZkWhgUEv1Y3WGy/N
UASInJVIKpStOFc83Lco5sDYyrrqK+663R5Z0gaArqVtk9b8GWJQuo2GsD17tfqQNGp0UuoGi2Vw
5/m21HPgyFCkkPNJm2yfJMlPKXfwnR9jsTd0Gvqlknan0koL0NwlIpluFa4KNy69lWmIU7maOq6f
JLu8rFext7GNE1c/eHN1AJpcFHHBue00e6UQsDwYnDsTIAaKJ7N6wyipvkBtVZxT1ap47uHmbYXt
CKHIGZ4vP86Xag40hv4dalZzoJeXWHgVJmxCCGP+lR/d6+G3dk0YfnFGkyakSsAGDDn9+3dv8ypR
fHAlOH56eb1pS+VaGOK6KNo/V8FDiOF/w8xKAL6qG3ZYK/qRYHNn2OnV6Djg28JV9cnFZQOzYNqg
mCioz0onXLMW1tGqcwqDAUGAXB+726SWH9TADpDZrLX/siMUVGKgoEP+mu+I1DSHrsqRIM5565bq
8AgV6YanwP4/7AYyeFwrUbuEGP7xMwXDiCKprCFPLhcPfUxc88LYxXP4thyzL5fHWtwS/xtrDphI
pJiKFh2DU9CJu1D0j3aGqzmS+g+Xx1ksZ1CfRZeaHjxKHR/n5MRDD62iqE5heR+PvK298L5FpG7D
Ayv/Q9PUX1V8diD4ap3yzSfcvJ+nSFZxn4PqVo+BlLwkk+kK7ODX1Ax2lye2tIAovmBux/0ApHzW
MRBGFdhI1yPwJ/UnnT8+G41tmRr/YU+gGkvLH0En+xOCWVPpTMiIxZxqJ+Ou6A+pnV1pwHVgwq3s
8qU+y9TAnA4wOJ15043CSV9U+GofA0gwGt0dq6r2YUfj+j+UJCdQKpKFDuPN915M0hbmOB6eanin
dedcOaMKVUr9evkLzVliv7YDOAgKaWgMof8zO0/dIKmqaCPlpKoUiWBWp3odbjK0oXukyYvKcGky
Rl/6pKl7tzS1/BvZg7qHcIuaAsuu3vqtLJPAC4VM2QTmI3CJisyXKgpQfvYbWr48IdPkPpLS+kcw
xLbuGlI8PKm+n5GXh6Hh8rwnb2/1wHJcpdNw1/JMU7rp1aq60THx/h54DbRt3erl7zAuvH/GRBKv
udSMTxU2Kfmhs1PPP8qejLhX6LTlecTBQDuaCCUH21HwiN5YXajnrl76utiKRG7jTVSYqrfzIFm+
8vaOEjhegYrnSKVhsoS3vf7Fqyjhwe6kdIP9gt8dwyFqmk1rqrVCtuIrd2GgOr7bthqG9fgD299w
IE66bapb4aMTBEW/K9AYKWFQptLfchGJ0U0Cvf3q6/DittmQtoWr10p72w+4Z24QERMVBTRV/ChD
GSZSHDdXelKiR5HGTlgexzSy3/qOH0MZGJFJRAaSyNl7dWX+tDzSjA2Cmp65co6nADSvW9Nh1sgt
FAW9v9kVHIpCqzSqASddvjGyeNsET9D7shEZi/bvyxtyKWRg6IgMpEUJ8xMmFsWrJqs6vz9hzxJ3
G6fqJF5ESrEfS79+ujyWKi/N63+bf+6tIXCBL9WsiU+SL1spkgZFbLpx28ooCCJHHWzqvC6kPURP
+y/sMZA2gLhc+mdltOl66kEXu42Qw+rayOxSu5EbQz5omZE88/qsv5Si94BWKkiE7Eejr6vrQoSQ
7S9PYumedyaDvEkzk77arA5f5JUao5cDqrN5kYRbSuq5jvot3OCVxuhS6APAAdqA+pkCk+bjLZWP
lAlqOxMk2GH3EDuB/0Ubxj/u+Fjc7Q53IPeGhtXKbDoShLw+jSmc0dG6qzXj3KYFyCqxAmyYwtqH
Hc0wwAwYYNKvceZQEVWKcazpy+JU9K2MCpnjb3QlPiRDIVPqSPxt7tQGUgmyzR7I1zA/n77ZNDob
HLWoSXhtHnQDPdOlHG2CczoE/l0fqnjCybm4sUu13uGpO6zcWp/O78QbBVmM1DlX/ieoSEcJxNGC
nH6J2VChrPTn1AttN/WDv7SWTk3peMnKnfxptzDkpA4E8RDc5KdtmSkN7RBu0JMSjw17sywPmWeq
x8ub/5e08uw7TkJq5IGA6khmZttFSI1c4IQ1HAP70YqtA6J9rhDcVGEEEZBEXmibRP82xNr28sgL
GwhbAK5nrkzolXMwRFX2vQZDlqex1D6FaYssRVNsPKNzqW/C/i3Lsw8TCFvplW+5sHdonwMVp+BF
y3KeU0nw0fUhllFI6CAlJPuB1o2hHgrn7fIEPwXi6QMaCkkbOAjaWbOkVCt7ZD0oZp2aTD+OyKeA
Ld8G2ZpA1uI+eTfM7GoxgjQNOSH+uU7gje4ouQM9kJQuWEFbLC0b8oPqxN6DQzl/NxRqFHSNiWup
Wl174qdKO4IaltavYQiXlg0hRbSxONm8umYbEkmbjjJJZB+BivYhfhFy/o/eZoa9EQ3SNSub4dPB
tmETQbeZcBUql+VsNKM3c38sq/DcU00kXAURNkcB9iljIaP0Y8i7AO3olaX8NMVfgyLjjsAXTM05
ajig/FEDawpOeUGyhyHxG5rkO73Xd3+4AxmHpzLeQ+qvksZsB6p0Juqxza1jrvyV2SkOyxhsqSt0
119L9CGCUDMhTmHdBBSaWDVLgPleg9wOfX2SMBNrxFXoN6DFqL2iedQ48pWnKrcpd4SdR1eDHV6r
8riDebwSTpRP8eTjz5hryJtN2ody3aBlEcCVRo8IjrvrN9g3BqzQbVlp+rhxMoOSr6O26osjdP2+
j/oudx16evkxL2Q7QwAo824kCpvG1iJbr4+KUSUwzEK4s4fKmuA+il2trOHnXcjKwTADDQDAG+rj
x8yg9sZcG1WzO0VBf0zE35pSIvjR8VJ+bOw/pAbqEIw+DDbb8lUTNXUQpuOpMZodT9lt2UNqKdao
qsqngME4BrsbAw9yJXrMHyeV+p4olNrqTx2IMP3kj1IUbNEacpqTnMUAOkdQysquFXlvn3t0a2y6
UohimZs8Vkv/CzIynozhZ1aFNxgq4CKVRU0GU9mjcrhVOqe1D5fPy+df/GEn/wKCvatg9d2gIokA
BkjrhJuohwo9KakM2BOPlweaYvL8yEyBFKVoeUrUZgdzxO7M7BQrOFF83uEq4U6aJ4aQD11lOrSI
47sipnV8edDLm4xM5uP3CMsYFobkpaccySWR9jtHdA0SRPEOnY9rCVji5fE+XUwf9hkijh/H8waJ
ZkUN4VWiB4Q8WyOUkHpqQQf08kCfw+n7DY1pxceBaL3bWory6cmPnorQdE0axloargTTz/Hl/Shc
QR9H6ZNSV/Fs8o6WQKqpe9Oqe0k66/6LIfqNkX/XyIAvz2tpAd8dIGc2ojwKmrJda2OemmY3gwRm
KQuFt788ytK8plSaRP4XaWC2LaSwkoLMUwUtWT0v3MQMvBR1jgatksgK+/bY4WIn7QE5mD8a4KLZ
c0vpolrRw1z6hnAeeX7BkXCg0nxcXZ+aMeIPhThVyrgZxcPYWZivrzEF10ZRP47iWJ6ofc8OzyBJ
fH3bD0j+7TvZtzJWdjD/y8Z8P6lZpE0IaQAMlArxNOU66MarvDIPqjBXnmKLswLFBYRsqn3O0wl0
EHWCSeqcqlBsFaTEqyi/G7x6pci6OMy7jTI7z2kGIgiihUwJpc/2oT+0DyaZE10FCc27y5tycetj
PaSiygR8Xp1+y7tIHJpyqMixHZ1xBqjg19GuRLOqev3/G2W6D96NAqMLe27H8I6gBMQpN+si32RB
AETi8jiLKwfk2+DbQID8dBP2euCDW7RPttBebElY3/GStY60gNY8rBZHIpOQp7YSz47ZumGIl5XI
R9nHOlHRyQtQgqQ/6+9Qjszdy5Na/ETwwyxCB5t4Xmco1N7RBzTzT3oXP4/U6XIzO1weYnE274aY
fsK770N10jEmmYZjEf8zGQ76KAKhuLn981EmhS8eoqhtk4J9HKXQjTTysDo9mnWqS9d6ZaWAvqjD
+lsx2P/hxQE9691wsxikdpY6Fj6yAmPWDNugKpS7oRWpm6lKty9HMz/6MTq2l+f4ObP5OOgsEo3Q
KRDC0iJydEpudS4d60HHbDVC7gfVp5VIsbQ1TIX3mUWVCwH12YVcymolWRYXcmSOW88WZx+VzssT
WhxiYikCS6cENH8lWohzU0kzxMkeAfQkwR3meisbfHHNeJPDxkcx6BNvLxrkpgGFKB0L9XnQvvJ3
uCIDDo5/XJ6KupSYQe1UaNFCKvlUF8xao8SmwJKOLbyW5soHyfLaZBTA3HiUS8ktC1l+AAOFPnSA
Rmm4pa5RjlctJwM71Mjzg2Ok+Eqwa42iejY8B0e3QDELcagAmN+ArKyOsSbya6EL5DghOfUbYaSJ
c8aNUCqvEHpOb0pNs/v7rLXL26Apqho0YVKu5VCLSwqNjZevgSmbOcs1VIrTXjqO2gk2fXLHT0wR
cC21OyRtsvtAr7W/Ly/t4i5BxQhbEWTrP6lQKAkEJ3vAdykQPPMygXih7X/7D2OwDSnqMtKnMk/n
iGYMfcQ0vNG+4o38jPjLSoRaStH4+f8u2yyq22mVpkkcj6dU+ccvnGPXe19MKmYKmFQpovcomy7g
hT9ttJO/vx91djv6VilCDEOlk1wBhbW0xsEzU1gGgpGyfLq8iGsbY5ZbOH6idPRyrGNdPRdgbTSQ
+E1w6LVwZaDPZJ5pVlAcOWZ0BZV5bEIntA7ohpinIXbArxujY+5qv7Hg7SQ46px7IxPXiu3F10kc
iAMKM761CWE+XDm5oPn05/Om1oUema5qn6uvDcqIqaS3FgKZkBPscSMkxW3qY7JKjF86ChS6ICHa
JFVwDj7ecmrbRVLdSEhm48DdAqIZDfqBNgXK3eUpzTXIftUX3o80u+BqO2xTR+visxFG3Ss4YPM1
xdvLB3qkprc5elLeExKVSPfIadY5uwSjvOwoI8X4rRean/Dx0bs4jV5ZX2dCphVz+QfO9tok/UY8
oNkNW4VXz7yQabSYqNYO4ui69JQN9zEshS569OCPXR5nXhj7NZAxlX5BjwBOmD+4GyNLojHQBK5l
pUCe1qrjF36Shem4X2b/NHER3FiFLudIhNfZmzBikjTQBd6tkRZVO8m6ZtHGtuJmpdw0xYt35Yff
Pwx1Cfr9KG1BPZntBXY6zCrYxFKvfMkz000cc99X1codPT9rv8YxOWKEehm5pnmXBpJGj0qpMxwb
ESqb2C6UoxclzV6ymxo5efClShT6L5gx9i6FOOWAGqaGe3ikrSkPznb/71+CeqM23eOADmb5D3Zn
uZPnSnSOwxFp0CYq9Kc6MNv+z87z73EoXAM6mKxb5k8x2QtiHmDVeMqbQnUlS9s4PgKadVx+07q1
ctXSZ5wMa6H32JjifQplwouCsCz6U8vnk/rqKW29rZz7K8/L2e3za06WjF7Q1PsCRTa7tJW6toQi
AjiAneFdybqK6vqg1bf4ZluPKMNZtwPOat/8pJdQ6y/XylazWtnv4TXcK5ALpNQ+r9B7Ih/TAhj7
yU+l7pD4SrXTciM7chEqQN4jbxtgfes2fq+8Xj7AS4EC+4Z/R5421fvnh20OrV5L0WmoS7foxbPU
QoJXgBH3fwhW+TVJviHQm1+qTPN9o9fQYYreSk/6KG3gi/80Q++QFdnx8owWQ5JDiYACC60Vuoof
p1SY1ApQRqlPsgJPdzdWfqPQrtXqN9kyIdT1ftsrrmN6gb6LzLYzd7lnt8Eu70znSQl7orORGWV7
CsZxTZVslgZPa4BYI9VQBNdYh3lH2fbspMYIxDy1fTs+tW3enn0g0q9ea3sHpKwC12zBdlxekYXA
QAcGL0vUTliYeYjyzCpFCVMMp1hPHkvd3KIzfbg8xMIxfT/EHCNhi8qjasdDGUPdONpbSGCLrRl7
enhIxzD7fnm0hQnhQYbuKIp1BKD5hOJUrzSKyNj3xjJ6a8LPwS9L/kAf/vJAC9MyeIOArKJ5RmiY
XSJD2wnUyh0MbsFis7buGNxge395kKU98X6QWS4h4K1HddEMp2gYjw02rV7SPzaqeTVqGmwk5LUv
j7cQbDA/BsmN9i64sXn9JK+SjH+OZVyFUMa3kZzctTqjP9tD+EwPstqLwof01af2Sl669Nk4eiBN
NdOhBzRbTTBBRtDoQ3OyeyV4bKsEcwDNSh8vT2/pm4FvZl5knGh8zK/BUVMUCIlQTv1A3ypSWRx6
rBpuRnmwV26NpaEQ8qTTTiWApuBsKLO2dFFAHzvlKPpb2tfMuLZMZ2UPLq3a1CZGT0GGxjUHE5LI
UR8K2R5lNxFwlGMgtys7cHEe5AwMQOqMGdwsYrZjB50jjM+trneHJjWbxzgaXgzTklZK4AvXzYc4
MRuplcKOZ16E/VnZ/UPI2LVxhZ+Ld23VxcqkFtbtw1CzY6VUAQmmqIeT1lhS4wZFaoh9njuqtDLQ
4pz4Cgr6iSjnzbd13FmJGTlOcOLZtYnRINHyr5rZnwAfXt7ZC4ECcWe6JZMOpEW3++Nnqs2x0GyQ
2SfAaP5Bt1KcfEAn0mSMSueH7TTtNurlNUO3hXABHoYCKN3vSXhu+lXvMgQldISkanZyAmSws9oe
F0/D21r1sHVyqG1dTBbf26vV8aVVVSn30yoBtPPJMtfuBMSSvJRgh1DVQZ+l30Lo/cbN7JNz/mmB
dLqYzffDTavwbpbVENZG5GNtr43RMckh50Q9rO01+ar5w/H3ONRq2Csg1z69l7BS8eICsNkxiazC
3NgYd9XbrtKaG18NU1DCqi996RsILbwbdI8IacZwzeDYYIhThqZ/SHAtjTYNtZra7ZzSWFPzWUiF
SbYVJGkcHo7qHGc+OrbUCNVzjpqWfM+C4sgHLraDYd6HgIg0r3tU/eaur8s/D6Yfxp19gVGSdLnL
0Z7E8uXAtb63Ygh0erpyWpenB4iecE16OC/pZ9VQxr6KxQHAszFwa5Sgwk3alYp0QP4gDre+V5eH
xpxqrRDRE3lDG9tb6/0sRNzpoYFst4ryLsWaj9stVWO7TX0lPGuitF9HEyVmGbzMvYST1Mr9sTLU
XAh3VJJRaHBloXNgwicPmoWSgNVdw4ZYu+CXQsWU4P+/tZ1C8rtDFCIsZw4BVpNjaEJoV7H/frLi
ABPzrqzLrSk5XX+KwMgGG4RgtZc/D48gT0l0CVVgMaaFeDd6ABk1LyCnnk158M+GP+TbHCdKFGZz
1RVO9gLnWV/JpZYuGXIpvAU4K6jRzTIAR8QDnDAUTNtxHF4m5wcXoYJxpciwFAt1Gg0OD27kB+bo
I1xJbTT9BWry0nXrv8rg68rAw0lrTZpsYa9MmDQqRxqP0E9yHUo0Slre1PGJdMTNpMiNahNfpbVK
xdI+4aU98TDAY35qhNuSYteQ8AfgSPETduIPOSraSTB8tcLxNlPx12rj7eXNsTQk9QqVm4zn5yfN
TBROtEjRggb2TDjeyV3pfUs9zO1iywqubEdg82amAXx7jAUvj7y0RWwVQBLM9ElxcrYtqyoyvFgS
8qlsSozfwZ+e4UDaK6Mszg/PYLTEuKU/b8Qkboooz1ElTI2zHrxW0DgleT94e2F8LdDOuDyppY0y
8WhQjJp0j+dlGXozAojbRIvs5Oo255UCA0Q0kHMT4/nyUAvrR6ikrqXTtgTHOAuVIqFRLjt082xf
1+m0mVB20fM8XR5lYULvA/JclK9JCP0aPY6TVVHExd4miaHtJ+PK7bM2zCwpVTHrjO0cX+dM+Old
l0nBQ+fFsIB1SLSXZ7S0bgaPPMR30DvkTH8Mh204xijBoHM4mlgSjcERSezt5SGWSi0Y/U7POfpw
n3H4TpkXuh1H3glVg7469pnq/fQbAwp2og/ogI42yjvXPeLPwRHCNbZwaKlTi41wFYVyyv/9RfEL
A1I30Le1tV5Il+maAk0Ge23ziJ8dvLjp9bRog+jcoEFcHLTYjB6kiGfaqGBz5ipFhFChgw9yt7Is
08rOSs9UeCbeACSYz89CrnvEUA0roUDa34ResNMccZ2U5lHPu2fhqUcTa8HE0vaXv8bCLTFZ3NCl
4/6lljl7W40CaBNUZeskijw5JLUYHyq0PFxb7fRtVZdrSppLe5nKLERYk2YDi/xxgw1tQ+tVa3ww
llBe0q8Fqiren8pRk5fjAoLM3vSaxylo9vooW01FbMG0jiKGDS6PG2wICyp0vOZWQtqcJTCl5gzF
VU6dZ3JEn8/HRx3C6wpMxwc1+97ILUyexKmMTY8cF6JfnnWU8R2/w1RT7Iu0xtqvQcZx5WcsHVuA
LQoExYl6Ml9VOq0DTR1FOSWOvBNjfZXqytvljbI4BPUR2aQ5gn3MbKJ927VW2ub5qfXtg5/L50FS
Vt75C2cPqDLFbG4+5FznT1Xhx2Gkj3w2BxI/ijTUe39A2dk47fe8/OfydBb2IVQwDVk2HEfo5s7O
edE3mh80KBwnXHhmkh3Q+7rlAb1yvBZWDZy5rAJmpW72Ca41DkqRBLWckpx0P5ouefGdNdTywgn+
MMT0799lsPgtKrykK6xhyBle/bLWpAPBHY0TUdLtRJsCKu7u8uotT0vDsR0Avfnpei2kBNPYAo4T
ZXJzo0xt8FDuVu6ipU9EF44jZk3P+U/NOCyVpUxt4GsZxSHGdVw2ihtZLb5cnsscZTId4anZaTq8
QaaEYRYCO+v/SDuv5bqRJA0/ESLgzS2AY0CKFNVyLd0gZIGC9+7p94MmYpfEQRCh2bngzXR3HZTJ
ysr8DcysbnAobY5mgpYC3mVdFHko4tX3jmh9KJPKpxBAT3YPBNpN4t/lUt0Vaat31x4vEUS4ZMn6
nE61JvtorKXqoz7h/n0vW5PgVQolWnXVOUeKM7RUCfR8DfOwW9paP2ct0iaf0b5BhCI3kW4zx0Lt
r69/4c5EAuwnd7ZXIXZU0l/uEAeR7dSyJ4de+ieMAPxCxZ5V6g5O7+4o4OcJQKgk37CH5intTSuP
wmsElfc06RjxzmoT39nZUJ1e/6CbQEGpgQSFa2ttIN+ovvdaZXWD0teBMaVeT6Aw8QdMleY0FaVn
iCMi0W27dh2PtsFKhuHbthABeeI+thOR36WjXXlYiZsXvFWGUwhs9TR1w/i717BA7+SMsnFTzKcs
q/NHTs584HtwkyTwQ4glJgVhnOsh+b1cSdDxJZI3hX0162pat6DsAzGdfMNBygTzcoyV43BN3ADn
SWN35DJ0s8Tr8PyPCw9Y1g3ZDy/aPLeXHkQoDvDYek2R5gvglK+v7k1AW0ehdu3QiAcnt83d+R6p
w+a9CTTr0lj/FFJ1trB77uIj/fm9bQTsg1xvrZJzPl7OZtaNoSHBRg9mamNZ/BXtLtdEG8lpv6Jc
cPBVe3PHdbPebKq5djNeDqaLLqkrp5ADMq438xxj3NueZPkIN7M3DPc/r9W1mXHDOcoHrI/DeIiC
YS5OnaOdKuwCa+vd60u0N3OcPdrOnD7G2uzDEXJkWRSJuMscLb0kWle4U5dj5WzFVe9rqbGcYOOL
y+uj7m0MXo8rZISSDTnIyylEEEzv5RKexlhWv4Q6/UgEPA2cWr9FlWQe3D43b2N2Ia0AjBV4GNKB
3nyi1Fc4IEyaHOQDsr5TpmHdpaklpsgLT5R5mhCMVXWE7tKjtqii8h0vngLr0BBgwAI6nPRtvJ6s
tMCZsqJkH+l2eC4HOXq3hKhZujCKDYS5qIbhqa239lczK0wFwaNe+aFTm0tOk2NPljfGRMiDCbm5
89df9SfXhfELP2dzTVZy1DZ9UiR3oaPAJSkWp5fdMBqXh9dXeW8Hg/ZkMLqNq2ruy1Xul7gzRlSz
7uSpR119kY1HcEu/i2oc/xbtw0dQR4JZRsCxabK/HGlQnSat0OIKIrD6k3IXzeFlQbDp9e/ZmzcK
ixDYADcDt9xsJNOJspWmAp1XVX2sW68jjgyvD7E3ZdTdyTWwxyK0bGKLlZU6QKV8DvpiQYgrvhNh
dSnbI2jxzjDIk4AQpFyL8Mo2UdLijB+wEJiNMXkYm8fKGK4tvLPXP2bnlDMKr2++yNRuwr9EvK7z
KU6DNLlLu/McwfhLfzO/p9fH2f0aLhmI8jzfzO2byUQ4UoZJrgV5mz3iC39CeeEhD8OD5d8JlSAB
uC05PICstofZcvJeVsAXkiqOzhtzbvP0mqh6haV3qkziiv9Ajh5eTDn/4AN3IhigLjB29Cwo/243
nqQASW0sGZ0XxfEtKf5tWcp5sfL3Sqm+bS3EJ7LlYCOue3kTuVQydYf3NWGaBvfLEyVl1FGNuMMR
szTVt6bdFx7CpQlZSVycpXhSLumY6r4VlelZza2/Axzz1EfiFly9CWPZuQUcR+Y4VnqVmQHCQM4l
bnntA505usj3ppVXAmYy1DFXkP3Lb5xXLb8e6Ne1yr5SLbuKSrxB4Nk1+09Onp6l9MgbdndAZK94
v9P2uck+Q0R8kPJtQVt5kXHOEEUz7adiKU8lNoh//ZpkDpHuW0X9KZzcOCzjRVWq6Nr1QWv2p2ZC
rZQr0InovRy9SvYOBrk0tlpU18nhN0GrUpfcBGqfBAI9TX8xCtov6owRDhblJzlBqjHBAvz3Xx96
gKc8hijXrL3bNSg8eyxj6E4RzrRKfFwQuMlUl+3tWUfFhZ2QzygOTXc0ozgFm0+LICOaFvYSiEiS
IaRjELf6QXfntvCEYTQTx19a+7RdNteKzEplY5TEd+pYLlccN8dLVhfhOYo1+VvYtPLV6IzIL6RE
BKqMRiGIqoPTvreCPERsbh1STXQCXk6mUzplht8AEgHgrX42IBl+d3NGZNNjJ/xm6Ra4OaMpLPW/
uCEoQUGIpGeh3JxAe9bNyknU5I62+1eoB9HDtOj1YzVm+XVUwvTgYbuzmvS1+MY1spANbj4zKrqs
xeeyDwYx+0D8/bQfD9rY1t4YQDjBTKxeyZTfX05l1rRZO3V4mqu4n0wXMQ41cAnD+llEafy1LLPs
U2kq0QOWjsnbeJ7w1outOfYkfZJ9JR60E83T5q7X7fEaZ7F4b2YoYGNSFvk85sZHLZGtn3A6cRsR
iv4RdD1CwWE8/5zTrPWXxKkuIqao4/YLgrdOVPHPieqCIHFcukox0NCrrPJRa8v5MeQxBeJw+jyq
9lj4eiHPnqEVxXk2kOQcxkr5hKGv86RqkuqKxCl+KHLiXLslpWdOcu+raC5eF9h+ANrhk5ObjW6F
Zn7mZvooX/uyTz/mszG6Odbc7yHK6x/iyjb/6Qtt9Bd1lE5UU6THZkias+jT6oMWoWuKuOdyb4Xt
T5FICDst6XhXDX1leajjFwFdvPhkT5p+Z7VJ6UuylrkROu+X1+PLzjquDtTU0cF28XrdXA5OYtRK
heTXH3NtKcz9om0P9spOfgR1DNg49/qf99fLrWJzF1i5PVXBtKRBhJ5Q15h+275TzINiw06CxEAw
d6AxAj3dJuIzSmgF9HtxVxZ9fFYWpKyXOok+JUYe+69P25952SQOK1aNU6bivXADpbbmcIYeqoYB
GD3Z6yvN7VqUyfQGS9mqMad1f5insRoNH5w8Ugcg6LDSGGU8Rh00cUp0mwsk9JA5G6EyGdF0NuSp
Ocio1J2rWFtNwDihKyJ52x1apiYe9Mayr+RsUe+buSneOGFFfU/MgJMvmVGJb21KDfY+4ywarpGE
pXyVAYpXXm5M74dGh1JtoPb4IYPN+G4WbePOQ6m8g2dZeuBgDZhrYTknbsOZNX3DaAzpvsYHofHs
IbVtP6moW9/hKmIjxQDG5+PcS/o/WOnp0/n1VdnZzCZlJt2gJwXsZAsi1AYwhBFY1mCWy0tirYrn
4iC27mxmi9e8olM0hHuyTQLUKiMoQSa9qlP1D/ym82ypJ1uK7vPJODiaO9t5bVvwooeIQxTfXMpq
0gwD4rLWdUBN9qLVWfiQAZw6y1lztJ33vkoBpQPRGO/dGyKN2eeqVkTCvqIfvmo/+3n0zzg+tfYR
f3pvICTSybXhFa1p/stYMORWa1QUS65au2ZLXtPha4gCcXaEj90ZCIkjLl0k1NgJ243fssfmqkmT
oGmulvV7GX4tWuF2aXpwte8sErkCGS1tJoz2tgXOusK4JM67PuiV5h6Hkmvay5/n8giysnOOmS/S
v1WyjHi9CdNmPtbthKNS0MTIGhbrNXUvLR91U3UL+W7SD3b5zkFCsYyiKQPiKrONpHWjTFxgo3Vl
r9xbqXMptSNH3J0hoMlxjGhirBnuJh2MsSDo5WgpAMLN0nd5zJDUN/DxPL8eEnb2AcOQusFcWvkf
m4lT9DRFSj/tAw1oIQ8uV09Qpag+adLRGdrZCYQEZdU5IALdFDKztq8tRbIJtT22bD1q4UMRWCAc
X/+g9QdvLx66YGB7VgTYTZlP9FT5nCiyr+kifUxkZC+XWorcXmkn/GOSR00vg9dH3PkwekxcHytA
lVrN5szm1WBgKsRrpxICvRQzLi4JlloXa6jFQSltZ5tzWumh8ZpDb2hb4jAGTZKE03XBrIviQyJw
WQnb2Ipd8qoY5fBRN71Kj21vlKL04HGwUwpACJgmzdpjvfWQVIEjy2XWGldr0O6G9GudXSpVfjPV
jd+ZYDfGc9KG3l9PLRsFHB9VqpUrs8miR3PKO9FXOVopWaDEb+vxseuO1m9nxyAqB0sSwATPge3D
K6sUyDh0aK5CelKnq0CIXV4eh/h3lv81aY7XHVrAa+UQDNON+nBJ1G0VC1JSbZaf5gGUNjI792gH
eaNp/vv3c/dHwo5uNaXX7cnOqyUq+4TSJGLlXwd7eocPzOdW6Q62xU6cIhSSVnDrg5nYxikUidTF
FHFxN2C6AaA/m4O8yeIDhvbO5rNpH7EDqPDe8jhDFHNQvoxwXcvjJ+yZA0qkLlAzD+OFALTeV63B
EuOvwcgcMcQd1g3IDrzRy0DXMClA1oMFGfCymuVL26dvZWs8WKmdKeTqYvK4T5jILXSh0hvsBm1J
Qm+peMKD8I0cH4I91pOyCYuYnxF24Xasu3wTpOxMMuTBTpegLrNK+Gnr1N+F5gwf8hhosOuIPMeT
qcIsxJ9RNtXOeZt0w1kN6eudlGiSp3cq8qp1sIhp7FyQt/rsoZ3dinM9zfqDLJzsJzV58W1J0DDp
cHR/iqfSwYOHNOTUmW2ieWFF3fYUywoFtqie3hVzPynupKfZ3WzM9ZtSUkIHHmkNm3SygT0UnV08
JmHr4MU15Dh74l6i5nelWJB7kYEZrjIEBrlmb1znxNSO0oo/adDLaftTjKP5S07BGq2x/1l5Sani
eLGbNEVidkLMuEKesXB1vMgUd2xnfEiaeukSMGyz07smkva5Gzk0e0A2G5KH1w/CIFOC04feG8Jr
5rJvXFNBmflcjLqUP5YUkZ8KxRrkC3WBND3NytRlpJdGWno11+WX0DEw9VKScVG9xkH+6PR6mLiN
flj1AvNfcZXUzLfYZRW0vW4kiOQjgHAFfuVl+dvRzB8m/JHmvLq8PtrtXflytPUoPJvPKk/WShYC
bLGjsukqvrdxgXcdBCWYeTf7fe0D0wcCW0wbbxv9aj3qOsemcF10+fJrXELjHNarTGKaGO+WQbEo
OagCpm0lPRSCreTiPmUF+AeJd6k5Nl4bOrmn90LHSq4ZvCGOkzcWLpnvw6HJ3pSYAl1GVSjfJsOU
7mfTLGHhTOkV96cUiwF8hQs9TB40ijPXSmiVJ0bNujMwrDkDMEF3MZl6V63nyM+0MbxYSZRfMHso
TyN76ToZVb9qwkqjO5WFuJoGPiD1kiffY/j0Xs7B+zeOxtmbCkPznRkBia5Ock9ISXtJ6hlLPkXK
/FqWsIgqlhbLYwPUrDlq97EqGWdYUemFlJlzZQ1m9TSZYngjR7MSVGWt8sXC8RAHTbzcEg32CWqH
WNAUPSrOZFCsDpXLkMRoSsRiVMB7St2pkLPfVRjHOBf1xQPeyeU9VHDhA2Syryhq4HLCzzWjwfzQ
9sJxQ91yLvKEhdUSZT9zuU/PeJK0bt1VNiEj0u7mRU+8kA/6MFHbvRa4XHoVyEZX1UfdzYtcO8Uj
ZD47jqpzUpvyCUO82a2TrjtDooiv+jwqHuKYtV8umeK1PbpKlrYgClT24tw7Zu0mbYdOqBH/KmjX
3FeLgwhmESKMGmOKCGa77y8DFjFvhWlFb8MxtU9Dhyq3I4E/8tuykt4Kqy5/d6GCT63ulK48zdMj
XdAyczvJImUvdSs9k9JNcGdGwIvlPM3/ishpAzm0KHJlqQU5FtD22RhGZFnt2P4i21F2anSZUgRa
dMral+6/E0onL7PbLMRhSZt8BanBrx2AMNeOZ87SDGwptI3+gktjC0ccV6K2KTEi6yz74M2wc4gB
7PPGX1ttxPRNUDSQLrCiKRdBtiCooEeXKqru4/GIurczDJBPbX1zE8XpRL6MFbHk2NVQzRJ4S0n2
x7HIfNgPmdsgh32QZ2479H+sDZ4Llq/PpGdxqZ3KpZPpzgeLUl0MClUob556+3dl3VsqLjnvc/E1
rCt3Njs/EfNBVNzE4JvR1///2ehqARlcLWsjMIuiLM5129rdVWu0XLhGjeeVL7Dkwv9utkR18KLY
th3+M/aqF0H/F9ri9uVsRJkTzU7JpRpHUu3WZWM+LpLdUnQj65mvY17L6hVTSQOrsmaUv88ird4m
04SA/Ot3wybHu/kl9stZUJJGOC2yElzvOt5SJqJQA6/5PBvfzfjK+1Np4u3nFOoHsZjtwbNx8w7+
z+CmZuKeAbTupuOOEDMuZli2BLhH5tV9R+KiNed5OqJM7C31KvQHyxacIoWylx+JF6dWdiWZsmnH
4DyS8V01L+cx635TpfxXCef3fz+pz8dTX47XZTKeEiKhuDwViCDcy/0PaWnOVvmPWa8+nXf1kv0X
U/ncAWKzm3OjLNCxKPF7osZ5D7A/fTDl8J2VmbpHleaIWbO7bZ6t3Ga4JeuFtSRA6PBiQNtzdZ5b
gsnQo68RDppfqIYXd7LTmCYiPJNYvMpYuK9en+WdVSVEgQZhRYHzbQ+RNWVsIK20r7Z8Z9R3S9l5
BobexfA5aQ964puouG5U8hlSNhqtBkywTfBtO/oIvLSgMJVWfO65K9wFfNa1j+SjYuTuVwFCh0gH
aemGSkDD05wo5taB4/DQSoRntfUdFSjDSf8Nh5+vT+Hud5nGn5LXihjfRHsJ2+PWzmL7WmFdpw6G
pzu4ELZ69vn1cXa2C+cBirYsU80wtkRmCGexEkZThs4C7fe2xf01vOT6chmWL7X5kVX0RJr9en3Q
TTb6n0WzHA24lSZjq7A59U0telNPB15fWeNnnfmPah51kdbo+Oyl8mcIYorNF7E7ICG+POhqq81K
QnofJJFl5BddL3HAncoZ3FChGLjIJForTrlWVsA1FBH+/bakfPin9a9S9t8+I0alXKy0REIQItDg
pWVcolc4WW+7rDa+vT6Ze19KNegPv8Wh9rp5yqKrF8rtetR7vaSjKHwLk1cz+aEDJu8ryCf1wcW0
czdQtpHRqqBkbtwWiGyYc1OEa7YsAiP+bk//hiZM3f/CzgYNCZrFPNApR21L5XKMvVAeqXGga/OF
5ty1zdvPdnEE+9s7aOzAFW+NrddNXSjLCzhQJlD/kTd00YcQJsTHqErrv78GqKitfQxKy0C7N3se
/+94VMEKBePQuQvupln1I27eZGriv74f9paHjYcEFQgC56ZSTn9jkDno4q6Vsho79Vm/aFZjuWUf
WrS6c+2gFrU3gYiZo5RJUUjBTeflSWvUbGrnatADRVLOY+S4ufq+mIaDrvD+KDRBAagj4XYTMlpg
2UOd68E8l6LBJETWf9W2nDdeLIZZPpjDvVAP/ITbC5kFC5bxy2/KEQdEfEYRQWn8GxYxuNTfQrM9
nUatuXx/fb32zu/zsTZ53up40WkGJMu4R08imrryXRFKC4bsfeTxwKtPbeRgsDnU48GW3AvDz0fe
3DGFHdmJoeVyYBrtXVdW+JTYBzCe3WX7v4k05ZcTWeNCsaDtYOIvZ74vC2MOhNJX3pSGR2+W/ZHY
8CTt6+bfLBnmYdI0t20dKK3xpYzTX2WlfsM9/mC19k4XuM3/HWazWmZbZSjb2w2FP92dnZOyKDyM
HszhiES/+z204NdQQRK+baPUCx5vOGvqV31RotjLh2xKT7VpxCO25HikBa/vwt3vejbculeevbkc
I5etyAzRW5J/UkR+I6RL2ky8sY7a1Lub7tlA63c/G4juIcKBmtYHltxGlxosy7Vuo/L8//uc9XOf
jYI0SzQLOQuvaQP/AeXFHmdiu/UjC+/Z2Gp//P+G22w+bvVQC2tUBvNWjd+WnfqlbSXMHeSmfpKl
qjm4gXdDBhD5tXto42C2ufJJYGqpMXvklY06fRgjqXNVaeV4jFL7Xm0MrNPCAZu9zjh6F+7uymcj
b7bJYKDPAl5pCSTddAdc9UJD8bT0KP4eDbPZJJOYFhDLS3QXFlb1TwTq6HumVeZatGr/i+uLrIlm
yqqSwVv35U6JzGmM2OlDkFbG/Whg/Fu1F6yOD5Zs74ueD6O+HEZpZrzIByW66+3KerskoebBMtGD
1C4ODXH+IPa2ya9D4wRO3OpBtY0dCEopo5h6O2hxsP1nUmakWrKuxyIVZcPRVzL2ShOVyqVU7XK8
n4xiFWhK9OhktE0D5cp6AxYQJh/Sjm80ox8TapDSE93WX3GEEt8cjRE60QIt8yKeZNfmNnatHEcZ
NF4/dmlt+5nOm0VyQuBUs+FAKIm0L+j6/FM0U4MBY5sPvtLWqAyqonRTWZrfhmoDPI+f6Q6KlLop
PEGU0GCspmmsIe2T9+6oyjkYkKj2SlNDoWaZ5QZHSrOjSWLEbjuM6PpinO32I9J0KfZm/iAME8fR
WbiAjEN/aKrJr4RZnxs1rX0V3++TGSG22uolFLuSfEKbuW3jWVBzqfrQbZQFd5q+wmfOSp/KaBrA
90FSMfqCdTQM6dxGJuh3e5SZkVQhxMzVSc6Hf2IR9+DBu8jvhTa+o104nbTWzqEsWdMDrQuS5jGK
/WJRpKcZhTZ/alPrI7mWcRlkbCqnTO7fZZP2jcegdS4XtFtsOul8aIw5cToANVSSVPFsJ1JPk2p9
WnAeO8VzQRG6r0J36bM8oKotPtHRAFgmQvFryqSvVd8YHvq65QlLcg05I1P8oLTorOC0+qLWKiZw
te5ABTXN7CuJX4cG2gLYq2ybL8gT1LVrl3HrQdOp/RbDzu8SD7ivVTji5WbrjT9qkRSYbaPfVbWE
ZlMs6fy3jJxHQpJhzGvl74D1U5wGtfCIJWfzhZpFfUJ7pbzwZ7oqZgIYokmzM7Sc4r221MYbeuLd
/QwiOfIiRHUus11J7ANHw+vJVk68Vp6yLP7QWThQzUATBqxY8+JD2rXpNVXMfye7+oEt0U+jNaWL
HY3qRUIl4lRjxwhUMo6rs5SBaCtksz5NlNX+iXTxQcti9c4yOR6A9BAulhQqnjhqR1/7UNR+4/Sf
+24RJ1p33xp7/CLR0rkYXaR5dpo7p9dvmZ0YskpkImgCrQeYyjZUlSlcUxt+GMaZIAwa0gK1BvMw
WWN0eX2onXQA1jjdV1BXXDHbfpEGCywBkJujn25cFAd0ihMGiWGc9DY8+KqjoTYZFYbYfe1YOOXh
8eYp8RdlsLwkvHZHMOfd2SNx02n5qhCwNtnuNPVWJuymCGL9p1r9lmHtRsNfcrrXsgPz9r+D/Ckv
P8s7hiTVlNnMseFYpjNMyXv0zR8q5chGaqdq82KYzU5AfnN0MLtU0UPozoWef1Y7/V7k2q9KmYJ6
Hl1FKr6hsHyQze8uFVPHUxmDw5unZZgrkyxTkw8mbcTpLfSJUN9FW3Gc5INC/M5QmCLAfkYbk8fl
9gUWx11emwgKBGU438nl8mjrpY+Au4sC4MHTck3ONrcl1ySi8OwJ1C62qJosHHiBWQhZSFHxGZVy
t84/5UDA7CU5y0p5MIe7oyGUQAURHMWNMMOQKUScRCsDrst3Uqg9REP/Vm/rs9o0T7paHICc94fj
EBM14GpsY4bQYx018jC76wb4lWk+pffAebu3wMyxDpAcvARm7aj+u7N4pPFr9ZKWGH8221PtymjR
O1u9hgNA/lzW8/fLKJxrpS/WU9tO+cEK7o7HXCKoz+GGnv8yudK6rjPMATU3J2yGO6AV8mcV/4z7
qsAhe1Ts7Mvr0XHnDUN6BdqWYs7qV7kJJV0x2tFUdzL+XHNakhisXtT0gvvs/PpAVLJ3Nido+D8Y
N6pt26hlZoJe92wkd81sFd/RQrPeUXSn0404n5s0hRQ0UmudgVh/qaxQnGpI3/ehmU8PRkSHMEW/
yQVlkJy6Ti1PwzSNrt079XlQBscvuGt+O3qb+ojbalc9zD5rxdJdFkfLT7OpVoor59pnYWTaeVSl
Xwl2fj4SLDJ5yICYQ2MLWt+N9L5Wm+nUN6mNp2U5R25UR++KJK4fgMOLD5GapvcUXGdPrqvqpPbJ
4Fo9ZksIWJpuJgMMx0YX77GV0zG1kCwqCBC+3OWzO4BjviaVBqYvab9gmaAEY+fILVd8L06ij8yT
HRvoAlhp5BYLEKh4gOZaxYIrWOs+JtEiXA2s17mMxl/0RmqPhC4NtM6k/RwBRHljFGni4bpbe/Ys
Zd7sDNV5Uoh1J2Mov6Zh1/kUhOIfajMm5xj8wVtQV93doudAeIYleaQ0JGgmoUk854rmx3r0XSXB
oHk/X1JHaXwBpuialYl6bkPa/W6FYorf9t18agBP1Ekjn0w47adQNcjMRdYk17BJi3NsjK1vzB1p
rKzl5zCck0e0O2y3Wt3W5aVQ78ca68pY7kXnqcKpPsR6m3lNUZmnJO/4l7X0Q6Zm46VUZsnLtfxX
P5epO8wo+tQyDiKo3qGKT/3hnq2WfTQas2i8aUoqzySj9BLIV5fICU9ChVGztNnsKpmJU8UEIJZM
K/KcgV82ZmN6SuXR8KxC2OcJY+/cU8zycziPOGuhBxiUc6p5c1l85G75oqmru442leCaxDctDr/J
Uqa5UpyEZ5Eo0qdWHy0vbkpsiUNL87QiR5VyzNhfWlU9hdQq/Dxe2vdKMZqBjd3EwE7JjVM9LHbs
JrPyKxV24i1z/sUxm+59VlrZb8AKIIqs+WtYaO0TMkWJpy5OdpaRGHf7XDHepkO8XBeEjrR6MDge
I0YFmZyCUcFYdGmb6EI3TXZrtOB9Ydnjt8pIPtmS0B9aR56CUpY5MZL4jr2z5CmwnLyqRKWpU2u3
XUSBFaLh/JRqp79XFyrMQy/igB8Pjabi6WIJmVNUOD96rbiP5gUW0gqpt7q0cOfKeBJEWozvcVTo
wuSTNmrjw2Cl6VNNE+QSLksPfzJJvVjpvoSpnnxqRS7/jHSbigf1Uk6QDTFgTGzhLWU8u7yoHVcr
y+a9OXQJqyl9dibduDRV9gUpcettO2bmpbYz0y9y45Mp12Gg4Qhwkh31Z+To2SlldR8qR0n8JEnq
cz+HD6IgLcal2/ba2YzP0VAjkzKk7GpNKU9JvVRukU26W2dyAIdW87EvCpx8ak8mEouYsI183VxL
HyOhTeeiaeKrbVLL6JKkdVvBi8g1DeAfI4+OWpv/MdSQybVb63vca28dO5tOdS6Z30qayuJULoUJ
99hSz12dvWkr41e5JMrdjDA7Pfyi+JgUeX8VPUEyHLWvkT4s95qaPrSN/GQm8uLLEa91Uefs/Sz7
t5eX7qO5SNBF2zaKH7qhaF3HEffzEoYeZZHvUDyInFaffrFGRbp3Qpymu5QKgxs7CI410Nu9bLKn
L2WSDSdZ6E9qV7BPmzpx5xwkeFjZn8IyW+5ElGJwEJe8nLpm8uq8crxqKIYnUxrbB6jAuj9bQ3aQ
9//pFm2ToeeNq02BZzLrcLRCbQjkaPABX7uKGbojHaVZWmV3H51B9ShFn7Io9RIOUBz9C4TnoDC9
l97i0MJFtubTN03JKumkVKXGEOh9CyTL6K66M6N0poS+GqZfS8V41CKTPTVDn3r9xt0prdHCgDzL
1Qdcbls6EXkRNjOOcYFtAHbopir0ShHSWaNMJAKryyO0MubOrfLpSI1TXct2N3NvkPHylCW/3pai
OlVCAwNxABj7Ti1fJaRM7zHNyj9k/SAeJdNO/ULgG11gZXLKFq1/YwtbRhMjtECI9mlY/JbtJf6s
N3Iq/LGqIQcaSlhey7ZE9iUc2+VuJKgiUl22ZowkntwsXq8b97oywK55fSZv31tUKuCRq/CtyZOM
Tem/Geh4pZPsXFt0KUM5vfRD7Vbq59dHuU3FGIUUU1uFN1exFub02YMLfW81UmSQSk2jqPcAAce7
rJmHgzzsNsF8OcrmjZp2JSfXRuPCsd9W/akITT8rf1vtkUji3jjoTsg6jVx2/k22Z3Id4sMKeEMv
s4fYgrklkjnz2qIDaBglwn999jZrhAARLXIauQaZs44C2aaQLGlRlI8iHAIpdO7JEJFxKx/Qg7m+
PszmEfJnGFhpiMEDQYX0tBlGNuByD4sBHt4Y/ab7rIBWX591qFvZ2Xx6fbBN8FgHIzNHIQEBKeQo
bujMddgt/VjMwbikKMrUmbjvhyw8qWBK4b3QguqbPCJwYf/URfmRYuLOlAL7pyvOe4RHwhYiXS2S
pC2lmgQLZfhh/GR12LKiYf76R242yp+PBMrNVEJG5u9mRtUoDDV7tPtALdvHLrqncLjGJTfK8oNj
vEXE/RkKCaS1lEz/72YoOZxWqxTJuaamBDx0KiYDHCvY0k+FGCrT7TDl/iqQav2wdIW5uDMsArIx
aszywcruTC0qNtRpSZ849FtmihVJRVnrJYIfmUqbY3EHbcJdPD6Y24NhtoFLSQfVquNGv2Y6qGOn
9qzBPhN6Dq7ao2E2j+QungcpxworyPXxNFrRQzQB7k+PhBSOhtk0Hso2amEM0eQd9QxNj6L/hfoY
NpHw9f4+mLA85GyQG9Ec3EJuxJAvdHutKFBTgNRpWj5JSZi7YzHGB5f0Juj/Z0siOEN9kic4yiEv
g36pmXI1pZABoaf+aAw7d4dWPtgFm0TgZoz1Nzy7WMwqa2gYTdFd2ovl1ERcrlMWa9+WcQDHnCOC
D8+hs+MfiZNaP//+dIPTIP0BHaXegNpiEebdmOhSgLKlepnDSP+gL53tF3Ip+21qd3/XA/vPtyLa
hjYIzWZ7GzIntYo7acmp8GZVeZFZMVR5nfaELoMS/Bef9myozXbM1DotxymWruP8UVg0fOIpyK3F
n7qjEvbeJnFWZfPV3wmHp01moFDvdcy+VK5yJJDWk2ISL18uaq082I07txvz9n8DbZIDxNJzSx2t
Mei7KHtXLrFyKfRp/BBNSMsscQrMHkWxg+ixdwHQeQGxBJntVl0mHge57Ps6Cmq2oheVhYrcEU9Q
YSrFZZa07OAa2LlVSYE0UhM6irfq9CbKCHXF8y3o8tE+Jc1kPJrGoDhutizix2wb2ElabVrSR9Sb
+mFR6/CgyLeznkjGcSKQs1obE5v11LpqKMelQkXH6k1wqx3+IN6yJFN3sJ47U/tioM16Vv/D2Zc1
x4mD7f4iVQFivYWmd7vdtmMnvqGyGZBYJAGS4Nefp6dOnS/T6WPXfHdTScYyIL16l2eZDF+8sUSH
dukg6EFBzghR7x3rz9Qub12tQGld6MYoOYByu4pjMlJtu9C+2dGhWnMaNymS9n1YgSo1Rm/Aod/L
iW612x47Z5g/+aK33ieMZDAlRjMfvdrLxfFHgPM7UOsZhcZGbec1gSpxNbFPms/urcsHFzXMoNAg
AQ7y6ptp4kJWI4I4itdq89jhYkjDMKpX0JEOH9GDgPujW/d7HliWS4Puhg7wZ47t5CY28mWZWbMX
PYCivlXDJ5Ho9vP/z+929ZlH3E0K1Sx064i3dsibbewnK9x8+ggwPHT6cUyvr6kARhtByeDJbubi
qB2lYL4MNHRJXj6OqZ+tc3nSP75kP8neER0wvAqbpCZ2K7xum/Bw+/Eyt84FDh+eA/olf8sSeUFT
2DkRxdbzMH1swQKd00jeN/Tp43X+EktBBn8ZVqBmRNEAJYurXVMutDRD5JstUC5lDojaIoAShvp3
6Zohw/W7YGiimu8wTKtWLPEgauD708FOSxelft/O+4DEosw7AgwOM4mXCxlX38XIP3PuuuyRPyr2
y8X5r9/0ag8ltoLCT6TJFjAVmesq0nmnTOZyZ7NgRI4ZbWDzcgC14ONXdCsaQ9nVxwTiovJwnQmj
9+34pAAEl7VvwfyV03mlkx9WPo1ehA4iy8RnJdzNWAWiuwfZwkvJcV3XkMCEdnaqbud6v8xUYhD8
PY6+gmO7wsA+7dsT5a+q+o/8kH9eMKoOSA1BxABF/uVF/LG1MZXgGNwl0RaeKAb96OYnOhaN0+eF
/kx169a3pGBOYmSFdjdaMP9eatDzHFAWwrWG/mzInQbCxXe3voUbkVnH7uPHX/DWmYVyAIoYQIIh
zn21Wkya1nAR2R0oeCuu9Iaix6hBVft4mVtBjiIdBg4eo5a/kEDAGtt+MshDJlmkkIG4G13nk+Tx
VlhAn46iFIVqKnQg//3eotZHLzOZw21ZPLTjWnTLFgpC2aw/iXI3v88f63j/XgcCbULCKBmkEsvf
C1IfSBkeCtV/bVh9GE19cLvPNB5ufiQgw6Cqgyk0Yt+/l5TJ0FPMoDns16NN77Bs8pp1LD+TXbr5
kfDuoNIKBRVoIvx7GacTdCQei3YF8AVzOoOy830Ewqr4JGrcfJw/1rl8yT8OU2tYYYOqQikIRRhb
qEOBpmoEuM3He+5WcMJGAGcFsH3g968exy62hSrFUuCtjeOJCVTQHSXtq0J8PJR1J1YLtVUGJcgZ
aBvvMwjGzbf5x/JXT8nnhrBFjzF6xsbmjRT9eojYZxLtN+Phn095tTeaQJMB8o7Btu+TU1uxE1dk
P8tMByEwRbALDgGgQo+mBfB+2nz8hm8euT8e8eragULzWFq0Q7e9222XRmSD8Fa96FIWh5/Eqc8+
5lUAphhtsmEB4z/GnomK8osbBE8NTCMTZbbRHL0C6XCWTH8SVD75iP+8/T+26hKMjmOWAaMh8KVZ
MjxA5Gj18Uu8vQRKCbyoBCnw1TaNSs+bzQKmZ10EYjOSRj209eh/8qlunrmLIcz/XeVqN8LWMAaP
C2qqkH/bMKaeFzd5sNz/TFjq/7Mf/2ehq/0onVoYUxUzhuXJl5D3Mu3rcCu4eCQBpkmB/umPOhsI
pgu18v83keWPp7zakNok01hjjA5gUHSCJMUZ1uW4zT7rMN36ZEg+cHScy3V2fUU3NZ99MiLdWqy3
K6ru3p8+04C+dbQAkwEdDkAgVGZXt5kv5iCEtGK9T2CSO+RJFWK+NQzQP7BPszc3/5Gt80+CAzoQ
WprosKJSulpv1HbW0ivx5pA7ugJg0G7lRgcafVKK3XwuaKoAf4kC/i/fJ8gJ1wZuFbCUcNuVnshx
9OiXgfYrD1ynT3bDrZv6Hxe0Cxrnb1kfGttyKHyX7Rpvup97+YUbsddE5cESPaqk7gBBIT8/Ps23
zhme6jLGwNAON/a/7zb4lCay5SraKSgS0hSt6oFn4NlKwIlr7zOVkFtvEwNCCAlfYECo3P+9WgOd
UHshZOzrqC9WskWP3wJvgbY4I0fT2PCTWHVrPfiBwRuAojD6S3C3BmQAfoek3oXy4qYbZJ1e8r5u
06Rin3y8WwEfwRBTu8sJ+6uLOwF350/+rHdz53Up4ebFnZtD18crrgeWMiB0US6Lz6Rlbn2/S5cA
E6IL7O/6+wlbFZ7fqXHnzvVrOftfg744JoS8f7xNbr3IizNfiG+GoeT1JKrwEXkjBS9H2iMgcvtT
JP2zHtVRtOPzx0tdAu51bfjnUpdg9scVxpDf1CoGjjBEGwmolWzhAXDGjx1wGrL7LB/57MGubjMt
q7mIE3/eaXtvx7NVB1sCGQxsxMdPdfM7/fECL7/HH0/VhEPrlBdt4hhmLffwhGoz5ntyE8rpMwGE
W2Hkzxd4daMBU9di8h4DsGuXBYTk2PjeOpjbjmQaKKUIAH8PmJAljuiKByP3Xj5+1JtXKpwALix2
9HdRpf37WeNqVENgFncnk3iTdD4ccZNVuZwnB+LCnb/tTZf3YZNCwuTjlW++5P9Z+HoC1eEOEj38
knYjU99CKp0jZpdjxuao+l9cC2ghQFQEEtDQub4Km5Vqm3YpkWMVI4Yo3ZAtUQywGXboZyopN4/D
HytdHYe6AW0jMLbdRT3f+d1zqfd1m6QcQlFxcP74/V1+1l9HD86ikHCEQt9feUI9KukBGSVBIWgu
YKn5Zeb2k3b0zQP3xxpXByFuadMnyUh2Hb2MBwXQ/k7DTjAwou+amPI/Mq/+SRQQt/7fM12dBqHE
7MsFcvIuJKL6coY6GegI/fLJ+UYH+NaXglEjZPLgNnDZ/P/e9l4Pzaa67GFyoEdY+QxJBDAMqdfa
yHYdtHROadEsKZKMcFX2S72DBEqwg2zcd6eeXvWlqIROwnffNI+knrGl/NZZjQ3U04KYpnyc7914
hoxZDBALr1uMIuseLZCxPgQA9GS8UiB7MPcIPeV3SVuR+0txLpeCbWLlT4BPjTRrRAK5a1OIN2aK
lyhY3n2Hf0GrCEM5Wr2phtkUyktYbiAyL8cgzq2yuyYAd6iwtN/6lU7eML6bf0RDtMc4A92eZubp
CEheBhDGnDpWP/q97GEnhstWAXCPH1ZDpdjCekZQhdt+6e9nPp/ZDG+4wV1ex87zNqUb7nTfv+gI
pKgSGm472/sFoACqv+vDEiiuOL7gWl2IanVgGQnH3cZV+Bx50/JQ46JPeTHNGKbQ19K4bN0A1JpP
JNhaNn1potpLh1a+1LwL06ByeQqiY48fV/+IdRlswH4AcWhsTorEz4vqHwt4ROZVj4sV2pEbAF5r
2OkQxE0/Ok1QQkgLFtaZj5IVWMz4XrMCpLvgta6beDWymB1Gr41xREebFv2F7TJ8m6ULS6LAneAC
PotTN5fhztSk20toxBCtwrTsligdAs7XEGGPN4LreYO0aMp4NzcrYKrljixTlFZ+6wOC6KssckYJ
WTx3zvRc5Z1mQe7ExmR10BbZXOtnr7TinozuHQzRizvPVmw1K3MmSBnawonTnnRvNe9DSEr5PcD0
lQFOTfsXVMSPyOHhhurK2wknBqxNQOsCHdQ+TyIYmnPKqsxMvoDQ/BKmcMPrt4D1niHTRVJLIEAP
ObBlH3ZAEs8zbbMesnWZBOs8VQaIZa1Vt+J9HSC/leHvUfguOE4sWDMbgWfV1P0GSOoq7SAr9JO3
Am1hvztRMwcrCHiBZtufvGF8WHj3xkXrr8JkDFNMuoCvHMwPG5M3H0lzCiXVc1uAauY201M5aNA9
Q/chlEmVepDm7hfj31+UtTMBZOsBmwXCa9RGey8c+1REHrQAwupuMAISsFN54fs1OCxFa9KAVC+t
L7qsbVwvlX7xPZgoEI8Re2yLsjq6lcOwY/kwrscG7nNFh7ADobRyFSfJACAuHLgjKIJFLqDFNZRP
u3bYirk4dC59IZXHTt0SGsgjJmSD8eEMkCOYf7Im7g/TlMkDQNlOmsAhPSTqHXbzxaaeYpuVolpW
uujcNBK8BcMufg8tOII1QO1Z15IHtyHHIiHw7ljcccciuayreGjzZgBJy/TTz5JM/ipoYMFsS3an
4AmT9v38q28h+qG6EmymDrFkSGy9XqruPNUxdMXaLpOcFNuiqH6J2N6Bv07RXb+Y0Sd1n43WfQoH
YIqUR5Coqm5N55G+Ty6/54mvM88ACON1uNXEBISKmv10UbpJF1SVGdTgxIExZzh7/kx3Lh2cjJpE
YQw2OxmJmyXXiQtUsviByyReOY17YiO7q6Z+Prnd1D1EpXOCIM4elOk2Zw6390BIvAB3fnZ9BTVu
wARaSIEOTQnNjIZc4Nn41INQW0AJvLwYRoiu+fCh58p7L6BP2q3hOKyOsuKZBO1srSWDEAyLinXV
tvNKcODLXeV/dekEuHTfy9dywBbGK+hTMhmg3P3wN435abBD+6VmYZKSsXjH72JBuU7mVTWO5liO
hK5c/IcuaLgNGsCAWVV0KfCWMk0iQOcNZMpz4MRQ4Lhg2KcFOKzrcAGO3EdNdO8U6P7Pi+ErlOcs
D4PyrAFmgZbd+Np27FvIpT+n8Gqwq8IW2FcOCiUlyV53as5aoShEI1GXGdzaAJGz9UgNqm0IyB18
kKnSiSDiSMMnGBzi2SfYKaxAJDgtdn7mrcIIKS67VWeNQKhqvgwhXTZVLJZUlqY6AakHEXTKp1U7
jdO9Q8IfGguA+lLFEBWpN7hI2mwGstgozKs9puuN14GAO/uztxGTpQ8T0t3Le/fupgalcswiN53x
h/spiiGP2P1GgfvC3QWy1AB5nqCCqddl4ajcCYwC/cHMazBd/FThqK97fxjTVqsdRCyaM/MqP3MU
BZRcuGfH509zuzwMMvodCHe7uIhNsI9w4fUWaaDsY85XUOyLH4uutPkMRyxYWESQIDAiXEV82YLY
wSDhsFSrKfG+IpY4aEDimIpWdk9VGPebRMJqY+blGQi9x2EJimMPImVK25KmYqEXD8JxXE6wjuIp
7djy3HXhNGfjhCvXa0bctkB3WbAUMpTV32qi5LoBCHYdEhJs4kncR8paAFWie72ETjZCwgg+NGBp
asBdUyEC56EPOQJjaKJ06ZGMQa7hG9XhW1/HOgeYQaRcA1MpCeZ2ppFf4cgY7lyLUi2xNs6sns4G
Riyp8Wc38zv2CDGfUwXOMHTgwvYEYUwni2NEQAqYvqftLiCkPJZ90GROiUIvAQXUc0S1ApW8XAGy
A9Y0KX4zTw+ZQ8o77nf011SZy98BbR0NsXvHk3jOgKyqMpjhHYl1da5NVad1QuQKDLbfTaMg8VM6
82EZzWkox9cIXo5Fu7SbgmiRJUyYfLAU4pjD4KbOBJkITJ98HODm96AaQIdl9yXsxXKGLwpJXQ9c
G3hOVVlXtOxUAN+eggzR5K0jgOBCfbwpgcBfod0SXJTQxbpPIrFqES8QzYrUL8IjRyMhdSqfr4OK
BSvqmuVyLdZHYLPEpnXbatPPgTrjOCfZNLTjA+A/4qIaWGdANiD/6Yu3ZHTN3gQEIPiAfS+64UcY
l3yj4QWfz5CJziIf3p8JptwZFw5LBea9KZTo1T7qpyQbrBDYLn1w5hJasko5FyB9/QNEd5PhenIQ
93w/8+cSDIPCs6kVaEq1GjKaTf8ofTVmfeJ/JZWZ0t4J9osDxvvg6xikI/beocbLIjHedaHfrCIB
NmzgyLPjTacFVMF4qGimO6twWZIa9yLjD5HooQZqWmykpBjvgKdZ8iB2vgsBApWezKNTFk3WgD9x
EfUzuPuT8lwpljwLPX8D8dl5Hkpxol3/azD9EYQgcVb4+wcR0npF1NKvY8gJrTkI3+t4lA8jc4MV
x4k2AjFg4GbAgKfeOU0PooOHV1R4wCAUDtVZ4LkCKAw2f+s8CJUbL94Ok7dBqcnX3WIUjEibOFs6
Axq0IuB3lPprAfbGyrgjdmZfmAysFwmgAfSEPGpY7lFJ8aADTesoFKkuAe/lnZ+cO+J6W1G4K+A2
ZQ4naudQlOEvx5/uwYz4ht+53BCB7QqdgioDM0mnA8ZFq9lzz4Uxv6jXfEkMzJf90tEvVjQ6bQr/
HfKUeAIbBKuKuhh6oF498AHqw6YFLapUtshKa7wn4DhNqn3gcHvlhlky4vMqB5yeJhi7zLeJzSom
D60zHmTUPHNC+MrxwWnSxEa7dvZp6hH1GiYzzAZB24IsxQO0YBFgJqsyDSb06LR34cSAWakA6UYy
UqkfnMwA1TMvehUlKdIYM/O0s6TNoBPrbybb6VU8YmhCYAGWyx6gn4bG8CKbvOHowR489223g9OV
C/aSjB5ZN41HwA8BuoqqCcXD/KYW3CFQeToOcRFt7Cj3bSnOUV0e+CRP1QB9/0F5IzgzvMtqYP33
QeW8WhbpLfjCybmcW/Mirct/chPsg7Ko3y10Am0axwy2n1RysN39ah9OBRhrYKIvaTkF4IJLcm8d
0CKoHLCPhAKnoHWdHco/8Yy6cEyDyLCLUG8NAh0MiGIiv4EW90UlZoZSTg/KyggVD1pDWaZVnc4j
r6y+2RAMO19AaNeONQFFgA+7LtZtvihfIaFBKj4mC/kOSYNhPSQul3nsKXGPMeP0RfmFv+vB3F8r
hwJhM012QfLc0oeopsBmsvGlgDsABNGiCMmnAuVs7ioXxg4KbLJ65EtKm+IicAw/7Neh6aGz6QXG
/R4v4fQ90uoRlQZYWaN5aWvrZk7l3QP43WXx0u5b8JMdAWmImkDNgNoa/gOGTWkVgFuogmVEPjoe
XcfKbBgXDUyOd7JWfuVsrlZ+M70N6KKlgcBGrDn3MgjHwpc7nOsHl/nDXsOFbzMKJCwCOrjoHRqc
Oviu4DVjE80TclfuVlCsaOxqTII3+OLWiIrBFxV0R9ExlRLiTvvuIsbdD+LdDdXOMWOMY77cwQxL
vYzL/FxosHsm5d8pAqybtOP3LmnfvE7fRT07+pSda7zUdMDcOgdBzf3p6AJ9t55CV8JIAxBerywk
FOLIR6VSlf571YEZ5yxuCIsO0ECOiiDS7XXYaJyvWSAUlEpGP6wHk7O06WPP+e74yvS7GlDhMR9h
wnrJSHCJ87mtXoveN3ZPPBQckMTwyJEvA8/pPJTbwrTRsYOr1slbut8jdB/NDLAZDvqa1PDWwHdB
Ig6uVtrruoKcSAMbN/nSk+VXVw+/0FRa9ZWChHmDarcT6KgM0zBsFMqerJynJW+QgWYR7lZ8Thll
bVmempi0W0cPKONGcMMG8KKEHz85HfJ7HIdvjGI3hd7IvwGafrk8urPLiyRHHTHlGDwpHJrwLCmr
N0SPZ0VRnnEBDB73oEuhoyfi8UMzwHomaciQVzyC4zjCF6iumGskCz0DD1ymZpJDFsKzdA1j9h+s
1iSH+Eqf0y6WK7c1J9VGMgWrtUZlhD+Cep53byo9ZrYOdQps47YNlypjAZ8zF3JFO9b7IoNlZ7m2
MUQLCWFnW0X3jkQUIRO0t4eSILorkIFBR3mLFtzByCLql9G9pEbDGVfZqYPSzerSy19B6F1DYUHi
9NdPjSPkLpyRew2d3po4fpjCsrpvafgwm+qgWk+vMOotU2ekBdjAbbxreXkHMyqCkN8keVkuJWhK
jk59UNfzgo5vcp6Xi6xIcKgC1z0NSJ82ogGZcnDURTpmHrZlLY8dhO+yBQRQJE0DdMi98tcwIbr1
DdQfxlp9pU7bHiDRDUEaB/scSW6yqLNRKE/cqUBnYZ4gQNhDUJpLyTYcmMlsJnAZKZxgyD1P7mr4
POVT4EJ+gVbrpSY7Ejv3Li1G0MbIc98LiJvDy+inkmh5KhSU+Vx5cYaMqV7H2DggEcpy3Vj1bF3I
fHrOhcsJg4Es7uaHjmKyHzpNnINc+81fNDoQfLa5aQldjyo4tZS8dZSLjTcnm1o3+yTiT2Lgz4NW
e9X6LPV9+dgnZbsNmS3yYAxBBoXxZa48CADATWz6XXj1SdbRVygyCCTVJf2ORGvMa5U4Kel4m9Jl
mrYFtCWOAlXElrLxJFmzM3PvPqhxeBBo1a0hDmRTNbdqNyTd4+iBjWL5eJ7EPDxo47rr1lBISFcR
BMExZopewlCazOPeuBWDXraJQRemAeru0WctwYZbvgRJuZcCWw1yMgzWYeS1lVW1FvWypJP4x4Xv
WRGYywbFcIHsmj0j0mxFWUN7I7mvGnsyPazEFr+G9IxZ5lUfIpDM7uit4Wy2rJYGPQy4Svorr676
vC5sI1Hedg9imlBB4KZZoLiGin9xojHVdvnlcs/dMlM++gL5q2d1mDKoRqeVpRson2EsjY5UyqSH
QXUtCVqlfvOY0J6hI9WMoPKiQo/mUm7QL4lftYM5HnMKvkEGFWccWopnO8DG1qfGhw8aAzi+QpsM
QK4nb0ShE4j4ZxlKkbEEpt1dIu8aSCivqq7UqBiRnqDY9I5DZ3AbEq/OR78KM3/oxXrwghftaHyi
qbiHaBPNfK6G1FC0ISNMTzeqsztaeh3wx/EddNSfFy2+MlBZ74cYmWvfoa0a4siBDl6KHCoBBN+g
vgftrrmbbePeNQ1789phWKtigqRm1HiISuB/AJBDVhJkFPBo+wdl6nfowd/5WkK63vPuZg+ZkicS
sRNTINF5gJlhYgH4TFyx88fKQRcH7QF02h+hNemDv6wplLCn7j6EEeRmLsUjPENegq5Y8nAZeaYY
3SJTfeSObrfM0U5KS1Fvk5DIjRPz7p70rps1fgej79bcOWjf5UJ479BOYhu/KTgqIuySaqYPiVuV
eagBAMPd8zBFyCm7yD3FESYyPrwsGOwADjiiwauxOoHpquQbj6p3pw+fYgYJ7YI0ZFW5A099U+2R
rGr83HoFm4kFBN9JZ03kPULRu10xlEKV64FfUnD9bWp5txmdqE0rha6w52KfJR4HE902Yjc6i4dL
wPmi62HJjKpB1b2MBkArpFnQDGY9TzDQaISD5rWWPyJPn/oCxXvRHdyq3+I6eiJ1p9BE7tGvDNGx
6CQkvun4vIBOfR9Mst+jDTo8oJtGcri8VlkCHBzapfagQGHeUKLB4YsYTxGJp6ye22NvwPSGFm0l
UhImhx6+HXjoXl7ierd2UJxlVDIKo0r2JRiibvNP33lwk+fEoMafR8l/sd6Fy6s3mbvSs+8h6Fhb
yexuaVEYEDhdNsxFe3TALZ6AP6j8bn6PIAuRhzVaKe1g1QouBk3eMV1dBAW+wIJC5xO3TV4BiPuA
U+XcYXR/SHz8KzYuDwXnv0gwX4i98aPilV4P0gKKT916DZPkZo1CE6ag8VG38scEkIsIQcJtmTpB
6+oFRFokggo6yUnSFjktqxP4Vs860pACm221gvzlGhyJczcwGH0Rp115Iy6doPsNwrtN0b7RiN5U
ZgJyB7msXExEIFIANbPJvGnYWx0tkNLokMSTTL2FUpS/KArXTuRV+P2E2PEe99Dkte++8KaNGcY7
64pmWwVzTtDJhaZoGKdztZz0xH8gk9/0FocMvmRZlVAU++AoIIDVXxy0GzOM6OtDE6HIjjj8TeWo
6IFBY3uDpBpJBTLXrXEszf24Le8D0n6dkmZZt1H72xWyyWMpXxcKoADEu96AkWOp4fODCMwZHdQI
LUB0Q5Twj23TONniwRUGAN+FraAYXj2HrbfzKwd2t+1XUkMDdYELJoog5Cy0WN4wWfLzxpiNgbzX
unfGHX7P8rkmCENRXUV5EvgaE0X12gSoHNyOdQfgorYzIdMDuA724AaTvneldwcdAoZ0PIJuGFoS
WzVpnKa2pwyBsj4SOpyh/vXa++5BT9Crm1rUb4wHyMQXmcD1gr14DMJuZYzoPs3iDB21CN6cAeRL
grfZgucwD/RbCL1a0ePgCGIeeqnwMuJx+RlBxRAEWNAkM1IW5SacpgdvTNqLLdCvur9ABim0ENoS
0Hj0KjFPAwj8R4gQgm/SahSyvreysJ3Ah/TYcwXON6rLHp0ln8fhmsb9y3g5pQkmYUlUJjsXLin3
LpwpgEZG5VPTh7pzX1xefqm75Gs8Qs+gDITc8tqAjDV8i4s6a9uqgzSKqTM6TTtSNeShb5LzIh20
552LwjoFHb/j9btT8a3DlhfeBXupoL6G6ZfKCeyS0yRum23kTA0yUvdOVslTH9EirUVUZnBnf6xB
OYFpiUBbQTxMg4SBkNe/MRhMeNTOmE8hU114VB49GT3g+cU+jvsobVp1UQKJ2N5qr0ibevxFHfDj
ZOn0e2MjAIzYdBqL8BsZIZeX1PLrEKsiB3ZM5jwIz1E7HAcnuMc0CPVqZKM0CU14ZKH+CVNStBEb
Bl0+uLOsS+aIRy+yFVTsxLeW8K/w2Rz2sfKe6gQoPhWyL3ZU77IHZCykdiNQS2SMFlM2dShFOaX4
sfQ7qtqnCqkMSsYTPH/WdtJJTgzMkipZ4RLBLY4+7IsJ3EcI1YxQz6i/t32ClnvDDx7mKGGdrIMw
HnIKxjSKd3gjK/sbhjD9puyc77VR0LODFJeV/ieT7ltoBKgqwebuIijtXgMlE8lb5sUt2aIYS912
zlmtNhopw8dD+5tj5z+WuRqoo4db1yMcN3f9+KNoDm3xLuQvG74W3u7jha4n92hYuMBsQYsFaLgI
YMJ/z7cdVba0G8NyZ/mQ1S3CQJF2LEwr+vjxQtcwhKuFoisFBI+E6FggxgPEumzEEmN4g+nLx2vQ
a7zWZRHAtPAg6KWjALqCooHTElctrf0txXDiq9GaHjmkV56tLO2+ge3W7ykuq1xK8xqz+juAciQH
jeYHAzMRF654nWV3tHxO0NFQdd64yEaXGJrXpZifQrQVYLjaKmTr3ZvL3TcR89+hrw/cKfYTBhEH
EvjDW+KMZVosZfAYSAq/7bLCZ1RoA8JJCrn6JAN4eBn3zgnmYG2GaRPP0LT5+E38/bYjaNJD+ByA
fYgGXoP1qwo9bL8GWgcz9z0DwEo4w/3HS1yfBJ9iCagvQv0+hAjuNf50HBr0R4s62BLczyPag9p5
9tHx/3iV64Nw+aJA4kDPAo8Bkb0r/EVVD2g5GcZ3hYZhMJMQpTQU03EHlVwWXypSLRxn+/GiN7YR
7E6hloD+UBz9hQ8ta6+1whiybWDD1pXT1hPLHRmjI+nYkY3wM/T4MxCkq4+XvXEWwV8CjhKWroCm
XsNfLxbjmMzE0Q5MQYh49hGcLRHe6+jgLM2MBl1djct/f780AscHlDzQSf5Si4NVjyr6EhZvAbDK
UHaBKgqde/RAXvzmExXD4O8dc1EmgT4JPiYwZNekVeVbaaK+Cna6hDrS/QxqwutUS5hic4H/CXWm
a8IHtAFbfhyILV87ECrGQ+lCAGZVIzUMUWBNxYyxeh1Aac4It9yYutPVAcJmqKQST/a5jdEjZtA1
Q9elaDFTjt2+9V67BZZubszmR4Eb7NtCcebTwmP0dcbdDWFe9DCz1oH4ZhYbrmlG+uDJ9kUoN6Ss
1SviiMVEUywAk2vfBqc5cI2GFd4APTniL/ZunA1BUwmXVVq1ZPk61KirMwULhcfaKuijRZehNdr7
pOpywqCat+rbEPVGB2sj/6VDZ+SXgsRCs22cpIogCFfxBc8NanH+8Ub7OzqE0PWBemqCG+xvg+dy
spVuqijYkaTznJxXY/mD1jb5j5r6MI66rIOZGbgviBbhdTgmpmkFVGK3vRRfIsi8WdZ/clRv7CnY
pmDnAr8KV99r1jAKPw2F8XLY8YBOd307llntaDc3NQLrx2/t1lLA0Hl+CPodoJBXTwMF2MGJW7AX
mt7HFFiIflvZCLOxAJq3/3WpyHGg6UABQwTU8jrLqDTve4CAyx207A5oc57h2LeR42f6A38/UQT8
OwWClfoQv7kOrkAGKkuD/0Paee3IjSRr+IkIJD15W66L1U7qbrm5IWTpvefTn4/aPbtVLKIIaTGA
5kKYicpkpIv4zSBh9+GajwHWPY1cwhKFBL1y+l9v40QyOY24ZCAkNWexJiJs3VEk4ujZhrsNzL55
QsJ5/JBSgdm7ntXgCEin4/YsXmFWpyMKE46JbgwdT55vOLHEBoDudH40AKhWXhKBVE0Oeae/dl2O
LmwSHKLa+FoJZZeIYgVNOkfskvx0dTHX5YjUBUrNlzcrxOjp6AVjfNJMn7JbLZq9Sl8w3MhD+MFs
fArocert1QmxcHvcC8eXxkYFM3mitF8hPkUeZnGU5+PRVGkbW8V96oV7T++PhjfsYv+1S3WnACB1
O+p1MsHYwPgPqKQmWCNTCpyBoZMhzgcTwy3HbcJTWsm7kA4HVe6VBb+wdxHGgo0i4AheyQQ0lar5
mKumTj4GSbgD9hKAswKWn63M4lLKKlBBbN1GduTKtyuJvTSg4ot1NwgVvDV1MwOwowOpwACyfaT/
bneOXHpY8N2eyLnhINsmoH9c19H7NSZ2+Wwmldwo86BuZCfsiy/U0j5EA9B1o/4iIVMziuwDPJyx
SZxBpC+ubh9S1V65Pi6NfXoYmDYOM+zeU4adfUtZyrzc1pH4ympzUya0rvy3iOY2Wjm2+fH2cJdi
sdVNi4SsEfO8oZke+mkqJEcbqNMBSCBzpjZQjjHbBg3gbtM3rreSRddLBMApF0uMYBWBCdGUzGcD
TLSkkIU9oKaK0CcQBmhg2yHC/3OwEZnJjYIiccvBnmVd9jMpKYXfHvT1YiE+DHL+QRXuirOeG3bg
FVljHkXd3fmB/IqZ2d5LtLfbYa4XC2HYA1CzEah/zQ/gkHKcW6WWfqyD/q6gOWMAXb4dYnEkuAJx
ZWWvvSJVBz5QszjVPUfv9Z1lfIqwTJtKnrejLCXJdOhO5vZIbl8lZF9maVOI+BSnvY+ZQHnURfsr
VEQAriyPzUcgBxTVbwddmj1D0ZEvQ7Dv+hmQNmGCYdgQYCamofEZf4tppd0OsTR7bJuTbQmmUVfX
79iPCl44OYzSVhbHIGug8gn1Z2vr7YoJ2/XjYkoBBEWm80i5svbKdQ3Jh6K3nS6WImBj8fhMFTx5
pl5DGy6XtFKsjG3x+IXbSEEWUUKo/bO3m0al1GxbUkPphi+gT59yT55AJu9GvTiirXksdGwui2AS
N145jJbyhScpVBVuoOTl9Pdn6xs9r06ilio7GkrCXlPcVdYvsJdYb2tAubw/XwOIT6CZjnQMh+58
oCh52znkRbzgsZqMi/Kt8nMArOXaA4offc7k4FzgKcwzGHlF7hPzc0GAfpCBbiGwQbHbtftjbOYn
OzNWNuSFnMTRifIJj1FLJffnc5e0uq+b6KNlHl4nSvne5jvJjbQi/r6QkRdxpr8/+0ZBWxY19rba
0VcwH8HqGGnGHWJD+96s/nwlT+co71tFYbHNWRwShXZaHQoPHmlIQFbG6RMiDfXKjW9hv7BNcn26
MSzoEEbamPV0Mu2jLNX2LlJ9kC7luEIGX8hs1BQpciGRgCrsXEXIRhusM2xJwTusPliFf4dr5dEK
vSclaR60pF+ZuaVkQDWMKoilwsqdp7aU9u7Q9Fl4itrCfhSBjVdNBH2DCmHTSWuuoksp8XvuKIFQ
9Jlrr8GACBrAHh69TqRm/exOhoAyWazE6soGsfStyD42JrhePILmGwRkQEltWgjvptu/hWZoHEH5
rfnPLo4HUCmVMlWDRjp7A6BMDvIoMgKnT11Ic9K+Bhfoq8/4Vf/xYrKEQKqFf5BLZe4uF1MWFCP0
ocFyRKgkD4L3+EGJAM9irggeDyjX4fbBdZ2GxNNMroZoOvHGn41sTCHPUyf3nKb5kCNTHRhfmvZ+
0kKQ3XLlILm+rBELmctJu4Vbxnz1ZqLsaSSnrkNNNjgEBfhRyI46rumttBHgSbaDsOJHt7HqbVIr
xspQrz8i4W3o4pzRPDnmRWXhj0VjS/EE77C4f2zrWj5UEaQOUIl/PqkydzV6jFRur55QHeXiHIR5
6IC634jyh5J9oFIdtiUUqz/O/0nBDmoz9ymGNKdz0mmXLK8FEm1n6vuqDD4FSXR3ezTXD2BC8PKm
YolstTa/fKrxhF2RReUYQVDB4fJi+UdSFtY/rhI3W5po7Qnu25gcLK2o/tCXlTfU7/NYRtHXRD17
vvJonOY5EB4LbE6C/Oa9nbwz1Gjj4iR1e5TXGySBwLNiP0ddiBy5XHitXOSWgXXYURTiM7yv7ci5
4vfBH+/DhOEsNlGd4g48fyUNlaVGLU9eR3Hf2Qwpq4dtBl3k9mAWrmwcKSg+cL/gCOOsvBzNOHKb
k/ooOCUyT9+N1KrD+wQA+95McqzNenn8RXEsfSWJxyc3V4p9kTZr8lpLewvFE4ULMY8kbj2XPyK3
VN/I5Vx3whQbMRNz+8h18A7egsE9NkmyMrVLeUrFQsfxBm8RhEYvw4m6Sswgb9GZLjA86EcLskxs
mS+JDYWlUtIQqx06OoWcdysXuqWNjbIl7FIu5BO7+zJy2ZtG4GGg5ZRgZeL6ZzQY28R8n7UgzKJN
/hT+xf5imPQRuAOp3I1nN7shrtPEyjKqPymS6Hb2MWOvTiBHaJb7WqjvbieTovDzL++rmINbSDUI
aBVM7Wx4MkDXPlVr20lzu+m3ram7j3ppyZ+B3zfiXZoPWL3FYfW5NkzoJ3ZVhNa2NkT6hbO0BzWB
qJWTtb1u7KKUZ+wdL2nxETmc8kNVc9Ha9m4RajurBDO8KSCgICmQ0/QDXyMkayVLri8M1C25gerw
hrgGzS8M8EmLYkxKCT3B7J8iaKHkefaX2zO2FAMpBpQt2LSua1t4X2Q6JhzmESw7zXFpN6byyj1h
YbuSNbSCUXYTunUldKmOXVF6FZIuTR6Nz25tg0BxR/dbpnRrYtlL56bJZsX1gKV1VWNRtLrqeWNE
QISOA9QjDceYKjy09cqsTWk0TzP6dPg76irHzTzNeqlCv4O+rMMtf7hvjN5WdtQQ5Bq2Ri98xw9x
WgFqZcWfhJ51+n0aFe3KylJn1kTTeUO3cNo6pxLFlUqxleeQ4C3FdZTKVvwNVhl0U2xfgM7UMjvK
d3beByCE49YDBSqgC9tyrDxkRm19gDQR/9BcJPCwAzFkOH+oih9hTNrhpsnw/t4CdJb0Q9aDXtxI
FbQgdBRLD3ovdh7yrlaiEshpYm5zWB7vMSJUgjtLyenJDrlan3Lor+NmRHrDwK5PVsf97bRdyikd
TWGUUlgiyOtdbmNC8/sU60skN4m2wQlGuZdsWNXdQIvpL0KRvPok/EJda3btNA2ocaFJuxJZmAfQ
WE/5UO5ajvnbYRZSV6buSd4yHPzBZydQIbWda8gdFgfmj2LAEAl4m/diZOPKprI4c/ReqJJYin61
IXdwRSywPe7Rg56KOrhX8wSuhlZpnBr4tLuyI8+G9S9DPqpMtsoJQGd7NiwFu8TUzxKscmElHRNP
yg7tWIUnV87KHRpjazvAbGX+jqcwhVwDsXijx3yZGElXd3qkdCbvU3fje++68Gny3tD8n2qlbLzy
SwuL+vaXm83o75AquviI86Npw2l+GTJL1UwOSgVfA6M9NYryiV3nqIfA1m7HWRoaQoiAjCiqIUUx
ixNAZIqhSIDMl0EO98aAZjGGqRvfhX2Xm8EI6jbtdg1CLQc5gzF4O/zSl0QZwKQxgTbXVecuztRk
6Noe+KX0KLTXDsxb0x3ybA1HsjSdE44GCTCOPwqIl9OpCNKI/nnswCVHBALRx17fZHh/3h7O0mye
h5mGe1YK4s4rN8lohNNWVeHX2Bcb3IqKDdJI7IlZD2Ugjvv82ciSZC/SxFu5iC1NJzgTk04A9z99
bjUycP1QQ3mqASg/rPzJi/ttXX03rY+3h7k0myYCe1ip6tMrb3bT9PoglFq9jBCV8IMHqCSdU6i1
dmyFvmaPKk9r6+xU/L0QppePSjOJy+38gUd0YKtR5jq9XRpHszbqX+gzvHrDQLMTDT5IQJ7+UEAN
2EJWsJ49s7N2KujBlXrV7E7D7+AV+F/nm/nviFwBxtvE67lt4kbs2j6O4rvaMKq/8Iin2svBwMKf
EnaWqn5tgHKOitjRm3JT0TBTWn8bFytl9Nnb5F9bGjcNniacC1fvsL52c/i9gq5gICDQKiTVpO1p
QXyW5ModN3Fb23eeZlTD3e3kuc5RnmagkmQuh9Tj5v3kqIen6fu6fZTkn9XwNpQm1Mmj562BNq6T
lDjoH6F4MxUZ58+hhr26YDvjOZS6+CTXWf3sx2lwGnx/Tbd/LdSUO2fLHlOrDNGPeHRk10ClBNK+
MPaG2Rz+YubORjTLjEDVvDAvReNUUYx0SrHx8YZHDEJ5kfV0TTJu8TNx68Wyamp5zN8JflZGchoP
mGBDh0nrt0TcQ8HbiO7n7UHNXq2/1xUH0NQr1rh0zXfmAkpJ6Yal5rTazwqBAbzo4FUouzT84Rb+
VpY/3Y63tI7P403jPvtW/rRdBAhgHOUQw2oV7nlXrLxNrtcWmXc2pOnvz0KkcJo6tw9lxzeFf5+V
to5nJwZMqBS5niQDKTeApqke+ggr973FRDyLPE32WWSvj91C6TvfGbFl/2YUsvdTkdRfIWj+lZNu
XmH593czgagCiMFtanYnUsaKuoddN44GTtW6z7FjKu+R8ymSfdPY3XfYxLA2wtiatItSI4L/0pQA
uAPDdlf6Fcu/hR3TQvFVKEC0LoedmYWidJZuHhEwoDZmRKI6YlyadofCMrvvkY2UL9gK3dZ3KEUY
3xWwdgjQoJu0MiuL83/2Q2bzH4raljoIZ46L3qEEDceDCwJl5XYKX98yyK+zKNPfn39lYOfG0EBD
iGQr36g2ePM88Kxdko02MkAQpvUWZfA0lcSkOLUmWra4YrllKNM7Ub4Sk0SuI8/rMbVxE2zycMu8
Fl80hFVRemnT5EGVuFfB6uqrT2bRFmtV7KUp5j2DBhxalqAeZoMv1TC04UZKR6iwiEJUn0tNe4U2
tXLc/77DXN47JqtCHhh4s2NZMK+WA24sa6HXIzdTlyy3M3PYC3Sfnsoxr14U1NLeImA1p6Ir22cr
EsUzhbUATbo2fBnsQf4+kAore+Xi3nU287O9y6T6pJtybh4TRbv3zOpgSvrKWlrcu85CzJZSDYu9
iBQwO5X4oruOVnwY+xfRI+OyhpdZHgylDjGVPK4gA+6QVuis+b6jVdp3xe6RcUCa6PZKWYzB7ZGr
Bhgk/B8vV4orpWNbofHuKHqR65ucqtjzUHCOrqzI5R3oLNDsy7BcwzaVM55rrmvuIfuPezkcEX4q
w/BO113zk4RIzVYvtOCAboT8tdcze+XYWR4s/ZapxYPHxuzTVdzYXEtU9jGLkn9kK3ntYu1wez7l
aRzzVaFyKfj/GLMNDtdWBeuOIuRyWlTNzpS7PNjWpR2NL5ItZ+LJhFEzSaTH/rMJJHsLBF2r3wvq
ddq7Lkql8WU0sqE4qH7af4zbuBm3UNrKDqEZtNfe3/65C3uFPDmOIMD/++o+O6PwSA77Jvfto26H
98DDD4qGmlY4rlniLMw8nSd6GlM/+7rQj1dZE1UiGp3J2nkIPFAAayjMpaEghIxVEw0a3nezTKaz
N3CsNsEplWW0/0LdjZIdLsDRI2JWMLlvT9zaZ55tslWNxUXUScZREV9S/SENEYqB21HW+Uq9cXG7
oWQ01QCwd5y/JBMfGnertMEJy6f4vnc9cexGJd5IYw5bMwvM18qo+pWgC29KDtCzqNP3PDtAI6NL
PeS/zKNRIrwRgylTsmBnWP6xHLK7BjNhPU9fbV/bxTn+o2O50rRc+JgX8Wcf0zAHMyvrzHb6wo7o
DrmI9iljnd2XVLvfbn/K5RmmVwLc5vdN/nKsse2qXQr/3VGsT8J+RexiI3tffMM4SnZ/dzvWwjpg
XKgwKxTmwVzO0qZRczSl1HBwOklu31D+qV2MkiGd7G/HWZ6//8SZS+l6apB4QT1Gp1gbbPSsJba+
TaZU8Zc2s0JjJV2WZ/C/0Wa7yKgQjJ5P6DTIBWoyW98vEeKOraNvaGQrm/jS0M6vHcrl50KFswu6
rPRPom5GeidlfydpfnWXYID6F+PS1amOQ9sX/zX1MpRmFX1jIfXkFIh+bCnOfZZT5X0CICEqrK+V
5/bH259t6eJ4HnC27IYuofAhgtHpBLJOwz+59AFx3VJHR0NFmQzR5f8t3myZlaYUjGVhSI6OQM1d
lBT5o1mgr4Oa46QEFSVbKR/SfaIpa2ijpf1zUtmFmwwXEWbC5dQquIgoKFCZR1tFItMPj9L4aMvP
UrL2DFsLNDuPE6/0qXyoMILs5x5GT219MVN3QxFhJVmWA2lUVLhZcJzOkiVU4bd3vik5Zito2OSR
HCL1FhjIdwQxDZJ912XtylpYiznLFxN4vNECT3cwmutVekrdPmoFMpSptym5P3y9nS6LxwKV0/+M
cZYvWY9c6Yi711HE0S6gouJX1tZsXnV0AMrsew9ZykQGKGrcSXRoJVkXF/5Z8Gkyzs6kTmrwWlXi
DhlteNgVggZ3g94hUqoF+sq3XAzFYUCRAsQjJpeXoVDEa4F7mIrTa+mL4ob3TYNYSlrvb8/n4ufT
cTfgck9nYX75ts1qqERqxU6QfawQpitfxhy27M/bURYGM3WYJw+FiSAzj2KOchmag2I5ZhEPz25E
uVsJwqeyHvJ/bkeajQcWzHS3owNE45xb5bwLBCbS8spUj06Sm4mtX7BnITD4w0bz89BYdvLpdrjZ
YXoVbnYSdH2QtNpIUTGgiHFoshZluihbq1jMDrd/RYGiwRxCr8Ww8jIX1KgfxjaF2dv2aEGlhyr5
KPU1inkPo9SsdCcWR/TfWL97z2cp3hRaBDTNiJzBlD+oRXmndZpze9IWvxFnGZBoUgE+2OVwasSv
Ml+4aPTAi8QYPOLEBhGDfVS0hePy8ufRpvYjCDRwKLB6L6NVqeR6jeF7FGLk50gqX8tWqbb466LV
N+TKyrJdGpvNBZC3HcUXGtWX0dIyj6oIROTRytQHqJ0g4K1vqB5+LHRlZeedLarfWQFqCYQFWHA6
nrNp7CpZboLBb5xxLB8Uq3qog+GjLikrKb4wIqqHmOxi+QzIcl5jGZBRpcoMsGbEHfnOMMofNCg7
JMCD4uBBRV3ZYhfybypWyjaVHcW+giUWqJjFogq4CiO1o6nSgQLmSoiFibsIMTuPWwnoRhdXrVN3
4y7pxFvQ+QdKaD9uJ95amFniRfYkWi/pgVM10hMaWvfwfp7swF15pyx9HyCck10APHIAXpcZ54Zk
mVzp8QnBmWEz5knwkEvhzzo0lL0o9TUy0WI4DiTAlJgowr+7DDfmUdcktW8eEQBFKidJ/V1iDIgl
lwXqHYABDrdncZqls2LGlOX0NTCoAYEOSm/eerBHU+0K/J2dWP2Zt6cExRLU/ALxpEWPfvB+Mou8
HXBpgAqWg7x2KSjq89YXJtJjGoM9P6LMjESn9k8vDmMob90S+s/tUEu5jqCBzLNPngiUs0+Hq6sy
AskbncKST+iI7Cyl+HI7xFISnoeYfsLZdh7EamD39L4chJW2JaLPdlBNxgUrI5m9Gn5/JYCcnL3g
ya4R4X4S6EPjpZET04ykqJ07runvS8k+snk9+nLqKEiM3R7aYsyJ02batEdxrb0cGp8wC5Gfcukd
Io4Vd/0ulppvTdo8lcJ/6xP4fXQXVga6NJ+0VXAxMqlNXJ0mNljNqK6phQRmgax3hDHaa63H2hua
i2suxkvpMWlqkP50gK+IkZIIAx2Bvdqxa2ubDO2hC8Pj7TlcCWHPhFJUzH5LIeeVE6rWg+orL2iu
rYRYuLz8Vgb59yjs2YaRI7+mS/0YnFw0nMfGeCfJEuevZ0V3TSW6Q8OreX97VEsfiYo1mBzaD9d4
mapA/9EdC/PYxw9w9remz071p5Ik08YEa9WYGG4Q3dQpPc9WltWhPlG1tn+S4kw82rZk3PvqpM+P
fdfKeJa2JAiJmGZxqWVfmp0kWquqokQdzEGQPsOG1+uznSt9DdqPfzFvCp7Z7EawVefF6RhlWnC0
uXCSsIrB6SJnOorPnh9/+9/izKbOyKTOLYoiOdV17z0AVZOeDexRvmtKtNZcWJw6lebCJDdESXaW
fXqgoumPkBcQCu2+1APjtZfqOyvBWSUdrGoF87aYeGQ76QCh+mpDzxNfyxK114648+xrOX22gxaB
lXil77W0atkX/hNmtqlLfRDVbYYfeIs+a5/jTJSvQXeXVi1cUWrYiE9NZsmX2R2NNnZ+diwcLOks
zOfUKtizwxtoGqXPUTWKvdIH8etf5MV/g85LhmnjVnjWG0A0+lQ7FIYyHvIStXpbatYQ1lOKza8V
dByACU4KMVfXmKFKjRLMTnICzhvfdaklvZInHztEUk6yAY1JtCbKnwmqbrfHuPjtzgIrlxObp4bU
DzoTi+b+506r7400XtkuFrPwLMTsWhHUOkIoAmEENwzUx6o0lY3facY/oNjDu9ujmdLgehopu9KC
5ZCaP7e7xGhjkdrRSQy4EggvoWmUoGOFqcVrnyrhIwZE5baUEauhQrqyDBZzVAfyDwiLG9T8KlpH
dosMvchgGPwIlGMfyZu+H7d2+bFBn/f2QBfn9CzW7LPZGBwl9uBlTp1Zj5j93hWhu+XA3N4Oszif
8KVNNisTCORsuyqsEVSKi9KlFVSacvKDjCpswAX/R53YeQEg20aKH08QJKi7sipoghhptnabWxws
DUp4peg3Uxy6zFHUOyIERHvpaPos+2TQlQf4fvGuaspu5RG7+A3PQs22stFWWk9Ccv7kqq2CzYyO
0Jae94dG9ey9LrvuTtDEfLk9y4uHAho0yIfCpjLnhO0evfS8HjTPCZp4U2XfzS471oiIs3Nvbkda
nEnOHSDCOMBS5L2cySSgTZi21uj0vexurSH0H21koKD1hWukraWNZYJnTapB09NstmOL2Fdjk07+
UerT+8YcMVrz97dHs5SdEwPTwDeXZua8jKcifNOqjWcdE7NNcXbqnMYSz7i6PavmMPHR3yuwufSm
W4l7JVIy3bVMGWbr5A0Me2k2Ng0fkA7rNHBM7kNrFNuyjA/1mDzVir1NGvM+ACgcBcapd91T5Zpb
XypX8nTpQ579gvlFWfgoeY4BYAtkWfEayZTgZ91b7TvJV9cI/kvZeR5qtge0oTVUYHYyJx4KBxHV
tgwO+ENtiuAv9s/zQLM9jXt4bDZj0iBjW2IUv2vLV90tNpL65q8xeJeO2/NQs3UgtaJClMl3j3oT
7yvvWRSfjQI7BfXYBbA14cnfztTFxQC5CY4O0pkkzeW6G4MuN+uaZ6/V6a3t+Nxm8rtmUHG5uB1o
af9io9Qnf+dps5wNjFt5o9utUB3wIoDWh7Ld9EX8GnVyf9KlpqHvWSgrh+5azNmeqShJLUVNqzn2
IAqkugwsiJzAc/MHLwlGdFZLD+HlWpdLdWVa59CS3+98pC4A6MMigUsyGy62cnolZIRthaI3h6TA
NbLN43E7DJGykbyxQFx2wM8MKx7qNHa/HxP85AwJ+yCv1oedWQBGg9CvPElJ3h7TEj+/2x9k8cuf
/cLZ5MSpLSq59SGVpl71wx1sqExy5a9sB/M21NVETPvF2etPIG/uehwfp7hq+p3uxmKntNXXMS0/
dbCBvxcQk+6q1LTeAc6zHqJB/VxkeAvcHuzirnQ22GkrOfsVfQ82Loy71qlyKdqIAkH2SZ+90ddY
8Yt7EgbYlD7YiHmJXgaKOIP9qqPsUekikLa52eVfcLofnkalix6KBlznXy2s/0ScvwVQ6o8lxYzN
Y6a2GBslm0L7lKp4seg//fDj7WlcHB2gB5hD4FOv9AXSODCUvMLgsYlc7dRkkjioupTfaUlZ3SeS
uVa5Wl5GQJ4QPUFOkJ3jcjrrqpXwzBIwXaISgwXTw8trJxduObAlYv25TVx/+M57qDccxCbL/MU0
iuEDKqs2aoO+nIeHgOP2TSBAXHCD4T/ZWYMyos1cjsbfPFkmhD4gBIgI1GIvf21MmbytR94TpVLi
dBSb2b7jsv1y+yMsHvKT4KEu2+hIwYe7DFPpuZE2kRmfPCMPgMy2PuLovNrVzC4OIRyHZ4xtsJVK
ULPD+KZxVBWRvbqrOLJ6ZU3FZWlpnf+a2T6i4nAxsWpCh1vVneXd2x308PrX7TEvBgEhi3YffNKr
Fk5dNEFiWKPlRJ2p3KVYHGwHH9fELrat97dDLR0aFrIq6Obz6kWy73J2XS6oPaqSptOM2MgjEzhu
FDYpLGEheMqWIm01P10lBk3fbP4+PIv6G5J5tkFFculjUIgYaicC5MLRQBQl/qlSlP40AmPEVWTY
WRqmolqN01fwrojQkpcR+ujrlb6mvnQw8ERl++KZek270nosNszc9NkrXflJkeTO2jZy1+dI9feg
yITiQ50o8d77USYBb0mrH9vRCbUyeSnsIv0JCyM2kGMt4OzrTRV+CzpZFFuq4dqH1Ov6J1/02V2F
L+0oYZKMdQngsVBtvhlje8BqZKtgZoS9QvFRihWkPOWx6PEUUUEU7Ggnhs9GbRsBwC8fpxU/9O9F
rsr3ozpo9m7shOXd4fPJTUNFQqDYYC1V/dPhl4WkkZ3U4cFo3eBj3tjqt2gYXH6X1WjSTrXKFt/A
uK6TPZ7H9DHipM+6e32Q9ebJrJrssxuVOAfFRlR5Hyb5E8O5nXlLE0+TDti/jjQNTdHLzCO3oEoh
H3gaRBvcW7QjHuys+1MW7fREOI8y26QqT+sNFM2kIxLG6c5Crndb8c2fAWp191lfrr3spvUyz+xJ
ie7fW/j8QVCZeRxxb40dzez2tmQdqEZLW0Mu3/tN8oACN/Z4kvs+zgBK3p7PpU2DbqzFWw/A9JVg
dAmOvcRxJ3D0WkEM2+/zTZcNn8dQ/X470OKxaNCDRR6DEuq8GFHWPZ4YHncct4mHfKP3uJDjZ1CQ
rab30c999fjnAc8Pmlmm9Ej4gsBOWwdlkAaAG1pMo2mNX4a2le78OLE/3Y63mJlot5A7wCGv5FSa
OEIEjbYjHCDbhUJeB9UbaOT8cDvM0tZLiUybAA+c91fzGAUh6qs9IBEgS1kS0x9DhZorjTa4OHau
XE2Xvho1DUQY0UPgz9lGnyLXpXJbU502bY5yg96Ghqp0Gt6jJrfygFwMZVNGBUTHn/Nbod+2sAQF
WkmpJnf4CZVapm8HNs+j5Q7yDwuJoz/cS7h+UtzgTx5byHzMu8F5oetJncTBSa7x32RvzN7SIRT7
2x9sPq4pCgILsJSEjXXPfArxQrbTplJCx8zfRPI9LyAG3CcwPP8iDPxcBY0UzbpaX6IIJQufGs2R
2qj9iS0d+iIe3gn+Fr1CI9pgB4xn2O2Y85SfhoaYG5MHYQY++Sw76sYaYmTGQycoi2Olu/d11ayE
mFbp+c44heAOx8RR8Zoozpf7fREoI8XgwHe8+DXDxQD/P1zbvtwex++H9VUUKBQEYhTg+i+jdKi9
YO41xCdkgqIjpsaIscd+eFAV7c1GwGVTw/HcdVLp7XineLshEuMHmWLiR7VXv2hgM1a+5tLMcsAB
4J7odvSbLn9QwjGHiIRAwBOAQkiFqA6iXd8U5srIl+JMt2POE/AQVzrTOcI2cDQnTeLKvBsKe4dt
+MpdcSn/ed9rCjJT/Hue/5EVWikWqrVTWQmV2KPIfgm84Xvp9fZHXMoUVHinrzjBBuYd/M5VIlDb
E9ZYETuoH5iU+vs00na3wyzNGEc1WY+gJVWoWTEo6ysWXz8YRzXAkjFIkXazV/YlcyEGZzHPIwwh
uWPOS8owoz0MNwu6wWyI4TZvsircD3WnvM8KvfpWN27y1DW2X0CFt2R0wSMwE5hdtw1WHUaqHusy
UtM7xDFUc9uNIv3sm6Eb4T2nNNHdUOn+M6+w7hc2gNqPLmlTfL46C50ExahGb8dVUX2yMAd+4XZQ
P4at5D56KjfevWnoCVq5pUFlb1BLDNdDvW3sY9pm/vC1NDrh7dm3AdH2bsn/Sc9a8c2QkrDYUIgE
WFHgceRveqRPK+7tGKVuZL3F96n0zQ4XMNPIn4AK+Z8GBNBrWkBNEj/YndkMu6bSZAx2cM7bIKMQ
ip2vtaDuvLH03rkmuCtIe9VdLA8VfqlMgrbRpJjj0dd6LdpyI8aP3KgNWh1mUVZ4FVNz+UC9Un+p
JcMcefcOobrJUJdDBYM7tQ2McLA+11biP5pxqdW72DOSYevado7AE67va2XG+cnOVkf/n3cgKLxJ
+GC25gc94O9CGiVRh43stjJ661hi+XtfM/W7LmjTN+Sm12RHEPk0bucbXczL3cY3XC/X+9B2PDVu
35noN32pS8XaZYrxwRDFXSDn1sEdRuUtUrsHXGLo4epu7khK6AqMSFXtwOsTo0A1xSWxSKuTMGqs
NGvvc2vhk4fgx1c87n9ZQ/axo1dRe+LRiswHzYWqKrvNew29h80QWjgoTuZjcf4kpVq3cTU8rju/
1w7VAPbWs9yvnal+54n1qSqHCLaQW2FVLu+KpP5oSVW1dfv2vi1zYzPK4tOom/Gesla9QUD3sysZ
mDkZ49em6rytkikvQz2Ce7U8m2w11QOSUi0x7JGpT4f7oih/Dd5kyDGUpy4c7I0aYhjsBq69DTRx
ZwX+AZBDdrDxCd4olSdvpEGi4dQ++np1Z/X9vizS59C24Y+06V7xonKjDNm3JMjyN1vWXtwAorRs
VNmbFbc4hCRF/E3pUkAsyX4YxENgjujQ2xIycpIon6I0r53MKMqPLebpr1Kf6986fMkces8djqfY
zD57dY5fpMqGcQ/gJ3gIfJrCXqBWPW6uRjJu01DzSiRC1IjbPrWpL4Gl1c+dYlY/vbJpxCYtszbd
+RaTs0UcEY9Lu+uB39elMHZQrMNXyKLSQyrlWrERwSDeG/5Q7HjaoG3ZKMa7WrV5IzVu9F74uJwZ
VZEnyPFV/A6MpD+3lZHjq511R9tKqw3w3XDXxnq7kzB4v2tDu0s3rVoZpyxz223r9freSqzxEeW1
7AO1aezmzBwrynbozQPUS2zgkQZSHyhC5PsUSsI/WdkGH5u+Qd1mNNJiW8SiRdvTVTZNoILfaar0
KNwaezx9+mbVEO7w91Q3nRsZz2mFg5waoz1lN5Z1MlM9e2kzIR8ULQSR1tZ4+RbC6k79GIsfsRZx
Ldb06LWRC9zWjcbc1IHo9mns5Vu884rn2Nb7XS9T097UNA7wEYQA2VaF9Fy6A265dY1URaV6O8CQ
vhNTCXd6BGrf0Y4uJimgYnipBlqM2xSf4hcrV6N9V5W4j0kq+xCwkO65QmPUifqk+qDG+ahQQE64
kJjRkEmPbRTr6qnGvcbcUTK2vhRDniYbIzZCbFhD+PGlULx9lsCTjVsty3aR5Qf4IgosFUNPKNlb
jaCh2CC+1O1VNL32tadMfQJEdQstw0Q4MoxNwn+05YuRA/UYPKRJFOYHpNuNcWuoWYWroulGxTZy
2+CzyFxPdzCcbCjwpzoeVbLVRoCcOzAiD9pgNN4e0FxwyoRUfU2NNnwtrABxPHA2bM6Djv33NhIg
pfhuuD7ufaUa3f/j6Dq6I+W14C/SOQSRtoTudgeHsf05bHQm2AKEQEIiSL/+ld9uFh6bpkH33qq6
VTXlakKqAaLgSgzPFAnDyGO/wcYvpKXfpxzxhVAUPMcefjE3P88pv64kWFEmc6QOXrMC0QXHoFvA
T+M7GeMA9wBLdj3urJpHOVQsbt0htCR+0Fkw35B/g5zOfg/TdxFyU80h6kxOZsA62F4osgrfT3+c
0zUvgYotDbUBVkh0N+ZXlOgClsdzIv/SUMjTlG1bpaaI/FG4IS/FT0KUkzZ82bAkwsuOBeJZxu1a
WpIjy1unCJTrhNqOpp1UmSZr91TYfXsBUFA0QyLZM4Sn6oATIKtbDVVZgnpWZWvu3geUPFNi/5bV
sA/GWBXGOA7SxN7BUzg+jhPyiEq6sdwj/490UWnS3sAhv/1qY5EXZcEyAM0bMV05z11ULTaziPVL
E0R95zm939RsfKnCiHxA4mpfArZC04uaiUzBmJYDDefjuG3RT5J5/rytbSCqKbFBlaZjgaTNyXzn
yPdz2BYbu7mcs91/w8vJ3edA2l5gwU5VmYd6v/rco9gQiWMYdosOK2W5GdAseTcNCL1WyyFco/G2
p2z/pjJ3Z0nm6WCDlN2nCB4H0J3CZy+bs/A55AH2xILNXQq3BTD1zsl9iIjP9yTROqgCLG6aekxU
dNo2Hl7nfkvfEpybJwoz+sO2gJSCWMXgFQ0MPQaCdedsj7cLBOfkVafC3i0oEc99JvS7G2V8Hrro
Olioog9rq1xa57FpPzePpkYi1qICkJvdNFqZO+zYrDcdBUO1RGN31KgFJ01kfM3BnR+2fGL3aOT0
cZlJtoIyk9MRm9XBaaZy+zaqGxBe2ubTRY8xtkAh5REHpUkArnR0U1u2PcLmIF0bikfk9vwc8iJI
/suzfqthEQn9wrJhCiohsB8+GIJuL97Civ9g9sHgQS5ge+PhaXTRie8PANuneth3jgRvCIVCMbiz
n0XejAgZwgO3F3hN5NJkE16Nfi5MI9uCfWRwlnpC9J07bVjv/PCBZYeBI+MZeYW0xkowulI9MPoU
qHR5w+Vgp7+f0aklo+GXSC/LgcHg9cUn3P62/RY+7IzItx6n2pNnEm0FB4F3WlQgP1CUooddrMMv
txj/GetlbtohSU/QqcqTCZcAi5ETX+qucMv6gEg88hIlKuCl4oglDpF5/g6xXgIOcjTDNXd8jkuk
XM6PyN2lD6ZT+ZVp5h7EiB6B9nif5eYQnQzrwlPaRsmBAY8/doibecP1LV3FPcTu3lu5l0zt2NUd
QvjNhVxC99yHGbJV8fUOh9wO/tTFY3KMdsTmVEKO0SEURB5Hrcd6kBKra8se+GfWISu9RIML2dSS
sOJStI69ITUTAackLiaYpAztXGIaCP6pfbK4BNm2X0UX2CsCyt1V+BXODz242DJ2G97qNdL00+yR
Q4p7Z08OEzJoEvDtKKQb0tNz1ECU4DRjXZlhtL6nEXaL8PFwcEarw7cDk5JS8619RMZO2Jaj0tuB
JxaZy8h4DWCEPbX0WaYcDcfexhs6SBPgShEVLQ9uCPMvkk4Uzy32cYFfzie+owG5m4oo+heFSbhc
yFDQ/xYon80FIFwYPLIxjT0Cm5KZlUwmwVc7QZFT6gTOBL9on6/J3xS3fr8FORbfyx4okK1gcIIQ
81xF63pBjv0UlbghSY41bc/ikhmqsyrRuOGnzKe4tIzuWfJr3FO8WSQUWKiF4D7O73Cv8v4w4cnc
mzSfsEEc48AzdYe0ZZyMLSx74cedqKTadZp9QM4eIfU4mRdeFdGQ/N56DwuODiEhHQaftOTWdZ/d
1NnowawgTiGTmQRBSqhfotKuUYcdSZhdAOcBvPEHPQx0iC1dkJMKXU2SHNJNj6LpPSteBM6T4cWZ
NbGIj80LBSBD87/bEu/FvSSJQekreiTYcK1vCCiVe8U4ZTlWBWFAA9dyC7x2C9sFy7TTivTx0gfZ
lBwXjQXtujV9kqEiirUwB1xQll4yNc5/0qnH0ZXgEbk502eAM2a36uExZYPJS88tplbkwMdpA1/v
0d+HST8hxI75cLh01AdR6c2AqQ5SQAfnXMoCh/VhjJcl0Uz/VuuQHZQfI3XBxcfhFYfaNJ483Lnm
M0sdqBUC8rOJxmVHbHra/sNZGBe/YAqGZLsCXsmfTmWIvwiGEYNDinYgarqZ+/9gIoQ/m+EG7qVw
Ui8H0/q2xaCyJ6eOTSnuzhScg8zA6FRDt/UgBZVfOJU9TlyeNH3IfY38PHmckniH49mc3qOywogI
1NG9jfeHPiRdk1hzkMGPyEB9m339iEONTdQ5/dsleDtWUTxkbfA7JTGaqR++kkyI3NmTAEOhnFzJ
WpxjWCRdm44iontFrmCF6Mf3Zd9RtNV95PifpJ0RL8cB8kwUHcWMj1PiDg+IyB2uFqA2/l5UwF5C
mIc5shik5u2eGCRHS55dMRz6xq+s7pbwPg193tBuimu62bkMkHM4buEn1H1F1aMxqJJoOefD7spC
iYc0ZevR+PyMnOTkGeK1qt/xg1CPDuXekd9I04ZWNmdl3qkdWkRQdolfHlWYPYB6O6lhjFDSMkyH
nbrDOPanUAmGilD84tr+nnsN3zqciSWZiDhHergMKf/WbN0q1rO/WNucDiEBZjH1+hUbac8eWvUm
grngGIR/AY+OcLMNXkbKXsyon3Lu8Vpm2VCTtIP0IS7uOxLCANrM7OQKMR3HPQb3tSIJlW4GRzUU
z8eBWVJuo/u3afeg4VeItUoIVU2UPKyBnapoTBALLtv0YEfO72zbfRcjRoENpSKlEMdPKnjLkZFS
QTH8OXOlDth+Zdg4UXdDgDOZmKfYxCkSTTKO0CCZlLF06S9svS0nqrLXAWdwReggbumS/uOzNgfB
INpjrFjQkIuPfQ3Vu4IpBAYu5CpToEQDf4qtBM4uCKl6m8lX3qMBJBkfrxo2LQcklUlaR7NGmmWf
FGdetKyei44EJaTO23+o5tH/u61jtoTpm+9ddNUA9o/FJhNRwcrUHJhf03vdwfGj7GcCP7lx5AeM
0dEZkp8ZmZ0qVkcO/dHR5Mvym0OqXSHvBKFza6LqzMcMMWkISDBLjsmim0SDloI8+hlti27HrPJJ
gCcAUJp9GYuQ3HE/Iul2G+Oz2fPwflmWrdoVZaISNJr/TGKIMeIbVEPdweYU4eJGv3STMa5Uq2P/
AqRbTjWC2kSZrunw12CgaibqxxPXu25YN/SNNAgcGgQBdjCsxQFZx/sT29Dh73xgT4BK0ucU/PAD
Y90L7Ad/WTX80n5fa7Ys48kMdvobdny+4Ngdv9oVx2uYL/PVTzN5QFYE+Ybofz24PeireI0BAvZ2
rfRUdNctGr9xgr1HarkDPPy4jKs/6sV/J6QDAFCIocbGHi3j0D4tSoYV9e6RmuU7UeQ6BPZu3ywe
EQzKNm/x2NH+yWUjhM7C/jfP7Rs61Gvmti8PX+ZyINkpMiItZ8W/gzniJRrDvJRZcptinIIwIX5x
Q5ohmbA1ZUeXX0k4hCX0ti9kM2Mdi+UeIoyx5EX0gR2JoOr0FJ/TeeuuwZ536JzkYx8CJUmxC4cl
Sjzn4X+AJU/ptH2GzFwAwTeqy/rbZMinDMXjGCyox2CeQZmTCajIXqcUMaQccQlAMC1OuE3CjieK
ajPJ54z5QzIyPFx6zSqUzqTaMs5PSpKt2TI4WXuekiezwWN3bT2C25MRCY8AqCTHDUCeu0aCm/+l
SW6qvNNvijjUt3bu8bjGsoJbISxlyXCZMO41nV/Wat+QYzMFcr6DfzYi70Q04cymDqCFfl0LWzOU
yv/itgAYi+kZFnWpRXraAnBAZ/GVpZB4TQstoWT+QLcelXoKEV/A4CKFhg4butcNaNsvqGR7TF3z
8AfA0PCs+q4FHoquHD4i9JdJUpwgjqNw8h7xZn2P+7Ck7joXxdseJv8heb7HJx5IaT3/QLB0iKMu
iuttmRWq0fooOgMIoOiLE4zA13IUHiHU6eZPa07VWAp8zBa/fCdHlI6+lqHPbtmIqh0Ci3ktwJP8
B6DcPUQRMKjEJPszalR6Y9vgUEpzC36PK6+fF2wJN7kW6wHK1+HwM1g0XaH7GiCprSWhX93SheXs
c2ROQnUJfHZCyYHM+4x8IlWLxS+QfWTQlWeQPoXtlpyl9Qbu16v+2QPPGz0JUcaZKcpdmS+sJOEb
nJMdTx96FZugd12L3tSATeGySfs/W5J09QrIvaJ8zY7rEj0u6XTPCPsdaf/nZyW7Bhzgm2KOfCXi
6J7GMyDjHCGx6uc19IR9GbmJJpoXe1gDAFQuL758Tu+mPgCXg3em0s4+We6iUi3iHckCX/FivmGJ
ZkqKIGAgFHOT7YbVZG33Q855ikEAhB4gYlJKzU09TPOXU0ME523FD57Rw5aiBSXctY0cAZC4JLdn
Mdkn1/Wq8ktgmr1Y3SMcTAAFQBIAKxve1SKxwCxnnHzbdpxtPB/ge3PPDNHVAm/FUu1Ai/LeiJoL
8Rtq8B/3jwStfgfcJvbwVYY7CBwYM9GdQpMn6C8wN85B78/QiiSVh+XbdYjZ37kbaRMZNE1Jkr6z
YXI/pjMLzh68ItTP0SHfqDxCLU4fe7X+8boN6mXcg6NZsrBkMc3rwrTvW5izO6xLPWI9qi+Fpuco
MNcxM0MdyHSpXRbzSuvsHHH3hkCQt2X170BwfO0Q4R5PEa1En/0SXRIfUAcQbkR7f0kGSf/GHUvw
wYqXlC9dDXuc5RTn3WMR669Vsq1KIVKoNF0+0fp/LpZ+sX5pTzSQT6TNsjpKorsUmFUdFnIrkYgn
D3OLXqzlggJW3Yqj3Uh6Q6zip9dKIytyfQkow5Czka3EFDiWSF+DNnHOrlYmwx0rSIBOblBVwLZ/
SN48RhwsDnwJs7IY6bVL7a3I2QOf9Fb2U34v8+w5GLErO20hw4GP7wlTVHDoVPSA7leeUPnsIRnc
txh8dpZij3B18hV/n9VQmsL9HrIxhM6INxjJvzNunhFA4CArMm0Vj90rm9akInI3DUJEu3KdJXQH
GdImIbz+w5flIVu6F47esQTAJEoeIGcrl0lR2iDqGs7WqS7mDOrEHvvdKMuQSDGRPHrgd5CdFMUh
ytUbxXhcUI3Wk/JHTMngavKBNHGwd2fNgrR0HHODMz/90ra10NNpIPgrkGqeAw7Luwj/8tl0FHgb
sFaT/kMkywiXXkgAZbfDwwM01YFvWK+klnx2zt9HJraVngl0IhMeQru3Y+mifqq6tuuqzmC6Wtb+
B5Ra3sZiABWQT6SZ14Ge1zzhNWiztrSMTNVuyJ8t8iniODsclMvyEiyK1HSi4gSz2xBgJR2qiE72
GAN0W3fEcewqWk76pznTzDv0dmNcxZs4ZkC/Ybk5JNdo25IGfrpFmYXqomO1nEemUfPC+TvEz9cz
NrOrzK8vxRCFVcf8+wSjtbLFK1GPsFuvHaf/0gm+7pRIWXXT/oGn6Gmb+KdRxVrBQwOIg8kAcbEo
qoTw51waAOOAUQzySR4Gk/5xzsgqDt1+LELzhQATtBAoMHVOsgznLCADEKP8IP34N2/FF8g8WwVj
i8FYdX8KZ3w1gFiBXov2l32GfalDmss5S7MNiIpn8yHlm7lhuHI1ziZ6kkU6V5K39KSBLNyxOEMz
YXd3kGsU3BzedkRqxfwbABb5Ql1NDgod8mNE9QZfpGz7D/NlUOGxwhQ/rGPagDoeTgy8yQHUBL/N
kfpJPLcrP9mBk9sCOBX62Vnp2+xldhlMDOFVpiRbGrwhra+yCUd6NAmKCR50aJcWmLWhT/hYdiyt
wIsppA2dsSVctm6M75IxRLIYhKY4PGl3JIlQfwkImB4RWUP/jVWl+TfzBjO+osWFTELfBr5kBz/y
4D8VcX+Btm992SfKPywETA341LlZNT4hPA01+avaVd2kB3rR5WZ8H30cX6Ejt4DPQsvrDKLyxy5t
9VOEJu6fE4k4bTveFtH3QLXmcMZTlRbDJYdE6rZn8944BZieytVf2mixkAPwtAlXif8ydMnRrW64
t+kaN5nf1lOk9ug2Z4u8baSf3xw86iXuVwvRYqDzC5UgsRIhfkKXiiCA6DrQpFwKb64zw1xHIzu+
xzabr2IGKlcmutO/ujbujr1msuF0zKt+AcpWCjMUH+QHhAf/wvE1u+wujVV8yuaN/KZUyQPhMTQo
WBM4tDpFeyp0sl8ytoaAoRwEe3ZD1rBxGzxGxoBNdylDxP2G7fsTgM0Fpv2IJLCe0NL0oBqVmnbE
3e39AfMQbfjQ5jAzbvXzDMFLQ2PsQZbII1qe9jXdngI2ixMsntkR7qa0jq0L7xHhvT1g2Bbfboc/
cKk3sWQAuKbvGBbL+E4jcVRyDJ5j5Aw9Mjmrd9p26oyt7fWwJE4eIGs2fzfEux3Ddm7/6/pF3ncr
2c/B1Md3SySioxhpfAe5vPrPd3/mdB6rbOuzL6DW/MxX0R8nC3qxbEcL12u+u8d4WOYX4KLr0+gK
XFVocLzGuxg/twjjyo5V1lrIIUWuU9c+9/uOakBYf+yMFy8DUQjJQybar9nE7ZXgN96Po8BBTymz
/7LVt4cV2ZiVgQb9bpZ7fshiY+6mnYlLN0bbhY89uSCiygItigmkrwUEBo9KTOYDWzb6DihJWhOT
jcdAiwSAGOCyh9UDDIgAL8Dxrx/ikyCjblp4r9a4BeuB5V3xOI6SvKeTJQ3cR3mTggir0YRl2GOw
gmK1qx1vhKOhslO+fY6II71aNuu3YlBYSGba9jBUQRxfT8wuypBa+jJEwE76Say/DVTV582nw7sl
aGlcsGAU62x3Q0CBevZx2DWdYtkx3ccF6ud8usVF5+p2nTAuMFSVrvyBlaEUCcUrOivzb9Jh/Bau
FpnqKlD2Ayzeei6MAH6M6vnbwUjhbcpif1NjqG6wsEn/CVCPd53L2b3qqa/hfAusp2czw4DWFlBU
9j/AYks3xGpMuF7XKnWbVIaSMezjP8JMjM6kd5ibnBjD/Q5ZbHvbFCCc20tRuFzUhUx6AlQi0eQF
0/5uzj0nKKvo4bivNJxV3HGDTN6/0BXqiyPTc5SUssVFXdeFhrKeBi3ibyxYwH2co8/P7hItJzRl
6QSd/+DiGHB3T3xSr2YBcxCk4DCQqpK1vwW0wg6qjDDYYTAdbarGwias09F4t8gLgEmiK0W4JOiQ
EdqznBdsmprajnuuG2Wjpa9j8LT90S+GTMcgnrq0GmiOP7gBhfsPY22UV8KFIFn0kgb48WLs57pA
0jR5hS4jBr6J9WINqcGe84btQ7BVHYglBMXBh8Q3QeyKvLGzAeEFWMH+QDIC+cNru9JaShuLS54C
U7vQArft2AYo5kfMZBjeAcr396Hy+X+oXAYQeDQYOMba2Zcdx15pNYVZcOEx9qLrHmKZV5gWkqWC
t28Gd5rJ4f/5Oe9/hYnrdTVYt4pyyxT2EsGKc9YojDUhVjUZNtKQ8wCDitSGAxLZpJDrMZw4S6oQ
SYZfnmgrH4u83V9DL3UjwVpDMq9semo7P/YncHZ6weCFSR1eSUmCeR6EAr96CCAgV1/zsWvMlPys
mYD/HOu+G9xydj7c5V1gtp9GxDNetYOb9V0xDL16a/d18Zj32inkhwywxXlOcxs89Nk47IcskCp5
IX1LKdKlRBdeSTRQcxahKeZy+Sm7FSWzLg4SzNmfdW4tzkMmI/D1safpVa9AkJvRbxF0JjAlx2Os
jH4PO7ikl2CRgbl3a7rHd0B6BECkWQdLST3S58u087wFoAzRzznrsmCqhsFHOCmRebrdppwkYZND
N9kffDhBSByBTMaND+P1Fia557ex74J/kMcXqlxYiBCsfAHmWSvluaulCwN1DoLVp3creGFzDWa5
bH8zoxd6mqK5kLeECz+htHL2Iz/Jl/ZxQ4TyI9gXfCandwwqeo86WmfYZ4iquB/UcOiRs/iKxYTB
1y1Wdr7AoTB1LLI9CBvuEc5VtSyniEVyJsqbHFFC9rADdoYClVDtygAMPzlibIEKirkN3chki1ad
kE4gxksL8AB6/5aNf1sCuPIU2GSKbywPkXiUt9ixa/zGpvwaLBz8lOkNHOCB86cOk22b55WjCLU7
QKvo2WPU5QO82LgObeMhzhM1kOcxvMCiWX6Ojv9wxyoGqU9g1DDU2Z712UtYDLt56lQfTPfQ9gN/
SGSw3Mzap6IhJPH2qIUiaykCVuhqCwBAnRI6zh/R6PPoFY09FEN6aleBnO6ArhentmKAqseQFl80
8Jsa9uTgEAXjum1yIyEs7eEmnj4R5hS8HoGZ6UsKIyV5KGw7dvctCBpyBGuBr4j1qPJlTgLfn5Zg
6NZrbPfJHed50ViGwUjimjkK2YC5fyW8BKEQj+UY8gySgngmPWQUqphfhQ7V67ZL9yuNRL7XP5zG
W5ZA0XK/xwR0vsLG31yOPuKYo6H5y+76jO/jmRVyX5qELxjGBqyU5IcRY156DGFEbcrMYwIqlyGc
5zOIdQutk8S6c71hw3gHg5ZjCJhaDKoHki1tV2u++BToaQFyAEYCrQJcluWkWnUxbyCkgyFuAOvg
pslFwmo38ly7J7XRBMwd3M5xBPIxhTZwwMNZWosy+xdwww4sDeLrZH51rQfJWOYteHuwzVjNyj9F
70P5DXJ0k9ck7nh4Scg6f8wCVvSlGyfcKix84pgD87Au5WYc8QezTtjyAVk7jAdfeGpP5uc1qvJN
if+Ud1SeYc1IgAeOeD6A+69avwi3Im/cde0Q35F2TegJ/Rd2aHYOAcrJWB87qIzkWOZqd9C1cWuj
H7YnJI9QpIeqiVtr2geQ+uE4vXIRbADrqGkTQHLlFAiItCqc5xx3RqXonmGPkWE1qaI7yUile61+
qwIAZgWGKsSeu1BokAovipfYWE0aCgHuzwcsnAPhCNMeeKHEgF5zPJy0nBiCaE8bb2EkkoBTO5CV
GPW87OkPsIeiBd3JmGzkAlYlNqiwQQgsIenhrRWVEZX7Rso21DaDtjPpNn7YUwXEsV07Qg9xtyz9
IQoHNr9bNLM4p/D4q7XKhexIowpMBSchGWaOFGHa9phNkZflz50vSjQZXNSw75pNpVvQi/9EKzit
liFLxXModBpitgBo+LqFPi2O0BIt/f2Sb0CvMK1shiRVgdjYtTsohws8jXk+ygbei7uq1Gbl/m8n
qutOuo/F76inpvQOwsM84lF6xhrlou4Wa0X2uhSB0BCl7nRvYuaFf/IZXed74vvxrmdkAwBC9PpX
81x+Z11i1TvkXyANu2S3PTBY2ysEO8VKZn9JHkh9zeaZmlsCQUncrIlj+clygfWqAhGXwwX/GeAv
OLqJ/OLKjskDSaPWXjX+CrLUlJ7Fvc3njv3CtlKObpiiZy6dL2LWDB12bRpQ+VFfaZGCS5GG8vho
ItYiSZHEBB9xSRWHaz1Z+8iewYhDc/mTqcIe4lGhxO6RBGCdZasDIzYUvP+Vclewr5anNP0jGANV
v4+AzuPJ47xDwDE/S5hKMLDwOYTRZRR4mnwOeoEMAYawI+Ye+DDAmiP17jrAD0ieyZ5ajTOrXbOD
nV1e7pkI1GXT6wisBbA2b5BMPssK3joq/CjWAikwIvZp95TrpNXNtALPqrBqQ5GwjfMnxOC3UDd/
mQS/ox7obEFPgNddgA6afsO+TI/4FFngIarDMSDjXSEkDS5+7m166QzcL84tjs+4gZ0U/4SWzs1H
CeNPDXPR1HSXPmagJ2a7wIAMWxJBfMBBNUIGNrk9uZsCZv5xVCiE1eQoWlBBE/sSRFhxO0EKQLEP
B1Wa/GDruIkT7nbhSs59/Mco2st6ieUO8UMbDO6whEMenOmI16kvcQqKBCe1B+6fbN7xe1SjTZ8G
i7Xcs4Qh0H7v9dj31xzOl/PzoNWWPwuQx1vFlQEz6zcJqVZsk+BJZ0SQiqTDGpVpn+BFwd9yUxPB
ugVLulq7f9FskRRboh2zUOY4tyNyh0RdyoH/GwkMZ8L2UQmZ/AjEvkvCrUZUAbrXGBOQBrkRcl5l
4x7RA9lXnkFbxoEc5T2WKA8QH5LkHJmez0/OwfwTByMR2Bym0OKOms9Zgx51ncsiCWaseAJZFqdR
u51dTZD1kKTMmUMHikUechnjpJWXHHm5xXELhu0/JoHVYOLewc1uPQSCNS8YzG5hB6Qwo9poZVGD
NqLY6kj1ww1mjIIhIZNF+w1SmDirpWl/GmTTK9sANohkrbZlIdXupkw2G4foqszaAhJFHUayvwBp
d2s1J0WXPYCTROsEJyElKgsdVVa6VCRvfrfR/T4OZKu3XC1/omheaaUNFxCjBS5G35wyNdSj2aFF
BDUBf/swgFy6IXahqgaJsgJv09qoxmVaus+xbzUubJkyWAi6lUfHMJltC5s1HQxQtBfDN3jfDanM
vPNvTE4Cn9cEuz7jgbIBCK0FhmzdErmt6lcF32Hp4GzW9GyFfw1PgUIAkIQ4FUKM1Lp/mLXM9A0F
bTT+iUjrBllCzbLOTxnF1nuNBQjADzizZxfekPoYbcdJ4O7/gvopg07A8M6CfJNYpu3bccJIgI8+
AzeATheC531nELQmz3g7zfp7hTjYl7jkGXLGCKvtlR69ht9fv07LWUCEBkhyZL0+w/c3Ioc+Q3RT
KZKo/9CZxSZlX8AjpCRJsvyFBAsqXsiGhvGGGXjOMfvtDqcb6IX4iIOkZeXajyM7rDEIpbqDRVh+
6cXPWBAsSNx6nVg+YQ3OxjuSlY2Vn87Dq/FAB9/FJ+xjITEHpcgmjUzb7LcS3Oy+nBdaYMJ3LJAI
wRPbEOsj7tGwoNOgMLqYxsnOl8UYlj4VG/0ZjBDpRW9uDQnaBQlg8JJY+Mx3ZRcCn0V/zX9WajNv
96c1DIiv/Q7Xz78zIBGOliki6onlLTQgvu8XvVQYCDNZRhNhBArcAS5/4CG07F/JT077B+Ot/J06
H3wGK3SdqbRgwoc23CR0J8CmSjhYSXpoxxiNDiDaMToxKwZyjJUloGT6fnz4H0dnstU6sgXRL9Ja
6pupJFvuMWAwMNGCS6Eu1Tcp6evf9pvUrKrAWMqTETviYL+0AGOqqHt/MJXpOplTZvGst8avxpLd
xwGrc8wq1TBkES3n3Xpl2OMVpuVmi+fOs9L745oYyjXVrcZ75i4zVCH6L6s5CsZAdZOqAFRbBEA2
j7upzMovXU2bf16rxmPQwT54BzV3MvPVUryhOLlIvfo5abQEjkFdjVT91wEUeDsEKHaxO2vjlFEj
mzH96+qOEzCapJvAl+RqKvJ/EIHWN4Nqu28qq9xRhqJhH5ksjmOzEfc5nZMXuKvc00aanBZR/w2U
zO2mTk9fnIUk9bSM1TY1uU83iiUPS13EKG9sU57aXDtkxbjsYp1GnrIxhgsPbGL40+rYQSbmeg5I
JDBKlGiYTqmMg98YenvoeUs8u3nW0eoAOO2T8WuvFHQkGGGt86d4ahlgxEhMuWpku92oBmOtecdJ
cdLTzDLzc6Np1p/N3x3vQUVoGWHBIkMfeUMqrLUOZ8NjtS7D7FcRN4jIZmZ8w2Gqh9zUQCq0lf27
zSBZ1ydTGxMLZpTNa5Ku47pX80urd/fSleWBaDHfBKIT5tFSQY/8djB1oFG2P5Jk8dr/XFXGmyIX
IBmUSAzSN+lOitSqsc5OltgeNtJYfa5jKje1N5onDY35uLhNE3J+TOeeCTwNLIbrkWpMk3rbVUyh
7sHsQvyaeESZWdwNBaPOGVVeg3k1Lj+9Xtqv7awoW4Vyjr1lA9aGWJ/ytGIhbKC8lS+7M91L1eTO
ptJbPcRF0i9iMNrtlJUxuH+lbFXZsUalqcQOFWXZrE4ynKH1zK3pruyOBm8Z/Xjp503sDSLMF7V/
dldnmfy6SGGvasplcnVBMIau2Ix6Ak/4gDYr3VA4KQYnREpvwhhveiu5SzC2WXinqP6BoS6hnsV/
pHmyYMEd3rScWZ8uo/hu0JP0B5RF2SS6O20KRNVtgSMK2d4kOwO4Y6O2FTvZY0+PUsiw44iP7Zf2
oH9PS2dx8UJewQrUdzadZjshrBikCaXapMgEwp0bWlJpEpuY9FbllNQ3go7GzXIxlkbxey2JSeev
P3y296KXN6/rSMZ5286rhz1fp1eueuFUUomirpu8sg5QkP81YnhJhb0jdXAXWna0yv4ieEFNnvvd
CuuDHWlKqHZOlPfya1TlIaYViDfpzhlYq9P3DwSsgZeyJ7m30vG+JPng65Rd+UsdH0XMUzLGlIyY
OuLMarZ3svSfONhfY2p2hAPL7KtklvZr7K8tONJnp3pM4311ssVoBF0rrwwE33qcbIapemECRrIl
ZuHzFmFtajq9TTX2M/VK7/2cnPnaaSz5qbba2PxXtUrUuj3jKIhQLfUAYu9G1uU05tapdpvntJ4P
Rt68EJuDu8iGLStmdwVtKr7eDCR8RKUFaQ/dNabx1eoanniFOknViubG5udGDFRyNrXHdaDN4zGL
9R2pg8PUEUtY5495LN9T7rKebI54kQcPo9+d04j1gTu8ekA0k981h0iz8/J7XeWJhUahtcjOF3Vd
+Bn5bk9Y0UCbtGqtn4y7t9iaPpnRdqkst5qR9Js0Hw9enZ0Fkvo20bJbP45v8J+vdZ9etCyNChmT
LXAMRKJkigNdqW790LghOFwbTEKeuW7Y4BfO34D1Hq/r24Jc5bssVQtS1X7pLPWp65c1GMDNfCeW
7ARRClqgLUmFbPNp2lwwatsjNrRC9XeDy74qr/mu6vRltNt9ZzkhYbNQfxSBGs74DRmFAowJ/7i1
Xpd6vVpy4cWtRGRNAqt0Rj8ZuRRjSwGW7TFO/5y+fWEo2OFShXYutlaDiSqEfTJt9TNtvJ1js7Ge
DZRfZcoyndG9M2MD5cnHLvm2/KKNcJPY6xPRBtCZ8mSXyqUG+wksnAVEG93x7XSkd9Isnq2VMpgW
Kt/XsmVfEAz2KhfiunsXigHqFh9aIlFsODus4BV8p6er2je7hdWfsnVevDXbVRYlVoSHrvS4Xpmd
vnOxbsyV4hL4bNVcDzmhvrK/NS3moZGccDLDXB9DQ1/IFYgNpf+bphswJOzIEsM9izOgufiH1vGA
SH7U6toeNDfolGYnuyyI+/XYUAcU930aVkvzN3Qk2VzeV8UQ5KtxytUu7Afw87UZosWWr7CtW0QE
n9xYIBe5a2MNoCYNuLf7Ri/9mnNicVBXyj6cZRzxk36R3eQj7b29NgI7uOyjqcdjZS57V9pRjcga
epRl4O+rL1ORdlEBxuE7erUchh421MqzYzOnbK4rIJf1ElenZ9SqIrOlGzabnio4tlSKJ2UWmxpQ
AH36MrFRz0/s5tDYZqC4xanWnvT4l6afp5a9D+qDSKyLPkrdeBMPrN5pceSHGGhD5EFcmgc7b++N
sMD8+5Mdr1edpJ1eNUfW6x0zjqxBf12n/+x2fGlt7jngQdHk/VOJh5rjsJt1DRQK68yZZ19UcgMR
OvjDzK7EJlEf8OqWs/0J6fNiue3TVKr73lqeqNE5siQwnFr3mpqeuokXg1CF+ohCK9W2VeB0Yu2g
xih4Sr3vjOFN67KNkzVHr6rrreV1Z71Gcsubv6VbX3sxPhei37XpeOof803hPJNAx+qifMXvaqg1
PrDXrHQveLEbho8oN8fqkpXaN1B36HlrJJvm21uPoFcoOW2zV1dvN2vtOS6xXATu2NRVp9LEMp0l
6qdRPY3dP27be3cQ76R5/v+nPJfQSGmvP4lEfenzMSjW4bOm4b5ecV2d/CWLXaiYnMlVd3UQnlQP
lcyq/Viar8qQfi6jwmWfGYdUYnHpNJmEON/UgtDV0S2pw6I2MGTRO+WWXpF1kxE9LP1etYlU5TFj
Rb+SYorb89DY8d7p3X90mZ4GveWYSZtkM5NHfGqU5tv4PyXfYN0+8oUs9K6zA3N9ubdNvT+QweoP
g1a+GtnAFueyDbu0eYVYPMh45E/6cETK6kr1UO47s32mliP2M2e6c5S6m1yoHEKFee8W63XWUvR/
SgvCIpFtJFbYdm+eSZQtByDB524GV0wpSRpmDG4FK1tHcPVoCVFGw4u8fOXM19OLmpe31hA/ed6N
Ye9k56RdPyeYdjTCNA3rIvvHqECXibdpS2rvZr29I4w3QVbZ7U+bWA1gtnXBPU52HS9p32pqbOWO
kLUok6/cc5/zfPnjXNJZ5ugcy6K/inz6Zo68DZO2K5t6Z87qP3LaGadaHzZdfLEgmAGhdpjEUW4g
8hiOdM7pkKc+c1NBsrou28tqzQjDi/jtbefa9/WX1rbX0aD3qi/Oi6iirh/CoUBItpVvasO5CbuQ
GyWsnBDJI6pnBfaoLVvS2t2+XvkBesX4J9EAnt2u045LHDeQxd3r1C/TC+0MCjWe5JBtQ+/g2eWE
M004wldEkYU6eMKF+/oUJV6LCJoZw3dBjPUS12TYO1JooTlONuNEcwTnfSkaD1jSdGGDdAnrhsaz
FZU58FBMBxZ83/H5SMCbvG5KN3lRzfxV5PUNdTnlZ3X/TYyO7G9iUZyXo62m3L1w34N2WKLe7C7c
pvBrSRdimfdbJuhHSEaC9JGowAOIaKHED2rJqta8JYOxzIZwbDsNm/jR6QZQ42KmB2XWajum2CQg
nJAHGrYcXV9457Gwj64O7MZrdMu8JTcqwDHziBPiiL3kbnt1CE6knRSbth0/yp6Hs2vOK3bqfXGz
PJz7XjnUIj8w+0Vw4UZQ5loejE02hQ0d3ry5nYFA6TxeCjM+013aRGmDi+Uk693kUUHgDzwTNsho
y9fRyXb/d2JHTEmjK3nbjD1plJyZ4iGZC8PaJY6yU6fizS6Kf0Jt4DfU2Yf95fnOvacJCimuSAuY
D3jH6BcSS4zjiCGbYsSc7V1ykba1/ug9oxOKeEIqQv455Xgs0+J7EvV/aiKdq5ul34iOLuHG+WPo
RqKci/kV11pEvytgZf9m986+QNCOclmWnz2U44F0aUWwFKoTwpoUHhYkc+6sNfjhsHDD3aSL4Jkd
H8lV65UYyM7R76Uti73V63xX2JN15R2/vHbzwNROl5oBaaqb2CcJ9YfCpfnW8OKJqA51+TDAkxqZ
qV5kSOpO8abnsDPod+sWZF7dZ2vZkMmeR1ZFtJ4lg4Kswatd8Sa0WzROnSU49Mo5bnPMbcQpl08q
GLTMfUXbNKNa8o0yBoA20Wv/0mkdX812lntZxpDwQ5ynmz5O01tRWbMMxn7sb2mhwqi6NMh8j2Rb
aJcATA771cZnggqKuTh7PVwkwttCNvgvNbGLfUNZxjpasy5+6gov+fXyarHCpaFnNwMo4+TNCPdO
qfWzpqt1GarM2YDTcwy0TCcxe54UaENDe5Ntndzi3FBPXiIcHWvrkQDq2xp+1+vYmQHPp1hbnMWR
dKUhnrKMuswtOqlzsac1D3klK5FMdIf5sJbddkqKfCcf6Mgq8gFHsBQb+tnHi5hQ2Rn6pSALocho
0IqUeJrDHX1IJlSUZbV361pnW2MQD3Ei7cQmLXi0spRZxC7G/lIMmozwIUmwmElMBqR85y3fA0B6
xS+yuuV33Lm2HY0D1YPMV39aVk7vekjExIdme1QQMWHUKcOAxsrcI3oaLbC6Ka9ObNoR+3OGbew4
eWA71fBEvA+rWwntURhnu/fyM0LH8uJBSd34uECLZZZvRpPxus+bb/JfQ7DYtorr6UzPkPLamfGl
iIq27qOeUeRb8vFzRhTzS5JnfYTjZWw8xqePnuf+QOEt3VbgMy9FyvXOtJV+2LVaJs4NVtqlrLU0
qJqx/1CTxfyXSICZ0Gi64jz3o8U/lO4/CxnhjIlRvimjGcN5KKv+AnDIInOjNZ9cxdCiWLU4M41k
1L7kwNWzg1sNM+Hqv7EGN2JYdhIo0nS2BIHek4fcCQCpvSkGf7oOi8XvCRr5lNnuhpI1Uzi+7WTO
gD36Rmucs67a3MOZ3HMJbkjcYWVwMhMhOFNbcRH5o7tEozGStMDk06E4gO6nxGT0qufZk95miueO
dDYDX+YW+6ZkTlRbh2+95dA/ktAiWcGzINOlt7YpFF8IKF5DInB6mXzsl5n/W6culDBKfpHWL8L1
QtfBXCvj/nm2SzdM6aLndc0WeW1GCRC8ev04Ty4Ef8Zz+WifKysxYcRW18oQBzqn9nrfdgH6DryR
ozwvavNUy/KOAFiB6YvMly1172mJF6+2F6L3F9Wyg0m3d4VJ/4JDWL8alAGxbeme7djGLa7JBln6
+t0282+fpccMfc4wuIe6A6p4vqBrdaZThK1dXlSnbcOBQzMA+H/SZfclEmMKaZ+5T4qy3igHWnzS
trDDXfGRJcu/KW4v9ayxVaCeqz2Ze4hy8uS8nHXTd0zp/kEEvmUIHmTJhyksZLUiAZevunBnhrCi
uXiCdgkoz1tpjmWgqtz7pxbHGISD92OX3AqZeH43Fwl2gEzRStd/pLGyIDUwXJG+slA4WrVxqjUJ
LDSWsLCLyzqZnxh/zBwLPsc0EJ+UFMh7Bq019NqcGlaJboxOLIwbKOfFmpl8LRy5T114XKerzX3s
Cn4chcEsDfHbwseXy4Zy3AmzLqNpmm7rajNfMEH6XKVpbfMGGWjGooaZa7+ZWnb2Ksqeiao17Lnh
6kmF6SM3y/55gSJrGuVzHy8WZSY0zkNIHEYZi42xrr+9C2m3enQxEJ7cCqwUB4ZFHfRtnrvokOkt
X/lKtI3zXyr0Nlin7LMbmeQqFU810yh+dZv1FNccCLE67EiyHqdYar7Xm/dCcYlo9nK+Gk7zF9vT
RP2ndfLMmYCcMdxAbSzkR8vFi0poqFRspQkNI0WoarUzBXzP3kzhCQztT8tmjhCBnvv4OO8hKUTg
5PY2rhJlqy/tO+unaeThycCcdSyEISkOurF+mlb7rSGkHlqDULmdiTRaTeOpT8GGCgo31Pk+FuZ7
migqoIc9nwURZk6iGCFlWtfnnNaLS6mShSR/eFiX/A0ikbgApVIogXQI4ETEh1jLLrauwzg52XBm
vqacg5+Cn46/Z8fd3NmlS3Hv1SFM0ZGSdNlxBN4cKbbTmG3SlNCmTmSRxCRbfEHVkuw9JqxG88ob
bQxmhEWrH+DM4DPd5uFZtgd3FVXInTN91C9Gizv/UmmKKZEbgNqCeL72BWsQsh6VtiUJCK/Md0VP
3mZIk8AEdAg9Om59iEI9Eov7NjvrJfN43okEVG7zo9rJZ4xMz9S1kHUulDkgRS/DNjNJbNrpui2J
XZEmGalf6dw7/7N61ynpV5p6HLDZS831FTlnvMEu7vVaO1M3dWmc/hmd8lTZ3Qta4p7H8cfVsbAt
vgF+6o4f0ssiyjZcVLcKokxeZqu5VbQ+O0p8xxHbFYxciAwwAWV9i9mJzflU5FfGfeoHHC8PzbTD
OLKs/6gYAtXUaiSzaco2TZ6IkND7hJodVwS+ch4urHwwjDyCsusCwx3s59akZthUczNgqStImo7/
5zHPryKtg/pxnyxwIygIlh5+lTO+LHRsEfrWnlNL06JZKyxuN7xhqinPeLvWV7twSWEOQNa4wZdk
TA60cFxbSeIobclNtYV7WXMEkV476rChtqb86tNaPiI5KL8cEAv0RqDTp9JMRVhMTuQQ7lP1bgwA
pLFCTW4enGWfdbK8uryjQoWreGACLBLwsn863bmZOR6Q1QNxjxazP6IBtt/0GJm1z1m6v5yOW6Fo
f82gfbi2jqJfdc917gRqPVxLk15vCVAGYPBmack5BwN8GI4wRs8J3nxkZatOLYKGt2Pa3YbTfInY
lcu0OpX/RrWZ7jIhG812qoyeNbjaWPV410AtZGq1c5P4bqbwoHG9eoG2rm5gD4Z9qiddnKTd8Pc0
re+5dp96t73TcbGEKhs+AwS6d+EZQRwb/3VzHI5cU1PFYRa3m0dsLAmo8jkzJWGcZTPFS9iq/CxB
Sx3mOmkONkj+Ui79KXkExa3l7JZwrlgdCcGTukMDSjnx2nkvWusV61/DWNPVTY+VtRlpRuEjrK+t
BgyUW/OTSyiemtAPXqWxr0v717CKNwxDI2gy5Z26+tO4kqIck8bYCC99JUwcLorLQ1SMhyTOSOHQ
/FHOB30oDl6l4P5wPx/dt740HCT76dTwneVnUrNN5fbA4kCOdrZZRbIhGvDRlgDt1fxhZumdsZY1
LgZ3Iggn6qxL1FO1XsgVSk2Bl21KbhxOGeYOgmw3mE/aaFx4mxABXGuDeE72r1UsBilrnkNEnrfC
o/Wh4JBe1WYJnF42m/WRSjSK+F4l5Uep9e/L4hypEnqhmsWIWnPmmg/NkOkIv5QlLIEyUqOSjIvY
NROEW+x0G9Nad2PlfdWpcSw942mkXIkr7etQoE1w9wBVfVSRT0duG4gpjK6XoW+/JwiiY+NlHRkA
7AeFJqzQHKi7k+QwE7hR08VFankcRmnwbS1fufB/KpN1ZkvJhkUCVI8AMIUG0uYTF0H1Sa3Jc1Li
YhPV5BXB+Z3QwGBhc9hTu+nIO5/yVJmvqsLYKlVcpkKhyLjSCJDVHzmRgqNNcJcrVo/U2DrpD84C
5m2uQkFZNrHkKnDXFBo3XuXLsLIbikcxf+VeAGnIZWI7uRSw98KZItdpj7rjmuGqd68O41wEjMDC
2LpG057QWAtiHhRsxUMwKnoXrSn1Yyzb3BN2ehpryGzs5iaom+IfeG5PCV4ZIQhOe01rrhBzfUg5
xY1OD4N6ifwtn5T51Kqe8crJbR3MXL3VTfoWk62BHXkle3u0+5bmvbR2Hucvk40KjyBNXncQ1HDQ
yOmKEQPCGvadC0AZAXYOB9sATiHyV3AfV8ZNtcyvKywpUva4a/o4oIbjmVn0C18hssbkJR6ajd6Y
XwNETzp726VyrprJdX5py0hO+UHk+JyF/d4SSK8Hes+8ZbqaMxcxMKsIFW1DCjiKe3EddO9u5u1H
Pzvf+ZpsDPZDzSslDHRVrLp3G/v5ua6bzVTSsS0aEMJmoMUlvrm59e6kE/U0Jc0haUeLWya8h8Rp
9hT1uhF0EKPV4M4bwe1va9Ql10CuYnEfX7XJPncIN2pLC36TFx2OihOB5PupRQp2Mij+kS20kEp7
VTopbxQsHZeqeNFX63Mpyv+QPcG4ZnXvzg8huuFPp7Z/0rDuM+6Iz0n6n9QGtJ6u2qiP8NniAUDg
ipPLIME1ZrvMVrd6pt6GgooYdaBM0VwLvyMPZHp97wtsbwTQI0cTR2PmHiaqLwiCE43T5WD4rkRg
SKk/Y8YNsVs3mfSehCkuWIwXUDw8AjML0DTf47b67kdIMbvna0D/6HuDhL9wbMplCbvaOVdpcmG0
pBbF9d6QxL9jCfNr1sWrZ6WvJHcfeUrr8Sg3fjyov7FUSqQCg6AjMJek/JNgM5XFhmZQSkSHXkmt
RmfM3/YwbCEKkT/KpdzNo0dNVJP+JQzaabPQrTPjwIhEC9168GUpjo05k+mWpPDNiQWGi1j+za2D
8hS32xmp96ECncGGVq5jtBzNzNdBRiKE/rfyd5iF9wFG0xy6AgYcF2sKs4yci9qMz/3UUQFIhNLP
xvLKfTQwFnQHr6/foSDQuGR1VZC0GsUZdsNAiF13nGeRiw8DTXduvDNdeNN5GfT3rKQeoiXJrhvW
xaODyTLzcBymV1F0bajnaHp67+yIrnXcFFhdTcfnl+nKn8TlwJ/rkn9J/Z5GjZGdebVgSC9BiEhS
XgaEZkMFdhydF14MUcJsma6k6+iOS8xWBBaeNjy1vemkfiyAcUPw9YPbf3IH8oF4NgvLQ8pk8GPx
o8UL8lE8nfgFIeW7Y0qXoJmpVxtv1S55dLV7zlU1t9bAdZKLtwwUd/Dyb21fL3/ytbmIat3V0tw6
s0dmod61kqnLC9N1ifJpOa51uScuSbxC364T9WyWsrBW5tOBVM14v1fZeqhycc3yisqHkRIqd2uT
6GrwU+wM/yNx+W4wbrXrn6MtUVUuxH+Gs3xcj+AE4pd1LQ/WbNzdhTUb0w7yLEgsJcSYqfH2nc1U
83uvnhcMpbLRjOzZqT+BMFB+KR7gd1vG3zR9FJ4h27vpp5Ny+8Jveh+T+EtH6spyxyd26FIh2jW3
xK43Q4sRO6ehLQiLrd3XVLJqrJqDaoaJcvS7PtOXMDfNZh6sfTkrgHA4/AMDvTH+Zpm1lVKE7nSC
nNpm/DweTtm0LcXrMPCt6b0N7WjnfOCDMM19l1I+R6cUP2Bp+6I7qOsYzo+wnrDI8XvaAfCIutNz
R9Wd0I+pgvVPYpsLCq9w8MDx2InZhyULx5XC2uQvHmm1QOQzqMwrnZpdYndyvkpYsviFUiJ/zgm8
GloAawRv15yVcvgsHGKScYx7MWPLrgE39e2ytEcrpVsyr6MOYdEtvuvRuoymfaS4NcsxL/GGIdBY
kb4Synk3ht43Bh5jtMAx66lDSD+pKXtOLAof1yEoi2KrFyRG5RSoE06R8QcbAS+d8ud+99KvNv6k
D2kjRHwes/kIvtH50n3PqCfKyDotS3emhoJL5oBTsjXcYod6yrJxv12QLuKOkbcMJS4gejSYx74z
K2j4euuA4kp7F2NtkMzDms2isZn8vhsiK9WeKulsTeup0lqf6bXOvtTuThyBr/Kvt+TBA0hIKa5E
n6GUAVSgeE8V7gfaEzF5QBtjY9BmZtl8wp51sOfWh7lGpEJ8f/jA+V/RfJbVRzfN91X582jJaXmF
d5Lu38Jlrmbo9YAGEp7ANhjkFHb5PbP+6G4qp37X6GVQoEzlzRpZnEv6ZbKjDu9Nxr9ST8Je/GT8
pu7PWP7nWHshCoqsumAi3l8n9abQwnGKdHWbzjsPgUdXwjWVz0yTk9EcF5u6oukXx+P4CH83mRE+
bEYH99cA1Bv0jktwHnleGjjlNbFUQExsPh5Z4qBBNswHzZQbc8pvq/yNEVYgQDnSRKTKVxk/tygN
HSxQ8r1m/2yahdLW3DV84cmFAOP/JYjbkrLCIW3CVr3Q58nH5hyq+a2xvnA/w9n9W5ORI9GKTJMr
Zs29r7qP9oHvoum5257RylW9nVjIPsNO5oIbGVLLbI6vcjSj0tT2Zf83YF+2cbZtWRrrEKh2BwhR
tmRk3tZoYUWkd3Efn2gOq1Y6167zfD2/TDRnQOUFjvaRpT8zN1Czv1XDi2YgOOu3OMOtFF9uXm8z
eWgI0S+zvaEllzsTheZgmVwiWlou/USh1IhhBxGdYfzY0sA0c150TEquq4FIV+pmVoEp7dz5ZWFq
tMzdaaR403Z40RJTcUf+eOnNkm/2eOyHFOWgCdWpO3iJc840FByXSLv3ljKwdVp+5AAcg2ZtTgiL
763jHB1z3Hm076uS9qs2IYNUPgCNNmEQf4RYpoGncm6vLIbHV+VUx6h7lyV34pzVeQXVByWVa1Qj
YubanwYWxmOy5pLLzX4pePG584thQOm407K3tfo0Ju0v7+LPpFT5XndqpDGoPUSfl9pVz3qXUzYi
nXtOHQsE0BHO8CRnWiysPuYkH7U3FhwdaX1F4SzFL7KgiMRE8RCLVcKEArDcGHdD1lHSyIvD5NXe
NHLraesPjPJtQDiIkm6+g04z5CPT8XdUD/QrQpTQhVkQEqtt+0gH88Y1HdBDYPYv7DAOPa1+G3Ln
7qT5YSQDgevN3XxaT6y6Oi6OFdkL2GDiRpx7u6H/Lh/w0GQ6F5Zu36ocmqiKr3DO4MwdF02hb6hT
2hDv2ZbjXPlyzM5pH1+8jhOdWfat4X08NPphde3dYpVHh6riQlnJZWWn2RCUs3UFYFOx6WitCVXA
1jzMZrfjNqvYxhH6UiOeDqfJwz5lEzMydsmhmNaC3Z9gl6TsdFhz6kCQN1Ht+QvO2YznkU3IM6WR
URdJU29lgLq21h+bQbKgVJTbqKEP1svTlKFq2NlN0kg5Zt0XiaOTFstQGG6gLerBFulxzdP9ai5h
Nee0r2W/JYkmTwP4dHlzGYZPJ9Lsj4p4I9O3MZoclbs81isqEcIUiMytq4dvWwDkjSaiY/s9doBd
Wr81kRin2Sp98jo0YygKny5jLo3j28dGBIQ0XiOeLY4Auvu6Rb8cSIPIJXDTeEto/SjrNFRnCpFS
76fK5TUd+31M7zRxHfvNxYhMzC7ganD0BnpwTIxiMV040MN64FdSjROlBBeB3g/rsCt0Y7/EZRI5
BVVAnKEFNbQGscVBzfdyyq60w16mNCEGMm4VhWIVHoxyiJ9cUV1yS15n1Xpqe9Px68razTV9sqyB
Ib15gzSDDm3D0VHOVpsfFjPbKEb+l3sUNLVq+0yrBiZhxbEMbmEU2oGF1D6Q2lYV6Prt/E2rGkOI
d+oyZesQQaob98mMYUUcR7003YziREE/SdTHBYJmIArI2Pahtu2j0ukhR9O3KCD7yHuEmQ1hiC68
X/p113XWFbVtNyzNh0JgnuRgDqSjcqTGx6VP9ro+B9xof+pyfJodHVZlGjaioR0pA5zG66O9niBv
s4UNh99J1xt6NnPIOF1ETSaY8s2/VIgq8Apm8VhV72qmT5T9ub/VVGytgV8CCu+NIK3wgaDRFcgM
+2M7MQmTj4ny2f2KeetkMGjV6P66pbvVgZJ4H37o5bREWp//uTorpcwyaBzEwRkjEJywxZKiMAzs
5Nk1471g19U6V7faNsu9Vj36O03jiNKzK03xryJUW1NdVqzLm801q9LGar/ozD9jN3M3Gc6Fqpd+
5xom6rP5uoLn+6Ui7oDOUE41kLaC3oN/PPRvfaaAB5A39UEsGJdU7WfUEnE0TKgmHT2hbvBLHULY
tia1I1s9Yek79bMbqtdElU/dilrrrTCKdY3NnilziQydPNnUbOkr/0WDmDmBRC5wQ3bUuehzl6zr
iO6V7n8cncdy20gURb8IVUjdDWwJ5iBRWdYGJcoycmhk4OvncDZTU2OPAwl0v3DvuQ9Vj9jcG7h8
J2yTliyfoslznmsioRIvpH5nPB/YE2Y+w4v13owzFNf+GOS8a7z57632fiPo6ImbXOzJuET2skHa
v48KBPjCXNZ4d9YV1jMs0WAF/bPXM86K5LRNJlYC4PdO0WgEZVObj7HpfQMi5TaRaJvR+Zzl0JPp
M6TPdideoMHhug0ZxiiO7sbF3D0mP7NkqedkTFHZ8lIlm4cYLm3pGe4K6MxzY4huY+ml28ZICiZx
h72hxlxhpomvg4W1ZUqN4xRneq+5pGJ1J0ckPpvG0uJ6DvmHU9IS5Gn6jVNyYxYhWimrW2cGIhur
gMSIivoZE2ERxLF4sJ0e1ERSoGPL9swRQL2NP1k692wE8CUvzWZ0h23GztxN5J5WPltlRfsOLPAt
AqqHLemMlfFYW+ZHZw5YRgcCo8swGBSTJGN6xoNtUcLzIThmQu3bFtuxUe829euC3itBlMwAzDtX
QhwobIPMKIgPhh3Ac95tnYY9lgNdEnmw82RH87zpPER/do/Ky7TUpaFYXAm+FG+kJXCxwrA9c5+8
MflXyeJE9akCwjBw/CMh3pgEmQWVWT6aBFxTy2SXuph2VcldV+SiZcZReRDKtbfTOunXuZ/e5+j2
R67akLvdfWBSSmfmcq65mjUvOQHUoGC6cj543O3uB6rFP0oOX7Tn16z0HpOly06WPzaBIWDlF3bq
bLRXfZU56Y6NmvZuTu1S5VWxWsb8uRnrgkmc8+D0ZgnvRGNx9myxUWn85arOoGel1xR5+6BN+WKZ
KEdH0X2Vg8r27KvbdTFNeg1giPHcsjViRCxR/oViqQJ9al9kx1s8s3Q0Ev82mdXfugc/w9W7XYqJ
+sZEfjMLdwM3hBmIZV69cjYDy/LjXdipvww66LDko0qZbcr6lIFC4GRmV5HH3cblpmLhuquX/Cmf
8oDKB14ODD07G7BhJuObaqv+snjDuLWNCLyWXXoobfAhrVGhItpAQnLDtT5eSyJNSZbIsO0Ro7AZ
Q+vvbOX9HhofL5KWO8e6C4csR1MfaL6HiFJ1VkOAOCTklIxf2YafiRv8hxOI9mTx9iPe8HmKaDr9
AatjCl+kAdC9akP3Ic5kGDS9/9SVbrJrRoeF79SMwEv0AYi7dWWpYT3A1PxF0eFsB206B37bbEMi
OSF7/W3saWotLiZ+4pNoImcjMMIw4h3xb9gjPuFLMTcU+B0JWZoqDpkHszd0Hlt8B71cY4HR5hZG
uM2kJmfBsyqWeH6rJ+w9R3dsCMOEKDT7tBoWMprO86lLnXoS7MLCkv0Bupr4kDi1m+9Q+LjRuuGT
786LZQ32L/As1GIQNWDSdE1Coc6QyoVM4eQfrUiampW55906Fy4TxO0+BTImSb+IHWto4CGOzRkg
LwI8noYTNIWuZ/AJTIwJSc+oUGRd942nFHYzI0SwqondrYfexDI5phJbA9aWC56NFE0BYIadYRbD
I5ZqY8PF19KrsPhmO1XmRz2Hw6MSnrwYcJ9IFaFHwQxu7jALLEdlcb5PSTNsQoGcDMGZWFle0zLL
QGE8CGScUjFOAQmHp23uoYzgWbDM72moAU9zQDLw5yN2QTTCesDXAyhhxUYOJOOw+OCDCRpww000
d81dTe9lb4QfAlyuG98LQsPHIV3a4Q9b3W6X1ZA/hqQ1D84y57/KjIbA8tOvomXsQWZ5s/VL8Kot
SIGtxH30SkMNWlbwmQdAPpfx4uk4GoNqqJpL68xkRLNjcS/Z0Bu8drF/8dGPBDJKhwPwrjgIXXP8
o32vXk9dUrwST+LuGR62D4C7vJUeo26dduyb2r6AsWaMfxu+vQ/RDRWrv7Iwd6NW5taT6OkBp6RP
pPJ4WOLH2n6R+Jv2VVnrnevQtqWO9ZEwQOYI1nBWV0aiGYoZkSWCbCj1Oz+ptdYCKWhytka4t0EN
XrFBcoK2r+wSJPODxVZ/mdvAHAdjf0f3rbXQchvjZttnfXSfF4k6+RPWUX6F917vdJI7QSuiZcfj
ZXwo5S8PkXI84IagxGWm6E1r61rgYj9gaRxuTrpA9Kzdur8YU2s+Jm02Po1tntNrZOYV2/AcsW0S
d+t6OoISGB3jo1SNs/bqcOn2i/O/DN33VvUczpgmum7EgJYDBUXR5BRrPSfLi+MPpcfWt0JD0Pdu
4QZuQ70J+o+Fc9+ZGzMCqJXw3a7bNPmxvQ5rbhUjA4ro+UBWYlQsqCSUbd5sFT609mTewrx2NzIS
8aFMHHVjWxK9pVHdoCVNJxBNAM8xpdjSPkQqMTcW57dmD0O05ApZkL+Qt7MAUo/b4uwvNqpsn+dD
m6g9RlNXfTA5c/vNCddvENVO5xaCR0BuE9McUNbo9CUGumgpkP/wSaJ3RYf6ihA2+2hsj4Owy/y7
msbbQcRlKT9G4MdIQAJ+bjsMPzKbNaFtW+mzEdsouar42rkLt2zhHLo+/+riDuV8xTfsxS0arQkQ
h4+U20pjeemm6IE9KUdYTAuTT/baKYqjVbvLHyO6E13Esqzz1kzOtTdhcG2KcS0i8xohj6Zt5D8n
7UFSt3UpF0gXwpooeuMJ6x5jgL5E8i3FU9shlmRTRlifDrD42Rs9ls9VWLzlPfQoT74yS/4pfAzD
q8SRzUoPE3udDoDjEL2gesZpoO59W9I9+n71lM84Haq5fZdeAmaSehSPVrG3/fGbMTfs2M4/VzJ8
M6zeXVeGZIRV5zSYSBreTLfAGoPNeVMDyDxoIuPwinho1Ku+30/ws2uHVd6sQbBY+Y4y5Cu01D8W
tyHwYS/GkKIfDWUORH1UVD5gUlEFk3i4Ml07fXRYJLBRuflG8pwBfsdstUa7zOKemtdC3LAi6fkX
cesz1LqvqMbhYOAo6vj/iT5D+yNhDvYNdCR4G5yW4oTNP0ZnHjF/8/I9uJMt3uNdjyyJZL9H6FhI
PJa3wmOtyXKcgiCp99Uc5jsBqXelc/WiF9iOEbP/CkHLaA7cXVj22cIjE/RHf28wIzTseW9PPCRT
Y80rq8DQb3iheugLsw2Q7VrERlrqKC0Q+Kai5mnnBP2cdvNTO2BDqdwf0Ysdsoly64SAHBv0hGjf
zTUJD9YWCrLxg1XKLK9cX+PNR2+3kaLNGZEOqekyXnXlWmYNAhy0X8cwdmFSlqL5KsPM/efD5Qs6
swGPkTC/guOMpRY1lb3Vdmzt/+9vWvyPb0NUcQualbeNorA8K2YWrBSs9lA7dy9WMn4VwFRMAsMe
U1tLZC2Je8h8uHN7w0VoSoBCscsa310PFDivDaD5XYsI5uDaOaImS2W/sV9hVmbJy4wyM3e9LiLa
uXR4AAFpH3x7rjeNbOJtOEC8wbA3rPu7QHL0avntD0V8/6rUmsWQte2jLL9O8E5QeTRtdTLY8j4N
He11zJEIsNHTzwnoRTTpg3XCg6y53FtkknytzHLXU2bmb964/GtmY0IXkzm3UMYCxwZrh3WeLuJt
qSPlIa3ozVMc2s4H5PP+My+r9qFXOsz30gQiahn4z/Vs0ApaoXMCSpF/yBHBuFmi1XZqVld0/8m2
0Mnweg8ooOKFwA1FU/ubKgaQaYCAY6KPHlMHEUtgsVVFxExtkT3JXYPtUNFU1tUqvGHrZC3Up1ag
SR4Qv1KrY2QIW+1encn2H3s693c/G8EWFmMD2HfO7TN6cQ+nFthcrj1zy/nKBVLPztGVnncQ+ZD8
jpzSr+HYy1sJ4vnsuUIdahaI59SuP7Udzsl69KGAKb+mUtcVAsMMrBH7PxxWuFn1aanhamzqidFr
OWv7mJeOwhXB7sdLWBQuVS3itVN296SDpqHU1ySJkfjIR4QlP0dYTsFvUdNunGLwwGNFbM2yrrCQ
mFLXn+kvbr1kjQIuu1rAw7dqvqXgRq8GwiMmKakw16NyYO47NHcwVeDdj0mdodTheGYPQBn+S6jO
V1Y5aTAyw9i24ZAcsCD8cjcYv71PUHibAHhDyFLvOpU1pxF+GesD250Rf8rkXpCk4s9ocPCHHC3n
CDXwnqQSGklxPz+K2FvOcs6mdxVCh2j8+i8Q7XeGnCwNwrZ47uop2ZhIjk6jPxXElJVtUtKi5Mnz
VGfSD4YEemwFc/lLx0LvpVP0f1hhqXrTR+DWV7m0k/tZWO1qoAvZVpdF3x95/+A2w0zKoMmz8We1
xw1XZEO4p7ApntLCKa9DldO08o5Zz6wG8s+lQKzJbg/Ui1k5EFJZs6QRQVpG2+9YRFknx3C9oG70
p7BJrGymOn4xFKyIih/cNoosKI/Q6k00RHTrov3TW371SBILiu1UkDrcIsVHYz4cckbJgWosgpWo
FNGzTFlgubF5yedlemNoaXDFJzndFXoD12Kl5oapccGHUwPtAtrqxyWPz50mR132T1V4RWc2oviA
3fLDT/qQbTIR3A9CluljgTrzxeya4RLbdbghEKakvWNhipofkxbcn8VBhpUr9TvyC+86WVQ7koOK
3yyMbbIBwmiPiX78gBBXUkIgV6gbT3wKV+Z/lAsNNWtQlOg4f6qrsNuiJ4lW8BJ+81wZmKqUcWh9
C9lkh3Gw1ObCiMOsr+RFLAc/stqLkrzaKEI0yud8dJO/UY/bC1oFeHT8vvkI4Sxj+CPY6E3lJvb7
aGspHKfzAMNO93n0guIG+0w2tfMa80ZBFH17azvOEXh/45o7Z9MnZKuqUW+bZXJucTjWgcsa4ZPh
JUa7MlmzE9H/yrZzN2O1PFZO9NizPQpSMHWPosjdvUoNINIU44FZ4HysR73B6TPh0arEASzXYwvU
/qKN4smnT85XiYX7ICv1yQFCsQGmRV0HpDvQUQy/Ekce0x8fO00+o+NkzhEMcjGenDo7205on+gp
wecWVoiw0zUe1QAnzu8L4ICAXdmc4+zLiDLDxybpbqzsG7nlT+vmr6G0uUX6jK49T2+NP2I/LPZx
BOLX9vOLpzjHlkyS75T3Z8NX6jHWY72dssV/8IE1HfOGGoa4Zy9w3fjspGxWnSJkQKGgnGIeZyZg
QKSGcD9DoU0YJefAqCybxS4ptTeg+MY6F0isIKkxusAaPo3IwBHJ8YAUaN1tlEWwxLFrvKZV/26a
4n2042+UvQ9FDd8ZPyy74SUeCA8MPz2PyrVkE8u35zzOi6vWoe++DMUc7wl3gfAlXe9gYJIgQME5
wTWQa6pOOzC4+oIO1LKy+n8LJxKoAEy0SrbZzgmFh8jScvUaTA9jaVUMR20DwsBSZ36TPFIykuDR
7tuvCNLzLpIZq9thatJzbPh/6eJC/pbt8gsteGAV3L0oyAuB2TcdN/DA/jqrmu8ORS2QY8TWbh+/
QzOrIT9CVa+rvtiIobtCosRYRrkwYZFAaqmsbV3SaEDi0DsWNb/TXPzlZC5JI9QPhBV9NtL+Au/9
AiXwF7THGRjgnzzv3gnK+xo6JGLhEtEcGx2BT+oDRiAVwbi8G6O4OhoziaY+RNZz0ib2+L7mLoDd
ifPYT96yu6OzAF4agm5bLWUiQChPp3keSfiAaYm7q0S5YDLP1DbsAWDs1/kuc+yNb9Ng/VSbw87U
/isRqO4q8wEDmvouCqixwNW98TUlYESVeQW3h4CiQjVvzPzVZOezLDAaBHNiYHqdVKjxfR3vpNNc
XXBFaOfdeB96cjoKSzIuUBZjc3iLj30x9Jtu6NO3PPMkc28K7ggQ8Uo7COh6h+sk1w7zx5j9K+Mb
/WPE0avR5j9DWQ0/Yzw1e2HHBEVksNbq6UcNBmFdjM6RefszBVw0/CpIy4sYrTV9mHtjMPBkSJlX
zPvVuLeM5WmMC/8Kh4u4WGm4ryEuhE+n0bwoyWg/3L3vKytT5d1sie8MIBuEbo+JejgCim6aKD2Z
sfd7bwPXJtjyzUDu1Xn2yvK57ibGbyUGtqia0U6UxKQRLGA2stry7PydRvUS+qC4lMXh1LtXP2MF
HttTfXXhPrKKsVlVxyP4iOkS8xAQ+seOUeUwfTwiA0sjb4LaSD8z1f5Ri+USnwdTPAMxzTwmOecW
O10qSBFAVVHbuTYrLDhJR2vGvbJKjExdRTv12xrWy7YCiQaYXefPlTU9pQ3GOZvdGG6obltGrLab
RmN664g9TCW29l565gpLR7ONMXsyTPfRYNjYelBPjvOHNWr7GlkagS3v1WqQBI2YCSN1nKXnmsw2
MmF1uUPehV+pUUdHxt/J2D8v9EHSKBs2PF6IzsUc+fj7h2ruLn4LEccR8x8mYhAL7HKvfaKySj35
m5IssUeoOwVb4NkJGIl5W9OIrTXIm5eWsI0tzkd6UQO/AhM4MsmwEk8kEOCAHn9Lcy4ecAbSU6js
oabfp+g0mXJZ+QjYgaTxc7s0D50PlCYfC24mfBjSiJ8nxb1i5BGw8JD6LBdNt09olni83EdClJOg
s0Gt0D6mvL0J9S9OOSbn5VutepZDXnMxShwJKJlLAAZM11x2v5v07tAE+E9YikvtRQ7yPqky+eRU
grALS8YH4Qm4+F7H9TGJF2FTTdYu15tsjYstRhBmve3zhEBuqMcUd6yJetSacaXj33hra/pGMFT1
apIubUSzcJdWP8DokcBws21cJvGbBMBcoJ0ZAXF9X0qGS3I0NSI0l7ogaO4BfE0e7RNP8Zh0tYX/
6G7qE/HHEnly2+oYS6xBwbAjO9LcZZP+jXAfsluFUdcjG312UDtubd10m+HOAcGO8KXJrTv2BjxR
qeudZUegsjqoz1UPC75C8gw0HswCmvijGBldohw9qyydgOJVsCu5q+BPPXu19Y0ghV8kR2E1NS1S
YMdtT1Y57wmH11SY5Tthkc0tdBIotOYePvBOEMyyq6IawwGhr2OVQ0gJI1TKjoB2odk3LxIbv5tO
+brJO3Eay/5fITGUwu7aZoXAJtzeLGlgFCW7DNmo8oLe9CriCcXIkirDx6A79AUmrTiJJuiHTAeT
K/afp9yNyxOL3Le4MvQmsjz6oryDW0tUwtzYV7fitoZMTe56PtaMmWYv4O01NlCl47VYJuMm77eY
yEMW7ZnsAp+pHBKuvL0lQ8ahXBMnVtM7idIYg25Aj+FOi7fNSox/2Tz168rndYXw9tCgmdv2U2TD
syKrJkdc8O2ZRE9FPM0xskcXRIExqZNHSM/RaUxzXdrDtGtI36YsR6S5DPgMFmu84xWRqLG6pSl1
8K3jSmFIRrC39WCM/XSGncfwv/C/Wj38icKUhCQR/VHT+KktsIdmS/NR2h6jmJoAlVqMaAVJuj+Z
eEdWWdq/xsUQUl5E8l3V3N96wdCW3lM9h/v2z0b26dvsrrOk+CSGAbttA8LExc2JyBFKy/SS577c
8RkiSxP1Rzj01E4F4b3E3a6T2cFwhbsEjk+q9v1Yu8+G4xhH4NHlZ1uBgHPcR5xLt9pEYKlwmNe9
axzpycTWGaz3KFMvbVuLa6GtlLm7Ub1on6B5Xai/jWv8nfrERncl8HWKaoeLYzqQBbAzzcbYtG5Y
bQwqnLuNyN+nrnTw69n5GhIV60cnVYFtEiOGAzgOwAAAu7ENJimSSdegrccZe9IlJOGJAnaAOuNL
Y5O36XuH9j+IU829VM/Zw9gV+AwU3KU0jvly/ZQUdTd8M0Pcz8KQ+7vUY02UTMZEM32rBHCkCDAz
i7rwq5htAH1D+um0BiOhElcaqNWXsZle7BArQx6/cA2WjyrKPzob9HccMRAqyqMLzJXR9PinmhfY
BXB0SNhD0/Po2J+zLPZG2aKfIA9PZ4BWiFHAaWkCW1MLMonF+bJ6xJEZwOjBJqaJXD9kPpppN5FY
RGQajwV/wJmZrEg05ei0m1EyMoRd5957qPTT6AB9RsYbg3FIiAuirXtgsvKSjdnD4BfbrhJHJlbH
sbLInaiJbZh2vAqAJJet9CEiDM8aEEVdE/Fi4W0YsHgbCJxQTdFpstJGIsILOlgY+vJqenOT3uSw
rYiM809zxB+0F6j7sBEL096bWXx0akwafbWcoHVdZ2957bAPG2LeE6Vx07T1K3K6ruSjX4Xt7mNm
QCmCxsVSQSfzi0tidN+BpFfWs8UBDHRaWLzMYfHaO8+LNbziPYQTYv6YSfUdt9aujczN7JJ7C0Uh
aS/GHcZMzI+1kPAUmzjS0dQRKU/q1xZFRgB3cjVFyNKx/DRxfa1gS83muR0R3zgeQnIXLfO8MkGo
O9MTK/3VWPNldsMxdMxHUVI6xPLUWCRMdPRGiARKhcQTH7t1VwuSeASJZe00T4ZX7mzA4T5ICAJx
AMvNeCTZ1008397LLNBjSnhNg73Om9+C7653W4p7tR0WaE3KuvaFvXUiZk9uFMBWQ0fZHqkh90K8
lPzQgLQ0VzZNU4mjFlVzmfLUwoxfmzEKTsDQsfE7zO6NxLWPhkd6RYDDAeUxMmBUwk2e7XzRHZFo
fbNxQpczEgbgUf9MrJXoczFgY1Bb2zaQLr+6ejGCvzgm+MkEzqPHeJ04LMgUnjwf82CE7tj/CFEx
5ul0lfZNthhDreViQumbqqcG3n9q5McmTA6+JR5V1p2zun4c5nrNXGsV5eIjWvgI/Sl6ngv7RYcc
/Y2aL+a8vBNpFmTYqNc4RJsVbn6cg4rQRxa8mKlvVTodErYGotoCMd+Dhz63+KdtUnXanBHd+DPy
cIMX/ztN8Mf/l0Rr9V40/qYjHLxhYtsOjw6eDFCk5BvIcwHPmR0V0Ro2Xvh4a5Lwezfx+4zTV4z2
L+PyUrN10BMfysJYeFaocZhRpSVA03jj0ttHFRkeKAnB0G1jLH1e+Z0OCfWiv6tbtqSIexOZwmYi
eZ6hXQP+QmRg+QvujgkDZB69kskMdB0EY8SfUnJ5VzeMYfTr8b5Iqouy2s2UslOZON5pLFHxjMHs
fUlhbBvCQgA38j2TX8S8j2nK2jXcgz1amIWxRCi8UTaDG3R3HAZDXt6w031KYXL03zHhmED7udgl
wwsS7T8NrhJB3pkSnxZaqI7QX4YvD2FRorf+V4afZDg6RLrf3f9Wf5j67lDWzSnp5m5Tg0+fYwTn
wCvP7ggMIGXDXU2n2ELsZHfec5+85whaF2e4kWp3AgXCMtOr5GapES+WJsuQeF/rnBTJGEGVvzOJ
TRgI4u0F0gbAx5+w/5FVI51n/fanlXZg+5Ak9LTDPbZzxuydvNJPL/Tfic7616ey3YwAABbD5qCn
5wvziXs8uw4JioXIs7ctGV+uHv5yGBCJ6++Iy8Kb9zeV6KAIxGRCutZs6gaz2TZUG031//t7XHQD
kxJndV5+ulrpG47Qb184mzbC1us37YsQ7ZNoi8MM6KdiaNyn3p1w/ndsBXuDLt+X4HEYqBIEw1lD
BA0xFE9W7DKVzY6FhwEti4a90WDOJzy3GZ9rE2QKdetmYpnaFnj6xviA33VDxApAILlucGTlVbYz
6tbiukVti0om7ubXRuWQbozLrNx/E7m6FUFiQwK6bFjExjK9bU8c3RjNR1NhQuzb6qkYNRoR6g2+
TOG8CP/DYL8FGGnT9ealaZ5n3shicnFxY3RshAq0hNg3OxfF71enxjswXgTpjVoT7fCAx/XsoyUr
RHJZuOBYKARdC3nBtXZL7h5aFBCs+tunQkF+kXo5iKa8Jf100dLTgZWOZ8PFgONVtwlB18Y28L2U
+ltn2bnrWTYpjzSk0C/RB/YHbO8E27ABTewYEqxJs0U6tmw+plBOQSWJs2VvjibhkAnro13KyzTW
H3XKjWoaT3HeXsxpuhlhsU+wDHqcjR3ZqWYVPRaIquY8u1rZzIVTYspwdmqxHyav+OyFvIaxvtqV
PniEEugke0kxkFQp0vDU+raT6sDIFvR1zHNEOfbgD/2JDdmtn1S9LofSDppMvVlp+Yc5BGuxXroH
nbr52qnyf13vnVTXrX2BDdrA0NG68OTqRO5i2Q6YMrJ9kfrE6KTf2cIO3KiQLfQ4VptSgoqyh7vk
fovnk3FbPrCDjceFBGdgjenIGWVP5+a+lg79eOFtEW9OIQ8xH4Hq23ez7H8NrGGmwxQl0u1rym6W
1Mo9++y1dkwk38uJ6ipe5Q4Sh1iooz9wo3eOuQ+FFOtkGDZQMP+iJ6TEwtMccYMv4k6krFnN2MY/
e8I1kUTWQzgvB8/kQGD4lSIjDd30lYbZDHys5DGW+lAztWM19T5U0YHT6ltMhPHZvMYDptLKKGhm
xuqAg+LAWHMHmPujS6BkMnhvAumHMvDQTrTC+fUyVFxF+DKZxaYtlq0m0FY5Etka1O1lKFkUpH9d
1LQEKYYwRWICWGBtPumh6LBRGqTsoYUkU0PtxrGWQSRBeEIoQqxnZQGvEYyg7jhK92YiGghch6e3
trhloVJTcdm7aSYze4iiH0KlttDaOVoQL9ttQzB1yfQuL99Ak7y6LVOoOT6TELBDriA37ZT8RYqC
gkuoL0u45zu5N1jIIMX8b63GxaTem0hGZPpi5u0V1AH/ktrI5JrjEpUchVm/HZUP1LJuDrJx3kb6
sVWr2y+nh0lnVX8sX/2Rab0X9XJEr8qXQtjSanKt18rW75NTBzBqAE2ouz/WA7BhxszV7NwIEYJ5
p2Y2vVXfsfd3skEQCUC5VqhGbiWAkLPngylULbHVifnPmRzYf/gOClYZeb7VbfkPf9hbZ5M3Mfsf
yWjg3mi4NNuKeY7DWI9ojixtT5O8x2iqZ6dzQXHe3TTeqRL2ehm7L8zhlynE1tAWfXkZ42pdEvHW
Fd5OGGqtNULuyH0oB+8dmtxXk/RPo2LhZGbGLw0a4Y13LaBsd24Dgz+eoV+pExzjb3pUJ5jQmgd9
nX+wqwA2ly4szIA2ws8Ppry/FXDCGWSuosl4ZERZPUnfWed3lXHPNIribeT0HEtz20gryH2M2Z5x
6uqMB6JaEzTzKefiOLbjccqoJ5M/BOj+Sd0wELPY2xjNQyfb3nM0I48VBDICklqf3PS346av8PiY
6RTUBcgDv/z22VWkrvfVtuxglsr9V1UukEyXddPyXM/QHiBcOxhVG3QjCXLNZnaDQntnD9mHjRRn
DSV/T/Qba+/oVlqULX13LrqUIG4EO+O8GakhvARjlgFfJuXgAcPCJoMrIbzPKKHLGUX0ZsXR0U/m
d68Cth/zWka/VIiP6RwdXZKKZe7+tDCdbOL/0HQygapivLIgarOIzjbcplZMjkCd7FPPOpSxdyym
atwSSYholj2jl289Qro7x7723AeeRDozUZ7VDL02aV/81KRYOXb0t1DWv0Zk6642MDh7ff9qkcBL
tP0d2V28lp61BELN16mrtk6e/7oL4WFdZx1TQzz6uTFshFoeZwWgLm77T0Xmzd4Dp7kCoXQ2xvjb
d9sXNesPJje/g1I4bav53Y9MEcSYGWTvAJWQD3ATn43chisFTmxVIFxfDVgfmXG528oET8l1JY5m
5gL8MDwPlZMttlkWeUHRmXRcw6OVjKjb4vsXSddT9OELQ/YT+7Czayb0ctEHLlWGSB6BciPEm9yj
vVJe/smHB/y0rRDZ1z4trS/w9fo/5ZTsSfi49Fnz3iFp0lOBKKMTX2CA7iGM/DUN64fITnvtGcbZ
jKcPgF8JxtfmwR1mYqqRi0A2fkoj8ejikmR8uyl76xQO8Ro+4akp+MyYmbO6lkia+uUTTlZHUy6o
2OEW5Fn0Ngum0nCvo20aIriKzAYgpXfyIsxFXrqHtv8Au+XghgzZZAsOj43MNGdrvOU3v1j+0T7+
6jm+tCWWq5SoW47i4VKWwxu6g2418gKvBuWJfZ/NLZJTRjlInNwB4Yc37LWD5gn6m10NX12eH43Q
gdWYIYS+6/uEOPjExxkzvkAWeUwAjT3hji8N5CK0A19NJkFHGBRNiKUk2qr23SZapSirb9B15Gpc
JQO5pg0ZLEqcNkyUVqY3TTtWAoFLDmHb5xeWt+cM336Wpy96sP+FrcQqj/8jzHY2GkicM3BakCwM
TI7iYpfGBORpeXHMYeNKi2AWjFZ1tTyLZHjKmKRDHlhlI/q65IEF5tZguig1Rj7MQ2PIpxcqSAuD
t7MMDFBM4VZDbW65vr5VkWDAakGfUvgVodzfw1u6AlNmWr8wd3mcY1bmHii+rN5G7KdiG3ETZI+w
L9bAS2hZ4xHTx0+jIMPm1TbyvHXNeUZ2SsCmnYoxMb9J/9kP996WU0wt3oH1cn6EhvIZ3+c7LT07
o62VJERbjbu2nFa2q/eJtXCHtvvOD+FD41+jmy3t/hYq+8p6gWqEDwOlddz1hzpGXYFlpfLY1vXh
ZsEPk0TLLQ014iGyvIjTDUW2YUX9UPEnJPPtUsBDZAe+bgTHi16G5zyzn63amlajW/90Dsh7cJeO
ZjNsL5+xixyLUVBqUrIDMDpUfokyVDBENDxIEvN/HJ3HcuRIFgS/KM0gEupaWiuSxSIvMIomtAYS
4uvHa/a4vTPLBoHMJyI8XvUYkYIMAjbE2J31Ifkxqo7owwFGtbvowDMGGl09Oj4PtiB60WU2oXEE
Icm2F5CNCP9VNo8CNQifZ38iamlP4hbKTPSTaJlnY5gvZRnNgVksp6Q5G4hZue3e6l5ycSLLRdhu
OOKlIxMEfQ8PEssoZjvCNwg7flM83yIApl+kp9ZHFZO4s7iMl57o2BrU/XGyLdgY3Q1JygIl7Frh
6iWPiG423HiN+6/T3WHTuPkHA+OzAZ0u1oOfyImei9rnYGeKCVa3+kekaw/pxHfAgcmsNElvYzy0
cOPykifGIYnC18aniIhZ2hylPe4YI4Oq6C+lK7ZdEe5zgUGTaKcKXA4PNP6wHVLLJ3fclm4aoZ3R
mTW2iPXGwftVRY/JRefaCxP10FB82XWX7jOV3muDKtgPWD7i1d5ZAPm0sH/noAWUE8iDKXkwhOjR
gbritWCiO7dtybdIrGQoDpaVL7I6O+oSTUFcbWLracfxahDl7L4zI3mffO09MBGwRqKegOHh3yhG
49hXfKAGeeBUaDgRBvYWlh/FF8+s702EV5EE3RcjauWix/NTC/8q6VNURTqxdFxvOSHVO45l/tHq
fJOIg8+kA9yxkazDntkdwtVDOAkQ1MLb5vnkY1eM96irQAiN3hrexJk8tt+O744fgHsO4g81QdKc
VNm8tSW9Wlz0PaFUFS0XFhaXUKSsYiIDTWFlC354jRnMYE5vdem9TUX1ElouXnDCxKue0kdriBgh
IWnR2tXcZwIzJwy8n5EexBeimIKk4IIOVqVXyzbkHBr1C86ybZA5N7RWCZ97rbg2yL8yW/fF7fx9
qWkPg116b6Mqod6aEz/5apoa622zGuhmvAfuo+dnp7/1TfjPaPVvFqgWwweQ+7YFGxQvP8LJAWh+
OubLKA7yTeIiw+sH/y+JGPuFIPM5ZRi5+569N0jni0rzomA+Jgz4Qtf6l5PezfLpMjYOa2lldQeP
ysZHjJzW4YVQ37eIJMMo4geRLYMcwrhuru2erAjFEcj6EVlhfNTz7NTbwDKyzCfnl2wHMLnGKLI5
WPVf2ucnjJtANRwXF4dqpZrKeT9Mnw7XAJ7QE6GbxyEyt1pcPgqNfGbgEa8o10jPDq56QRJyY8D7
0613YTkvMhDLQc+gq3oEf9fgV/Xy6rnGqXh+O1VElYzaGj1TxLrcq62IYbT/FG+v4tF5CdnJL4Ix
eZkqfothqp97n+LFS69yJJ7CrNYDA3CL/fMCUzYa0P/NaKn9qXvc70PimkstgY6lMTgfRMvSHZZI
UI8s5fTgErfe6+i2j6wdOfDL/dAV+2CSXxV8OmjO0yx15Zddo0zQYddlZrc1fLVqpL0hYGI5WuBW
xXgeXetq8ucDdmQvcpd5kdxQAT2ZkNgtRnfZUVA4erSL+mHRmPG/wGDYRPMJ6yKEohsSnAtJwLi5
Q9+tOglx2LWQsIgfPBPvLicTEYq2u6qL/kbQHkp+we2mEVTDhMR+w6zwITX/00vkd5fkv25Tn2qO
NJaluO4m6QUrtKZLgu1ec8BQ4DNtbgXNOYQ2Hb1rlce07ojhwY+ZWvmrEugbYadXun9FBX9Nux5+
slkh3WpxfymxDygsiURYaKoFlaIOpEcv8CUdEl8undLcWW3x4qManleKObzRHZxwfPHaqmCNUD/Y
o40gcceT3WdonY14Xbo5jhVGkxkJJOy8kxWKSebnvdLmZcVoV6pt2JXfeoD6IjHkuTFxpkQ+pASn
zjGQRmKR4znJMVb32bBBfkKzieeetv4HlOmrNRKppMBcsUqqX2IyaWa4TlGk17CWJ29456z/SIzI
YsKEnbKui1OYgxQcs9cCFBckKGz3Auixcpqf7mklNezsbiSkcujawlTQNKwJOqt+B375bmcDDp1h
j+MK7S75slD+5pnj7kzHwH7Mw9KeRYdhcEM5jEalk54qD7Z6SflRtQGm59Z6l8/eI9TdX5E7p7ZN
NkZO4FZq6+gshmstorvWyNdQy4820EfkBPWfNybrtsE77WpEkdmVAW6AVTO2gxC6NmkePde5X6+1
1pTrOgMU4vUThTdfrFEtVDl0T2LtML5FTvptWtm5bKZhPsXGsNC0jlPaHPaRnRzC2Jjj7rlZjEoZ
xzewkkd/Wyj97mXl8wLcQQY65tL9KhSjc0TxZKQz2RHBsa5oldLsXgBU43y9iybaGH2B0Gl4Q+b5
MbX9TzuF99oHQEUSpxFBiyPHc9tQ5MwwXlqMBqAJt2N3hPL2CIMK7Jj8VHZ4CKvoBO4GizSb5roL
9ixevsh+W+QohfWI6xwC6lKXaAxAex+ToF0Dedv1plrDiDhO2rhF1vVdMTskp8WANdf/C2iP2KVY
ZPZah8av/7kUOMVzahVq0yOqhr+a6eaTqexRTUSxAs3AVzL5yQLs/Kqu+2vXEs9A7ZISmxqiC7Uu
rROfUtmBHyh36AZWvc7YTI7MvWhRjUg7BeQTeXWK9qPxuA6109ARjJIWS9/vl6lWzMTk7GO92PRk
kYsp2/qVfC0lZ5ZktNnUpL8JYlTT+rUYOK69ijVmtw5c+J6CKnYLkWGZtd4nhIADCdvAtU18b5TC
RHH7LWNq4Jp9zydfE4w765WzCTT9Lyg0Uu+ctUiMZSjsHZnrO7QSi1jL95Nd/TAXWMN32hoexIok
j5DimvwoscPmqO+Z7QukjvNqLPpjXwdMK3rYDjuhchruukIgr/KyPNRhHM9h64+b3gO5pIYD4PZ5
IbMfhKwLrRzuRBSNG88ezuQeYFhELFDhUMqKcUfTt7CdkujnJwc0PzQCN4Vo026vFE7M0NRILsy7
d5tPiE4JRwzreOYMJkcV3PZF/tTBTnB6WZ4ghWkNZgkKjTt65SzvIaCZJ8JHNmnWhS/kbL45yOSV
XeJtN7WTUftIkGzytQJmEN6o32KsBaQrESdQbLJmDBexWQnqGdfeeQNhh7HyHoOelxjcnskQ01X0
xqPo8ztaIABTXn9Bg98iK4heyI5EISfG+VA5A7JQQaeOVEUjkqiBYh1kLrBgZ4m7fOEjFFlgBNlo
Irh4eJqJFSTQBalF5W+zCGxjPu0MV9+0ffsSJc5ceCnVH+WQlr0OUIRkF39TBbOCs1cGrEe/7UqM
MjzjNvo/Z4FXLAisWeKMpxxUP3zcBlYoJZSKr05MbTAYL74NH6whGNYki5DI3XmEqTTBHMC+E38J
yX2lHq+rCYCc330Tk7XqveCgiuQ4oILjm9mTD/oLFSmhEW5OmmseGbs+8Fce444kwKlqFYNKpS14
q2jLsTd4ZX3Fk7Dr634vbFy0dT1s7f+XSoo5j90CQQUoaYjUP2AQe1Se3885BUFmYE1x0vqRkbNU
9ih9mF29A4t990daq5z/zPEioBzpxq++YzPVMruTqOhtws9ReSRQ9NoKyyW6iZWuMaCw+yuZhFs7
xO0z5DrCi+7X0glZC9PBmXtth+UpVOGak+Oo84F7Zb7P04ifBNKsm3HfmHmD41s135NV/T4/DL2D
fyDjBPKdSF+oedkKNsWJpQHrXGm0Z5L3IKdXfbqLM8BaFpi1vVfZ8Som7IJamijsXhO7mqzYbexZ
rygt4FKWJoKxodiPAn5cUFQgk/sTEwSoTQrP5vCuYswtbo9uN+b0RRRaMs23W/XiGglQfx+14U0L
hMOjTjnMWWi8ujoXNY5ugBImnGAMOO9p8RS41KTmMFrmR5iNEQLSoe2K18po5DoYkaPG9QCLx8ea
B+l6hggMrgQuTIy3yUaabBoMx9lVukQYwbnEF49QpqFXrwqnnufEKhOvBHmD+NqbQXwtzMZqrdV6
snSZgNM+4O8PKEtG/rlB+vii0wNq3M9SBHvTj3ZSM+6NliyUS0wmATWZ4V9GQ81Dmc8S4W/c56tb
2/2BI2wr0+LNjWUxLyEnoOjaiwyABApmr9R+mD3ffGSneSA3qU+mECjXeOY57u+IvMbDDraIp/AD
qx80HP27GsBdxCMWWqm6gxQVk+AQ83aNB4n/vUMsgUW+KtkANB5aYH8qF5DIYNB7ybK9lonFlCEg
Tivfm1awJE6P1bgu2ZUT6BcpvWOf4X6p3NoD1z5YUYqeRkeUC+j77Cu6WOEcMf/shN5+seGY5Wi3
ZuR441ohfJjkPZ58Xb82CidAMY1bXKw3RD1rIID9qkvFVVUdQrmWlV1I71OGZYXzL6dzDT9yw/gd
SACYxUb4T6v9f+Nk7WGoLZO0fiPhmfKjaeibVL/RCo8oKIWsroQk0yv3C23R3aoYY4/TIkMePQvx
9GcmMUONvUMoinaQr8Rsx73/hFjELdkJNnsWIB0Gbl/ITrJXH11ZgMpEvIRJbF11AxETBNvDXVyF
qQBiQSGxlJnzDNEUgBHii5DoQJ2pmuYNhSj4uPzISGhk7egi2KgwwI5ddDWtaO0jyOUaujVNek7r
mFdoeh26AT1mju7KVkQSfZHFg5jKOZdwJruMGTGYeozBtEpGunVztReIo2eAWj68sP3LXKLlWtaN
tXqnMOP00d9iqzzYGKm7AGdTZaWfomE3ndoNwLxsNSgaAbcZDo2XfxiEHEf4VUCulOvEotJ3Shi4
navePISkiLz6F36xVyNtGWVH+rGK23bN5OxIlPCfVg2PTIv+4iDbQVHcB8EgGZJaW0mm6qwOq5to
IJKUHQw8nxt2bdT2pyaTe0PkInZ399DU1j+LEQXPVAMfrHGUBtFGZuk91HT0oUxCnL7dhwa9tcYr
ONn5nm/sxQocGEx0XI1RbLw+cWYkvBUzF0lnz3ntmv63XRJ3GslYzG32RsRC7HESvZeG/KPXHZAx
MR5ihTjXfWdrOpDPcUdsEW6If1HYS/IzKnKXJtwJvq8erWN8C+m/8BY+xoJPxVTFg6DpOexT9MGm
+5WX+YYP4aGX+G5s4AmkRz7TH2MiEMjendl9qC3hQAAardtfVgXTC9aXNQl/0TKIUe1wQqfzQYTN
xh7r97LqaPcQII8tkzQvQVJrwLHl11Pumb0c6G3WA/+WudPxN6xz9Sc8DAmGT+HIhXp0dWzgwXOC
LYW5aFrElVh/uZg7tAShWYql44Xvoyb+OdhU0ZHDFNLqdBsLncnCkH04+Fk5+p5vvsDabaKdHXo9
vSKgGCEkcTpHhjCPdkHFHdb9in/VtFRUl6zD+IU5tphZUfjE8tsId1mJzX1gmIxtpbGo6dA5JkW8
iAejYJNTX2qDbeVgOzsC45OlnpKmICsXqyV2ac8GPObIXe/mu9qY6m3VIHQeRWKu9Upt88Gv9xiH
z2jyiMrgTESJ4/7laf6j2mcKBoWW8riGgphpR4ZQzq7GP9v075qv2Bl2oj0Kv9w2GWGfRg7ILlxj
ArrSXvrbPqUgAQk/XoOI9hgPv0HvbZmsHqp+4w9Jsxpc7SMYmL5O5HKnRKAesG1tG/wUjE9YJhoj
AjyPnBb+rxK+IvBnY810j8Qqi8l+YfBZTvkKvO1Xg8LrzXcisnAkSpFIAlTELNXb2VlENarMgtmc
Ksi0MIZ9AGYlTY0f2+RnNkHhAFF+Y/B2d1o+JIix3ozommtnMeBLdJTdrXfMzP6cGiN9Y79vTOsk
lL6dTOvVZavOCD4IyZrjVK0n95vJOyFbhFzNWYJX1OXNKlPwi5xu/Kvt+H2gpEG4Zr5XWvwq1TPK
PkDqkkFvIJo42WkCF2LjpXfyytmADfmEvyAi96mO3Kv0PJ6Z9ary4WYF/is5xQ/GUPtWetO2zipo
Xmqd5eWlHDx9y1hOA8SH8LDpggyDSuyvjKkwFkBTjKWt2oc9+S8UqXKuubjeEdGHa4ATR9cmzUMU
CQrFiK66ZIMyx1KFuGRiaOiW7kfjO2/tEL27IdVQ37U3nfBn/MrtsQiATqGiAR4wAkWNmxG2KTJf
k96dxF7ogD4aIR7s2rSbj8CpP6Mh/kvN8afWzWOBFET5am+naXXQ6+jXDJO15eMa0F3xIlVInzW+
imTsFkLz3pQgDgG4MTcifmBEEeYhbL2tsMtdoecMuhznnpNXGETAAN2EF4B9Y15Gj8blU6rM8tOt
2qsCbu4jUK9Tfd6JkO1Xr5DoC/Z+ZsMD0X9AwazSWiSgdd1yg6EcRRSH/bYku44bGS1YbY4omHOP
EQpQJq89+rFi2FFANmW3zYpG22Kb/W4Hz56NSYGPv2NXXYwOQwtGGFQKtP9TYyOZUSCWe+8+0Qjm
HvxHYGegi6InHyLTQaLr3S8LABDxSf2WpdGXLcWmxmOCWtU5QMwh80nboULimfU6co/GPQaDsc6A
srb8KlDJAOMNrGkbgoCt6obrpbsYk31Jn1SOLJo+h3ba9SHnX+lcQqpwNxzrBXu078EvvkdVn7GQ
v3rJMO96caj78ta09j1Jw1WZjRfBGZCX/iNts1PVwKBp5ALrtwd9FLwThML0OSlPbOfWeuPO6Ryy
xxzEvHCbdAR3/khtWffVRg+Hc2sPj6SRHxEjY5WD/Cli48vOjOOQZQuTUMcgqe4RooAgMC49jizG
OFeWnmdM8nTD2p7y/spXd0xQngbedHCT7tY7w6XurN8ItYMXF/tYox/1iOJLtOYqpQX10r/0AgkF
7yyz01TDyAATzBq+sKBAW8jwqgTjI2rSDXM/4mJbrKdQ01VIls2A42NI3XXPWP3Q19kjTtIf3YiP
YdCRUJNhZAXog0jk4qPSwurNyLqA0I6Z9JToIMfpBNp5Yekr1ym2qR9dkfV6K7xwmAqn6BzWHuW0
9tdm9rqzs2McTzvLNLYuQJel9OEJ4RsMl5o9xkuQRkeoa4uhx8g0hg4qFMg6czfCMw0BvjsELvcG
YiH5YpN/fsnKoThkeRJtn4EKmla8GJbmnV2Z77KoW0/sgNZAUxAowUSf9UX9mzfdVy+QFJBV+lIU
BdiwuPFQ9IlhYbmVu9SL9ooqD2yz5ty8sau3QWWf+UjwsLnfT+MIGezkz4wXrQvuqUNmRS4fiR4f
saWeUb7jtq7fQaUsSaG7NLa6G5JdhDG9BENRPodsT+QZ6BM9MnipBw07K3YDWzp77np3m5vcLgb/
3c7wxdHNgVhr3CSYT+kx83FZougRpARuqqrMlj7A4pmVOAcVtC8gc2Aq6B/i2VpUefHZM9lmsDMn
A3hXDTZYpiceBdsInjaoPw1sO9vx36fEjZncIbd35d0PPXS+lArPwRFX0B4D0svUgqdSHW2JSQun
RYDHsxG4p3HLfKtbBk9QBquUrWz4xgrC4E60Odk6jJszVVCwiQOPIh/7dGib94TtGQ0KEIWamXZH
mONKVdY/mfV3bqefMNCOVQrRq8xSJu1T8WmyFpsNVnNCVNViEYelFgR8Oz30msq27aVT6WsYrSlT
RygnobwFkW4xC4q+PIaJelEOawj87XLSO1ALoqDHExUSW95VKyvkDdc62sDY99aWhsQnQh0zYSp7
cqy9mTnhau4IiEToog7tZHwzk1u6hfbr8cc7bWBvb8XFmaX5rYz6LdCE917G28Ztf3uZvCVxe/Ar
Z6tQ1E6q+4pH5EZukYMxRgk6D0h8X5ZkNmL+3Qqz2SiOaAxBaN6zyN+j+rzronp0HZsgUCkRFgNc
GBKlx4xB0bVU7bpSJo5IdwgWRPBlkH+iix7wKsvKRLyMOBysxtbskfyllX2zDaflamUw7gXs+0VZ
/Aii/QoNoXHNbgBZAjjloUfapjQXtQcROOsqdxZEHRyGBkNZoqPDx7PBcW0zyTJPXM8vdo+PhXEa
w9lO+6HxR3ABrH/h2QrhFzeZwGs/T+zqL2roWSE1OdxdyIix2FnIhRnePBv0SC+OphPDhuxjCbhC
fQdVfnbhuvVpeiNwELjkaIIwqEH8VobcemOzgKkwF3G/ZZ7zMkbaryHNbcdVAt/9E7LPxuzEOcn6
FXmVRwaxWx2LqeNAiR5V8d37Lk4Ey4BnDSIomECINXVzlHp4jMb0Fj7zHixbHJ4K9wC8kjsRqGNM
e5PPiJZ20+P90AbvLCO2f0V8NJFPVajxhmBc2gUHiRGGnyjjtpabnRxV98RgqXuVyRfyc5AcsVBg
BsajunW0zfWUHPy8eQqxu6d+qnhjVAVmM60uVLWXSPhgbrC+jYTUGNBfCVoBWBsb24lZn7S1a0L3
pHzPWUQEC/iBeyUKsNj4mX0P0pG/AFkZmQ+JP1tk02vMkB5VAIYeyvBEbQVyKkDx+E6QOSz7PqD4
lHiPYg15WG6RTi5JwdYZHlIn2IjVI7RJGT111LXLQSPgx09OTtXeGz9/jwEw55p2amIPq1551CIN
3Jd56ZMCiBljIDvpv1MneWe+do4z7zoMANuYHQ34TeFG8n97VE7VEGimjcdITlyUz57V83aANpcG
O3x4HsMyMc1dVJS4dvNhQ8PPzrC0vnDM3kC6o7ct6bhjgLuq+DBM3sG44xeeMx50rAohG5dMj66I
uNaGnX3e3/WwfauqaWWO8cOY5EbT8hXt1kbh3Cmtktwxe1hIXXIvQ2+NgaIGHl1EDbp2TJ3jCIZa
pYM2IxuOKloRDGoJdh1jEL5WqnyFEjGLB060gr03eHbKUai8A5E4qMcOUcumSW870t4prOYs7R/W
UCIhQOnt85aHgKI9HzNfP4Y9mE+cT0NLoFNIchi89XJtWaQRgCqyPI2LP1+nBsR7n2t1lN0ydqZ/
XZq8VhICK5XDWx+NS8yy/9hFoUDW2EWm5jd0nAbhQ/gj3PSvzojxC4aBxZTUEIXaMT12+9Qc4bgz
aoYvjeNTvHafU+xdSQ4hz0CDKRQ51ZYUgVfH1Ag1NZ4rSUQKxmWEReeDhIHGO+6doPhp7ImTuRL9
qmIxZQrrfZiiCe6ms7brilwG2sETS4azHWLNAY0ptgT6QMmC14S3kkHmoFMeBG19s1sfpG0AwHfU
Kwy87QdytUvZIst00LnM/EL7dmq0Vr4l/5XCI7c+9X+HrPSWUcOWWCd+bu0zzUbCX/Jrsd9KYHv0
dO62i6ePcULwqMpN0zcrHVxwbdVMzMt9JNP3pExv6J7uGjBBpswLc0jbTaI0CPqcqxoJ9jaoiiSK
rEWswo0tnF+3B/Sgu2rdPDUoQ5e812hleD1R6iYehp1EpyGutQVCrIuHn4Kc0AW3xM4uFc7/YZ+g
NWjzYeGFPbMRACSA15h57IzpWeNUh3FEgAWkdp3Y4T5t7QdTd+b9vMsLUev/Yk39gzbpz3UT4tvk
GDu0WewIbO/f9Iys6JR1sktKpdQFwB7IIZmpqCMriQHkitkxYgWppctgCr59Pf0xnj4HK7C+Ytwv
KPvNaeHoeJ3k4BxjQ2xU4nywcOWQcikgx02D4lixa8aL0R0FWKZl0rOszKvn3fooGAQcjK56C9P4
Y5C4Eqv04iQNw5IGon7MkH5Hrby2guTVwsFX9OVHllkoRJuXUWV7k4XDmHdvQRc+Zw57Lwo3sRev
vFGuuKWXgVYc/eZCOUPlSZINVNC57uDNsdIJMlxkvAyx3NXwek2bSAR8sJjjPKKkSA+C0zLjCfFJ
4wFJOuJgHWftD/LIH2DE8rcC5K+TMghQI50e+c7Zit1uPJM2+Cetd16IRVrbwr/HnvZVTch9exZl
vcXg1s0Y/iid9ln5bygH3lj8XOpezIZSvdPWEriTTPXcSI1o6T1Pm855d4zm0g6kIGdRjr+o3pqd
neOAEbvgOTprBZ4GycrWtEtjw3i+W8oCTbyeUkiRxMy1L0AaTuGwGSIbnW1DqKnnaQtgRJ9Wpug7
q+CWxzzAwh3RcqXrBPo74mr09vWlCNWbPhk3pVkXojO6mZ9PJFVMqPTAps01TP44E2Aza+YXgD3i
0UYEiWbYGkfIcH+FbzD7G5LsyAD1XvlAqSHHMvBlZEw7jHTHjqeL31YUZnG0MVX+6U0AA8MxhAUV
JP1ccwaDWolIN9CTx2aCfaVCYxNFQGb78J8Ym0+wkYibrK1tOpDl4UNwGn2GnfbtymxRptz05JFD
OufcYLaAMx2AecthmKcZcqCBdXaNV6r1WehOvhsuhyRx/2CRoh6f9NAi/Ru1fx/oy8DKwTm1OKEw
8qpoVjaVh1p1FPsG2VyEhVuyQWwanaIRsmJ0DbIy+UPEwlYfO8v0bjNkQDSTTZ9plPk0V1ZGtUpJ
Sp5Ir/3YoQyOHTSgWQMIpcSSKOqNPjL5wROaYK5J5TIVBBvmqmgPqa0BN2qeYaVterbrwVhpiE8Y
jTTWzU16fplP8jLxZPrWMa1HI9Ft41RNtkqLxZcAOLyGPshQKmCgU1rKPFsx4fb0Y/YyiPpfiGD6
A2fnP1LFsZhpAZnQYRjfRomPHpP4dKTnZ0ZlKQEri2uztsi/Gt0E7WLGehXLMW4hGgNzZvlGcqm1
OuGiKXgBk05siNvgdvZNu2I6YXfL3mu9y1Qwq01E/d13oXZKMIlOe6lbcM152+eMX+pj2zDDmLtE
ZtXzanA89HZphAUpLuUOZx+JDiRaG3uJ1HDhCEp7Xk4PmoKrG5tROX8WwmxlVTc6Q3wvQnasVv2T
CaQQd1qXrRjBEk4aWMr9QJV8QbSrLRLQVXPDsufPqFyqaridKb5s4XnfUQ5lsR6RGyAHzHlMlZqV
FYIjqfMHjmGaeBOeIlSTN8bzsi+3sXYQOXB0xMpfeZRH4Nnmk+wOua/D8ZXOh+nGj6iLd2XovyZC
+4S1tkRGs0g7/YtFDlVZ757s1PtBa3WxkWkhzosOZJKeJse+uTHe3tFfA6o6cEFrC6diGqbp0duY
VZe8Cd4qg9AfXKs6DJ2pgctAmR+J4D6SjDwvIj1cCmntRaoRDa+lbPqcs0wR3QmOLl+n1e8x3KoM
vqPW12corueEBg+yjJYg/ZfOMtay78Qg5RfExzH1LVZDxEyuirJco/VB6Y0GLzOvmsUJWqWg0dSQ
q7kgU+SIjTTHw0gEuFewL7Aq3zzCftvww5ibBGI/YOpta3oRkl6PAqiDhxPN85QGOEVMxmyBykVz
3xjrME8mEwqAD2imeimskGAQIlD2XmGO19HQ9ZVvFOc4lTsG/J8iHMSh1VkTGLEkjzgp9WvgWKRg
+oP33nXlDcI4qvfpyeGu+SvxyjNloYqCkEO4Y6ORSFEXj0Hmx9SyRlxBBYTZ7u4M+kXH22B4lX7K
8vFCzuO5JzQni8WeWxwLu8nWI3Y+/cn5ZBu/aGp0tjIvl55PoJtwaNrjZtfVxqeZap+QHdF5OS2J
jKiQhjpkul9S9TYaCZppiH7XGN+n6rkRy6ej7EmxshgoLug0qSmNlTGgpaxzHN/NAGiPf/bkiOz7
mTARRXm28hrzaufZwxcMOtOE/Ak7fc6kzPDSTKi1cs5uCgYsC71+kY36JTsRE7rJnJCMWl+tWb+w
8CTTM2h8jlRHnyFu2fqpetVQLz+9lqntIXpP0MIK/TAUr2U1gkJCX93SfNqAMptq10wSJ2l0AIa7
1qLpr1TjPpq6jayrLfuSbS7DG/mmf3VH5CIxe6lsFmlG6irWxbH8KeNsiUYE84hPixisMxS1BMJB
6p2q+Fh67nIgUa2lYkgVds0AYkBG9FFJ3jM9zLJ/utEaaPIdcSzUFuwQZXRIkCTttMr4bWsqf0R3
xLIkejFRoJLSMjVOxvy8o+eRiyaoxDppHTrAXr0IhQQ0DI4hW+xZkXDgTmHIi5gkuGNjCCLN+Ip4
8VCQdUkmN20DnqG5sGqSYp8QUqf9zPTCIuEe/48FOB6pMgEBMfifJorXk9WTCZnXOJfTHoBi+dzg
JB5AzC7F+vG0CVN/uAs9ILohpJpeV2aS0oB4D8RdbJGaFWO3Nb0Tdk/rXT3Rrb6mWNb31joH64yi
ZnzRe+2OjnfTTrjqbZvcHwujTrsMISh0Y0gqqoV1GANU8cRseHxxiiCgFneosQfbfGVE/+nYpFy4
PT0Bs4zCYoqI/ws1JEAZXPbRwMGpeRokNGikYkhedQQBjCK8o9mTh8YMn7/Guc29b9m4ZyruL2Yp
xrK1E5T8hfXrNSBWIKZ8WAWAGWT3IcmepEfmOnrJqjn3PI6cFbsWqrVldF96xeWdiosO+GQZecGP
qfA8hQwCNHlLq5Qle4uivcNai5ep5L5tKGGcaRc+MaWje607kOOagwGkwjGTlWvEtiuEY96SIXB9
N6Pgk9UOUYRqcjYZK9HUyy5EIxWrItaXrREs2whSJHCTR9zwSaLI/iVQAHdwN1ZL6dC2Dm35hQNj
FZQtzFadpZ3nJquyGD+dMrlBL1/5LlAQChC9pnjFJfVSF47iTG0W7G/2whlxOylMqZN9ivRmTZD8
Hrf5qRzVTc/gj+JKHCLu2BwcsMqOfSN2xDJ8leB5CDl7C4h81GtyRxiYxW57ZgkNqCUgPKegWm9s
G1FuDSAvDWykVtp7A9Nm9OU71qFsLge5bUV2DjMb7MYzXcjhL7OImuFzZHgHZ8XXl2kmG/Y8mJ9t
cNmUhzBtUxgae4aPYCIs4BspfoMZGtr3LqaQZ5y/9kfnM7XCmxgY8dbTnQLxP47OazlWZAuiX0RE
4eG1vVXLtswLIY2O8J6ioL7+Lu7jxJyjGXVjau/MXBmduoQwaARHEwRUVm3dhnpo2/TfU1hnu9ig
g0BL91oZS38Pn0tZms1RpISBXfhHtLOmhBKa+SsE6rBmY7rl5QZqOkypQMoeIdmQLpmC5yCSN7PM
XgPMLVwqkBgaecni9BvCYHrta4eK7WHOif2bzxPHaJmGJKtjFhHZ/03EizLKhxI9jKb77ZoLx0px
GTuW8WJUJY08BZ1+gPs2qcHdLZz0OxNTRH0ChkjcL59lzuNHmNN4jHTxGxMu5UHdlPuh4/6JyizB
BE9KacAeiazMnaDD5oQx/M4xvN+1qtuYSF5+5R16Z3xZMlOqty+8rDl60iUZUIumJS8lDIM4tft6
qQcdie4CeEG+lDSemXhlIpA/D25NXWvuBfhoAwIhynLJUoRDuW6HgdOC79KBO9FmgSh6d7wcXmKX
VBva6yQ78EDwHMzCdanYr/HZdSuvD0leVdXPnMLwiJ35qyiaKy7UgSoUGiYK8zEvpkV3jV1WmFjr
+t9YMy65/rMcucijNud/pXO5LLJmHXnRUVt8qW6YfKSIb1Bb9K5wsIEmXFO0C0EKJKhFXzwjIDwX
B33msRLxM7bK11k6r+HkAx+qjVfFKbFLMGyMgDIQiqA/Y0VfK11dRkhta79K510YO5Q4Cd4bFsqb
mtmAMubAMZhgWqJimN381dj2rZDsy11B8x0uUXomJnYhYTQ7cCzg7s8AF8o4hIkIQEM43daUi/rc
aKLi6rsszHfqUA7gCc8pcJU04eeGMPRCPAaaYi2Pc3VpBmQiHRxpWFiiIPjX+MLGbw+fz1KVs0NL
H/Ek0zDkxk27p8j4K8Q6sBYzqIGBUsm1lUQN3qRoF7l0ZZlQdwgQWUfB65j17kdoY3lfFOHwYEap
TQAy9DYwAYY3gxTys0ycFwdzocMIiO1yinY9rGucoLjU5DSfA9dwdhEf+a525b2nsQvfJ7b/TBr5
dq5CtZUcSmFf7+g9/uHnRoh0VnoK5qXlQIu30PYBjS6OEyOZmUTo/9E0Z6wDamoxlWHhcZC7YEVx
FZmjg2Nm1nyosKQdR/4lAmdtzm+NA4HhqSRdBEqVAJ1klT0/ktnaiTZ/86T7FLSAEiz7Sbe4pgiD
smx2OT2O6jqE7XQQWfCbDEjqVTL/cMM9Z7hABWut56ysrP+4NsetkeHFT6fhI9XFi4GFpE7jm91H
F9FrnsC2sUtxwx5UVabXocRIlfTY1eYFZhJF5ClRP+jqQtVbAzykra1hMx6qixZBgpqi9U4G+Ufv
dc9pU41bSXocLbT9yvmIVja5IZSX/KU3q7fSim+BzA8qcf5w5b2VOrzHnfkmhvEQW4zbUzL6mz51
PvSSgART+Ziz2kQjdraGGJNtngvu0Sm8d466ZDxFdwFxQy4D1MhUOcg6MEAMyf56LMB+0umz68je
SpS0ESKD6uYSPFe+rc2Bu6oHa6ONb1V0P2ko6Eix2bf03XD0fe8Yu9Ftyp2DBVfMNni5BvaPCIk/
gHZxfUBnY17O61nTBaXzbWXbd/gAd2x1Fl8X2J0WDnAziFtc1GdJPK1yDEy35VM6Jh+BgtDHX9+H
cfUl4ugoWa5Hk8C6RHHO2AoEAdY6Yf+rwvQ2OsCjY8P9kM0E7IQXnK/uTs75POqic1JVpM+ScYcU
0OKVmDkgJfLNkoQNuIm/2lBvBwdBo+cAq4P+jd3YFV35MjSFvxWAd/H1cmgx/ENvwjsFsHmvGJv3
BRt6AhzEwPTBa2gec6nuypORyY9QXedfHRxJ0sWhsogGbDx5Jfxf3s6nHztuqgeM9PYmxcSPUWyP
Dx4sHFrNkfjbQTOdrQZpv/VQBbvCh2dB8aTbD0uXZIsDrbSHHeCc7iW0WUB3iblPBufdJi1IQR9x
Qw/QD8fX6BYP1CDkeJSYdNO1Y8efVRh1J3Az7k5yW0A0/qBcBbuAn++znFyXUb+ijx4kBfZ4k9v4
iOP0RAsBsIfkOc2XPAi4jZViv4R95Yzu8UmE+IAnZe95A9ki+G1MS/ekdI6KWrgNpbollKtg3kVp
8ZtGGjoLUkgAzX43Qv7dy2h+RYfBDR4Xu1KAT0hrBE7uyYLodssJfusZIl8MJW+goRG7+87ahW16
V2Z6ieYa/0ka3uUkKS7Km3mX1eO26o2fkAjqqmYmC7X97qqOnGDzbrbyZhDgD2cEpcErtzZv4WgC
xd0bhLFi8zQQ92w1djMvhpFO/xHjTBHSZ8ArM74SoKDMzyo/jLTfWW7yjY/+RLPCNpd8V7K5xvmE
9jDF52HOfqRdUsQX7Cpui8qodmWU8D4SfyoMvuxQtavO9e8cJuMt/gt3NRL0f8oNm9dGy3PKLfuX
hkQvRD4WV5yXxu6n1PMpzGgRc/Jli3KiFXsv2+Gzz/ytCZ0u4No0sR7WJQvR2f0kY0BbZaDOmoIX
gQHdnBjcy5rEewURPtlVhBIGryNzW1nMGqNeV2l1DurwSjpiWo91QteXG628oL+Y9UTWzLniLyf7
QRX8iqPhhWLOR1sFj4B4BYG1mLQFXJ3toDl+1bnzAVCVhTT0hr4r/01e99lDvIbSJp+wQ2qCIc5D
ZjevY9acpSx28SBOVm28tJCVs0Bcmjb4K0P+RlBbZMHSH+iRbGxKHhYiepUls3tAhzB8IR3YpyQi
0UB6yyeNBO2gfUmR0FgiIdEGDpVbrXdPTJpp3JCMNVDNxbBrPSa+/M0z21/7znigP+XVCkuwwf7M
tgi0chosZXVCd59lWPfrQo7OZhDJsE+k+SLYFW+cOXny5BCwyzVPIQGmsuFhqtIaFZN1GvCYnuRp
+y4bmJmtgaQQZcUTbrV9wz58HVniYLbBt8P+cTUq57M38bukxBjNJVdi2BBsrMdCs0cdyFBig8Ik
Zp8yHrlbwo+oVGZFtYqJYphb7lvnEQKJsCyYscHMXWPNSV1CdS2AcqXM62gAYyjCsINHOrzVg+tu
i6jNfg2PNnn+FNbM6CBH78dF+9u3NU2WA5mvQxo33T40rHfPi/+UyrOlZ/hW+xn5eR2+8jNGXtkL
pyEx36aUa7yMz1AfY+qYWxujbENd5ACRawjwtIdeWK1FK+aNl/owPOPxppKCbFq3FUp6Fz0Bq7AC
oLEAE8Bs+RT7DFa+dRdLi58Vu1Qax2kylopAceUNBul9HuYDD6kDcjzTa5E8cAWRHu38emWxjYUH
Xt+TvGALPqurX0dy281LbysPNaoBgl+nbO+j47JDyUNEhFp+xx6rjyZqboYt56c6Bjo5kcg8jWj1
74Uq0v9ykHQ4g9y3oMSlPDe8pLvRfEim/tCCzVrbYvI3aLycrovos+jpjZrk8oqLY+/JYMuz8toU
gPhQkmzS83lMwqMrcVjwdZxso/kH8xmiFtS/NZ/bZ4TBxc3rBxosv/o0qfelDf4SJ6hgKksuvZ8j
FiYcTk1As/Qh9uZWV+XdW7rgnJIADH4hM7V5lxv2ZzMH4Ch6/9eVOOUBwAePdjnxkvYwi/qx+85r
xN8pjQV8avxrEuDnrlT8nYgUHq2AJD8q79fvAZ4DhHR4f9CYE6ZWc9AB57e0c9ETPENdizxh7dRk
mMX0sdcua/MGXlXJXDe46lC6bPCS7Esb8tcQ2bUo5IdIGx7A6UWPwwO5sIsMsN8W7vCCoR+CvfIe
pjQ/hAEk7IU0IwHQ+gVMPHKDK8kreW2V3U0SZm/wEXGAr5utubQ1C1lziBu7S+JGp5y28YE+NgZ5
Cm2s5K03ir1t2DenUedggMo45k26NTG9rpkRNmFlwhSzaVNu6oGKoqo6hhrrXJiWq8x3n3wM/byP
AmsdmO4Zv3304vjqk0qLHBBqiWAt2Cdj717VTLhGwjmkADxJ8CbduNLaG1b5apHb2XTJAJ4EBhGU
ceSRqaQHVVvyC9+seTKxusMrNO9aji/ewFqnrIaWwxsex7EnKpN37Sky4+epUsnKbobprpPhw1DD
DHWCfErQksZM7VDsDZ5lRc2PTAroAc0VCzOUMFTgEbaE7fnCYq3hp19VKLBhp/kfRU+Xckx8fsHR
v5giwqqdcWuFnR1wpXGq8Erfe5qr0UfbBL91mkMf2yJnqYQeJSK7oJMhvfiFvmqJskqDLhT22I58
Yt48RxsfXlgZLcfXlmsI3pHcxTXNKLGmVgSpcYN76dj04EYAjn+YfucSILbfcjek/S8pf4QafhIj
OCPmvzuWc3cIN66bsYJ0IPiztuddffJJLDa6Y1jLna4xJ7HLtkirRNQzRgXtPHbWscax/3kE62kP
mW59z90dSj3BOouhgI7GsYwmjm1z6q+mmgX+5MS71IDKURnE3vlGMc2pk06aTwH3Upfdny+in7hf
DFbhU12XKN21fWi85pVVNjnsgKIaQEvZqgqsN6wX52moPtm0wMPAFpb41tUaprNKwxMg5AtbunJd
kfKGEMyTzRqWq6f+youSS590wiruix+O8ruKFrJ1xDF2NAKW/Y0gohgDihMKzHVfd/V1ClFt4o5C
FF6Oa70s7q06D1ApvK1Xej9cVxQh26X7ydcyXjMdJf+kq4fTPIHcK1q8d31EMsstAo1pdgTmDVL0
g3sJ/iqvTFZQcC4QwvG98JPsDrVbV9E3Y8RxXLrAk6Z4KpHayqJ7rxztstIgTtX62YuaQ24jzJWF
dt5UPq/pHLlbuMi3UWY9c2vco7a4qKi4+iPnSj3Yr2Sh3geb+pKUlX1SUT9E/pDIa9r+s0GAAdl+
rGvS9tLtUbZ0zMKCTAIt6aSwe+OhrQPi2uPe6YGxCWwzkhzkdg76r0k2pw7diWOP12y8UHsn+GxY
JYm4sInBB0WQKOME45kscpW/clRsPKS6M7eZBxqWzYuHdT1nozfa6lg6NKNTyj48hIFd7Vof4Erk
+oxnElnOkil7dBb/WGPoDsH6/TslrG6I7D+NbvTeoALQq3HOa8KrCZwL3sV7UjMINySuYVBWi04T
LYwDc8ZxbJvDczvk0bpe+JtDTdE1ubVs0wwcc9oq2ytqAnmjJ/EDXG365IsuP04dK7M07MyLQehw
UxfVt5803xYEGHdOD6LEpOAb86mFKzsnEs0TDtMwAWUOOvfWej4OPa/94dHOoixaLHQhfLk6y4/m
1P/OzXzU1Jdvw4RAolHpB4lURUkkEJy5zv51E3nS0nhMczRovOevCrof94FhUT1LiUdc4c9Sut3a
Iv6wHFosY9v716HJXPyuLM+R19Kl6aZfpQULJ+6+kzTAZexjERJ1yt2cd4/TQiJW5kVnww0R6MMQ
BdLkcjosLIRv0O/7xDQ+XYxeUQmZFYZrRXoLp5FtPEjqk3ho9AybU8Q6wdaHRBJO9TRzOfSpdxBx
Bh7L+qoaemUMN//zB+teYT7itRi3e5u+5doK72GHryZVIXNJdhNziDkYnIa5DMVj52AkgIxS9dup
1Vc3aU62hl3pmgAOBA9v8MG4WX2M7dEXPTPsl+L5K/Dbb4yB51IVYGupGG5j7zPNq9dQDUxndH9S
jHoeJ+KUSf0QEQ9ex2U1AeletoWdvBsjLUuIR71rXGxFhKaST7ETxGdPSEUTiywutPTcXF88w0Ig
Bp6zzGo1AOYxMx451uHQWn7pmEtii/q/tzkm7AN0rikTv5Qx1jwGcXzErl/Ah3aPXRyzL5rx40Pc
WGH0O42RwyRi/xDvFEi2LRZD/LVT1t06IjkkSp5iKU4DPkuO87fScF+nwANZmhkhR375OcviG74H
iAfrpPLikxFDrX0MfBusOEiHZCEbvKFtwbHU1z91hKFfmeqoewF/BV3XSwQbTR/RJD640XQwq4D1
kHjPEpRVqKtnWQXJBYlYQRoCZFRG4XMftv+v9j07RXhkfKvXJdwsMnCXSVAeMes9CbK95c/sY2X2
N/U9sXJF64Zl1JjtFUV8HAtiOA1kbSCsUe9SU1Pht+G6s+z07sRBvifnJ/akH9gMLWnw3h67fVHj
iY3YusZJswvMmnuZLO1GD2141nRXXct2+Jsi45Mb4C2SEm8QYWvNgeJWueAA/X54x8wMTGZgwh9z
+z/2GRxtJMMJD9GHIJYn5WhKmv2dxeltHan52x3zP6wCGxnXNLy3auXORrrFT2cdmCoXM7TYyXRe
rIikbKhqYd5DPGsYGtZ1YFQYX10elPaA5XskNdOYmEu9Emkphf/ZFc+hhNhk6Se4HA0tv7B5hcea
y7By7yiodE6Y3bapFbwa2sMOOsQg9Hwb71A6r/hsT7HXHRIQFXHk/0ZJ/VVCOCc9Q4FI60siQdGH
pbAOu5wgW5Z4G1ZD+5FpoM2dTbvkExYdrEjrS60J8kgyY4GJFWuiAhKRuT8bAzV9aQcWqdQfoSf2
g8ETVy4tTJUJRdS624G5oQAXyH8Zcitj5oWFSVVFkObZSiTuE+TyOxitX7+iDJjXBnej/Cvo3dgB
uWH/TvZ36Dx0o3FTRuBJRs+9BiHSr4SlpulIxtE3bYcEZI+vpNhYdfoxBY5xrG3HXAGBfE2x1abS
/DP88dMqmv/yFFR/pOevLjAOrRP/cl95+0yS0Y776Z8P62Jbjk317NrlKc6CtWqAaPZFzZuXRi9d
8QfFDM1LV5SZayo1ddaOa4u6KbwMFBNS7k37l2mPO5cuLoweRK8bvYQyiCVW2G020zRTXQIFjm7L
pjB3c1EAsneYukoLAJEEzIlVqXubY2WtKEVlvYW118kyTHbuY50O54COnlMaADsoe1wxthFQTdY+
B7Co126dgjZWoMMcx9lylmBjO6u7qvjyy7In9j2TL9KAsLXlZHvTAl3f28r+biQoDdW/TI2x7yYq
/VD7cUK6Au3O8h6QMm8Rp+W4q7cixAZbhbjF7YSInM0qpXknEPL/KNpv5BKqABW2qpioD11SXIec
VFDHqZkvrvPFvumw+lWOry8ZHFasbIMDEBrnSjhrNh/O55QjQuIL1l3wjnx/U1OQsnE1xiuf5xYa
zrPVpu/daC0yZPxlpuI4msDrTJcdMwn0NfVrahVMiE3dUj5XZ81D7o0PvWQY8QXswGBGNXSCnjNf
al0zDiSbKaGE1XejvcPxrogbhOzAanccVP8lKV97F4po8/90ouxSCuzJ6LlF+1OY6ctU5/9GnJfr
sJ9gDWQ/RZDhtykSSU/U+DtnkqHUi+5zhQ+IDPVTkdJ6aYzeF/23n24YTJsE6uMOM9O5dOFTKW5K
m9X/1rKReDJCKCVi4+gFRxWjH1HVcmrxbkzBjKxOtSI0d5x3Q37q8/In0T6mJIoejE6dxkz/l2r7
i+Ocv3Xwpq6hhnKxUx+0b7L2x/FNf5dSJLF2B/lRSiYu1wFtheC+FzV+Zovz9DjhTRVGrrYB8VPI
6BbFHNN9loy7RVE5L/UwoT2HH5T5XYXLYcoW3mveNp+yIqkU5OyHlK2yzWgV+XNfw7XyppFpK0Na
TvynLsMt4tOptjLyFvuO9jAlSSRed7jZLcUhJdBD/IrXLvaO0RDt4SLOx2LAYVRDn+SA9txO6jUo
B+LBtBXRt/DI7ugsCIo0WXORPHOjLDwKQMBx6uFjiIfXmPzMIAHYdaHz2DczbKQatqYpJoA+072Z
CfVIy99IQVeJq4uH0crUyvPtp3C2WS02sKiQGeatKNxXG/+n48LEGiQENSeWP2PL7V+nj/Ay8I7T
S0/w+jNv/syqO87l8JTP4dHLzVsLZoWVgBq2fuDxG4vNWJES0PbJZkfujuFnblAfmrC4kp1zTSjD
q+fpBXmZzRxAJcfNSuJV/k0bSBu0/941QyIyL59x459hXl1ptcqWZ5ze5CL55PZxjpViZKwteecl
R7nXBB2H0YYnaxVgWdC029bePs6svfDafd4OMEfnAghLM6+F9J47bwp2iAp3E6fYRgUKXGg2bSU9
fEaD9QB+9Vmm5VsrnGvgYC/liQWyFydUMdlHUS+jKpvYhtO5Vy6KrkfxSwYh0vajKxXXZD1otDKx
GbRueW9iGGjkIzc0f67pS1QbR2FRro13Gh2v5BAhd5NRo0nWpbug7/DpV+pMP5G7zrR3CMv2Gkr7
F8N5tje0vSu4yjazF/rYb8OZPTXNWYZyLuxgXt2ipx+wsV/SJsu3lJeHgOAZeisr5nzh0TCw0lNX
wxBszOhL8mS6EPm6NMVC+rFU+co7ilUDD/Z15pBViZqxfowtLhgzBxKN7OMTPJV6z21Y/TaBD5rb
bpxrLCeQsZQG/zc4ZvMfY6p1rqSbfQ52wPVnlRXvflIwxSkfR/86jTVgmQxq0jaZkh4OxmxXyOV+
d42JOT1yaCg+Wt/Fq8/DqsQFbflrJ27l3pG4PBrQL1RuLaodwwt8o4BGwibgKWysWdOJNU9NAhGd
eK6DgEeNhacxuLcJ+RNuR6yQ6mMYHKISCtd+2HwPQFi6GcxmkDS3mQIidjhc1VkAewLS9XK2sQb2
tAOZZezdT/DgD4E5/UW0z2Vm9dLLCQsfUxwfoNUpHtuYpAit+KhQFmFBZF7jamTjzLfdIKv43JcE
6dK1zZJ1xR/becBAQ1/cMMcAkBXDc4e4xjlRY2ikd5x6uwG/Fw3VXdWWpybFTAkSyHpm0E8oeDId
+RCapdybjpDnlgvzEMAk2NqM7wQlAOWzNGReToZWcRzFB7S1tIW/wckYO1J4rbeQsIPXy7xfNz72
AYI6fnqS2C+9LThaQ620I/KvCB7yvkwd9VGQ99r30gLhSJjjrrPFS98Gof9SpqBXzM5DK3dz41wP
Wc8Bp3W7/7TOP5M5HL8c1wC+NKNSH4NW4NUeFS3p276acXa5nr+LIRy91i0UFZwBwLojy/8yctIW
ym+Tg52xgGfh5Z1LURafgfb6C5WpJS8SAk2ALnrvMhpsOTc5dRR/Cf2dRF0WzzvNkMthLyJeH0tG
KdSRPe3vEnpqzm7PiGXzUtMYCTGmUogHqe+Ee3aH1gMP4K9Zd0pAuZw7vlNSRs9dP3K4SWsnv7Lx
RDdJXake287gmUH+AArs2Prp3u+TJbMp2ofcquaU0nCX1XucszGarLeMIh+2qXPenDygL1tJDBnX
LL1FocW6jrdX+MQ+NtkPFCLCKcAieeSfucynGmQoYFyapSayQrxbWMsmosaThp4IqS3laR6rmV1d
ZyXdwS+EF24kA+yj34r4qcSpvMc2nj1IArKb3A3avTHn4cOkY2dXhZb5zmAIA3fSIbG2vE72FhTd
z1jlyb1GH3ixFWZPEVY9txtxQJh7XXC0pJYfdZy3B3/oLFRQ2R4ExLw9J0fmRrKYS9wENQliSB6u
B5sXdtVjTJrGjIMMa3fYrS5o7QZoRS56i2EJEHIF5RahMub0OiVyY3Ygs4a6G4lq4UaN5ND/F+SJ
eE1GHa5dO3a2dObVt4pmih27pvTamX71ZIPvYRHWhDjNy+TfGLf+Wwee+cyrE85ynZ0Luo83CZaV
p9Ib+2ffGLKvtEn6oypN9UQ2NXgU48DSCQb7s1Yh6N2WtIoRi4amLfJsuV1Wb1XcsWMcLOA5Sd8f
SkiTT6EbhRuTYgTCHi1l32wZjjavw41ykb7U7BsPpJ77/5rGaTjFEu5KTZv5DxblEepBfXbSmR+g
p/Q6Wh74mKArtwsSfqeA6v3rei7XbZKORAzE0rNWh67+xyHaPZh9QlNaH9VQ6OpwX/aYz6M0NF8x
WIA6zS1b7juvH35zw4Nn6E75ruJ7OcYs6s55kLBLHTwFX9nI4ld/5r+2KrPI+SrFGEAutuc/e7ZB
hXZY/I7CqXGC4SUJcQ4P9t2H4EuFlctkay3EN+7J4XmUxH4cYlnjmKfMR+hy66k0gmendfQtc3Lz
BChc33pF7NGfIrWz8r7gVcy2BBijmd+HUeh7TdcMVpM+OlMbS70tqZ6HOasCYgBNSqxLgeg1FmUU
RgI6QlV6+2lg7A9ds3r0stzd22YHG46aXcL9DgUQoxrNVZYvE3TIdgtUkWbjp8t907vQEgjDgmXV
uP5LLUDopBxbtCsdgMmNu0nA/h0VKbC10+bhoaQa7koqmQ2rO4KFMsOoRR5KqhvV1e6WVuXw0Sz9
8on3m/u+7BZouuqtFlqJJ44TgL8Lrw5GyNiacEV1igcPRU0CUZ38flqNTM4zDXabkEDeumXL/dR1
6bCeBpfaqdZxdySdgA/Zgno7wD6bjjgERB6SxwcRh86hy6Q4enhTUHRk8QoZ2nuNeuyBQROPTymu
ow2BulcnKkeKhce/Jikww2U1UWSJkLhuvMQ+0Otdb03Cmgz9TbUVMWQXtIscpK4VnU0OzOSox+5X
Jg1akjNaRwv+zi73vIDrEbAiDVrG3eI6JQOUVnu3FCQ5oStkhxZn1JssWraflkv+aCSthSU9IBST
Ukf5HjdJfVIl/wrha34Aw1IcogoEc8ptdiZ2nbzStam+Zmea270Og+o2+d7wH9FMH05bHF9UFtrr
0TVI8WJieOc0VO4dR/3pnhFq8uJoU1rQTNc1TWhHT6H6gX/02bQ1M8EfBrJhebLa1iBXVWf7L3D/
UE5AkuHzExruDuMxkoKzC5uwoCrbDQ7gBlbp4PqrWUThdxCzZM1qZomBCFi5zojSrSOHTbKv6hrW
i6YAB3Ijz4xuVNtOyomyRjx7TxZHnQ2XUP7rd87008Rxh9N44XypXI+/joNVAK/BeBwIARPNTcqd
woPx17tWtZa5X5+MHIcqWWjApM1AdXNoc0odp2o4UiVCIQvs1+xu1Y4BynvqjIU9rr8900YOzHuw
IGExtsdBgpwK4mCxTDjzZggG1iGD7MULdVLDzrJwa/FwC+TOK/FATtns7chWeudcZv5FlsG/OCt+
ctsTD41kfOmtLrnhJXdZpSOIy0i8BQ0rfcguwaYkJ7MNBkDljeM3u1Dm8pTLPH3uwuBGz98CGevD
o50pSb1IVZzoaTDZ1FjVNa5c9RT1MMgUksi285V6xm4Bt0DrcdVHUBLBrDPLGm72bkW9+CnDMn5O
JrQ+r4VTzXOLFg7H6T7jxmOtF1R+fmwc04xWGZraTkUTe3PGTwhDZYR4IFHfn3OJtkJ6N1qlntts
h6jF3Gc2KMcyNLs1+n1/QKAwHiezQaobS7jPYmQ104TAfMm6zRdSLgEkasxmXB2x9480dondgRKY
osUO05fu8Ge7ku15ols6h42dzycBlt0HLjQKv6V/0hinf6CzydQZQhLyHctux+8sH1IgCmvg+hmY
yRoe4TbkSyefr2oqZFsHejFmPOEV86ORBTXgxCSDNWay4NzRDyZfpq6iLSYCl2Mwdb3ixuu2MRW6
X9UQMErUUfUUpGq4NDQm7Rt0J73x3BgxyqX5JXUjDBZV6p0bIq+HpuTUYmQEF+izcreSsZi0T5k+
FQnfp13MSD55DTNQ6OaoVOMfTTFDLeev5K9eYIlN3AUUGo26ehpHwk0B+6SnQAGBUsx71HeUMeuD
iAcgcAp2Vh4N0YdQaGONio+VafJNXLVj5gPjFqb+HrF8rQwqcD5qm4ZWHDl8QA4nD9rCc/dzmFR3
ECYt1HujcMPPaZjdXaM7/zcr9LAT0vzMGv8/lfHwMT3YqqtODP2FoyFFL7xYbkmqCHYFCWUECV1w
Jhy3g8ui9pzk3pJdp+k0U2F0dufRvLmimH5CSJH3pmd5HBrKJxvafg4xhEF3lo/kc/sz9qvhFnKt
Yfuqy61fTvk+cJJ4147zgrmKg4idoxEcIUy196ql16Yb5/RZpSMuMdP1Ukrdpuyc0dHCp+BUww3H
P5WDNB/Va8tsLTpMCI+hmJE7iTHxp74Cnhz7yQOae/w8sPxGCyLATdAsooSqaF96NFJs0AYrtQl0
mbOx42x6VoHrXQLZycdxQP7clkJj4TBMGulYQvIZ5coUUIxK50GqlD5a5Rg42+x5Oo9+aq8FWXBq
xDrjv5DOTBAMKcoz2APb2ktjNh6oNee0XdoNdWWxCt6cqYN16dn0MuMWO3M4sG+N1ZobzVllbZZg
WycOHtu6z/HnEY4ztiFId4q3dbJvZLcgdQv+ymTbxxDn1oH1GCa8yo6I7naRM+FZj1Ty5TH64flb
4oZQiD51bBeaHZeuzwocO5efSUkQ78v2IQ5L42W2Nce2xuL6IvFRP8yK9FTZNurXnAZEZ+Jmx1lG
aI51jFw9T/G/ckrN4tC5MSOtjAFnrGqTOd5rvfmKKwWTrR0vb4DI+MqbKGGpEgfjumN1/IF3L/4F
pTm7qyixFb302qNlbcwIy3Qt5mnRB5O9l3imbbaKpfwEl1r+Y4In9ddlarGXD5HGq0ff8EuI8v+t
I6d7mgypHwYluIhi6MPbIomx7mXaOJnCDw6xpEndVIN5GYaQskzchO1HOlMKrQggkuLwnTdiH+Kj
onXoFnTY41OTPAho7YjZArgSe9wS/qqoebkb/+PovJYbR7Ig+kWIgDev9KREytsXhKSW4KpgCgWg
gK+fw3nb2J3Y7hFF4N6bmSeR3+nzZsrS8pzYw0/YzcljkgWMsTYVVToopneu2rC7SItZl7nGbzcn
C99r3SZUfgfRRFeitjBf9AXsjMa4MJOZmTMvtnZ2jt+k4hFJxrRss4/lmvQoGNXXJsrsHbg5w0Rv
v+QMZhtdGbUNpKKMNWK/gRVuNtpNvzpg9ccGZ/9j4rjDeamq/A9w7pUZqRpKk7ORLoa+vC6n2djI
d9exqtOACe7s9Pa4CZF+ju2QwLROk+XHgvYDwgB6ZOdP5f0U5+VLBO927RWuwnN5DTFMMWaUkus3
KshidiaViNC8pZ5KRQtk488hjXTc55l5UHa8wTsskSMiDDA9zqqR2SZGG+IEbLm3XImSczx5+J/B
zzzip552SJrTq16q4GDNnbf1rVFeySDFN14sfx83AVOwieQXSfbyI6+C/mXwhDnyfeVujNscEWns
Ptu04sblw28c/C53r6MQHCavoT66rLqTJWp9GQJ60brEin9tdN1tKWAZT0qKu4KdxmaZ95ezSpF9
Ufqiz6i2PlydhxseypxclhGXUuOWgJKbOj8S7TPfmFy6m9AU9mEGhbCausHaxGyVuDGamO0fZnwr
ij+TXcFaVZwdlxjEbhd6fETJSEqkZCjGJm+fpGizU5GzOWMbBTuoyHehwzkPzQDO2xtKswLfj8DH
0fBWuBGQlWyONkrgXOJeQCzFCnpULDn8ttCUIyLbGNnTkAqBCtl6U2Nj2ZR9Gq+JGVxbgxpO1g2d
4XDl/VOwVN2+drzb2k0hpoc64EGMjgf2le9dxEAxtxOafspzKSiDMyc6s5q5RHM8Jdxm8X1dqdbu
X7iWZgiTsf+M0CR2Lm3RByYXbyu8OnllmSd96cZIseO/ui5jnDzN8sIS9bsg43Ge4DU+s2TfFPb8
MrFfbOAyLNvOcXLEcXqCvJwsFa1G094sqf5q+EJIjQG0wqKJ16mkslSPBGpjam8fSjgKO2OLmDsG
AO2B4NIUhwlTCzqWgiGzgVZw8WMPxKAz6pvUcv9kHt7rCBkjxrq40h356cbguqAGJj6FYXKYlGMf
AXpIjEIsVrEHtnbs9Mtsw7F2Iqz43O7akxYz7XMk/clyEWpYE9qG8uSVzS/X0+ypFK38ROOw7oaM
YIWpMkYcJD5MbcdI43hq2T5Q7iU3GFe5a3BS8ISl+0qpBGaBqv4D25vuuzKgYwiR4sDr8GECGrlu
PUzsxewDBfRc8V6VTfHK3BfeZi6Mh7If8W1Y4KSWkugR/XkTh2Eru8Uix6Dq1/46qb1LqpYEewHD
r8tQsesC+42/9adc9FuWDLxnWcAPenCnvXsVgEwoLeqwdbZv/dJ7yPMKmlYsk11g8viEiEN706Db
fWZDs0Ef8rYL+ayLVWlnxR+iqZTwuJVGWCBaEDCbMQHzGElom5RRPedE17hPpXy2+CfCh5w7wz4e
gwnABxeARdsBqJNOAkWqiNeYBiu2VaQnkSARwGcqeIbMDaYbinX+1bQMbnGaPHM1DEnVWBGRxtnm
Tw9D73YcE/coDEiUVTpF/PBJ7EJ9zsqfpaLaDlwX17kygEFARD368lu2/26miy0YnXpvMaOsMR56
0P4cda/aodii2o3bZbbHA69iQzMGBVZmIpK8aGumwDd/9UKVHWasvje1RWWj6gm/etkEVGGK+51X
QTwrknDEXNhjTvB4aqDxJjdEFlE0Olx1sQ5uxqB/XEp4UMXgY4pIhGGUJ/uw6rUfrgUeiruA5QPN
KFXtPrm2nqkZ7DRVOt/qOsIqJ2fk0pN86JkjWcbnJLuh4yC/HToaf4JGNsdBy+rLFCZlH8ROBDaw
8x51ZMApjLY8oTLIp2lBqKiAWm4jv4yfbZ44eMYI5AWur74tYjhHtuviOJbEbirfmHdImg1FDM7w
MnYcjYBjgxqYxukkc7opeGWyzje89F4iCm5uUtfRd5PPAj2ARISvZTv3cBzZIRcKA7S21bYftMvl
OD+5Yj6XKpIb/E/jqejt4U7xi0cs0KPWqEzDM3xIUN4hGIeaLNrG7dK/2nLbV8Co7S2/Bi5LHYCk
eqkMvUhcORPuE5TVdP7OJoJ6x2/7CLG7lccIdSy2gY23rNabaBI2s1fZnQJhMx6HRUCGN2Wq2UMO
woPX2eRpSrZzOxnAFDtj+uAEc4mDZCpJflPQblXVfB+r9tZuE0iLdvTX+LjNK1Wc3bLydkU4FkeQ
9xbteXaxa922uem1RpP0eBJf0af+DiBBjxKurUOgjHujrO6ljfJx03OLX/Hh0nwVzC8D9W5HrDz8
Nd36pm/6mDS+Ti91MhJgINyMGSvif1ppR7sbqIrJbmjEcrLt0WzCiJpYsICkfUJiEgor3lMtcKzW
RBU5pIYhz08iyqoe+Gkq4oUHLghy3ar8AyzttxZlTFWb/CqciAASRyNqIDB1Sv4FdiC0y1ufXZ7T
ExETr0ZWyFL6LiBRfS3h0NPl0qUUHiMQctsq6U4TxR2NgBWuDx80fU3XsNa5syvmLtnVofPPj+OS
n6bKqfyYOYsk89eYW+5dGJS/5IdT1AJEcMHfYRNW8stCRY2iLMat63Fn7J1XidP7kjaSom4kwBss
u7yLivg7SdEehO22z0FhsboGVXnBCoP8sOTfMybUx4nWNKBduGJgg13PZ7Swqqjt3yplQFFV5Fiy
ofgJ+xTVX8z4p/BCD2wndfTBD8dnSdU/mQ+cXAAD2aeQ9Z/A3HJnmnFeDbalnrJCIfmlqL11VUED
u/acW6RHDihf5b1fX/+cZnm2HXWLWY+0Njf17RhRkKeB1G0Nrot1y9e9UtZ7Qnxmb/GP4W+Dmqr6
ieTK0on9OMCujP2uO0W4zlejm7+518+f3crfy9K0Gyx/WN8i5oQEu2UBLHcdgare6NnIewTPdJvl
lDuPlVh2iefCiRrzkLBglPEVyyLafRrdVVsxsQ8U3EQOqiLxV6aivDWddw4Xt8GcOeYP0TjGuxzO
A+pTiqfTTMOecMdr7kZ6y6n2vQ0i6pp8vzhbHvz2xnFKWuGUjRSg8Nx78V3GD2Q/u1CB87K7Do9C
HRJutDcztBgQi+q59cqn0BoRAaW4dTkF7zgCkEaEobJuGorSkRCZTqLwhmwftvs8te+cxTr2Gaiq
eiGSZeXv5XKFj8aQsaNkaIi20ouaOu4vLZsYVfxr3UazIGkSKj238O62iZoe2TbBPTpDjGLUY6Id
J7Hig63wdAlx65Xev3JOEa7apt+qsg3WYsEuoF0gkVEEgYaWi4iFA3dKOpTDmeBYd7S7JfpgQIep
bhtSGPOg35JuyX+R1mgUiOJoJxNztJwK6nRLis21EVmNCiKy1el08Du+9aagiyYZTIMf3vDLRmv5
TZRwZfMDXe44sChAFyCgT56sODRpzpiefbXKYkaBOCbYdrwFG22AX3NNCYO166eIOCxudAARU7Xl
GkTLSyuCS8Qt4whoLGK2RR/A3v1IHxUsQQ4NXFaAaZip+wLvE74P/RBs5RBSL1hT4VUl+Bj8WdO7
MZfBxVYD2S9Y88ucldwtgb1Ojf9POewJOWTETTrW4TeOEJj5vjA3pHzw7erePc9z+Db1wMRCpw3f
eApPG3zIahPRZo/ZKn3iZEoGpyfPvqpNJ9HN0UNtxwp4KIrhXDcW5/IqgnITTDkHZI42J1y13BZU
jh7PBugfBPyJ2xAQLIv21X3rUtvqgbq5JadLsDdV3Tu/KxAXTZHqExmHZFw1ILNXAObGswXPaBsP
0/wvHF3vtXb5RUyyyMh9GNGgASzIvnQWAby0Sqyn0iJr01p+968bknlDGjBc80kFt1TeoHwvFPj+
xFRqHOesZYTwBDcoSYyLojNEp85J/UOwyOHiShLg/YzOyBPffeo6nR3dUsg31xcevpYY64SW3V1Z
Kvj0WRlROJ+mMV8dlwQWy9/MgcuekQM1LZM2BNKVCeLxLixk9dSUQ/plsoDtGHSpXrUkQzlFpOaJ
Yq/ixo7F9RVddmsyyvIcLxU2xbC5up+sIblE2o3+cWXyPsEf6i2eMDy6Gakld8YrVKRliyKq511g
8/AXdu79CSetEWbgNSkOoGyYdHIwT8uCRDtFBrPz3lWTd6ZfnmMSYerjVKvOnDzHSodjQjEs6aUC
onlPBs2X6BSJB+IpylJ5bvgibirRy/ukb7ttNNQ/uRr58llYnj2/RJiPq+TFcFjYdFW4K1uYKy3f
kJ0f5vHREiwnRd+Ur6moKAmwutnv1jpT3RsmkKtwssht4/HbVg69PhFd7HlYEu4HGKJ5KaFRb+PC
iyGGRzS/o5nzcgvoSa6nnkRJzlP3sdceE0tHttsJfe9RBcmw15ROXHJ8+vxyGLKBmrfiivP/QAtD
Mm4akJdb3cnXqqzCj0yxp9aY29kicBm4jfNVD3FJBKIZ7/qO9+lSzzjy8/TBYEUhJIFNkiYf7o2U
ZSsSXHh/dRKs5aiDteozZPhpcA4eb4pVOHa8b9sxel9MkHD1mQzBt+gnHyB24rCbhxpEWjkSbwka
A0pvVHwb9/C8Jv+50jMuvBSSd1l2r60zGI5F8XJLjVL3kUDwxBrFBW8Onb88cBBh/HHYpy0jJgc2
w2E7cy511RCrm+r40iRLzmWPHmuYCgcwFW8i7h7ECLkty6rlqYpgXPFTypjs46j883VSvRNW9FFN
bEKefAP79oCsWW/odrIPiS7q9cS1l+NC+TbJzL10FXeJQPvyJBfZch2lgNrf2gFrNNwyZHk8T25z
G8mkZqOztQ+8oim2XFqSbSKdkiqbWhyjcAkvcz/CUWvq8LPi9IDbqL+10uJSMwl2RtyxdZCdchzM
x05tU1lAgGefgWq9lUtnb5re8AOG8StWgUsBTMV4c25Ly5xma/6J1ZK/pnU474vcMXjIcONx5acU
ZfLNkWGAbltyPBsu6LiE+oIpFs7HTo/uDziR7Bin5LM4M4GitinKYqX4Gwr8uZ4xvBLT7JezhthS
S0brBDGYTe3ge587cmLF6Dwx6f8mcZ9uQHlZK9QZOnVBzSNoTD+224OnrdJ/g2z9F4Cj2LdMtqyl
ru+5ael73x4hES2CFBqiK++Ewe5Y0pPQA5fbh3lCA60tcOQ5i7B5iXeEmeDS8LcUvRU9y96qHmbW
EVQe0kpfC0gwspJNEOptOyo+2poXG9HQgMDchtCh+xa0LJ7McoIaGm/iqPPgcja6zpVSv1MB0HKi
ClUgTtRjyPaVP7uhmchzpgsPZx6wlNuQaOYMmm1lFcX/3G6YXwNHfEVu85MIuARznQb8YsoW+ycB
ydoav92JEfcal4Rd7XjwLeHC1S58DmD0E4mwLt57kqBbVlDtnQy4U3ulbnEzOu9egWYQN3H41rlT
+FvIAc5wjk9+j4nD4PeNDaN1VcoznkAykQziIdydqw8lrhRZ0KiPoj25KuudrW6++MomMzTwGBgH
qIKx7TingOPtg22HkiDtBGiEaOl5uI7xy7REL74bO9vJUdlGtPRdhJR5YkO35ANF88QoITd/gPwr
NtTfxKccj/4mo0WeiZ6WN28W6adhq+IT7FkTWqo+ucsM5Z0ShXcr/KnlHeWrV8sr+6MqbW8rnWz+
ddPC+oZf51yWRhHd9X1ra7eSyC5Q8V3D+atdO4yt2GyiWm4Tr6/OGbaht2DK+ovViOYuqwoscu1A
rUdH51i6nt3YNjsncodnjE8gd7n12jsbZiW3ljTqHwOL+Zv/A+ZRExlehm5xExedvzFx3L+XU+m/
2pVtP8W42O9aulS2UVhwoRhj317TZMIszHNuQXievF8gOnIXhxwom8khT9wIMMtDZF5hd+Z8FFWz
SmwWlBX9T/FG+Q0aYJ5idMBOVTKD1hjmJiarMeyvCAkHPI3tPldhy0Nm6vDSptNPVkWAAF2yGynB
kTFYmm0AVQefVuTvOwvQtA/CjgqlLMdSMDkEgBHFOG50+wg69oXzDldPxyYxD9jfSfyTl/IJL3LB
JhPXEuWoZAfzHJ7xrTp0U/Ia+ObkXNFmvDtoi60NS9RiP8Bw4VrkeWy6AG2arvuYxu7FMz43uYUx
u2pGvuGBkxA+wRCeWBkQZTdHrxJQlwzNltyfGvI/VvvhhMxMeqFRLZ/9nlf4lK5qG990OQ93dly6
vxUlL4DOi8fZQsD0luGbEibiAF77jnO0OTWkVSoOezjz5D26Mi57lMmVVTQvqpfmGqJ01v1c/EOk
OHddYlbDoJiLgKVgdNLDNaQlqkOVzi+9VG8eZhumOCflG+CYZzwRv0kOJXROkrsxpqgrjplacWQV
u0CHxHw7PJE58MRVWy97YDLHqs7pE0fHXZvMeOtUD5ywRfAT9PH4UOPkX4W+5oEn8LSF4+Rt2qnz
sVc3CW25QFpzgjTwmEF56dq7jxeh38DQJGLHrF/ui0WW/mqyrY5a6zz4dTUxRE9psWt14IPiw7Cc
Aw15GEJNkUXc6c+0ib8XL22uSUfKgoqCZBhBd8bRkPFefRCnWtaJhAFRSWxLcItxv3ZjfMUCXOty
m2WrsoXmVqqWyAOVbE1XdjqOAEK8oAf9XVGjArUo3ZtIe+ykLghJxc1iZVMbs+kil3xex8Ipqjg8
YEiDajWCSqTPy14PuYAzgJMWfhggPOPCGSvk3zLWlKmR2taOFZ1IRjNMqPLqWpIPsl+o/qBBYc+t
4k0a65520g8eQZhItSR/H4Q/jCLLRiP33o4JqO6hZC+Mux7WLm8pjug1XrX2AZNVu4n7+SQTFL1M
I9/H3qdbZo8Mp906acQrxy6CeKq5gG2m66ZzHhuV3+M/w1HfzoR4kjcx2DDAkLBMwJ0BbXGPRSBY
hRlOV2t0t00qnD3iyquJ+RSWgQ0wq5mgjMBVavXiM/QLd8OsVIFGHhXHAPWldPkuEms/OtTeNx0G
NCvV5zRIcFslhOJmlha79J6nGPydGzPItYvnrMgp3E/DJA/pFe+IuAUfCeJDDwKcJY639cIeZXnq
ny5AFjDs0vZeD/+gmOsTaELqcZLrQcjsq8EooqDsuB4UotNAE/KlFFiAWn4TUkGEBJ/SiWqU34IM
AOKI/HOY8nYD11mIeDNNh0ANjopfsHspUdUcq/+ammo51HZrrV2SFzdUQvhgTrH1OyV6kGriDLIA
cvAqD+z6Q5RRsWEG5Pzlky4QUXAnlxaWdGdQ9Kok2i+D/sZheeRDE7cIGmjyOc0wjoxLqifxsBXV
xIHdAyUb+C35OFSzzLK/a8ccieqEJ0va02FG/90tftQdYID7B+Ikgs0+AYnN4+zZmq/VHDP973j1
4+LFJ3D4Z8dsz3py5U5EdnPsFUtVXkJ+zvoR7xtKPMwZLmj+wCPcT/2MnFB+q4YqOIoAGIlFroV+
iWuLtUlDbi7e2W8RG6q8f120ucwLRQDaRfxzw4brX25tSFB7O6eM+d3RPfdPxxMv+WSbmybGC6Q8
AMtzoFFKmrs4R0G0lincEQTqt7k3852Eb7POLNfsQyRBSLjks3wdvMembfYmrSfYGdMTLqsXDMjd
QcZ9f5SdIoK7aGQmP/xJBQV4fVplFDTiD2CHplnEy9tzz7Fg64fUFgiSnDw64LzoKm8eNRmLW1ag
aFdmWv2KUsBB8Kt547oyXefOrPdtUL3bzGTMwxTKC3OOouhh7AsBTaSP0GI495S1eECf4w0Exnro
EeVATPBMjVO9L9oGUbB8iCLnvpkCIEK8swgW93gpB2pTekhzoFPUCdsxpCD/Sm7hXYeP+i0ynOEW
R9qbwusvVb3cxWXj78puMU9LgOCZ+fpKLaMHfbBBm3SjonqZ++VmWoJkzTl3OrTAndYggO+9qvWp
NpK/fGD8h5GsuMzbX2+OL7SCYXXBrL6yQx4ayLkvFFVclOnvFx/CURYPd7kXir0DRgE7+ouee5zJ
usSc4SfnZRIjzOFs2tZWyZaaimd+TuwKAheiuTYFRJGvGQWHaxNXU+O7C8Yv9wpgzRGHKAr201M0
Vz99gvbEjTw+sADX9+NEsVvr6vYWlwmPocX0hAW68VjoOFnXLpzHMRqTdXGF8swePU0RpbFw+yml
jaziasYYMkoz0/IL90CPWb9JHthqyE5ZTn4dh6MbCxzrzVxx/rNnUHsMg7q7H+CaR0pibMaqykmz
wszK0E9vJrt5DsSwGmv1I2aY5A0ewJV/BTMNS+P9VRZnyq0LDJ3XgofiEg3BL11BrzmU4x2Gkmej
ymfdpgcK02dSp+LYs7H4+1RIUC9W7/+L07Je1zKnFFQXd50cv6mOvBCPhcyJkwz3kSSv1hM59QGJ
LiFnaVlVByxoiFOxdW0OLCHJRg6h+SX741uNGafL6F0yvGQUhrTIwxAr+0tRc50iAIVFwJacocu9
Alcw++0/gh37aKrhansoKMKiHulaW1tG3LA6NmcX8/ky5t+1pT6plWKanigL6NyR9heS6WLqv6m5
ZrZr8fvIDje5lVC5XUUZ8kZ+VZH5UG4SEG4ULlWXNPEJQRJuAjWJUWTK8JPAkY/qdch7ToRk8ZHE
i+ID2wWJ656wJ64Yvl++uU0qvmNjoq1NZhKbGKJVHLuxPldTc7fQUYsYIdaNBylY4Nbs5TgdaXyx
PY7tgcsgR0EFVsYXQ4YmCjPB33052234sxiaMMN+unVaSm0KuhfNPF0Kjse3jIzihrYq8DrKp5kn
HiD/affLgoixmoyKnpqUM2BRT2Bm4tzGH8GBBE/qN1Yf3H1ZV67moXlMMZYjqBHpQTZlMo2gkQxF
wPdjUGQPvaqAADDfDLZrDraZsrVfh+72ijPhwFTjHQH2gfeH9WxZnkMp3ulgZoRyrD+Z9ndQyBVs
jCstNVM1DeGi2Sdy5ieLFo/BcXRUvO7dFPl1Tl6578qTY+Zb6DC4FenK6atckb9LsadUHEgba9Ma
/UDsQW4YzwlMldedYWIaBuZIQIP3OznZR3y1P4vtUNFFZO/EesN3KqFKUxnateaK8RQCNDN78eoH
41+EnRW0nHDXfjP9chDlXRhihaicK2hz8B+KgANLaJPpaIZr763mHdEANNghEc7rqQAPbfVob5iT
/+ws57Qz/01ebA74nbzt1X218tXENiEwbKR9Lg4GMNsWDE0DM8RtdkuLD8tX9Vnpat5FKnvIQfHy
rOBJXfDLwDIC9t+Zx3cv6OhDRpzfmqX/x6OG+KLnE6JGFd+0g1gOZcv0CYnAh5G4sl36L7C/wbgZ
m/Ug7Mex9dlj4p+oB/jmFR0EWKJJ/GbLmiyllDRLN5hgpz8pLDR4AnqusNmZok+pYXP3TUx6Y37h
6omnb3xnEL3p035Htvc74IgTatyZY8560y9cZsZefpo25bbMu4W/J5p3gZmlVzUBqAH9Jc9JX0Py
2GBfopoNGuehtbDQyis8lyKRH4y4F17HD91Iz20R6ltDCDbxFrUTS/iZoZ6ucXiL3ehMr1jKP9Nr
0Ym7jC63ZwAOicNgEPpRtpvaDETvcNYMsydULCAftaFSxvvnusiRYrgiZafgEjfsrINxX11jdkzQ
TB08cWSudoyCLEyp06zRhTgn8RHa49IDuWs+Mm966SjzGUv7Mxu997DhbK1mPjWiQd/KHd87EDR2
ifagWKbWdTp99XPwLNoAKlX82XblV2r1m3SRpxFXgIPJt639Qyf0S1823xVdWqtwiGoclqHCF0oz
m6vt24bhFjhEipmU1oKqBe3LHP/n0/sSldU55E9mie1eF4+XUkueCJQOpmhqbBjqZw4CwUG4KefN
YsTaLxUlYsk1pIK/xox1eeogLwz42tbh7MDFC7qU+hbva/bAcSaReKrzmNZMf2Qxtef7yiZXZERx
g7b2YqRIVjyXMWRN4ytFYsUaoOMPHFbqWkti0KGcTzB+rzZvxzBjioijMA0sI/5LSSB4vaSZR7EP
+4R0Ar0b9PiHwwQ/5WgwDuGLsBf91JDXPC9a70W2XFpPvwgLrYg+0Qt76G9PixzCD3dUpwOfbIa+
Wzv5EEOFX96c0LunbPLQCAf2vgxwDbTVsudl9Ruqa0akK1/pB2APt4G9ih72eN/uwBgfel2qY9hh
ts6TDM4ILosISDobPZ0zlnxqXXGsYT+Cr0tfmxFcOXXEzw5RCSYQfu1hlTR/dLs/dkHA6OW35fVw
P5BVxJrMEzHRD1Epj+21Qj0ltVWnVA/4MP2vzkuFwtN+Fg0tmyXMBg7L+ypPFbUuZpPWtAJFgoJT
VWF4yMXVDWguVUbHaDoGP6PKdguCwSZ3OrXVZXv2xcA/4yXPjZR/vZgh+Deg00b7LgOhgOufjlgn
dZ9cA6Or4N4+G1qEckpP8Ko9cahFOAO8sRpA3wAD5IQ/dU8uGOAxiNSh9utXoZ3wdYY0vyYa/FZl
9rM7VjZsibE+5DOOYJgHy9ybs5vTpGfoBFzpnF14CvwGVhaV4jjDcHYRuqcIbpUDBwXi5lc76cuz
NVQ/olggUWLBV2PwztN8V7BarIh1XjtZGcAawIJd4t7COj95glCgtHHtN8AvungkBdEyG1A+Ohzq
Ut1Q/zt/2EO3q1VAX+sAmROMSUAN29G22+aUj/Zt4AUvYUKah9azgEek19FWtiy0b86+87D44VOJ
UsS6w3titvKtP1Y3VhHeQnT4nA1RnaDN/ipoRVYXP2W0WnOOk5B+4FjJEtY4sMsbyrQZJOSvlTnV
bpj64DBpmMsWR58mtZ+yltKhcKZwWKVVtA18hsSwqF9oYrvXYRjedsLttlLFL/h+ERGT+sBsncLE
XEh62diwINJQbsdv+fVjnkC5goGAq1wPg48LqLygrBGd9fQmDexHRLv+LfUnOF8j3lGew4EHh6PG
tlwq810U7iWnxIf6gbR59Xvilz79avn/k8n8kqGFM7R29UY2pt4pnyKbq2+7HS4s8md7TB/ttqcW
w/cubsA0hCImduzRl6QGqdV31X3u2c1e5XSWsVDdTXJ5HUJ03oHQwkZI8damxS9KBK5yMvu09g2n
pR2mcyY4CRSFZ0PvrS5ARrDhzgS6C5jGSK13bQVONizlPihS4hNWe8lpU8FteWWtL8WNk0S4/noo
QANm6RVWh0dnXDBqhillqiXwiaz2fzHg3eCxuAR2+c6NnD19BN7V4DGsps8A3Ws1ttaXENRSaq+5
Awj2EQzDxYTJ2xXLl0c4COzF29sFgKtyrLe5HX4G6PQbe0q4bWXUq4b8cyr9gtKyB57Oa9v3bxtv
+HGVcxdOw8+QOTxJhfyiIvnaFEVRLIKMuscec1DCAuAaDytKXZF6quiPkie1Hlr9RfCO0ZuWECSe
+RMr2q40pPVKOz03Ew+lSA5fbTk9j7Ld0IkwrEOPoHAbqktPNGsDbAN/aF4DP89eZJ7fJ3ND6w92
eKijlPdNRKKq+F9b8jF0VY+pu322cnFHuCE61ZR8cD4khO/W7r3jTuNZIfyUzHOnGsc01ruxo2JA
PrfdINeDK9tLGk6nwmBCUcj+jKbBKZ8SUKgcmOl1yZsV0MZbZZeM/Pzg+SQolrTHR7o97wjktCw1
/d0sm3MtSomTk+tZkx4x98GF7MsP33CNC3V4rIYW7R4+vbEaQOzy0ReLe5s0+TOK7rOOp0c0PGBB
2mMCtwKmeKt3e1Yb491IvDQMiRAH4Yx+4w4LN67l0qnXzmegxQMuDOcOwA/ECK/76HMqklL1gl39
vSFMu9KFOjcCZXlSQDpDmwZivTzUOZNua3JscSJ9UHX4js76Vs+RfTISxwKYMLiowxWWuVArE3nP
DqjajeVyHVHSMbeI1a+EGu7pumE1h464sVBAxZQchqCjrAAW0GqESWWy9J+t9R0IZ3H1x4CFoMrn
rfUBeWjkknWkSWYHEZoW/xXB84AUi4jwzUTxoAEJkFVkTkkPSpFyt+S8bBrfBXntgHEYJuepHJPw
1aQu8W3af5Mc4CWxoB+ZRtSCE8VdmWRO9sR5EILr9uCY6gGjDEbFgE0lG4OAeQJwZ940yVpY89PQ
Jc9u00HU8os3VwNkwj1wH4QElNP2OwrMDjS5tYUEQKgsQ3F0cXPMfkV/sri3u+yjyFASJp9vqeK5
sV4k1WeCN2/j2xwHmIcxoV/Ru7r6XhrnFid8vC0d/OxFijO0SNN+r52c4uHWw6qXpC/z0g8kFaji
GUquOqznAMeH4d+QEV1wd7JDJ3fK6CsrO4KATgCHKsV9VRv/fL1n7DlYnyYhr7+9y9HY1P8s8OIS
VNukB36uF+VvghnBmu373AvE+RkODV/2J1NkLiKm8xUHIypFHNzDRbnCHPixOpYTvAZlfoM4wH2+
jFOa3mFQVU7x0yZ29sKCXqy6Cb47K9K8uc5K0MjLFwyGy0H4IwZ+9O/LHDi0mXUJD0EzfbqktZC+
iC0ok+wq1TPg+tn3sNCQ0gjL2/NtACgiBCVR9kaVzQvn6mNKicGePiuzBsQe75zQPfQlBDRSADyh
w8ZJ9kHt/cOH/tYuYUTwrIBz4oBix1aKKiAig8zF2fIyucsH93dv2xH1opwP0M0AZIVfXzMeiKTR
IIlQ/qWa+TXnlLPXIBb2Q3z1mEHLcZUfHOzAPw82Yx520Rmtkez57P/H2ZnsRo5kXfpVCrVuokka
aUY2+u+FfHaXa1Zo2BBKhYLzPPPp+2OtUi6HhKyqRQGVibAgnTReu/ec73gXto7iQXMse2EXDEbt
OOh/k7Czqh36Ca2nxUCJnUef1hD1UdFdxLWwVljb2E7nvtbYtiBEJn+geGM2G0wzNYPpMcmI1L5E
UD6Rb0MAdWYTqTCOfB9VfBXOKlMLdCzn46RY0x6kJm1meaFPkW7m1QOpOfGq7i390vG9G2JqEx5o
nNlcXH4dWKTU145TbJrMutHbpnnQ0J1zIKt2fQf7xy3796GSHmeNqb33XHubN7GgoEB84zjBtmLg
f6sypJRhonLUa3pIE8rHXRBOuklquEfsjCLawWOKuRp1HRhX1suHtmawpgcp4R+D079OkpRG1DCM
xIh1w0s/WYtKEYPReF66z0LtgZ1fXOjKsFajndxbdtrtGKpYG0JyCRU0eHgVaPFNybyJCNCqWRLE
Qn/PaF9MhOnLUeNGtt1M3GChsn0tkh6QZQ+brCoxM0sHz0zF+SUlPpZ5MC14HVmpHvPTRW4nNhLh
9hYHCyJgvMSOMf5JR2XdN7ke3kVBYC/HXrvz/5OxmuVPveH1yzRhBy41zceOnjukPbdkZDRNsfVl
nd45bT2figDBqPa+MaLbrEu3VmippYk8FerbxD1tDXdJfZKsDTS2m840fgsPxEo3iN9MA+U8m5g2
SWJDkBB/UeKiNXTL5DbJITsnkmKDL4226WMrX1hoNQ/w/IDjZ7aASE7g0FSMGhOkLFlE6GzvQS4w
2ynqeWiIpMAdtKuOhtgyd6wrJJcldeD44FRutzLgPV3kdbrHTo8qJqccKXJ5j5ltBrr36OO0J1jq
47ZPqA2U5BvmhrTYi8okEiNrHtWQbVwvdi6UK++AKz1iOSkP9BPfWmz2XpWtcx3UR0p4bReylzUW
DC8IUkhtZyORdaccjWMGR9ZFHKlNWQJpyZs9+QbvqC+PukcyfMa6aFM432SZd9+D3/clxx/dT19j
hguML0LweRUJAthzd45V/646vO+YY+9brQwIBcKI4lY4LlLUOGu8OwRzFRGdwphckbxqmwNSoDef
5OYLKeBTdz0ctzDNjUWq03CJS7UxxJz8C/QFyqVAemUw9ESi35Tbqa27hSxsZL8qPsJd89djI246
aCgLpH8g/IjcW1jFLHQimeijrmj5FB2BnCIe9owIUW2bWfxY9S0We87K3CYy6jQmC2WKmwuewMKx
fHe2yDP2Let4OcVw/JwyqHilFc+8Fj+YJERQ/NJ26EQl4b+h0AHqqa3SMr/J0DIe7JYZrIdggo9a
egNJPOSJJe+RPkUL5nyAFkq41WsasqM3cf4cqsRZDjFtr0nZ9j7Vcsk5qxD1tpkz0BTe3wuCwKAP
OP6xq+Ufmi0VqJ8CO7untrQY1QUTK7DgVdUuilB/KiK7XGt5MCKVqZmBBcZFRTjmGuUJTqbOSNZo
sq/g33RL5VXPAIr5xbT+MZz5P7Qxpl3FoHeH/zxcUZnRUeOktnIVGsgqGuprpdOnh95xVTETPoZV
CYLTgB6Y9vGuDs0n4mEIDXOgd8VO+hT2TbX27WEOUXJ/67rxV90Bd/TThg/trMFFGzHg3nBBiTWF
s8lnG1VM95S1fQAB841v+bqGSjzXcN4eNAjdFyi3OO7bHJSRVWW70BdXkxf1V22plctOVjPSTtQ3
PBjGa2FX5XXrhkhIFMbjCyMzsZ5W4wifLtipAUxeaHXLwEnuDU3b+HaKzIYO1DKewaypbny4dt9B
DSGBPq2e43qAb+jQunS6gWm0zfCqiO8N6UW7YJ7x1knJM2+16yCMkn1l6RsYFOOKhL6roK7zrXQN
d8+D8cfpGsraEpS07afIYdVjP6hX0dv1JtTiXSq1X3oWiJukKiideuoAfsx79Kl3pWWyDgnvnZ8C
Rlc60+MhcW7pHeu0rUCD5fGLgvlJ/VWKvQnqPI2xGiK9Omg93xy3JwCWvG+mmK07p01BEbMydz3k
Ib9f3IH8cAXi/RmmqCYSVxv32qVPt44besEqcg8i0G5qnzRA2yfNwBkwIpvC0pZRkd8CWmw2Zp49
k5ejVnpvHGUR/9UmEsN6iiInMJxbfz4zDsp6L0ACQm8GtRbMIieIyVzZfIRHWsRgiTxPKue9yrK9
cJGhIbart0lYpAe9BUfE8A29mKbz5kD6uUSFSxQYjZayLaFbtHzes3r88CgnV8g1DihF39oo4wNQ
mgfl5OFWtt7eaKuXjDPmsfd8POf1UK87q/8daEAKwtpBE+4SZC70sdxpMagcei1/MdK8M1OxR0L2
lAcVNgY0QU7YQsqrEoTY5HkMj1qDgyhp+ve4JzYE3NeEiha+sjbxG+epg5iQ9tsyHKfoWgAtRlkb
3E6UFISeIOEHMQZ+3teo+GUa3Pg+8Rp13xW47Kv0esRbd5+4RnsjcgmGSgtsxvQYaS9EOiIgdj1/
XJjSJjpdVLaxGJGXr7PQ0xjV2YN7Z3dTdFc61r0inBYnU6wtwniYpZ3wMbA8YEQyGJ/rRcwpOXyY
ElDgES7FHR2mbtPpgpO90UuOkl5Z3poeYfb0suw1cEqa8rqXbrKoe9HnKHbZjNcFHENqm1bwlyTz
MAce8ui4jrfWhOg3OllOjORlfp8Y/nTpYR6Z317rppoVocopbsiJeddzPVixGwUrEHTPdAS0a08k
JMDwwK0o9j/0gXEvh7xfiOfx+k3EvSg96Y5jjh9ewJI74LJU+4ZswT1GwMvYZiaOkxdHQUV+pyEP
HoE91GePpRYeXDwRfO+7t6ynAZe7nEZofqpDYzB6ILHKHEsbVCA0WTZwOtfFe+ASriN0+5q5PQdd
t3vUO4MsFp+zWWKHeHxMhde3Kv6QB4TIqwbwUwe2yWDcEs1+QE23CoOOzDpGditrxlwx05//7My5
1zNQxKRCmZu8oerybDxyzJo4WyW0VmmYMNAv/Fk6X2JmR30GN5aJclXAWfe7DxnNxQwNEy1LmUF3
WDbp2iXXmH/pl1M1LbxEGkeRcQJM7SB4M4KKkGcNeQ6jpPAjCZwCnJH8xU9645r5MWpyMoGC6TDp
TEiA3mTPoh/WGQTutTJGjQOe9pyM9aacE099pOeyZ2OGdr70SjKBDI5iBfDlOQAjWRqJIPeeBqZs
Yn3ly+YNY2q/ikM32GaNhgNSV7tWDL9q2trV6FzWtZtfYPfFkRQNt3x7Of7azk1cgtYKEbccUr24
DkDHQONwxVr2fXepOKgqnQKERmp6wCxarABfKopn+KByUCPFmXp0hBtdtjmDy9GETWAa0wuCh2nF
VjLeQfVvF+TqoGKLM8wRaYbtt7XSS4t3Yy1cqS0NKe1fjizRAbkkfw8NdLuBeBpUT05dLs2pack+
SpjwdtCMY9ds9iKOP/owvuGdPXLYLrdOA/LDwjnEQdZdanBzIBF2B5Hyd+TNJQoMzdqmRKwDNgkz
MNoUKMvCZHgtwcDB8TKf03kIibsFzkhdW0siXaeV15mcxiwgpsSukz/NhPe2MGWM9hTAzGSW2Hot
7brBCbQKDXxxaI70m4Jtm0FvRS5faWDqkETodoSOoZfgbO/EaXHdZlNL7wKMTwrwfQGtYm+gOb0A
wIHoPWLGlaN2AoY4YYDv6kVltv2+743HbkRUXnfwnaTdspHi4ppUKxdpxpRZesGfSXfv3ZS21ByD
4rfi1k0jZxNbKHArkx5KKlEyjWhcll2noWzIwWRT0DjLpmeuaAPkuGJWOh/ng8zFSll5d6nRvYYa
/pPUpnGfCK8AIIR3M+AlXU3AYroOejJHjF9WYB8F7dqVrpPm47S8aWimaMv6Nl+ersrMNR85wkwV
uc9MNPAvERPUM/KNqtdyQsNQlOgioqjPVnkDXalonPdoxBMfeY1xGGcatoZXHodKtW9mqRFpdDq+
mIk6vBgx8005jjj2/suJAOhDWo1bMXl/yGxhgKNQimop8oi+b529b8gPUjOru1rNX5q28xbFmLzI
pHIOYES6ZdHUIJ+78VLFGWd+QGgHhAbgkdhUljVIAuZ5erlsgcdYlDAp/S2DuCrXYSOIbc44VmkI
Kgiz+eVDoMcNhobTjVyULFh8FuxA7oFOouKgFQ1PJSeAaOEgI08WoxtbD4WU5jO7VrGNQq+CD1WY
WwPq6KpNW6IOp6Rd0aPRXqKu8h4T1HtvlIQV5UCRvnulOR1Sr6f+dJXHbhAqVGlCRSt0yhHTzn7S
oSXopUYLfqRDW2jmdKR5Jm4LZPG8Qbp6tNuhu2VUmocbeuT5M3bG2n3rDTSibZtGi8JFVG2HBS7U
mJK/RPBZWndGNYRXsLnzdAO4p9+QqZi9Fh0Qwou6Tb37os3NVydowtd+oHE8lhaTd7s0rIOLA5US
b4ztqz6tyQepx4xmwKijrnbZQCLVvKigrNnmWj4qVNV46QMrxvWQa7bYFvSO1pAN2x0oArJzkg7r
QtxH00tDjOGKXYf3G5MqkfWiIlc0t92rEtzIjUk+97oXfvDbbeua/paWqIVv4mvBpzLSO3Z/D9qA
iIVW1bFwpvKS/c3bZDZ4MFxPsFJkmVyBI233eCblhRGyn9ZVRZ2ZVc9Ss7JD7DfmHLeF8GSOeuP0
+FtmALh1W4zrqgV91KO3WxKgznNXhodhSAOibKGAb1WYopksXLVqat5VEsbyxzzvj3qi/Efbin9H
buVeYCTEbDwbwXUHsSQkwRFtCIS40G9r/BjIPAn0a7HaZM3SsnPtWNsDXQkvHV/1iVEWZQ+T5aIg
wKGxon5LqJ2JlYL/QDSwiDfPq2FRTB1Ru1kwvwRS32PuI/KmSqwrF1LM0ouseAcg3bt3PRncRwRD
4MzyEn8Pece9pi4uQYOn9jqlnoH/lHB8ZYoDjSvBGPyRZSMiIL2Kr2slwnpptllBkIQT4XTFZlk/
mA1ZDDT5Ted6HEV5zD1sAEycqNE6Jwygfo3am6HqlFMmDWi6Gf1DHaQp7SQ0APjsSid8EWQ4cZjB
UQDmCbsbqHlBRUOJS7sIKukuzGPjqs7yAIp/JC+rrvWWGm1lSrwcjxBDnx6IT9Nd+Zqwr9tW9zcB
IcVH/lhmp61nrP2EiryZjAZRgllfCdS/OvlGUUxpw+hpoAe48Ka2ZIRogBEIW75ZuZ33d2U+EaPV
xOpGD1RytIHowCkq4EnWaZjjWVXhUUSiuWcG9Vc0EFknbdPdlW1Gx8TuNOMCcprDJ7jNt76dYLki
XGRpGVBWGtXkd1ov7PdamuXCd/D1ujM0y5QtI21M7X8qx8V4OUThO3MuuegNVe2tTH8fVUxaNO3i
OecNXBK8wIEdUtJWNDVGNcQW4qN36/7RKHj+GJ2Vj4NTx1fza3ELHxWyGs2We3qliLRlL3ZW6CYv
es4k4aIp2x6gH7EIK9v2+IJGsoYiO42p/spZiL2+N2t7ifK/v48scriMqj0WftseopJgzCS0stcG
ru3aDXOA88FIH9XhT1rEDhU4KBg6HHbzpJP5SuNXaPpOpd1bDDqaL0YKsZEkA5K0AmRLKxky9Fm4
Zu32UAt6+7Ly/Q7boMUpEtiYIZ56vd43Zr7VQP8RPmb6nIhjsKaDle8aeo32FjdW8YhTxTj2kU+3
hNk+YrUl3LpyhQPIpGc0mMdak8Q1ZtAXhz6475LO3dpu7C6h9k0X//7X//5///d9+D/+B8yYZPTz
7F9Zy0A2zJr6f/5t/ftfWBXm/3f3+3/+LaUlhdSVLSzLcKSthOCfv7/dhZnPv2z8L950ZWOM8PdE
MAKAiXQDGziW65fvl3G/LoPX1zKA8tus5J4u0/umLPExbpX5YRDloj9bxTGYKWC/S943h9PV9wuq
Mwu6DHYQtpumwYV9vq4k7mjfyyHbNTXqeURIF1SGO9NT1oUTDhtSPjbfL2h/WdDSdUu3/rOmaenz
P//bjWwYo7ixn5DImgeXiSifZOeuaYysvl/m6+9l6fhc6BAxZwDKdbKMivuWblMR78feSrdSL/TL
QmnB7vtVjK+3jzGEaZqgnzDy247x+WpGHpYBN30DVNWi3vjV1/FaY7Bsm3TqwQf7WGyVRhAqjIXh
UKKzhjq3cLCPMvcau25Vmsk//kW5uxYmXEgo0nXM+RH7+w1uIxh6uUczje+EAcXCv0LWTJeu5/v1
w+N67sfkzdAdk9RVThgna40aTBx3TNUui83VmMb+fdZWSFxzvMLf3+lzK9mmwbshhCFc8+T31Ngh
7Q5D3D4b6en2vv/HKav6jQnST2+6MT/yn191nkphm8IxTUDy7vyb/+0G0nFRQawZyX6oUFVhlcuJ
bhbhUjcBLgBbIrWF1vWirtr+lSbDZT5mS7NIVgaxcEwWyx+u/NyTTJINv6TBc+ac3uOkiGFW+U2z
mzr9YEj9MrKL6+9vrmGeu2QldCFcymWens+XnHM7bGscw72GlxBLTyQxOlRudaX6urmzS1Fs+3JE
rYswBl1JLDjJzUjaks8j1yyt/fd/oXPXLFnSVehndR6uz3+foIDUCr4RP2op6hdMb+Q8EQgeJcvv
15Ffr9tgmzUdYbMKq31eB16gVKpwwh0QwHWQou6DCRmkT2l8/H6hM48vilRLh/esUCyePr6QnbUm
Qea1pRVXvSDjcYKnFlT2VW2YzXD//WJnroonxSD1yBbKps3++aqwZgFXHNJ2l3hH1bzYxcsAzCPw
H/6LZZDambZhYQU+fU/c3hlCgJXtLseLSurlwqcPpHU+epCb71cyz2yzJk+BqaQrDffL7wRfwguG
eEqogP2hXgZ5gPPHxnBHkIsKkeQ5iejRM6d9uYvx4jJgaMMJNH9j7EiApkvDtL3rlhkus/Bouxmi
cy+duXK4wQKOyzhEnoshHa7MaJ4SkaSBlYQ0uHfdwXwcjbnjUNvysuvIMe7lUMU3Zkmv8ofn8cxj
InjHLZNfzVBKP/mctL6E1Up4zX5om5IBLHMmo23VuooSRHLf39Qz91SYBh8oInNtyafi81PSDdnU
4eAD/+VllxC9m1vi3QC/9nWiXSQypL2j2dnT94uevUA+TJbBGBjT3smiHKJwD7XELeStvPOy4LeG
dQNN4Q/7x5lleCQt3bVd01VUUp+vzS7CwK/NtNsWYT1dhJAmy97GKWr98HudedPASBFzzVeJj+Bp
udb1OWMWH9NFSg7TnyKKnAmM73xIQuKTYlupQJb+sObXa5OmpegNcgcdhKTzP//b5ykqOPrjZlbb
PKz8O0wKxYYbio5adEb4wzNi8WedfApNdmBqX6XrQtqn+6MyO+RoGufJHIZ9n0BJG/3Y+GGVr1eE
kNF05ipNumz6J6tkUP7R1hLMagTB1h2KS8/7axLm6h8/enNFxH/Zgpnpnu6KvFkyyoS2KxzPOw5N
bzzTcKanV8j/ovgEZuqyJ/I1NYV9shT2wU7LCObceTly7LbdDl6x/f5q5hfl5JcRugX12TZ0w/pS
RiOG92sy6jS85HmCj6qSq1S0FsHTGEToCySHDv/NivOEiSaB3fL75Z1zyzMHNk0u0BDWyXs8lZhK
ZyA89mM8KgYKeTAy2Ida19Uvafe6+KnsgjNt1Cy+X/nMI8kTaUubE4SDqubk8Yd16ZEvXwAMouqW
HiyzoN58v8S5i+OZ59M574/u6ZNilg4olKDvdiJFdI7ylFjiAHZOTnBzSdQZPakfbueZN0BgO5cO
0lPJTT25nRbUhjbrqnLnxuY6h+6IWfW21MaXf35hpk6yA/9Vrjg9xMoIRHNgTjE+7eIq6bx6ZQln
XITwjVZNyUjUHevmdoC088OPduaOcrSkwDTlf366k+vDC25ibh6SfYPNnwlUJkH9qza8UHr1Low5
/TWytK2IM+/j+0v+emelIUwpDJzjfO5OHxfFoV7FgVQ75j3DbR8b5VNr0kbDH53b4/q/WMzibeDR
pNg7PdtaQSknVUm1LarsIARm9bKrl0XgPv/zdTgIzJWQ4tNz+hUdmT8mKDJcfEHmRmTVdWrS8anD
H+7dmZPQ3BSYC2NeBwrxk5+tgC3QM9iYdh3gDeaQRpDd0KesH3iOO4bWaZftijTyjUsnaVsMC335
h+Ze/JQKx0GmkFloYbCIggT//gZ8/e7OfzGXAyd/K47e86/+t29grnQwGkDQd80YrDu7eJwZEGEv
6efbP1TuXx9dPrcsw0K8DF82A/T1DeM1n7Au41da/q5BcdBJXtY+BhYm5dSSP7wrXzc4Sfk33yAB
P8A5/eZGyeyoNgN/F2vYzVGxMD7T//r+/p15K+b6yHEBzAj15dxu2knompOadlMy7ZwJGp9b7TL/
p6/EmWVs8A+crgSnEe7e55+pZ2v2O6AoW7+WRzwADI2JmRP1D3fs/DKO0hUGY9s4PVzVNfdsblpv
JwZlWoN31npvq586EGeeOZudef4ouBwZ//Oy/O2ZA37e42cL0QRjb8yqlQK4bFvMCLSfqq5zK8H9
wW+mS0SN4qR8kKkNR7KEhpaiNwaZWAk0D+IywGfWktb+w7fnzPNm874oS9K+MtlSPv9IBplVVcvm
vUsdR1zHeBfuGE+Mu++fuPlP+Vyv0DWdvzkO26LST2u8mpwFA5iYv5907a2irlnqlVOu/NDx7qGV
vVrsaT8see42Un1JHnOds/BpjZKOaACTzA13yMINiTJMXsLEuIgd7Yc7eOb5o6hEo8qXWzJ8PrmD
7gid0BszsaVFsUbMvS9raxVFxg+HmjM/FO0Qus+AiOjvnVaVyJmyuI/5ZZwJ5UNsLB0c9t//Sl83
O8Il7LnXRAvRovfx+VloXZ+EDKDkO1ivlPvJQWk1ek5kITHuOHBV1rLy0/vvF/16+3ibnLnw1+nC
cANPFq3IgnAgg+/6JrgzqWHxZu1aBtA/LPP1Efy8jvl5HZu2ltL9DNWZyOJw6/MFFYSemUAKjZ4H
aaGYEO9RGpdr2ysnY6mAvtwPHXw6sBKoEYjcNPKHNA5lgokUGOtFSkcd65XRVMU6tu3Y3OV17jlP
OVoT8eh4UrxCKMB9PWg6wz9MnwW8XD9224YpCvdjYYEkfURTGA2otGIEmXYWX0197t00eD2slaaj
ntkBXqM5FVn82wAD0WUtkKXFT+APPW2DtaeBElGg6FkSkFVgIy5sKDGGIWIbrlKmirfJtOt0XWt1
9dsKQsQnojftYBfiu6oXnRiYAk6T0a0BfTc+YIJJc7a941RqEbgDdtsLDoEe/2MZhSCkNHIb3EA/
/D5fdghHmZwDbbZx3qHTVrpsHLuCsMxoN8H4CcxVLD09Ip1lnPr1P16Ke8vEg3M0/aTTD0bjIg5q
ZNHvKtmky1iivyhpu9zWZAv8UD58eWnZWg168VwSfuovvThb4PZHkZjsbaOz3vWU7GEC15qh+Kd3
j3WErnhtacfRuj751I5wtHqo36Sajt2xa560zDkQ+fPDKl+21HkVgd6bBgPb+Wl/CsYPOkVF3WUO
s9PJtX+bU3k7zrQEq3j9hz/SvJbigVBzA4eB2OfXNQ+MlhO7Gc9MwnKHOBrCHiXL0urSYPPPl2K/
m8H7ugVy8OTm5dGIBB7E9L7Ws+4+xy2ycMcguFNNOfywC527g3wJ6ZdSSNCdmjfDv1URBFjoEKSp
VfSCjMAExTEYiIsAIhRvxE/HyrOLKQoixYNOl+pkO498tEj1WI7bLFW3aTO+g5Z4bhzzjtiaf/px
4tdy5j4RjWfmbqdHH7vLKCUnJ9jZ+ETQhNW3EkDE9z/TuXeJbxMvFPdvbm9/vnfor1On99BAkoLT
HwmiIO6zmuwfyoYvnyNeItviN54fB+vLvCUvMFvgrO2QbhSrYpwwgyJmQTv1/cUY+ul+h5mdgRZ9
Is7FiJBOHrqSjINBmpjB0ry3x2VRDeWb07d1fOEWqAIQklQajsjMU3ifK9W8Quav8w0ZBnBVfvi7
zO/S5+rM4e+AK41S/cw1o1NC+J514Z5Q3nxF1Fy6hwVoHwmiuKWIHxe2CaWrbKxsRYWwyJM2OlZ5
849nw/Mtof9NJ1A5gn7j5x84LmVvIV7wdxiit/iOrLFEivBTM+LMW8Eq7CpCmtRtXzYxPtxpnhn+
Pq+x1sQRd5x9hrwEA0iIXunG7fd39+x6ikY0QkhhS/NkI0sd0ZkpaZA7Fxf+xTQiXkZTPgSlgfL8
pyPXmXeEYR2zaMr5+dx+8srT1ejKofLJM54w9EAOCoGnDL++v6Izr4iNIgLZDc0O/cuRQbZBBbJb
03YamXPHvg11cD9661whc2Q3+2Gx/9ygT08nj8X8wZHsZBJDysk1ua3bDa2vpXzbvGiV4Oer3FZH
kF+WS8uX1krycVgnUbjDa/BohtMv0nDiRRD3+CkGIEJOXy1yN9/ZLjF/PvZ+iU2+b5KLVAQ3bd6q
VTcgVHIyARMjjLPtBAMRRVT9kVhJtvDzYOao+B8tFr3HMkmf7VLZm7oqfhWGfLdH54PK81Egphxw
vwdBuRtQ2WKKsPqLPgj2ttsjrgZCjyIREiQC6zTI3zQykrBm+mB8CmRlokM/lDpQlEz7RgkkVU1X
QvVAxs8EQxAUFM8BeIJBcBz+yULzzar8t2QUycYpqofIkdU67RH4Onq10UYjeveEeIw811gVTTuu
IG87iwmyH9RrIoxxCZrlhpc4WqDHZ243wXlNbiKvu3EqVIMy+wgzF+pl0X7U2AXnyG/Isk5KhGW6
ZwIHxabpb2Qac9/kLx6BS7gMsNoQksd5vgn8cusJ0mYDJKs6yKucphvdv02kBQckCgjXSD5z4wij
kLVy0oD4ivSOTJoFavlfQ2c9e51/OYXmfWkWb5ip53xS7YYUlQ1ExguA+ZtWc2+hev7mXkHHBOcN
zNs/wGk/QOjd1yI/aijwByf5q84wcUzt1jOCo09iAABnForH/pLsZlx49Z/SIxfEeAxiJv5mcD2C
eG2m4dIa4KyFCtJRRoC2z2nciD6CTNxak7qoCStYgPL5K/LGWxB2jMIn+66fctKKKwQuJQG2sbMX
YfUQVN3ScqOXsrLvjMZY9LK616vpWFRqDbZxC+MRiESzhhcEDqzO1mECi1vLd3HtHScxvIpR/+UH
09aI9PeuS69Ds9jqaOYIEtu45J5Cil5nQINxTWyRNiw8KXcNVkjb8f6oblQLuvOI9oVOAlKzhfL3
TiznJhumhSSLmrGBs0GWuhzTdyivl9rokGDe4YqJSvifcF0Ht/gLdvOmqcy7TmgHJr+rwMGzDFQE
6/mIuNq1bVLH9UM/wtutY0DpYKHTpVWmwyYTVAXEzxpk4RXJcioRsGN8wUFQ6uD8A+sx6tp6SckU
rkDMaAjFBW1H00UflhXVIcpTLoGJCjThBcbcjWrgvhVyIfNol2i3sYM721Lgs7rRsNb4T/lXomzj
6ZN1JTRwo7kWPKSOeqeuwIFPlh462uE4JE9jCiM46EEtMrcb1p4Pew8KyqoJ+RLXAdGzwBQyUT/N
nHXoc491M5QAWNSDpXm/Bx/9HuCFRwCbaCbK8D4lsSKR/qUBG2WMrNtalMkq9sRvJtgvIGfxObdb
SngcdLhFdPO1b6Y3IwZmLO370sNkBZVgT+fVvDazEtCNL0jjjCAOTl2693IijSdAFl1ri2tDcAsI
mV5CwrpVZoErIVmYcXTIjVeEDyvyZd4Q45hsmA5o45HnxagJf3cb+6rqnaMGlDFwrQfUdvmiEojb
+zI4jtK9HjLrwULWhxptQ3uvXfpG+1rjMcr78j6e8ofJjZaBBb69Nm54tZ890CVZ7awg48Gf5LGy
usvM/giNCdB0rL3lhrnNteolL+xjOB9/7eEQd+MfKw9IgQiiP6pKHlIAmGsLyAaqU2wSVp0zvdVI
AFAW2tT2GpjJcvQGqDc9YS5IEUvFWxe1RKm4+PvcCH4qhiS9AtPgRh+04+N9oEmekOTSzdCTt/au
Mf2bqiHWMsqIgphI/RQJ2mvh6TfTTMjp8YAtbBvqd5cY15OWvxA9SBaGCVO5y5e5B0utLRdWVGwD
uz0UEtemPtZPkB22mj4dXdnd1i1kr1hixAU1B5/tF3LpEBtNLi7M2t/aQzv7ocSOIddjDNazQP8W
2k6KV2nuLc/vRIqowo1TMtT64i0iFwAKNXgrrBKmbJaVBsbAdq1DPcgV3KslEJ1dj4OkaPlGxGpp
aPID1j7YrHYAadiDGtY9/xCrEouBbT74A5+0MbmyMGIh+fPZbCiD6vwtNbH+OHLcZ0F7hfO+WRSq
eKhduXLsemcWOjk27XpQ+jVeehg0Q3lvy+ouBoihCqSaXYSvSC8/yPGBSAnTbRqIrMoIH5mxc0bh
3onUg0Fse9dRGV3KUcHA4aVvpoMXqV+apy1NlS+NMjwGnnap+pl9ae5ozz8TlPcbl9mGU+gvo5A7
DfUm8ZT+QunDotNz0kM14CdRWF3kpr8l4/sZCCVDrYiOcFleNFaLI757lBppAIieiQSslwa6Ujo/
OJULgOtLqxCYLcrC2ueBuWq9+LJuUJZU8R4kHA5cL3sv+ATkMAyXU2rAxugaDiTEpyMakfuefT6D
JjmGFi70eJ3n4IKkFoR3onEcuOvFD8XluVLMRSzC6Yszi/XlFOGjFzGcKaRh5i7AtT7N2fSWq/3Q
GPw6ClIMzpmVMXThSMRw9HNpTqxWD/zFH0A1+Iva/6gm69LAaQMFEi39MgfpSBZBCUWRcIrMwmfs
Dy/fF4LzgeikDJT6fGSmlKbNf1oGjho+8GnQ3S0OijmReiAE3jvoORYcc7x2dNJsolb/8IqfpiVf
5XFcPDoIGtcuZ9wvBahRxMWgmnHa9ZL6QQ8/7IY8DNcvjgQGX7l1s6qqcl0X7e0wSqyJ+lL3fpKa
fGnNUgS7FKacrZn5fWkye31KOEHvNrsK5xwwy6Vdq+1EpJshcFgT6TAmP6gCz6xI7xyBF6d51HGn
LSWMHX2IzsrfC1WiaPX0kepHvpMK2610KmRCXgxSf1PcSN//0GfOMJIVLddlxEmX7uRkzLyQqhjQ
AWdQwQNVUsveZtPg+T8cwc8czJC0CMQnDKc4758czIIMFIleN2o3OijBusS1FoWmSgKyk2vcEcPl
95d15lWVjNs46/MMMwgXn1+hUumB3RN2vO0HnbJGeDGi4Gkg5Twvf+iUGPNf/eRdobGMpgZnPt0M
dfK6DpAxXD/NrF2edwf6oGxpL62o4e3jF8usQ2C89G26zEx/lbU/PDdnrpOHRdmc5V3aQadbReKM
5f/n7EyW48a1LfpFjCBAsJtmnymlelmyJwzZltm3INh9/VtZoypZYcd9d1Rxw3YmmSBxcM7eaw+D
0NnRNDBJie4egb9hz/tLJ41/6bOr/NcnqctC+lczjbMm4PRGOiTjqB4nAxS9rOzjb009dC/zMs0L
CcmF/D6GHXhITiK3WO+WjmAXDkoM1qoJDolPynus26dk8WYbtmHZ3uEWCx+gJBWox7P6ZjBhsqOv
yhGgqkBSBQAQGnRyaFsMjpL9aBfqGCVYWGuVhzt/liQmp+R6vzqTd23wjf+Aukucl+CvlZ7bP+vC
YO1stYspGY6cdayHUJx7A5dmyTiCwJ4jtWPo2FNRcsPq6JPsxa+8hUzUpuPwRj1E4ek8dy15tj6u
/XqbyhaXbhjU6hsBPxa4vTCggu0jmzpirneCdv4rj2z1WNsqEkwe5lHs3Blj1CrDum5AKmIAp4Lq
vGFFhHKQ7oYsnzEoLn0XbhudB/6mGitRgjqdzK/cbbz7JRAwAuq+GW8wUaQoOlpuNLcxBQ+jiBis
KAAyfWX1HTmApWUn+zkWvrXGsa5vJIYuWMDAZw6JjpzXsKU7ubI4h99HVrWEsDUWReRwW2BHcCny
N3MRem9DWJBYCmrA6Q8lGqPkqKcq2mdx7V5mwDLg1JzJbIubayz3aorVYwV76iGwg/nA0Y8QzZkt
7j3i1RKveCxrYjyLfLrSTQb5xxrn4ntotwMUjZEDajiRZUCrOvuBFAAgWJm4/atXmfzsmLJ/tmgU
fEmN7F/Iw7oAvSrYXTCGgHOGSQg8v+1wvg4gtuiSNCmZ2+Tbs1Wl/TaNJ3eHJ0d2K4sMkw3IY84Y
wwA+awI0DS8/g9jf2Q40C0hYKwKgfkZyCJ9LP2/uHTPZLwaX9k77TXJQk7f0OA+W+GeUEqy0dZse
j5KdDV259jDB+bvEhPJH6Wskryp3misdB/1tMYGltaJgGVYx7C08+8m73UIww9JF9eUlAkYKVRDI
rNArD4MqFNOmyflmkoUCzQcLtWp8nb7U7qKarWPGGJipVRUBTtcQE3UdE2W+8ssuPWDqrB8z0U00
PBsvAWCUZTcz3p76ochmWJ8KY+pGqWw+d2UC0zhnQr5rfe1+QbDnflc1tm6ngu+xyshZfFWg48rV
AuLmOYpkB2ZI1ngKXXxINgfMqMAC0XigsfqulHcgDstgh7RwSFe9boZiN+fEzAK9HgscuTyD68LO
sl3oV/pYN1NGPLa1lPugCqx3k/rBG4K+CSh1ki7zahoMglIaCTqmseEFx7hVHnlTQbquA6qwFqvL
TzAi9Vl4VrSxGSeC78F+zwE/iHc2PuKnos+9vQXV4OSzIO+S2itvpNPoe0gVy5HuUvVcNQTiqsHO
XkZkFnduFVbnsQmcLSwHoHBDItfjpM2JBxEKnSk5HaR6fvX04t9NkBuozyxSKLbu2IH+WyrFoyOt
4cUtZrFDbk0N3yTlPq31kyrx13r2zKCvzUQJLa9vzLVX1mQn5laoHx1sh1zXkF5CMsZy24waQJcN
OoYaGrLaC3q/JrzOwK6+Z2Hq1VeRmPzXKowggFXNpMmHEtPZg8e+bir62GCuCDAH856P0PLn6EL0
5bRvZzNkj94BMCfS2zoWX0EHFHDlZR7ucxmXu7qiiwvcy5mbUya77mRDrgZ6jaVqM6k4f5jCdnqk
NemfiUgO4GILJ7mmxYJRULUKzGyowSKaOt67fo9l04X++H0emvbZMrWzhSHJ0BOgAFgeibCRw874
SIyeD0WVeIrA9ituUtsABWwCdRvGEWlworQiusoDHcaRx3nlunF6116GO3XuxKBNyZ1uwhKDPCha
YlhF2wbrRptk1wZlcGO3hEjyU03n0oA1YnuyN55nXdxtcbtfest7CwdTbRh8eESLK5LutWjPfa1f
inF8IcZ6uuoaRXICmSHzxWd5sfMXvR62c2LbJ1pAd41SI02cqsYAaohyI2wXDIwIrBOjIvqXJNZg
Jpw8vMv0HoC1AumPGvR56fBYjA1APtKqjrlXOeVzkOdYInHBse3W5NIQtE3+cF3pa4STKcg3/BDX
uRiLGw2j6tDz/16bgeTG2cnyt3ZR3bZSIt03S03zMKyibrU0XrhiMg1uJITAndM3OuXaJ76iHvsj
hlZoezSbxLM1lfG4auIq2jbQ1lDautC8JNPVcQrKJzNn+qGj6X6V96J7jQmosM+WwoG7SUDfYZWM
kvhXq5N2r0mF4YxpGvHSTSNJ8EkW7sogr/dLlf5obQQJ85y4O58FCzo3roLN7Mzhtva9/jlPBK51
RQe0pxUFapkGirSP7L8JRm1/Dm8mRxQHu0untXJwGhMb3XsrPWbWvtEq3k5OASe9FupuKPCRkS1U
vQ1Kn7Nm4vosIgIJy6z5CkYmr7UvkufIwqa/lcFI0hn5VrSfjbjnkwne8uWyhxQXb9jOCZWxbSKK
IpA3up7I27H8fj/JUZOUUznZzrE6bzcGsr1OdY5ainB2sfbL2nnjzfy9cqt5TSplyNMU+Xdd0RMi
TDLYJvYiJPWYyC89nCrqdyPUlfsojwTuClgPaZKE70FlYPE2Xn231NL5tczEnggnEhCME7tdd9Vo
bsMkFTgvcI0fGBwea38QJ5Ch6OoSr/HENrcq+9S0hNSthxryB8mn3n7gYeYVqxqMuqGk9eAvdBb8
pX0SIs9PZP6Y65ZFRAWSziygEJMtxPshHa8SyzTrltf7r2a2eaLBk0zEQM8ZUG34QH3LptyWKr0O
JzeCgAeC/5TISH/NUEDyYl2aA8oZIoaTwXoKNHVt6TtqB+TJP4UGeCmDhJHOo92ABSt1swpI2vha
OWo4eWlgX0KccS4bv78d29JsM588nK428jpgSnPP3CvAUE6+FPuKRIxXMSqwujm5K0rKZ5Xis/ag
4axTS3rldmxNevRyEBJI0joYehhacoNWY4c3pb4GkUxbe1SeOED/Cht40qxtqjIywXez7xa/unSI
+jVtnXLXqqHfuUFDTcDI7N50HVQAS2v9ox31+KrzJn5h7YzbydSzt7Zl5DzhKQY0QsWtdhP1ydn1
AMHY5ES7sDdwKuedgS5vm9FnW7R8jJGpTZEztjo+1pY3Qe60f2aLbkl7AgLjjoHajX4db21WN0TQ
Qhh7VcXzuJlT0HqEv33zBTiOnoEFPBqe8zO/p5MfF69/MsBnz8oy+cbPmvHBlKIiRDBFvk453GDc
iRmOkywEDKvz8up76Q3FyZ7yL4nR6UBYmB8+x0rGxIbmEmz+XEIUtEd5jwQnxcrRlQwG5WiuHXPh
lbQVURJDA7KlIS13sYlS0arI560KB31iutATWlRV73HVmm00df2DzjDy2KCs6HTnl/dwLO884sB5
p9DW5jWfPuZNQkKl687nvuDdTwlldoTXV29zK7ovE7FdW8vK0VpMIS/IriJRBNl2Be6keutzt97x
glwOTjp+QfcmSNQIW/Ij7HiHtm9P5znctY35HuDX2+Tp8F6XlNh9PPc3zUzg0khwqJdl5iH20ZWN
JSwJoDL5jhDSCQRtaGU/kiAoXqI6jZ5zBteG4Apz4Qjl9Uj+6cV/YoqoO7OKuusotZv9IMBtGnds
e0pZpBykRfoURqAB6Bm6zXPapOVVA5QKdOnidKxbHwZm4SZ3syCVg+fcZxN24RFO/2QhNtnJzbR1
5+rRYzvmX9vmQi+3TRWDBV7Cgklxmt84GoPWisFZR9zmJDcggKL1OGIFXs8BoKlisetDWWRkFRe0
tmdtvXuFsne+WrKdbTm5XjOXCXECJoKYjoKxQA/O7IyUqjswhV9uvJS0qk1dV4DgO1rF2TwQaR3b
jxX0BPh4JHLU0zQ8sBleDcbv1qzZ6YsT2yTIRzHPhzHvQU2GORXCjQ2Zf5cqoIn+MParnhA1qlmy
I1doTZNtAFhij3FQ419zyVWSZtgMtE2fDCBw6tbJrU6gH4ZDFsXtW+q7hGRSwR5C06Lh4/bBJ06j
R76x2WN7D24WQnfXBGi7v6KyEkdlhS8t+Wx17g0buCXddQJIfy2ZMJ+LptUHh3+OY4cANTU2UKuF
mphUlgROFW5BneHJM82xZF3BOL0mA6GEnII08U4gOPvh15T5Ea/Ku9amCgzbEHY8Hpx9nMd3KRON
PaGx3bfU95e7groRobM+aR5bGBi2MxJ+FMSnmFsCM7FFvHJ5U3gycRbOEv5dg9XwC412WvdFE601
KEEe92jahVle7ZrGZcoaB7zTEXZvTRELRHhphmgdPLqTsh/TGa+OpeVOJ29uwQOayMR7ITkyFEsg
r72mv5VajwBGdU14nTX+hHSFzs8HYrg0MfFnRXfSQH/4ouV7MjXgiUL5dV7Qi5TJBb3DdIdtKkt2
Rvcg6y+BwQq46xX6znMR8r4ayd8jlGVaNkWaip0hEGsVArdbkWYA73uc9VpiBwyZ9nBEruMmvzPK
I6Id89FqIMTuinrEPbWmeJwTxBnw3/3HRtLNos6u7snTHo4D/D1/8STkwyXEiaR7xltlvlWBooBu
rHkD066kRQ8dByXR3dQxAEjqwT3mIVkIQb7oregcuZaLdretcthbpYUboEzsqxzz7KosQQ2i9L6Q
Hkf7piHOGfcDudyaFsYmQFu8JdMgXyNXbE7CLfoN6VrW0TMTZnm3hLlu6vtIttNeVUuw5V3HcXnO
4nVIT4Z9U75G1rys5jpztzVILxeiNKwn3KbYd1xG10xbwOWkhCa79+5AIahDQxgXPxyjjQUCX9KH
KxKpHwid5aQtuQVuy2uCzN2zbXzmSVH1FIyptcfLrtbg9PnaAYldU1FjxSnAi3peF30nEdTddFNF
MiDtArgyhMRq6zKbUZbNl9fZUyYVHUtK8ZOd8/iB8iKcxtMT7NkxJwYrSn+Aj+4eGMi8z63XXKO1
zp7FWHrXXg7npZBxeoqn4Wvhlswb0+UShoL1mmnzyNx4mdOMpV48d1XHOBdv+GlG0XadJTBPmXRd
TrFj+QpcZ9hbXiQFADo/vzLDOOwTR3yjg5+fIXzQ/YoTpI+67K/LlDn2yhtIIlB9712nPdmYM9aq
TdIyVZNY5dZyjn5aYharslfudWahYq0vbD4Cz17o41KN+Q1UO532+g6N1s/FtksUbZl1T1DDQ9Vx
SmTkal2P6dJw9GKiy6xQndF98IInOHgrC5dioMl7HriybqJbWGBg4sOCo0ei60dezNFNgPDrPasD
GjN57IBwHREoqM6WKEAmAcCPdZgVNErXQxfo1bJwIXntw0TqPNj9i0UMCqAtwqrJ5NnHxtYbJ17y
DX3/e+MR+w786gcC7HHLvKgGj1yrM9nV7hq6oCYFOSRFfDXRYbgGV3ScAfRBzp/gE0WzBC0bj8Wm
IuaacyFwbZduyN6O0O0PSbkuRs99sXVDdKEmyXTNnlIQfIsgyL0klVmuFdKNbZqjrQIbRNkSUQCz
ZeRt9dVSIvk5JxL+NTW/SfQ72qn3mMbDkUJIHwPHsFcVYkzBa+bPYUVg2hBOcp9i56L/Q4Ysg9P7
IZrLX7XvLNfL2Iqbvift3C/6LcVVtlE6VK+iQ3kwj8RDGCV/FrE+W2Fcf4kyQqRiP3vTPTdrVvEl
xQi09ri4nHdmpMt4+Q8t6ozUIQVsdjsmlV0wKZBbqll3s9OcJfMTeKrxYwrAWfhxek7DeThoB32E
U0cEpI9wFSS9TkKv06OT8MdVp486keOhlZCdDIK/N03MEefTcLzyU6DDGzx8Yk/6pbNrJDouqGiG
qra3XfJ0ZfkY//PeQqLxJgdDIjwtYHE0ympuoTnLlZNfPFQDgA6rBjnW52xf2MJhfkGiWbUpYMRk
5sDBcOR7IGO5TYx6KHBXHssC9FjpXrhWuZHVkzuhSHTjy1M3ETvYVzTvLj2AzeSVESKfqN4UAS8z
f6lZc5k2myz24rXJStDNfS5vcX4PmxCf6Kk0y/y1gRe61daIhThl6KyyYd6E4fwq+Vsbulpq4zUF
+LRsqb+LjJDtS0/ym1iq7wFDBpB4mXg1TGvI8SrceetAYqZJ1ZFtnBO0RUHU1+h4GvDrNQauHcC5
9idmagoSwZUD2R1v8trtyH25aN3thqbsWISkpgTWdkG1sxvR7a4wyHvYFetfBJHzoixiROqF29uc
CVJ35deFu5tTyMaOcsxVAQCJJvTIsNDR2Q1R5eJ+aGV74/Gr7JdUyL1s3OBKJIG4zUls2jh1O+/G
hLSXyrbac4aY44KttZb7DE7WDulRuYu1fhtoIl7HSSxvgcwvF3Rxl+yiJHXPS6OnLb334gZA7bRh
eFghU8GUa41g/YyqktOCjWwjO6RiBPTAuh4Ii/M0deeEOnnDUXS8EU3vbB209sziB7nx2+SShmYq
7wD/EL5o5TBUL8ZLiMqShuJA9pN9qC5hQxgAGBPn0ILbENu0MxXJVb3M8y5L2ugo9PST6EFnFxRL
dUCXBHrDdZIrDJwjdZMqOTOky02G1+A4RqAGpTCXeHQO48cotrubMWpmF3cqOppchd3ZKkLCZoiQ
XJnS548nQ781onX2Vjrmd2Igf8cTIL2mfOBEM9U8JmM6znfjZaoxtAF+YUmsvS0Fu9fcb6vAS9d5
uujbzGmTncpMf1iq3uzmCCkOLM93UzkcYNyk3smZksqqJjbxKW6uW1lR6rapdyOm6k1FtNwdiz19
ZXoQ+l7FKaYmJYO88/gpnM0Pi+P2llhBkuEm65fuzRuCi+hEgeo8uLkXroeCP1Xn9DMpRFjcHvXi
ZIWQxpvLeKtXYu0tsX8VVuZRlGyESZmW68G0zyLqOFC5I6E3JMusFz802wDt0mOaIcOYhDedK4dM
k6x1CE2qeG8OGXuEhaQeSRCFW8HnM4KxfjXwEviJyxA1IQqB0nBmFoPpkU11I/zjWq97N5nXla7G
VZGSV2QkxP/GGfqrmZByAtbBdgO4Qkem62duiL2OeH2sCls898MwkvhNUC2jgmzDOH65MaIYH1yQ
r7CrC420pCFxnTzHHbFkauv31ZO2lp+xm3RXccSXRJBAHVum0LdZ0as+NrhTFEiXekxnNlYLgF9C
p/fcpU65aZys2Mdklq8tT7f7PtJAz3QwESe2OKuMoekuKuwdDz3vjpoZWA6rFTqmErdBJL72fXtD
4x3kf+76BNz5j4ukJqsTXjA68MOtbygxMHjFRzISSGzLF35Ui15WZsJnQk4OaVD1RDIhm1CEeQUd
87esGilDS3e57Z320dMID9sFi/mCJ4ZmEWRThJQt8YHeu1lowYaF9cxEathimUJTc0nBai0S7yZX
kA+e+V+lg0gtsxpkNfPEQS2VlMnIhr4XkyGRm17MldMYmsAwxoopwQjtW/cV88SzPY3eA38nfbbp
A6/IAqMknpviUE00P4bWuof8g6BXhF9UGz1n7vTWxBxdh5owAyLzEIYZ7XzNMmfc+hbsqdlCEt+q
qXnl3WI/9DLYszPY6wkh6C7ow+YLWfQ058PlVsjS3OSO8o/whu40htCNiFOiYpFWrAYvuK8s0tz6
aHoaoyHaDiX5GSmw3B+AiEiDl/nPJQ9ezHLRoFUDVeEshxVdTPcS9ZOunXqy3tqpzN5LiV+SkVJw
Z7vz9ejVyXZ04wm0N9AU7G7tnZ2jyepBFT9pxynWdhtR/trQRj0b7UdIFMFTmlqgnoV8VmE13Rkk
mVhINO8EUsduk2AJrhpqvg3rJOKfK0tCllDDtuHC08jpjDm/askHy6b0cj7/4QxTxsmCjFYymM1W
pQhM5tYWTw3nhgctu59d7Nffssiyn4cih9hDB/NFpkSvD079YDrr0CjxGvcuSzla3pPIfrc8W20c
f3K2wrW7jd3Y6RqRbH6yS0Y5Vuv60LPNuA3q4G6QBmEHsCFfm+ZBVgsVSGlP8FSDp5jimM5q9BN8
i7Pu+FkvjKL2FHYEXYDZuRkvQXSTKuOzkssjR8AfnG+/Li0jPRYzllGhwaybvr6uvSX8btv9fFRJ
8GVAzbnCDuDz5u+DcxbyVrOxuhxlP0iyZCZo0FWnv9qBc0NFDoLWJwZ6Y6fVvOklhxnZJfPWLEP0
NUtG8rPs5EfFy2ztDBc0YD6O7knkkBe7SliPKT6zg98L8ghl+UItXu0G3TKrgOHYDgv1o1fLa2KD
sHllMYc/kk76C2kWWfVUNkeS/5Yv4EhfsAzmJIdGRNEsSKFW/NB8z1w+MVmzV50DJTdP4usg4j2B
uPEAU3hBeYkyqkhekEo4cB1BjbejeCIlnNO1Y92yV8Jx7hfvyGAvu7WGNNoKUn6QAFrdMzlzzo3q
Sg3eZwiv3H4qzqnkRGFhPaE6z+p9bPMBbV3324RHxcta6wRgtaFrPdlXXt4Hp3muKOUHr48Pk2BS
Yzp43UmOqam4RLkv1YLyrrHLfE8KkDzaMpCHLs+dvWth7+/H0Dl4pZEby3BqyS1204xD1PMUtfZZ
OxnTAbsDbFMM/pbjVXRtB/GwBWlLe5FcsPjapS56Eq7wtiCE9y2nvC1AyuIAwZes7qwR+seQ59Fu
sedqXzi1vUdeP+PCZEyvFTkjloB3PE2SiWTyxXfbb42wmsc24Jxcw96OhF+fCpsShPVF9Fg1MrcF
DzPG5HkkALTp9DP9aRd2aUJH831Wap53slLXtWWdFf1BXrltuMpc/eBM9TdGm2JbNWpZz/Wgbp0U
tV1Ext5LG9GF72lO1fSJqY0mezejb9kZy6bOZ3Co6pbBe00PA73GlRVGJP3Izj/Insgc0kFKYoMN
QRkJCuEF/P2mnDlXGUhcz02YqRNIrfypxVpHGAbZBfRI0e+6BL+WYdj0G69UPhLrvmTU4KffUmbp
dIAGBrOcXnEveuMPOY2/6IxyJvH8+CHSLrXPRb45OcTTjWVE9FWXRfDju8bbWr6qf5mOpGfZe29Z
6MWHUkvvVoGk3HHEn1ZkpTFbTnA+2Bn9NwvQ4CsexWEfyOSLzshPRM0KGm8ispaQBEZhctUSR7fp
zNztGdSUa8ZxKJtBwNMKUeUv2s4ZqXikqnSIh0CiRwMAX4tpeDLu47aeKOitbjsD2FozRGt2g+v/
mmFfw2lCAkqH65cgmfJX5oXhRs7dfWAxC/X8YdpNnputLZ3SDOvacQ8ZCbF5KKKVmKIvRMq++x4a
8Kn39BvjKPfKTzLcPooWdO8kX3PmZpuW+D+YbxcsaMOZXMMoQe3iESPjaUG0L/Flw1J/c1wi3RPE
I5uuRmpOoANhUuGQXRedg+yl9u+gQUOIcdt5b0mHqW9U+beYz+VONF10zRjvi9UH1MvEGO16u2qf
SaHJd2oGGw0tGe6CIqo4XsTtWDPnszQHIK+peOdkioAsVh1xd+Sods2y3ExEja3w+YQopu36Cu1r
voUFTkiHaKCz00C7Lug7InklrgEknjlmPlPw3rVsYuSmezd2uhU1W3QaJiGZejG9QN1x5BQqdmmc
n13X9iosEGZ4vbTTVrl7yaSPvzYRSQSeEDZTQa/YSpIaV1qoGwRAy2EgbpeMBJdpn6mqZB2NXv9j
bnx17Q9FfY2CZ2aMajXhrUuWyL7sSGQtYts+auWibHe1t/LJVvNIm+N+yDrPzuXI+skGwOdTL49L
H1b+hmdy2BFEDJINPNXXel4kWQkMOIKCLM8Bu8x2mpkQsjbm13/0BUXHAD6Jy+hqKOy+23o9ya+C
FNlVoyY0MpJoCQ54eU9b1nOM96Uw8wKRgK5eVSTl/cxU+8j0rIdjW5YD27pMX3G7ztg7jEtYkY7q
a9xO000UieAQJs58sEs/fYTLNleQNAbEIsvitStkQO3GdYrBWwcJ2305jtYrA4yBNKWsPtbOUOCc
EPm4ivHtbmSZSGvVBhpjdIq3mLCitr0ysyBewtIhBFODjGXjaboaqwrG4REVaUaeouudTZLQ3C5E
lt117RDtLaaJv1DSK2DRxHgWQbjj2DDsp9TOT/3E/JLmdl0fPYu6BOd4QKXle9UaAkSyBnVhn+qS
Vi5vrYmBO7HsqRex7V8keiugEmCgF8WwE2jioR9wZ811Ed/rrg1vO9NV74CCmfFFHomtLhsRvdRx
r13y/OYAfX3c1Ip+RujeL7FjTvDd55sqzcvN5MTOcyvq/mepxHzVKAzks5bkfXpJsIrSybkxPiMC
WQrEf6jC2n0N1XZbtFPyPhRyPg4OQoMWXvdZzn15cBTxDnPd6h2jzvSRyGjr5C9iWtNUqDdBX/2a
EsQ0tGLSC3d8IMHm0oSyuvqxrn0/uxnVUOwbRVqXM7FiVT9SLcZzM90FiTXfJwx5GfsJVnENTSlK
iZwc2jAhZx2tzxz7XX4VFjNZYqM9DDeEjSHZ67OZ13RWIU8QVUNW2xB79wSPBWfXyiE0jQbx9p/1
mp/IQyFeuBepJl5x1/4gD7W6SY+J1SXHCRxz1xzSJFp3/S717//8OZ85QQHL8D+fRiMq3w9izSKp
gMfLPjkVULyTbUMdRJegCskWbGS6YYbU4kVwGbNYprfsFRmPfrMmpUj9+PM3+UR4CxKGFg/gzYsp
9cMVV65B4ZIZ/1Bk1radzavK2r9c7Cc3FfofFnWbfRoH4Udt75RD1EmlOnR9u/KoViysWdJpttZ4
/PPFXO7aBwksQnE8EOgOA8zTH+S29VRPrhqkdwhp/rf9j4yzf+UehvpLOD39+aM+uyi6QUALUBND
jf1wUcUkRt3EvkXmqPNaWp17ir1FPIX2kD/GiS3+H1emaI2HXJXgNn74uBxVYMGzDnN9eSxY9tDQ
Nt540xft1hF/g/N9ogIPFab/AEaklMil/6uxnRxrUAm7wVHH83ObKBp3zgESwUG68WPvj9+GOPmL
2eATATEMWpthk8vsQH4kU4p0cYq+wACJjmkTCAxIVYIPyqIR/7//bspTDjgaD8fxR4wUv6ZXV2bK
jmmjz30VniygoRkWR8BzD3/+qE9vY+jiAAY9CI3swzPODLlkPt1Ddcrozkgyl1aoMEngpDfQSTqO
+t1W/f/jRro268S/cFV+E9KTjpJ05K6CPCyktbUyy3nrg1hdVSBJ/qKl/+xpw0DO6RNVly0+LhPJ
qDDzK9s5osqgRhaJn55V5xDjgApmToG293G2afBDuvs/39lPXlo46FkrEHjg2okPdzbzvCwoJj0c
wrxqv0WoGs8zGoi/fMrlmfr4NvFRsVyomzLEiPzfx0C2HCyK3kzHKsWI/5VZ+VZGwSFSZA7Qky16
/2Tk3/zwn16a+w/xgFb9b2BMxso9ygxDEgcjcTuI9vOY/+/cBpbHP5zwwP0dCThOqmiR25mjT0OO
3GYr3zcOkvg//0afPdHYP3FbwDYDLPThjVVzTJatrsrLsDK9bzxDPGVNODnd1ubqf/0owfojEgrR
og2O4sMPVQ5sO0G1ZEdW5GZCXVGPl26W+ssVfbJp8zn430Ey0Q//DbM+yb6wtcte6Rn/yZ/z05Rn
yNXro/L67XJRc2Yp/bD2elo4J/z5Gn9fF8IGZQipAcg7cLoPS14jspl8r7SPIwKJrE0PEBX+8jz/
/ovxEQDt0W1xD39b7yBq+oAWSXx0PbOfU/LJmuh6Wf5GHv995xSI2nwPphWekd9sZSWhRkVWkynp
CALXv6uLRxnx3sAR7X++ZXQohBPy6lb8ZB9W4Ki9HOWB4nqQ0uI032B2Pf75Iy53/b+vCAELn+V9
8S1hI/6w8hSjWKWTIDq0iXlRgbXPB7VjKklXLX9tXOsvv9Bnty5ApAEPxaNq/FieaiyOQz7PNNez
Q97j9CjqDVKZy4Dkz9f1yVJQaEXtC27Sowj4UBXGua3mllynA8jL9RTVr53jrmNXvPz5Yz65HuZi
jqKKulgMgw8fE2gbyL9TjscsJhaeTlvF2ZKUXSw1f1kLn3xSAMyRTd/GtQEM+L/v8iEWQzPZrAVI
RmY7yxCVTk11jTiq2+U2OTh/vrJPbuAF6Q3Pj30RxsqHtQcaiVbMUM1HMQ3bmqy2BOXcrNVftqhP
1h9uPWjeygGi8huVIyOYvluC1IPdMDKIalVyMkSpYm8OvxGN/NpFNAj+fGWf3cl/qOywcrAlfuTn
LwG5K7aBr1cvMFYRyV6CHyVo4peC2ITvgUHo/P+4mbT8IFwFAezhj6sRB3dFaLMJjwnexb1KiWDG
DJRus5H/+vPVffaOD21Kepz31L6/7SVQ0OYMdXt5iiuBpsQxMTdzlveNbXlrt0bSn6eO9ZQB0d2V
Cy23gI7dX673k1vMs+Bgg6T6YODyYbHKAnCj4zUz5IOebm8axAdBS3mDlqUliqn+W6TJp5/nUE1B
O7Up5y6r7F+eOoQAzGtIvmOxCjIDSLv/bvsYfPTfiu/fK2KBm9ZlExWQOznK/PeD+sCyCNyxQY3Y
yZdEdauK6f409/t+TO+0221jf/xLsfP7gyhtPoy3zAXVSDjCfz8yZ+G0Tdg0B9H7mxgNXJEHu4yB
wZ/Xze+38L8fc7nyf93CYUlR2tWUIGK68jWuAgSHtCnt7P7Pn/PZ5UDLw2bJ5okt+sPltGIeZUx3
9QiPAQWqdzX1/goB4198q59djkuGzuXUfmF7Xb7Gvy4HMU2KxdkND11LEN6ILQHzxNHKIgbz6n+u
3qTtsYN60G8FpdWHS0pK30tyDjLHsAOoucrk/5F2HstxI027viJEwJstgDagJyXKbRByA+89rv48
mPnODAkiGkH9G22kUHUVqrKyMl8Ttt8B9EVPGdKAf11evrdZFGfaQJ2Wa4C0fp0STAnxhfOEQXrT
5l/zdihnN5p7Q945wVvjkIpKKHayn9/wqPsyFmSDKu4Z2yMgkRHZfPXh8lSWZXmdesgKumskH9RV
ZG7P158olmFoRSU80jkw/UPDlj7gMvurn/ToSjbmwaO8PD1fHnNjWspi+bOoesNIXxc9In0CXmj0
safGOgIpk3nVGerny2NszIvEcFHN4hu9df0ppljpVaMqvNAAcp2VbjKdLRFhFlzhgPjGO1Pa2Omq
Ji6jmRpFqnVIMqaMbFto0eUALfIJUs7ibUffEby4+VAUaXF4//Q0LMXQp8XZ6I3bl5jCTpEQ5rya
Ip9KtAHb9Pfsm+mTKdPoc0lhpu85Upx774fNeVKoUjjSrOtaZ00oY3kWZYoRsPu1hxjOxW0AKPwU
izKGjtDwdub597Fd7U8EG6gMSOA+WOJVrG8mhSa22MUeIKMRZ1GtGTNbw6N2cKQ8bPOrpBcHk8Km
KB2HeYC8ooIWE2xQxGMO4KlN70bakQjFFIjgXqOta34urcV9FurBrDnoJgjC18sfR1t+1NsfbXEF
LiIIbw4VLDRNCidxvnY1+1th36tOZQM4sXtXdCz7B8QQ5/7jx6efqY3rsv355ubGNu2vd3fOjXKV
23ffvz9/KJ3H1Lm+/qS5n7r3RRUe0SZIBR14BFGZQtnyjV9GZUmc62QsLR7uJWwl6h+6Ob7vgvnf
GCjzijipLAL6r8fo+qYzyp4nxqw290qRnKQkuu2qcadMtTrlb4ZZIs2LqYD6HzupQai5HD/ryU/N
AkimoFIEEC+Zz5e/6ipq/TMWiQfPJixoKFS9HmvILTUtgQx4YKCBtWsfcnL+y0NIq+P1zxgIly6i
EpQW12EkBE3IxzMsgLn9DKBN0ILURnRY9R1IagaNTFEDV2F2ta/YXV9XvyNj4EDATq8/yjxZpNMM
tFKG0wpG2Q7y0QwcAV7itaou6pqXf+7mr1WoEBqoRchs9dcrQuVXaXMsyT1zSFFdjBbls74BYZDn
AVD4ZE+pdnM8kkuKdYR0fX3ttorYRwV97jN24dAUniWs1fLiAVDuzndYJZj/fIb/Bvo7u3+xrVII
fX45aFgbwqwP5m8wigD6A1SZpjPl9XMvaTtLubmRX4y4CnPm1EozUITU6zJ64WmADB4u44D9ithH
fhykZzKa1fveYG+mKb/+fi0lgIBy2OyNY4Cq3oi0cIj3xJU5zg/JMPnO5e2yeYBezHG1Xbqg60yj
NMMr2YLoQdIeY72APHbxf13MVVQIMS/W0WQIwYJ3oH6vJbD+yM7AvPIE/dPlScnLIr2I9f8sIsnZ
0sPB62JdNUQApJxHVD+8GocUV/d91KNmNAZU8Q63ZQcnnuupH64kIYY+3kEy8en6V0e1ae7MWDnX
U+sgwWBPluyKFVxTJN98M7MTvzopvfL98q/d/AT8TGIyNa03RbOobmI/nnBlqrse3BeYf6Bpxjur
JH8vCaeT/JgM4a21ZZDVMuoqFuLB4TVqGo6Agtk43kX1To6nbSw9yp7kx5Tl3nYE4S35FC54B0K2
gWujHyr9KQ4i9/KabY+yFEsXcw38BV6fkl4J+6aEoH6OlfgOpe4rRaw/hEW7o32zFXOYyb/DrDZt
g3+vWsc18qsSGKsiSB4X9Eogj64yR2egRZ86wdyJc1tR5+WYy9RfxLlKoIo+pDmlzcY/4V3hJYr/
UevTW13T7wUr30nmNlcSZR+KnMhhvXnOtCUolVIZrDNh/KjUuVPH4RMO2zvC6VvXBK05lJiXF+6b
ugdIDblHLQavImippe6jyF07XWW4MHF2FnB5Ha0PP4UIlXxq8bNav6MxZ1YCvRAFPHDb0E1L4wtI
TfA+EfRKsD4FZFX8xW/1Eh3MfIz3pLM3F1RndJpX2AYZy/d98f2ydIzUomkrT5/DL2BkQEOW8cey
xLPxD87Ai4FWdYk5Cyw1WtK5seNC7A+6gfQAqoiXR9ncji9GWb1Fq1kc8LIfJa+MkbeVSnduAdND
kAQFM5fPlwfbXjuDLj+1QIwTVzdu39AmB0ece3oPf77uWvMA+KkD/l2Wh8tDbc/rv6FW92zc0cas
JMBBMHeyX+EQIn4WSa2JLYQEesMey1AnEedK0HdWdPMoLBJ/IvUyprkswosNkijhhGGlGHqI3oqO
NvcoCBSwqdr2WxMq7yyw/hP3cR/CWGkxl1s3xbG4rzXIG4kXK8FPKwT7F6QqJK1qT35t89tZ1HKZ
lb48gF9PywwhLlY+HNwQcsBiwWD9AvP0B3senwLeMNgUq5TKXg8Stgn+HYj2elEtPKPL4E5Jfi3j
8/H+zfFiGGURe3/xiSY9gWwzJaPn5yfgFDbyH6C/vNgP3Wbe7aYul9U6YL0cbbXrYdBYAqMYXh8L
MUITplbcRZY1/IA/Fwm2OY+6fy0jsPWIq4ECWz7PoVMVdTWfI6X19aUBwQOkAquuuigGWeUhptoK
arnLYov+ThXByDPiBCsJRR2G58oAW+cqQwX6CBMY+LnIEA2+XSiJMtwYFShwN8Na5YylbbOAxUcd
9S8fdbgbcWyl0dXCtAYtVhuoN6WV+H1AB+SBBJJei1SLEsKgvHg6O9JEjKjCPAdVF9cgQESrQk5J
MDs4LGIVxQmSL1p3imsh1E5QBq3SK8IIiRxwxO1oq2WZfWrgj/42h1Z/xoy3UBwhloO9YLB1JCkk
m7KO1RspxSpmmxRPDHBnwhlNfTC3FE9RPCCOfyvr9CGnYrlXRNw6LC8HXMXuHDuKPFZH42zBhH2w
wN6dChBxN8id7T2RN4fCa5qOg4bc57rDUnCWAvAqmAEM6jNEQflJnAxqUGD4+cyXz81WKouVqUK3
Ad1lyuavz01XCagFdovxoa//jKyxAsVp7sWAdR/n75D28rysQndZzG0kxRYmLFEtw0AbsyPmmOGH
LLWs7ypy03eGQcdDttJFghqt9HCK40+XZ7q5qi9muvoNAgBqMUVgZAniEsJXgzlcDzoCHA2WSztZ
6NZY1DfoCKAMS4V7FfRqsW513yxjT5mCX7LaH6XK+AuR3I+Xp7R1I9J30JdyvanRxH/98aQISZ+w
Bp4CxP/e7PxbU52cFNEy2+dlOKrD8+XxtjaLCTSRmeHeQ6f49XhziC5VLaSxh4XX+CRZSXiXgIDY
uW03F496/aLRiT/euuFGybksU6NiFI1w7sePcSl5mHDsubxJy1dYR3HzxUCrHQG6GhqmkfsgVWT1
c6trp0SS6wRl4obHHPoVUCOiUImuYcAOvw1pRPa+6eXxpoeFoCOXP8eVPYOdRDkARXb4ksloT3mS
6FfjJOa+3VY0AlD+q79c/g5/F8ku/fLlfnpx24mMB7mSApcUztO58GMLQgjdOrjFzRkh5szVrA68
wLzYVYG+QxAp0m8GeSygo4CGQSE537mAN/eGCUaK6hhSeest38PxpfbcWOcuRWpqaq7EJnq6PO2t
tx1MAB6PYG+UN5CYtIoMbAnkyAMh/8HKczC55ldE2dx6MBAk+B5o8fs6b3/HLdCyOvg9MBFgB1+v
s4DikcJdGnsN/K4EWbg2PQw6mq6jfXlqW9fZy4GW1X3xQSdt8Ke6DTNPIzTJVXskF5N1tA/0nVLv
1hpaS6+Dvu9SWFjNaNCq0q+M0jj7SXqboLaWKZhcyiWsw1Y5YTHxLfPlvYx2c3aL+Ss4YBrbb1AK
GZ19lRl6ymC4WZPcSnN5Nc7PtDH/ICLis0Q/kbiI7dcq8E6V0JiFMvVeiVhnpT0W8GGTyLQr8Sav
9hroW+F3sWABgEGdmVbm6482WPOQYf1mnlsjCP+SsyG4zQMoBBFqAedZndvrENHD4x/sFJCIKqQF
nUi8+oBFACpM67vsqpCs5kQbrnMbriCoj+14k/dCVvzJ1rQQ/cE/lCf6urUZCZhgjv2C55sFZw5O
PhAxU/klCefLE9sK+zz9//84xiqDrwQe/4OcG1TAUcXFVH1KpjtUHXeG2cpFUDIGu6eKQJvf2IhG
ke9XWkWgwneoQ0Otqb4McR4ckiirHFRycajRwsS1EPe0mzEdbwvFNz5fnuvGKaTNTumQzpYhaetq
Z9JVWmsZdXRVFGF5aDq9/aShx2CTbBduL03RUYj8L0PjNzvHf+MkMjBFf5oK4tuGZ1mIfj5DHr7S
EAPzevIfRwrS0ot5QB9CH+WKyxPdGg9aBfgSYN74eq3OY9GKcZvJGDOY0LXdAYawG6dSfV2MMmIl
ndbswBd2xtNWmyjxA4SvI3X0+qyDhIQ/WRPbwFp6s9i57za2q8yXWxCu1AXeQJP0pjUzRG6Nszgt
F55gZOdAN5oDybZxuLyIW7sFpiZ0f64i+lmrIy/xzpj8egTZWmY3mYRHkiDP15USLkYkH+DP3WDT
+PvymJsLiTcjMRTYIdiG17FNqdq2roHInU3hoVBne84U1yxzZEL2bCc3srC/4bsEa91YAIGvRxo7
tHbgkCCc3MvfI/juE/RcXDyRLZRuAq0+TULipla98/02gjcgPbYkbTfu+XUcHae0rFFo98GTD+qN
2rTB1eRXmAurauGS5Bj3WdDsWRhvDgoGVlINrkNwba/nGlSZlMUxQMQe4wsUqs+IB99FgXRNkOBl
ne4ZiG99xcU3gfXjpnjzDhHKCtHwCUw0JLRDrFmf26h8rML8ptKKnZO+dR7AQ4Pm5JxTx11Nrc0x
rBE7jYrB7KM8LncRDtqB0mm+nTZp3D1e3p/SkpyvUmAQZNxsogre8o21ohorGe13mTGaDuX0+i+1
m46jL34cc+gdg/Qz97U76CXPvaZ+MPzpJyTu4+XfsDllnTcz/QyNhGp1RiiOp0MSEUeNbkDRuXIQ
trVnYQ+AuHX85QWabTJXjspqmNQvsZkT2Z+ab+DMVyP5W07oo1CtRkpwbJp7GObYbOnxuHNGNia4
dLhMYo7294XxeruqscpzHbIb3ibQNFPJneePyZ65h7yEr9WX1LD04JqQsdwBF/h6FDrjOcP0YKeo
zuPc1VRIDke5+buN+uqnOQzNIiCankBQqR+KJvJtceR75khkXSGdRT8+47WAXRzyb25soBuMEqdw
o6XIf6GwXBxyQS5PbQyhNSx77UHvNWSdkWLZ2Q4bgezVPFZh2tIqqy0o3ng6IqVoVpmVktGEDBvJ
lswQy50yQF3+hHeB2QDVMhLEtXR1nt7ft9EA6IGW5VIi0qy2SxXnoh5HI4YhhvSjS5rHUlNzBxGW
A43TT5dPwNrmYnkgQSpZ4jZSCbq4htzrViOmkoxUoSgr+JTlnxSzdsP8uTUiPtriDTDZqO2jhJPk
88n3W2MnDmxEOI0NSgmQtwxMw9VswdYFXYRskdea9wnHbxQ/ztgPmXuJxUbkZhyS/QVnDeBuFd6C
FNp32jWzZ5jwvqs7OYCAXH/L8s7Nxr8ur+rWsQPWB/NOhjb2Jq7UVsl9LtaJB8n84Mf5V7MxvSQv
Prx/mOXUAb9cBlu/yjJrCGWtRkcKF62TVmVPWG7brfAHldolx+V0iwvWc70fu6jLNSjf6rlIPgj9
qTdqN7OecPw9XZ7ORpiEgwbEDew0ZTd9FUYQ6haW4XHLsUIEuNJezr5gPWj9yPOuzg5m1FW1K1QK
6VMtw4Z3Lw+/tRFhZ7CgOmLG5nojlmOOjkXeG2fJfNaCb7HRQbzDALTfyyE2B+IltsQa0oh1Niho
oTGWYm+C0FWasxwD8EfiHT2nsuquOoSQd2ogWzsfzCBZIBc70O3Vzu992K5S1XIJdNkBgRJbEJ7j
9FEZ72s92knfN4pIMLD/HWuNGNLnXrGQ20i8MOpuE9wfRFCZ7/9OsHYVPhJ4Vkqnr2+buNFxcYjw
SS6xRMNuwOnGu0XQYdSm92dEIFj/HWn9FjHFKDZz9JNw48qlX2aCFtiVMUTpvZXHZf3+qE8HjyiI
EA4t0vVhxpVzgGdXCudI9gfMTKt0htcauWi0z3RuDAFrgssLufGtGHHJSajpvOVmTD7qeQJabp6B
tth90KjY0qc4U10eZWP3vRplOQ0vCmPIo+d90grCWW6nYy/f5FJzL4NWtCcMM1tzD9mzEXpfDbf8
nBfDyVGDDK+A6FMyVQffEg9SgBS2toc73lu7JZa9GGZMkOioKsM451Vxg5gAdWagpDs7fStFfjWZ
1VaPOqMFdiOhdqVG03xO9cnwvSTMQdxjiZn8pLAhX+NiEEQok/FMf5T6GhGm7EMSS9r8PMVwDXY+
59b6sj8BymPQAfx5FaR9sPPWLNaD14hj1Ae2Vua4I5Z1FKtH/ESUwHv/9nk53ionmwzDzwtFSDwZ
bVZr+qRoiO+SktSkz8UfwAT0l4MtX/3FVw2GUSLZwxUul3s4jpOen9tM/U7RJXT9SDXP/7e5LWv9
YjixbI0GE0XBM8vecM1pekIy3TrOhSCdajXPjzhxZTsxbWvjUscFJUN3RqSS9HpME9H1EOF+HpRV
c+un1jNg0uPlaW0OoYB4XnDVb0u4OEk30WTMsocnwUGvJ6dS5p13zcYVip0gL9UFVv22cNuGpMVA
4SYv6HVvkpUDlIPPgqkdtaLeiZKbGx6bFTJkenT6GsyRVbMZ62oZerWmPvHmOFRS+6ERyh+XF217
GHi18lLQeFMVFtQoh0kQ6edaiu+SCPhb2nvpMB0uD7N83tVT7dUOX2XbrVlrBWQktCeKFttPOY2l
2k7Ixp7TCqEbJ1Q0VN3MKkjxzgjrKUBOJ8Yb4fKvkDZn+zdABtz9wt14vQsDsy1ntK2DK0ttOrI5
Ph1t61LV6HOVw1/oYKH5FA9i0t4jCBRpHjyc/CYTwgKTyCCzYru35vp30xbZrYAneefipCHurNXm
PiaHX1JRSs3r6sDUZ1WHOg+w4KnDuCD+AFLp/Rm8zkmh0UGNh/rO6raa8QSyysBa1OYwjxUTNXHq
+nehtg+XF3zrvCzVcqjoCzV43ejowygN/Eb0zyYauIVQubHv/0wKDDeq8dvlobY+Le1DFHAYD+zY
6tNCJhGavG9kr5j1kzYnj4sS7CC8kyG4vFtJ00FlU4CndmMtP+NF7BxAC42akavnKb9Lpu+Sjkgs
0lkjxt2X57PxKuF5SgEFEQmVdsMqYI4ZaoYJgvUeYGqsmMaPMug0wYjukVSl4K+hQ7xz7W+tIPEZ
dCjNjUXm5/XUqkgbI1nMVE/SG9T+Y0k5G/SwdarUl6e2tcFNnBK48sDbwq17PZBv5Ql+CQlmS6NV
S1jbtY2AGFaf7+y+7Qn9N84qWepnsTKRG9W9cgrSs2r62dnAlsqtIgjWfzAl6qSoCOgLUWq1+0Sx
SnoImNFV2Mr6tWQmodMhFrdzbLeOk7nQeSiqsfvWxzaiaR/ogxJTs3hOqiMCnl6sDRhVhO7l6Wyu
HLIz1EZ4e78BEknx1BgVTHUPr4YqQowDzwEbYeqkRZotN+XT5eG29joFJwXYxnLjrd8gMVbdOF/j
C20qfooxcZKfmD/UG7NLZsBrCJNKJcJZEVqXO7nQ1sVkcY6XQjdw5TUcrK3h58aNgUqcVPdXAt0l
by608Ax1J6Isq06KHVW6bHMco1tTFrKdqW+dBYooCxsM2N8bJE7KiRsLy0i9UbM+4WProo38B5kE
HbuFD4DyCCJPr49bprUh6vT+hGqsLHK9pkpZnwcIyJhyZVOVe5c/5nJ611f9y+GWGb+IkLAxEjQm
k9mTYuE8RXg8dzJK7taZt6cHYff971cYUACIYThDt1/H/XpCgBooQuTVGfYvYf2oBMl9blYRli7T
ThN0Y2qGiBAXEAh0DGBcvZ6aGuR9PNL8QYTWB/yjUL2PajH90uGzDONx0CDV1FWyE5c3tgijIhhD
JQU1jzWqD11cfcKOUPVG36BDwfF4ogiYP13+bBtHnp4WVHHEIOC/rWE4RWwNU8Imv6rKKTpDWTbv
4gTiCLFOfn8Yo9MD2IdzBxhszeio0Y0ZA6AY53R6KI2nFKWLUbotqfhenpK0uXL0WQyYfAjirDOp
GinuPslCLOowbLlTixynGaCoUKvLzgidsae+7xSDWd5JvRBcB8haVnavFfpXTKWEO+ysar4rzRnc
XXzB36sobcQeA7Tavz9Pfr2duqTG2QmvG28QgIOxe3Dgc2LxV4ZBFt5EUTQdUmNnC29cIQseXUHE
j/4sTMrVmG2pYqeZZV6NwSzmivbkp07QuATH90fWVyOtbt+pjRocMU3kWbGuO2kg9u6rSf9kqLHW
2xAw6c4IchceMBSQbezpDHHn82/taB5jqMSoFHa5MV9P1UxlRMfLofe0GY1mHFfLTn8qWvn9kE3m
+d8wy4q/iHfUapFOMbGgMSbJuhUao7tC8reFcVvFO2d0az+jPwssAuY5RdxVTigAQo0XJbdzVgfl
w9zm8SHRi+xw+dhsrpuk0NnGX53TvVq3ypAjTc9S41zw8bJc+SEVVHuaYmd/rCajA7aiErBwk3kd
iNI63YxbH5cVykme3OauXiBcHjU7CeCyxV5cRf8bAsjTIhiESODq5hvLVO0M36i9uMAcsP5mBj+H
WgMHf2yFX4jeOZcXbnU9/DMc2RINehpab5rmci0QMJWBt3QhHJCg7pTPVVXampy64Z5V++bqgfHW
CNYUxdb1lLqusYutwNnjHfxsdbhJtv3p8nR2hljjqvwJhHlFI+4KAelRJQ3yc8lpjWreA4ptfqb/
5mKskueoxKFTATl7xrtnnOyhiGpM0awsu06hcymHdFYqHxcHKhX4yahqtbPhV3H4f9/t37U0VnE4
EnRhaBJp9rDhGnBpCYbMrXCKduc0xftXztNThEOUneWZajfTbHy8vNCb+wbKDPIKdAjJLFYRJEyb
0RoEy2titfqJOBIOTYIZYY+amhWw7MK8UZJsj+21Oub/zPrFqMvnfxG3ekgeZd1QOO1z65NcF59N
vU0XO5b3pZ9vxlmFEwuTwTFO8EqYrXq2A7/6IfazFyR7p291s70ZZxWH02zUS1lDG25EfNvBh/zo
j1hcpkjySl3qXv5km4uHugKaRNzflARfL16rNlqC1xtwUWCbkGgOxSKwjKn4nwxjLOwnxDfeMO7j
eWr9Ukv1sxbI6gGFcPKxzsowMu3NnUOw7sj/s35cKv8ba91CC1VtrAWMlDwD6jmK+D6yBiUS6/Kk
ZeQhGhLKRac9KcYAT8mf+1NMRm5TpdjDdW0eBwiklCLAdKB08npthZRzpsNPuhLUCvuYDFn7At1I
N8+w5NQapfR0i2Tp8kpv7R4AdiopMLnCG+WHRlD0MRZUdE78BKQxztCQIeTFDebTHwxkUPvgyUcK
tk7AitaaqBbUSOQapY0cN/1m3S4j6zTo9c7u2ZwTjUQUM2BEvNWHoMgaWHGjephB9bixtl44j6FT
9tE52AWiL+Fifdcu+DTKE2RcZCevv1ogCVUqzpDB8RO/kmPzFk36nS26dU8oC18UmjZKYOvEZMb9
N+5wnD9rYoQL4NDgCurODb/HtmK9xFd3sDAikZU84O0OzHlXWtPaWlJ6v//uzeXvXwTNoQ0sViUW
vERMxke9koxrc6ixRcjzz6ogqHgVq7WTVVp0CvNSthOlqdwuib9Tepjus6aOnlI8Y8gVU/QIBA2X
LxORLKfKtO6qscpfmIsWTxPOBXf0LienhTPx1OJ+YNcC1lJEzcxpGsSOuKX08tDDlXDkwMc6JI1T
B7Pw+jQLSn7spgldSWOInTSUeemok4rkAQ4P8Ab/CjJaZwOqv3A3h8UaQ/jt44pxhVaA4Eo5IhsJ
1jWH3C/qz9WCvMXqKMS1VI+Dm17tF9dPWT+KVa46WlU3j4DygwN56M8c7wdGzTocLYkkGFe0kat2
efUgWYL6YUBZ3o0s5HDhkcgU/TNAA3ad6SqEF/PXZHAS5FSP3ESSZkfXq+LQ6eqX1lps0dhcTt93
nwTEEM/CTPVQTKriyoyq6pS0I5K0eBmp/AfGhK8s9t8e4J7BmWbdRHy+b44FlayTqsTTTVBCjZ0M
XnWFLJXPRZ5UB4mqyJWs6r3na1WMkrvVH5IRAgD+79XPQJa+140anS0Zc9N+FMwD4h2pi/AK0gpm
FB6xihQRScZ4rEiyEm8xFbdOACdeyCy/jhVcvzEJBxvDNsAyZS/gAJKFnzSlEa9Qk6oOmVCh1Z+3
bihI1gGopfXUYZHEP6vV6VRW/aNpYOzpmzUkrTIdriqxqL5OtZzehqUun4uxz294vwafdT2PHJ75
mNQOHQ/eWhCPtC0GxwyU9rHDXecLTpz4aisC5qQIk42HZgJtOdHL8ApKj14slnR6x7B9rDAue5j6
WcGOtZJueRhofAt9/uVLkXbSQ/wwAlw+vwqCrzs86W4xZTKu2hHrRQwFxkMa9pjiaObPNJ2w0lTw
8UZ99wtWn3itNll376tzx1m17gsza27nuPzR+lXeONPUYozRqvNBHIJ7y2ALGIMm4nsjfZICX7tS
AcLfZEX3A3IpbmdZ1Rh2MleD0/ZzcxfpfXBTB+0XsR8weyJXtzO9rHjyixqGa9KPNsp1vneDmSK+
b88mf3rqaGHKNbTHDmv475JW5RgZjv1dqTe9M/S5iiPGVJ1jTYu/0zAdAB4Xi2VHJDqJjKGrnUVD
dtV3cwKgwRocNHFbNw2G1mFTg6ign3vCn9H6NlMGu1EDYzG5Ln40hvSx1rvw2JP6VUwTv6ZsrrJl
SyzOF0p8O461chVWAzyKnks3DubsIKn9lIKpKce7FhkZ7DOaJ5xvez792J50EcMoKaNFGVRVgqub
NrpQkj6X2NzYo5H9zmoAQXbY6+L9VKrBTYN4K271Yzg9+Oak0eOqRXsYh/7nLDafqrRN3G6Y/mqM
QvjddWWNMxtsMWi2oSvnJD9J2QbHUVRiV5pN49hGmD6ElCRPCHBqd343jJ/8ApvVyBQSopck+I0N
PC/Er93w/ccsUMRzN0VC5zTIc+d2vLjt5F2i2zhziJ9nA6fbMskiWzWwVMNVpb5Nyrl7CGak5jFs
ya+R9pBsrat6V8ilHFC2XNzHSZOhxiaFtqaH1Qk44HwsgaTbVYwKr93gNX8d1Ui8OwlF6K/s9t+4
wmEOrxtj5UaxgvE5mbLTF3rsRl3WCE7dz9VBjREJGWgwuNAYce0EYuq0vP2eAmlUrvWsjU7xgKxo
71vdMZGN7Ij7iXSDrVBzbiAhYQ8s6A+0qab7povSz3Lbaa5KrvpYFH7/set86apSEAQWdFU4pgmE
wlZPQ7tWLRw4GnE+VEreP5U4iLqhMSfHBve/K6wmZ77ZHDyGYz8cfDkKH+Ou7+whlrMrIK3WOUjk
wgUJzBajbHIasbU551qs3gxWmDujGfL9JgFxq0htPKVsyb0ELXKIwYkrSRFiOUKgelmgN/dz07ff
K1+vr/Qm0R1RKtSbTFWmJ7GIMHHK9NZJ+kpyQGOPaDsIiA0Vc+WiZWtAJoylzxA5xQdNy0Sn4437
mVZY6QiV3jh4VDY3tTalZ3FQpWu/KoafnSXGR4sXtheWafXB7HvxXklAealZHloYBkXjHe7NoitI
4nCIjLl/aLlMQeQnItdzmjlqoE6ETk2Csh6qtjJV3xKzvgsXk050l4STj3cfHE6fuNI1uZ2UpvnU
UyVxxLIMTvmEARMutHzKrosOQLG4EjWzvC5T9IOCMgd0MLLMU9YMWJUGf2FQUGNu2CzeWlLxRUnU
4IuC7KKdoJrmBmlvPuGrLWFhKciHOuI6Ceu8vFFa0z9iRqx5SiTqzyPFBK+HlWSr6NOcU+7MA3Y3
f8WoI9zmPhuUbrXpaCUW2/NYfLB4TbuFhTPaaEiR26S4OENurk9ajXWw3nbAiWfVv6l5a9pt2hKH
C0H2SjPTvYDHwWHE2a0fmuypVwTJpllufrWSgFRGw8wtTQq8/TCVP5hx1J0rlbiGGIF2kCZkSRoV
9nyWpcINhFHhWkslRpyBnWtT/IsyIE712Ina8F+q39OcSG6d4AfewPA+dn2cfUbfbT4OnBYQCLJ/
IBPUXbWKJSdVa/UvM+yaIw1Fvqkl6L/Bn9enrgCm3YTNdJD6yTqZvZEDpJfCW2q7jUMTJ32o8vQZ
r8PA1VNKcyFtgusIS4ADr4sYnWoBQeBBBHA99viaWFVeuViC5Te0n4Jzb3XiYZ7GXyxWcczo6B0w
iK6eRvTdnKSxlM9NVwolTEGhfaqzFpnDUMJRSBr6QyBo0kcM7sNT2eD4bUkY9+Idit2iMCuPDJYe
y4irPpeHyeZ5JX7DnK49mHKWwwGMK1evsaQ0FByUMCKKx1MxxsGhK0Uuio5kA9Cof5TkrrhKMGdu
hLz+UJgtUSnJU5t7Oztixww5pEHZAXvNSXzALuC5lFp6ramqfAILa54aQf4e+Nm3oA0x9puz5qAg
x3zd9UPNI1ObHV5fmpsE2bMQEY9bMw0fwizKbTXQteuE2bmtbuAVukDFI0Op3SqpzFsjj6afkVx/
g6svEkxV+aMid1zQtV/igIpGRZ8K+Rna168S7OhJj9L8zsDqiRRWDb2gHZM7E+DevSWE4ZELQjh0
AC1cE94Ujhup6SphXTpjKJrXqmA0X9//RpNxEDJ0OtQIaa3eMtbQA5BfdHMNMXSC8bbDyNN8loed
8uTmkwmCBqVJ5DzfAHKragFblkDDlWE8zsP8MU2znVbLVp0CuCotfXxSeLesZtJDLAuxv0A0ERe+
HNFOIXycjD0dq61XkQKXBngeD+g3SN9AyzDCLqzMm+Zvilq7inHd+jU9k52S8c446xJFoITYpcVz
6vWGltmWFQvu7NeItkhV2j2KjZzvbISt5VtEunlDw9blCf36uYf1O3oqZZRcze1gkrYLVfBBzjHZ
RXY+Ls2dGsT2aHThDEAfECNWdUA1izP0ETr2v4Tb3VgqBF0r+24qc7Mz0tZCLqOA/0GeHETz63lZ
gt+TA7CQkWl8rHBeFUqcf/2Q+3uvPbJZV3o51nIKXjyZ404pfeQ5Cq/Eigy46mQ5eioad7HQ4Uhe
zxgfGIgwIWlFAwww3G0nBLFddYqyc9w2l5de+4K0x8lnXTLPtTHBXC6LvFyYHVkNz/Wg3IGC2mlI
b1Up1P+GWZfNWxSeUJCbhLPfaffhnFzD/f9aG607JOFZy4tHwbB2Cj1bM0OICTMJqniL68frJU6w
ohUKnsPekMwOOpKHUSxupSHyLofFrcIcqiQgCFQQiW/CYiw0E+UkA6pjbgxPWdjIp3xWmgPaihLO
5EZ7MsCTOX8w6LJNSd8Bq6273yYYcXLeIvD8Gbtt1AjvFSr1pSbeWOlY22Mx7yGvNncsZ+LfIVf9
gFCXeXlnUQ2R9KYWKy+oOyet7ruhvjZ9xc3r1A6NzBGQueWxtrPIW0fz5eCrozlFOrpJjWB6gYFH
aje1v4wsDlxc9mbqHKpyuLy8W3cQ8BNwBcsnfdP2DwEtTGOY5F7SBAdLCD5zub6v5fx3YfnFEJb4
enfyIKsRo4ww0JKHm3iQbtql5DnFWJIY+fPl6Vj8X+sq5MuxVq0kzI2xEMoNydOiGzDr09g4RWcc
hRa05/8j7bx248a2df1EBJjDLSuXgiVbjjeE7baZMzkZnv58VO+9u8QiirAPVl8tNXoWZxzhD8kn
GS8ISQsPt8dcOn2gFSgIAyAC/DVbsTDvSihDtOJ0Y7gDWSdvfCVOtk0eGCt7Y22k2VWawlJtIHRG
p564pBeHAGCUBnft9vcsbQmI23ySbdJfnNfftbSlbhB7AHgcIm+v20nqGlR78UMuhpgOwcWbYCGL
V2foGJwGpZMqV6s9qhV663sHjNyFtfJBS0fq8oNmQVBnZxq4XsRYZHk4VEF4iMNAuEnU3Xfl+PX2
5C3dkZdjTa/DxZflFoXXQe/9E21iw1WkIdwWUR7su7DzHrQksY++3Pcr+2JxxQA049MFUY15fTto
1EDtH4akPyWls0UL/8XhtN3+rrn6xXSKTW5XcNNULVWegbdjULDzcvxE05PXU5JTdpJd0Zr8pFM5
GELX1EJXCX0KDWuNmYWt8mbc2YRqZinjzCSSU9ni5jtYJdXfBjUYHCK8lX2yNtRsGke1MZRyKKRT
p+KZ0lEW25amlL0rYuGs9bwX9gkAiwn+QwIAQXs2nQVpaFrHwj9F1PPiDBIy5WfqLlr2q1zz2VvY
/2/Gmk1hm8AxzBC9PEa4lssVJTkv+Gap9AYc9cftbbI4hZNBE/EySc0codJWdJUds7JOtteaXzIz
TmjcDxapOKo03/9iLIgRkyARhMZ5x0lvFb8KotI7+h69lEqi/WO4Wvj79ihLC0XsD0peNzhgc1yc
0DszLayqP6ledXIs0wWy4g52e1/Kn5VqbVssnGTicd4QS13C/vdGGtJh8qOzoyadvVeVscrvY3pc
a9i4pT1BiquSeE6N5TnmwFejRIsMJAiM/Bmrddc27vvO3IaUHG7P39pAszcLLLniywjVHDMk+tLh
7Ahno43vWvHr9jhLO+/yg6a/X168iKY3vkprTS+pSOphmuBpjERumME8vT3UXP/t9S7EEgwrAHhG
KKrPxpKh5WhNnRgn/N6HfVU27WNViOI4JE6K6Imi0P1QK+U55eAr4PjK5FBXUSxvLHTRn8uYh3dj
h5m6S5As/pi1uQTA0NDEszbAvnE8dWLTmX+oOnX1q6eVupghW5LbDhUf51gDM0QNyvXll2TIjrpz
MijW356jxWW/mKLZ/aamIYyvynSOZVTfUYE6O6NzLIJx2/t/8bxDj/hvNWbXWyLRrYrBDx6h57rO
+LnpfygicYVYSeyWdhiV0glFTU3qCrCmtaoQnT/oRymRjo2GQKrTHhy7WqESLF04l8PMlsnwxKgU
klKdFOqRA/A47XOspFspPZP6bW+v0tJ1A+phIuGyja/cPXWv1aKsJDLyB3trdu0dDgsrszbnXL1u
O4AykwWaDTRu/iSYIVGzLHfNSW7DPSbsdGPHvRnfQWV1vXjY50G9CxALipBb15ydluJo3pzl9Itj
/81dBOsJQh3alxMC+e0J8G2RisDu7aOl9KigPFeI6CrGC8Told2/NK8wGVAm53nH7W52QQR6EtRR
qdjHIjQ+4x+yyZPqz2Cn/04rKT9wFbCGV2odKMoKIUkJnlRxDxnJdKWuOdR5vZJ+L216qjck/ZaG
4NGcqwNKGF/4UqDAlwwo/aX0apvtGK8Z9i0O8z9CTsqkBDlbmTH0TAdbr2Nhm3f54NxLfbiP8uFw
e78v3Urw/oi4ePIYRn07jB0ZiDkoiX/SouqTknTbZkhl1w7lQxcka15N070zy0UpWsBH05CXoJU5
2wTKkFPQM7T45I/0hkvoJa0+BG5YeL9R+aSuHB0soa65fi/NJLgiuFVTNRau49tPLEpNMiDCtrTJ
xmcRlE9QuXfdkH25PZOLw0zOmBSDyH3n6N2xjNFcMOqYmZSP8Je3eWZD11krVK4NM7sMC6/1x4SN
ceyiys2r1pWBrVMGXjmva8PMLobBTtXaskuudjPGOvGjSRMnqz7+xZSRRlmT3dtklPp2ZXpFjY2h
idqTDPISY0GUabe6MLtnqN/dysW+9IjAU4TVBB7ZuUJjoQKvevRJ7aMjjBe1QOKm8DdyWO9radwD
GPuLW4LUU2O7IaB5hczqarDbo6GNpzh1DolQ9lBJN3YSrxzfpWuViZtYPiDur6xAdKLTdKjz8Dw4
WQpdGMCGs4Wa5o0r37N0T/Cfn8pieI5cOeRZHjduhKDB2exRH4w9dBZinaipGA3KgT3zeHtrLI0H
xwctHf4HUG+2//BqypQmRkDd9IfobjCdYGOXNgCJtvrVa8UKVXZuc/X6dlwON4uYdHkYwrRJg7PH
I9UfYlqf33HKS98VwoTopzZ2rjwmhiP+qeWh+hoaY/mEWVt0F8l5xt9BjuQbr2jtaFvWRLBBH2bo
bQWmuXIuX9OQ+R2KhypdXTow+ADMzkzkRELz2yo++6lC+TdJZD3bjrnIS6yZemBxOT3mH0OWyj8D
FZACmdkITkTWg39MLev+oYdN/zEExWatFESW9iKQbfDasGiI1+ZLZiqDlpuKdUzyfG8a0pEgfmWI
pQeEpxC6B9rZqBPNCotCy4zST5GqR+QMNANtEd3t0hKLI4zXiodBtPtO2JgEpHKSrOzIpRsRzjb3
hzaxxOeXFb5nUocVQnai4bfNrGCXq+0HrddWTvQ0S/P1vRhm3ixx7ADIk4apW4xCZeLFO62sD1EW
nMYueS9l7cqMTtvlajj0ezQcnSfO5fT3ixQI3XUSk0QVx77IXTQOAYVFWylWNkDmEBkLXdtpN0an
fLp9vBeLZyT1/zvuvHEJZMC2PZVg3vTS4OtgR8FDhcz7JhlqUm+vjx7SXi/cwrQDVweG8g78mPLj
9o9YXNGL3zALDBxQeE7f46dR+Kk7xtUuE2AlvF+3R1nasza5Eb2aiQg972HmoQYhUmr7k2Z9t8dv
vQZF/iu0XXf09z7SVv9/o02H9GI9QeiMDqBfMEGjvk+Sd4nRbXNR0z3c6RPmK/rzFiKvz39fN83x
xXhIjxRtXqjjyeyDR7jRCKXjzmGOK5+19BxcDjP9/WIYiWAUJ5BaQO6RH+hdPDuB+d0Pu4+1gWjX
7Smcj4VREzEJJpk60b18lQKWVeDnqciHU+BXd5JBfmb3qMAXxmPSrimtzU/761ivcn+TJvoVSx4J
kiYbdER9ZXAhbmnV7dmyaWU0wLw2ftFoO320zQ+3P3C+718H1chgYM5PydJs33uoU0S240tHv0fW
y420PP2a+EqjbQq0vrWV6ZzfMJPv1aRZjLwGI14Fee2AUSO36YC2wSPgbJBPtav28otv2TsvfdDT
8ihna74fC2tImsFpU5lTHChn2xICZRAbXY5uPxbNG8X24mNTO1/qrn3obOP59nzOH77pC8kteI3h
XKMzOJ/PLiZmArV30vKwALqXDQlAOF6/P1RFerUQm6aR6gSPP1HR21OgJFGWjwLjFAkpvqHdF16x
SQ3LrfqVXGZp+kwDBVEecwhYc1WYoNI6W++89NRX40lXpPeRLHaJ0j8PWrS7PXlzaa3po2yNMjJR
7HQ7zh3LZGTcSidL4lM/agh25/vCKcEh2xN1XNzBCHjqCu1Dnmlbw4ruhQkoz8vklfB24UiwCSfn
OXuqY8150UXXV4E5TjI4iqTfDZaSulE9yI+iib7f/t6F4wCMijmFWgMwYR4lNaVoYSHH5smz83qv
4O3zYgFj/JZ2enGkWxC901UpUF0he1GOCE+drz0RV8XaacbZPpRiYD2jazI7HAHgiDzB1uSEeMOg
7fq2yPPN4FNcwCbOT+5joOAV0WyFeofdW122x3wDIeK4syP4ahpiHBtHqZzPuciyZCsgBPys4EX2
bpGWpQwZQkEAxusc0J4pXl/idHsKlxYLhDLXiUaGcMWWp4YcexXMDkC3zrMoxq9lpR46SfnDp+11
mpCGZI5QU7gS6BJdQxYZC8g1fn3UB+kpyEwgk/qfiUK+7n/8uXFnmbSlrwBpEnei4QyGiRDUneX7
mxznLRlN6TZ+nwXD/vbULe0+XjSkpak/KsZclaXKh7a0g1E+eQIusCuiujkkUfVF7czvjeN/8UJj
3/bjJwQyyp+3h15cNU64TfCMuue8iY7Fgwn6Paa/5z+OabZrcWWSyjVL14UHlXuR6xhzDOjUc0nP
fDBqK+kqlNzYJpBqytwNs2LcNkke7ga/83bCt9ZU5ZdmFfrIq4g2NJF5FdXRM7AbnPhTYbag4EnK
lTOkI9xyKTUn0eR6PD4Edjp8jPKiQ19aFO3X27O78AbhazrJz9KSvkbKiWYUEXM/oOyTavdVKcp3
wk/Cle0zj2WnI8FWZVoVIjsERt4+QCOkE/IIIR0tK/vtCfvgRN6DmsdHXUS7VNMfB8nY3f6wpW1D
EjIBciaO4LzbWINrMkebALNMAVaphW+BF4jjXcUFt3KvzNUxXo8iORDVnkmF40phKrJCX62lKjpL
Utj8pEwovaAJC8+5Z1hjH2tVohybvv1g1uG+7HJxALYXNHt02ez3llFUkEn07mHokzUu6tLyThGi
TCf5tXz6duJNOQ5LgPbKyUbkahTaiZd7BZS0NNEcGtSliXqtKzhDl7QDVuNJePYypz6Gue09UqG1
HkWQQ7P480V93UYInoKZmefxaRY2wJo174h6w4YdC0UBD9bc3/7NMJTo2TpcCPPbDvK6NxhQg05U
Mp/rory3/fE3Nb+/GIZVQYiGV4kbbrqTLpITVAlLBIMN+4geZrSJUjRVYruR92rn/aEi2esOhb2p
IUBFA/6qxmI3ZljDRwRKmSj72igYMoKCtyZUvLAXKC85hkPpklhhXhWoK8VIumKCFRs1guc5nPha
DjRXdJq+cr7VhRv7cqx5JQDz58pWA8k7jbFtPUSZIWvITNV4AJQRngN9a6i/x7YIxRYOU/IFjxX/
U+GpFuSZTFf2HnyDxzgqIV37XhvjHxLEhbkpbdGYMCn1ItrXce51n9QkFL8SCEAl5GIl0Q/0l9Nz
l8amcLs4plLWFW3y2CF2E8OMiZs/rUBzeVJsYN0wHAJnPJ9UO8lHGz9Z74RJNDW7KB36O0k2nih2
1RTM+jy7s/XxL6IYsCcGVhIMC1VxdmVLAt8kKZYQ00ZIrLICusAqwObn2yftCiH6+nE8POCIbRot
82u6zUsT32G1xS6+S3dwVfx7HFHlTe349p3lMHYTl8Yu8w1543nwO7zRajZ6Y0grh3FpO2HiR2WU
OIM+0yxHGnNajW2sGlApvjT+Dw8OGMKndbuzxx+3v3npkPD4ABGdCOVXUo5qBp/Fi3NephbGjae4
ZqttrXCt4bOQi3GlqDSKqZ0SOE3Bx8XtUlWODY0kjs4BOk2IUlb5RpTVBv1SsdGy0FpJ/RZeGmTH
UHLF9hhl2nk6ZlA0lms5c7AhqMRj1RfqV2x5ipVAYmmVXp+z6W4mYJutUmXLrVJOTlg9Lf1Eei7D
eC/Dvqy8fzRprcm9tFBwqCfRdRoJaBm8ncEyC7rKM/ruJCtdU20VeyTVGuIqNlwjHOv++Of7giY0
cS6YCOQxZwuGN7QZxWNHLwHxiKOXDQ0MTQkam6j0lWlc/LKpcmvzZl83AyYDqiDSkuis+pq+1UfD
OIX44GxoqykroiVLK4aaHPEBPXyCo9k9UhsVaiLILxPYZsk+KfxntcjAc8a5jImgn4NTHbOVkGRx
TFJyCCcUpznObxeuD9pcMVoZnLSG6UzUPgeN2COM+9RnxlOl6Ctb/6oozbvKkkGTA2oGoHMeLwye
RFjUaMax7fxTWfjH0C53jRpuM6jooElJku0vtp+/k6Q1T9zrU07/fWqbsHFsajyz6Y3yBI0Gp/CO
DgdCZsu0frjt/Pc5Ltl/uj0ZabLDnvpdlL9m23McEDvUqjE4GbXzUfHCh9CyvvBvf749zNIHIdJq
03Ofktt5nSN3cj2vGgxvfPnBGrqNogeHFrWgPh9W4EHXSQlWV5TeSJ1puF4d72Io4kz2kc0KnNjV
JGuTxZ0bpL+y4oC0m1s3awSMhZLV5PrGqYNIhrbuvA7npRZl0mEIyBNs8TODafKxzQcZ7ZeszX6l
alQ1bm116lMHfvKfeBDRQ5Yrys+mS2hpdJFYeX2v72zz9UwSvRtUKuZzTUMubh1jAJ9ujhukOr7E
KmzXP19PFlI1wVRNwM/prF48Q4R/eZk3RnGqItyUc/UgjbC5a0M529afNpuncwi1bEoOwAzRTXw7
lqSYqR8mJnrPkZzsIeD/zotSfRSRQByGc78SMlzfohAO/y39Ib92tZxqpSHA2zoIJcfDqfHCvVdZ
e9tUVw7e0iqB9wKXR6FniuDfftXY+o5Ri9g5jlU4YN4i0l1U8K7fXqfp+F429Ka5Y8amBJbFusbY
OEaHRlhP2db6ECqtm/cvLZpFtvKrkj445UcbGZTbIy6dP55XBCUpuYNom30XFGXZ8wsKuJI1uPX4
Pa2+o3jqZna8N9Oj1P2hiiE5EF+ogBdBwZBsa55uYZ4VmllV2keoLb/gv/+Sw/ibX8Q/b3/W0nJN
JZ0paDeoBcwenw5iXDp0AzVwH72XyNhDfXx/e4ilO9JBNRW8Ib4+V6XvNjCsph5SZM6ywYXlaCJl
4MjZFvWFlS1+/ZJOpSESuamyAVhk9jEKkge+JozonHeRdAc21Nv3IiI9TUTtfO5rX3sXGVq+Frsa
C0eLArOC0qDNqFevgJHIZQc71oO53yjiIQ+yDsSSZGTqvShwJXCrhNvRRUivlI9GmI7aIbeQGul7
r/4St2H/Ixl6/YfpVc0X9Le5PiNVAJPMYZ9j+zdGNm0BeIw2KjpmAxsuTcxf9LbQYigcL0V3QmvO
HVpExjHzi7p3WysJsbZSxwRdmtIKR07GIO5No9UPocSL9UTZXlPcbNDU50gSab8p0gyFELXV4IIr
mdaFfEBpfFT8MrIOHgYk1R6FH+mjOTZju+vSNHqX9oYZ7kPhRdY+HnP9ve0F4kERoe1v/aG3JsFy
lMR3edNbn1I5ShEJCic6eKa23TtLzpt4pcq8cEgJLlRgGRBp4bnOru9e0nBorXgixjDdDEhXWFq+
iaHnWwI160jbDeMa4HkpnGJMuokcIR0R1dmmq5skRoii7k9WEG1G09nE2Aog0XJE3GIfteNO0b4E
UnYgx/BX7qSlfUehgFoWtQUI2NPfL14rRcfQ0BMFfVWpNbddXqCiYPkaLEVksm4f4sWhsBajX8zR
ukJQRDkRQq1R1x6r9sGLtENZij3bcCX+XriO6NUiI2ZPgDkO1PyLekmuzF4c8Y3ID76ZRMeyGtbe
qIUbaYJ8wHGjN4RI2mzJhsExx6QJwJONsJK9IPCPniTlLl5S+cnK0Ha6PXkLJVeyWrJoFTgPVnDz
8oRaWKkjhBKfq1EexMYMTe1Bb03nrpKi4atUe9Yd/Mta2mF/Fz0i4iC9H/QG7Q9P0dJ3jW3390XW
GM0mpyy9Aiieb+DJ2oCSqwnAjqwHWdHZnMdmjVBuKSdnLbWUb3UAlA96aGi5CL20x2jEOxKOV2SA
GolMAxUZz9G6DeIuyRo5ZbbJ/v0lukWpFK42OfPsl0SYE7VtYcSnCe1lNHdOn7nNaK+txvRUXwQP
V8NM2+Pi2MTCFJ5ujek5hKLuqn6JVqsdgCkjl9joXfbDSDM0UtAHcAcUpOk8lz7MCUUeV17Gxe8F
MmMAngSYPk9S2srMtFBvklOk2zsF/z5PhmeUrnF9Z8/iv99rEJQZJgAo9vvb76VNMshILEGRgfzz
Hh2eGpu5QmhPelYOo1uZCBbnqJGsXU/zctm/A4NE5R/Qr1cF8NLAqFdGuojT7CDEIqtp+VWHkda6
SOloL31uo+CjdgaaWRIn9bva9H3pBklj/6izuljZ6AuzDZBw8rKGOEbZbDYNkTxo9AMzirw0qybB
mEjcV3a5EoMsjaJMDpdTRo+ZyyzxbBWtrrRC7U+xZ+wLyXiuA2eftWvGOrOLcppakFb/N8ycXM1h
DnQtQf7e6VrHNYSA9dSuUDgWP4UMgE4YWhFoG7zdN5HtC7+U0vIk2QpaNMb4RcrtFyogKwWQtXGm
V/3iPEqDnittXwwnxZOzvfC7f5pQUY+1qKrd7Yt4YdYIDqZKnEHedVWcThBhU2KJDZm24WbAD7uP
1hgNi4cNCNCkPj6VZ2eT5udOW4u+MY9mrUHjebLUdwXqiCFuYmuYu9kz9u/xuhhqPm+m06Zj05gn
vDme9JiYk/hEcIPZ2r43lbWdvTQcNSOSEZPq91XdKGgjQi+AaCglfjExxUxy7xSlx2T1oC6tErsO
7AjiFmQ/sylsfb8GACzlJymx040a69lusAOxclCXFoo0f+oDEtEgOvt21+UcIDQvhH7y7UdbqfYy
6nCF81Tx/EXl99v7bmWsubNjG1RoS6N5d870odj1adjsfG7djehyayPione1Bn3H24MuHKupjvG/
H2jMMtZy9BDKyxL11A7eto2wMEawkC7M4fYw8zrR6za8HEd9O5GxrJeqjx3sKYkiPXvC5F4NXHyN
kWetmlKGbpzI7e+2rd+L2Cz1nRLGTbMbY0l8RoGzqO/1Cg3clY9f2kMEECrFHAJJZ76Hej8sgqiP
krOjUSt2tS7G8Ao5NaP+iyvlcqDZIWyqMlNKk8srcgS6qtmpNZK/GUKB5A/ri0ht/i0UGSuIKqp6
sozxLDxvM6rBSty9tFcmopc+cdLp282OnN9ZdhjXKEyYfY9G4bMJKqszf63slEnxYx54kZVN18dU
IJrXNIDhBcCq8vjsJX18aLqm3kQAP/F/i6KNH7fU9WOJPSokeeuPuYUEWxg/r/yIKbi/9SNmCxZR
7AjUyAjOZWIkn9u8Gb9knlDQ7jOz+K5LmyY+Zp0/vsP7YfgGEcH5BoY2+Ni0oUPV0/jV+HHyF2dV
wx5xqlXjyEqQ8vYMZX4+DjpkhWOeem41xNvIttG0XLMCXlxmnL4Az5CNWPNhAv4U50ovHe0qeILz
eZKC9ItRlh9uz/E0hVdT/N8wc3R/hkKeb0a1g1WO3u/0xCu/t4Hi3cu9+TFPkureRErwoc4L/fT/
N/DsymsSVcc5Ku1OUYsap1x9a7le5LDbZq34EJTq1yhr9reHXJnSuYnAEGq5XsiFf1ZEVD2Wvde7
pW36xwCa18pQS68IT+LEFOJav0IEej4qgmFftaeySR66wTzqpnjK6vEfIzM/kkuv3AlL7z19RIc0
nJeYnsPbPakoPpGMXo5giuuKVNSR/Y+p7it3keQbTwVhfLrygWsjzo5mQFW6kNVChgrfb8fe9nZ1
jIaE0WvKfT4oK9fR0mjU6yauCxcf9bu334fwZeY3cZsca0TrvpeIW381vDJS7wvHkpBIQ4v17445
2GZge5RC57Ui9Cy6VlZzgZCd+TOkmuzWNfy8elxZuoWdAu2aQij2YlOrb3adRKIF5DRmOFvUpduF
puskL/2YbKidohPz5fYJWErzLkebRzeql1tt7SOVISGPEeXPmfbOsf+xk+9NVW0ppbsOYAwjP3TZ
WsF36ZW/XMJZ6GFVXhJaiF+ee6S+Xwq5V1Doq1HTWIkmFg45oDSFSYONBqR4+vtFhlJTakaJtC1B
db7PcDBNwUAY+dooS6t2Ocq0YS9G6SuiwQge22nQ2hNduXDbVPA+nD7+qEjQlL0xqDa3125tyNkZ
52oGq5kE0rF2sMAKZPWbntgPohZHX/R7nBNXLujFiYREQLl0KjDPG8C2WbJTJPTG5STc2G23Vfry
UBQfb3/VwragoAUSAjgJbknzcpttZ3JmJWV5qrHmAApUfkZhd+WNWxwDyit4FTzRAN69XSzqKbUc
O4MN9MEqH1W/GvZo9BYr67M2yuxGRMLHK8uyr08YN1iHCr7/KawMbfsX83VRGdHefgt146CDltaf
IkoirWNu/HwNALf4IRdDTH+/2Nuj6IK2hJtwrGj5A3Blc5P7/aE9y2tV5OLem6c8hondYeXUwXmQ
C3uv+9CobCmDrSpJa/pUS2VTKu8UlKjnYhY5j8phwTeeyaN4yirFiTeKU47hBuRdXeyxmOLtsrs2
wlSyrn6bCJ81m0G3YAEZfoMo3cr6LR0ryCKvdBkQk/PwHSigMPWi0k9SbqlQuZQOcz23N0bHcaXY
dH4HYyAr267VpXzbBhpQLjVrmp91bYQNwVEuBjfTAPFs9CFJ8i16q+lPEpI63kVjSa1E2Fnnub1T
IJct+YPyvagqM99GUVn9IxyncFwduEXw0fQ4DFUU6JOWsR+0bhYEyNobmYVShS9y2T9oRqejT132
v+UgC/eJDwYXRobecmunmd6k79rYc4qDIfuFiVB9qEbvtRrtnK1pe2jNwxA1v/SZsD6I0syjO68p
x9EtZXsMVupf0ys5C2M1JA7oreD8OIH+3u7ZJKUG77dEy6k1elu/T2RXtfM9Atgl+NfgQRrSd0En
n9ApWwmEltYTQAkd9EmuArD925FzxMhsJUy8E5lJsmlTyd9SMHXQW4sb6dPtzbMQrGsaghUmOFjy
v7nhMGWPJqqc3j/XSNu+jxWtoW+XFsZhFEO9aVq0BsPels/w59YoLotDW5gBUPKnDD7nrxW4X6ke
63ny6/to/JAZys6OLTeSD5FfuhmqUbc/dXFaJxU7DYoe+L/5nR04OYa9WXzKtGDYWL2Y5OpDa9Nn
SP3fHmr50/4banZxx5EGwBB5EGIi2/+t9a39IjmD/rFsOzqzmaO19VHJOvOjQqz2N2GmNtE66YKq
EEpn4R++IpXQ5SQ462mb7JVYM3ZG5Vt7zEW8v3g6KHJrQM8nGt08og0gS9lFTm9BBNABo9oz7pSg
8FYe9KWFI2Z45caaNDtnCwdTVcejdKCRYGf3WlVuaqN/DOQ10ZulR+pymNmi4fAdBnUQaiezgCfu
1Ej0mU2/u70z1r5ltjgRdjeD2ojuKJGhO248tOqHUTPbF9w0ft8eauV71JkCa9X7EHO6TjtpzXA/
yY5IhbJyU6lLG/1izuZZlBZa0iBSzEyjhPfJzVNVImRVhNburXxQvw6R6jsIl+ZqswnMSsn2dqDT
slDytH+qVHz+XMOLMNYpB5FFHzQ9KTMw71YebPPcrE6CmAfPp7JvelcQUo7vktqwzkaq4vYGxaho
N5lidc5GUURDoS+X4mfV6u1/tEDTJUSn0Ez4iz1/cbxeI4OLWEZ1qt4IRNafsBbfNLbzlFfpytMz
m1Vz4lmQd5N8w3KaynKzByDyAk4bjhvgCuNK3fbje3Ti3MLQ3RZPkNxe4zyp05Ny8dj9z4gTthCO
14RmeTtiIqaHwPSlUw9T75c69M0vL0CNZWeOclvuqE/1X/JW6Z/GxBAfLKmK9W08qnm/Hyq8r9xE
VzAKkPvaeElaJ8jdkgKCsutMdPHcEFe5D2Nmkwf6gzTgzOQL5RAVRfY7DnLnAzQMLIdvb/5pim59
0Cw3dMx+xLQo4hIsQmnTS8mI721LUzkoQgLcYQ3srSyv2X8zOHu0w7yK6K6HyXkIsvGhJxK1NrUu
j3gYAMrpNlXt6d/kmnDFleMxKd2wEeHeDodoCpA8fQ/0wYmOXqSjhFv0zCrmX3Kjb4NBBbOU5h18
U6tX9K+3J2p2S7yuPPBDass0+VSqBW9Xvku0ssw6lLZFUh/SwcZxyUy//PkYPEj/t7tmY0SSRJ1q
0vtIJxH9CLeNY+lj0fvno9DcI/6VbfVaqc/GQN5ETFg6YgArw06Six0mveOfRRH/ztfFKLOzqRSy
VRSN4h07W/OfvbIRG7+U9SeEQoeVKGJxaeD1w86FbXIFsncqCs8g5xwMFkS07/s6/paWVvntL6YN
Q0vSM/SNruQZyhCYeG8P2Wmwm73tZA+NY608E0tnAyQjLQZgN1ipzx7wsIPrNNogbkbb1x8RuAEc
ljuSpe4pI1v/DHJY3KtOkjwMY6mswX1mL+6/C3Yx+PTjLu7rLlRIDtqSZIwIehQ/jfFQKf7KUi1d
N5dfOHvWfU9txxA0/blJLRO7L8wWZS3/maYox0egxH/9zZpZiK3Y0CKuaDlB1xVlMnTZqWuAoyb1
uSrXbEqmNZlfoDaMcIBlaDHgyfJ22toqtT1viJxjVxUlwE31UyhXn6Wwf87b6iiyP8Rn/LtM/403
LyPimiZhbTc2p4mJmfa4kJk/hL8GSlncDBe33eyWVjuBy3Y7kf4a8Snsra/ZGBziYRW/O68PvH4O
9ynWSSRx14wmR2kUffCd4BxnIsffMKrdQm6bXdLV6rnrhf+QVZL4RtGye6jG3Nx4vB4ru2TpY1EH
IYigVEGJYvaxVhHUZAmIaBt6vjFxx6S2uUmaNazywjUFY4a2ocEQqF9OP+PigAUhnpXVRLYI6vRz
E/VPjld/vr3fF47XmyFml64ZG3ont4jYYpOQbrXC9+/HNPEe+rbpXlQt/WO8IxSZSQifpJiu61X/
mJJC042VNZzSKHjEd+qRDt0zIN81+Oh0iGaH7M04s7sJKFIeCNuuTp0w8XDqnJ+xpf6wOkTnTLU7
+4F28PzsxR7UP2sRTNuT5oAqg+Ygcbui4rCQfRGoiX50xrvEQvBC/0QZeLDOfrOiMLG4OyDa8YqR
AVwJxyhdazSpNGXdpf04GW1HxZrA0MLzotDlJzME2IPC0Ox5yYUhlYVUdye6cZhNve+byh37nwFi
gWZwbxTxynNGTXFp3S5GnK1bjLcSdpJ9dO7CoAsOdUGTbFM3ATDCOmjPhh6gnSYJ3yjcRLGrEWNx
zw7Pfj1WLwL/bRk8sC8e02DU0k0UlvWvoWiKwkX1skyx7eLXZ4Gc/wyGtsU9rUukjfCs8UWaXDeB
k8nEk4Fwsm2FEUSwz9PMtsGV9mZ2lrzcB3BUm3HgFk2WvuSDoLhvGlT83Erx6qeyjnDeKcym6VxQ
7aWxoVspYrdpDQ+zLgu3l22pK4xuGhUenw2aWvTpw+4wwPOLXTRTkhQDPsQB3MEZyMezwsrfY1aZ
WZtcq/KvYWEMkptlNZjvKpUwj9NzO/c3WmJgL5nSybhLo7L96StKWbq61MbGY+lnebLRLF9/EF1q
2OR1jtq6VBdjb1tTTKmfsi6N4m1ZFCi+J5Chlbs+K0N74yFIcY4AmGeubZG6uDX+iU9w4i37oESR
jHdirpvpTshC+6kpXe1t8iZBkVqkmgZCb0gosGW59bmSsjDAnrmKXqb/9+CYLb6BWZArH5FhgUpZ
qmr/Urdp9C1ALUbZ6GWRtJvSUYJvpeFT2ikqD/dYPiL2pjhXtlBwNmneSPykr5khWdGm7qrsnxEC
w4NMBecIV9u8E9Apcfq0zZewzJxwm9SK/YgIZfsxrLLewGLUGMNDn5ll4+a+PVqbMLIT/1yR9aJp
PBlM6I5n0OJDIub7/+PszHbjNrY1/EQEOA+37JEtyZZlW5F9Q3jkPBbnpz8fvQ/2lthEE85FkARG
Ul3FqlWr1vqHvJW06hAUEOkPNCmUF8PvCS+W2dnJCfcV352KTLsDi1BBQOeTJntscssLeTUVAqGG
8q9CasWzWdeGsTP7ArJ/qfoGUI0sdj6YvSnFFxv+peXqEI/DM3q2ebLD00zh/SIEgNpJC7Cjw/sw
PQ0iHgoqA0H6YuMB/74xrParmjnlk47Y013D0PcTDbZfSV6L92BYi8Cl2N1xZSXJeBfWstW5Ul3A
GWwcLcYAyDYfWyD3/d6yQj3ehX3a3KkOaBF8M83pMRiN/Itj4eBW20M1W0Xq4vNEOKfU5yt1c/AH
yL9HYeKx7ippncWuXFfmN0Co+Z2sTj4+d4okdDeMbT/Y40mu/TBj2xh3OVDX5xZYFX6zWGhOgKFZ
SXeQq/GliZNIfvJDtZb3tTBML3Xyvj73QNx+VHWL4h895vq3wOgPfAfeO/kdZDMafNSyDeEOY2z9
jJqqeIpSWU1PhoQtGHrtCkR9XFODYifT7uQB7ZSKcsb41Ff3qZIrPwdUjj6jLpXYmBsnBT6P2HD/
RiAgC++1QYTfRysKP6H9ZKWHvOQq2NHrU7+UmU+8Ka1Kf7SwOc2etNgJLUovJW4RdWv3444iPwqo
PuT2LQHylcRERVwFSxGeNSC9F5UpAQizQlx4oNL2Q8jVCRWlk4Kd5F8nDYwyM9cZ5loupsGCoKOn
a53V/HGUPuYmMlAAF7N+g3aykpwwjoVdBEjZa8EYXdJ8Pn0ee1b5wSCyNmPrWv1BFBtJ0Mqlw/vc
gNU6Y6qvWP+xKNMpoKDs5aJAlSZCc3HvOMKUNtZt7eug6GthScHf7GVLoJODfsgdG2aiJKeuoM4q
rOAsVeEGFmtl3d5c24sXBlaLwcCBtc5jULtB+35Im13VfDSkrVrQan5A8YHKPxQMa0nrLnpadFFl
amcbg7RCWO8ykzzBql01/qrZzZOWZKfbW2/lU/Gq/N+Ii+qTUowIn+FTAp0kf7SH+Ix150aBa3UI
B2UBhfRkFpx/m3U3kcjNySgnL1ATHCXsY+ts1bTmvGmZnXKAZjadRaq4bNBQOjbSPERvSSYRlr/i
gtiPj5X5FIe/bi/X2gdSZWoQsy4PQLh5R756QSD+AOKY+gma6ZZ00BLlnV7bn6lUvjMSKT2Oo2iO
qWNt0X1XNjpcI1p7OnB6sM2LJUzRLlClwjfPmiAT6vwDXIyei+z25K6sEMi1mZyDqSg4I5h1i9qq
NkwDv6IMPYk0jcpoIFXikGMWXdyLUUnUd7LWTfKlHCuMltWspHjlC4CeZ1QOUvjWJo7CJ9zRcUro
IkMRO7lSSWGytCzVjSO5BPPM7wI+Ap1HVDGQlFxCBNuQBLPup+FsW+/S8oudIYz77vTDKlUEGEkO
TVDm2dagC2Dofwadu/cmJDb6rYvPX+hRHosuBa2LxTvsOWPqXKfpHgQ072M9mndpqIiX0FHLs4J/
ORIvgeEcNr6Ss3Kg5pP031+xeGNWldULUfloNCUSriXaFOBLUTnBtGutbthVck/K1E5VvB9Tq/yB
jkL60rbFtLeNqLjYkYTHb96Gv6VJRwgmsuT7uJpiN7MdxIbRxfnVhug7VlFdnsIwgruu4QWAQ9JQ
fzUHM8kpC7fR3QRa6mwWfrL3Fbyi3MG0211nDM1no42ai2RF/rHrYvU45cH4ASHc4L2Tmeovs5jC
s90AHaIAFe00v0ju5LoLfoVI32HY3le7ps+L+whdyC9g0IrzAOzvnAaJlCMN5Fsn3Cui7xrl/Ad4
SWSEIu0v3Hqa7NZJIX6MlZPd+aYSnJ0iR1ZP42niNQ7wSjcVdkDVMFfuNSno9vGUA4VotX9iZbTv
HVE3oKVqG5tx1K9cQ8VfupFqx82ttucFkxv6/RRO9ckOocDuQ2xDjklXjw+Z0Hr+dbROSI6bpJeS
/FTHzSBcLUx43chFJ7/EiYE/WB3lshs2RbLPYim3d7VQmn1XWMO9nybW+yjVwX83tJ/OiW6WF9FN
9jHPI7I7fTKTewyFyctRNHgiI0/vyz6hmVkX0b4l+XvXpopKkt/0eM/PPOnWAc1Q+cpXo9NB8vfD
Bz3S8xN1kPYQOHXw0af6D6O661x5GqVPgxkVMH6TEFOsRJ9Q6DPTXdZYOUT/oeOH90FT3I+mlHHR
Rt9CPzFPGerQJy3sHbckUzpYFQqviVRPh0QLqQf7JimxL2f7plclt5/ixpPiWHsXoP//XPlx4EZj
03wWGCk8San8awr0hkQ4CrPkqPTwfg9dFRbWvuH5Mu412U5mSbTh2KRmeZgk/2BoebsXGnHXdKa6
f5R9Ub9Xu2F80mSpA8zR2NF9a5TZA6D+ijqu/qe5YnRjty/8vH8xMz9+sbJB+qZ2UvrNDwXaFblp
/9YjW5YfwCQ4nlpV5rMiRTzQTTMmvKSJNAa7qozNARh4jzl0g0QVLPt+PDtml+3h4Mvh2XSK9H2R
Wra0q8DbfzOmVj7CoS4eKMSL6RRblBLdEE0c2yXsh9ouNAb9namNofO5GJLigWaEEe9qSas36YUr
dxkquQBLTYoRbJdFtK/1QAxgNWh6Kk0rTiVE7Z8I8CQv0jRkxV7F4tbfgeWV/qlV3hqnWuOZx7t3
AhhloTtxTO2mctw4leWfCYKpj3DBgx9CTc1xFxE4ntld6ZfbwW/lN0NMxawEJROu4WWtd5jKUhE9
CLCsbsaPUxslmLc7RvgFjdOuAvKD/2rb8kzf2WabR1uhd16SRZ7x5oJcZEu6kZXRgO/4uQueQjk+
yOq4G+vPWY2bPdUAziY7dC/39He7dv/XU3/1FDGXtSN9mNqB79R6qXovY6oZF9XOMjp36J/M+Khv
Ckms3rD/e/vAnHmb6wxtJBOIMSYw1SK13YKazTHrzWTfBB0M3z4OdoPZ1fcRTntHR0mtQ2CN1Ykg
MjzdnvpK+vNm6ov0xxBVCrKKrpzqVxL9MkFhANPmYVdIjr6VBa1sMY4FnSwq0QBGlqRrJdJDLZba
+NKMFV0SnOcxP/OTYQ/GUcUFtAyMn6ItgUSrVH1uT3StGP9m8Pnqf5VfdsjO6XIimV7f+3zaOJAB
rM0CNkWYlicNleI9Yo3lPklr1JcruHOKr6UbjcPV/OKPoAeLYF2ZHSGGYCXpZGpeqlNh2hc1Km67
RIb0uPH4WEnbme2sHPKfgZbHSRU4r+mh7Im6dMZDYTv1nYyyg/Qoy50SXFCl403XRHKyEUbWNtT8
Zpw1TJHJW5JfVaMo5VTXJY/GtXo3ApG+tBPVIIGqxUZSvTHUkgAbKEWiNUE4eX6ZquMnzVfD8CEe
MuM7VjvxRod0PgjL+ISzEqqpsy7YFdi3Vnt5BNMonc1BisUZ90nbf+8XkHkwJ6LDF4PK4CJFGUkd
umPSmKrsUrUctigZqztoPjywS3n8XGtap5Qzxsz25tcSAbqWn+BUyRvljLXtwwuAdvDsYUYd4O1h
CWIfoIRdx16CwK/su1CAd7pzaeJfqR9uhf55Ly6X9vVgi2iopUlflSO+13EbcLsMjXOI+izaRaOm
7bGA7U5jD1e7smWwNk2entM4QTuhOCB9HG0cUG3tHTIbWAD1BxJpLx8/KTl0lmRadimH7JugUZjS
L+401UUSin/2lVhv75pcK5tdKXGq3K6pggBB6zB+F4O5/Z7Fqfp5IKMVx3Rqk4odYemZK2mBo+3G
XnJwKh3yeHBlR2QfO0MXj0GR9FjfjaP1Latqsa8bvT1XoxKFB7XO6k9Kr5jdIQkU8UOhMPuhbi17
44NfbyvIZzrm7pipAiNevr4nQMpmR2+Px1V8bCXpaAb5xne+PkEaOk2gPIEIIlWyhBf5KIqjQIGc
ES4FnixZR1XQB1DQGB7QjpmJaMXelrY6/ysTo4yugmkA3QLPZ9H/HP3crqjxJl6XU45HxT1Tyi0g
+HUg0hgDaYXZSf1a26Pz0wJnuSS7ZGU1nrIKUZtKn9JjxEb9O6I8z2QWj+cxRlt8jSsNuJQikNXq
en6JeNh4TSyHbjDo2cWvJmvjClmbFWzYWe4bviayNm9jQKuLNClUO/Wm6Z1ZDPMr1W2pVd++l68L
gMDNkINHj0GDELrcFULkQSBxEXvE3PeRbXxubHFRAo0rKzrfHuo6qM1DzQwewG0EtkWuI6FpEw4T
2iJNc+rlg6F/U5PviXho+i3pwetEB+cwA/gedzyOoctiIxxX0OR92XgRLxzLqC5xWI67MJ32UEX2
camcet0ojrentzYotU0Qsshs0PKfv+erBIeqRBQYqRldDIH7VTnZJ9nosyN6tdoRu6phZzSiwBhn
C4eysqwGiCGguUjbsLSLu8IahlxKB0EXy2oPGqBxw9pl/pecgu6QTRvb5crAjAMAn4etT4xCjXa5
X5pKcrKgwL04q6bENQzlKJXRqYijM26wd2ra7XVeiq6vj18lxXjwjeh5NGwQiuMhV9XTUBs7IVk/
by/9ylGxgGjZpLVoSvD73i49cEjDStNY86LUOaG1dWw1yB6StvGFV4ehIi8zCD37pUwPlmBVheO1
wd0QDnDBJmD6o4GmrLIRZVaCJskbh55COSImV4l6GOGd0TrpxaoTbd+XyXSGE+c/3161laNvoziH
0g96jigQLV7Jk635iM5L5hmYnnLxlbZ0g17vX6g0aWddWOXh9njXGkw0gpAFo+mkQHS4siQZLbIl
HcGns9WENu/KCU22HR4KX9LRzHaplOo7dGaLI6Um7cMUBvKZxrWE4pquvm/wvNkhMFg/aENWbXzY
tZUgAgJbVLirrpEYUpTZfa1anigyGupqEes1LecWNenW0csPfVDr328vxspe4rty39tci2CD5j9/
FS24oBsYUgMF5nK4VCJ41jHQpoG48Y1XhzHQRwWMCUVg+bQ2mjyZhJSEFxWy7e8yoJ5W4Bb56A/D
RoK+toYmvEL++lPNX5xBIpwx0h5I0SpFwwr6CiUXRcQg0asuCA+DIeUbp35tRI49AwI3odyzuCCZ
dCZpKOF7lfTYO/dOYJ2sMHARXN7YuGsDwfbW4MkQ2WGtvP1WY4DhOBzYxDPGd+30TZeb3UTdV/Vu
b4mVUz8raZJbkMTMqPO3w8Dr1oIswdfQcrK90MePeEW+3B5iZSZzW2EWymMmaJO8HUJp00lJUTP0
0qjcjXIHW67eC7vey0q6cVOsDWUg9URHCd01hCffDtX6WJTkRuOclcHYUyzclXHvTlG4i5UtD9S1
oWzk3WZhLSx0lgvXw+XR00QNwR6VaLn4O3WkrQ5Yv5r+Hg4MlJD2DCytGZK2bMcFgUrRVZ+Rx0E5
7EXe6N+cOpk2ujHXEwKkRb5MO5uC4NWE7LTL4AxGssePAbZRJIcurUo3UYeTX/UbMLTrbUf8od5I
04W2LFCAtx9qkmsUNWMr8HQhfgSOsqOVsKH7dZ2iMAShVUd/749T7dsh8iyJrRCNXU+Cz+P7Hwe8
HnE94oEeunG/sXjXIW/OUdCYQihWtWG2vR0Mc9VpqH1CXpLEWM+ZVLPbQs7vawHu6W+PE0OxDf6o
htNYXAQGu8MkQ0qD+TuZNWgcTbh1GYZHuwCHPubSRsBbmxmWDrP+E7UrjvDbmSlaLxBH1hG2autd
oBoo831uh61O/drHej3KnOe+upm6qpVlM+gQI+zQwxPlYIOakb6oqXwJaI+iCBOY+9vrSKbP//Rt
DYIbD5gs2AqgFYh2vR0UD6M+TX1kBOjIBoescaL3IUJXO7mP/X/a2qq+h5JGp84QHzXHBx0zxtMd
FKDZ094a73WjLXdWQoMmNeT8zOI1p6yJ+7tMbn+gPd6eGsXJT10eyR9hzYqTkYnSs+TIv8RajBH5
UKn5iZ7TuOumpjp2yOnREgrpEbNXj36kWw+F7luHnjRiOFh95d/3mVO5luq3vpvaLd87HOX90Ais
TEOn3MOC0rxm9NVfE8W6Y9Dnyi52VDgemWTcg3+rS9futKd2NIYLOPL0k15aiZvmUPLDyP8eFJq8
F1hZnVq/Nk9xkkzAKEvr0ki6/oCjqXJnV81wlEstOyeT7Li0O1N3zGPL9RPIz2ZShh/qkiYf1N7n
iGDs9rlsuGrfExnN3rOEFh2nVnqmLREe5AztCLevpADXXnvsLo2uz/gjTbvgn62157aUs6Paw5rJ
oCjTge0xAFAt4Z/IFf13Q1tkx36wsvdTkyrf2lLIB820/A+JqLIjX6nc2WCyPvP5619jEVFgqvrM
PHW1jVdj1daexOtqlw+5uNCE/9pATDs5hv9FVFZ8qAFTnihrxFs18ZVQS3mNNhF1cYcrcXFNJbUy
wBgHnz3WiStV7Um2ns3hkWLF8fYeXzm8KJ7OrX0wshyAxdVbydWgy1WdeUFgnvI6fw/E80Mh2o1h
Vh5oOvrHmO1RnuQ4LSfUZ/M7OxnGc9hpGEa3sjSdYKcHj5FT5epOliKHjiXvNNMMzS9FmvcfRn84
pLohu9NYCXSD1emxQCzoAVmKjn5pO1bS+fZirN05FBxmdUYC6BXfpQXKN9lSE1zauuSVk8rNUYeW
ubs9ytqSo76ikoMQL6+wJaaax/4kKcKLJUqoebrLR89B+vrvRyElwJuFvPfaLNPHusSOE9LQ0jRd
BaXWGqPu1io2JrMSlqEE0s6cS/tIqi2CvxQhAvCHGavFoXwYosR+1xV19zkpzH6fjvXgUrDODrfn
Nm/KRVgmC+GlRitYBu22uOB63y/jgqjh4dN5Xylmg4yzn/Hs71/AxUP8Bx9fyVi0W1u4p+tqyizk
DO6fh+1MO1icyyJo+nJUnMHzp3ZycUJQD3VqHsZCKrG1I05nZafs2ilrN97eqwOj7oS9HTLzOBm9
vYnqUda4AGXpHApH3o1E0Q84UWY/A7/Q3EbhTiomERPjtWnLdGvlVCgQjpEdoCd4zSiyKyWvB7lS
0GBTn8wwuq/lrdb4Wrgj0QMxgv8HPYzF7FBylPIqZrNKUe5aaOyCQ99JJJmVZf11SZtANNtN8jJj
By2b8MJo/cxAqc1rZEraRgIWe1P2fWV7ztoM8vycgd6wmE1KOtkjiDwiq6u6tt0+SNoAemvL5Hfl
6FEwJGngXUaVfjmM2cdWNQnk86M2O+hx9xUm/zuNfnVZhYdysjZ6ICthizopMACe66T/y0daZQXJ
UE4gcyWOWsxzZirqs5FrGwTnlS44VVAdbC7VSkCgy3psYyh95dS2fXZQL3WxpQ1caCrv0qg+CjoQ
vZn/asf8qTSyL8nouIFVbRWfrxeWXwBbSad2D4Zy+XATQSzyCOCDl1bT7wjZZzUxMIDLj7WwLwW6
7huh+jqcIZ8Oqo6RONxXVgvVZPTYhkPZG8T4AuhFAdadfSq1QOV6CJ7BuumHcqZS11zUz7dD6fXh
Rl9D1gB3kMBbVNPfxhXE0wrwN451RgL6d1gYKImE7dYEr4MXg8xwUZVGks677e0gdPFkIDpmdqEQ
01wcPdUPDQViKnzmcLDtytrXqsGGqtV4I4VfH5nHHbq7ZFHLEmwV8GhB6TS4SKFfebgqtLQOeX5L
Q3PqDPUQqNlDuMX4vD4pBtIlsw8pFExUoBZ3om/YEgjqQfJ8VSiHyRqkA013cafFQ+n99edjRcGW
k6xg7rW8CVu76uwqDJxzpEdH7AZI/SVJ2tifK+eB30sLCat7HJqWd3zcZ71hQv09y3hNYOblv4gE
Ze7aaZ4Vu9tLbXv4+1kRZci5KWkT3xab0pan0BBZ55/T3tinXfMUavlGmLm+cXB+pz3H+Z45mMuN
MWhxiaOVb53TpjTAmBcZNK2hUJ0fci+KXzA5+t+3J7Ux4pLFatco/AVjnl0mCzLrLsbYo9p1oUD0
vDf1PKDKrZRbr+aVrcg0bSwzUVXF0mBx8rQE1/KmblMPjsdutKS9mqOwkW5p3a4OQ+8WgQiSI5pb
bw947tcCmyI59hBJxF/ODexqpzVbZL61fYhz939HmQ/7qxKAQ8DO/b7SzpGIT0l/DxV4Z8SZB6hv
3wCBvv29VvoCbJFXwy2eRuVoNaOJicnZSnkmHvoU8amdFnfJQ9poVU5xsiy/jZmIyoPvdBr8rEw2
99bs3elG4RhidKyUSQRcdEzznSUNqnnc+Inz53ubCPMTLbJu7mXei8uTKfeO1Dn9kHhRnscpPd9q
/DgYaBCSxAbHwa6ThylUigfgvZnbVXLnKo36adKieiPOrm2Auf+MNRb6SVfVOl8r+rCrlfAitDb7
7pvj8GQVXFu03rc4KNeOqThAoGCEKRESXBbSFG+3AQy6ALn+WvYUZ2Teu77US+l9nlsIqJ3VIAux
cDdhN6XhCMnK6UuxN7SQqAiUDlXtPI0REdMLiPIZgFRz6g9xrEzZfdeLajogbtV/53byayo3ZWLu
pyTAmbGNq1Fze1pDeMY0ZdjchbI2qG6OzhEGeYSx0lVKzEI8BfHQZmMvXi0vzR+EHpCFmkUFcaN7
O+WmTDK7sYhWod7tFbk5j71NSSj420cGw4AdBIhnkunRMX47DATTOrRF4wD2NOP+PmTHdweKO9mw
Hwp/nHbVULQfyglqGyjlydqIyVeXNQEKtgVKE9TL0ZteHDinpxqEnFtyyaI6fh6bWDoUmq+DLC3A
bedSAomvTC6hKrYqfVdZEDUaxF5ZWC5sqs7z+r+KLFmMLB9QjsBTmuBnpya/G21r216F/z9DAI1F
5hpfzKsnDnJIymAl3dmQq2Md4pswWePFiPudpgfxxn65Xkl6tOjj0/RCUJZb++18hgzaCL/C95TJ
8u0dNkvabztR1N+lsLS7zhLG85RXqrmPolH6S4Uzcve5acm9ja/I7JW+GNxI4mIqBzm+JH5i3YvI
MrxaWBA9pSmYtEentZ1kX8d43B2GDrrV7Zi4ts5QRXBkmzF5ZJtvp96ws/MsMxSkrazAzZUsOBSj
1ntTXA+7BJLI6fZ4f9byVQz+j7QkbzDQKjDIrppXwZxn1Ax6wftWeS/FQ/VeDrMvgMmfcPrq3FTN
doczFAD5XTNKgu5P5uzzZhM+vLgd//93UJiYf8n8cnk7cb016wy1iPDSVXZ6KKze3OWtKu9KO6jv
StAOp8Ee8vPt2S8C059B52c0wBYo/FzNbwfNKrOkRl6nl6IbMP+C/rrnp+l75MX8jW7N4sNeDbW4
/asyUlXg2JWX5dazEKZJ4IfWnIbipzIO/d9to/+MBqaEAoFFA2oJqsjrbGjVgowm15/09Ac6r56m
vCC6tLF9Vmf1SkpysV39UWpqNRfBJbXzaq/n5RNNofEfPRHqQRUi3eiqbQ2nvv1eKYWWdnCQUoGZ
Yf2jlWajuOi7Ti4G4Jgqd0J7vL1B1nbla0m0xfxkWpMCPKbvgVRP77OJZoRTJPlxpLR3FHEXHHwz
7DZ25ZrzBFfZXMHlHiM1WmxLvZDUzsDN6yzbfn0A3hEAaIjHnZxl/Sz7a1MVNbrdNEnDThTQ+8a+
N3aljlKJVObqxr22tgakRmwiLlfC8eJe8+tYyUJjks5GwlP8QTajUtrJRdgD4EfaPzkGoWP8FpWd
P99e/LXTqWPIMvOcZ4zgYhniSOrsWhtm/xwVh2kzjdJ6n4QYirldIudb78TV4cA6/kFDG1f2LNbQ
YNIwGsCD04x+Un7I/OI8SsrhX8wK40v6LrB2rwAWUgcjbIB/6hlIypFLPBaD9l7TKG/fHmeRFPwJ
AZgBzSAB6l1X/n2RFHXOGCOlAOMyvC/LNOjcomujbuOyXh0HFyz1j6ofme3bMylTOVeErPk8r6fM
3OskkfY+zmDx/4v5EKWJ14pDEWZxL/u9nGBskcReoY/2o43VGfZi2RbecG0T8Gzi4JF+oLmymI02
KWVoB2ZF4Pyht09pXx0mdSs6z/+T5Z37apA/cO1X+RrggKzFvrP2oHahJVF/7YfgoOJbltYXWW4+
DuWd0X65vXyrYzrsCq54wJvLxCKTB+jUWeScw0aSP0ZGYv8EhDXd19aQewl2fUc7mb4OthrsfV/b
IiOtxRCeOv8dfRG4IUzkEcho+9wW/ovRDD+ruHnKTOmedOKs+3SRbs92bVO+Hm+xWZo6bAI/QsU8
1/Ry13T2RD1W3xL/Xt0sr2Y1/4pX37HNWiuwKQ+elTI7a2V4Z1TJtzZST7cns0iH/5zkuWo9e39S
k1s+kzMjxQFvEIWnd+ASJr1sXTLSc081q+xGmuDZkw8w+/aga18MIB32dCSj4MEWB6HM2smJY7s9
R0VCvJXrH+iAU7+O9EPc+KekLT7eHnDtbn81oDWDGV4tJiZLo5aNiQQLV/oQdPp5mKZvA4Iwarf1
UlvbHVjp8iZ1wE5qywp5PRnoi0RZ6CllEz9kBZ6QlPL+ha0JBqb/G2We8KsJjf7o+03ao9oYGvGh
D300k1QpTfeMV6IFABlWTjpjo0G0+t0oPnJTUxvELPbtqOhMpzFiv51nZMA4DC9t9Z1hvVjSL21L
hW1tX87AU5RcKTTRQ307FDJBui9iPfKK4tHKPifSz8o4aPXXli7YuKW2tXLWSAEAutO7IQdfZiEk
SqZTAhbxMiEVP7AzCpx9locDmkAIt/19+EClheWTeRqAXV0sYpcGWMEUKEeGQ/9PpKterW9puKzO
59UQi9gxNUav+THCbykfCTmps2jNj7ZvbLS9Vrb6jA+byf+s2tVrNvaLyME0GjpZEZ5sFX+yZtzf
PrhrM6HughU2kBa6k/Ofv9rnXNcdbBd19KpQLh+7MvhV9lD7+7oXH26PpK7ECETdoAPMz0TEDhff
BY1VYbZziUVC1+u33oXt6HalLjLXrlvlsSmV6jMs1OxrHEfJwyDpyrcgcfTvsa84D0mLBazLiw+h
vSadYgsDNwdknlCd8lPjN9NHshwNWXpNa79EnWrmJ6l0kl/VGCGNYJkU2d2SrCrdl7Fvf5KrMN3a
d2tLSauC3HCuQyNO8nYpzaL3yfYRnUai4NgBMgJc4k390+1lXNsTwPnhceMTbF4h3qw6HfKC8o2X
5MITjTjjuL1RitsaYvHahVgYSUMnDx5ssVPVVx99AxvH29NYWyykR2bDIUBuV8+DITFrOe5hd2XV
Y+UHriIsV0TFv9jd7GyEiSANsOMWW25ANCTic03n1kmkO/DlyZOiDgoezqH9/e8nNKtUz5XhFcZV
pEltP6RUoWnxcVVQLrgMRp55SqU2P28PtYQGzjkFhteQtAmoSNwvS4aB1vs8a8vIE63/pOEq7jCY
aE8ZDPXSvkthLmd69jzLotweeeV+0qmPAu2eMVtXBS5EA6dU7dl8aI0/y6m/V6X+XAQ45oT5Lo83
3u9rAcMgjM8yP3T+l4+GGnVsA+yy5OlIkZ6VLmlNtxnU/Dmi66ihVQggbuPuWNuWr4ecj8arcOiM
TVWGVTF4Wtsk9n1D6/tbZBW2fUDlqgk2tudKWs9yOsAn5j4gPfC3ozVW1eVh3KSXnhKZOyWVf6z7
3PyU1n16KO3IOlaZGZ7lMJLPZllstXDWJmtTYSIJnsF+yz5khDqJX1LOO/vV82AnhwjNH33TBoY5
LJ5LlEEo68OvnBmPiznSEtbbVqSyp0rSCSQpyqHx4faunD/KcgiH6jmAF17MNIEWy5jA85hEpHhA
oQrfVay+f4gTc9xShFgdBw4uTca5zrDk0HXd0GlZbGQXCoBa6mZmnb+kYZ1s0EZWhkFMZgZeonGM
dN/82V7twao3R87DgOKP3n0Zx+yDOoUbicXKl58hJqi1cVGZHOe3Q0goSBZGLuKLL2nauxxqXnNv
Iw1jAnxKquF4+/usjkaQn/H7lDKWW8Bpyq4tERy5KIpECVWbcO9zsuZooXL49+eXhBH2JhonnONl
6RTv4dQae0PyzLjqDqIe7Ods7J+6pq026nyrkyJtAmhBnnmFfuAJjsiQDMewkM1T6zhfywD2Q2T9
ur12KxEXBhG7AVQH99fyjEK+tsx6igNPs+JPppjulSDZ4z70gD2iF8npt9vDre09LkQKdzL3ylWi
ruZFntgqfeeii8s7P29xb+r1rTfx2trN/VpwHcT2qx0ep+lgRD3aooKC4DEI4uKUp5r5JUOeYOPG
WrlDAIg6MuARslsqdm93etJLoTD73KbAFe/U/BDGxb5oT/6w8Z3WFo6bkUwaVpfOE+ftOOVo66NW
axLBGn1fMenDqeuKrWru1iiLSGc4eakVsZN5tWaSzhjoeA3mRq9jLbuAcfDfqeiLt7wtJX1QdPBZ
m9DfOUL90OSq2HW0kurSr13Jrj8U8njOdXOvTNEWgHHlTqRyB9IHQcm5jzbvnVfRT0/MtJS1NPTg
DdS7rAoMN1K0Q96Xn+Qmfww7dXJVc3ho8ae+vffXduXrkeet9GrkHDJVEqdZ4rFz67MV1dr3pB7S
A2YZW8j39TWmeMGti9YoHZy3Y4nR9qfMFhjUVJ+gcRy1WD9EkXQKaZdV9qWu4EZr3WPxb7wOqV7/
b+DFJOuyL+tUpR+gJ0p2FFVUeZMYokMFCPf0L9bz1VCLmx9Qjllga5JdiqCNPknw+N4H6L670VT/
vj3S6iHnHqO3TfC66gRS/1K7VqiF13U9SAv1WErGrk7eIbCzsUfWwrHxaqTFMc/tfFLbMoy8GqFj
z7d7HJqHTH5s9eR7p2vGMW+UYeOm2Zrd4tBjDWMrPQpMFzjvrep2uQ3WuzCsGG/MWGmeCD1RfLy9
otrGoEuXpgAhFrmQtI7yEMohIHnipkCcRwnD92OeZsO7SsnKZi+X8FbQTYo78xh3zSj2ONxQpBir
ITS/l4qRPXAnmtl+tLTcP4+G2X1Qh1C8LzH3ftHVvjN2yCcX06GotcI/1PjuTV+CMZT8z30+TcOe
TCt4QYTcQH4ajFpxANfUE2LJuww1cyetLSVgbb3hn7J0xMJFQuvYQSwKtZhPel+3P4pe7ZRDw2dV
N3bDaqziv6OfAXj8WqAsJVfLqzq56EkE7ypR8Hnm+1Be5ft0felKkAfbPTiJ/LOv5cV3Scj+RoNv
NWr97zcsoX1yLSk1qJH4MjoJguEqgt/tTi3M/HtDf2qrzfZ/pF1Zr9w2s/xFAiSR2l41mkVzNh/v
9osQOzEpUvsu/vpbcoLPMxxhBPsCyVOQ00Oq2Wx2V1etugWyRlzboBVG0/06buGp5vuZUF48CAJg
DGVm7YTcS2wSzpOV5DvSgzFzI6lb22bASTA4i74LBua1A2D6M56bRj2c+to5Jz6RYdHxHyPwLMEo
P1CrSEOp/CdXNVvLXdtcJPtL+3IBu+nZQ0VAf40B6iL20+5vDrK+ch5f/G3U98q2LuUp9BNR1AFx
xfLfL66ezMw7l6q8jiubnVjw2AxpGBDQq6Fedf9grwSwK0taUMa1rnyggdSpMCCaEdbArx0Ds8ve
VbNbPfWOnX5HZx419ftmdWT9UrIA3BVTZSiMAYitf8N58AF6E30C/hFbzHtRNkMdGmBZwijLDKnO
7g0o28nXRb3gbRuggHcglWqgGNA3pgVtwi7g1sZWrCRTGIEC3QOuYDAj6p0Zz52q0nIwyeOC2pMm
5tPkOh/uL3ttty9NaNfFgCjdkQr1EqM9m+PbmYFD3gVi81vf8Y1Dsvwp7RGMfg9G5X9ibVGBunYh
0PTh8UNaJKAjizr1AEA2kKBxXXzozObQ0A0wx8qZBCuTCdT+IqFxo1opeI2BiCr1Tgqp/HuWB+JR
QlDyTW0b0DOamCHfQD/CObKgdD/wDs+/DY/a+gHa1o527s3ItZMT5Z31JcFsz3dLOeRdLUsz3yEs
WyQsDVYfpGNQRAzMoh7uf9xV/8ErCbjBZRRGL0+RJnGlUICmY9b+0DfiA4aVNkoBK/EHCIBfJpaf
cBEXwOJv8xEwuZNg1Q615WMm/DNUM9/eX8la+Lk0s/yMCzMQHGq8NhiDU58Y8iWpWrJjQw4uWrsp
f6DzvIVuWD0WCHbu0g0Akbd2i3DXx+iHAe/MU9MLm5788LzxdRLGQ+X676Apu3E21nBymFUCjxjq
KkBU6dcWHjA0ZUAkn4u8RWMAM7QnTLAV4FEuARAc/RotL+tvv7K/2H2d7UYFLrChyPt97g3zsewh
nnV/x9d8B0gIjKOC8gTEe9oOFBJ1zRaShHiW5i+ym786ont/38RaQLg0YV9/VLPIbdYXFpqIdf2c
uSwAMw/UUAPGukOZtNZffsb9iKY132gfrBpGbZhguBeII72qiZFtVP0nxmN7tKOK9WHXv5fkKa9p
yKrimAWf7y90zZtQW1yiH8Z8b7hIjAb6JWZLnIUaIj94OJahZwmMYgZIK/2uMsMMTKZ/cDKBVgZN
BFowwF4uP+riyNR92xH4in8Cg5PX5NHYn3tnC9m+5iWo42CiB29PHBbNS2hJlRC2tOOucI6VXb4W
7tbjYi3CAC3jY2IIzyeU9q/XQZvSq4eZS5AL8hZZHWZnoR6as9MIjI67cQ5X17MoBgIkC5t6OmXO
IHAVckxOmFFECUO+AkDyBwcLEXnpKkGH7mbAOUFlpiuogYhZGvtC8tiprI2rb83fUCwPlpHUZVaP
aFvWJxUXxEUHLt9PzYsqaR+RXpLdmA9fuBv8QaUROSjBRbA8um66wF7j50lfeArJYf8qfJB8t2kO
Ndt54yVhrV2pl4aWz3fh0whF0PULGN5zfsdYVAUY2LHDNMgKHCtB2accYj7BQU1mZh2pmxfzGcMo
wbxrBoBTd7lpGGZYVrb5j89TvE79zMiTqGuC5NEsAgZc3oL7A71wFTb23G0hL9dusQX5B88C9RsY
BbSf7zemK3gGsQSVg+oMSlfFOTOaEH2O+H7EWTs0izg5er1AatwQCmCiMikGG4df2fPXrh0/2rz4
lDfWl/tm1haEVi9Icxcet5tLAiBNPmDCByDABg+EEJPdNABXlbTTUweedho1KSjgNrIaXRfiZ6Z+
6QVaRJhSBcnIzvRjnnetszdyBSYPhYjaRoYD5qxz7ybTuIM6q0RoNzvU4TrplCAQdKb6aLkYjw+D
3IByVz/NqR1KSJx89G0z3crfV88h5OhNpO8LFkP7oYmZkRlxDXgCb2BRrcwxbBvu7fEkrXaZ4n9V
g7NFObAWwVCww2dH3gJlcS3spyIZih7CVmcRTA7mgQ0ZM2gTv97/8Gv+dWlFy21lwrwsKClqoGMX
uy47UcqwmzL6EzP/OzA6+DNhTa2QBBhxCy3Q49zKbjdmLH2X2dOWkvPq++/ycGpF5SFVnY1pX3YO
5IySapvNBxD6gft0yJy9N1AaGh7omLNpdiJIbalzUDbmR3DQbWkbbh0qLS0qgbShyTjwcz4O6oFW
LsSNh944ycwHgcvk/QHIHmDUhbgQLOMYzNduC1Z1EBtH0SSmffLki/xd1Tl7UGQ/5LnamnVeWxuq
FAv3EggMb1C2pp/TsQQi6iRNDP0T+Tb3nMc5M3eDZ24xM6z5KNg1AfrDyhaO3utoSwt0yY0ys+N0
alr2V60GF8N3FZePdtbJjQOxllIurI9o5biYRNMfDL2dp5JUtgJxgrtjvRkVDgldgjnguor6iYe0
/+f+2Vi7C5d5LLzsMOZ3U69w2KAw2wy+sUTRsCavVjuFbfnIbDuEyggSdyHJxot27esB0oG8CBkf
gCRaPCsaiGYVRBQxcI1vgU0MiV89lp13aCB3e391a6Hz0tTyUy5u+nrOJMjggjGGls8hsV8z0b+B
0P2DmuVzbaqNtG/1610sTHOVbOpnwNgBc2DUHU8Q81A7YMEb6On6dgpBQkdhxC4pZ2i/TN/uL3Qt
Xgfo0mKAHDDbG05JTA+CQhARJ84K+lSU/Yuoho3nzooJwChB6wcEB2ZC9TJSljRgkFZyirnXH7hR
7rt66ym34hkA+oDNFnEB5IF6pYHOiQOU9chi0bxHNzOcAZgKmo8DSzZuhLW+FIaOlvEGzEMiw12O
xYVjUD4xiZ5cElOV9NHAiRfxwXDAylS8GtJ2d+3Qq53PpH00QTz+0KrkN4folvwDK0UvAxFsea9r
3uJij0sCMcq4becZPdtFZXffAj3S4Lmu3CwcvLFJ9vf9ZG2HUQFZuF+RaN/QYIx5ZgBMSvxTM/Fo
TnO6g8Llc2YX39JaboAvVm1B3Av/IHDe6MLWLhgM6sETMTGoioygDZNeiqUDd+ZJ9fn+wlbCNCif
wc8ARgh0wPXrJ1OG3Qdg8jj7ASaUgWM2HzGblB+sZmYbQXrdFJiQl5mVW0RxZ04gGUT6GDdDEbNm
PlRdvpfTlo7EmplloAn5MN7eNy/W1pkTQzUK87KZ2NHhxevS3eB++v1to+hCA0oCbT7ALK/PgbOo
GDUVTc+Y5OwOVm8oEKBMVjh7m/z+a+uBkUVhDOWwG1RRVTVGX5hdGhdZGVqjEVmg6TQAJvmDFQGI
BRvA+9yAcLhHE8we1Dz2B/mh7ShUlaHHpCB19Qd2lnF85DoLVZUWQVo6t0br1yru2RQS8pdrLroC
7/9fRnSdDcyw8RSbNsTKV1E1yMiCZjRo9OP7ZtZOKvjL8KbEIB+qPcunu4iGti/AlelgNNtNnj3p
RGYgdx6aTLap9vctrTnBgvHGv+gy3cB8lCirKfMmfh5Z0J9kAaE1DoXeE96uxsZtvLqoZVoYaRQY
7PSIkKukGnLlUggeDISFXqdcAPOa3DHDeobIHUABgpfH314f8JtIFXFqQUmuA85KH+RNTh3wmCTp
K6lVBC6sY2HKjbxmZRuvzGjJPVQ7e+lJoIp5PoAG09j53ofGrTdcnOKza62WKytacJjNqR9rWtWx
G4C/QZLH2rX+n/u1/IQLz5O+ASGeUXZxQVpvDBOzyjFJKRuwUuVW2dQbV9LKvvmgs/ufT2jmOk+5
mJ802rju+3rXWAs7TCP/4hP4x3/bEfBCgQcskyAAa2q3uzB4R4J5cmMGL9tb9ZhC/qdtn6H+Zr7/
E1OYpsF4+EK4rNWDXMgM5bkLYresfGr65a3w9zYR9trOgZH+f0Y0jwPfdt5OAWA6hXLPrPC/lUN6
xNDT7zs2tu2XGc3lJlYCjJHUyYnUJrSpYSrIXwuz2Shtrnj2ckUgBi10ur4e8FoEDNkzXHFFN1kn
y2nsgwdM4P7+h1m+sXZ+EFMBxoMpC26nfZg6MJk0RQNMo1IdJBnmwvLCqpA5Yt7ooG7YduyzwjvE
3DhVq+ktHq0YDgUpCrmBXdX2YLLcTrMzAMnyUM+eCrux+4wqe3cyqkZioJLMDxVPioNoyDdr9vjG
hNfaDgfADi+EZ5i90gOh2RMI8IH+9Yy6e2fvwYcvnV0JbuuNh8/aHoPUDSg6QJWdGyBs6feV64HX
N7ZbsMpOTVRBoGi5ih0rkt3GE2jVGCgUMbUGEjnANK6jVZZMUqLbG8Qmqfx3TlDVcifsND2lydBB
KygZY8Ostyo5K1sZgAYToC84E8QTlqN5ESNHIaoE5XaBCtwcGWkTgu9/I1qtVAFgwsM1CUo+wEi1
Y+eXE8tEMafnwOCOd2IdM73HvB/EU10Z7QeMLlifbW5AH85yDZOFU1fUGznIWuUMLrvo+GBsioC0
6HqZjQrM0R9x20hF9mZmPiSifPUn/g4Aho/uzKO2diyotnYkLFR94s0oNo7NyucFv5VvLlM0kMjT
owJoimqBRxMwtJAVijJe8dAy58gr5DLP99obYIu+HyFWP+2FxSWHufi0XebzzoeebMyc7ug0+b4f
2e9HVBRwMfgGeV/wLOrPTJQ+x5JwLErk/IXT+VufpGApm37/UbQUqJH64BiaeIBdr0Sm0ukyhJGz
yMVnl9TuK69HtktNNmy0b1a/0oWlZU8v9oy5RFhu3aN8lBuvXVof3TmI/Xya0ZJJjLCysg3PXP1I
Fwa181cGbj5lbYKinMtRqTU45NHSLSrh1VVh/hEclUiOcQSvV1VSAC4FbtlTWXGF6oN615nlRzNx
vmPe631bbhEIrWTHSx4EZn7Aj0Fet/yei12cAdWjoFQv49mao9ofwzwdXwuj37cu27gKfPwp7RqE
KdQ0ge8AFF7HAE8zB8069+yY1E0GBuFZ1oA295T+DShy+2JCW7Pbl2nVTmcymmCgun/G9EYPUG1Q
ILAR2UDShAeofhWhpTLSDKzJ8QAlEpAlIF3uBwJxhRRimyNTGL1Hk3sXKEhvOi0oKykFdyVhJ4l5
9v0EfDZYS7gBSr8y36pka3vz32/zlinKhfRR73ynSvLcysAd6LHiSArzc0PEW3dunlNhxDyBCDGQ
a9H9DdFSuX9tQpMB9xf4hrEv15+eUWkrOlj+ybDftODNNxzclMOGkdWFIYoj4EC6HhWgayNzM5Zd
XzVBrICyZ6dSmN4/aQWe/9BIaaYOM1PJFygHJ18s0KNvSc+tL/GXdS2uCjxiaWOlbjxzhlFIfwbY
3SLGTqSYm7q/m3qu9d92/rKlnSQI3NuOlDM7KxG4L3Zl9Tuj5s1rYoHMTQwBdI7Ewh1hFkOw9xn5
p8ymrSaFdppvfsPyNS5OM80BTxZBYMeWSPpQ5OnnquxCcEjHgWB0Y8VaPPzP2MLe7kIaB+iAa2Op
tIA76NIp7tHIamn/QynxmxfjvzbQHQDkDDUJgF6ubUBrcW6akQPpLow3ynQOFSGn+x9u1UMvTGh7
hgFj7rilDQoHnh9S4Xz1uPNsBe0TLv+DOxuPjqW2OpGrW4exD9R9MYGBjFVbllI+lJYngEK8MkKq
+Niw+vP9Za26PjBCIGayEdz1R4c9IEvNWYfXoCieg1m9LTrlh3Skv5cL//uFAHBFogSaSLyqr5di
M7OoO2qnZ5nZ7ZeidKYdsKcTRB7H+jw7hQhVwLbAn+uLA4syMHXAI+j9sbIegHeXJj1h8Cjyk+Rj
XU8nr0s+3N9D7TL+b22/zNjXa8vZzHg5gAS1nV5SYwwleSirrwNIWiA+v3GaVpcEiBDmxCxvQcpd
25rnBPMFlItz0xvJEWiH6lSM6YCRMZSu7i9r1fsuTGkej5cYOD1ozUAYURxZ5T+ZbEvobd0EEIig
JkReoX8ghm6pVAO8zzesl4FlJwmOz/urWPs4QCThCKF+uGS21xvmdETSLq0U4MxfGtAPMqOOKu/9
WBf7efh439ZaXEUbCqIaP1nS9YlOvxgyO0imJpY+Gve2swNPct6/GUm6sag1L8A8DyoSmAVDRUJb
FBFkJtChEbHlN58KNA4RYY+8rjdSsbXPc2FGryc3TcABcCIYx6JQVzeycz12G+n56pYh/AA2gjlo
3H3Xnye1B9drQR8bJ6A6OIAOdwLpAfVbiHr3nvonRQ70J3t3YXH5RReXH0sA5xoaapwAzJ/DrrSn
vQB2Z9fmf6DkAr2+BQmOp7iNEQZybaqyReZbS6ltQokBIwQOhZJ3sjXnba1dTZdmls94saLaa41K
9dQ5uSU02jDSC1TRfjSL0J5k2Hng2g1e8hJED2PzkKn0Ac2jfc3e9nUJzhA7ZPyL3YpI2hthcdVJ
If2JghYallCovv5ZdlonkrmJASBJkkXMgAgmBB7cKLGhtfwHB++XKZ1nCcBMVXhlV8TgOil3c+M/
QkYobGT5BRMyx/u2Vg8FINNY13LQdTKioR4DFz0W8Jmk+cNUNVFfbgkwr5sAXRuQFri49LCYo63b
TUBixyIgZzF3xypvDvdXseozwLygfgPkKUrB1x+no0kPnSnun3KsYJrdBaY5RcCKOV3yduAe34Gm
eWPnlg9+8bL7eU/aFza1e3KWciC942ZnTLjKsDRVj3KYU++S2e4hxN4nkVeKs40J00jWcuvcr0Ya
H/kh3stYsv6urOQ8QvLKxFzLKL5xY/qnmMFUBAFxF2M3vhnf39/VT+iDbxcP9AWBrR39ejAC3tOR
n4uxNf+SxMMgXF3Urtzft7N6vQELCY0W9Egxm3T9HY22Q9vKNVOgO5+gcBmiUBvaIPPt3GdrGDY+
4JYxLXQClIZhuk7WMQepCq6Dos8+5GaKLkW3NxTZCNRrW7iw1MA9l6eDHj2HvKykr6Y8dqG3HlZt
cRrcagOvvmVj+e8XoROT/EFKBGY1KyPvwTUyCRrJZu5/E73x0/Uv16J9ppHXpl+DjCcmdvIaJMn3
ph7PFilB0rtFBKdXRv+ztWgDQYB4qU1er2monVYYVZvEZC7mVw7uAowiZm1UYuLkCWRtxYPLMvpa
CpVjxixTYaCMOXK8uYvu++bq5i6AGWRfSCP0VxlnLaVZbQILV1qHshTPRaA2uHDWwhgkFIBlQiUM
4C/tjlGqTCqzSvkZQsGHLnfS2EVLaD9PeMYWrl+GnsOnh56gS31/bWtHAekKYDcumvlgDLne5JKJ
3pyoUlC3NqB2aB4Y2NdDFwj00g32Qtmf7ttbi16gCQPKhzqAMerxpG+yWUGTKY/bgJdnz8UbIJzw
9c+jGAx6CpoCoqn3Ta58PpSAQQ9BISQGCnFtiUXiZAOYXYwT3Kg8LVu9k4QN7+9bWckSYAUitkvD
ArVt7QuKuhE8xfeCqF8T2nkVzu4PWf4micHPM3G5fctaL8656RZuS5EmxNAb+ILuy6NDxnMh7a2Z
3JXVAA/16zNp5xz8+MQ3JcgS/PZxHCFkSIOwEFsU36vOd2FFi8N8yrsqA39XHFRkJ8heuU9jk+96
/5ud/kkugscmyBEWahKg7a53DlIXvd97dR+3dfLE/erVN4y/7rvA2iG+NKHlBUDKohjVdHOcq7ba
4amYoGVTdofaMKxHXgxfe1CVRE0ybxFNrXj4sqr/rU2LlJ07Jswoe35mhkU+YlvldGB9a6S/1z/+
z/t+2dG8D1xrNcvyDO8AzxmjbqbmgdOWHu5vo06x/Z8ZQC7xkMKjUE8bKVeD11F3iA0+J8eBzM0/
eE95DRqdE2S5HMmHowTJuLOzO+jG7wc/kcEbQrjV7LgxejRUqi35Ria0+bO0z1uUaKJlBCo7xQD9
eLAaQpoEiK7Sw0Bal6HUiSEhT4QYcW4/+H5quOGcYlwpbHNXOGHr9z74DEC1t1GRWgKLno1iGgqJ
E0B5mBDWjqryU7Pi88jOI55le6ybPDvCYPvJLMzXqbLlXrR4kmJuOK9DhfmG6P7nWo3oCy/3ot58
qz4hkoWxsJUsziZxSOcWQwZ/UZDW9dYW0Hg1XOChidq6u0x/aUe4pKRssqoyToY7h04udjP/MFXg
geJmOLQbPDlrERD9KFwcS659w7E7KpDfkM73QZA0kBPxQHEd5slAP3QUFaWNK2o117mwpj/8wKHV
NoEp0nNGWR8HSAVOiSHSg2W3Y1iLatq7PIMiLUk/JFbxjXsOWCCAGd44emuBBLRhGDAAOOS2FVwn
PJAFGHiBRFZ03OGtkasdn1z67b7PrG7uhR0t8M+g9srS3ADxM0uqH6B18T4PUBv7TJrJ2sA+rTYq
FhY+AkwG2N3053sm07SF8uoU5wb7zOsvSqHHr4YjId2b3vjQBtWhQF8zMLbqGfbafeBghB6SJSCr
BSjl+sqZmHJnTLiguVkgPuyJK/tgj5mpHNwdFdiic6toxyjhzuC8JUSW8oQpKL96aFxJwG1Sz5+D
pqRfAwMOegA0fTKiagJJcWj0lbSOU04rBlVQNr1Wjde+Y9UUcKRsMyCGIkEL6IzCq+2Gyi6c9jDS
iX4ZaUumvSWYfILE9ODt73/WtVAArRvUFBC3kd1pC7YAEK5tlPpj0LQ/WBjAZpP73SPqdcy2qJTX
ot6lqWXvLxIhDMy3RtNXAmeljiZrPLZm94Wb7mNOsxflu4/gZukjwaaNW2DNcy/tLr/rwi7JUicf
+6GOUwNSTEHTvgRctmHv5ltSkRubqVP05F5VZCBASc9g22WR70/tB+mZ3xM2DKfK4VvgqbWjD5jN
z8kUAOV1FIjBq6ZyxJyfJ877YWeAIK4CtbiQn+77yOoGXtjRjr6sWuqVXk9Pjj+eLLD4eV1zLDcH
hVd378KM5ooJAnvJ/dE5QdPcqndUonYeYo5rqN5zPgl+TLpcbNXoV/bw8g3wMxRdOAf+sD32ZkXj
NB8coIXcOGvlx/v7t2IDQezXd9Icv3M4t80mzeLO85udb4n3rb9Zh1w1AnQEanYYuPf0bppXgeh5
NDkYnTjYvaJqhsHjPOQ12YgYy2fQkxekeVgQystgN9E+U4dK2kIp5J2K4IPDvpDkMCbfh/LI0632
/5pDLIzEuGWh/AhAxPXBTQqSjF6JVoPdiyNrP+bLFAN54wyv97/Pmh20BdEGWJon0F29tlM3aBE7
nAYnMoqntIbeTmnvoed27tXWpMlaDAQ2boEaoiF5w7PBKrDpWaM0Yzx834O6FJqW/Yc6n5/NAGJz
CbRes3EHAOvp/gpXnAMy0ciKFtTtwmd0vcIU05x9Wg5lbNKhCAfR7R1efbhvY2UXF9gWsn+U3BcG
zmsbgJBnGIp1vZNHxHPSybeDah9zf9gDNrKxnJWAdGVqWe7Foc3w/rC8pApODe2ziGcYQUKZCahN
yDFuVAJXvB2fwvGADgF+AO3Ca1NpK6mtHJxdQ1r13uzc6pgmLYD5kBCM0CKyf1CzYsf7W7n2uQCA
A3gTX2ypYV0bHYiSrU9S9InsxN0r3iSPkyy25sqXsKMdZDTeMdmA2tVCnKG7PZ1SkHu57GxbQ/9O
iY49tF5q9lFpdoEIHRR35zCp1N+5l7H9/RWuOctCogo5Igqf0V9ARVAmQ9rJLAbyN+BF7FVvWu9j
xX6TnnN5lwLI9cvO8jsuPAXP6pHPhZHGKOaeMgoqLS436oCrHwsNEzRkMBJ4Q8AWFIpyL5+TWPgF
5gHbeXioOuSDW++N5fzcfC4UVhderIWZTPtcouIjraUtz1NSQfxaVjyy+1kcqeG2ESSywcoJqSDQ
5njNgdcBpMwh0hjbNmA25aRc8IbyrTL5WqKOJB3jgUs/ClU0PUIP3Mo71EpiaHD4YTvL/KC8BReQ
eerEAe3eiSZLThwjOjvpGtbOxQjNxqtv7YQuCGegORFSbf0+IjM6qIOJQZ2mGUgKAsay/AcaBIru
Cxd9wDBRRD5MwYz63n0fXjW8YDvAJoUzqpenLFZONAPq5+TSqel2LuDVxS5VNFC7xp0atuMBZkTC
UVVsONw3bWtOB0g3Kr8YH0RQQoP35p2SWsBAW80kz6VhkDEyU697a4GicYTRzPPCBNrWJVggWBV8
LRM2PgPQPH3ryg4q4k3tG0NoZ0H7OrVDW4eOYboPQ0rGMobAiv+9wYd8UETRd/5gfOnm1D+lLO0P
qmCUhBjDBK2OK2U+b4Q9bUP/XRQaB6ghgZUcEw/Xh9VGmdQa2yE/j12X7SA6BMq9zukiJ5uW6U8T
LAVVsDUdt7qTQFCjpolRr5txzN6qjclPgzQmxfA4+XDgOd3AMtj29dH9d2GYlV8U3T3M+2nx3Bow
BKUKJJneMLgVvMOlDx4EeqZdYQxZvZfUnbunKm26bz00OKqoKFERPBFWD2fFRvB5uHaZPwkf0PPI
zrxqOoF8MeifMcsZmCF4ThTGxsDO6exT0+nEDisaxzetr6o3XDD7833vW92ynzOLyxjD7bxnlqIo
atRoQxvJ51xCZHjsNhxcux9+7hjoyfHnwRlu3fASTZ0np7quAyBxexMTL34VlR7vv89G8eI2eE7d
X5GWlv1rDt0G4EAgjnfT7wuCoGw9MK2dJ8vKI0vQ8lTMXj+CzDQIIpWO84mkhfNxppkHTyybDSjK
mueDlXBp1jqYEdFzp0TSqfSZ458qX70EVvaPp4pT2bSgUaiLHam3EozlJF3cJf+u98Le8oUvrkWa
ZmYD+Esa5/0UT+BHSm0OnbLq4/1tXTOD6wF9B9RUcEFo1wMx0pYZaMPFJA323ly8eGVznLPfBPL8
XM1CJr5MsYG5Vc/RnDwF7Zdbsric6h9d3j0Enfp7HMnOMbb4Zdc+FBg2MFoBzNgtxzwrUJ+pG+Dt
OuOrmT8r8mKV5Q5MbqTZAq+ubh6gY4sglGUiv7j+RnLqgSphfXaW0LsX4TjK4Js5KhUaVmtuZLlr
xw3gyP/Z0vxB1l3eZi1JY2EVP1ocrzqlIhQJia1UbUTDtXVhRAhJDAi7kCBrwRACG4k7+QOJG1XE
wu1CtxFfLQDL7/ve2pe6NLPE5AsXB7J0qiyOxkfqzuh3GMQY8h0uOdBPKTzDm+fJztkn4kyduRG7
tLz6pzteWtY+nOWUQraeDzaBvDgG/smrj9SeoqBNIjFE08Q2Pt7WhmofrwCaRloTNBZr2hx68rbP
MAZQbwnNrLnI5aqWX3Gxnz0kCMo0Q6cMcixhC2hVk7than4nydaTa+16WeCSJtr20GzW86rZBfdR
z9AMEgLeDhW712zwN0rMWzY070hQKEncEep4YIPPd4Vs3LgpEu/9fR/U+0//ucKvpWiuIHsFZ3eN
Ma4H5zxPz+4whbnjhEb+DtSWkY8EeZrycJx/TDw5VECo3f8Bqx8N1V0PiHq8+61lGy4+ml+4GB/3
cbZa47Fy972fHr36b4fX+/t2Vl1+ea7iqgb3ok7AV1DJBofVTlxCtOwVQo7tCwiOyCkfWfUefRIL
FyutzwmBtNh9y6vOf2FZWyEtbFW0ED6ILUc6h9RFaEzamh/bHLf3fVOrEeXClHYC2r5L3cyyxXnq
EoxLQzadJCHv6+LV75KiPuYmAfl8XtVq44WzrEG/rSH9gWcsVKZuuVIF6OyFLSzUp2ZglkJ/Mqo5
FHbib9Wv11YIkDw0FvGsgd6D5q49Rtxz9CZBfNHEifje8eo48n0+faRCbQTJte92aUr7bj2HKFfR
mdnZqOl4VHZWPBlekMsdS7Ps9f6HW/POS1vah5vRIktJ67MYvV0AU/2QsWW6eQ4JdGjSr6P/m0j5
n8ce0zTIX1GORYlF20fgnDD2F7RdXM0emLVxDE+sQH/XmYdso5W8dsJBTAV5GAgtYVZj+aQXJ5ww
qlCNh4xv536jU2y7wCKpv4ZebFwya3u4cIeYUD9Hw0EHS4t5BhMbA+UlqnzBbpZlGdJCoGzZ7RoC
WXmS/FW2W06y5vi4AwCUAHDSRXZ8vTi/RmdVFn0KDo6qY2EpeH5ikF/+g8vg0ox2GUCQOLVrZTng
qJjo0an7cU/U+JsTIT+d4tKK5hRL6igttjDXq+nFzARYMPszrbf0o28dAnVsgNnh8PC/G1iaX7FZ
ErBVnIQw9y1L3lLwtw892Oe8Krp/rm7CxXI9A6AFWAxaDkCbXn+eCmIGLDA849TNoxf6Yxl8kolb
viTMqt43Pmh6+ABxn/tGb9anGdUdXkxUzCbtT3a+pyMa/F0p992UfbWyeov/7SZILbYADcMAIh6h
jl6QcA2g4ZyhR6ujk5isBMWr9zkptrx8dRt/WdGBBHwYPMwYDv2pDfoBFTNhY+KqUMXziBmMyChb
62MvMDNyfx/XrEKxkuB5vRDq6Wtrkha8/zkknXlv7738M9jqw2Q4O/JHGWyRmN0ED+wj2uAg+g4g
nXrTfmjLumssGzxUhXrj0vPI/65pElbJM4ewQvHbAqqwBr4+C3pt4Cu70fCjpYuKV66m2EWvw+/K
sDdEmAW/ieuj9NqMnqbiQi64kTvdCexs7mEuSzuiQVqCrMfdUmByVhwRzAVYC3jzwAGnl8tLaXXU
Gn3AA1TavigoQ3zjuLY+gfCfVceZoVgSQot+Vgc7JxgFzn1BrN3UQhQgFGleWeECTQFEu5s7P+RT
4j3bhSf+Low8h7gw6npDCN1DlocgzwPgzSinBS41ZPM/2TwM6YM0xgpKCdhX8M+2avhoQWAG2KSO
9M9ZBxB/2BS5yw6N32R95BjSebIK4n1M8LLlUQokrNj5zVyiQCqs9H2dBvkzSlqgFk1l6n0Htahj
7zlIe32cMVGVYet4SQ0sXgIx4ioTNb4iABkeQEPKN/E/GRh9TKYKpMgd+DWDcBrqoNgNPp+zsATr
ggzHtsmeCDObrSzp5lbykUjjb4KMDJM1eBNdhz2o5BInzW0a+8IwPlXUqMaw7AzwAd8/oSsffSln
oK6Oaj+qvFr1xJBmTUlBzRhalPsUrwZJjYOB0dz7Zm6Wg+oZEggw58LUbf28R/VhSFwPk1YY7LZS
76nhyVbzYs0GWp64xyFeCc4MLWgnLaGiCyro1wo1HZ2JiQOaXOOH318JAjWUpnEh2TdjFhmm+aBi
UHUxZJq9qBmpv+NzsEWtsnIBgS0L1N8WqOEAbdM+S41UZwqAiFjaSUBbRCKpogQKONnW3KqOMFsi
zKUl/WKoGkarAsxqsTmb86NtJj1ElweXHjp7UD9UlYiTSCvgRidctb1q6i9NOrJsRzkdtpBRy6qu
3iAeAOcXEUhbtVl0SdMn+QDGEYgD7iS3+iJyUoc8zDJNvuBWDvKQ5iBofSJuUSVhnVNn3khCV04E
skEku9CRRmdUTzgcP+tTa24wPB5Q4CjaRy+oHqumie/7kd7WWjYeYCgEW0Ac0GLRJ11bpczeAF4v
7svWcYFCM+ePdJqmYVfPzv+Rdl5LjuNKmH4iRtCbW1JSSeXbVnffMNrSgN6TT78f62zsKVEMMers
XMxN9wwEAkgkMn+jnuTMdv6GIql+0aIRT1JrBS9RPiY3Gz9jZae9/RnLG8ZXazHobdgfWVr/Wx3p
PaWCUnLE01Am9KDjodbvKA4rL62s1J/1Vmpe2q4fNC/R5eRrjxoVjXG5tj7IRWVhj6rYue7GcRLJ
Gz1QRZ1zvbP98dp6A/kLUhul3CUZqMxkuy5EJp2UnkilqNWzLdfyZ65d8XWq26SlM6aanzQ9qWR3
sjsHUamxkZKTkbX5Yxhq1jcbIYTE1R1hOdBkayXZmZ09yd6Ux9iVAS+JX/Ky95/zKjYdN1XTiSDv
yyLeBYFkJK5SVXKxl1sZNXYjCakd+Y2SfDBSLayPreVwMwxJFdxkcBP7mzHWo1+GFNe6a06Njbsf
VIrAzUiWwIYFPa+cRpKdD4hAtB3swWxU90jmK503SCM6jaaR1rAuqHC0N6IVbeUmRh/dGaGdpLuk
FH3lmo1aPgZZm7lUJLoTpcYi3odtwLNQVEdZbmv13sk6el1FFFfC5b9VUQsK9PAWVmRf3MCTEfXO
NxunfKDbqAQPWMPbP8o0LH9mcds+SaIls4ecwuuIWjsCyPhjSbd9XdMni42iiAgGUWTc+HGmJ57G
Mf3W4sfDrVk0+b8SG47Podk05W5KB1k5IvtV3I66lHZ7c0CUSg1SLfemIfNf4iFIKzfT9AiACiCZ
cSfihnXBHDJrXD8aZXUnd431R5aa9sSKKLmLq0xtHJRyQOm3060Efa8ioy861k66bzJpoiIK1PFn
EdBl9crY7GR3sKU020uN4p+GzOrzXRb0CL84cSYStyxxNHKNKBtflGT+5oXEF8H3N8kFZir5aHtl
Ncj/5N6Ybqqskm/irIh+OVCZy11rTzWa/cWAEmEYC2TNIjN0Nu6gizP7eg4QE0PiGDzAMkSBM1aa
AVrZyS8hldhmn7iBLbxpMm+myfhzPUJc5PCvg1FJx4qN1uKylF6DrslmNfOTHwYUM6jHovQvNfeN
j15cthF8V2dG6kPDj2eltSR++zFnpx7a9jRrVFZj7YZ5SkH7RyuU3fVpXWQLTIuXAskIOmngpBYJ
lmjiXKtmgmiQDB/E6HyusnYjxK99uZkbBrdPwS1qKW/Rdlbaw5/EwaMYbqPSPA7oTpFsPY6x4dVh
tUXCu7i5mNLb8RYlBin0e1GVQCFEm576YDwMknnfytNGJUNbGYcUDisE0ODg7ZdhGHBmEaRJio+v
PfBejc0wfxq4xLwAZPONViB/EliDwAdxtLLELVrUSjwq1OmtFSlaeFTLyh5PbVso/4j+8uwym4aj
DtKkzYAZoBKoziFSggE2hCg/FYb4apZW8yca9Mq4wUVpQDGpUHVeXrZPDUUpuqR4CFMeFGAS7eFr
nKXSd/AS2UnuusQbE7uUUW83p9BLHL2Nd7YFdfD6hlpsXRqQDu19cGkoHEJrXn4VXa5Curl5eOvn
fX6T+oQMrFXKk5b33WPtqGKjnbuyCrM2Ajg/xYa3tEwRbadskiRHF6lQfemXDr/Fk9Ma/w2g1lvO
XSuHZS7IYTGAjKvCcTl/jVh11DoaN+mx0cr6jq5GcGyTcYvtsHJegL/RxKVO8Wpodz6KWlTyqDaq
OFla6dVU8RX/bj4qRdO64Zadz9rnU+GKUMUCvXXxWqglodW6hLQmggnc8V1ktONen0Llb2EYlf2+
Z9br5kB/EqQBmFZS+kW0oVNXZREGqrdTYQz3bRnZrpJi7z3E0VZtbuUrUibj+Q5pGsDQkh5LlYpT
YinTSTOxYTFL6a4C2ZoY1kENk1u7s4/v2vdsPY32+8xwnK2XKNKdr1olSqNTzSE6qfV9bX4SovV8
Hgna1rzWFkxBF4Yi7euzeFEIDHPkHQRWPycbZCsmmWWGm7HvbzSOX7kIixzT5qrjBqKExGItVioe
oGINqPueLLnKSS/4xukHo4ea8ig5qRO4vRIV/yK2f7ALnAZCX5WDEMQYp9TbfaRHbePKraPWZEmJ
zgJILYYfrdyFH+VMxwMpqO1YfScBb4498ONnOTkiwgXXq3VAFltjizRxFEmuCLPH1Gk+XV/nte+P
Qj71XhAzYIsXj7PJD/O6kFH49hVxQM8ZIKx0bNutCvbK9uX+5w0PTpqQs+w1SAAdU1/pyNmV7JSl
oDaj+luuCOTlg0MXCfN9J3PevkQbi4c8eDCorYtpNUXV9eiwlafenD6NlvK5lGLhSrLx7/rnW1wP
/xkHpRAY1dBMqWifHxM/U4IsL1JQbn793PjaQ6tmN3qePfSFv5F3rERraAyEa8vhGwJyOx/KsmLR
FGmmnNpK2SuBhWlXtzHEymzOhpiLsW86QpT45KCMRvPYlQ9d+2I7oZtFqKNutelXx4H7Tuh8DTKL
qSANFyZGMSinXEnuZGX8WafDTzSjvU7tNxqgi6HmEP1qWzgjeZFjWKaeUpAHjW2mFhbpYoc0w2Fq
qt04/VHeywTgf80Qc2UP1VwaKIsdZzt+N3WMRp3qxzjlrurnx6i96xBWvL7lFid2ntGrjIszNxYu
a9SMHkuG7Y/HsSufRBDtHeDsbipZ1sZAiw33n4FMslwUDmdi5GJGU4qQfe1b9qlSYvFYqaN1V/U4
LF2fzsYoS7WmXjUK0NyNOPV+ehiC9oOcv9Ph7f9OBNIJtMBZ/Hdxx4yhjHpSo5tHuyEFcKLhnyy6
ZzWRNm6Zlb1G5qFTEFUI2OTs58cnG6GL5dUEclrK7wJ/xGYg/IaGnNtM40bYXh2K5aeriqIPaLLz
oaaUHKgbqSTm0NHUcVa+rl3KPNhz/t5Yn9nM683V+fr1sOBDvwGJSya2OKyx1OVt2zjmqYh8zOOs
ICq+ULfvhTfKsZ16emoPuKxmXfivi512X8m98Pfy6FvpYZR0+btt9Gb/oKgtNk+Jk7TB/aRpjn/T
wuROd1VT8vKkBaAlrpBDvdoJP0yU3VjnuvVkRlRmvC6w+uaHkbZStKtkP9Q9QadJuWnVfujv9aSo
5VstZV0830+iYGcJSlzJmPz0s/opn6oR1exe0h8kvad9b6J38aKmQvuJbIVce7VeTVuq6KvrQ65G
7R2438VbPkAWonIUIU4ieelSw+2dv36deUb54/rqrAUDSBhUBajBgw5e7AOIoXrTmijBBLnjeAmt
hScN6J8bg9S+uT7U2kHlncDT2sEk9UJunctn4rlghKe+MzyoUDthRvvrQ8wR5WKrwW4HKACQ9tLW
RJVja1Ka+NZUBsfa9UoFramr/FQ7WAPFNa9SRMl7u0s/UUEBJq+Gwvp4/TcsS+fzftdIE8HzQi/R
LooVUxFmaSmXztG0uminNGHphULZ41m0Q+cel3U9/5H6kxfkP8cgPWxz114XbfEZ3v6CZUhUp7Kl
T+AruH9L+rhP+0lXvGDoZXOnzhvLwxhRDY8+OZXrh1QRXSi+Y+YaECvplSW9QPLXDqJsN1Kl29LH
WXRkl9/HWUQ5uNUJXEseHY0dh/e2grQwrYi4dvssy+8Lo2yelARFceG30sZlPoeaiw+jzk7TZPE2
Ni7nUS8oA3vMWnCtYWnDlM9DY/pS1bn4naIkM3jxVEjPAjzxVl60svV5oMxvr5k4AVDqfFwlqISP
RgklGGjQXtMHX3PblA7XN97KUT4bZFHnAcLvxHZAKllPxzZ8CbTfw/Q/5A54CNDeprwIU2KJLgJZ
JPwY6ahTpJo3pUgpdts7y98CWqxOhfXB6nStCSIGcO5SXNjHnMibVRgVTCMi1N/f/8GIe7yJSSMp
980x+E22qkeF3IpRIvfWUC/g6gEBhkbxTo+DzS76ysZ7O9TiDtRFXSN/bIMmwtbvrqbMEbp2Kzf7
xDKLl/9lWugzQUri4b2ES8kElDrppvS2HsvqXxYP8qPkD41byM2WHNTKLYXsJw7Oc1EWduciw8vH
TjeqjsTIV773yg+5ov2vGjsr2hIYWjtA8FdojMGqg6mw+H7q0CYVMAL1mOITjZBluEumxth4863G
zbejLJ4vIg/T0I4NcQqb27yPP8njTaZ8MOr0uQ+rQ5y8TDEmz3oLjtb+imD3zkl+vX/tLComeIOi
fcxNcr4lozbkXqkc56g3kzih20trJzKKL+Og+hvFgbW1syA8AYuZLcCWlW4lj2jj5El4QnXX1eoT
GxR450tabNSFX4G+y6ALysfmYTEX1JedgiHqqjwP9eQWjy7tg1x3EvV7C1ZGFLd/5EKREfKHalpM
cnQwlanf2U0Yek1TjLsms6dHaZbMgQnXe9e/9dqeevu7FvGyTsiHWkkGh+1X8p2dEcVMZ9p6BK1d
OTbVfgRoVCrAy7pb6le+LWKg+HZh5Vi5YWf7pRRl0boiyLLvWdw0oaf5Bfbh758eEnEotVHB4M2y
ODJ6CMfGjocMgfzgXqMM3LRb1KG1LfR2iMV50dvClNAYRoamjuziENSa9inrM2AAqeSrznMVVPpW
yFlbNVoMPP25KkmvFglrJLWaFTVlcqp6+9jiJdM26QaudeX2QfR/vqqplV720QIEkmKzb7HY6gpX
S0Lcef529Euvr89KGjRbAc8sFOxcyAzOj3reYZupjKp2ao3ak9pwL2aYjZPt/SHbp+M/ZDU24tva
vEASAmjlFbtyefdJOXSZFJ66YNzLUe1OkvyBdOtwfWKrw2CaQLqDYAxf8nxiMc8lvbMKB0M0w9jx
WPLvLV6FO5Xm2ud3D8Utx+6GkMojaZnPWbKU+5i8l6cg+RQ442MVBPsJ65Hro6wc4bNR5mPwJk+g
i849W8dACIPnOsn3WffHgPo4xPDxpHd26+bseAb24DbCexmM1/x13wxmD87Q96ljHWuryPfaEGou
xlMS9vWasrEfVnbg2VCLefWG8McGo63bzkj9A32ylNZU8jGdywFjnCLNRf1ml9n9FnB8ZYdQt5Nn
Pjl96gvhH6xxccmVkYRAh2xXNt3RQezXTrXd9XXbGmYRnlSFOnHV9BNu3u0XeRLV3pEzbCizZusq
WQmETIjLVJu90i5ausHoDGpjkThIirQTlvQMx5iEMj02jr2xGVfi39lQi1tLq5y2j4dCnKa4PNUT
QhDSlrju1mwWBzgvywytZxNxch7pI7wFR8LSaqwOYtyCdq0drbcfbp7tm90eyXB5q1YOT3w+V5UG
19Em3KsGTI0lN9C2GDurM4NwPQOs6CEsq+011q1VFqpwFcrIQ9UL1HFyj+up28FduL75VmdGGYr9
QP1TXr7BzbhNpLZ18OgL4s9Oa91kYXE3VtoT9TC3ic3j9eHWZ0Z2TOMd0fVlfySp8sbUot48Tv2n
1vhUYVUz5Df6Jpz6YlrgVej2koXyYCKpmf/8zYIZCQTsJlWCE7Anrzafi7LBoS/w2hxpra2E/GJS
r4PN/oMKVtdcKOeDCaeNE7OYheSrAfFEIEOh7aLxW6PbJUdtsQvSLt+Ak22NOf/5mwkKM+zTrlWJ
TY2+KwPocqULu8wN/PdW3haTW3xJyQ6m0NAy69hmjGSjk+NZs/aALzVblYGLQL8YahEIKdDnGeRz
cdIj0x2y7lAV1WerKh78On2Y1PHgB+XX6/txa8jFQ0aXpxp5F/CwCGn1bmPIX3N/uFWt/gVTBQ85
oPva2RJ2uQiN59M05kL026ULKqWVxyq5NWMBQrpHAm2Iwi2ruPmXnz1n5lGoIaFzZeHUtUxvJtHK
lTZV/XGM2vwlHuv4M8Jh+nNhTP7eVCf5CSobYpN2QqlPk/OP1z/sxaW2GH4RMQVGHqY8ajzbkuRh
yvRDX8tfa9O5uT7M6jF4M8vF0VMzjXdb3plHIanSYwiiwG3q3nyqEpVyZqFusUUvq6aLeS3OXWZ0
zVAXkYn6IS8Jv9wbcfwcjPVxqMuPgdT8MMvhoEjVbZYOxzTfCjWrn5VwrSNJhKz2xaoaWTAZrOsp
KeOdavl3RT26ijG8N0zPs3wzzGL19EBvyI9xPra0QDkCVrYeSCHjQ9DFzDSM3p3yL8ZbLKNBZ0LJ
TCU5Yb21y2NwoX18KLdEEC4LJ/MwCFeSuNIzBwV/fvICWzIrtgxqO87N8KmcYBIFz7JM5Bz/NMOX
Lym0zvJhdud+d/9iMfJi26SguZxOgPpMsvhBGWxP0osDMee9T8J5GC4gU+bIkzksgrXJrRe0vt6e
jLQI930y1vdDPCsbYwy4leCths43Yy2idWqJIsuCFA+FTO8HpBUlK9oXgNMrULrNAMoyCqOPfSF3
z4OsNx8jRM8iHBASGKwA0qVvUqJE/4J2LD83Br03F9P6YQKznnSH2EzK72UpV38L2c5PWVPIH9Le
MsHPZ0lS8J5RUXNs9EbqbsbM91Uvaf0g/wOoTrZ2dd/p3U5rZuBvo0SdNZuoZbc9/bM/JfIQ33AL
/qLkSvU3GiwJZSh2THvoIwMxZq0w/caTfOr7iMYMuuWlNl6iuEPog+OOk6R+FSJoDmONnJobjVJz
lw2y6HfX49q8UBfRm64aWRL1KGqk5zt16hvkbIpkOiE72un3yhS7maqRwnwO+y33yNX76M1Yi1S9
dUopGNTZ5Icm9c5GUNYzrKHeqCOsRmr6XTIyHfO/F2fPV/tEJA61cl+MENui+qiH1ZdOBF+6ztkA
F65sTVBq6CEij8ApWJbyBMKO8SRjIpT1RfnJGFNj10a+n9LAUf0vsZyjxsXZ2GmJtMVIWlm4s6EX
HxOzXQkFCPRcRv2uuU+r59j84WdPQ/Tv+gZZud4hGmOrwBOewsyypA1hTc8ki8ZrIpuR22aZRLwM
48MAJuOTnRo1SNQQeHnlfwWWWH++PvrKlnk7urZIYWJ1LNKyBnaU+/JzEzaHwS62GOKri/jfGWqL
I2DS9ACFgcZF0+j7gUa3Zb1aZbgocyPeJR1isVFqXrlcOeqAt0mYVhTDJtXoNF+xu1Olm/hchcNN
maifEltsROkleQYgKrVOmnsQJQCJaUvQIVbyo2pHtXQs0G5KPcr5yWetbpDjIbWwQd1ZSaXvcl8t
EYOvp0xxVaHpzUGuymhLtGRl0lwZ0IVmohZHZnEuS4S1hglvtKNj152bJuPvPKpaZF7VjQL7agB4
M9DiCiwxxU1FR3kqch4VVbhTWu008yW2tlD46znabMIHikyGE79I6tHAJYGZJUXymgN/Awwr+6FT
JH3COlf90ChmPxx7JW3x2fIVFQNsSl0IpyWx+jGjFhi9/wVFZZvSIZoRCB4sjyq1+lKyugAasak9
BYN27FvlpUzfXQ6eNxXzkdGRx2louakQS5NHR9LFbZhXzUHLUfzMgrH/ENhtuHFQ1jcwz2oQh5SS
KB6cX091Z4smsfBzmcYejmvTWfEuitLmRqioZA10DLzCzL7L9VBQOANCo/RteLweg9YiLZxpkGi0
eA228OI3QGKZxkDrTvrIdrUfSj/z5m65k3+a4LleH2wtGAF+pKAP5omNtZgw0Pm6CiJwSE2d2b8S
SEIf8q6Q/qUilLqdJXXaSzCif+YWlZRsGeCuDU6cBzdMq+1SmhawIMmAMMTtiHqlsesNHMBcWU00
/UYbLJjHaglfx5eU4kVKCrFF5l390OB7Zh+GV2bL+YcWltFQ1VaLU9B31s4aaERLMz5bKTDprn8W
4n94IDNZsFi0TygvL1tCaRCkfVLNqUI0BDctAqwgnQx7I8VaCXzggedJzaD9C+U1v7XsEYFKTM4r
vFsLzUhDl2p3uCtB+X+6vn1WYh9kJ/hHEEStS8APtTQ9wWdSkHb4VIZCT1VUDBAOyqYIyepIDDXz
HeieLDGAbV/mEPNs+air+bAre3X0mqw/5BZiZVkdbrzy17aGRmCjXQNw0l6ulF/XvBKdND3F4t6M
TNynH4b4p9P5hxL3xuvfcC3nAOxM13nmtVK+Pt+GaPEpqRpnOfIqlvIdMo1zkswku7k+yuqMbCCU
NIa4p5fX4WjJfToZtX6K0XvztBnWGmdD/xSnr7zQ9FfRJFtMq9Vwyt3z/wZdXI19WkO0hS996tq2
+9DH0S9FHfrnQLXzWbQAGKxrdYV6wHfbqVwNi+abIpOTl+tTX/3AXCI8HGl6XFybqlJmlVbUtCwl
Ifbwv4In33D6jdx8bRRQ62h8zt18SsDnyzjGcYEUQ5AgxWb3B72gdZOIzZ7R2jEALQNWHccP7sV5
md/U2FK/H6e2noJbFFiixzxJp2yXKa31SYR+9CNQzeKdQiivOR1dUlIozYIBtIRETJ3hiDpQYp5r
imc0uDWWumvJ48bnW9ufb4ZZ1uuHgPqdRDH/mMj2XjGkg2HFT5qKo6gRZq7mJPrGzbf2JSkhAvlG
YwH21GK9gEKmPZwAcepgSJuuNojuY9ClPJWFxO3sklha5VaCPL+Szp+/pMcz/G3OmBDbWpz1eir7
FJEUZAombWej+yZH0j4xp13vGDeFUnwQ5nSwwmCPtvWureWHJMl+XT8Nl/N+Fbqfa/qo6xNxznfQ
IPf4gfhYYrRl8tEQ1Qc1iegh2OWjPmxxEi+vIq6feadq4Em59Ba7VUUEuRNZk54GnW43APdMfciN
d6ehDGJQFqLyRXa4ZMDIEyI6Vl8kJ8uobib9Yezsvdn/vv7VLlOVWRwWOSBEc0hVlgtn+SleeGXf
HYy6SU7aGJhenEheKWWePKUPUmAdwWJsZIIrn+9s0DnkvDnsqp3Goqt5C4dluB9SxU2zGkXajffL
ZeBiasAxdYg2rNJykeLBLtWqqbJT39YnRBbupGzcEgFZ2XSg4cj15rwaEPri5WI1JoluAkspz5+1
4EejQ5/PfjhWtXGXrjyRmAw6eUA6UGTXlsnz2FUhCdgY3BoD5TvXMIcQ9CLRGu28qhwS15jAMx67
VFK/1QUuBUGW1K2r0izGWCg3g/jm+sZZXUMbIwt2P8Y/y0dSV7aFWkypf1SS+sWppl3k+C+FNny+
PszqIvLUnZlmGnXSxaku/bKr6YtUcLNCbY/GTrkz403DKWVtHV/F7WQTPbML/GkAab4KYmfAihXb
DM/B/+97gSXSHz0KOQVJK+7tpEmetcg2PusVGjZAadJmIEVrC7I1MxL3jTRl8bGto37atZLdtDvS
lVjZuE+WvxScIp4XkDtBRdItXb4ag8qwRRuMARVj2ZWy0m3HZ6f66rdbTDV1bSQug3koC/mZJZCo
0lK/DKOyO+at/xGhN1cX3Q6y32FsQur9KeyRbm/znKlL3Zui76XzR8r/9HJ0U5b5IYt/99R9kPHD
qlvaB5lAYXVwm7L50kbh3Ti9BHVykMNg4/pbbhi+zywWN9tkQ0e6yHCTpjd9p5Gso+x0bjFMn2Wp
+3l9T14cxtcxQHrPnTqeIst6hWNPc78CJW/ZhxwSokyyl3rZv58AX6GLYdY8FwbdDbOhvgUZVe19
JYpfqgrBqOu/ZJlcvP4Q+uZkvhgWoD98HkgB/eno5HTOcdAk+C7KIS5/hSmr0WuutFUFW57418Hg
dMxXEkLRS7D51LdZGeRdf8qs6r7GNlWLq135v9jcgi1m01Ha49wvA0s2Na2lJ3AteC/nD0plIL6q
VP+uf7jltTfPZeZGQsM00chffrjGjLMoKlHBC82PkMzcPGq9ovzVV08NBmwxvNvr460tFKkmrHaO
70whOV+oXirzugqr6dSKAnfIovP9W85e37qRCE1s9Sg5fUMcacsjfOUMO8wOUT0dZ90LenExTljG
5+VAtGjvkLUXh66yxBFSRunlxWAdrk9zbTgbiBn0r5m1u/TkGWcgYFTW1lGtvgbpX6X4NiWBK8r3
0gXm5UM8bObBUOC4OORlGECeKslxg3h0S+mv0X8UdrtxuNYmQ6JMNkmgJYVfXD0IwVCcm+2SVK1V
ngcH/9lasoZ93Iz+Lzjb7f76x1s7X/SJydztOW1Zbny6ceiudZN6csLxfkpkL2rlY9RF77y452/H
P3PpGFrHBVbJ79owCg3sY/yagqM02ytO+zDeSL6WMtFw0GfoJBqnPBpnKsRix6sCcQgraGbF6xTF
nmLyujCHqBT/zor0c6CBTg57Z18U7RGV5ftAsj4EztYxv1xCfgTZM+oulHKI2OfHrhM9RhgltBI7
Rv8NVWqDjqYDmLNO+o0S6/pQ+F8Rjl8bBedDWZ0K3b7HfoDU1u2t56RsPDv4Gk7p4b3bhDlxIYPl
x0eMN/n5QFKEZHOR9eWpqptvipR+Kfv8WxRmX64Pc3mPItI36+fN3ORLS7SRQqUVN318gsaU7jtg
RDvdR2/p+ij22mej8I9RmYaUJrW289moo3BGqQoglSRBUHsBrb7oJsbgFFGVKiVBqORuOMn6VEau
DLGU6xa5DKqp1WSgQYUidgCBJ3kmSx8eYknkXlgGRuNlgy6ejCBrbqUwEzaidjnoAUUgP+YawBtH
V6A4N3iRksnfbKcqPvkALH4NdqUlBwmxqCe9sjrdBUwtR65kCnUnej87pH0fxjsw1InmFahRDTtd
jIni0toYfht2LX9LUgkGSe/IUuX1IWhKL4xa47uEmPif0pBsbmfVR8BxwqHvTxQb6JnVCrk0dfBy
kB6FZKb2Thl9uoRqUtWxR/2KWiCQ08km10dG3k3QePhgtA0HuKGJgQKEjICjW+H1Fh5i4B4jCDas
Y71e9P2TVCvxsCdmS/6xqgAbuFUtLCT1xrHEEsv2IWhEYrSnQxNGKvJBaqrej30ItB8kflzfIbyV
3paAdhGW0BuSvbwjAvO79KHxOhna2bGWhlg5Kb0j/QqrIhp2VqIbhVfUpfXXKJQ28rRWU7daYZe3
Ks9WxEPxU+FavehqlKnWA3SDmZaZ6t8uV4+UjfaWKn1MIuWg9/6H65v1MkBjZWKR7sG4gEC2LJ6a
cWhkkd3Yp1ybsn3Sdv5dZgzKzs+krQtu5VjgmkLRDRgzTlTLoptcIu+NsDJGC7WN8l30qJT2Ts3y
gxl376ybEKhnzCrCstQReWAtTqA1CdscJMTfbUsBNQ1j85Tl0rRLTTv0JkffMvdd+YqgunhQULOc
hRYWT+akHWg8sVFPAUZSiVTt9Mr2THmrCbLyBdH15iXH6xTRlOXLXHR9VsuFlJ7GWu7vwkHvDhbA
Gqrs/U1u5BtxTL9MKOemPm2JmfCnUww4j2OTo2EKPgTiNjVyhMtUw48/8reVR6yKCspQ8AF5IBba
d1WL7Q/VVNRH4kmbcAmibIksrdmMntxgzOc2iH4m+Cd0TeaSIiu/i7rTSlexerl3K0krDmiJFQ9G
F8vZrlPxEm70lPgxWGKc9d/T4a5pK0PbOU43xfdWUsS9a4AXqT0QoV2HqFxUR24xFc7PSiiS49pZ
Mr/KzO6uDSaCSgx94FtQFAXFIFQQP7VwjO55Ime3vG0m6QYaiNUdeAKh1s8PB4QS1FZPSAtACyHh
iAvKRtKyspp4Z4DW5djRzVnm606FFt9YV8NJqjT/lDZ82KIrmoMSBuGul+Ls4/WjvnL7ga0mxZzZ
VZeJ7Nyk7vPCRDGhb278TBxEvOVXtDbELKNMGx9mHjZg5zvGTsXkoGimniTd2ski2+mtvVWWXUok
cLYxPvjvGOr5GGWQoQ7pkysAT9Ju8rJl2Y3wL5tz4Kody/sS5cyH3kmbxxQ15h88IsQWsWAlSIMB
nh8hBM5L5bvGGOXWkBRnlqWLborEGtDD1PM9Wq/mrZ53eLpR89c3yiQr5xEWF9glxbB59iz7CdMQ
UylJaT4V8ZfGwdk3oSz9jMIyWgRu3WyAu1fWEh1ZEyVrKrZcEIvTHyFHKVLNDk+FPNzznoQDkL7/
BJwNMU/4Tc00HMayjDM1PpUZNEdsu636n1B+26QD17f+2pcztbmjRHI5U6XPB6o1HjloTnenTCv2
bQImadBC361a6wd04yfKHvUuHephI4KubBOsSBkRepeKHO7iE4IPtInZTYfbpIHv23OK1JWwRogb
t2Xa7K/PceUOokSEoDpyESTry+u1DwUU9qyyjn4r9lhpfqwk2/E6rduieK1sDPYEzyxeH0STZXpb
V7kcdYFqHINevjcG61GX3u9dzL7gHUeRe37iLImgdTemdVqo1SkohEtJwau1g6lNN1b9tUJe9PqH
W5sPiTpRxURV6gLDAaIiCNTMweNUd57MOn8qhi1f37W1IfHhzqaOcAkmmEwcHdvSGE9OmwYeSsDB
niZSBSTUSTf23NpQwPHm63qGkS1TkUiXI9NOff/oRB1moqq0Qzig3Fly/eX6Z1uC/17jMPxIJJ/m
u/FyIJCzMZf0ccwH7ST3o2kVPECA3R5akfajJ5VJheGa7nS1m8gQGh+mYeq3EBRrj3KA6BpZkTpf
DMuSbhYlvTEmtYlrzND7e5BqFpaiOnr7qKu1CGr6o37rp47S7SthD0dTQAnAu3lAobYXDZStVnTO
Fl9QWVkHTj2rPXeyOZaLFLRuq4yyVCRuHbMOjlKfffVt6+c4AJP3HbzZ7SyWvarNCh532pe6l7r7
KqEJgCit7cqlaXgoJ/+VJlTwrq/b1g+bj8OboCuNvUw6l9tHefgp837Mqp/S+O3/b4z5N7wZI0gU
irc+CqVRVj+M6nC05HJfhlukxbUM6u03nv/8zTCViGrI/kF0i9+e/yQSoWL9MenasQ5TsasUK93Q
RFkbEJAycgOgsC4dnhpNKqRAG62jqOW/YVreDL6xN7IYm9ag/PX+b0ipiVhOQL/sjlEvMJNpNHWo
wc0UHPSI8tKtUvRD5IUZ4Mz3X/ez5ykwBaIgxgmL1K0pamHInd2fLInOrCMOSfdejPccMXi6UxiZ
XUZQIThfrlBvtVAKu/A28A3ju6aF01OjIjD+/u/2ZpQls0mLrKCSUTo8FY2oPCuLqju/iIx7TU3e
y1B5nZBKi3QWbVMuyo5OpPYqIsE26L9YvnPM3Hq0G+tnp8VUDwp4R9dnthZxsa+W6QDTMr0oP/pl
UCLnP4sBGYnf73KcxrVApG7VOXf1ZEmIsqPX9cWuUNw3DGnagsStRQ4aozN+/j/EyfP1gylfqlpo
26fBKsKvoSKp+y6Jlfve11+uz3TlSiZb+u9Ii4NtJ7HAUdNsT2iMP2Z5Sgcj20imt4ZY5GaW0oct
lBHUeSBfqD5YwsH6H2YBVowmBakMj67Ffh/sVghdivITgL6HwLD3Emnm9Q/1f0i7kiY5cW77i4hg
HrZADmSVa7JdVfaG8CiEAAkQg/j171Bv+LJIIony60V3L7qtlLiSru49w1pIvIHF5ysQVNPFLQMD
S9+zoIdxKoHAj5QnFeTLqwcpO/XDotYPT+j6frQcK+zciW4s4dppiOQBnTognFDUWczPBmGjNSYf
kIfS7GRcB9BSjoqsmvxDMJHqRByXbXlZrUz4DUqFXgy48CCRv49BYyhZYcreSFBdyOBJKqsxgYvO
tKOZ18Yk7eBADbn1Qx3ouEvp5htsZc6wX4W1O1wt8I/lgpN0kNnotsHRYfxpKPIfjKQ3mRs8Nr72
UTQXjhfAMMD8R/0FtbklU0zgvKbmWIJ6FNTB3gGZPUTNGAU6FOUP1+NoZTfMgA/YaAA2A/z28vRH
jdQai1YdYaMFNlMRvDYs+CjNe54PoEyzrAa08AG9e//tUBtzy0mXM3TXoTxUI0XTpPW4dZB17dHI
KfG/QkytnLb6Q2tRcz6y+X7ksYDgIbgq9NT3LUwL0so8ACEEU44eRlC8ntXWdWlZYUYL6FpZHfvo
NkW/AfEyn2ko6l7ADgazowF8L3M8BP1bMtE9zN++oDV0X9XtThlZHtbADxDkrhsDXxzZbwPPmuM2
nmtQfX4/cUip9b7BdO/oQ8luatLEF/cozu2vR898Vp4j5ex5FCj4IVIhNANs8ftRhtS0B5DeCMqt
ZvalZHe5Hdw1QzdpIfQYy6eGet4Wx2l1ZtiK2IIY3l4ePg0NCul5TYZS0xQzbdx3oMZ10K24PrWL
/Y6poWYGzUcIPhp49r6fWj+lg6tIC5KRLr9l/cwCCvoHquwHU2dbGvGXcwKPCn85AGHMUlOLdUxx
XqnBqJxEbzwgS9y7KuB/YNDz4RQJ3B+8rWeE13yKLXd7J7tMayHJkgQ8j1u0ZuE4xgzvJdDKfCvp
uyi9zP6GSGPRm0UXHcje9ws4DMg1PUPzEki6VfsOScNtRSXeaRmxH0kmKxTt3HSnTRY7Xv90qyND
SA75ponbaVkQSWuUEKSLBhGePFYUqPwPG7x9Ztt/oWX4zMry2UYqH318UCSDUEOai5RonL6fruQK
nmylCwetXnshrnYLKc+TodmxZfUwB3dQXTacLSrMWtxAewnMjBk/cPEUN7pZ5dMuShSR/bjlu1Ka
hwBA0etTWx0F3IGZ8o3y67KaVRMYnFOngYy48mFdUu2RE/9CprH7+DAIz5kNsXbD221dWxLOmMcu
II9tRV6rMY1xJWy8d9aiA3ER4LbD+/yiueEDZTE0kMo75aqE7eDIUaogI4jfqs+SAi4bYR5MbGYU
b/mOXyDt0RoGSgelYxyHKOUuFzIwKyYGoBVOMpVZE+eZkSHB1csHxyv7h7yB83iFSokRjlku8v2Q
G8bsq5RP3se/KGomDlIZVIwuOWoOCC2qbhWgVgocEDoF/RFac+VDX6lhY6jLcxQdRhxqSAA8oKqX
VRpmQtluZm8ci6GK0pLfTB2PuuZg03843KDFMMtcocd/yXQr7ArSalkKsNw08BsOKMAXJYsaescM
LLEPxyrKlCjw4mYFA2j5JftRBPZkMj8JnK6PA5+We1dlzWeH0GEDfHKRoUHuHKJdaDbgwQkU0uJu
MDtgUunY+EBzZukdRELyz7WhHO3jM8L9A8w8mtDI05YAIYPaanJwSCcph3S7y3dCtxKbb1VuLhKy
OSXxkHKCuw84xnLhBquRouc1TTqbP6t22BnKuhkcNwbDHWgWne1G+IW1nb9xJ1xmKhgXK+hC0wg9
6OUqZlZjKwaXs8TNnJsJh7E9m8VB52ESvwuydZ+vjfY2PzyXMddlpZzbTgW+sFWdlITjF7tv7Qdj
vIerWtjxLTT1ynmGixS27kjzEI3L5lCZ9zjIOErmRvGN6lADT4M7wWAH9onq2cF3yEbOt/YFEZEz
Vg0cLzSk3190em+MtfLYlNSQksdRFzJDP6qpPQ7WnRHcaY32Ja3Hjehc2QSwDMRWQ9Yy+54vNoHt
AQre5GiAe3QSsdHrv22dbD27VgaZYZRw2ZxV8i6ucNzucuCqmhI9YCoCgL3YMwAnNiJx7UBEVRhw
vxnMiMbD+/XrOsjk6QWa601pmp+UCyBMmmX8bhRat/M4STeWbiUWERU+3gFvNJqLPAzy+P1UN8Fx
kroZmWV7gn/o4+i7Ry2rX8S0BZu8BBTjwEKAQNcQLy88XxcTJEbh9j20Wk647K2fIGGwNOxJ7iKr
tftMha6h/CHUcl/fNR1s6EI5Nuy+qIX4XDpE/rh+Uq99VORGc+0R5OQLa6mMsdGEm0wOjXjAylIf
hjK80PUNfYmVUWbPWfTGQNdBd3gx5yJtydCVcHmve7YDjzdy+619vpY9zD3ZN6U0VAKXFRAnTZld
EM5OQ1VCdMFQ+mM6GbApR4MMLFx203WQstYb6gOvDnU4Z/SN1+uLOU/j/XsP6FHkgD70F4HYv3jI
C6C/DBylR1PmaGJN5Bas72fomGwUmLy19UQPBVIyeKpcdrzzqR2BvxJ6kgtPWbjRS0jhOuioZjEW
qJdhm7m7wrTu3ULLXnuu4JlAqha7tkp/5FptJw5MsH6Wtglzx66G5co+n6DeEvu80YM4ayFwh9J9
KmQ8ogm8MwvABkKrq207ylor7e+M1AMppeECug+CZkrsGtQw4NPmpEjTRq9Lb6Frw7/5VImfwuHm
l0xplbl3K+X2sMQcAU9wLGDLQtV5gAkAc0h/K15Uz05GGng25p2AqkSaBvrBqHgFkBl1vxvo9LMI
sLTsW6sN6YveVNigIm8ySM7n3Kcx9zxMX6HprMeZY9C7tgpS/BF620CABhq6kYfy460rBrUvBXNu
BpiI17/qyZy++LWmObEGxaaHfCjLh1Qfa4DpiJR6TAxeNHGRaVxGgZ4HziflBVyGYEfmyWQM1I+6
2pz6aCi6LIuvx9Xbw3MZWLPQzAyB9vBgXLyeMllr6IsKNHB0Q4SSdbEQPswsX9zmJzos4ZCNOyD1
CRxDYXrh7G1nClvndzbkh6n/YhivyvnF4UGdptMT0pzIyz+MPrHn227m7ZjIxXCYvj+2i5niZeVO
cKyyMQvxlr+33Ta2RR6Pwog80SeWA23V0sLbethdX56LbYe0BYbWNoAnkFTDr1iMnXKpSQv1QGnV
j/D/PjS8+axLvnGzX2QSGAa0Rxe1KtQ7LvrhklmNazJUc2z90dTvgbIJJU2AXQhL72DWn69P6uIe
nEdDzwnZOuYFGsb7SRlQFPII5/aRoR9LRYtzLA0pfSr6jd7d6rTQFMcNCIDeBaGf+QS6Kn1KTp2L
yiqMYTnUJqMq6HwZVxYBZIf59mjhSGGdH6IzoP5cn+naYTZrVaBXDvQECKXvZ6oaY5pSvwQaRHNv
ZKH91mr/5/UhLiIEbXA4+4K/g91zSeLhVetOQYZPJ4k4IoW5hZzLbnL0jUBcnQkuOLyzoA51gUNM
+yCohwaunBODgXtvOA+2GDew5xdTQVzgpQiPTJRL5/fV+9UqM6/h/YzVtgCY4cGuEe4+q72NmawF
BRSyAR2Y23gAB70fxbWKCt0bqGZyWF30u77T8wltlBmc3AcZ3G2CrjDuAISCn7A11HV3vP7B1qIf
8D/ksnP8X3QQ/QmWHsTM6Mmyimk/SQ44tAENMuh3es0XKvqv18dbW1UU0d9QuHiZLA9YDkiSKThI
vlZV3YCz9onB9IXBYvMfhoFSCYDFIMAjHXq/rA7RC18NnXbUJY1aX0Vt8NUjW0iGizBEiMy4ZZxS
M5xx+fHAWLNZbutdkmPbx6zJrD3i33/6+FzeGtYw48Fbf1m5AFI97wKLpkcnG/wI6KcX1Ov/lF79
YW7OPB2cTxCyRqn54nGTG8xN66AB2Rscw6nkp7KkB81P4Xi9EXXLhUNNG4St/wjgzrviDDfRCp11
sEzqEqFp+7SEClogPhgBiyFc8/0Q3Zi2daUgW22rEs8NnWihzFoW27bYKrkuY/ptKJxCeIvqKLou
TwpqDJBkrVoUDCe1r0X7IFLyOAh7I7dfbtX/Hga8n7lkgXrq/DPOFq1OLdoIvxoSSDvtKKc3tCOv
I2fPqdS3IHarU0J2bQO/PuvHLd65wVSMOk1JltQ59Nv0NLZy+yd0TjbiYG0YlK1gM2GgJQfM7vsp
2R1Ps94xy5NFvNSO7N73SdxOFoVFZ9VKY3d9J62t4Plwi7BzUmPIe3BIjg3UKZDwxoNthpZB9znd
QspfvD7nr4XnHhidIOFAMGIxtWAEnYWarpYoICArkKxlMeEmrOirC9PYE0P61B+1Ea6yoUYY4Kdd
mU3OTvdz+twQ0Nb+Ze5nv2cx95GXpdOjRg97UQGpz3L6JcnUweAN0HSUmD94Zr3NHh0PvNJgK6Av
48evUeqsuEcTZonbgTlAm1EQxTy5pcC/+knPBppPmrNNMUJgIav6Kk9IY4WT87fX1K7LDrm1kSWu
nVjz8ejCpBl91CUVQWgFQAxQeziOwHIDZHisSbexv1eHmFVT0CrC43G5ZlraNRoeiyzJQbXKTDvM
wVW4vgHmj3z+vHn7LNAV8FD/hpHSMgN0dWiKmOmYnUqr7Y4tSeXeHz37sZ88evSUNENwSDLIi6bF
/vrIq5N7s4hy4Oh10QtDNgrxPSdVCTS7PymChoo3bjzWVw8TFFXnxiXKgUt0V1FbbakMoR2Z+API
SmhZX3x/2ljBtUHw7pr1SNHvQqXlfbwROQqnzabgaLH0bx7Ih0r5n7ltff34cgGzg4Y9CNso6CzS
QpGOY4oXr0gAeAK9AAKvRZNvxNva1jkfY3FDoiLFwVCCF2ep1cNx1Osx3WV4DAHNbweZe7T8sX68
Pq3V1UOtET0PlE8vSnImUYXICIY03eKLovwuY/ptaY9/rw+zNjM0QJG8Q4EIWLXF6oEeXc+2j3ki
CgDt3W6vPOjlJERtQd7X9tP5QIsl7GBjMlY+sZORoYbiWyG6V2HQTSGHe1DPIbzrbpXf1jbS+ZCL
mzmVrsLOHkHaGU3o7OWHquo3agzzy2Z5SpwPMf+EszPVrzhkTyyrg/VMGQ1mducbidOgA4gGcqAN
uwrAPgot3usfbWtii501ok2ht2mjHX3ifQKgCl5a1sv/b4g5bs4mRlD1ArYHesK53xx5O8R6twXX
2IqIxbXftx5gsh7LTw0x2C/eBdXBgm0UWFy288Vx29+ZS6oDHKi2mrpby7e434EVbmQL4Yikp/ks
RfAIjNPWe2c1qTmPjMWbmEJLDGKhqjwBrNQn7tTLyA3GiA9aU0dCKlcPHSl+GzB/G+OKBEMdojIM
M/mxLuPr3/ICdj/fZWe/5a1MffYxHXcwWxFAPjYPmls5qmTu3tn9+Mkg9TfoL8XgNrCIo+LeBtPJ
UsOLVQU/rv+I9a8NwQt00/GeWbaDcvQNkMC69CQo6u4xh7Z2mA5VXoKbWAYh5IU+V4bNw77v0v31
oVfPOBQOZqQ07okl/IgKVqusL+2kTbFR/e9dNZ5AmIq94fX6QHPEXpwGwMuhYwlBN9QK3m+agtXt
lKWQi8/lKQClrfvVGTec4VXYbymvrF0PMzTvf4daHDxjg3pM1lH76HfiKYPAhVs531qz21i61a+G
4gCeUrM27rIx5E/lKHyXNIlW3Wf10TM5PN0AB5wefA1Ven/Lomd1WpAOxX2OQhIcEd+vYAkFjwpN
6OlGuj899RyAmqq3G/np6lc6G2NxE+GJ0ddgRdkwE60+N5O2bwfThAqFuodqGwm9sd/IHlbPm7MB
F2FBUVHyep6TRJvyfRoMIAEbG99pa90W4RCMBp9wmWrITM0fvVffUk37NDX6RqVgbelmahTMwoED
uJAIkW4/+KYIpsTVT9Q8aiW5qbon2DZFeNpF1zfT2qqBPWk5EBxDd3J5YASNk2Yyh1udEDBWcYcn
RceN/bp2e6M1NlOwAPkEsvp9tMHBUHFiBKiw2W5odPWp0UTYQuK96vTQ9G+Efz9Je+PyXjuNzgdd
fCqg79A4oTgI9ZQ9tc0QkiKNcqdIDLrFaVyLCpz8PvQ6QM5Di/z9/IRbo445iBydtWAv9OIrskAA
rfsPwl1wvQC9g6LE3Pa77B77Esk/pCNU4mj1U8G6vTcVH91CGAA9flCJgWDAY2Ixk4BY5uS2pkx8
pz+2vHoSjXW8Hm8Xi7UYYv5uZ5ekR0dfG8CCTwQoakeTDUEsAH07FkAfxteHMi4CbzHWIvUZ9dKj
PqTJkoFVwjnmrT6YYeXO+FvqoBYS9rmlDwcKSi+ESIApc9EfdpX6RKCh+JDVuT8L7gXsoRq7Ydib
magLlKFTdpt2An7nZkpg1AYJj64OM91RHy34AxSHqidaa6BWoXKzfH9PFJI3DfO8Yy+DO5KPSeMH
SZBrh+vrtPJJEFAzZ8FEbwtCiu8/iVXCgdm2cj3pejfmrYozz71VvrVxeF46uc7T+c84SxoSLxjV
e61EbgKTaPAfHViAieDXDJXeu16mhTCIGGMi+HjMujw4NqbZoadZwsQ2N0YIVar+zvTkFlT04rSd
owRsbuxf6IUDPvB++oLRIJggZnq0dXnwIPIyVGB6eSH6y/jXj27ieTDUMMESBgTkQoaDkYboAFHm
iYH+CaAebRFbuiY2NtnFoY5R0COaW9042HHmvp9SX9HRtdE3TuwqBwfEsfvOPtSGLP5cj5y1pQMY
Adhe3LtoOCzOC67bhSgg8J7AtR4COG5vhqjhvQnVHAplHFI+fr8+4urMzkZcHB+s7LO084HT7oeu
+0RcaNAUgbal7L4yCjJYxCrCAue6t5hXjpZQ0+tdDtuh/C7XnS8lSbcUDN8+wrs0FtvhfJDFVND6
dd1Rh6S1oyxlxFwYmjpVeKm1O96C7LOraj+DXlBV9vUNNHxKLWytIWgiCT82KwKBYnBDNvE6iJVD
pj0BomPatXovnsloZM6R6iNzj23QmQ8StaOnCeZ06kfXsWC4N7lrteEAsT8aQQwQ4A7EradFIhMC
OhKUkJ+VTcmnygpGdw+KigfnHrPT27D2ev2r6zabUIe1RTcAR0Ila4bRLJNS5boCpGVenhzqiFcf
1L46buFARXfXQ2j+eMt1f5MYAa/HhYrLIvllBamMDEBHyE0ZRoyXlIzsrIUgCw+23t4rFxAOcKiZ
/M9Qixy4JdOkCuRdCansI620Lm4gVBbBmFvcdw5vjqJIf3aqT18IcV7+YZqz1jZ4GqBmLQt2cDBJ
wV+SPLFaI2yCKcyrBxS5PppmzWc6QOmAbQOjgvTu/Ukz6qBIdQo6pWWnHah3S50/eJpFmrG1XVaO
mncDzdFzljeU4JJxANRpUtd9BrkIZ2dLPbK4+SRb4H3KLarEBajs7fIFl28GyOGwXsJ+B4g3GmVd
kVMalCZgRQZ76HMK56fRLXc12Ji3FJ3xsNYDcWgqmEsAslWJjeVdjVWUoaEpuSYDa7ChCugAyWaJ
7JVQBpPTH+a0BYScT5rljsDDExcuiKzY7YsdMagS5ZFZIz3g8O7Ncg0ibHqdeFDLBQ6r2yoYrk0K
/H/owM3ydhdYCdtrCYUDVHFS5ljc6katP1a5/1kA1fYPywdU3owOQoheUCPrFiLCRmNnic2GV+43
p7RxbvMh2EibL6tQ2AUm5BwhHwmIp7EUhumBoC4albMTRGndEgojAfsOxQf/aRgK6zB2sFzFivbZ
k4WSrIqD0lY3pdmIyA9qILqub/y1c9ScD1BAOAA2WGKiWtg0sAqE69PQu8aLpL3YwRixTa6PsvoR
z0aZSxrn+1GnTdPUQ594afGtV/xY9vaTJPVGJrM1zCI5yxoQSQUZtUTaDXxk3MrfofxjJ+Vobj1+
VnfBf2bkzypLZzNq2OSLfAJLopIBstPfThaEdv7dNYKNJ/fqnAAiQ2C6aEQuLzrd4HZLNVxAtoIE
ROFF4CTCMXvrxFyNAxC9gLibJbWXF0ALvUQLZnpWUqix/JyZBYc451Aj9f6HSDgbx3y/bsQjdtPV
dZ2kFh/DDi8uQDUmFSrubN02a5cAxLD/b0qL24Y4rgHppWlM2PDDQGUMjzejInijnapNDZzVcDgb
a3HhEDA93AFtpxMtO/rVLGu9CBtqZUFE5mZE6IEH+ffjK4nOPIggeIogOubpn0WgdGATBEzelPi6
Vu0m29biSgfmoBrKLSPDtczkfKjF9s3HmjdBgzcf+GtFrJVO0oHBnQr+vbVZ3DuchzTTDwHhH+2J
4qg8H3ixoV2ozU0SyOBEQMfAMstDO4x7i8nDPywlak1Q/JmF3pd5yTRQs5Z5AS8anTg3bSatI3zU
3MjV6i2l1rVAATTp/4ZaBIrX90ZvsZye2DQDGVTpujepz+iTMY3PVsDt+PrU1jbB+Xjz8XIWJVzo
ZDCdCY4m6k4foA06wGYaMhvwmgKMbWOwtbMK/uNgMsPBDPali8810046Zcv06PHGhie94R7srGAA
hPMt+Yk55JZZyNlQSwuVsm+Fydo8SEpmp4curw147LhumDIcXDknwWdYJncx1Vm+v76i65OEjgiS
EgikLsm/aCGxyimyKYFO7aMLhleTN2BcjLvrw6xOEIiNN9y+dYHK0t2B2xz0gUT3exrreLnhEHEB
2ZbFr4IAQjU0hRZTSNv8w4UDjV8LuE3ADPDUex8xOXEHUaKQdawV5Lxc8apK/T7gTfIP8zsbZt4o
Z4EZMEFM8ITIqYXqUL3LpGDtziaqeYEAF3Z5FYyWF1Kd548Nhx/V9dHnbbYMH6B7ZteEmVu9JIHA
9c3ovEoTyeTIG5H635pCbuCl1+IEWTxuUxTLcE4vzmfaFwKiXrxEZ8F8zlq5mzSedI36lzg5W8fF
MIT0bj4VVZGoEkZyf6bur5eKZNBvRlPtyrHeKEmtnl9nwy2uAqtRAbB1wCY41XCfGsGtzbIy7Bm8
iyzxeP0jrW4BIIpm/jsUQ5aIwdQh5ZiasKor3fp1lA2azxaU4xEzDpU73++/Md3eAA+sfTXk1fDo
m8MDKKP3YWm0xlDosgJARusOg4fnTGeNuz4ov12f2/o6/mecRfi75qj0TBurRHX2L2bwpHbNhMGE
ScNlsJFzrd4BZ3NahAjke6lbBR456RPFm54GuX3XjQTEkIB1TyVMwSOthabb9RlekFHmN/H5Ui5C
ZULz0jD7ojhNo9l/M2wp4bqDFnvJKkOGIyfag9INGNJAsLUzo86b5BCi7ZR/gqeEfUNQy/ZCb3Dz
vw4zeqjYCtFNEcQ4NIiBU/ErL5gKXlvXrZ3Qzb305JLa+nV9EmvhABovKMrQrph7He/DoUj7wcyp
ViRV+r12a5BQocVHtuQ114IBIH10oPDCRedmkammHrSqq9lWifQ1PMHkHXwi7wNK487fygfWJoSc
ER5VEBwB2nfxejfhQVv0jNNTXljtoWBBemCaoUE/YrOetToUWt7giiAVQP/0/drRMVMWh8/UUU5p
eQD/Bc6ihRh2LtpjH0w8/lsZB8kb+Jkg8S5pyUQCmpWZbnaarN67BWk4yHcAT4MHAKzeljjf8u54
G2xWFjdRw5pp3u/n1UAQoKOkhhiNZ/xmNAPx1NliCC4j4m2MeQjcv/N6LNaOM1iXeSwlCSTl4Ewa
22W7q80cpaQv1wN8eTbMA6FlBMQhhK6AjlicDdKHrzaAGNWp99z6qAHqDPpG4O/F7ItFUHCO+m4T
wTDngee379ugqDaipgNAwQUKsUOsDbmyIC/eS3XqU3N6IAzxZ2S6foBhwg+nw4MdSR1M3Hv1YcYU
pgy5BtDmcS8jJV1kqR0xhorQujjZjZU952j+vwK8hZqLW0CAsydb5ntr8TKrAkILGFTMC+WBBjxL
mNfANxRacwefgNs99fvrX3G51bCggAsC646PCbjlcqu1BHI0Kp9zDUfFtACfzg4bsIOvj7IyEeQz
4FeAQj4/rBeBP5UkK1sJFdYU7KXHfgimO9JN7gZxaSUiMQoksJGXIcFeHobCKJtReGWQ5Kb+RStV
Ewr0/gIaQBIwj1N36+xYZhlva4e/QckD0OULZQ3JoUNjVyVgGp5265U2hINMUEjg2gW9zWkicUG3
NFdXdjcyQiB4ZgwuEJ6L3e22DnzElAM7Rvk6pjRCiScc3N/VpmLkWlwg9YQpOLhZwAotQl3wGojs
1vYBhrXpjRGgbNQyXRymgaTH68Gx9tmA+wO4HKIw2NKLgyQ3JlelhdKTUhBgUUaDPjKLq7AF1RqR
z60IhKaP3mbztzsfdJFiGAQls96syUk2LShFnvgBi94CcKjS3ZC7WftkqCSBDAADTRhELT4ZGxjE
jxpGkgGEg6LbsUmEpvvLH5+vLyNQO5eHIwQo0MF3scVAz1qMxMfWcKsyt4D+9fudMfhWDEp+Ckye
ZZPXvPaKXUdNFVfwcRIhDCdJUhjmZ68k/LOVQtJrh73So5sKgmooYUm074kyo7IsoNyfpS8Srk/w
xm2Oo5TjYyBr+VxO1hC6Y+dGvWJ3FlF9mFn4z4nl/mzrqfxV6eBBKIB3vbCoRhn7TtE/m7nxV5BS
EiRwOvigjpWGJR4I+2Akr1rV8hcy5JAoNVz5vVbWL2j2NLt68I0HXvfyoBnpt6mGEh/cx8nvqTHF
XsvVuHdmIUKI2Lk3LR75PxTV/4xoaJyIXbF7FLGbPQSLwUjJTHjqwAXwtSN+hhoD2OYvja59MR1N
uzGNvP1kp60d9qhFRD1nbQwtpOoIrwIeDUGX7Tg1bqUB2Rmd2FMfOjaXSYoWWyQlDMghTs9DhxNn
hxr9GNa4RkRY97kDNLt+Z0M8LTInlR/arEi1cKz76TQO3i1DQ/uxBF8xD62iDSDqkakj5GBEVELE
An+q5h1sqJ3Gsm3aG6th9p3j9XBOK8khhVrtNx9CNV8l8fVwYrrxVRCi/cETCzg1kXb7kQCu2grN
w2/pzAplAf2eW20Tt0bphODFvsAv5qGoNONAzLwOA0PAR8Mg3l6bqPaEgoIK8yLfpaTg8QD0fNil
hH0OZK/fQkGwjNCYgykf4KKQ2cqsmxFBk4cjHIxB5KT2zvIgxCKI/JNRC1R7Rb+n3pjB0sYjod2O
t4Kr9LGWUu6cYbKjUgTuY2H3L2MP9U4nU+7eLuvsK5wrp8jSjHKXzaZjgxIZXsdu99NNKQ2zdnyp
nL59QgoUhKne1iW2Ws1+k8kgez8H8UkzfZDZB2SwqUMB2sUMQ8aIBloGYxHtDahYAieRTeBE9x20
a8cpfZK6mJx9AxQzvqHm3xut5oZwxpsiuxK/3dYtnmU/IsJ7q34SyjBjPy1/Ke5VMVWlAWnk2sgi
6pLgVis9Zz7UfldV+zRVphc6XfM1YH4T1Tjw4r6xugjoFRFXvTuc0FmdT9+xi+zaKA5elsG6Y4Ax
hyndF7jB6yFv2BBbRoUupdRKxBZnxYl1dX7T5OwzHKvAAKhT82g048BC/Ji9wWkTc9dWrxT2QEgM
vYAi3Lz61+DkQyyo+XfsajFv5P6IjiHUgCDgGBd6J4+l1qZx7mNiuHm+M9fMo6YMwHhOdRF6FbQ9
MkFpVKTj725ymjtn5MYNADWfGJf9HZWMx83QBgkQ71bEclGF46SVYO9XPxky2tusyKfPfWWZ+8GR
d0gZvg2lj57nyL6SvGl23ui6u0Cp9naELCCUIlBAVhTW7Yw4iEG4I4ZpbXk7xttXN7cAEYFFy6nW
yixyHIg9Dtw5BpMT7INUZEccHz/6wH7NEJj73u1eqVP/ZO5wz1xviLqiEjtTtF5kNbbYca34UbuB
Fga9f29mvRHxhvtx3nXoRsDbLRyIf/BbUe36gUCSKku/A08lsNMacy/gCQpZbIYn60THfQlO9G3h
cRriOO1uskLcFwrKg2adymOjvCb2dN4exWSkIagcjz3r8z2IbEFIS/tTZ1V/oL8InhRn6KMOVWzR
HMErsk+pnj1LCHc/YllVknc17JwktZ0QbGMccHbq35dUjAeLlM5d0w3ugTJs3mlk9jcFn1IKXVf/
zucVKMODLoO4KWxv30Juduegln8SXWcdUyU+8ZayPRwO+FccgfUu7SnklSqYlzYVH0K/nWncLbYa
SN76J9Xy6WtVivQGPmbuL9sXMKgHQe6emZ37kzgViX1LNg9OnRf3I1Puo9bq9dEvqu+EamrPIDnr
7NXQ5j+0PuDfe3d0dzqUPE+2Vconq50PdMLaiFEvuwMImMR4gIHKDfIdVA0MdoujVt7qpTD2ujdx
eHZUU31neKMdZ6o1cHl546GdsPmA3wz+OJr0wqmg9c4zIWzOqeaF3YgcpOStA1pDLSLXhGJIScvH
zqXZDsqDzW8jy5ofZpreD50Yj8q0v6UDye/7olJFJInThaM0jNCAveBkAJrsT5D0kCOtQsAt/cgy
WX/MjLR4AhgFxmMz1MkrJudeQD0FUc3kM22Nh4750BUZg3I3ju2jMlQTaYAOvUyB7KJWda9WZsBS
jJXyOSu86jEwBy0ccCmdphZ/Rgg3zp+SSGwl6uknXRgQGitMCPFBnWWIpSzI3wFolhFwfpiyVqVl
xoQIejLB944saTyVmg6gR2s2cSO1YFfDYT02SkIPNgvaGxvV9S+NykD5xNRgaDs2+yyr6B9lTiVy
H+XFVYfD2dMb8/fQeDBFa7S0/gbp8PzZkyPuBiBBdgZFtj5ZfhF1GThzo478YdJ17eQ0pNoHltbu
XNwkSWrW49EQRvoCMRDzR5PXwL90cCpWsAmciD8e7AHKjAxM4X3nCZpQV2Ljcga55Fo8AFj5Y2R1
82WE5EHU+YSmIc9y+O3J+rNlVeOzU416jb6HAZXlFM25UB8tFL0y7MkpCEIwPR8aXX2e2nyGLKlj
Y4zGrnNkd08cViW8tsCCUH7R3Wp2dedjDlFvQNzKrQd8XjK9ZJb1ObBTfaOGtvbi8iyQX2Yi839x
dl47ciNZt34iAvTmlmTa8lYl3RCSWmLQBm3QPP35cn7goCuroIT6pqdnLoZFZpi9114G5eFZx1U7
a0odF6z7sq7L+yS30juKoiT+c835WemObBP6H+gJ4s2zp2jWxEw4oK9b1Pcqufbd69b5R7OunP/g
kowzKyR1QtKBoM6ZD3oyQ0rusQKwi/QFiS3ohvr7LwY6DeR08lhnEHVWPUNwyurG1bBVm0/HQOK/
9ab2l8g+XQeyYCK3cbWlUT3nTPhNXRBr71KTeb9Kols79m1+aXr9gVJ0egrdBvA3/mYo889/FVM6
XT7140GnsZpu+yIR9z4NFgFsrtF6scK/4T6ZaICuKkHa102vaVyVygShv7BAPmlJIODgE/G/cSyo
yXvEyw6kbI3RKA6Lt363NC3WXCivbdtfJYZ9NdV4yVlJt1yAGz5pXiEynawWTB8I9pxqy7021DiW
BIe5lOLZboPmCA8939je+OPPG+CTbcbcl3Ee9hQYgp0/KUir1F/yZNzjZ/Lo4nDdOJfmvp9AXpA3
kDZiE4C081x4axJHVkkNP4dZWPf83veAh9vA0V6aCbcmjr8BUfblIKDPfjkS5XBIOVkSfQCGinJM
q6TuywNLI3lrM39yQjGu1LGDMedjuKiZGjFTmn1H6I26NHn4pGsGVYRVDOOPdz7/sGKY/QSnDmc/
Jg3y9jz0Ey1m41MAORfW6GerBTtAiFvsF3yeztboIjsX23W40lm+3CWw/OBZXVV5sP37pQJgA5qH
gOP0uPdbgVAWqFoaqrx8HaK2cHdzZV0gPXy2GtFUnMxSHICw86XSS9sly3ORB0dPdpm9bhd1ycDk
04/FCABfB4+5wznGBimNZmimUrG9Mh7dr3meoK+5tIE/W3yAy///KacX/deIV+im8hOXARAxiHmc
t8Gz0+nTpltoMGZdmkVYy+5t1ZP1wtTmkwsNT6zTBYOU/hQw9/7BakQhIeHV7aVdbG1v2Syp9kBk
6MFb9YO/to9/XhOfrfLTjAhU1GNFfOBO9YZZraO/HoKiqsOhdq69afw5CwIVZ+OSZS4X/2kcdAaf
MzrD9pL5GcFN58fx0rXQkBfTPLSyLGkKhmyNKtrB+6LR0QLCLQyzCfJrXhFIq5Z8eCrLuoh7D450
ruheBmtZj42oyIfM8NpbbVXGEu/3OEvXIPaN/CldEK9405TG9NDFnWLoS2VtXImxSyOVp/aPWs63
M2KzOIUrEKraTH6bi/nYKc+uQnfFMDiRSb3HH8UI2a7Z0enn/jj5uoTRuEwRZiZ2NI4aZbzfEAWh
G0mkaWL6Z5766b6wFVh8J43IqkWG3WB2P6vyxyn+OGxgS0RIEvPI6OX4Y7a64cm1ku/N/xQFTd/Q
WlL5ZgtpcenYWje0DhjWIn+gaW6yB9pi75l525WAxRcWJ7uNLJhuTHe9ocBud0JvNSI4SZaacZ89
wCn/YkmiqbUegMDIrU1KHiogi/JRmA/EAsyLuiJGnbA4WqQ8cv3uJ1P531T8Ak9jNf1ec4K1Fgts
owOkhDCVSWKHdYphp5mOToHEOqSUabZepp56O1M7jBsPGG6N4bjU42bIjSev1a2vS2eCYGCwurcb
rAzTtFx/UTEbR29q0xf+m3GHA/0vy3GXbwE+VeEQqDae65KWwcMz46ZLXS/Sm9T6IhvL+13khREX
bv+GNaN3lfVVeSxzUz0MxKJExVggtNOGVYbcic1XVw53jlWVYTU7MxDgKrbB4Lbb0jaKTdtlMiZV
p4uSrP7pyeBL6enNfd7mZqw3y2uVBiJcO/e7O8tkk3tTch3QsB8koMRbM63TbWAv7obP7uKz4t1o
vZ/xF/TZVZuLG1ORITpZebMp6lq704y1255kTuuSWbFGaGZU1NpOakzKdDhwd2M6+Dd2Je+JuKqx
QV5MI0zzvg8tR/1U7fxWuVIRWZp3EcEv/jbF/nKbJOlwNHX1M22V/rOe62Xvgnx9Vcqvj2Nnt9Vm
EZnzULR294/S/NeCo/pQ9KLZY1jShm5Vf5mNxr5NpEx3BTT/69YYLJOmM9t3bY13t1C7wc70vWil
fTzRjJ3eXH6L3L339Kn4VQxeuW0p9/Z+5ZOj3AelfjWYeMTV9JFbo3Xax8m3uxdRd3U4eX0Rjo7O
v5nO/Dq5mgzLgcaoE+urX/Vf5IgCMXLT+ZoQhoZUVrfaehqBL7pH4rruPHFA1NemZt7MY9Xdm+1k
PJkqmXZ+p6qQNkmcklwDG3Aif546sKGxxLTRShmAN5Zqe46P9Z+0n9aQjAcz7JK1ZXOAlBHCbAP3
gElMFVhXmafLw9qV1n6sliuMswyX2LQ8+V7S+e+XClzHLU8vkxTLr7aunGtf6f1DKVLrpm2C8Qgm
LF4Q1C0baWZpHupiNiJY4UG0tBn/phdOXOfz1TJJVivB7t21nk8veZaouErKV83N2qM7z1PEtLpk
HSrv0RD24zwEMvLrwT8WzTK/DPl6X7puHaZE2sWtHXz1l0LdgpR5fIn899TVaaSTdFjW+Q8TuZI0
hBu6dZG/2no/bUUh9fvOEf5GuW0PnrcUNNu+Hht+ekhnwVlt2EOcW2v52xBDdT93tXaLTfJ4BaBU
7gI9zawtPk/m9Sm752qVU7nx7L4dwlT42nVetGsa5p3t7u1B1FuMU38t2jw/1VWbxaBXw1snDHPr
I1qJ6road3k6Zks422oowkZW+m3vpflm1HozdrWUSYI1zo+DpVBJTGDkoNbpXBHrVzpxkfr9W1VX
w82ilETE2Kr+albBsSwNQfwL6bSGK8uoNmpohTrAXgicpEVVlmnHYHTcB1iV5Y+ubt3HdE1B9yzi
haHf9raI+7Zp64hBn/2rsyoUkU6ZEmuOTC3b9mXPq1VmHc3WKFBr1L4dFjUHzzTNoDR6pSWhDTiB
0XlbtuCOQ1ptuRC8WzdDWtETpBQNiL82dWqW992SWOESJMlm6sGCKthLV5lqh32xpisuJ5mzKXVm
AUpVKczgqY+sADDQQ27FrdoDbFecyjnJLOGY5hbo7dxG6aynL3Kyq2h2hB6O/Vj/qm1Qw2yUAPFd
oKJmknpk26VfhI4/0R1ZjTDiQbFBETSYT/YEwJWr0f9a1kZ55Bjpxgge6hdN2Ms+MAWxJVSJ7LVJ
03OAJiPB9d8tJ7wvZwOtKUN9YOSyCe7QqPIqrZHaTySSiMg3s+LWLdKgj5a6yZewrQqdNekDUCgx
rFtzDLTYbKAxcNgGSaxUXceLnJqnxR2g5JVqBVl3p10TlGucuQUJP8IOlv2ismkLn07ss7UD4V88
s3mWvaU9cbG4Ghdal8YecOONz53aRF2dpRHjSYxs0iCQN8uc12HmTWqrZOVdq74LvqQgX9up8bJt
YpfuNpOp/6KSYb5TDZY+oJNrnCeWeVzdYDrJLhkiWb0e1avQ6m2r6YHAbiowY7t0vBeYQ+V94wn/
oS8tZjLwgraaLIPQDZQR88WKLZ3WHGOv09y3We7GuiWT65q/4abQKhXLFoM1Ya9c1tLENNgJ+rfW
6PsIgkT+oC3+uuUuu27xXjnAhHa+BVligVx7solGQxWUA+XvaQzy20U15bPuD9VVUmei2wwOGO9S
saVP+NzRE4325E1FRmmSU53VLEGgsmOhQGEW6rogEb8LU5ffkqoWTy7Df85ZVdq3w4gCcIQU/kaA
o3UjUQPETDQKplQMPjDBXDm4q+WnJbXhuTN9bYMbXRVpJuBOnQySkIpmvar7pNwsU23EDLPApbO+
OCTqBKNSCAGAaLciM7pdA718o5Yy3VKTlIRRFuW+SnK567XciNbCCR7mwUs2HbKOaCnJb8dwOf/W
25ZESGaCkntJHmIckOwGKAPPjaIOW1ZT3xB4xIKSebmdsEoITdmpXa5r5OLOXX9d6nW6hF7XMcIo
rfpe1+Z8N2IqKkLkC/gWy6owt6Oba8wDPO8bkL13nyOh+yoTs3oEnnth9/xO8SMG+kU3Y4mGO8no
hl3QWw0B037iPSyDTGJzDaZobr18YxTGEKXGUnLW5Lb3Q8+9AlMk397XZoG1fL5CirGkf9eap0QC
r0wOfWfIWOBncBM0YLTrbDXPRmL3ezASecxWczouiWvvBNX3U914ZrnTJ0PeWLb2c5AzWQZJYZbx
VKnsduZ/xFujsmMAWLZM6SWZt5ntydiLyS53RlUwx7Ttcd75gN1R0qROJGuYNFQ36tUs05ITRMwH
9lV7XIRX/La6RnMjTH36x95zsts8cVQHm2Lqw9ywGoRHmnhapkS/ypcu+YldF+hqW6QTCc9BGpnD
POPCkMibabG4d7N+EJsEiGm35oGwQmPu6SdyN2W8ajPvDJpSD9tV07u46nKCWBOY7XNV9Ttn1oZj
42QoGHPveqiLHtsXUsxs1S8PiAIxBi8tboq8LTbL3NlhMxb1Te1CM8UyOt03iW7HHVqRA5j6qyk8
7EGcVN71yRL8yDEYZbH0abkdktMQBbTjsObDyAhXNHcwYofHGeMf7lYCmryp/EnQuDykTjnhTFbo
OQE5pNczuagOWj92t9NgAhKnw/iGGbHWR9gfZktcrrYRekPTXgetwxxhSTx2le5vbDzbFs2x6DoM
Z/xuZ1LeV5aoKYnShZHOmr3mg+QGZCl8l71vPaYjuPMgbCYgiye2GZOXvZWp6TEzy+Q5YwB7M83D
N48dme7aqTQPGubs3cFxtCCsu2SMi9ZNrjw1a7dJPRb3mFE2r3aHv1HoNZMRr0PJN/R6xdDf+xKk
NYNtNS8Pxei1rx09dzyDGcG39KcrNEFjVPruEA+dD4NDcUMbcHw2Wm/VB63tfVbMeqJqO2pbkt5n
hpmlV7sJ67WvGoEtEckLxk7q6Xol6r69RQ2VfdXd3D3qxbIim7U6brRT5ymEGToVTAN7FA3Tkix7
mnIpN/7EzT84QbY1bbakltg/ZD53MRTP5pa68DeylipmoXU5KXMrQlWZSC3qRmAzCa/tsA6J9gsk
fUbmKZzrZSwo1bqO9mAhInUizTkqpPvPNAVYLo05A+O1cNcDHgSK+S8F4yRWfVPoznLsmia7mlzj
RUxZvrMy56bI13GX1VZF9Zdo+9IYxEMrJxEFVC03fqtu8HivvidLTg+tBodWmP4whJzdbIuG2lqm
9hCVa8+wkzHMrdN5JkhgjWl2RqF/DbBw0ms7XdSozrgNrDXdu0thPlqaLffMV/hltMGnX0/7fyDI
db+EXmAGm0CIXc3xxdDgfflsti+6UK9TMqHKkTqhBrqdtw9BJ7QlNAzZXq8YRT/Xrp6ErpiZVq3z
RHc5iW/kERi3TVPiJEoKAOPLunNubGFASB7GdQO1yH3uu/lrVWvJY60xw3RV7W0GPzUjjBeJcE2l
2EnTUHGPGxHaU1d4u6Dr9MeT1X+cMmaK9Ly1IxyntM2yKjuiYGqvatbTRnpusOsart8KtRN1G0po
pvoYCFZSpTuj54Qj8b34ZrhBu/XZIps1pwENvdxpX/g5xkNdkVOg++kaddbi7KaVOkEWGZyOeh23
IPZyB6+njWWQdGFfmozIqV22dFc/yP/ie2Rus+Fa0rmijebNDlaSB2yzdPdd5abPgedlO4VNwc+O
MIIX4O7kNlkTtYXxZ1131WLiG7KaMYMtbY2ENvlhY7Og5pMvNYfOtF+ZsO5GMYhDk1fJbhbAG6Ep
pp56W2GGLM3ycWqS9qYdlym2hdCv8Rmuvmp24GXcUZO3y2a7PwpSkzbiNPvSymkJs5r8Rw/rXnLg
AmY2hdHdZuQa7EfHVFEvjOVbXyK/P12qIWQwLfSULvcF3X00ZswN24ofzurQnVcZXKPcV3286l59
7bizdcw5FSgFi24PkaANh5H+eZyHUEvM9BsSjorCkAjfL13nNRaBR7U69BjLbouZqx8dznwjxnZ5
HtKuuWk5AnfE0opjaxYLkUWj/qSkExydRXe+psVSffMwCb51vWraDQElqi2634bLtxSdATfPNN4m
A3ISDjraps7cKp5zjcIqL8r7fOisp9ar2qO5SPXzNCO6XVBmxFkyTNuqdvN4pVm8ta3TNS0Lt9na
0vajRZBp4en9dvbaco4yve/vdACXyHTSf8xAUOS6tq/fDnqrwsaYvSuzJ+HBDKYkKgf7uzWPeiwp
cSNRWGKba4sRObnscamHKbbo+XM+Z/qXop3LK2wxsSBs7LuM2SqrXNpRSx7BrqmEAl6yG+rpbGVq
ZWQROLPaoPq345RXY7DrGHO8mNTUSiWNF+pLV23Tdapu0qnQwko4TIo80d2XpS5fM3NsYlNv08c6
G5v7QKDbS23nqbDmO7kmznUw6x4KWc4QC/MUImf/EZ36pyLtcrvQ84VNVZoUwNI72pL+DuZktUV6
rkXuROHL8Nf9mSXlW2VwuISWvpRL1KZGdmctqb0da8t6DEpxy4cYI7aPizGFke/AzK2NdKrvJn2B
CPEJXvdDb3Q/CSYp1QEyVr4ldVrxXlnxPAbrV7ds3SeVSLwAs7lxSyC2WT6URp7fzmjgt6PWFr9A
lh8aY/nu9s0LUX4yHPyivQ9Skd0RkvXdHntxGCfPuG59Uu2VUzs3zqp5jzxe31BB0h+ZLtiBRUea
pF9qbf4lq9m786TvPmW6NuXR1MzI6n0gOml1VySRmgR4uN6DVvQrdjS4s7T6qabU7e6a2aAWlq5W
HNo68YAR0ioe51mGQT/ieekTx9dk4BdkssC6s/zfXbGkV3iwJN8YU+th3q/NblKczBS/87WTtsOm
aglgkUUjQg2FOgtv0q5IsUg3Pj7FkFPacYc9bRNpiWvsA1mIrVDLr6STvBKedHTS1brBc73f+AU+
n7btvPaa2UI5KaoY2cR0QNVQx8Jq/E2tTkiwTIqw0GgM1FSmj+viPNfI/GFCNd49LC06toohCy77
/sNkuXBR5pLqt3CXI8ur31pa7R/cwTZeNW+5xmTtWhdNcWy80tqYXcM2KJqHvF4ot93+G8aMJXSj
4iUZEnE79lDlLFdlCPlQDgiiUsKp17OIFsXZGrVtb7WFgCDNO/Wz45J+l253s861Fja5GWwCv+NP
8QsZyWD2QW48l5ZLFJHjJfetq+UxJDsgw2m584V3oze5CyzQW3FTJY8Kf65wXCG08dcd9NHruCUD
Jwbm8iNVgY6k/vo7L9NvWpHQFTYj1pEAv7EYfQ8WhOhvZA02aww2IK+b61EX2ASupJDVlt5kJabs
GENULaQIAenLomwGmoXDoxWC1UlYS1PDq0ucMFsTN5xxFd0MNT2mDIy3zk7HTcLZwn3hV7f4xNK6
MD+MzMqr9/4pXtJr5Q04pRlJof3oZvvJEvMcKzil12Xg1Bw0Y7YxqtK/yrVCj2aXUYE8TTxRjJA8
LfJlRx9LqZNn9TOcrWvEQV8hm/xKx3k/Ku9ZNrOM58n8iU4wi+oyUwdLmb+GxsJfB2G/RjUTLTlX
eNaDgSQpJmqV008Pc5ku9/3kfMGdHTwyKJ4drlmqhAWPTaYKoWYpjWARzGsSFJXfOt2+AqwfOKgA
qLx6GvEKCeRPoPfsa6ll9pY3m2PDpGkcNd3nMKv1KM3l4c8Dnk8GWcSZGeQ647KHDu00kPn3IKs0
zXHSsfPICxVJ70QfuSF54n4dXtqSwtG4IEL7OAFEPosjk+6aFDnuOYnBaczEop3y9gWq+F0h1jwu
+0m7IOX7+FY8hYk36hI8wz5M9a2xSxw5ttURx1ztFYvF5C4YnP5uMTPPCHsg4xvmTxQpAaiJeWGO
+tnM7N8zLPP9J22rRSH78qqDzIJdwBgcghZLHF+fzZ9/u4/f0mAEyHTH0JkNu+ecE4vpUC/h4x6F
Y64bq+5EZDnlcGGFXHrK6Vv/a4VUedvag5+VR/iM6lZPRXE0El9eIJ588tF8JOpM/Hzbw9vvjM6f
G6AOCJwIYdMA1dOrAplTU0E+KS5QLz55HZ8JKqwjiC4YG51NuWedZiMR6Py1tikPeTpQnhgEzf35
p/k4hWYBwgVyfP5Dh+vy/qNJ2Zii6wJcF8ny+qL3i/1Pa84KdpvhzhdcVz7yL94/62y9YQTXW7yt
ftDcF2tg7KS2qC0pKvKoz0FagL4ZGf/4+xdkiM+bWegWsd5//4Lwyn0X5wQyeCicvKaKO6iZi1Nd
+LU+jrvBGCwYTwhzMKU7Py7g68u8SVD/pPUVwJ7X2mFNZHnp0F065QWC1Wc/GqoEaGKmi1vO+Ro8
DXWmVNfTo+2XJkhgdhJOCXOTDK1/Ybl/+ihEQKcEBtb8OfstUOUIhkty5OJCCu1epY7Q07xkMPTB
iZk3oak0IHJx5sIeOVvsPbbDdTBYGo6GeEDugDCt5YeR+wHRTCLv7gCSyRJm4KrMbaAGk7B5RyaH
rMbDJ/aq/lQ/5oWu/v5XxYbopDbxdahm5zSQdZrstujN7AD7cgu7WlO/RMrcPH9pmgub45MPzaPw
Mzj9E1H82f1W+RLFQaMxje2na6+rd4A/0N3H6u/XDmqdAIcxtCcf47WSwkmZr56so0YtIgYuzrQ1
NFSw+ettZzLZRGGFfOwUdPB+2w3UMtJyCg0F2WAf8A+dr9xVePjz2NbfP4o4KB6G0Ijf6XzrjTzF
djXsIAHw4sW+d4TAG+/CMfLx2IfOq/Mepw8H5+PsfdLO1Cq/0PIjYdoSedowh+boB9uu1KluR9yS
//z9PikMeMrp9/k/2fPZ8+yWSVWeSuPQdAy0KsglwVWS/K7m9Y5aPFRM0f78wE9e8N0OPLs97XEQ
MAENBipklcG479Yitgp6pfFSOPrHiw0Rl4mMC8qJA3nmbKUPOaz1xHDy41g1atgwLHKcjeVXmXNh
935y3xCBgpWMrlM22ud0tAKBKwhImh1rR8+8veHV5Z3mFa7c6czF/KsmT6F4YK9W4yXodAKfAek6
04UN99mH/fdfYb7fCYZTm22lk6+dqrZ5LsfFuWtXQ3uqvX66m5fhUmDzJ6RVQnJNTpH/I6+dm9AW
fmY6CVSVg5b2d2Y+0M/IktGfiJ2ponlw0AgY9gGt/9aiJbvw0T+5CE+R9CZEaRjGXBzvX5cURM9N
dJ144/k2Wb7m2XOSfVUFrVw2XHjUaQ+852CxenTzxAJmW1IpvX/UOkILduZ+ORh6cSeAmW29fcBn
/8IV+MEsjsuJ58BNwyuO2JFzvuFK3+Q0AmfqQDNI9x0WtXcAvTZNqxURaaLFxjVWucX0bLpliJvE
CU5QaM+G5sKh8MnOAVA56YxRr0HKPXvhJB2tdhW+t/dMlJ1ueuPV9YVHfPbzWaSDAbLipPhBiVsz
nugpcYZDjWOpLfV49SD9O2qj64/ulF2gWX78BcmSBNXGdAF+KuXT+18w9UEO/FRzDugg8Uqcizl/
MMWi832T6dJy+XgcnB7GFND0uNARP7x/WOYvHNYtgX7gJ1aKOC9N7xImA/dO5U3fcjslPoygRu37
CAvXCwNT5e2Fr/vxLKBAZFoFHRcmMDaV7/+EesiqVrMTcUg1FVXChcHV3okUR7SqHnd/e6DzLB9L
XHKRSEM4r9yWblDIxwsH367s+6g59EWOsnfNotxtAonjwqt9XDhYF1L/IusHWyam6f2r+cU0j061
LAc5EgmmboPxV9+9ZcnOKbwL+/7jNmA3Mq/y2MswBs9Z+a1Z2S4pk/II12nZ6GX5Rg3gX7gPP3mf
U0sOwRiDJxQZ5+/TThpDZ+Lr/ElumDyHy0BexfBjrb0wV/s//1YfnLaRMfgn+0fPQGYArfRsYczs
+SAXsGOhP9V1hLCifgty32qICx6yL4tG+Mc0YRMZt6PlTOHoYfG16UGDXzn4DH8buFqdY5cf1Nfa
HFCk//kP/LBRT38fmfXc2nTyH7xpc06lUrZjiweLS6Co06ILy8vvOjyo//AkA44+8QbAIh/NURB5
d9nU5Ucpy/m5ywWpLKS+7/TaMy989c9eikqYRup/NgfnS3ZeC2kPtantEQ3da/b6OkzwX+T49Odv
96GU49uZVI3sd3je/MLvdwbRh/agzFIcAhOklZvKZHR918966KeviSEuLNzP3op0NkpUbuGPKoek
bSXEETQrbTNuczN76rQFDsGlo/vDUfa/t8LoljwSF6z67Ogu8AoZZdFWh1UF4Yq1Y1ejrSuvq+nX
nz/fpw+iSqQppDdi8Z19PiVQWJbVdHDcn3AI4666UvL34F86wD6cKrwQljxcQtyv+EKcFS6BCJYK
6b22r1Ued9LaYL9yAe377BFUo5QQpzBW9CDvX8UPhtRYyC09UDdtgO3fVt/8+fdfi7gyl1gA7hn7
vBkSbWG1BTKbgxloLfLnjnGHn9k5QTW5TfeVW39rFcJnA5TmEsepjmeefTZ4MHNp5pKTC8PxxA0Q
3cKT80XYM08MfBH/h/cDSeROw+Hiww0aqLVV3jzlx0SXVezbcozbRmXX6dqc8A9TXDgjPtu8CGsx
CAkQmlnnRYPvzmKWZP0cBJqr2wbvpO9tEqTfnIYiKcxsu3rsyrGCeDEFWNf8+WU/f7iNiRdh6YAj
Z9+WmKzCdEcrO0KnHPZT1fwuT5pwaEp2uHRjHU0LrKmRhjD684M/XH78qEzMQJd8Ct4P3ftqqCwr
8Zc42M0QdtOrGDFQcEJl7J3kwvb+UJXxKA8ky7JPwAf/fL8ngnr2yn7GHNORTb1Li3m6sr28/j2X
pRV2i9M8rAI5gdA047WCyXyhuP/sdDnhucQqEdfxoa+XcwbwErTi4PZjxC8QOu0UleqxgYz552/6
2bmM9xCphUDgrKazcyyfUk1XbVEeZuPWH6Z4WvuwXi4tmc+OGJ+5OoofXumDlxQuEmXXLo2/nwz3
G1tkPzv2fzjF+H/GfwXHKsqCsxcZTak3eLsvh2yWeUg8yBCnWnfJrto/XSDvujsWhm8HnPz0XbQk
ZwsDxwIMSHzpH6Sj9TdNn56Gg5PRWAeMfasXwnFxPYfaP+QbNZB3ELb41D6ppu0e/SkYiqixQGiO
qOhdK9QaL4AXAGfx2hra5K5zZ3I9J0Mbj02nIYmmA3S0rdS9ewxnd3bajj/b0ateUOgn13pnj8nb
FBizfliGSeXXiT906rfO8I4hIJKBLpKzKb4y+nVRccklTfcFEvwsarvRqo6ZLYmgWabFj9a+mL4G
Wue+dFiLQ4MZ3ZQJZJYuJ6sFGGKUczW0NL+uvwc4mXyzS1M9naInjnlhimJnoqGHEJ1i2tBV5qNW
pPkt/rzuvV2M1ms1Gss9L+NeV6eBtNMOSR0K1cl+U2Wt/iVpu9wBUJKuyaC9bNKw7aW6yVPFsFLh
vX6TZ/DRd0NvddnWRjDvP1C5tlY4j3QvcFuQBmwkiAo8YARCP7XeNZkWa1T5k3X6o3wp9SWclt45
+e2315pnlRdW4CebFhWsAeR3ehM27vszQ8sgAS5Z5xOYYYfVAhvzybGvSqYWf71lAUoxBMSszqUd
Pjt/3WFCnI/zykFl6LRSa7mXVr5tnW73H57jozMmOogMi/O2cFRStNAJ1gPsNIOpeRXrI8g3ZKsL
l/UnpwPtmQWf3LNtjoizratMapLE1Xy2kN2PG5fulxMiaFP/wht9+gsFRLSC51O3nd9cfjGrSWB/
c+xNaHRBnQhEKYG5Lwen2RgdnK0/f8FPLqwTXApWysEEInR2WOhOC3CnKXEofb+GCTlsxzK4nst5
M6IDalJxYQV+cpgHdCk2dT2whXFe9aBwMXMI+hwHKj2WcriS01IzMG/nC0vwkxIgMJyTRS59PCvw
rMyex7mvuhFKehbUdF+mVd5MY2Z9yVWSRL7eOSem0hzjnpNe+Ak/PplL0QaVwbyMevS8Aa7bxTZT
1v1B9xIYHupaW8wrO9FuBr/cQLTZYsNwAQ76OAainWfWbnsOwDA7/PQz/2uEi0xClAJ51KHPm9tm
LXb64G/rzL+eFvETtezOscYrD1eoeiV2muG4r0+HP6+kj78sdpm4wrFmkTLjZfX+T8AHf15KDQ81
6swsYnCx3A3JmL35EFI3f37Ux93IoyiajVPeDMr3s91Y+SOktsXW9kh0G1y6E/tAiI66sOc/bkWe
4nFU8kYG9fnZC9GLGFmRWCzTwcLPo9GbMm5NJCLkWQ1x71SXbHU/vNb/I+3MlqNWmi38RIrQPNyq
B7dsM9gYNnBTARvQPM96+vOJE/HTrVa0wuwbgitnV1UqKytz5Vpzosx9xHD2rDK13EEFIWPmQcv4
HqD/+DxJvflQ6eMWYcb1OfGghpRYpRppWYz+Xp5TnFmd2uqdc+o0JkWNk90ruwEOlNtHdL15WOEr
nytpPDiWpV+tAaKZaH7rVQPISiA+etWZ945SwvMU6/5GFLv+5OYiAdcawVkn9Vmsib5gUsJGDyCj
Izkp349t+iiUU6TDz1a+Kaxxf3t189+7TLHgG5mn2HTCyzWJhj+oeQeOe/J6oTwMvfYkGiCBI8h1
SU5eUJiRNrbz+tB+E5wwog2RBe/FxQK1sG3UpkCioYPh5mBPSEpqkaE8VFyAGx/X6tq4T6kgQZV2
VY8MumSAyS6LPUYE65HRJ1Pb2eLfmJepEo0bB7dqjGoLlItwPMCucumMbSY1Zimh3MEUt8Rhacwx
OAw2M5ukfZ3Vjh9smuYbK7z6zgiWiNf8z+jsTWfBsmYqSKskNfaMsLwrpv5eS8Z/bjvItUPOJqgl
KVB/cOEtrtXGytsmEhCbq7nPoOkne3pDg+OgRYw4McIyMsFy2+Cag+i0WmaZL4NJw0WwGhvm3St5
cE6D5Yk+d2V52otkS3N97bhoTcPqQzPgmmtEdTKmjwI7us8kvdsHYVN8mQboFyYGCA5O3al7x2l+
3l6ZNqvRLD+2+cNWoVvWgPgvltaDsJiaqRiBsEYUdwOU3A6SMYXBvmzqQsD2m8Ktqvth1OwHswm+
q0Di7X2blSWNSTSUSWdy47mUxua7nGpw2UOwCFl3I4uSkdpULRnA7oPB9UcRfS7N0nhr6332NdS6
9mMp2jaCaSSaKlcPJy3atZAZpju1HnyAnaXl/6ghkORIh0R3Pt9e+uqhzjVQi66SfgXBCeoKglWG
Wj3Rqjs0qvaoxgF43Wp4XFcSCNM0HufMAVqQJdHJFNt+3Kpxei8JdJgZkhieZSsPRneKeP/ss6Hq
6UIS1YZ9Y6LNO0/jh1s4oI0fYSw0iVQZzqsgKe1T3Defqnp6EpkPCYT2XOXlS1PRKkwkpH3aX7e3
eM2jKWKAbwJUT1CYj+AsFlTwoTFVjFLnUNAJAdmePDhwaEL8VbVMEhTTHkCvcrpt9Ppy5OqgboIu
AFkiYe/S6CDNN2ZYgXkfeVIGMZM78S7RIUQd7m5bWvEgCgAAnlCKmHlfFnEoImdxklYKPOYfv2Vg
Tkn1n3XmXG6budrFWSbitwIfrNiwOC8WlGQB/SZmVTyjkbwqc+6rtnsoIFGLZrxfv0UwvmpuFqyj
fY1+75JDpGtEKk2QLZy0VAQvMlz7lQsrt/l2sCvzZeyt4hhpZaNsxNire8NAxg0+eLorvzPPha8o
Sif3qgiF1zdlQDaf10wrA0A0d6/eTaiWTF6bPF8oRi0OjdZuZwreSfdGJeojlbbpQ5lpI0Sgtb/T
Crv6HMUZwxi3rV45JQ4CBT2JIdI0EMIsrPK2YOw8ChXPsKJnpQbAAq7DnCSvLz7ctnTllLwPWJc1
X4wo8S1xFlmSy6E6pObJL8f4zvDjf+no+nsRVtFr3R9LDjVDXeV7o8O68Msqb+BW1rr+1FsI7Uw0
l1E1ttQZpp1taX9fewd1UCi45/YBD+llzUNywiiTskI62UN24hbb1bK1UXNd2Ti4oXQeHjqWrh7r
pdEK2RprcUqhhysZybSdaVerG2zR1zgYOsQ0pviUgUyoVxdukA5h0jJEzmNSZ9yaIZg0+Wca0jtf
MF/bpZ/8ovSY/dlFqryRD16vcFYVn2vKGs9Idfk4gWnVinQQ+l6fF8fCYV5BzrzW0DZ8/fqsMDOn
ZfAMGHNHaRGAW1umN6b5HkR48+A54rJbIXFtJQRFWhDmvJRlBphPBkwIbS94Zjmf6knn7aO8Y77q
tfUUelYq+ervPgeNy8VKtHmqROvM0LNG7d1AXxGCAugzxmoD1f87gbzIwlgC7V5Kq/8vFrwwJMyg
KsOM02Agr2FMReIzOEDbC8+KVndKCFSx7wEIz8Vv12yd/kmPwkA9WVNMOC6GCvpjLUy6DBaJAmqe
2yHl6kB5Os9Q2xnXgDrz8kYQSYZOOZmaR3XplEMvDEXREO5eaYSy1awbPtevuO2WRsLKcvwiM4Rn
aiCUYsoph6bwt0QtrpaCFS5qPgMKSJSwFjErGuNWcO+1uH0gjqKASqVwNlUstFUz1MZI+gCtwXpx
+QlIfqf5MCaPD5/G3XC0XPGkwV690/bBDnLR3fPd3d3jwf3iHt4mbyHe/qIcdrLbu78eWvfH7W1V
Vj4VgCIqXzv4byAcS9dq5bKOYG066SE5O31xXfuRh1NdukQAXxwTI5Ojg82YPfM+csLcdG9Xbwzw
6PJdyEhfeJckQ/1BlGH4C26i5AtQQb/c3/6VV/tFdY06KUSSkECDblkciw7DemsKFXnOWvTfmOpr
E5hxpPGvZOh4dc/IGV27ioCSD0Z7BH7ktU3yVMhQ5tR18AtajA3Y9NWzalY4mmHG1Opwp6ssI7SQ
v1A05oKgCVbCN0FZquHOrH3zo3BkppMNejKdx2BDXN87NYg2l3JuM5FoKeUPiK0NZksR385cZsBB
KMLN3H7NLS360FD2ySF2m6e7WruW5L2sxj2jtqjN2KfJnyeC0kACTZlpsW0gVmVPlKDSqHnbMTAP
BQMz3E9TXpiAdsypIDPwx2Qj718+N+bV05/4n76Peun+zAkbvCnt9D5Lp8ytFZH66A1IEPpDc3Ev
K0Wzaxz4Bel3KYcGuqSNWLLMtpb2Fz6fBjqopbI0vQ4SiodaynD2alB3wozjwyTyesN9l9/Y79Pm
Lqf5SOWDeublesMwy8oK9m4e0dMxhtEuMjsI1rYaTFd4rN92iCYz7n/u/S/WJajChXDq8VgvhmPQ
B3szbg69krmkRzsNIrRsLB/lvoP7C3akynyupaeogbcu2chilt/r7x9CxQCtF2gcWfnlglsNblBH
j+E1ZEZbHoJTU6gbl87qnvLHQUbyirvKLkEkZz3TFYOnxDqU7KEroFnqpC3kxupKKI5Rj6MIcNX/
NtBWH2x7yjzbKh7VwvwAN99G2rVuAiwKl+cKnHQAVQ62rre8RM2U56H0m3BflG2b3d0OomteTy14
buVbOvfOwjv0ZvClhCnIk2LaB6jhTqjY+W6CqLpVIcBx29iyBvfbA86MzYs+e9ojACxXFtO694CK
ExjBCkbgdWQbRl7cuzDPioeUGS54uFC3+PjfTM+ec2Y6l0oazlYxeKr2ua6Vu6BIvyk8hXsIYZzC
eEbt5pUlhd+LZUN/j8LweS921pn0oLYrp/IGaXjbBqNw28w2j4hvFK6Yui3Xn8PFeTY4mzNIhuah
LY2PffF1dfYwhpaWOZ7SqPVdKoeGD2uZCkC+1mZVhZnKSaPU9vptnYuPmgobMK3lxSIBy0WxlU7R
vZ7B8qEnEJ6nANP2SWzqsJGZ6ZvQnNCQkpEiv2157VM/t7zwJTLCToMRCzRYMpzyKIVUqrkLAHPe
NrN+K/1Z4MJvqqyZ2sBOYGyKx8dWgRWrK/WXJmKYtcrvOsu5UzvtnWkzeXTb8Nb65g/3zGFTTYdU
spGhXZWH8dDoI/Q7WiLD/hOLjVizbsriC6ePzpjmwnWENIkaIjVYnSHVQK8lSPRdBSPk7QWtRRog
Ngi0qaC5jWXha1QFIwfQuJ8gX/Tq9rusPMBKeVD8eHfb0FqUOTekXu6c7Zsg7mEpOqFz4vmi/YUy
i5vraAoZoX/Qe2sXdPX32zZXtxB0GU+/WbFq+fUF1Uy30fky9VH1oGhICGdG5ibo7f4nO0udYijZ
p141q8hLtO+p+Clbz3CubOzf2lrmismMTATFvVxLD+q212Up9Iquh93719Q2bjz8+/qFzKBORKlI
rUFAXh6SWQJWhu1LRvo7PuR5BRvI+wYljttW1lzhzIq1KGGTNEO3JVPWdeq7cvimFs/QOoEh+mZn
b5rW2Ni4qzLNHIN5jXNhM2FKp3WxKEVKGHLUrOC+hYN4VxiFfxBSoLhRryh3pFka4CilhVnTKLxa
qwtXEZX84faS1+4BphZI9WS61lcXehyg6YIGo3My9O+V/kvrYKGasgMElwdIPm7bWvMUkhMWPbMY
XCEOVWkq8tKaBg9pSVSbfG/S4Rk2i78w46CrDN88gZge3qWv2AXRtQ2E5WnOBHwSmEHixjIU+25E
j2Tj2r56+86HeG5tET60OjUrO6J8EpdJC37O8Pt+rzS5djR9yAuGrOr3WT/K6qFvpOEb/KNzMbMM
eGClEGDtbA3O4xPMGX2+r+V2/G7nkFtsuNrKKc8D6DSgaEDLV6MFzNNGjQF7GXzBj2YLcdbwnPLw
y9vPrUg3Ys5K4GZimqANQAFW8uWn2lsw1oUVtX2Ka/di8EIbzubO2vfVVuRe8SeVIXAwHrS/1KvI
UwTaTBqLVvgEn42lD290q32PsOzG5q3k1udmlkFUz6VwDAWTL52w/BMVSe3g5KLZsLK+GPZLgxWD
oqZ26bUMRo6Vjgge2NKy3XdCQV1Gho0w0qutwLNlapEL1RAvJ2DGrFMDnHDvZNMRSG28k6Xk46s/
eBI9DoY3D/9e3eHpVNQ0HOXTFDrOYxFByARwuwWLOVnFhtspc7RcZLQXxhYfYmgVIjKReIGLr4q+
5U4aBYzVmdn3qmz6xz4fjc9a7puTm6iN9Z2EqQufGlk2Pxh+RIQAmyg/9XotfQPu5JyQzutORYX4
1m5sxXTqhTA+OPDSP796ixhopIox32wonMxndZa3qVMR2kptxvfRkCePSTJZd1CO9XeC37qRAq8E
gQtT84d7ZqrqeXyYiNCho+Kj7GZLwRvAJ8qRadLwGEvyF+bit0aA125UgMx8oQCawWUvbtSg7bUK
0ljj1Oj0nuVn0dwrCvxtyltDjY9mvMW3srJGRtcsZuQMSslXMxlZpcONFApBsYDiNpZSFAZSqhP6
k4Qq7e2zWw0M8BVAaM9UJcwFlxsqQZ6ow52W3EtGJt6bzRA8GMr46S+MMDRDA1gnqi7TqzxCk2s0
usGrmuo+yvojdHUboWflkAjX4PHm1yAiqvOmnjlGKGpE3kKj8tJYYRw9dI1YvWsRQ+aL0KL26Ez+
htev3RHnFudfdGaxiGzyUpQkvFCDW8JJ9ec665CQc/rwUDeStbHAK3Qll/TFCheZVh42YxWpY3Cv
DmZruyXMmi/poDMnwM3yGapQ+1sCfMBHGSapf02ZUgYu1xgkAHoj6+axL7utiaiNLdAXX4Y5Ngns
y0xZTkGWSDtmlxCyiAA45HdwJSYwopukK4fbznTVBPr/jfjdAqHPSdX4cuMbVNpK6MJpauXZQ4Mi
oRoBXhjzY1mrb+JAeVMl1qOc2W/NoPZkuLqjwHiwNqc+1z3uz89YxOo87vgNeYXmlyWQIBTKnXDE
wZSkXWPJu7ZDJHPs/Y0vaX3H/xhd3LCj0tVloPSRV8xSQAAmRzD7YfZU5BvX3qoh1MxmNAr9rGXn
UCLqRb7UxvciyRPfzYu6hok/6pOPFTzPLz0CKFvosbVQxPze/0wuNlS3eiPoQgMiPas5KECtpHqL
hmyOZsv7lUoRQBvKf8A2Ft/Q1EdRblV8s5DB7ZAdsmAWT1/L0fLbP/8YWb7AJipSfkgGfxIWF68D
ozGTHKO8EbhXD+jMyuIrCIQJD6KVBp4k6Z/s2D84VvGUINIpD/2321/c2sGA34FHaJ4GoFl3+cGh
2+iIpJ/mKTIbolba8WOyca9vmPjdJzoLpmmUFaMWaAw+TZnzzaJ29y+aKMlG6Fi7Wc8Woi32LKnt
pC/iJmdcLHaRoNoPyTtZlyhQTu60JdW3ZWzhzgO0OlrUBP49SPVg3wArPU1a+AxlHL7Qm2V9gm+w
s//CLc6XuAgQdjgwocrQ/qmEgupohNVPR4MH0elU6P2ZKPNuu8baB3Vubj7Xs3ODUrcejSSwwZq0
+8IsmIHRvCDMX/8cpv/3Pw/U5p9xZsaIS9akR+LkJLb/76DPaYQfwMBQdoW5hateC+znxuYv78xY
bStjpGeKdkLH1wu6z7WGvqX/tjBsV/Kfhm5jC9ddH+IFUF0ztGvxdUHePplp0SSeXmY/Uge6ytZ8
uX1KqyZ4/82kMuATlgl6jsAGasxj7KmdD/u4/CQn9sfbJtbCEUMKQAZ49jEjvTgh5hSlXFeb+L6j
i/NJK7vk2VfCjyr38a7UQ3PDzVc/rjNzizMqeUV1dcM4piGV+snMZdTIDck/qb7h7BIT1iN/AEb6
39Y4/6gzx7DlUKoR8rFPg/3Oth6k6TsyDZP/67aV9cP6s5OLvJLRvdEIxTB5IarEhl3th3TL5dZ3
D0yaib+BVFnEQZOElaSfMexacuo3cRfUrpjFfMfMGN+NaR55Y4S+/O11zX68vHvp08AoRpmO6eSF
h4SOFQjRw2yAjIGbxhXM3b8muv0OMLLa+CWVrVv7W23L1ZWeGV34SWfYqCYANj5RmTiEsAUbzeck
RD1vhL4/NLYwoatnd2Zu4SE5lF95DjEs3PrBPm+0+9Ron29v47xNt7Zx4R56omcsqvQ9O0kQ666V
9rFMxfgm14tqY6Bry9QiMhWdqjCQqsVegZjcQ2bBq68nsfRo+dawYep646AUg1xn1oMleCyDoKQ3
kDQ1GalFZB2jUX5klnUDPHa9mgsTy7TMLwLJjwKV/qeIEEynwj/rbFWOtkX9eR0KaUkydsc0IxVp
cqbLMNGOLZbaGGKrQtz5qbUr+upOV8pdlG11BFcehZe2Fv7dxJPc9UJ1PPSZ6701lMk73iX+XitG
MkJwcG5mGdlLElXy3vLV9mAzn7c3RdMc5aAtNt6oK1sM+ZQOmHyunl41A3K/gcOB3iG1svRHoUD+
bDmfCm36/NpPgEXDWsJNsjai5lf+WIcSbTXN5vGjtO97CVpj297wyes8YDYD+yhAa4ZZllhkQI1T
2BkI+nWdQ8Af9egt/LTKISwa+VCbzheqRZEXKJW0sY2rDkSEnHsqMwBr8d2lhW0mo64DDG3FBzkM
H9XMdinX7jWT197tvVz58ABb08kGMwwcddmyR5YRlmlEezwerh+LKv93FFsP9jWvODcx/4Sza9PJ
xrRGIdE5AQBkQAe6/nvqEdoxFNCq317NSieDoUIGxmbhV9m+GnutEVVgElMNKEVmg32I4xF8PiNQ
On1rETa7qQos+BcDBCTcYkRxw0UnZnoODIHogA3wL9tNkmE8GKWFEHpXoaa454+E/f72D105YkYS
ZywriR8oau1yT/RSTzJm732PbrdcfpwSZSf5u1av/soOdUR5Hsm6Ot4uC9M61FJm7bnTw59MnO3i
tnDRa9rY+RU/YkF/DC0OuQp0yOcVSfV8zSD36o7MCZxu79mWiUVcjQXqa6OC+MyUkTYMBryPrfXr
to3rfIFa/9kyFvG0yqaqsKO29YT84miPAWKNzm+dlfvI2ELDrfoAjWD4RKA+vUr8QzusfcssipMm
R0dAzHdBJL337eyROL1x960sixEHeGjmgVGAaIuED/YtMXZC7bxgem9YtWsnD0HymVYTUI4tzPnK
MdGDpf3DJcB4wHLcwY47UflKGaFg2JVvNSVVXtC7tDecYWXzLqzMwfs8qDCIG/p1m0N46vn5P2X2
rQkHV5L9Db9eCV4WTVgwhCyJKLmIxU4Bl8oYR4En4MXYSy18g8N40uHW3zC0ctucG1qmJ0kXBWEB
SYdnptEXNbmv7Na15fZObsXdKDzV+nLb01eP6c/CrIVLVFYmKSXiLF6RSAerTfd0B+/+xgTjkvM9
fT0QnY92AgGcHntJlx97kT+2svntL0zMRzPf0YxrLGMCmrlDmVkT8gnJMTa7gxqmG2nAqqfNLDbz
bTwz0l56mmgjYSnIRd5LsopIXKg+AWKtj4wij091uaUrvgKoUBlvoEBJ8xlO7au3OjjUHLHT2EOE
+jPIaFfOUR5MFZSM0yK7D0JkN1Dn1Kf8jdpKn29v50qcuDC+CH/w9YC4s6C8USp4YcahtHc6Mhdk
rqN+1AJF/xRY6vfbNlcdkdXSYIOu6mrki6c705w15Iklklafqh7oatNEr51ipY4NRoUXL/8Q/5at
6cKX0mqYh200WTraYFcjpeBz3moKrYaLMzPzYs/C0qCUvlUHWuBVCFSZo30s6uRFmZL97T1b9Uma
ubTagSjALnZpBnHaJDSYr/HaMkIYJYbi8sQ2Mqqwxau36o/Q6Mx9gJnyeWnKKOiIdhrjXqqo3xci
eAzH9iFUmw+m5ByBWXv9aD0NtfElk6qNesvKZoLJAmdDpqTMFGOXq9QsSCQNkaKtkqjVvkl5qVlK
hj627G+VTVccn/BuMiYFkwK8iwvHlxHojW0xwaUAQXzUvBQqz8Psp4oKur5FRr66rDNb828585G6
NFR0sgvVQ8pMdscie4+a7cdG2ZoUXXES1kQ3dJ5wRF1ucXWhKIkeeCXsU9Fnz3xc33W00tzKdjwr
jT692iHPbV3dXnbeyhOcWV6MUtWYf/OdbJf7D2i9bxT+1halkDEDTp4FIZbhsUVSBygLWC9rjBgX
MV9K3b6HGLJyk3zcqDqv+b6t0K+G9m1GAS1JdEDRJ4oyKfaJmdXqpzlQnyhC+L5aA5F6X9GnXWxI
OkP+XXoUSSDdMdO/lRf8P23OZcWHnNRQ0JfhoaBcwZx937RDXx6EJ8CiIF4vJa3Fo8TuYKgYiWlv
k2hsPuXRNBi7qYTAaxc5cm7tJj1T+2M12kwIy2Od9a5qJX7mIjGL0E+E7FhFQTtD4rNpbVQ4Fftl
HBw0pMtIjM8GR0r1YJwUddd0yIai7pFFT4bVtW9SsJJfux7uXXSQW5V80grG3p1CCzl4O64zz4g1
A3YQQy+nvdxU/nu0Y6tyn0Fd/F1PqupDCnmJ46pxMY77DGBJ6rUAcKbHbvD9N0hhjz8nJFV1F41z
4R/J9IR5J8La/gdhX/s9gxX1Qe6lBA3KKpy5DenxI+cXhEq164xiPMX22JRAOQf5iyl1xYsqeNju
EVfNGjT8QvsbBz5IRJZ2QnQxccYnVc/KaNcoqJ65IGZH8zMFWDM7RJWNpvLU6sZzIZXyTyVyUkpU
g63vhSOpNaqrU1Hs83wA3VhEUTAgNBGUPcKbpfZshEX93QyM7Os0ZXNHHFlNfmIbVSr0bqktTkWr
VfkhDkefBdSZpAF6dlCVgrtOeZwY0f5a21b1VBljO70po7LRd80Yjy9ym0wfeWBKaBkkavvBKBCF
9rpURStramvzhbdFdWrjInlvS2WXu4I+uOqKWo1+DmEv6a5VjlF9qGuzd9w+a5UPMTjBFLUpkX8Y
5TKAqzIEjvfSh22EnJGoZX2nKtL4fQxz5CRvR5C1qIhz42U8i21oIC6jYmWaE+/H3PfU2t6HunGA
VtOToi2tkg0zy0ajoneFg6BqTMKIKpaZwoMCfaU4DfQLXn9Jz/BNCGxmyBL/u1xRkOAoEsq93th+
Q+/NTfrW1a03UraRA6+FRAh5CIpMANgMGl3aceCMracEhmJrOIopdwOl2Sej5ca+tbGitVvy3NLi
0ZVPDGOUqWN7tWqKndYk6XCvia55SZO+/DHgZMpRTfRu42k0J03LAHhudukayM9LKe+Ie6WX9fcO
U8Bvslp5PaKQRwqFkpmUnDi7fLeWA3ADVBwtJndrZgD7XaHqPxBX27hU1vbw3MxiD8noyzgd68gD
XruDgRkytO+V8VkGTBts9XnWnP3c1mLj1CGXGRip/HvUTcvvRTF8aBW5fXZCJd7wjLUjAtkObRjl
yplp/NIHxzSe8WPo3+gi2SfA4sJp45mw5uXnFtRLC2FU+zHVOwap5Crd90HUHmKIQg8MFBaHQS3l
jWff6jnRyuHW4elHEnppTwmVeXi7GrzJmUq37nTHDbL0EZWfH2OpPA5q9lryV1JsmORsKue8+ihC
Lb7j3Bl7uc5761SHkAFF+UNiRP/cDrKrizozsXA+K1LztFACJBRTE8rv0jXEey4sV2N2Nq62Yu3a
kVH41Xmfg/wD2nO5haVFlyWDZdLT9HJ8j9yfcUjb3LlvIq0+QBb1eqgu+EVIPWCXhoLqiu1A7qJW
a2Re6k6ZF/s4aNp7UcGDUWv9FqXN2kbOnq7AkMI8/rI3IKb5/ZVP8b00xmKfa4w9JHDcHvzGgaWo
Lb9Wxdb4yHw2yyh4bnLxAVSSJanosOoeusF7bXrMY+tgmJ/b+ksGq3SUfbztKmuHB/vLjHyeuU2X
KxzzNpWbzAkRsHP2k3g3oWtqim+98/W/2VksS0ILui+iRpwkwofbNf2zzjQ0+h3p45iJD39jjKcs
nTmy02VCP81V9x7o9Ck3UF6dvjdVu/MDZMbzLebPtc4c/QcKhjxT5sLewvnbutdsv3IEspoGE8gh
wDMEgpFgJ+2aZopdDb1It5fb+C3VUWgiHHbiqYmYT3pUJnLWx1ZKlGBjA9acaGZn05gs4am7hGmI
Ia809AIDT5lgzv1a5mUWvB9UVUJbvbWKdt+AcbCOeqNlvwhSxha2+fpGoi3Kc4zG3wz1kxcBCEnX
1kxLQKyjrvluKwnFG4FCn4Y6GDYu2usr6dLU4vJDFliqMhHJXqzq98Ok72tb3eA9uf5GLkz8fj+e
veSFPY0dBPozwV55GPRkV4RsLLwkSrRxv17Hm0tLi/t1JjLqjdyZvAkq4yHrdm3y1hyR3M5/mpus
tavLQoVgpq7H3ZbNqbRM096wqsSTGeCYhn+lfNrZ0KpQinZvf4+ryzqzNJ/h2QZqSa3KudKVniVX
j6YavIcoZ5dU/V3o+3e5vxFqrp1vVpCEz3hu8HDJLjzCaE3qtYUW3MuWFD50cFi9G2vTvIstNdpw
vustvDC19Iyu86vWaHqUP0V3GFL9CAXujzaU70vZfrm9hxur+q1/dbaHehlKbeAko2f2EKhM+rve
lHbK4Dy/3gxzhbTBZ84nNvDyqFrf8EHvqNopr6s9bHRfejnd51W88UmtrYYUiEI7CgYOM/oLM/UA
HQcUHV46Sc7DlFBpH0fD3KmxvkX2t3ZG56YWN48BxWANuqX2NKGJt7k6fjDC6a5TfVTI+q2n03U0
YujztwAKPA36FWuWFKd1X/dR6slFeQjt6VQEzl9krBCR8vchqdSuMlbiqiitktgOmyjTPvlQab+m
ZDTlo1TUJhqgUFTmD1Aj+cr3276x1nZnAHgmyyIlmmm7Lk+t6tIiEbLde6pNCaUa9nANPBvS8MQc
y14as3eIdu10v3EbCheMDb+RbGtvNdKXSpYPJq2N279nxYmAUxLAcFjYSJcBTAXbBgKFamSYw/eU
qZZrDcYxH8PPt+2sHKoDDQ+jkw4yo6RJl8u2kJULemQlvVYb4WMvs+ye+dCt5++Kn15YWfhpMlTC
d3IjpAEVDses8fNnObCat2pCfacZ6qfbi1qJyUwfQXXKQXLBL1MEWG5Q5bPryWvDeN9aD3KauKYW
3ynK56n1btu6Pig4S/jO4Usmbb8aDJrSABVrwCAnJS52aiRQaZ21GMINf1hZEtGeOgwULKQfy+Gg
Li4FZMlj5FnClh+iWHPulVIZHp0B3QOITcZPopE3aPKuMy2WdmZzkenM00El4gogPOIPcbfXtHeS
eVf0X1FhqWCze/0+UhXn/UhOB+HAIjgz1xeI2iZZt9tqVzsl8d9COn6LcGNtTefZ2+IzN0Vi63Ct
6d6gPQd18KCWX/Xc2RvFW6r/OwQzjreXtXZu5/bmL+PsapPLiLq4BenMEDS/4An7R4nDr2mrvzHG
6kMbjRuev+aN5+bmn3NmDsX4SYwDtER6adTPTQUEtoCa/RFhvC2OjdWVnSU+i5000iwdbU0XXibF
/V7EUUPx2oyOUZGorqTnwUPfNv7P29u5ur4zo4vtTHh3K2rth/AaRm5f/UwDeWc4G5Re1zGRTPXM
yGITZUJurEal5vmKGA4Mh5nPVaHo/9HK4utqyxoRmwl+8E7UTBUqR2Y7Ni61rYUsvqnWhmi8HpH1
GH3prQatexFM+/9yIJBVXTrcPPWitUnCG7G394E2HebhVe7ujfB3+9yvrinmZa1MKAWiCJJk7Pwi
KtyQeZBDo+UbHdvVAPG/w6d5e7kg05QUuJtG02sUefCSSMv2VtFox6ApxsfKcaqjLKzuzVjK48ZN
cvuDgovy0nI3FrlTVhpwFv3fvH6fOkyr0RcK/feD0A//7dhmzzmLE3GlTt0oJ6GnDdpDB/lAo5me
7Bt/5R1gw+Y0GA7URXahSJqI+gxuvNoyT2FvPzF1/BEq8bu/Wc0fM4szK3x2rWxIlnxee1Ud7mL/
LSSDG4uZv5bL6tUcFixKBpToAGcuviY1By/c64HtyS06jftGUqefFeJKoTt1iXlf0+Y/+VppokLo
S+CyGWy11Y0EeT6XG79h+SiLMz1EwYvpP0B3utuEUeQOw19dxX8WunyOwZwJp0PWlF6g9ztVGk5i
DPZj/nreiIv9/F1+OvPBtHGUykC4/BSrk+y2af9i9vIDt8lGZrHSA780tPiwLD+sM6czgvvehqPe
TMziqDhtcUAaGmZCvc6SQzr470JJ6h6U1Px42znXP+v/uc1vpr+zZSZjZOYimUnLynxnjJanaz+F
/E/d/QjodN22teUecxg9t4V6eBmhM3wKEsONHMmVxHD6CxM4P0wS1AfAfl6a0JxcpastVM+ITGVv
dqX1xdfrLYbm6weDrDkOUYMeAuSS6sJK32mhJGtt5gFWeCMlOhwFXYuwQF7uu87eSJquTwgGKPjF
WZGB1NAyt46turGdwZa9LMz+odnt5ubwtkCK1baftfrL7f27jiKXxpbXvoFK2gjb7b1upH6+T2MD
XYSkNkuifaWr0SlPctExWdQOv0KG4xu3SDv7x+0fsbK9rBji8Jn4Csj8YnunzE4T2gLWSaZem35O
lBdzOgby1rNvfWP/mFmslWXqdQHLxb3qKx0caMAzq95UX1JFdM/kj8nessMtcebrC3ze4D9GF2F6
aEMb3bw6BbxbqjtlRElbUVvlZKEYiOJcGLlZ2zUHudaiV38aWJ7xlTQsUetbgr10p+wYfEx8r7W1
u9Ea3yZpsZE0XudBswleDPOcg3JFP5pPFUA2ZgU9oX2RJIiNpq+B2m9EkS0ji2Nrozx1hByDY4BE
addGvu8NXH0HFe7qjdi8ZWpxWKQMEzDQwPGCPGkAqkvWD0n3Qa6paZZv3J2rtqjbQ7OF9s8VFGqq
pngUpMTekMig8P4VNf1qZ6vMvep+dCbmHjJd1yVKs0c/K/argpQeENEuJ8c/JlasHxxROXdp38fH
LDGsI+SZ2ofbH7U632OXyQHOcWZ6vh3Oor/d1D4KEh0kNlKBiGgT5sp9Ak6mcnslLY9I/JkHx7bC
d4HS8bgGj5tHP8M+Cz40SqDtG9jV7yIzM98VlpIHuzaNmTJMh6h8gC+/yPdC6+ND1SfV3pjart1r
RhoYLr2u9t4wC1Tdb69n9by4YGzDQVHhKnmMy0xqp9RPPKXryOqyz2UKXb5s/c0ndWZmkTzavtyb
gwwNkxa0e+YZ9kkbH4J6CwS3uho4dGdtQLQ9lgU9Y0qiWaBeMB7ovA0NKCkTuytd4JwbdftVBzwz
tPCC3Ehz+KgH/TQ1jtuZh9JXd7n+rEXvx+Qx2yp/rV1n4NaBGHBOsLwtPuBq8uke1/9H2pU1x6lz
219EFZMYXqHbPdhx7CTO9EJlFCCQQBII+PV3kXvvd7ox1VTO9xqnareEtLWHtdfKqxOPrAcowb8L
XLEHmvCsWfuCKPILOO3v4jbecLUbZpdgzQnDCwXuLqgjAueODuYgQj+xhvZD72f73FZnNU0fnVq9
3D6Sa3t7sdrlxIGdc1MxFlhHhSLEb06c5r2jSmMdNGZrrB2v7BwRc1lZ3s5GekA2Ogurq4bADtRu
8AoAZ3Z9wWvelFVmZdXZWC4ojCHmm/KOOC8OFALuBAiSjgxuBaJf3piSYdjqNmytfnFTZAharlbr
AfVAsKk3vyF/l0zuW4o2aNt8zsW325u9dmNQEQQSZ1bJQlx2vdrJlXnu1HZ8rO0eRBNpFosdq8qN
F2h9Uf9YWV6XCnhEqUp2rqNAeylGWOwWhPSZZZIqi/2PkipQ9HUjaFcSo9pJbXi5tRjpcpXzLlw4
bWA/aSNCEA7nYXAXU/01ytgnPv70rW7cuUOx0UBci/ygpINBKpCthkAjXZvr6MSkGCXkPIWhwKBR
sXcq4Se5yjr0fjcV51eXB/kTH+ogM3XDItLsdd9OGXNniUlSvevyqduNEvD7limStHHc3xXh9PeF
a4TzMAYibsCsX+UoABYzJSxwH+a1nZBpOABIDkApdLXBDB+OXgIJisPtw7q6rxcmF1fTUt4AqBWA
/nmJQSEn23FmgbEr+oRYZOPBWt3SC1OLT+jmUuGQFtGRjPkD+L8t+xuwm4mQ9l7qL7eXtWErWJT3
nNCSLSE9AkDzSVpZMhdYBlUlFeKHMN/isF3dxAv/tjgsnl3JnDSQVUZK9gIdr2cxxCYJRnPvZJm/
u720+WIvoyW0ghGpg/0VMJfFxQsqL+JdRKAiTgHGU0hN8vF428SqB7swMa/34m7XwTBwRFEhkP7j
Y8HYE+7bc9CGp9tmVlcCDzlPkKE6tXSUNQZ1rLzu2pMyUIwVzvBr6MxGjjwfqle7dWFj4SZRqRYu
VNZGdH5KCAYGCkCHqp32HrWC+8qn1b7Jegnp6FI9dp3M9reXuLqTF+YXHwuKJH4W1iBL6ZSXQPhc
Vqi6jVtvwfpGYjoMc3Jgy1xOZiBZxQyAHPmpJ/qeSycF5cG/SEJAVPsfE4sjMXAHwXdgQycvLItD
Zhv5KSvd/N72MBOxkcetXqcLW4vrlIneE+Acio9IV9WxoRSjBhOjB98Yd+Y03ooP1j/SP2tb+EBQ
awW1hgzZKSJ1WiAGGaoz63/dPgmrHmlu0c/MtphmXZSUSQfEfxiq6iy8gT+CpYKmfTGG95EB7zUA
ayddoaBy2+baRqIXD/5zsDPPI43X97iLnaqFauN0qgVQbzUwAE2VKv2Buhshz9oBvDS0iLAmUtGp
y1Bcizrn0Jn23vGaDZ+0piwCZwf5s2jGfb4aI6zLsCHMMtnJkiyHF5duLX8ZG5QsH+oQQtAAL2Ut
Kgu10u2dNXSem8QFqBj3SMj0ey/WfpzSzGusBNJf4MBRoHL8+273jGEPZ6lOTMRCMH6x4a47cigr
xUc1AowKcOizNfGjafgpjqodOFz3tz+ws0Zbe2Vx4d9KIwgVfWQB7TT27QGMJOoXQ9ufopev7TgN
ABAxUC6NgukZCiPyLshrcY+CYhh9KCxes4MYlQ8pt4FN926ofAL+RNDZJ57oSZcWoWzvvFEGTzxy
odoiKs7anc7z4dHkGqylIkP8NYgAsoue2z35ZRM+u8IOLIjmOBYcK+KnlxL4gywxxHKex5pCKVna
Q2ntKt3x+5C1pMfAXzyVicMm8aFXg/UbHO3yU+s7pZ+ASCiG+jaglT+5H3I3Ra4QmcTRIIhIxqIv
6R7iX963TlRNuHegy/otmqR4E08Yg6J9Af0gGZRtkLRZVWEuyTFDkNSxqJ9ygaAngSqO9QlwvOkd
bWmuUho2brCDapw3pIL7mHayQowJJb6jayv1IRfr7UpXDgxAwIqMSdV30DDBwGT8vtWBC0EDsIC2
KNbZ9XDymhDIdSx2knubATd8jptBg55yikEIXyjHDfeYjIrlfqhMn73JeYe9x5SWoPu8ipR9FK5q
WEocoT54KtRPQSm/T8HwjHQcI1i1ZOSrNYROgelCbZ8H4JD6VGQNoNjSUbxLs2iWru3cQos7TD4H
2LO4KRCd8NL94uSx99RQYh5c2tg+6Dqjsd1NBiKYiatjFcFjiBwTO9AWfhtj0X3aNIgMMR7vRQ8t
0c2T7EEzkNZMQftG5rHzG3Oi5ND2Lciay3ryf94+8asu7cILLM57O+Fby5oXZ1O3Tgo5X3dXWoDP
G5nbCRr65d2/sAfCG6QBoHEAuuv6RhehUKapesxDGYloEs2yPaSrQGqqIclL67g53La39ha5QDQB
Tm9DWWVZbkF5qhlx9ssTH1ECqUoQc3nfTVN/+u/MLLbRthpu69wmM9Hn79jNeJLXlj67hTO9u21p
fjyXAZgLbQfsIegvoGl6vYFZKUq8fZBK70FGk4Je5z7yu13teE9maOAjHQ9k1XwjOV7bxVkhAAPS
mMJFOnVtlGPaVkRREZy4Yey9ct36Sdru+NFtNgOjeaeW67s0tdjJkpc4eUFug8whS50qPqNgukEh
srWa+e8X4TjvRwjg+bV39MsTauzJIDFh1g372x9q7WaBBRFk6yDQAmHhYs8EMLldZ4v+6GmDeiox
0LTyB+gMQEZrx8T0L+ivMZpiQ3AWo42oai/sBYLlKp4AGwB/8qGm/JhbYuPsrS4JYqbQWg7/CDpc
bxwo5ftKYtICgwDRQUtr7xlPJKXu3mI+YCMEWrMFSgAoA6L0g7mURXY7oIMOACKSmQDdhl0B6WwU
qieVkrywMMu7xfe1au4i0liEdhXymt6BRN4pavL8oHygmHDVwCPIfJH2WSQ3TsfaMb+MbBYRHia1
Mb9Z5fXJ2PE+m6JUl2oDwbK6pAiyTgApgPhr2dyzNOLwtsvkSXO1q+0O/MB8J+xhBzd5d/usO1u2
liE/GI9za6TBcYyaskicqg+h7yFJ0d3RdxAjkgXJSNrKMvFympZdQ1/yzGPsHqgkz8I8Q+WYxAt7
UAy7nMrvVm62+u+rOx7Pk+czEwNA89eHt601kDXohR+HKt67ltiNbbdRkVlzLOBs/4+JxUdtpl4M
gzJQUhkfO4naqAA8yR2T25u9tZDFRUc4FxRRG4BgkObRjjdoYsbxFsh7aykLN2y8oUKsBoBJA1m5
ZPLYrjADNFSGD7cXs24HoCB4SNBVLA+pF3Q1h0DxdN9aHILnSTjVov1q5b0rXypT6N+3za2dUyAW
oIsE3UaAquefc+H60dAiQ1w0/nEsyBkgGhQviiO3rHuhvA1n+Qces3zJ0ArBbBCoIF8TozWS92yY
YgCprbjO0xZdg6fgz+FT3PuBPHXEbFg+Ic7DaL/8asXQP0uVkRiDQDm9t7YyPn8+fq9+EChtwYsD
OUmMZV4vHvwnVedRMqGRFhGzVz2UtBIQOwNbQFSEkW7HV9RKGhq5PzMxBiaNGTpUqc2Z/wmyXEgb
eoRt+R6ca26eBkU/ZEmk6vrt4Dt5EjaySUUFnmZphGp3cWV1VuLwyijAGNDGTtxMQ1GF8TiMkyEo
KXiAOq9od+PYl/cK0zNDwry8NEnYoZuSRICGN0lXAba+t3yHc+gNdk6UKIP5JANBAyfBgEchEyJ7
yO22Y5+nbiOip6DQmITLS0a3ODvWoi/whhMEX3Ycord/vYXONI0xi+LyBLnRLgkxKJlanCAjjSCd
1zvvLTs683hL5nHtkuCjYewCQ8no7C5cV2CqOgc9dHuqfShTWST+2bjQV53CbqOxtHY9UJsHgRGq
G2gKLFxLU4Y0yDhwqGARwSRRggILBzE/hkZddIQnKNdyh2p7o265ZjWCNroN3hVUYqP57xeXMhu9
VgoL88kBg2s2Ia0fGsAbdigpktSXpdwI1tccKBDJwC2hm4xwZbFKoQlIGXK0WozVHzMTP4ST3oDM
b5lYnhPUmoMJic2x64YI0V5fH3o4id1tb7ZlZXGh4chC1wxxdmKd4+6s0rSYmOLlxudZO/OX27X4
PHnPqwITiO4J4LWvDo1+GWE/T6P4UdrFsTfOfcyHj7cXtnbgMQAAdMssqPwKl+RVbdFNJStPWdHv
uqrb9+7Xsfh7ViHov15YWQQtsqg6O6xsesrkA4oDSdZ9rcIGr/a/kFGAIfSfMKkHCOwyfWJuH1Si
AMNf7PI9aPvfUOOlynM3Ov6r9+jCzOLQKb/X0neQVkeSfAO56KHVzbE23o449kZavXryLq7s4uQR
03m9sRz/ZFiDwsQQNdnX0onMXwdUSDaCuZsBZ4vx+4XjCzsLRR/HWCfTM++xpwFJaFB07wsS/n2K
e21qEbs5GumaoEChZsXgJ9DZdhMIEgeHyNbWxrX9Aw+4foivbS0cEEa3W07ivDp3jNjICCHtWiUd
8fWXCqwk0GPqwb2D+lYJwbG6G8hLAxlrTIu04M2lwAtVxlMUA5J1c7YaD7seB5NVQzbWzT4MJQqH
iQ1O0Q+d7dOPWjniB2li2SdeINQj04R8q2NgFWw5FO9q0BjUe45WLEuiEsIOBPBzsCgA2POzBiGh
l4CsNADE2Nf85BjKy6T1TPZL+AaEWLodyL6tQ/arKwJQFAjNofJVFe6wQ3vVhYYtNHTP6H5N9T3P
BpMltT9ASn6KS/epEmL8COAf/e6Y3HYSS1njC2hrQeEudNx/6kxYfWsnsHpKwSInkV5YOUDLTMPX
3Mx9+YFIqwUiNKtVOmIyACGIYfJLY03OqTV0+K4rTKCT3OsOQxGzH26WDzIpQTYeJBlR9a/bTuv1
nUCaCjAeqOXAswEKm+tnLKogB96MhJ3buA7gUxz3vRwN39+2Mtd3rs/OtZXFOfW7DmZKZR3diB1b
+ehhtI2wN6ZG5bW5u23rtee/PqcLhxL2Oe2NT/Mz5odsf1fJCeKBvYdRj5RE4/BQGRSLEjC/Qsd3
MI7YMP9nx67XCvsgrZ4lxOboYOFlcCyaqXQ96wTBDMvcCVaA+YvRnHgoCkOuKHTsKki4Ud6j5JxV
YPcC/V1q2GQ+RtqzHn1hq+9eX9ofSw4hG4SkmSa72K/HIAW3LCgTpnLIsiTQdHrUurJKsDVE4zko
pHMUcWi9TMaMHyI8gU9xnEudhKNt34H2vxuSTCAuQvFIMugXNWzwkPBmzdemEvlTOYZOlbhRW8sk
4ijsQ/ws3FGFBy8NhZyOHbXLD5gXGHRqg2yo3Nc0dn7ocZJvvTwOvri8tEnaowGGKQaordZJL7Tz
K+8d/x3tCQvSWAdsTNGaCLq9lF5bpA0b5cPkRyxKuK/9txXpbAWEY+0+YG6xhUPDJm01F7fO48KX
jSW0zRtE2pgtwjBONtmp1xePRpofKnS/9kBA3T6Trx+5+fyDXhPUPIhRlz04V5YOKBy94JjJaOeq
8KWwqjN3Sf5Zsab+cdvY+pX+x9jisnHlDiNmgTMYm1JrdM8qGjcixRV2jesFLTYQxN01ZZ4Hhnln
kBWmYjIPY6oiG+Jg5/MSE8VV04zvs6r1c+CrPIn3nBGZJ1q70wkEGRM0KEgUbL1Sy42etzeEBuJc
vnTQUFr8rikcNEHTip1MWKbEfcoH1N3Uj1ptRC3zJb685P9rBwQNIZIbVLaXl7yF1l3ZOECrmmJ6
p5Qq7y2L+jstg7+X0EBZDYoMUEcGGgMquwsPPQ6d7OKuPvsdUk1DZLXnUdyf6rAq3hCRFY+QFZIb
Xmy5PlQALo0uR3Uyj4wk8kBUJKYWb6V+61lgbIe+TJ/cPqxrhnApMH0MyiW4vsXqCozG2XyKwQvL
c0A9WVQmtWqrJ4Hp3o247PWlB8MTeg8gg0OxK1w2IWoVeIo5QQH0WG9aMOk16hw4UJQ5ACXM0R7T
QfApK3L++fYSX99HXPs/aRvqF+QVR3JQAiTWAs96dALxFgJKJokrwLn+hREwyvjIcVHsXsJoCtVk
qHRL7+SV1rELB3R0/94E0g5kuiiiI91+RTIAlRMEm5wXQOqIfRX6e+Ca3t1exevTAK4+4HFn1CSU
KpeAXD0Vnsv5UJ4EBlhUbR1Q3b7L/Hrj9q64L7gGkPWhhIeCAZAR13eqyMISxOK+faIkQwzKWhFm
yTiWmqW9RaspdQpNZMJ6txN3yp3A5kkpAH+7BlTuj5Bos+IdpsDlhludD/ulV5lvHbD34IhHComt
XngvNYwUGNEuP+kRvLfeM6vJHZq2iSR3ffE0hCSx3I220srhRDYJUCV0LghowuZLc1HGqKMy5FCv
Y2ejW9SkGOufx9LTG9915eqBgBwi1yBjnAnxFu5SyxFNztDmJ5V/UO5PCqYp1r4JPJG6o97wKCsY
Ee/K2PxGXCwJRRsL1HElwSHihD9kJJYgZBQsczCSaupsXzuUql8NcdgBtKXmuaOulbWJUH19dD09
1Z9qYBTFcQjzaUi0K6cPt4/58pWav7OPihU4kIAFwqjS9S/UPaE1aOgomNisZg84hdhTH5rTyFSm
vdNuMtu9vlbg0HV8MMHhuYKk7cKeUCHmmHK7Oo1GfQn85rMUwWeb9j9vL2vtLIH/EurTUBBC5W/x
lSNw1Wa6YPGxYZjgM3XuHzIr8A+3rbw+S9ehx/wrLj7vJAc7t4fQnLoqTjPv2TMfQTULRligwrbO
0utcArZQ4vfQikImv3wyWIu0aULUezJ1H3xhFpJslJz5M/4524P9JAROxpUnQV374+1VvnYF15YX
ZR5QLxQTF+BLl4w/eq79CH7gMh2d/Duv0flVvnMYx+ieK/v3bcMrvvHa8uJFBiWwz8TIBGh54t+k
Hr5noXpbBeM9JDLSomRvSB8dOtEc7YZ9meL+KEEXd/s3vD6vVz9hCdzlmnelG6B4R5zyKQrbu2rI
34GzaOMavj6v12YWuS/gT5ZPqo6eCzAUg+gfwOsidcC9Yu1vr2drTwP3+swW6DQEBrMmEGYyX1zV
91Bc83eTUG98+xPcJfihP9HK2tVl/Uxaa9didO32T1hu6Rywgn0/RkyNVhKEmq9/gamnUXZ+rk+c
dPKNlTUcY0I1eZtNXXX870wt/G9p9WDD6qGR67Rj6vfxXoUmDcatjuLSD/xZEaADaF3Ok69LUWtr
snMMOoD8zXPTKb+nJt6DpufcghU8EsVftqX/xPuo6sIFRHgvl4EJaLAEoisRHak9HodMH2PTvZuK
4IDOwkYQsPal4Kb/39RyOqgEpVGG7mIJaSI/ldZLBGLtSk//4jyECBWxddCUfSVJ2Y0u1lRy+4g0
7SEPMpaCW+azpH+bSPxvovRPQra4YyhEEqid1eKkS60AgBz1GQMO1lygIy+3z93agbjM/RaXzM/Q
QI94Adyla596ASBOrT5r1r1Fc//O7fRG5PT6EUfOAqwcYnvIhCDkvr5RjWd1mMZuMckAkSI7BOjU
71IHXOnQXbu9sOWJAO4QNxe6yTMgDM/qvPCLF8/3rRbavGj9CPGzCq3UJdOd4BvY7tfO8NrI4sGp
FMqzuhv52QFY1NuxwMOUn44moAdvr+b1m4oB51lVzUVCgmxlsRqbBVPrWWI4xVV+R8PxEGFaPckw
TNNT4GUDRt54Jt9il15b3qXVxfK0KkG0UWN+FmEfwsD4uRqcjSd7dWHoh4FJIwAO2lksjFWdnMCe
751C7SQk/GpLH24e/cjpq8/eOuEWNcTqki7sLZZUQ1I2dzpomKEC876k8lDF4d3tb/U6CsG3uugc
L864XTBPdnYTnkJV7uwQQjiFo3RKmdPuqkE8ZlKrtKD8nllQMbpte+1+AQME7XNI2mL+ahGHtIMJ
WptjYC+MvvXDL4HHJM7fV9Hv22bWdnEWmAD7DzJBhOPXl4sNrKxQg8swGzLu/ao/g7hu4/7+GW28
zuvQswOnOfJm1IXR4r+2wQcjY4wis3MIobtyZ2rTvfQ68z974dj98K0JaOjKlpgbApQdM6GjXdif
BpBRozkQFEylUgKXuoeeTfFVMzl+6SgtMDow1iGQD25f8AT0EKi03d6aP0HBq9+NNNxF4cRH8XL5
+TkbwYqFFqDXdkcGbFBn7MTWb0Zo89ndQxhBKIslffPFhqYCLR+nuElr/s31HkYksGXT7oT5xYqZ
EGLcNxywg/JHBDV7Dswnyma3f+3qebn4sfOHvvCSbMpdv3Mx7q+spzJ8K/xPRaYSaGHcNjOfh9d7
gpNCIiCBX8noVmM35v00ZKjmAPLMY7d6Y4rc3tt0aEE3MKEjWw/xBsRh7QWIIkAbwOSNwYflh4hE
YECmi7oIif1ZeipxJnGQW0xEqzuIwQqUHvCkAWx0vYNBW6G6CJW/Y1B+qtQXoMFT6r2z8o2Hc30x
YLVGg8S3MRt7bUZRsMlVdk1ApN2wn22tpiYdMlC27iDHUfLd7e+1er9nDu3/s7Y4Ft4gG2caobPm
cuiPQD0c/Ecb5aStBc1/vzh5gXBsHdQzdUbVPhCu39h+/gAe143AcPXzxB4uI7hZZ1DNtRnpUrsq
ldsdFWnq+s61/OYATKv4DOB1Ne4VFEu3hqLWnrTowuT8ky5WpuuQBGrg5VmP45Tvm0b0z63fjP1R
BwO7p5FHoz2V7dCkuqm3pJa3rC9cc9ADzGq8bDxZcG00fKJZDhVknkT+xzG3dpkxx9tnZYVsCY4a
KgooDs9B/hJsNoHhHY8psm4/uKfljzoaUkQipCnv27FITP9e92/huDciok2zi22uoY7WNB6nJ+S9
3SEEH3Iy6ak58MYvQFgb9YeWlNGuVRgo5SCA3OXBpDZu5co9AUprfmiBQQPRyOJ0dYEbF/AM40kX
09d2oDl4YflWNrAST+ABBGJynqnGFi+uPkUzfyQCA9wjCqx7TBx0O8Bp9D7TPPsVVSrfedWUn12P
jgeQJRbPt7/v2kVFTxblTkAmMWq6MO902g6KsgKbVYNOVPHBCqJE0i396S0rC49jAxacg0sbpRuA
BEA8Fo/ASfQf/81SgBREzx7ln2UUXTqVKtseIyLg0/nFKejOIvfLVA9fbptZe+0gkPsfM4sY08RF
NRpbZKfK2FniOPWPQbvfs5xEO2gEhgmw9e3utsmVg4hS8T8m5zN04XOCGHR74LJCR8jy0x4UDcSM
G7nO6hcClA7dGKQhuPHXJnzdGcrg2k7g+HDu+o6Mb3oRdmmUmfHb7dWsbuA/puJXnYYhdwduYshr
Wf17CyWflGrx0vLI3oHTJjyjaLlFIrW6PKCnETOjDvsqtwcHUQCCrAGRUIsGMFRnMRlw19ItxqiV
pRFkvjPtLXCer1t3rpcNPOwwMSunMcFEG0KFcOfI/Bli6GdnDPe3t3Ll/YM9JMLYTgLxiMVX6ztw
LTXUACZDHWA58BK8d+q6fKjyCMqLnjB/H1Be2ls2idRkg4/Oi+bk53M9dik6GABvxP3bljX8w79Y
G1IdFzPBeH6WAZ5samh/BSI/q7b85VOlMKhoMRTrBsR7bc42HrqVl5VgSPU/5hYuKkDHwY9N72M9
cITBu0HLfa9+57VzR5zPUfPp9upWrjTMgcsCbEjzkP98ki6utDIBrUTQlycV5e9EY97y1t7dNrG6
Ikiooy8JqphXTVYZjkxbXKDDFLagy8B4gUP8Z4YxcR6RsyWab71T+RsP9+qJRLsVMTnAxOAIvV7X
aCswvEyYUVdenfbOUxVjWlTFO2l7G5bWlgfmbPRwICKN8efF2bc7ryV+o8yJtE2C6R4ICFVgIPkZ
ZO6R+/YBMrwbyd/a2tAWRL3TRkUDpG2LtYmYWFELXK4Ov3tTlgCuBIGffWn9PTYMR8IFbTbudITK
yWIT3cJAdKlBBxItt/ucsFAD0h9GqI6jYtKDD/L7KIl/un1c1k4kqIgcVNXmKY5lObzKK6VjIMFO
gVWLYxWr8ViAjncDcbC6h+AiRTKFnm60jDdCy4BkKYeqKapC+r4HO+g9GTHO6fSTAFqGVVsSVmsu
eWZ5/X+Di3stgHAIA5C4nVTzkemXyAIRmnkfC2Tuw7Thjle3EFyakAyGuP0rXAoqkl2sYe/Ymuwh
LKM7xreOxoaJJQplhKRuHAArfhxp8zz2wImBvuD2QVh5K+GQ/rOKJV2snGw+FrGCAkrY/rAz/YM3
nCXMyI+37axe4As77vV1ckUmppFkoCUEt8+9V5cRRsdl7rzLG9O3e8iCsWjvyCG4tyOKqbPb1mf3
sChaYJVo/4J9C3CHZV4DxTvlUBKyMyMtf+hiiH5WdCSpYuJjWHjtuYYkbmLl9rSbpMOPt62v5TdA
9zhzA3Uea17mFlHeQAkXp//s0SY/h2QePS/04D0BeIrE1eucvaBZeQyygiWiBWDWQVHu72soVz9i
vqwXjxATtAaSsSTHEm9egQQgh9OmZsPK6pWfZa7nOQCgahcpxtTqjI51Yx1bXVSfOla0j2Iou/dj
H5kzcRFG3N7b1Rt/YW9x48OOBm4ZEgYZJxsxQ1wnsT38rjwPGEpIKUu+ReK8emEgzgooPkhWXzFw
CCuye40n/ghu7A9BL0++bu+Fn2/s4+q6Lsws1jVkvO07WsCTlapIGFDQiWn1qQ0xEK/YgY3ey+2N
XL0iFwbndV8cj6G1cCGGEfl20bx0GpwQUe68eKFmQOL0T5ACf2RTdB+O2YbhVSd3YXhxLjPANjJf
hhCJ7O3mWxcIH0CGzN14ilY/G6Avc1YA5bVlygN66KxsO1QQeydIRfugLVBgiq3G/erp/8fKMtsh
Nm+isYNwbN9oUWMg0LfZGeP+uoNCOilDDNAVst1w4asbeGF0EUCMbiFR+RqzY9SCXhyQY54lPG7y
rVn1jS2MFy7cm0Kfi1qhSgP9XTTgaLxnkx9iLNeMG7d63VQEGB8CL1TuF+GeC0oQNM7LDIyhwXCe
2tx9lEVbHy1/bDYiodWLhsDr/0wts5xYWczzTe2cMuhSpplk0RlyxsHbzuTxz9qGUOpYD9FGsWn1
nGCaGc1T0KOCNO36ssVTXUozaCQEI/sGCehjEYKDi/E7HUQbVdPVe408GMKocxNpKWjVW9OURRrJ
sB0+1oF9yvv6u9M2P1lAH6EbkCcYD/4qc29jhd58Gl49uaDhQrCOxom3LKbbomUj5CSKs0KjrEgt
Z4reodJtxYnsQBOQ5lBuoSljdvURRHVht28UNS+ZE+ngY9DGpEuUTekPh6J+cJcjPayPUBUfoBPq
KnBo9FB2iu4468nPOhSEp71PMCGCiRrcMtF0RZz4Osd/RJ+dN2msCNNJVFT9A5JL7ewnh+hHVbp1
/MxCryKoUnng8AK/YpFvPP9rhxnod8RYABsA3jn//cKzTmVZEwIRqBMd7OrNCP7sg4dE8JEO4Van
be1jg3UBhVsX3DOvplmUiKjReYGP3cgU6rSgxUNbOXbSPmgxxR+OBZpm7E1o6MbnXgvvZngdsI0g
cILE0fUaMZyJFB5Udidww0wPpXEFhvNawGQLdOj4RHkaeLRPp57JLZ7yte0FEeB/DtrCLUErsCYW
/Owp4lM6gqsDOXLatGp/+31cW+GlmcUKO79ChNZn9NxlTD1UoTt9IDkeEQwymbuMocE3hnWJQZv6
73W8kSBeLHARCijMYY1D7YBYsWrJQzRRG8RMzD2VThfeOQikD7dXuvaegGV7JrpAxg0Bxutv6eW1
CTqalye3JMOxLEZA79FF2ni11vYTVfYYZyVCOXxZO2j9HmpHAPYf+3I6aWs8Rap7T6TSianKe0SW
+871txSB187KpdHFWSkmBYn3KecnkecfOq9PUYL8YGNK6d/s4D9rW5wVCVQtdEhqdhoC/wPqxO9z
S218pK2VLA7FCB7y3lRhfeISpMY75U3juxocXEHSTSPA/H+7IIhwIHsDdO6PbsT8MS9cGDDpdoam
NSD8rbJfKrvnD0gRt/qIr5/i2Qre+1nv2oOm3bUVM2UVBdEWPRFX74fiW03fn6bc2fmjld5ez+vD
d21psZ7G2GNhabBxQC4ZE2BDfCiCDMgffRjy7l3pxA+cxZ//O5uLmAYdLF170oqOVThDOfz+HM0e
q9EE1PkluWtAb0tzsbttdeUdxgwu3gSU82ek2zIhqyaaUYd52bEcZWxSy/jcO5DSniJII5lCHYRh
mDLD5AiPd1CNKw5dIdXBhq7LW6aAaU9k2NT3AGxbjxjt6lC3aTFUd9AY25t2pY1ifqCI+GyzMXgU
GdFy52XMOLvW6/sHO6b5L4dPDiRBe8v9HnqFXaWyrDDiOUZQjnWMY1QK7nEZJUZnwkkwK7mJ5Fj5
3qgso0uEmhdmN5YuTZRdDWZVYiHDZseJWkXiyhHDBPQDkCmPtqWfhDV+ub3zr90oNh4zDIBJoDj0
6tnPXG+EDuxIof3biA8eG0EnEnu1tfU8rNwaF0MczixcgTuzjJVFx6YyC8LwGON52nHMZAUdhC27
cK9DBZK6foux9rXrQSDzB7kGfN/86F9f00LkRWjnAT+D1QqMPO2ghgPxMYh1N2kasI0D/DpUvj6/
S0fHegvtMpedJoZhWf+7max9078bVbXhtNcMXS5r4RNIO4hIugU914J2xwmohjPwwtGurrVM8BPM
x9vnY6UqdL2PC4cAETzDhxDt/b7I7m1Jd9Trk2giz23ePNhQvOyt6C0L+p1fBxtw3o1P6C+6ciKW
EDWykDKCmvHZjqO3mtGXUPR/3We8WuGSCcANmjLjs4a7PQABa3PZPLbCUed+8tnGbq5+PZwUhBMg
UsYE5PWhLH2IYRswWJ1yiQf9d+eX4KpkieW8v/3V3HlrrvMarOkfQ8ua7IDrHmF8eEQWTC0rzfqu
cJ/AGV6LN5HqO/k5E8hT0twNJUY0PGVneyBauhdHT+1PNJN5vnNDrcYkzNy2TonX9epAM5zus2co
eTdA3Y0nRdzz59JVanjiKHer0+1VrPlDDBvOM7IEMZi3uFREuDwaSGGfQhfCqrY+Y8bywYq9cxkF
B5+F3wGx2XCHa0fu0uT894sQwocXVHGPAkw3h+hgMybDF+lvFQ7WnOHMPAsCCqAswD9xbcX1i0oD
pl7/D2dfthw5jmT7K231zh7uy7WpfuASEQwptOYi5QstM0vJnQRAgCT49fdQ1XNbwaAFb46VWVpJ
IQkECLg73I+fExejzXzJpp92IY6ceo+94K907Des07xQi91gw7uaKKNDgeoC2WjlBLRK2iBid6Qg
VyoZ2/fQsjtcf10bm3uZpOcmqsyT3U9xycvP5uTe1zp0Gu3im2JUG3nH97+1mNHZ/l6EyF3iTANy
A1kMwq0fXY6eDNt8bnUIXLnaoXJ5WCv1yUuqB7TjBlXdb0Gu1t7gx/O1eIOQi07nkkB+ZOjD2Vvp
VB1ApDSEqkDmqW7zfQdRh43wdm1vfhxzcRwEynwjIdDMa5vqVPbNcyJcGsJAbiFKV7YL2JvhPTUd
VuSiD3CaUktLiSfjGn3ZZWEANenur++V1fX7MMS8lz6cs0QUFkSMzSlm+ui74+OQ/OVZN3r6uUPR
4fpQa1bk42zmR/kwFAUjsAB4vTgqBv0xNEW/S9raONYjdSIkIJLbajSHCFxi/wsZu7NlXLhqYXd6
qgsXbbLqWPlT533l1bhxstcnh/ooMKcqIMBLhyKQlOprzYm9QgUpIE29W1urx4OnEGVXaIkX6Cra
OLnTbtW6V3fjTI/uoWSFyHGxrMRqRZu5hnsgrL3Ns+Rbq7px3m31Ea4alflOgN5zdKUuTWWOlvrS
64l7gF4KKN0A83Ne2574kM3d2CfvJewLm/JhqMX5clOU9WkNdfLMVoBJdswejHU6ybSvdEJs4xpT
/s0Y1JT6A6rVzwKAoTYwFeI+OCVTQJ6m5gKF+NEyGt8o+5o/SOExbV8RQY6TtCcQzkGY72lSqG74
BDY5BVMIKMl21zf8yvGFtUceD9dUtJEucRw5Lq9UsWAniA4kYp3KW0PYGzHTWlhogxMWInjg9Aai
Y5HOV9u2hvFIirim5AFSXydtJEfQ8kW6bL9DxPxe6Nmu0uxPZaZ9vz6/lT49A1sdWWKQuJoz7OH8
RA+mzRvHblEjhMKmabZ3pAEOstdC7qQ74bl+miL61tu9WmfRhJSiZm158JU1RguJgdgEhCGgDFk8
QimHSivSSsTcbhIIpBIcsyhL88LZQC2vHfCPAy0NpUVoNYHDNB5b77NF7ZtOZXdlZ0ajQU7gdfrE
Sffz+vpuDbk42RUylQxMoDIGEYMIU8uuDzkaV04gzmsOigJSREMgVepYwxbV9WytlifwY/S18Kom
Lo86b0Btx1r+ywWM+VBJDkKbLH2QegeKe0+oIJ5AgqBDtaraMAArpuZsS+vn28oFwRNyRskYaxqr
XphZ8hEMAxRE/JWbj3IvNfTxRL+91ujpR7s36n3A2y4ZSgavGJjT4TrXCipCwkt0D1e0R9+9UEPI
/P2sygESfykyI9cHXtnAUGgCSA+9O+gGX55fQe26c10EUJx1oZPBNLVVeH2ItfVEHkNFaxLqVhf9
8zkMd+4WmXLw6KnIx11CH7uBB7R8uT7Oiidy4PtgCVSYIkCWz9+byaEFXs6Nd4onGtWXVduwMK0g
pBE00hNbCkIrK3c23OJEGpWbgsAUcDJXAOxtOceciI1DvxIdnQ2xOIG61HhjFXp+zCRKEtCz6kpr
BynfgGtDxPtkI5reGm42CB8iJIJUdjIkCMak1NELFJsu9zMoPUg90rZupitHHFNDncAArwIoPRZ+
gwhtRC9XU8US9A6+rrBiN9kcYpkMCgZOTo2dVWbTTTZga1ZYhS/X98raxQHHDDtldpBzk875XCu0
U1cW7do4U9tqN1mN+6VoJxGYGUShm34EKhE9/P6YK9anzsyMCEy+Q5B5Ixhqrz/KykpAMwvRNXCk
cGYXCSqUXMHhK9u49xo3SLLqa1/ILw3ULxrF3AFc/yOdlWe8foujfuVcng28eN1IdtAKbQQSfb6k
fiGiAfO5WebHRJLsuTTBrnJ9oivn0wX7MqBFSO7q6F44X3LJe91Nmy6f6zPGHv1RYzDSKYsnZdi6
6K4M9fHtLsvkcqQFkp2VAfyEc28a/OSVtl+4bvzbMzobZrGJcxf5fkjMeYeWFJBjoPW9VZJ4Gn5f
LAq1SqQ+oIwAWgCULc9XbsrztjJbqB1x1zhmmrvjGtkovK+uGKTJAA8HHBH/nQ8hFTAotsIbY2Ua
b6Vm+4MoQqDgNizavKcWnh2P7yIuxWXhsmlNs7k0mmZwD7K5awuA2FgdSsjzedPRk8Qfpt9v7wBu
FPImADNriBqWF6N8aGVas7aKkUQCrQwS/ZCfpkmy4ePW4mAHUj/vUeDc4bEIWUreVTS1PCVWM6ke
9ZLTSKutNHT6hj1AWZzCyHHDDLMcYG50arfToQeE6O36hlwLic8eY3ZaH0y41N0B7AvIs0iuNQhH
e/pqqlW9T/hkfEbPF2g3sQm+a1mLW1RFshuj9Sr0frqm37rZFtxtxcLA76OSYQO4O1M4nT+NNxSN
YtPajAmvwLvucfHYNugZJOBjiKXYjNxW38LHARc+WZFTr9SqOR1AegiVPd72bTgUpZVFjaMWU1Bq
A5J4SocWUPSlVQbwd1WWI905KsPGjlgJD2Y6bRSLNeA4L/r/hNlMKpit07jMSEyT/sGqi/31t73m
r72Z9h14jTmAW+w5VeAThxUQuiESLEQ2SdsXyy7qv0AG92hxGUDX0N3wVmt24uOYiw3GmybpLQcA
HV1A3pyn+gHk7K/Qot1yi6t7B/Ho3OmN2HTZY6EjYMvQcYbyKtQ5+gPJCT0YCnqt0bdpmwMomwtn
6xSvvjPwN8y4EPAELu0ss4cSUjB1FlsuWCJstWqB2k+/XH9rxooN/Ehntgw9qGbaitZViPUHZXrw
mM2zwErKAjLNmaM8mVlXPPYwwV+gqGVpp5yir/+Rq4z1T6Nq4iBlUBb/ldDRECHjsh/D3pnkcJBD
Dp4oNg53STu60qdGkupRKj0A3ky1V9B2wxP5vQSsV73v694jz7aWNSekL0Qeea1d/3K93ItpUZn6
naqPmRkppMPFq5iEpgUFmHdfahPtBUGtTemPspPV10JPBXrEEzsFyu76Ql2+DXS8AHVmgUoD0cJy
nao66WG8BQNJnj1VgQGeTBYquFpvbbXlnga9BQIvjAMiKG2ul5ybKZAyVJ2bJHVMOyT6zc+VTcC5
upGtWIZ58yAWGuWQqYCPNZbZGArkL9jtG+9QNdYdoAshs5xgSOiL6nZtmKfZz6qRp4YkGwd2eY4w
LvIzM10cWuBx0Vs4dqDNQHzptWXcQ6PbaMBO04x+X5uBMm5cH1ZmCOITBLKo66qOthyptrreaW0v
PUJNB6z6oIYdCx93Xr3186SuH+2xdkEknAI6sxth/WEWiWL/LuIZ8wWcG9A1TBjWY+nw1ZznY4uy
a1y7yn6q8idHWLsWMdP1zbmyZ0CaNjcfzzyYIL043zN1LTUL90znINzqpuqnMNPJk1ZugfFXhnFw
T4IQxDzIhcIT5WqSARybxpQj+RlN3BUW8uSgxN/JmbJ6Y7OsDqcjlYdcABBVS+RBg5QxEliDGhcS
6U3GOicekGPzW7PZone/HArnDdYdCY8Ze7/MGzeyELjhNSoCJnGPbjDf6o14aM3o+ntaGts5qWKB
ER8txDNd49Kkg3S2S/WyqyEk/iu1vioQ2O5Vw1dZpDt1SMgW7PjiuGFOsCNQ24M8Fiz54rhlZSda
LdW7GNIsMkzY8KMoBmAc6Im56Uby9WIJZ3wmEtUzASewucuu4hzNUk2NpNhRUCufq7LytXENNPpD
oeFwfRmXoQYm4hl4TUD2oYkAmePz7W4pTgembIPHdpLuR0TQHvP1zvPhxwJibdT7Vwcz4IBhk8FO
uLwRp22iJZAqn+JRe7PNYyPEzgSvZkKj2tH21ye2dDLvEwPqBRZDB7/W8hzbnSscRkH2gur/EEHJ
0YmqqlI2RrnYhfPyYQNiR+Aid9FJX5VQW82zTmKzG5+yyokQ+j8V3nA3NRQqm6RHM4i1sfPXdsfM
BTM3768gbbpK6ZME9JTHrAf3Dy3z0WdqUjEfj5psWMML04/5gQkW/gXql5fZHIj3qGlpQno9AZwV
tOXu0IWqHCWI05n7SEEFcQuEfxq1VqX8ZEYOZZnrr/FygfWZtMeYM/GY8dJwMT3pKavpeACBu3fn
uShW6pnZfy1FlYVaoxt7222yg2mw8dv1kS83EDbNbDAx+Gw459fw4cbF7aq2swKOQG2gqQR+8spQ
NiZ3eR5AUIXaigHshG5c9FxmhSumTsF5gG7Tz8nVv+VK/UAdHg65FqZiqw9ybUYzJ+h8b0FNb2nC
uiJRvLTOZ/Ktcq8X9FlVyW9bLszovZcfYgY6lDfOF02kgAg0QjMPlV2HuXp0CNkZxZfrb+byACDJ
hHwwrkdoobmIH0tHdmUDNrm4LsaHSR/vTbCD2HKLQPHS4sM9w2dirbR5ByySM03ldJooW/Og8yRU
88dhsgN0kfoi30jRrA5kwX7AEqM7Yolan7qeirQwszil6rM5kUPWuD6gdHtz2iJQXNsCKKuhrIeL
kHHhWRxNmgBEShrr2fS1KdMfCL7TjXTgxWUdTJDg9ninTtZRQlve8AZJjQk0XNPNQHJfmkWIvo+w
YA9qBSIt81WIL7pzU1hfr++KlanN9VDwNYOCFLjxxXl1MtsqCh3yWpaWQOIBsbC6NbOVjYdrBNQV
UacG2G/plyvopyAXxOb7ROfb3X2S134Bh/n7E0HBH3RBoMaY53N+hjxe0HbMah3XI41CB1pNdoNn
TOH1Udbmgn4cJBLwKrQL29Ojzb02B3eKRQ70r6ne9nkZgNhhw+Wv7G3we8Dfw1uhRf9ib/PEQOqG
6nHPhtIvzO6b4fUQcXRfJ3erqrIypTkNjXsecJAgSlsYH+Snx0bvyzouSee0gVTqLA37oq5HPx1H
76/rC7iy32aBUaS/dPABgBHy/DWRVLaJ0ytWXDODvo7QAvCLjpgbHS0r62ciVJqFn7ClYYzOR4G6
90A4wYEF1RwQmOzGcWQAfYegNfWNc7uyfOiRmu95KLOBCmBp7xInFeDI92LLqXgbDHSQD6xQnWg0
Sb3l+i7qNDASIL6AXcXNeaYRmZ/mg3tNRI4qHoEKlAaWaujeZV3kQbgzwglzIwPM8D4yUs4JugBN
YDjNGGaID/wKZ3Bj2vMKfsxcvz8IbizAQqEjGziU8wcZ5ZAhqchFTDL2QyXtZ6KiCdtrqycL2iq+
29ZPv71xIPIDChXw+K+QSEiZG6LqRyPO7TayJnJLe2djiJWoCbcUlMHgweAml3sTObYMorQkP6Kh
3eO+gft74LoZZJ0GWw+Jwl/amhenjtvJRtS0tolQAQAZwTzBi2xIImvo+oCjMB5N8zOzpsjrSOiY
xkYf7doEYbZmFmUPwn/LKmOGwlYPHzDFoKfiB84NfgAg0N0zU7EhiD5V+yx3jYCXubaxXVZHngMo
tNB7M/fg+XZJ81GFtFdrxSZ4zw3nKTNYKLQ6pJXpW4ChVIq+4Q/WTABGwoUXuY+VmIraEGQYuR13
UxtB/tOOcONBwqyGUj3J89fru3PlBVow1KC2wztElLXwPqMkKbeQ+kPvXvJCS/7kJSDVlTqC4P/F
QKgfACU7sw8uyRBsoAPTQiVjnHAbdwrVZ4qM3Gar82R1Psj/ofECcQFwCufvyzKmRnJeo22N/wUZ
MnBo+CbuL9fnsuILLOSmLBScUQS7QAuNyiQ8NQNXQmKPgHznI/CVvkeql+vDrM0FjIMzXQogF6gP
nM/FBlDOResxAIeeYgReSjO/VLgalbKrD9eHWtnmkB9HgQcZqpn3dbFsnlEpZd8abpxQLc+Pfc+m
ITAkNQ9p63TferfDbQg2BqJokwIi7uujv1/rFkYZ+Ra0/UF9Gtogy11YqFpfCQDcY8MofJYlgS2S
E/p4H3KlCHWrDgQIkan5Vet6KGPpCGcllN40tGSIKKk1CPI0Yd11GzHT6mPNdVpcbsAj4y0zoY3b
9BrHjf8IuUH56BY2qvse+k0d32tkYj2g8GTRJ532oFIunFlIdkp7Y5c77ZuLND9IiLlBan/IavHQ
tIS/9vZonShtIcMBqa+6+Xl9HVfeIpjH4M9xWzChALvYMOZU08YTEiTPkHu+pYPaQz7PmFs8nDH0
FBAJGxxMJH2nvVwfeMWpIlmr4daEtqM5U3e+U7vMS0BaCah0glpgb5S+QBFYuPuieJlM6/dPH661
eCfIpOJ4LKmLclUqDayZdUhKtq/JuJvKrZzLRf0VUYI9p9lhq8CVfUHKapQibVmTqXECcYJiFkAU
ke1RXxfkNBrsu81tLbA1cXJY8mJL8y61+IbPW1tTIEl0UBGoSBosYRZGWyejTABfy5gVTuAGGOvp
86jat2ppoB2424LLXSi4zHOeyUVMpAXRsba8zLfg0kVFsFHQpir1GOLNKQpG6V8KSqthyiWyrF6v
R+aofSt7ZofWlGb3pEJlslWdKURdkwYzBOTx+tZaMYIzK+E7NyhIqZdbaxxaDkIiUC62DArU1WOl
JEElyIabX1lsIEBQpELS18M6LDZwJS01nRhAM1KxVR/a73ZYTwoJBa3KKAElQChGpd6wLyue/mzQ
+fMPMfFgTTVjuLUfUMGOxNChEteFhV5+01p9Y6iVVcRQ84kB1zbgWvP8PwxVajnka43WjCVJIBMn
mlLHIXVrgXI+H80Nc7A2mgYACnK+8JIXmSduDVOrEZD0Z04WkEw/ABsVlp6xu741VtzwXJ4CCRxY
4ECYu3BamjImqCEBhJIYbNd3+Qkdixu5mrWZ4CKLiHMG7V7g8VFu5aWXITxCdW6vgrbK9xTXJ61j
bxi1tb0wc/UBYoBnvnhBbp/ByXs5mtLbT1MifDfhQT6BgLfdyjesbXWIjiLbiQnBti0ivr4gE67K
Y3HM5ajFqqb3oM330Htb1Z+rHKoyojG26lFrYyInMKNGkaNHsuN8+xEmR06BnDuU7YM6PjpjvadG
51tpFajKlvFeeWdw1TMmEXt9BkGdD4Y6qZdqSmKDUHv6C1aqO04kKffEzfvn6xtw5aWB18uxUaJ0
ZssxP8mHU1UVten1QPod0WHD7lgL+hBvrJ/MvPUt4Eo/XR9t9t6LIAloBuBu4eKxkMuriNYWkzYR
yCIRooQqgTU0DvW+K3e07AN9QMv09PvnGA4BQ82kMebFtau3cmiYopAU58DVmH4muuakmCNIDPIM
IsDXp7f22hB4ot8fIAE0Oixem8JIClM0TmhzmO5BkxlVpXaQttgwGitbESYe5Yu5Lxv9/out2CWj
1dsJ2ocss9DQgD0BIgcakVDLRYYyh6JGvTlu9SytzQ0YVSh7QwMR3mxhqYykGDJqtkXsmU+C7FRN
2am9tjGzFXOIys1/Bpk//7Abp1Fko4oaGHqHvkNkBsjfrbVbnQbMOiB/c6i+XDvJMiDByqqOQWNz
47D0l6b2fqNnG+DCtWFwGcWVG1sBYIvFTqBg9weriYAQFQSgb9rGBKsO+tc+1Vbb769vurU1Q4IX
abB5z4EC4nzNhibVE07ZGLuyCsGnFvcN3TASq7NBTgb7DVH5BXCjnKw0IyoIez30FJW13Fuk/sUY
3bqUro6D8G1uAsCpXdYvvMFFy1sNwcuUCx+la4BDjrgMh9cXbG0UD/Vw8JWjFg8Te75gkKMUbY4A
8gDxxkNisQcvU4L0f1ON82BakQNB7I07xWILMKcnNUgxkNFyQI+hkrw7dE4x/rg+mZWsJIrhc3kf
OGY43uUwVWqC+bwdAPyFEmEqu6At1B+pi5bCyicd/Vwo1cmq1bcOXCB1bvy6Pvzl5jNmDSMk4+FB
kFVerOVYgV5K1evsmHLIrYd23zjjXWOoUHa5PtDlS8NAc4c6Ou6QNl1WaNoeeJ/WoAC5sDYYveyR
5bgPultdvOvDoNoEiBTKx8tbPPiWiDcOkOJpiR7mNd913StJp4170aXTxWRw73MRT6DzYOne0xZ4
vq5lNC6VkgduyfzEHAPPaVuki63vv79y750NUOsE9Go5pZGjFl16ogJLi40cD9QssXKV7LTCJ4Db
/X6VxsB2RIXBRqyJVt2FOcrGohtxfQbZ3QiVTiOXxSGp9HEPmYItcZO1ZUSZHRl59JoCWrYYypmK
qi7RYR1zr9sZbTwxFpRok5S/2/EJmmZk2ebyFooMl0Auk6fw+VoJWu0u1usnw1Z89JBnZrNhyucH
Pg+PMA7qnLgRQHXvohZdjHTIC9NKj0M3iqM2iXxvtFDfRNQeNaz5mU3JFqHPypUZmwOmEGJNM6PB
MiSDdFdCpgEo2nSq710G3QqEYmC0HADZNuPJEhF0bV86eMhpyA+uzY8K8aImbXaAZm6ci7X5I7BB
Bg+QObzR+XR+cP8KzXHB7VgSs1lcVwPBzi11Zny0RpUAnXB0x2quPP7++UDBHHsVSw4ztghsRJ32
biGNHIivKij7IXLtceeMW3Nb26zwAqB29ZDXuvBtkwoMK4RXoJEjv5ns+2B+paAGa6otoPuaBQOX
DeAfuKRcli9LapARcIb86LmAAkDGSLqQWKpk8ph3o7bF27lSOQfOxUGjoIf/4AMWXq4bx9GlhYX2
FpT70DMEkO5XfaQsEGk5eTd5b6joHeSFOVm3VQ6y3jDprK6LauhZb8mhrDmjGckBrWBoq1/E+q0t
JCKV3jsomnHUoMaltvqGu10ZAgxvYNkCUNCeW5bOd2jl1pXO6rI8mnTuX/fa0fuijK3+5X1P/tfP
8f+kb+3D32e++9d/4+ufLZEMmFq++PJfh+gp+u/5N/7fT5z//L/2b+3d9/qtW/7Q2e/gr/571PA7
/372RdTwnMtH8cbk01snKv7+9/F880/+/374j7f3v/JJkrc///jZiobPfw0I6+aPf38U//XnHxa2
xX99/PP//mx+/j//CNqqrX/k8Gt//7H/+Y237x3/8w/Ftv+JPDD6tQAcAH7yXd16eHv/yNX+CXou
5ISQQ/37sz/+0bSMZ3/+oRn/nDWxEUdifyIhYSLT3LVi/kgx/zkTTCFFgarmXG9EBfV/Hu7s3fzn
Xf2jEfVDmze8+/MPHX/pg9nGJWIuPSHPCig1HuIi2PcK6F/Vish2qHlBYNHpIpV15lfRWsleGUm7
zyXJX5secNnC4t+BuAcMudPtmDFV3MtCEfc5wAj7vpMP6Naxn/WufoOouBkIYgy+6Dg0TdTKPWU3
YDY2T+ngOCeGkzeh7ZlRCDqRBACFzIs+vIV/T/TjxLRzWzJPDCw3SBsBjgh0KjLV57sdgS3Ygcaq
2HmDegS4SH3sM+NN5qW9L91hjBymsUdQOwxFHrZJeQsJBfoTodoTQLrNTaOOagQ8sn7YeCx9ud64
9cJOA70ITnLwhC1sjicHUgBumu5c9CYECG+y587oflLcW2/YiNKGk3rDUaFWF6JmjxY4VLfUV0OK
kLJ0jK8/zZwPPHseXMBn94kHmTFqKFm8f/7BbdHBzWRn5GUokeCNoIS2xy3tU9KBrNUtXTMqmHpo
2rK51XWahAZ6FYJBtjSGsu8TRUldDylAaHdFnk+3zAI2MiuH9qYZ3aBJ7QwuEB/2hVXeDZWMJ30Y
jvqUJxDTU6F4kBnmjlldclIl00IJsFvQCNM7vf8ILtTpwZqcn1y0BtJiA3/I0onH77/w/mOGxf/+
k0BuJae/f+z9gw5xa4gmSTV4/0v6oPRgXirH3Qhfepoa7kgfwf+tB97YOBVuJ3H5LIxTM3HlmE9k
9/eP9GnBjnkPgP384d+/23Z6JBKZ+ElKKNu/f9PMU+5D/E/bffimIqlvcwt4g/mXB44adu4Yt1Zh
qBMyb0W5Q6CCIvb7115fTWDmI3BC6B48ufM/shp9p+y72/ev3r+vFeW/P+TgEA5NJ/mepun3mqXW
qdTKodtTs46aSqc3799rpJmC3L5U5V4XZuo7glqn90/e/xEpvzP1Xsbv328zh/uiKLXd+4eLn2WK
A9BS9iNxgWULO1LScJJdjjIgVNAyvGmRaGrIk94OSuhmQ1g6sdwTqnQ4+V46nYASo5RTsX//fp1r
Y9DRTgnff6IUxujXTC93tjOiLQaI/DAbfzGqiqCFeBZWvPheDJMVgIQdZCW623zRGZ1QBBGJP/VD
GiqU0kBO0P6pq8K7S7tdq9MKDpu8VfD9EYGhicbB8sIGGy4YAFsLGSkqH6204x5XNzscsHiBi7yh
R9thD2+h+4NiZyHiuVvdG9t9YzqPdSPHW1AZjrvOQ36YkjSN6lwB6S1Hh49WEkhDDq0a1FbFjljM
O1w01MAmpLyVLuqUKJ4NYSbUJEBk/gjfmuy4K180he3Narh1bfedd2460DQ9Ns9G4byAkHWuPCs8
bJSEBW2f7iYtg8qjdFOAoLQ3pAcJmr35K1NEGdKevDhFMfma8lqFEIPZeao4uoI/TEm6GyjIPFDV
9hOmpDF0yXY46881N9OAFm0DADU7Ep41geAg/gCcOrCznN9kYDAbUve57RBcyzT5WWbDs20ktwNV
YaM6OQUNuJXNRAbUmpS9TdH1rdd9Eah1c6Ppn4u8iSrVxDV/PI2F2h1K4eZ+NvWVD+VxUub1YazE
jdM0seHlwud4Q+ilvC3T9jPYJCc6PkN6SQbzyYlqpd0BDXPyZPoLekWpzwzrZ6qOLAIQMeNpHVDP
G/Zp1xw0bkeN2Ht9PwaDU7202nCrOHYS1qYVNc0rrMa3VJo/QUuLRs9KMXy9zE/v6wvH8YWMNubR
sn3nqA+j00eumT0ZTvI4oYFEK5Kgd+iDbfQ3eVHfNzo9GS7LQ81uoTHeO9HUUssXqV6AMNHz4GPJ
vZMIFk5q8pg1JNs7A/WFiphSr6w3xsU+UwzbN4hQQg9fhpVCYqTZ33rPq+IexN1Uw7KVo576qlk0
kWfmJ4WjHjdQRd0DkccDhaYH3uJOAAbPe0jZfrKo/sj7pvJHDnEEaNLctU5EUY+KRm52yBTY6HkT
OfbtOO7Ry0mKzI06EILFpUz3JYBPoTKQVza00IsFi11gQhWAc/VZ6/IHqoPnG0EOuuJI1eyUJymt
6ih60O2mrr6D7BfIu2w10m1IzhMTryk3qx2izm9ZhSysoVS3SJYdwC4p9p3nlPsMclrgYkVPOySE
s7yDjurUfgUk09hXasicpI7yqmhBpJJ5uwwMDn7VuCSyiTw6aA4IdWh5PJQ5aFU8+8jMPofZU+tP
UJq6h9lvX5HvYcgFHzuO5zC1NKKICg+OqzwyF9k7dRj2WlN3x/d/HLCnIhU12FVopxK4iE4RNz32
4L//N2t1fF2bZAcFZ7Bhufjg/XtJrrXNDgo41oFa6m5spu74n39Sz/n45fsHugU7RMF0XxKJMmH1
xc7Te9Yk3xS9ui91QwbExjGXJdRgis4NLGjbh42toymsP5gSYZg5nSbKX7SCwszUZK/By+kqOSL5
1sNLa4+JAhmESWvKCPzOO8oNsOyeuM3zoCpU5o/WUzKMJkQn0T6uWVE2QBI7B2G7r9U2oj6SBdqY
Mb9PxRCi8hKUuQKb2zgwABVIF/mN3GdEFiFobju/PdQ+s4agKvPPTseARk3GA5SAy0hYxb3Ra6+5
PhWRwtxTL9v7sjE+JfAAIdjMk52SiNuyz6OxzFkkwJPTq/LB5TN1rPmVFPYvZrI7VSuerSr55VXB
aNvMdypnZ8Pk7EqCXdyPNCyQuAn1DnMqC/G1sMVjU3QAYoOoNm2UOhgHRwmLnkg/ye2IK96uVqw+
qqvkAU4To/bsRrWFzwZxk7t1HTmKG0vFezAAIQkY6CzQfvWAwgnza14SGAMNZORQWGkqJvyC689q
8jyqtemDUyxQW/aCbA1kiZilHwum/0W6yHaGh6LHqtKMaT56H48kfH9hwBzlgGcqcYbMml20wk8G
I/drX+vRgNGUna8grtpBBvnOtsmtAQ+q5N8Lj99AYqAJAGvWfaaJKWAJ+0mn3oa58rOO71ivPkLS
KrebWxBMyYArGB1ayBGaz4uwSSyya93JV1KiBbohXkXJ+wel4Pjz7gMS5wyOQJoRLhMnaNzfJJD/
Gqvm1etPGjic9qJowHiiPTqqnfpAbt+AHcO3FJ3sQPt125fuS270z3VTHqtqhMyhuy9h1VRKfDo0
h9KzYzChIfakJpj7XeFnMLpaVTx5jnxr+5H44E++Z4P5qEn+wFOZIzigp4pBNrGDP3SL9rnvjBu1
18OynwAabPhLQZzah0TZkCAQ1OB+Ql2NOur+qjtbOygJiF9ptatsSFOB/88FPbM0Qg6dTisdqrCA
DLinJFbsTXaUgGr/JlWmnzofedQo3p2rVr5L9SrMCw3ZvPQnioQ4rIpiB24L/CzyiffOmPMjs9k+
IbjpIEtV+rUqHR8ZIiC6iulzrQoWdBlOYkZ/TAACHiSxC38a+4cEvMmoZ8JlZ7W8LW1ehCYJkJOH
4Ae0UiMrlaGasl+KnxoF4loxvXUTMULV0SsfG4jsrZHdK9JK/SnJMUpFGyAMi2PSk8K3p/4FBKWf
dSX92hN2dNFf5OcM8tW5pT/pGb8DkhfoYGJ+yareDTitw4QzVO0K7DJUZQHUqG7zYrqFvL0emATt
7HqvGGHVzSfq02ClT1JHdFEM3S+DkYMJ8j70ED20Urz1o1UFhdk8ZaN1Wwg0VXE3uXerhx6VgQBU
tXDLUKgkNBtDqMUW4NoM0e8S5DCvwZRqWQB4HDJsFo166ZEbh+4zOUGYB+ZKb6R2q86kz4BA3U7A
jcoRejo68zof4MXaR0NgGUjzK9rkqmjqoVvvTc5ByyDVYg2g6wEAB1ECzW6nrq0PVjNr4oDsP+j7
z/+XpfNajltZmvUTIQLe3MKNJYeeEm8QS5QINGzDNoCn/7/Z59wopLVIDgfTpiozK1NtlnfQOYQN
pt7O+lLNYWc4v53CvEw5Lq9uqUi8COwpCpJZ9r92BsgbnYwKuYpfnZocUnVVEeMtkeZg525HIiYV
MyspwQqMo7aZiuNaNicx88QCMb3XTfBtVN5b115RP2jhNtk3n5ylc0EKpVbp3mGe2L16gNts8JSX
/j9y2WVoO1pqUQtdvNx5tszqp8l2lQBzX2RAWEKmC/amXceSJ+dnwWNPaE1YrNMYLiVurZjE0i2V
WyKmltpevmfzGG0B2sRpXznaZzvyyCeIfFKm4qA2EjzBPcjCnPLdXh6GxXvr+6bDvq/1IlbPchSn
QBQy8WajTazCCZu7g4ardVW8usGnlslnpjD+ErXennWzbPZo96z23JSVtydUEN3ZL1W1o0/krwSJ
ZlxU9y/431f9v2/43/daS+Pvyf/+6/i/rwrcj7pcHjNuf4N8OAQgJ7I0b1mG5rzFywIsLHIHM+yd
1U6mIHgsjLUCjP9iFhb3JnHvOrTx32xYYVY7dVi1zZcxOgYHlXftMx+XoakEMPCseJ0VXbzu4hGy
BymyjGj2+l/WbHmhNhrfbaBdh66totJYRw7YOmo0oEYKKNOfrtYSxG7nU3prnP4SB/UytzdKxIW0
+7KJKsxnQ7Ew7Wj+aCDsrfEOihTX9dwzlR6V3biG4+w9ovwRqcKbIBpE6GuGDPVu557e+iUJNDdd
iy70cP07SmXFbmGGebDvkc6dB/JQJZNEajNLb4j0vg7bvn9t9j2p/XY7LLvxttC42fOWZmRfbIH2
mFsTewbvqcrXHnvpfSjkcXaBZ2Y3mF5odSs2bNZ1MnMOh33+1jc5hy78eLc3l43iIAomO0VnZIMJ
eBwVqxUSJDOFnlzsqGy8G2+7O3fm2p1n367CQgVd0vAJ9ehp4q0cCZAQzkA3V+tGrK+KpW8uRbjs
pDdmlv6qG22XCsvsz6C+eSj1XrE81jT3Oy0FfMFGoEJDDIBPNzcw2KybeWxAg55dtz8uxmodbIYw
oyLbozqznqVXv7J6ja1MJnPqQwNmPp5whaYanU7YospEevllbjEZq8YPzGbbCIXPG2u0OID/3GRP
RWgzD0yNOjCW0VztMbPTuQ5ufVEOoV71/0xVi9AYtP68ivn//4FzyMvS5H5U1OqtHs2DHJYmNuri
m5SVS2AtWjq7b4PXWnFg4pmr78sZnkk/2JboojZrIEjKrDmP4/LrXoRhWUNR2bipjgIvxk/stz12
ideJPnUN9Suwxs+sNPdwsjHWYAy0P+f3p4jo1ouMoglC1XXz6b5KJErBiPjYnTKIskvMlhHWalvD
1lAk5ary2Vx3dcBJgd6PnyNHO12V5UbD3v0oDMpiiri7tBf3+kWLasqqMDO2s3T0JmxoDaI6n81z
Q0N9XvQPTdPlvRP407EMACn3sMop3Vr9a3GdLKnN+TcwpQBq8Yu0IZzLV0+B1V89dzqW9fPQA3Uu
NWauGeYglrF6Cb53h9V3Y0H6GlPZ+/fYVtVh7X0jrHgm2+NQrq+zOlc9gURtMZAeW5vvw5ylhJnJ
U4Z8Mqzc7MOtswDXE9ZCISoiNjVM+UWTvdVP87Bx8HpmxMSNFU4LMqxZISaqt/80xzjMo6Yif3bH
SGbDAabgp69dmnBRhJamlZFX1tTvi/e8LJyZXmq237OS8wNagI/dL78MMllrS7+g8gkiqYv3ReYL
flo3RpetOHO1rykw+2TSpx8s+5uw93fEdL58LRu2w6xz86/aH3JJPyxnuK0u+C0Kv69yskTUkFAd
zkbwTfFydvo5gZD9kHWgYo+7oZx1k7dcGrHLVHtOxkPCBcIgWKA/6sNrta0tKreujEA/jVB/dBQh
GDp5TVE326e1vg+PlBirA+qsYadswoR88NohT/LGg5nPt3OzFe9VNa8RnXJ+rOuPSQ0nP6vra7f+
2GQ9HAmQM2KiVLuwI+E3Nv0+iC1Es6EW7Bhm9MTUkkoY7kS4hCLGgnN+lasezkDxYWUtp95Q1cPA
G2GZxaQ1pl42blHhrd2JIDZGwXafGGuzjxgKaaLCtbd40cRbb2oVGNtYhpmnEnaHdx7Kr3kSKc5C
NiUCqad2X/4h/MtJiavifBr7hmItQ6+Oo+PBdJA+ZVp3ogkxLrLZHle7WUKp6XZIJGCW2rl+tcTL
qB8BzrVUtYt5qLTXYZjLpF//w8siOzQz8ui8zMdkzPwxGk3giJ2LqMWLMPSbaTxbbIZOb5KmK6wP
fS1Pdtl0MVnW5SGY8mggcYvBkT6VGUutKnqyOgC5aNdjBhPiWXcfCoP1Nzv6r0WEeTX/MVuKj2Yx
yoMGnACeT5MTrOs58x2S7HtkjMYcFfPGiMaIGYZe5eZBc17Iw1gj35FtiGcPbeJ+bIXhYTkuedP3
WsqiQkqGzcjSOzZna/j6uoR62U5hpCUZjM1AM1WYWqyW7RhMRbxJr0jXIf9LTcY92TpvQYZX71wa
ZgxO0+tTH9UWOuoy7xPyxGziOepbZrm/ik4n85DNF45eRlGrh6LYmySQXhtmVcfaM2p8DdvxPDr7
wNFf+nGAwX8YOJueet5aRkYnr/vgNMmumQzOKzkcCnuOvcpvQm3ar+rPSnPl1PI8ws5huizddLb/
s/JgiSeZTluen1x74pESMfkIxvXfaA5lMg9k5kLN/BmYuT7r9olWZw71erfD0rIva4klFujQYdHb
P+2wX1cGP599dx/DpqS94MUHzfzW70BgW3GC6N6qo/bURbRlyGj9uQbUdFl0gbZHc9//NfUwICfx
NIjuw6xtOkv9rqcMphjfX5DhWf905vK/bdQekJ5rIYZk73LbVLgwu5XmwhvDsvKH1O29wzLUbYxN
an3w5ua1GdBoLr3422mOezSBiX2lhaudDaGz5e/msFwnT97Ze3HJFu3bGN5FYdGjGmClBC9c92X7
M5nbh+cpM/pf8aN8/QxL+4if1TeCG0UN47/4fhlEvpzt0DSnk7365o28pHS336S+jE94Gca9zN6w
fR8Sr1HHviCdDIADjDMDnmTFsoX0rTzntsfJMXKdFKUKSzGiyxhm/KGMJWZh6aGa1IrNax8C1qxh
VcEJjP3f1qhjhAcxxkfrQ19RV7d5sUaO2CzQYrlztju3zDaAP9wjNyOrCKsLCgvjaJWURtay/GbS
zoIDGj5aYynPc1CsN5nlTeiM9yE0c3nR9P7bcIY9VPhrdiDizmZeG3NMvLx9bAAQ0sJdQOEAUQY6
NLxnbu64X/2thwNo/4641x2soj9NpEmFVZ0/27LrL3V9Y9Fu187XKczGKjK33T1ohYOBFX1EiUwq
RSMdsu3Gk+46L5qZbPtWXXSvkBFhlJHGbksy0Jtw4B5IZs9ZT5u1BiHw7OTtdVj7XO5G8Og2s894
ZPd7kmpMVdVFzILg+ZAZJJzSJxi2Vr3Y3XbAEVIBEtQ4AHq/1tboIlKCpyTozTbp1nY9VhyjbLqb
HWRj3Ei34lf/U4CHscdNTlgXbKGf/ribMSYDPpy+TcuN0jajt+JGuYPVnSP+6YFsnnUyColkaW+e
jNvGCY7VyhGgO+OHYtYtuadtRkIfv4Gtuc4t/RMiXSQ9fQDgKF1Srt13DjV+Vk3FYWphJWaJqflv
E/FhyMRxdnJlx8WH3GDTOXRa7wt7jRqcv1wOSz1d8s36W6otv41efeP21EPNbiCEXOJt90F9lCYC
xoBgmti3oGUz2YeNJNXXIkY8EkNzkNRoUWvO54A5LTCrFdglLnvXOTQLgwausOpw06cqLlXzYObN
1YUpCvEUIn6YWszWhmjP+uCg43tYdudFBL9rMT9RtHtJYS400DuFh9gAuQqV9sa2XNc5I5/HG/M7
eGIBCKJ+NH9XGaxJOZv/8vmL02UANs2d2Mj778Bpb6XUQOf6dk/HOU+DoncimM0iJLPy7q/42FMO
0TwvG77wux46+tTAfiRF3rtUoWOQ7nKhSwz0aKvsIXT9zMYIPjhNRdcfq4zWoVZP/3t0Tmt/BJnz
7VQcpYX+Mg2rE2ruRM0n6ZemwkRyjBY57rmzvd3+XdTlGq6VO4aGTwezzmXOlBG2miURa0zvDzGN
AxnKZMzQAkWZD3wWDPYUm6W/hqLK3xD9tmG5CffWrf0BRWEVynoEWjDbc9viyECO0qWrwUVaLhEY
dUgdt0evXhAE7fEJlC1FUcVzHkdGe/Ayq9NmW7ieNuNl1SwdVFaLJlLmPCMjpmjoKDXhs7xmG7hO
8WguZoozQ4dnLR+N1l5SvL1vNlOD5LZm7x47IwLDf526Kgvrgd+6qfRobLC5nOEzlabl8e4yAZEP
qAfl8F8umzZqMtMk+gDRcQG23FOhMoD/5HXYSyyJ7LHZ9q06CwdRXtW3Vedpl41cxDUUnZIAvII7
psuKeOx5MaX7oXAtRJ/+cmrvy7RiAL6ijHS15Szc/mab3cUx96O1QACK1sbbBwcS0OcPl/p+tdsv
PfNveF+paO9vXQ9m6BkNT4u+HODfkLYRa/p+Eb0pE6dtPouqTWySf6PhmDXj37auX8phuQxeHfdN
GTu26EMMRQ0I1+JL14dPXTuUHZjpXoIUGp32N3MHcVRG8K/q5RDTeY/6H1F+INtr0t4vvi3T+uFW
u7RLFTVW+aPhUmQrlDzzW9lOLHFfQ8HPiWswXrm5uY6xm3mfmH7ZFruNd0AvDpoEJ61Duc7hdj/z
fa6IRDUqTyEmkTKdK1hMms6WIxGCPna3/jfWZmdpfG7G3FyWxXrqCec4TJmmHbTGO+sjz1rT/QdC
3l9AxZq4BXdOVlY9jbh/sVaKrGwqnnJUHzFmp8eFmNpwkuMeYtFcM3NgMZoytsvT6k9NnOfyo3aG
7tLlzpMw+p+88t0/Ahu8ytcjYQRwU6080XfdtFIeDac4NXrvRmCdH16whWsh7EOGY+tJWdM3MiXj
0y3tOlSVvPRG99dhhv2y1PBFG78wnBHA2rpisrc5x7zY3bTSzAcxAX/Yhvxs9sq+GqgAUm3dzOe9
kuRZbM0/Z4AdhRBbYtiIl1Llf50xsWcKRrvjW8uC47nf+x88zjeA+HrujsovCbvplz2Kc8YaFVfg
X4YX/vP1xf3V/srz+nEJ1ily7f2fKazx1Fbzpf1Nmw1KpOisKShfSXFAVxIM+On78joz/3nwrGj2
ydizAjlFSpNvWQE+iH6MfNQJZJMYi3iZkrEw9dTIKHvJXkuNVlQ3z8qL0J/8tMN8NwwUhzxgkRlS
bygp1dEJxq/OIlKjdW2JYRQxGlrrRs5cfXecaZFfchVv4ntEEkxhZr9Z6yQjwkQBSbKf0SpjAn/6
x7xqs7hX1RNs/JNQjjqVzDdmm9AP7giiZN+PV2zrnnYFj+UA7T4MrfHY5aN4bFozSre5Wl8yGTjh
bnFXr5WettJ1wyFDbenWKmmaOkSTdp3ID0qx3RCpBZjctVyLE+1NKExtQPvgnjNrdbmZ7Q+uj0vv
q/ddryDxtCwVaGpCs864H/yvrBPv+r2pqoAI+P/TfrIs7dJBPnB22yrajPUPUj4a7KBYLnYvOMe4
8HCwT2Xlz4fcWaLZ6sx00AMR12wAhsoegch17xsDahB72/op3Qq6yy2CQ9HsdrrRPWq7WGK3+gB3
DJAsOc7RMNerBE7q5+ltczPwl7LNbhsEC+yTe2ySXtnDeSj6h9YFMrhP56rMfYA4ciOwnWSC/r1s
k3tcRJGULibO1WZ74N3ThQCw19r/qjfhUBfuRB0DagzQb4/TwKDnVkP0e36ZjINxUVS89qr70dbZ
+3UMNG67Wh7EkL9MthWuK7i90Iq/9qCei3EcwhKFOGJqahI/X167LjeuwvW/s2yBAFPcS61Lv54/
sdFEbOV6H3oeYNpgw8gVSAeLuSgP+YBcZ4O4vWS6wkc1Wid1cyZ0KVnGz+BG18f5pK1Cj2XRvrjN
/uptwUUa0MhyBodSD2Nn3RUgbFSvxk94ojuXng2Ss8+/SvVBV/esaG+YRzlWpeDZDXOKpurRKvvf
JdhbmmUg/Y49w6RUH3U/W3FVKeuk+cGTXOVvIkyDaDctCa8gHuwe5JA02Cel+djt7eA6QW7+8c2z
jmHtUbBR42JXaJuM4Qv9AYyNv56pwbrI6TcnFP4SaV3GvwStpO+mpairUL/z585cw/NZwYNnCtCQ
0WEjCu9cKqnzIKw2RaWwxUg8ZYTry6tqzPwoa9O8+nUHY5zPvzyt/YKJCEnoIxqkK+LdWvKrVgdU
e8aWYODyiiHFv8VeSnhww4wQW2l05vQqw3xxCwZOgtyb46DRqbDEGKL1fPJKD/pUn66bmX/O45Kl
1CGfdtPzOlX7goxponY/Z4bRh6PdH3qsCyNv5x8VEPS4mz36no3RC7rlaZyvpmR1GplWxGvtxU6r
1JUAKAUyrYLI8baTM0gLQVX2T857irJ9wzaaFsDsx2dVBuLYGiRKVBBFKb6PL9yLn3Xny7hiI1BV
tZ+jJf+h+gkOrO3PzKpohXBcoT0bz1h1uGG2jsHFJccwaisPhY/8dP1cP09+PcXSD96a7sKx78WT
XtZn2XR9PFoMUzNbHW85uVgM39LT8RqdMyRt1VlojC0n6k2E6rvZvrVwd6E2jPlT2cwPs52lDUPb
oVM74khe0YHczQnkS3iRR5wRyQL5ZRHvqEW8aOAQBa0qb9piRIRrsIFGeBTEs0DdwwK1pZnn3Onr
g+YZJ3Oq0UNG/Sg4RRzaa9E8QeGWgO7yZRnpxT2ao2pGGCLb7djqAnFKZkdDIETsiuzUEjYSFl31
ZTaMAkrO7d6XP9Kb9eShM4MxasrSitpde663IglcYBWzUtzqYvXCgpZjKmo6LGBiy3ZpMJQVAcjn
t0AYvzXKrWCP+t3jSWZ7ugSiTPyyBdz2lRkHOxE9iE/Ms6E+nd77qzp52ob2tSTL41Tp00e2dkNk
7/VbY2ZIPrMx8hCLx46EvyzLBYPmvYmQaJU1kOtSZw6qjfrFxsnZLh+znEWYCedpx5UIFr4/O7yN
aAkOY0FglYlAOe3m5suCnx3L/io97RkTioF7tHodzAZmpevzw5KZUUMYozYAyg27Fgt/eKoaeD/d
GMmWR2HTdbsVqVH8Gazgd7VMn63PN7mr8EMsTkvferDn4mGE5Aj66stxNSd1pfUANikfrYDyWfPh
0voJ2+nic/CaAylhVYQPw7GV555Z/INpq/xI1//iIkIL8cZ6xHcmwLXGjjFH3oc6ddC3oRPZltgp
qVNROsbFpg1hZYNNBImNI2PqBxzwoJbHXnk0Td10KBbnW+RNEdtskqObB8eMWiCaNmyqrGk7bnVD
5a32MuyEBeXr9mW8GILKH7OlTmhzKOZIF+PNFdfCntDL9IkqVj+0a4gf2+uLg6s338Gs5qNQxXer
mT+VZC4TrSQf33prnCaIjBwo26BWgErS/pN0uvFUHfELq5NlLnesQdhgM4JJLXBV4kLYR5VWG+E0
fJv1eslm/JDQTCX6sjHD5muxtbUiNUegHc0RD775kcvx5uMzF64wU/R9VPRfuyvBsPp4xTwixJmI
uKgeUYVZBhrSFNzpS0iXTYG/Gjk9jhAlY0reaEb32hqW42HypuXk6wrG4v6gC22jmgSl2HBmjTDP
K2JoGYG37fQ15OXfJbCfWzHhr1jdMOxmIrLDUmRkKcviSoRRkW61kuhg2BX9/uRrOQr7XWXPLtRa
vSj7tp4N+omtdLBbl0CtgQVkUnV6uHvj/fAZdR5+qYdTN/9Gx41qKs8e8ZEbzlyYn5Bb6mp6fVpL
YEoLMCNqFnjUmejoSVhaZHXe27RM4lJ76y0PGi8dMoWXmDq04C3vgXGetJpTow3Gu6fZQ+BYC3id
enM17M3t+/pmpkdFlW2dg6r+sZX9glU4ucmu++0J46seM3C4TPv2a/V3aUuG8ZAjbRmtoL4/5eP/
nPl/TGMSsa9adWo0L9bd/amwK5rAVdKPZlZa2VWZdPgFhP7AV3r6RBL7f9LYLra7Skr8jW/XrDnK
g/bQ+fcrzKAAVKX7oSs0FlmtoIrl+qbt4dioKiIgxD2gMQw9MJG9WJ96I2/hJ8vXXZflAekMzvO0
x4vZxbY2P5Z6yXmerX9nyylQneDWnq/eKynUDYSikbqz/eAay8vMfp/wGQmWCY5ifh3cHO2DeDMy
00mEYp85FImOMZpwKgNSGwjGyOXyTjYWkFSzujfpZ9m3TjIZuO22ArUnssSDnfGhI0bhEbR+k04Y
agatN9HjCZNwpUIch0X7arnMCmul3hGTce6Z1pr17mbs3WFUmo06TUcXPc/ROA2gP8NOHWl/OTrP
uln8NipK53Ucx2hWRDDqHA1issH3ZPmorR/VWhQJGrLEHeiqs9H9cb1apJl+r/InXXLuxJrGG88y
CMT92dzEMyfPiy2dkNjYH3vi7JCW5wE2/EKiVNO8l0ZaL9P7mqmEDLeHfMWyEd7w3PXkrOVu874X
85uDYKljhCC0Fd7RaCEwUB8Yz+ofmwqhS94bSMmsTfwRA8gcDoofhBT4cTdQU+mlf7C7xiNMuFYc
W/7TmpvD9e7HDqDLTZsbc0yRkse1tIbEN8C28QrGzEOqhnhy4IqxNiPHHPKP0cHRSJZWioLry5Gl
GVuwD+/FqF0RBvDMbWN8sTmZKbhhtvU2+9fBsKeiEEnVIuGwPQRhiJLIIBnFlgzWnogvfEudW+A7
39aC6HGuklqjXM/2/MAFr30iw0hwk2iu+V3ITxKBE6E/+xgYezj4Wvemeyyc2lt40V3/FsKn+lPO
1TG6LjZm+21dDWzlZqCjAZr+xKeL0nIE9TabyTlnVAKDspg63vTmWRFliuec9TArFRzXIE+ZrqDe
mhDm7K54NLP8kQSR7D/dX78dVRVUo/vjNC5gseq3jwgr6dhDD6Khq5fBs1eD8K9b9dgFAFILUH44
Fzk+MKt/hXOKu4DPcx52NjMBz+lk7pcaov0RAfTNlNYfozvCcJeJ5TwHE6X/aOTcnPY23ohvHvgt
CTNrKIup0g+08S3CRkzK1BDKRuiX0aKbdjfqZ9ADYa0PTTG2UWYEP84LpLPNeATqvdbbPiuddL1W
wbh1tZlgQfZ515Nbg3iEY5s5RpYIqRowpKV9+MXC3IEa0llBelVoH5emfR22ncFBBimp+dejWIdr
geh7nrovrVYwYPvTMiKfEF5QRJnSIcmdP1pmwFsUjRVqc/Mma/RpntsgSZhQbdiTz9sw5EcwFC6p
ET8Yi4/1B4jrC2L7jsfq0pGCj2Zm97P4eRUOqNYyKW+1CC4GoR11qXoIpvJi+T2I88A1Z05e3Gfy
i3ip47DnU1hN5U/lzmd68DbytWaMcrTnqOtXN7JB57Ja48YB1x/39Y0h7td647c0OxP2ZWJdEUl9
ZtBHQAzOiac2FZUlTH7ROkcyAKbDbqIGz/T1ey60iyJxEz4oR4XuxOVqDnGTG+Cvmz1TNyP1aLc+
2Qr9A/zKS3MLCTrPpaim5qg9OgUKr2w3HwVKjmcnIw1MNS++wmyimeSXGHym7e7HQtu6goqgEmnj
OiffnPOwLv3fZatDaA4yzedKxUm6TW1PNXNvNstXFyVbOA5+hYsE6kV3zSgODC0ZvVZQE41hEQwL
9Ax5106AvTROw5NbIaDO341af1Ce2CjIOj4Dd7pm5teEhCd0dlB2A/RIc4iel5Xxq/GyJzEf/J62
xHC9D644I2YoJJUMT1Kjc4+MXfDoNd56XDWDo6LgFsEJmkgy73mVGUW09V6V0Ak9rGFU18Unci96
cjJtoZLjoJQyHJgMjkXkrBWUVNUV39qk7ATv7TVCBG7Epfdcq3/o6RH0T1UNj+QsnCtbFQ1zgIyq
fXWZ/1b93p0QXeBFMHA7kI/2JkZBI6gXCXY7gHuwqXNZvjSZgKyhItKmek+sdqQbC8rIHDwzHjLw
uanHBG7HRf/qESUSFghmTfxjnCyPGxJlY5Flx8lSaDF1BGBN+WVDvIVl2VNolHGBtwgOxOelDqYE
iP9Xv6AX2bfvxdgMsHhMb9xgP+E9DjIvClR5k0O3UMcNEjVno19vc6T00k8tx3+a2auh761Jj+Xm
Ydb9b2Xmv3Xv3WmU/Uj8VhdLZFDMqHD3rm73ZDWZluTSPwSYmkezbP5VBsu1uMtpbWGzXwz0ytOq
AHWpzGw5p4XJnBN8v4Jf2uqwsVBeW8UIfkbYXtgITsLA+SqoRhK9QovvS3b63s8oPvt0FAZNZLG/
zR1aRQfGlRE8BoF142r5ftwWnPrdO2KqiWkLujEJhYf4+mIX/qnQ6yjf5/4whXtlho2DLBSY54as
ICd8aXnrhXwTwn3r8/+0YvttKnpcNelUeSYTUIQU44KHVPHa0krxXqtPc9xYOP+cwnvPCm0/uI0/
on+i63wA0HpcLe9hK7Zv0yAagGCgMyDMEq6I3ZCbGs+Fr/3yGvlkLuJg6nZiNupFm51fnVa/jqt3
89GYwfkvX0ZbGMg9qMuHkjdbOsuvvkZQKMc/254/zHnOVNv+3qMmL9HVXOrMNbF7GPy4LsyX3sv4
KD1s0pcpri3oarE9ZisCzqk/2X3x11e2D404/zVdV08/fZya0MVFBc5CsCXcyKozLlruLsnQ6fbd
OlE9THp71gL/Y3CN7nV31dkLGje2nHU9lQYTKKajWYlf/HMt9FiW3vzscPLniTytWFZAma5VTycA
mp7ts8+3Mr8GqLfeppLhGT6OcM72mbVQWkc8ZRjlzMGUGBQwGCW25QDxMPdouQvxmLfFFNOPMsxU
n3xDDtCfXpuoWl5Ls7ej2uVDltp0EHP2CCgyIlQOpsjLM3KBsiT3ixtK7WvuLU82nXlUFpiXz/px
34ODndsvXKY9dUlzV6GvqMtasLn2kguUzKuo3zJteIbzP8yV48ebYT15zAIUDMgHylwBzMTnVoyf
fhciRWBGx2w5PRfGUu4C353RhmH1riYmr4jf8iuuiadcy8uoF81rMVR/63lPlMb4SO4Yb3qBcnwW
QK959jxM5juk7Oe2aAQ/MzwTzRkIotyxkVGViCbWVtaY1JszcqrFijpaepSYm36pzmuWq2NDgGyy
6fY/AxjNYUv0yEbRhHQMi/WU4eY3pwlDXtidhR2FjlW+caYHh6zdbkVX/PHq5jfaY3CCEYCpBWpT
JnCMvdlFIo2VH1XlkWEVwakJsvcl34tE2+7knpsl/8fWeS1Hqmxb9IuISDy8VlHeSSWvF6Kl7sYm
LvFffwfa58S+ceO+KKCkVpcKyFxmzrFSU6o9OjATHAi1j1vmTf1unv9SQEx2cUZCUnWlv2l6GjXR
8JWBcd7raqAlkN/cpM82ep0cqOz9rYcvEVtoaOvpJW3Lo+6Mf4q6abbxuKyjvjrKkA/fqCIrGAsT
A1tFPgEQRc70/eCWLDLz/FXmO6fstlQD96lIhiAx2zc+j6tVMda3sN9M2BVB7ejPo5veJlfs+0Uk
aOlbbQjjYzhGNrJntUk0nySnfh/o0aPjZ8i5ObpkL/4OwuSLwTKE4WOdEK1XUfzRwn/Si/6Vnf6g
M3wIabf/nbU4HEy6xkmRPukt/aGYbaSjXyuTnoacT0rKkPiVdPOrpaGQmXnYg/js1zPA3pZqcii8
1xK2kFuhtOusWd/i71r7DAk9VmOx00H9xR07ue8Xd2DWh8mP242W5YS4lIBRplvddk7MaesU1u/R
y47KK+8lIgRpJ0dinXhjzfO77nUDKu5Tn6VvshLDA7q0VSfbmWl97rYVpIZyGCjrh7s09O6NTN8p
jFNRR7JhR9rZFAP9Wu21SGkf40hZgGk8WoIsaTT4VtwKVDDd52QN/jYKqamxUtWosceLwBQ1ywFn
hHBJedwMj4trcbF7RKOULNGpotkf4k3eaQ8sEwgMQi2IGiq9kWIYdLk0+7IMlmlUPQ1VvY0VymO/
nXeaUuSe2fg1U8BD1Ms6xDiom+6XX1E87aOCbm0sUocgjFZr3lRJMHhj/aia6B3X1SOSbuZP6315
RPmTu2y42fA4xB7l09h61WaeywFP5hJI0mgaVA0nIGTz881LY5VrqtLj1U4GFp4SIUlsuvuiFc2J
Gb4lrT73qBvtUebaIjViNGVI1YuBYZ98AncLVeQkpr9j95JYdfBdj+JWt9O41qWxn93ojCmyXU+p
7+60hJFxw0zIhVKCSfCjdi5q36RLrhVBlrZV0HftHJR5mN1S0zRPVdrtO6uJzwX6uM6M3Ks0Gufa
oUOiaRK5awKvN4fw89Cw0F5zLXYvXLl0zr2bUbpsHxbFfQzLn9kpbMLkVtmMQKnba41xcBGUeXuh
91jjYt8gJrVODl3pSzvi9rRKdz25EAoRFq/S0Xun54rHdNgbzTIisbmlRb2NhvRrrLmEo8x07sHw
g74xW5/R7lHzXRZ4diTSM4jTTYbtp/xWiTete/pkWcQ0X/z0L6bibnaN7tVMB/R0zTHLPzQEWwTA
3WfltMQsi/zCh1nYmtPRb3+PXU5hQ/a/R+k+42QZV1aIdr61vZ2X9+eqOuWOFwdU2YejRx2pETlS
9xCnOWnhJvWM546ilFfX1UarJ3x4PBiOmb6kMlrYHNVxssxfdDE/8pm3hl8n84f4yUmQsxunPnSp
ACu5KXPxUPZZdRzT5G9jeXfi4H2b9txLs9WvnT84VIyTSWtmiKwyGHEvOqJnCcopUGRT3a6c2Dng
hT2YEjUI/tT1EC9pj0G3RDjO30j5l0gQ5Bbz3RvVQ13rD33IwxKtKQcGw9xgo/BsZFzj0xCKdwrj
B6IWtShZsApRO8MDoJWYMouW0Tr+eFKYCyqr/HL16o/XM1UjIo6FRxpAFs5XeunQ8egQ5Cs9j3i6
5LLLodhvBHbw+qYN9h8nL3YEvc26NrsHmqAJe5u3YbinPBVDfEllzrrXqDdp1eoUq2bd4lniWqW3
ObeaQ+yIbE3EujcQVyWG/1xIR9vObcLQQswGgfLvWeP+MvwVswJ4Cz1BIKgkezuOVEKHlrikr9ja
w8g+tCiU5CSLM9DRq4tIFDyO2hqj/mGbzCUDf3KhJXipc/tspWI6mm75EgMKMtiylBn+KnOFIsT0
J+THzXVsVL03y3BapR1RbtinX4YJm9D87VmzoJacsPXLmgch0hHjEKIxiT0MBjc62tV4ymAGb9ls
KLHa5fjCsxuM/gGtT/KoFAPuMjdq977/FRdptyuj+XkwWDGzqqIVXnrORR+9i5YmvzotlPc2Ky6d
MYsVA6fpDDn9gWAKc5HTvXWmfM+LQl9HYbhl0sAF0NhfdDTQrVOKcRk6aLqq6xQ769Yb2X3lXAWm
ZruXdq60tVuKCaF1ssNPbh6nOHoTJoqGLg6khjPKbcCFGZW6wvUy12PIZj/Y7x15nZdCXE1C07zE
CBTj3Bq2kM/WddEv+UYxn0aEyeEUvUW14o+trR1yviCjd32wekm+6c8VCTe5RmRjxe1Q5/n6X6ND
0wQwYYcktNmgJzuKPE3OfYswPu/VzXULY3ESbwfPUGfgwqcutYu1bojXwVJXnEHlyTGig2jm46QU
7IYEyWi1Y4oVQZ3eUXBeyZKFbuxRv3V9+YyeSgTSY6xbFZHsm6Iz14hl/FWZPxgzW0wpMUOMibkX
cdwFBqXSzUSVh7Cgirci2hbdaO3yh9my9J2Wfbo22NY0rtVuLOwXLe8W6XMNeMO33lWU4Q0srLcx
MNFy0FVL8dLhhDMMAzcht0ifhevWcIaTmX0YGm68yp5rwmNaKED884NlWIGBpWAfNn9goTDOM3S2
mts9am3zAmjoCXeeYvKKRyG5oLYmQgTOVnKeK3RHQg9nFi9s4m4xvFSmf21yVBvRAlEbiAk2OS4N
3Mg+7yPu/IBnEO9rvOuNWCJOcf7QV9l5/lDtp4TU2N+GZt7jjzhJ30mPDH05O+1XPHd7uagQ88Tb
Iini4qgZaBP+WERdn2aT60FMEI2n1EWSpY8EfinxaaOe0ZFZKyfyXq3Y7zZZa/9yq8Q8ymWSkD8U
u2KWhNKdTjWpHW9AiJOVH/7CvXUyOl8GRmZmm6bDRlrPNmWp/JnRc93KxY1LGQWNm888dj/vLtQA
4i2vBj5ajl0zqzfURn/R4oF2r3zKQRliUg3fUtLMv80WVxexPnKfGEMSZhka4fgEdrZOMU1j6R2o
oe6w9BnBPLdPWjRtRIXXXUwm4k8FTaMB7zxRlg5KwHkB04hJfKPhSZ/GY9wUv3CPqo2X2wx9Vnfp
1skiME03OstBNKNP1SgaF6HqNnNID7OlW7XwEApUTdSIxkzqq8HtNkUtho9u+KXCa9NN9k1N7GF5
qqgiR2MSFHrLbmzr2dYqetzgqH598zNCz4YJdXrR5+TF0bQ58Gt+jgkB2G/Huxnlt1HQwLSzsLgi
t1pPkXmZNYRfwo7edZbyzTwhlxDzAHzGOquIVb/oH/M03htJOzy3TIGdXK1dx1p0M2UkCNtwarW6
sjYWoIy2DXeV7tdbpGtARBCs49UEtAL3+zzozzFvZjKY/jlETRtEMR+r1Que16lGBMRy31etIPS3
EjZRzNkSDB1LHd0fg5ml3E8sz/NMb8qYGZubvmXG8EDnLd1KqW+80eGxhHiw6UaJBU3wDnQ8gEtU
eDbrwnmMcyPc4mOqtmhIHTxgXr6NfFZ6Fx41tePpo3Si4uh5kb/uiwEVFw9zz7A61oVHUt2Bxh+r
Uzw/aTp7QB8Ledelx76kNp2FlK8tnHvnT92RvwP8V++468iTybHVc7VtZ4QH+kxY13nDK6ztgido
ovGXeYcWlsfbHOWHQso1oV/6gCLS2nozF3hS3xHy8ZfE9dTj5KirYRfOJW2Ka5GTKyXl33TQv/Ki
1A+elTwhbVQPOvFpkl6l/uzDCqjHWTt6ygkMW9fPThYVN0AnxrlVLptB7VNUKfVt78bDSiWOvwN4
bK1HLBO4HbGZjx43iFPTeNBxihHI3Ypu+K3ZNnpdrU8eQcyv4gIseNQ5wz6G8HCbx5L/rO8e2MXQ
vBBVpUl5zqU3nEojmW+MA4/Wo1xa9/78VIjTiAFBRNgIaeHUWyadaqipB+MBzoVcTejqGCJRUMXR
zew3hlYRAN+8G6YxYpSzxdKsupa6ijatHaFcqB564F/b1izPbmtRLJfVqdAS+RI5ajoCAUAdYIeo
XKPl2goto0tb5i99GdubXkXtOZ167yTdlMqNas5aklnXmdzt+nOUKyrVToJ03pl1bZe7SIq8ookv
dqcnq1qzvK3LPKZLX6t1rwZ7rZSnLhO+9iNpr76TCEMefHR/dPDn8L3hP/Hrc5xn07vkSu1wTXub
n9NmJlnDxKbf9MTPnpYfczAHrNpQGPfcSxy6lbXV7wfjSXPtOiCt9W9z1vm3n6N20u4Ruvfjz0ve
gjGMRrPDuUvuVYJx+vznSFbedfRcf8FNaPs+7Z+rEK/Ezxcxgg4OoGZv+evS089raQaawkkTsdGK
wj7Q8UZU3evV4zRqb5GHQnMmwdjOtjNcqHCNFxo4CYTkmi5XhPLKJkci/njI9O5d5bwNu9EWX41s
zuHsmM/9PO0VndAPNy3SXduwZ4XQYE6ZMsXOKNqN7kfmS6TJ/m5x5omo30vTKmAz5U+pnlgvDJXA
y6K+9VwCjmQQwapOGu1IziaOpVXq6zJDQNEhPY0DhqYz4Frr13XsIHez89EmWHeLrY1aItvEJqW2
TMC6lFgEaWf4NkEKe11ks2HoTkiRFQnUVc/qEqUlT4iw+xv3PTfjYOsbffDUnckd7b2f8gsIPUaK
W6U45IyGf9DKieZiV02f2GMdHKk2pk8ihx3NyqZHFTGNFARk/zxpVonEQSN/W07DtIo3TexZ25YG
yjMDKJsNUp4XEFzV+ucn0r6B5GJrl5+zn59KeqIgw2juk6AV4nqNw8SuSJ0iVV9qyDDZZrZblGk5
+yprcIzaJqdrFHo8q0abZavWdNs/Q/gLQ5L+PYsJeRE6w7sjGmdXq7E9pIZr3pAr2esK1O+eyk2+
iXL326Wb+Ws58P974Bmm9lJbzZ1hTFugvSbctsk7zn4uCNc4Zc60jQhWXXXNG3etp5cXRoWMGzCL
5jOtRNKoQobfiRVjHKimwC6z6uyg0g38KPRPWHSqJ9etnj2/MQ9TXMtNNXVOoDms005T5R82zJmk
/rB6SwATKviwF6EFjc9LZvkRNz9HeWhoS0CYINA2B+bK1F9TZTs7FU0txp/Byi5zSJiRISppaPrX
Yk+n/aDPoY3eQ7fxM4aM3Oh8rT2An1Pn0Y6HICta52zLtrzqusQGM9Ty21Qn1br+hYitzDZGW9hB
BoD+VnvCDQAaEWovp73Q5uPSUGpNbdjFblJtraqa3qc6+vZ7EFJuQmnW8trPNsnkd+aJj27RPI2x
X5Q3EvaEYbAaUIEKlVTevDZgKO6qR0pdFTYxX9P2N2tordVcAmIQOKXAzNipj5rJ4c4qG2qpqOoZ
8+rG/RNRoDzZYyiZ9xqPd8t8oiEtziUXmTmYIv7qfda40Eo/ZsOftzJqp3VX4lb2dLsCntSZDLDo
+eTGoYt3iCTSaTGeusEY1tUHLQ+bblUstsSP4jpYndhmJBP/HOGlNndexlpjCy5/YpXqo66MA8IZ
53drVXfC4UivsqcuNONzi852PVDq+bSH9qWzQVIUiaVd4yiJ1sINxSvCFQ2nGUeaFv/ntZ/veq0O
5Fv5VlDU8aeXRM5vrWj3qursD0JtGjFmt+t8vWRZztt8UzWGAbDVSt+FB+eiNqZPr6Dzi4b45NRT
9BTXoDkHxgz8jqzXCYT+sfR0iz/Ne+97O/laDjDE9DeD2mmxGLI6vc/AYzSbuKGiPIw1HPiyeDBy
6pWoX8+Zxa+109K+UewAr0Q4ubb47s4WffNIMhKuuGbarqFCtUXTQXVtlOoxtYDB/XxjEr11bm2y
1GWxcmPt3iSacf45Q+7TX0wtvi4vS2s8lDZG0lyroRGmBpFBklj72XKq62Rp6X2CO3XOWqU7u7To
tj9LY01v7fq/F8n3Jo3zi9MT+laGUd2sGhlSMarxYuBhJ9SiFiCHvN1FOu6Ik9YUVHwIwWJn/D06
Mb6LMDOe+srHIuewDKVG9xeBBdLWosvA4BnmG7C2oxYCRVSZwxiRCZm4W8Y3NcR0Zfz4KRr1Zus6
A5wvQ2uRRHkNMW4EzG4YULabSkb7n9fonM9BLTzjJVbZf36kpFF07iWclGqYmscsCpuz8gYq7di0
jYw9DFNQisiYzfCjnIr2vgAd11ZeZwTjtrqbIYGD6qcaQXJL40xYMujKHllhVn9UiYWUJel8bual
kv3LkwaPgyXI32sEpHOr/J2ORu4eJjmSY5r4X4n/PcbOsvfnR0uBcAysWm93KGmOnpt/p2Pv/LYx
mDTp4v6otI4coHOQAKtwL+yQZbpW+eO/RyVG3//72r/f/fdoYX4QshnrLg/FZ4eQwVNh8puNh8JG
3/Z3ZxynfSwKwhpmhRwZlgxOr0/vP/u71Xj43akc7OdlLZYmWBQ3G+5JZr8AZeMTi5rp3XS6NJhb
dzz6NRlDmZKakXU3j2Ze2qdY9E+A8ZrHWU/VIznpRCqastILgKBJTk7V0W26tdirNwhRTaaB+ZRO
LQxvsW8ZR48WpJUYxtdsGP8c6P89WL7VN+2HXqkzqWV6r2h9Xno9oklOoZE+f0QCLW173XtheW5m
2z6FzBeBVNXvlFx+TUhfLh+K3+R7OxX25ktetc7jctbXTkUPYrYVVuVC7cKB8fBozCJgRBj18HZP
q59TiyURz4uJPrkowRduCMeL9U9EEQ2sP62hO8efR3VI8+nmV2jNnIhf20yWczSHbHhr7UvaJdM7
+Qni1YRyqhdg4k4vwxKddanMTvrsEQsZ6D067H6xRD1iiXMd6+l+zp37yOp7DhNVbBIPSFcsC6oj
BuIRN9WeGOqx1FiAnpEsbSy3c05Kv5RggGir7SErmi8MDwqXk6FpBgCLo31gslB8KVwrusxeNpwG
we5IJl3TlXxRI5m3HD/K+qVM/KUwjPbu/z2y6GfryEyuSHLyXSWwXLh0HT5c0R9G2+6pGfj6oZ4p
w1R1dY6qqV21y5Wp7eh/n+ZIiJcuEAJBodoNwb7zK3lEhhF/WZFXbFrAZ8ecFledjHPQ+pN7oSDu
niAyBk1Hz6ko6NPp6gWDahSIcmBWrrHr+8LYO0n1SZkL0cyg79GHIaJnWhM7XLwbfETbc0xJta/7
4RXpMKtg78FxIAG3GroXeCN4cDBdjn30YiM+tMzhdzs5F3TdtzaTu9BpWRCmAB7AvihI+aS+Z+bM
trOjzylzcLuqXVOrL03z5DpNkCoVBUPmnIvna7+wGHZ7S8MtlnIDb9IZHychCWWY8GjEAshfOpfU
5pJAGcm9FBji7ORvSTNfFIN7nHFrZ1BDdpaXUNbVA0LaaqvVaLwY7AmPpt2IBsPIXBF/+6jNZIbl
WE8diElBv0jBZtoHDt5YDEYYmx1qoGhDXbrWkEaJW5AeYYvbqXK8AlX50JZOv+t5yT4HPrFyQrx5
Qy8/Wnv5v4FmrjQXwEVj6SD0InRdRG3lRkdrqJV+cnJH/dhkPsRUDak13u1tFXnPRgdiQxiUTQ0q
AKB6ml+21LudDpIPvXBIk2cIL27Uvw/5R1ojioynAm0MOU2fqHbdJJQmvFC9A1ZxtuXyJ0rdgpup
ARfx0WGYRbHNep03lxiQsGK6d0ZCXZ1xHK9JBusshIJB6J/DWU9BnNC7LmtRBlq7rc2wXeXMj1h3
mvNVzQP206rTNyTu60EW+VZL5i8egX3pfTE6C9lEosoTbrLHvFn+L9OkeWtn+HBeCWrF1iAo1udf
gxiHQ9nLK9SYCoqiGe/V4DyWTantSx3bzgybFdE9DY1Mdx6rvv/MYl8L6ok6kpY03M4ZoCC7/7TI
F7Soi7ETY1wzwSTlQoQMfTPzbTPQxGmd5Hfh9WXgMvgNPPOwTmp+0jC6fez6425c1PkUIKaeimjY
DYGIFaVI0x5WbUGPA59WrB9lFdkoNPmTUs//Luf23Zwfowa3ITtjvKumF6VMf0NHFxBw27wrq3hu
mTGCIAV52eRUO3SfGx3X9l7UksliUX0vpaV2XYivULQeIoY/M0/j2lAqOziFJO0upqtrLg4+c3hI
BWYSO3dhwKgtierA7WumJ+6ai3B6lExFuWkSckQ7FC3gneaaF86JhBuvl6kbx+mlGXz3biY9N7ej
mkNLHOJGg/tYecCCqizdJ6GX3BrHm/cywvNcdDmRicTeIuO62/feozaCm8O9ckl6RG4TEhYpw7/d
Eq24TbNrhIkIMCqyzyarxyAcBkQ6MrpEcYf5gRVaTkQ8T25W/pFUgx88pBt+k6Vn174mvmlui7jW
NwVyxQfHc1momQ8VjR3F76L7hWUi3bkMySgQzR/6FkyTBsYBIqhcu2b/5I8sgZruTweXtldTOiDw
5rRhNiyJsUOyxvQ4GF/0GDUmXh0hE4rHMdR2WcJNOWBPUZ3OYMvGfEwdw3xEfYd9intENsWlQFr/
2FnSvWBy2FIgeFN5OrGs5ocOycRjJt1TQekImTq6UriAHj0T5CoyqktGR9gWtj9fEJdP7ZMQTGUc
SYM+gdQ9opkDHINUpFvayfjMHj1mN37q4A7Rw/8GhNLef75I9N+OoY23n7OBqcwrByTB4Se+Tnph
HmfVfYUdTLsoE3B9G2JRImv7ysBAFh1hs5y3afxizulfB7jP79gSm7JInU9bJh9tqZ2gz5kvLM+A
mbXFHLdsmsIdjpZdSlAIfnymTVteOkjYQUMP+YVdY51EqfwWfbd20qnhfXtn25bpW96o7w7Tz7O0
EEDmqXmFkaVuMgnzG3X7NBafYOvkdx6rj5RM5fk/WZiYXofC7pHYpYW1zzW1ZGox/jE3LLKVbbjd
IWWawDrMo373k0KIdJo2lI6s9U+xJ+9S+Ig9+kTNIepz+vRlJspcnBy/hNab+xRpRiDMQa3hxNun
n4oKrsCiWSnBb8LypNF21Vfo8AsU4m2LvCIU32WEv6idR/k2tB6ULQ/AvsWOvU1UVZ3RwG0qE5wH
tIrmPIlanX+Ofr44Be8/xjkF2sY5mFY3vvCMwnBifvjGkZp+SrORjtYQUomJWhqM9sTC784N52hX
V35SmNsKGexaza71ZOkUkvEcYegP5+uALnlbSAzqJOceU3hYO5Xfgt1aKkuwsWmOv42wEW6t3lgP
cYGGKcdzsfJYT/c/p7TKrAfiynGjzRYcoZ+IMGmOaGicIdAH49lSot03tlNjN5jh21TlhQ2CLOjn
MA2n8mI4+q/Qshq8UZIsgvRoFUexfk6XL4wpT/mAFtMNaIUDFYbp9PMl8UdEov+e/xyFBhVtTGyw
D6L6Ymd1eP354hniP0d21V80MenHn9eV57NH/rzr0TTurmW2AAH9lvobJi+28pHW5PIFBYUEyL5E
sJRBoDZE2fs4Ov7TwvI8OI6bbYF+pp8LrpDaIk6qxlYPUtqvelSlLylUJ2g9Y7MfZJw8u3r7bYyU
jGgbGEGBzogIwBJ7bOPGy8/pKEGp83g9TexpWB1EQ/zs2E/I7OpDOsbpmvQh29cKi2qs2/LBjeeS
EeG4exMjKx6g9Q1r2Uz+sa/NnVGX43vZSvSYpt0z5sPTHqyUGd76UCnK1Jj8wwlBHOMevyqtAGkZ
NdXdpjC3wybuHvDGAPt1TtpA6/HnqCgncz9NkXNCq2LuNYrR657ZaPt8qT9lUxFffo74xwvCcV0P
JkIl0yixOsx06ZDP1qfMbKH8IO2s0T+4SJ6WKqSXhNmhmc1nhgavlGGnJ3qeFcokGTtHPB87aeR5
oAhH3hrN+k2LQv/TuO8MGm7QOBbaVVOa+6plA8WbkvaBQZX853P99/QnIbYzyY4TzVyyrtvDh9A/
PPPsKDm/T5S/DgyFTTauNgssas1rRiXy3qDXXpVOU+8n3/vDhCIT+V5u7piWam4cINZvEWFxItKg
Q5K1/bd4qpdyh2DMv9oOUVKd6vUpGsO/nsOE5Dgb9QfYOH9+EmULPkSgnIFmmmnpCFVFD93Np2/i
F+PZS1wSx8TXNn4PPA9xiBnV3lJal8+pRCBZafZI8c6Uzy6ouMBK8HwMkXYzBzp5RjTJ75osl36z
/SFrX8EktCAAlFjiM9IHvEJcvLTyfeDrlfynoLisj/0AEwb3Kdv9fjKqZk8RQu7x8yRP+hIX/qTN
7pBs/bkMP7xksgLP5yFu5sdwtOa1n8n6fcqSX6PUzT9ujd847ti1XMtfuEfNy+hFx2YIUc1hId3g
1+mfE0bunjL2wZWxnGqaxgUIJUGONtFVbD9KqrxnYlx6w6Ubfs6LsX2pG+p6166rLklv//4ESKnw
c+QnTJ2ZC/888LoR92tIIG8+mMtbTgntFbiI23f96zxYxoPH/BsSFmwLbo/GIafAVQyHKceCkiz5
qPRsLpANrfSf5WlmQfoAN6kHBhgg2u+LhtxJ1Y1QT92ohtvEVktqqybybZS8rO1ThzxTTrO3SeWE
YKGCwj0PJQUzVxvjHUt6FLRVEZ71seeiE/E9pdoYrRUwkM+psM+hbXHbRxNqT3hbrB6ZD4l3ufux
LBsvrtajwZ2YIr58j30BmW/ahscsWpgBdWmcHCcrUBTJZyq4BfihRn4Dx12DlcFsCQN7tVAN7q2P
y70wjduMEzMwmhDuFyANTKSAuVQT2wihh34XGiOG+rKzaS+ifB0xCW1Gt/s04GPthxjXgxLRX7tT
VP34Ff40WXuAJXYT0ZEo7GTldCVhu6qPobb47fL+e+zNp2mq3H2Oi77Pr5mbaY92P8E9FRLDgLzH
LWq5bKBQZs39AaO4ddAncDAO98Gqt55ikfXbuWQNc6j0burF1TAqhddNgYaqa6StExMrBg26Skg5
2M6qAFMzqGAjYfo0WUOcu280pRVuf5Ts6PmLlfs8+hqeaiXPaTOkGzCXucVwq5LSLpY/nK48FxtL
K6OdEAIPDeDJlZzCQ8Qetx5ml1wUK8oQJ8mqkdS6oiHZIb+vcXnpr4ZnNHiZ4q01G+ISEezms/A2
FNY/lbXgcfkUVsJbwGS0g5i06K2J0Oe94T42M/5clJz7MYO6NGf91QcgfB10xt9xxx2szrLBC7rc
bK7+LgZM+qicZGAKxMV+RcI6aAZzraW4CM2g2e9U85Z0rUImOQd0vzah7t4j9rPfiItyb4N1qYxQ
2dj30jGcHZ6qblMXnQo8YDhxisKVESKgelwT3nOEn3oZvQBgjY5UnW6ghINdr7WRlKW5ZX2J+N4r
zIMJZx53EMSHySLnbPCpBSjMKPJUCIjaWD/pZvgMIO2CTL89yO5V1gidGoBfSX6mWFiedVFcxtKe
oGTWxyY0u00so98OuirqHSLb44f/0uz6FCYI44ANg4kd//QmSYNwxTYc6YHmNKrySv+OzGjLVIPb
ME9iV0Dyz7gHgqb1oLbH1l5mqEv0/tEnT8Q/hf3JWrywttB3JcyCrZ8+RDV3d8qPI4O/+PRtFmzA
62jGlEA1gR9Zr8KNtsRiVF8VOobLNHZ7G0RMEmNRqTxmVITFp9WVLoUKsYcGtRHWWGMsn0xqneXO
MGZ3wxgtPDYX00d1oGlYZKLWW0SuvBpqYburx3APVel5qCeq13ZXBESc1aoE8EQqGR6BWKxYeIqd
7AAuQR5TVHJilgr9T1Ekb2NUtwjKAA/E9j5JwGQBlOjXbnyUkwblzXBqhuqh6/Tq6MvX5TqXIj8r
p0Qr3ubXoXfqFWgNgvCufkTItsjLJ3uHE67nUZrTbee75j4u050tK2Pr5TT1h9kjHgEWv+0WTtj4
omrmQjQm+NFRtNM2tlYun+NmnIENFbOAk47QOcfFLQBf5vRXVxV6Hjd7GWMd/ZMxCFD7gpK9iJlT
s3C1I3u41kmJA5xJHa6hHXQxfy5jF5zK8fhwyUOYlBMGYhIo6HrhXIiunmw9GfZuo9KLq9cI+8FM
GlZPOaUn3ygZxYKxJIao0BbgZcV3awU2V7NIgRc31EJa+rqheXBd9wGbQHjJkUpfEM2+o34qdwJF
wuCw1YAix5swpAeslH/yJrx44wQlyvIuQ+m+Q7P7bL345IUTAIQ88Cr7u3PRoqBHOjszBABcLuOO
oDACBedrxv8wdmbLjSNblv2VtHhu3MLkDkdZZT1wJkVJpKiB0gtMoQHzPOPreyFuVtXNLLPsfkkz
iQqlSADux8/Ze+0rVdS4tVDx8JxcfMt76AF77ooK/J3pk1WQOw/gDd+aALe3W+QvVaa2joC2rWIU
K7Ig1UN8x1MKhit1tiWqVppI+bnPRolgDIxYUW8yvDy7LKito9kruEzPzNEtIli6L9QDMdp6hbB5
qteBFz7mtvsTJAHQ3HDd0rpZNHqs1gwRaDbZsD1DHledLc10khcrDr98VLOB7fLOQ1boHBVUqWy5
MjoDfqG6phSeYUlsHPemaNKfbKNQnaAndGabb+LMRRxDdbZIb4p8eKwsL97opbwylNgEHV5Hg4c7
zKN6Jah1mCv69iKZ/FMfliuOsPc0KQ9l69x6hsJumgEuCTMuhLqJ7Q2lyFOCtH9TiZYskl9EsjZm
tl/cFIkD96zq5Mb2lrkpv5TCN97qJZ1y3bq05UcfQdrua84cyCX3WaWqB7JE8ApYUUQtZUZ3/s8U
j/Mur+UDnPjFpOfxklKHTYnLbdr06ky0IMta6ccaJU/CGBFSOIQs/hHonHzJs+w4AKbayYapQspA
B/B42aN2z6fEWXYo+RYj/LubqKqY0/nBZnLblqNyd0Icy2TbZIbTuvrexCK6guB8Vw0zbFdVA0zC
AjlBB6SlgZtFryTk/5HHMQKkox9RQfJBdyvNNT6B3lj0f5A4Gh8tUVs4iCqY80ENaNRBhDrbIPUG
nIhOWAoT2ACDxxKpaE2jA1h43Tv90k/1FysY0H7PeLTK2HexcYhmz0xiZVtudZ6/Ars8ySjBNgut
S1p4iO9d3AsGcmL6t8Ct4L80jGx74h22JIehNi9Sjm7WZ+gGj6IpK4aazWrgbJA62D4QUGJ3zEDD
VhRFU2UfUjP+OdSud+e13t5045qkifKpcfXpfkzas0j0fWjQR500ugGtwYIb1E6xZKK7nWzwYV1Y
wQBrx3UmnYtdQXTzfAII2rGhmQ0k0jRd/8TeP+8xGRBz0I8cVzo68TVSTpGtPJOutFGKtextZ8ew
HedGR2+2tMoXzSimB2MsgYsCPF0Mk83PRuMpCuJoG8VmcBcIlSyYcYO0qZuvCH8uosQpfyqTa9Jr
8kiDwk73ZQQhdZiwM1dVhVHMHg96q8AXjpW+otlTw5nkxhXtiEG8Ia8hCo65yRkcE4bGPrdMa0om
nCaJaYX0YJGMxXG9N1r7RlEHrjtzvG1KrNO5i0Yeyz+hkGRcabXALiGjzbzp0XNHQIwvYWVMw2dv
0Y7yhEdkl6mW+TjifY6vUQ0eLlPGq9/pP1Xwyq2JCVzCEDLLOWJATek2wxNjuuJk+fJpAm6MtLEN
dpVuINAM5I1Vxo/Y8qhEJoseedUAzUab08eSutz9CCbgn2OF3CrO7ljb3lBJIvZyP324iV6a0fOl
Mb6wheMtCg6F2CA12EwOPLm8W0+N8WwXFFtTraDdsawYDGYsBYE/jGgFYfBfgoM3U/rg+tDIE0qD
pxqDW9BFMKNCONtdFD+EPXZeBooZYxkSQxmKjHW2EujCE6REmvYY5UaK6ge9jWq0pxFt3FIFfbIm
xSo0m4WvnGZhSurQQSyZ/2POHJp84bXZpgfsRCcZddhAQh7XsVi6JF2tDEfr8WvWBPMalXkXBMOz
4zMcERUYFWTxeFZ81GCGg4tYxue+1uKD7o7pGovktEj84RWaqs6UM1rlJW1nRGL6pi3DR8uuf3qJ
Ph+y63u99t+T8U5USJym7r1xALwZjHRIBzWWFFOQdjKE0yQuGfT4kCWLBXw2EOqO9ljge+4biSDO
v/Uq5I/tZGGyptrDWtJ8qA4/T1kpAtqMfulUj3GanBMvv3KA4OyBfUSm8laMAWdgHFCaiQewhHdU
sZvFvuBh5MKt3Li7aIhE4jGX3N1uuO3AWbHICVCPkbxUg/YY1w7XtcfAXA9muuoNfMNIguIKrZWj
ayw7tpKL1gTqS9aKoSFMxuAIkTJdPkdqAqmV++m+nld9K96EmaOBisC80qNGYmi5IM4Fa0Nn7J39
UJWXwEuLx0jo9wO3m3KTW8LmlsDuOEBTk0SMfZN014w1VrKSmlM74kfYDo5xm8XWRxmk2FZCmsGZ
6T2Z9n3idRn25NxfVbp2sdzhoHSTRdm2bgcRPeFr2iF52Pea+xgxDV9UWfJGPAnu7Q5Hm0FTIbA2
Gkr4hbN3oC2T/dPMKsbuLo8lMuncvnEMtYxo2+NrrshbQm9e+Hs4dC54vnIPS/UOR14NECK5tIgs
l66SN6VtcoehyKM8aTZ+Xu4H+1XyqbrpTDkJkjcPxeHCCIFDuWrgM27QGIY1MFGzgjA+oexvpYZb
FsQRFCK3+6rH9oOAp1/3WCMLxp9PwrgnGYQfMqEtNY1FVAZFaKpx4dgbF3S9QZbq41oZ2qNFf3g1
5IgXQlxesh9vJJBB5YXMaJh9WP18x4Y7owHsn7QmD/XRDABPdl057v3J29mq+BDUTZ3tzhZ67PuN
U17gOiMAdc/sicO2x46neudDGcbF8jBqx3p9aVUUICoYzxh4jsKy3gM/33ol51ap1W8Il9e6qj7t
sQexI+pim9vfJk4iM2zFPkvGZ0tXr6zC6AvdFeFDy5rRqV+WJ7OM2p8cjwNMItBVUFcGMUEOHn1Y
ToC7CnKlH3OiVe2p05jZQxbMeJv2yQxxBxvNeF/pzGnCZjzlgbuiYuR2t7OvEYDV2isJzPF0NDGR
zg460UnksDfEydvY9M81h58FozqxpMvObYEcTW9RyLSMJccXO2bUqVfuixiddyAV344D2IPfVw3J
XqvCT1ghctGhViZF7gWTK7lw+r3UxbAEh2gkeFQzshodUPh4Bh/LyH33CAZfJ9VLjK5+RS7AexSC
piSbYm/75gfqWUAS7tEdm3RJ8t+EDIShH6eQoS+uDX0mOhTqUXXPttOR89TVx4YxgebRHHM1BuCR
RSVhFTkeAYlYo3JBaXWcUbE9MJKEHNGGOzZlg4M5wxtXJwYtx7vV1Rch8Teizc1nSdJm8nHwsTCs
oEhSebrIhR1ji0Amu3Nq5yUsDr1tnPNBt/Ao1DdU1CfwcFjqfQXIR5KN6MJ7VBS6yqcyJICO4bSN
j6emZsnfXaXt5cCcy4BythUhvkEBR27TSn8T+ONnTQNjsnmYcpYg1HPHDC9rUeAy991LomvntB5O
rdMYa8snBqOtUbaI2vrym+hY+d0phoeoifgmSr0vuzwQd1jSw84+24AqHThVTqOCE95n7ZMgmfdw
aGrv0Ed9tcJiugJZjhFdFzFkftrbVMBb1xlQXmjJbYqtbt5TZZvtJC72aaJO6KA2eGZ4Mxt3455d
cdQY8WLHfMv8+nm0s/tAitu4Sn7GWAuCWd3FjNJnEdOHGpPlbKztkfuCXMAgQpVQuR75WT37gB0Q
+YJZA1HwuFSmkSwt+3MMB5szc+0u6maR1kxhJaksucb2TmFwK5PytTpro83klp0VnWm5hQz7UJi0
d0YzK+nN3DFgJgOoqfs14OVL74DUSYNvskdTbIQwbkxjoQYqOh+XwDQxAEXdgpE1LVE0Ag+JngFh
YglnkrFo/ehVB23epkhqideCUBndF/TdFp2V/WyeenPtBFQcU0vCgO7FO7sf2Ec8nvGiojlbBRfC
K4cF4pvnxK2OKm6f9NTN0aY478KKr5BAOL6FxkdSALQyc3nKBhb4jrhCGV4RgyOujDCljEZ34cE/
J1n9VBFpgsGWU8mcnDe2mBFkR/aATGaTuYawrHgdNA2ibJSDPSI/x6SoRjQEOywi8wTn0nvbMpz1
2pOsc/xAwK2pkjcZjCr6qqjoJWm3OdREBWZrqw/lc+SEcwoe5nXM6vsqS4GjZM1mVMbZ7igFhz7b
00gFXGNnajGpPXyrN9D22pQyctJq0iqS+GehzFXeON5KxIz/hXmcKDc5LIEOcTJQThl+rKBE2q8i
FrIhTNeJ/9I23REvykVas8rAE29zp1DR2l6gPUaB6jbdwt6g742yD93QHrxOg1Hj9y4Ml1VMfA8Q
/h6jPtKBuisObpK8pVBBMMhidh6ZImZAsg9afuyrxkC/P57GMrvqkF7XtT6tZ40t8TQr+m03vhQf
aVKuWss7q5ptqm6Hjt4XPIwJ1mQ3EumE2hYtX/FdIsDpO3gfoWsEG6nFcCqKq0gtVBoWR/CUaNLG
yXe1Fu1jU73YzIAEHduoje/jpn2ORv8hNvTbCYPLvFl2VXVtUXcSEnYaSlZWJ0q3AV2s0pMnA8/N
jetoJZSrWz3mXMO+tfFt2S0HkjWq6ZvuAz1gb2CYChOgbEi1TVvRrnFbPqWzXLA0Kmb2Wf6UVfa5
0Xm4RjZdVud0E+KGZZq69yZUyrl9XzcyoneOG1/BXhk5s8D4fBldqoayIpTN14JuTR/9gCjexBky
vrfGT3pCJU8zUKXQ9LZTmFxJLkjpkKrbnDyMGiHSsWijt4LSTyby1iG3bm32EcWxZoEDr3pW9ag7
+BKEee6tpGqsgxFnO7gK9TLClE6eIdwkWEyZ1MA+hVd0W9e+kFs16vvKdD4i6e2jrjzzeRzRzd2n
hTMtQ5BrGFxfzDCbdfFUUBH+J290V6PWHGkLkaXQjjehLVwIKRYhfeqrH4m+KCQ8juZm6NjWKfme
2tT8KGy0FoWHit+3UdkyWfS1R93iQal4QHODV4kqe6TzrEbXRncjFBWQD79ehxjgo8DFe8B6D4pn
rLqLB7MG9vutRaHkhq1+p0lue0RvmA6YhoODylZZxf8/CKdLHHTI3sWBe+ETvTv2A3ylsCBoC7L/
ZcbYs5I/9DEa53BgqD56LvzdCuBZP/enJ/mMvonJlNmyPqJN6QzthPaFlp/n3M3vYxgIlwXe2KZQ
IoqJXRaTjwW8BisWKX8xsDR8pwjh5+fCpw0XOG++F35rY2SvLXagLCnAaXVpw61HdlVBRdDnIe4u
Fieb04omgeQK0gdIV/LDjLIVFzaujOPSIdwJ+ogPXzouH5OYmHVqqI9wam7bnIE356oFZHSosXgF
Jn+ENU914dkuXRPuDMbiaHjjXVB920HfsQbNUCV3qta5GvjgVhhzwTZbGIlGl0oEag4IDCzSjUrv
J6MhKMDGombgz8A4XlqEB1Ro84b0niJ39gMTuWSde1ZDGkruobZBBbs6ZVeRtR/UKROBcxbB4WhJ
qm0RiatWjDcqrTe5T/yPzrSU1nhEaHpi+7CI05BRlVudpuJYFt0H8RybcpZ7qKzsti75ktEU7wps
whDiELywr4hAv9KWOIqivLi22MPQo5NJlBQK69niu5aFAciiL+EG+vZrGY5EXeknN7K4ZgbHUeAy
bZM9ebHHo0bTdiHzgyuD+9LU3psSjzjULrN0npLPpIQ1nlroaoCS7zAi5SuVZDguy/5FZc+daq+j
aThbNZjnNhDpBhNMjG3xSYvAHSjrXEdE1iJtJEsPe3lvvPhzIGtitzd6XsDSR4NsJYPPEKl8SBtF
FFv4YOfXzM3fw0aEm0hLjiQCg7VCALu02oyTP21uGjTqA7/g0oy0clFp+hfBCXywo/48oL3zoEcu
M61+ouf/1kfBA+E45MnlJ38kNpWsXpLK2K/0kNDW1Hj79Z5T/THvuluO6TiOBtpL2p0z0X2WM/PH
ksnnxL18cMnhRlElzgn28dGjoZK6qaCv37y5eZCt4WSkhM6dUDg/4/zB34k0v+66mxJoP9bgbIfP
HpCEWz5It13i4CGWi+3RrMHTUBoFJBiAfgqvWYWLuOeeYxts+Z2xkBzDSxymVXes3OAFZsI1a6Bz
haXzPcJkYmDqCuO2JoGs02Ki5ZV57ODs0vZC+pjtUi3+qU8Mv610Z2q0/2IRI47Di7zAjPtUtsE9
40mi21gQjK8izd+qtPr0dZBuDkfHlNYn5Idb5O3Voq3lV58hYckrKp+pATwvx3uUewRgJyiuUZrp
KUCuoe8e6NJgq4F1OMbtBojFQwyNLsb5ToF/xpvZbwQ4JBNHiIHKwj7pEX4YmIXZjtYyHiKdQeCY
PI/JWUrtapoDLRzbuAXtMtC3ZhrPjIKuyR2ZKUviZNuVnwQPbqmOHMrBUnrGLVHJF1vpGwIGVhAY
tN0sIY2xjayihh6br+ITxmlFbTjNI5JN7w1LRw2LEi3ASje7a833ldf8pBd10+ND2HuO9pQqfT8/
uKl4yg102iRlcZyjzpEEBLs86wti4dGhd9pzR47xQjmMrpw6PxPz/gkTYJ3b8LDsHKw4B545E7pI
8ns0Lx8iaw+ZDsemKmg+x5G/kX68Up0GebhHGtj5z1BxHp3E/ywMAIP+NBfeOcW+213GcuJoEj1k
A2JLdEgLXx/2bHPOIufDdVmHjM68Yn46ZunRyUjk0JNgKVOXx0apLSo3czviVK0FxVQ+3s78vIWw
OF+6Vnj2CugTlJZemV08upuUqd4GeMpt4outCemrVs0JYtWzkYSfOjbDyZw+MmKSlpaon5iPPWu2
8cyM6qYT5N03HA1cPL5UHyuHKo+iWF1MO/scLDzSiuHNMId5RGF70SgIR9t5rhKWJLOvwO12dryd
GBrTF9t1yM62JJToG58wCTp9S62fujcotAu80qusNuy1iyaX2MTxVIviZ6Oe4V29ClRlwJRo0GlJ
fQhYDMnjPnfj1tXjWbHIpmQhXEDyTYjJVO/DzsNoGh4M2h6rQILrJ05hXTR8exTXJM/vyVzlm/Kc
FsFTMHLC7mW9nwOIXZSnkoR7l8x2vH9xZ6012gRs/mwWw0Q/LE1JM4A2L1es0/exo611gxAD5dO2
JPf6ZgAZVOQfpFRVkXhGY7axmqACPR7ciKa9eHgYVTzc1RG4xNadjlmh3dtbSxHSlyajRq+InNa6
Q6WYlO9Ka56JDtLv4RncxIUj7hyvo+WTWs/JJ2ND3nN5x1JEOLlhPtd+eR9NoEidE6YuJLpOvi+7
ABQ4wVD4ZIBUaf2KEFZUfAQDyiLdW3mzlwhFvfFkucSr+IIrnXUQkATjWtUyvoHtXszx09M4xCsg
FDToQbr31LrcMeGEGgdLWRflT6HbS+zV+U5r4RcXrOI6Nh9su4jkujp5MQDoxQOgoyFmP03ESDIW
XueuHDbgLmb1RXdpOGlsG2NMdjELKlsE9OzIPZsUvJs4JZyofSmpNauJSXDayo0Va9pyTJtbVJuE
RTPdYdu+pA6cGkcgw5ra/ZzqDApklw1UVXEoHxyDvl0uH2XMmlaypmERmdP4kqsfzmGNCi8vVfAK
9S1yafPIoeZoOUW1n+cDGoTEVW7R5cNjQQGQcNQoEm85RWRYdT45E4VJtyplzoMbsxt59CEZQy4c
bgctujL7dnZdHl/qIjdWnao4xa89OQVIud9w9tCgGxAStQS3ANMnEzOptxqsGN0uDn66RRKHtF3/
rrrbcsreyj4tNlGfA86xDCLDYg5QpgKk0ZcDTpz+Fi4KzE+8/AxKyXxgJFMZ/HSKc6Lr41vLmeo7
m4+lqpD4ux2JOAXNx9YqNmkxZ6voX60PQwOvxHVXWSUPnuTJdoK7qPM/e2Q+t61eH7oPvwH2Ghtr
HLoksYjpwx/8Zktr/urTsgv89LVLcGw5OXrMujRviAwsN6CjL3qamsAcsq+kd8tZLxquKo5EY0WA
LiL/Np/zl4sPxww4lfIX0dPb5T0zQWBE8IEYnHI4D6PyU69Esg/rF6OleA0AJa2o/A+dCayMEsf1
fBgN2gFE1dNYRvU2Fq9So0iilYkYwmyAJ2tfo4v5g2o7WtIIFiJYZdN070JB5dgNk7FrLk2Y4b8n
JH7NBrJqgasxz/l0yXdZUBCin8WlOObioLJZkWs+CzRS3FB0u+r8o61bEC2SanxO2VaFdYQ6Cblf
TBek/8/Eyn+ZlrXtE+cZtfwz+958zQTBtUgtGNG4WCF7CozOh/ub7WG7BXdewYoJY8OIDGp2SD9V
rt71J8hFbz3RUsj1mBl4MerYhDBSHEoLF6XRIj6LdmJw66TfKMvaBbZAVnrvM/dKY+XFhBIF/mcU
0i+G2kCUXwJ+a06q6puKLTpJD1bwbcYdgkcNlqbN/MwvTGOZwmzOUThWVlEu9SzHIYdSXzmIc1DQ
R41yd75Fe7TNkDECR+yhVSY/W9/CMh3wcKV2dLGq+jPWjJ2D5hmWdcsAVZ6tGDUcyA9jEDlj9z3D
bR5HHp9FUkdPaJ7Glk6rS9AXG3R0h2iX6VTKQcSIPQttR7vyavclHerL0FRshjZNXzdqHjILWzL9
nXoVFw0iLLd8pN91Z6Yl74VMC7//mlsC2QzgjDhvKpy/IqQySUkuWiY1hMeS1LU+IzuG9v+yF9Mj
ZwJ78U2/82HCcLFohoFmlkTSLqt1XAP4GYFJ5JOJAIb88qjpT+iigaBTjDQeuMHS/y5j94bR4U3N
u4RtkJxivzzTnpzrlMnnkF4l02NwA5QfZt4kzp0q092Uk0PnbqomRyUy0tmLMIvxMAHhELeZZ8IQ
wyvStBsy1jTMEtVXGL34I74biEMrFA7PxKvjr0e0oKbLhCkSMdejLFlESTQEzzWDxK9jHT3DPIQK
FI10UfJqb3XUgowQQ5pz4ScBKptKo7+jwDaAXETJ0qxsQOeI0bOQbpRBwbkssChRjKGqy+qS9M/0
nJGYGSpGeEYBc39KB33tQq43s/rKQ7SLQ2OkBiWnzdKf2xnnVmffsqc/Xsrpzp5uzW6iHVESghFE
c1cde9bByH7qGYaNkGl/M3Rfsxx9iS99Td6qx2KdEzU6ISZsHdqymjZcaU8mixrK30prCiaPEL4p
MCUA+5rIRZ+mT99RE9Pz5vhfgO/UiDmxZSHWmknWz0h/mB4xAUopeIlg+qwM99eofxGANbdooZkl
s77S4Be5Gkd2Y+u7rbvMrOIQ1A9FracMJuS5IGklIHKKlE1m9uzMRIo3NeYi9CL8VTCc0pdB0cJu
nSsh3Kiq4mJNSYOeLClPA2ox3pLDLM6qN91g3Q8F7jVgKWfV0KEGFPyqh7G2SzrxqML0DV4TYLPp
VIgOMl+IYsUcPnoYyQGCyWXrMrouSFdiStLtw0KAoCOsBf43NCfdHBnyMRJU8v3XN7wiA6YM8rzj
JOf48IigObNX6sE5njsfk3F0A7zgIH0Y89dkB2dS7FIAFBDoKNx4U7H76o2igkWzdDOubT/ZBwtC
rjdNZwkHdg3P4cmSGzPpiFL1RMnQwmXcntHdUvuwGd7odYxMS5M3cxhvBnrrXWhducFcmlYC7II/
x2ngnQef96RSSey1Gz0QAQ5WqFS3CFMHTr+IsXymCbWMdkw0rrLVlnZMb1gkUGiT/p51c9Ua05kA
oIVpp+iRwWNRHkQl+a6Wu3LG84AfPTURfhW0cevSO5c6fTrQAK8DtU8ZACYxreFuGkoLrGYW48VH
72tItP42Y7msj4pn0DdySQtYuzFcuD5AwW9K03FfpSsPaUTbgGEKZC9t6q8q4XxrhW9B0zRzAky0
1YnpeWvBJIdNdpKDgYuptAp2Dm1YW1Qgzyx9G6+d9lqg8idF4OAh8JjdFkOQvxlm8jhaZA5rtihu
RvwURz+GU6Wb1OzMaq9uWnA6TjtzC4rTvJ0KTr9mBvOAc7fA2ppUd1lQ1Hv6VhRcg/cuKHDeepLp
VghwrRutS8tH5kqYaWXylrjFQXecctmxe+wT2RFU8QgvVT9Io29WVYiy1+083BPf3ey7Tltws9hi
jzU6nWVNHF9d4BoP8fLGbXGwQiFW9tgE9+bENh0nzHmV6TxUmZPeFlUJGzBMNWaECH04oef37BRr
NVKmobpCXDJ/kHTG+M1V1h7HLNcv84dIgp9/yi1BsHCjV/BGcPabbfhUiXL2veEyGHOyT0PUtkxT
CFGlbS57ZJZhjzue4YFreE/pVNHpcB97XwaHpLF+uhbnN2QrDzjGOG1NiF2hxDhYMFtQ1zrMmb55
6zw21Qx9A7nGgGll8C1C+EsoGUj3w+yWGpiR3Ue/dLZxweQ/yvZalpbHeU7Zqx64torfDDxVa0i7
3gJaILZKCVq+jmZzQLyFP/4J/KJZN/QlzXIzeXqwcUo+oLwOV8jmqI27cA3NdT5b0pqx3NtIpfbK
SdG9K5pyQeA9a47+CkEDOFGWdGtQh0LtCyZzq1CQWhFO+U9rQrOOkIK2zWzoscRnKBswqpZ5SjXr
tdQt7oj+VpKIvbPCNl9EI0xSRiLDKB8J/zROPQVmnx0L2w/PnSYlMZmbgPjyRe4gXUQ8YpJpSvOb
SfK4y2BqyxylrjaQ/pMdkiJ/qgyQysmBg6taFpo1bcbIwNwYN8GmRwisBOhkF2KpPprk09vVEn4e
M+8+LnF3pMAMiEhK7/EiWVtEEhV5g9NNYAlj44WMIF2MCUQTFRs04RmNXvryoZigsQca3YWkXFuW
vuOY1oVEGIfdABRHIJbWHKKLXo0Be2zv1giQu++mzToeFg645IwgDqQpHYDV3UlVUfNrTFu0KLlq
ZKMffADozdT5GFj8ZZaOyUrU6Iodwi7XRvSZw6DaG170VDpuuPzx27/953/828fw7/5XfiLtyM+z
+j//g68/8mKEyITO/M9f/udu/bD+9S/++yf+8gPbr/zuPf2q//aHbi+bx7/+wPxn/Pcv5X/7x5+1
em/e//TFOsPmN57br2p8+KrbpPn1B/AG5p/8/33xt69fv+VxLL5+//GRt1kz/zY/zLMff7y0//z9
h5S/PqB/fj7zr//jtfkN/v5j/dG+f+bVX//B13vd/P4DvNM/DGULxZDZMBXQOevHb/3Xr5dc8x+6
dJQpLMNhMVIGL2V51QS//zD+wXeoLknT0QWgdPvHb3Xezq9o9j9cTEyGyz/QLcu2HevHf73zP126
/7mUv2VteiLlp6l//+EYP34r/nmF53cmQBa4hi6lwtbnGgYTRF7/eH8IGR/zZ/wforEaoF61y2Gh
vlQp7ljehfjnfwYP6yfl4X99/T8vE01Q7YzJhgEWEu6dZCblYx23D6OHZmbIyTnxgrbfEvPloSEp
XFSEQU6YW2cegSGQJB21zn1tQbGhaq4vfoVhxQq64iVRiLZDqY3vNERPfRXn3xUjdieQ4A1c/eeY
MJ4MxLCq6MQxK1LpqZv/4xJTjfINZt80XGmSyZ3emdUd6as5BWffboHE5jd/fK+u7rphnrPwlPpT
E/zxlRPzQmrp8qYp8vU//2nrOTvPY73SaVrcVWqcy4FRJ3KRTerXV79eCMYgvyP83LlN6arOP9op
tfuX2+qPa/ev18pUf71WSueztgUMrvl+sufX/+VakTYToP+iFaLP6SGQT58cm269LANmx55DZduz
zvVgVh3c/+ug84cNPx/tSAMbYSw0j6lOeiNWeHBVXjCs47SFsavj82VEfGdivV5rBunEPoGwpCMl
5nYQZUxMVtSuCaojebuQgnDL9v7v35nFA/Xnu5Cbn1tRKtcQpjBM8ed3FlCsGEUujXXQC38lq3hd
i0xw57j5VnX6uLJNJ9hgYHM3rO/JJsmxWPF8aC9d5EAxZzRsDPHjZJRfdDtRY9YkBuPDI9PcZzsh
0IJAVgb/WyV9i+U2uvbKaB55CNEigfYY29peMFnP6DGGRxWlb7jYV5gaxcXSUmCSRU0Kh299YwTv
Fv+PN/+XR1DQmZKGdAXDWGkJKcw/v3nbzzrh9Jq+qgdIBXYwHYYqoBsWJEdTOv1OlrpY63XAUETH
w/LGBIq/mMy2Wsblvm0c0DK9hz1F2peiTvP9YPYORzSBbTodLkaLpINJJLN5/aK5jBK7Ah0FmYJT
hV51SE1Ai2Rq7zt7vKBbluu/f3/zavmvF9cVUrKYSRNYg4Eb1fzLEuPU/dSqxodqFlGWKkJyGJ5a
t6aV3+FhVzdhMK1L6tN1olO7OEH2UgENx1IBdjCZGqKQwHY58NRFEYIrd0E+ee3oLsljZnnyU0TU
EZW6yiQfhB0WLzFXrTIJvKyZZ0UiHFeO1aZ3uqU+Rf+pAt08OEW5a8MhPTFDYQeX3jLqE2vTBvpw
6pHKrkHdJKtm0sQakB8B6SAP1v/0uMUTOpSseCBNari3f3Gy4snuH6aIgI8gHU5TFDrHIK1ofLhA
94suah65H++toOLha4oPOy7L/ZS3V5z94gYbx7gCEJ5Ohruy+6J8bSP6EFp++Pvr4Dj/6zpwbDPo
DCsL0bxh/eU+a5iMdE4zmmvg+bmONogax82jeN1E+sGyv3JIVQuVdv2HZMgGE3nAsuejkHxtdMnw
IRtXnUZeOCKs+qx6XQNLUyJPUhDo2+zZBHWJSiJHG4UG/Zy2461K0PpkRsXlCwt7J8q0urenYkdK
oseRN0e9GtSg0gQbREPZZHSEpA1NfCD2aNxPqcbjOaZyrRjT2ATDo+xKtVWScgzH7jDMSmJ3O82L
4a+He+Kk+QsI19jji8K1coPcG79hdDcYQXNjqKDaCN83cASrO6CrpMM1FWLBqevwfpoHDSD6DSW4
YeGYqZROXGYV64e6lVcf+OzRBTK+EVOAd2METe1xFFuConixRurqUQMA0mqmv7JQee7//toZ87X5
l22aZwi3jG6agjJBuP9r6e9DH9t/Loy1poBJZRmbnhghtSb052yLNEOUyPf5pOPWSpmA0H31yEIg
nqh24Or+/R9jGZQff/1rWKuQ3tmuBdflr090HvcDhEwh14hkhxPz3nBfl1V9b8+hxl5VGjRanG9B
eX9KwjDeBI6p/wyG1F0kXRU/jC0JYDC9u31A/7nAq3FuMHLxY/rrRKjmjSiL/0vYeSxHjqTN9olg
hgACastEasFMJvUGVmRVQ2uNp78nWP9iehZzNzTjTHcXiwlEfML9uAQwSCfs5NlR6mG1hqGU7Wst
O9aeRFraJ97RqV2IBB7e4CwdwrMKlkJ1fuzdC6PigAVroH+lsWx8z2MR23DesPlbGVbjPf58gV/F
2Fk9JlEZoNbCx7UuWJhtIY2BEPdYucsKZLwGm247onTejxZg3apvAHCY4Ska0u/EdUveEb4Lp5uN
+RBvGnax3oz1LTobc9NQ/K+tdLrjae+2AEJaI7jqAcRKW0T3LCUlq9RGljKD0AlfDGExYGV0esGm
0PRCJviz3I9mu6xnzdPuYYJ2yYGCCZDAch4HOiPUoz6egvwxbs17YMju1RxMm8aDl4b4tmmXETz8
vtD1aQXiIGnWAfSm8FNBO7WuzvcB6ubSXbz7opx8ikj4WUJtr9AZd3JqH5uqm1Z9jaezNofiSlb1
R2yjSYLoqOP8m4E7CGfk0WyCN5njlFb3E+6FQxy56Q17tbuTdYp8r9XWkCitfc/5MSREC3HJElSZ
G8ODhwVmR2vm7RC4b2uLqW0f1OZbcS+c+MnNXO+A1DJdl7PR70Orfy9ZoRdF0Z2pvMgfR/PzJZJZ
Q5NWGFev82h08YuQWD/sfiAQbHAo11xiRsOCWldOKzlDwRXQaeBYn9uK0aW5YJfIG5RiPDa3caqg
LqMNWiLtgrfsTaFMj6bIibPLUaOMXcAmtx+6Y48FAuFXme61enAQeA0R5BOORi3xKMfgkAWtMHd4
SPqmerTd+TAx2b4XlcnUtqXcKlxvTVqDtkq0WeV1dZiDCNtY4yx6LklyZe5vhRt4+KxLCgd730Qp
2ya3GQ/gyYitHFUYL+LMYNVuREMosWEdAC5yyjNk7A84Zz+kun2SJEArj8tdAzAKd9su9lPWxU/c
vGhOUc3yzkZ7IsqMbQjbZA2EhFZfr/+EDT4cpHXjIXuputHcDJ6Z3AFlQKwoomO5qbWyZn2ufgrI
7ZYph/1iJXD0wpiaJrHrp4IVEdy9nNFrZL4UBtORYgSpElTo531UGtVHTeBMwXxljbfb8EGHM81G
QOKzYpcnkVj6qkbb+38XQwzyvR0N6JDs8kigT9y17sAmLLJDtwYfHd8R4NSbfAZ7nswO6jLflWP2
iirWiHjYOcx5PxIQKchXYLN5cXNzhMf1KFqPVVqS7arulJupuFqeAZndzWBbNVp5DtqGq6N8jDB9
POoeWO0CRA+KRUnRAj66K+FcM6FmKJIyUhq5R/d9ifQO3fV3mkbjSTOiz9LuwnNrFL9QkRY7RmEk
IGQ6XUxqzNu6NoivUWfTJFBnugPW6qzE0KRYds44pPdm0f5Z0Iz4kZHMDP8dQvEW+VhxkRx1a3C2
ceHarh8y89n8dCcDUwI/SaEaLgtOqf99J7j0qv91JbgG3m04ufSQ0vD+q7ig3sjQFSh1ZTYOYHzt
FF53cmon1TWEPN+g2yi5JDK8mRviGg1awHFsFH6rN8G6iGeDqT0etzyx2PU0SXwfOg3+IcSjWuUv
WTc9gl27JPC3/56WQ8f8twUtNdQWakFPgAI1MwKnkvrFsixJ0laHgoM2FeUVHgkYD6vWHGIoNB42
8LS0CEtnHdsaHwHZTlu3N1DyokUYZJK94nWFjqwKtJ8vc6z7bMCOw89PY0vQx9CLTiw4KSiIC4Gf
cnDq/ITa5QKUCazNYpkXx013mGxZLre6wdVcdKs2xN7bJBm/EVXfkPUwQnnFFn0w4jCmIOoGX6Bz
yKyg2Ra2nI9RQc/lOvhKulhAeOj4V+0a3iw20Vra0T0QvzrhPXmLFt+bZKn/P8WHVN3Xv4sPJhjY
x0w+YDIH7f/qzkrEd1kx4cbLVOnr9g6PYIbq96cQAQi8tuJy06PLeBYmj3/asA8RltliWwK8bTtl
za6HNa2epc8QzD4TwarW4430KiajS6t9KbrCoQ6jRxoJ6zGA0swONnpIwLSsErEMxyCCl24zITnU
CNf9ZiB2RAdM/hdD0eo9Fr9ghvxVfcDxGY4yIY0qzNluClByCPZ9A7DQ0TNQpOlG/J407uD/71dA
6P8u0myoJXSvjisNQ0hHd/67i3U9cxwdHaZVKL1G8deaMyaTgObi5zeV0r6uALySwtBbcGGYc++H
dvySgujqVnykgk170djTKe/mj6aOX1sjASGZcHKQcIbXUJUNLMacfCxu5RLuf8qvUo/mKyGZ+2nJ
SpYWOdPIAT+klxmQKrHrDDEKDosB87HJZrTCnYXlMEBgEE3ZJZwyH5eki0N8fmYKPj/2CZppx5Tn
Mr0seovAP16WTa2SIPM+OsIGeQnsHvwXRVyq19FOtDU59QTBbGEv0SNYEoJ+y+tczp2+bmstJ98i
+26nasSPWzxTOVq3gjDpwMqnv+W7u2zoXKojceNfToiMzAIqhHjjgnSV+LIgwLSRkYIE+5Ch/HQS
7oJdfTHDM2YSDLrDpR6RXpjZmCPvNtSPY+OT04NlTy3IHjQjvgHFtHgyy+a9W2hv1NwVe6qjUsAa
EirzHOlZna3rGFYlfE39rEjX3AXFVffK8e8M9e+I8Pr35fnXLOffzdjPs8KjYND4m6bh6T+znv+Y
5eSkPbnxZBjrxlimw1LoK6bQ3hm9b4h4MiS0KR+f27ZJNgL1oGaM3OXKWNOU+aeXIsTNqjE4/BxZ
oe5ehjrFMVLHJ+51cWk89o6dBw6vIf53Z9is/Exdqze205qHwhAmG3103v/7BXD/3ejzd7J0G/WT
h9vKkwx01P//H3+nuBwMzdSSwIcjGjRrm0gHqMnRto/rfg/0stuXytYriZlStbmRoom1xvELqdey
ayoGWFORlusuXz5Fg+VqNhNjn0T9vSzdjQ4n7iluZ2LU0/wo8rq4WtjmGqgjm6zmAZnx+EJBJBKg
NYhQN/NhWsVuBoRE/nFtRGxjNj9hizi3ClrTamT6yjQy1knViAt6v3Z+z9WnnUVmrxwG1kFG6ZpI
PjKb1Ys3scn8O3As9PL803DOhRDPsbJx253ZHcgK+hBpOF8D4zVC20k+okR/6pVHUgj0Y/TqWp1z
qpak8tv94hTW3Qa9BS8t8nFdetuOhIGDE79VHCO+3uFIGCtgLVY6pCdDeuRu996Q7gLPQRQdQCDI
+ScESpBgkQScp95zBP3zB8If5O7L//50DSbM/7oH1OfL8BFnoq570pbuzxTvPz5fdDPLYi19uJaG
RGLOZRUW9b7qDoXAfiPs+aFhpP2AOp81SCpKOhgii3rjt5vougqzaFHZsp4x9PECrajbiySjsULm
BmA0JHJn6D17FyJDX81pihPRU2U6bwPMB5JV+yhAObiIkKRt0pZsqfs67Mc1n9WfBRDCQyUqNkFZ
/khGNUqM2DjpNtmTxLSMZwM9zBKkW2DE48WSMwiOeZnWU9Nc6+kX0tpD3BHd1+YxDjOr2M2NaREL
1n9perVNwqY8kOr9IvH+BlcrUVG9RojZF+2Sbhe3oQc0UTIiwnf8h/GHtZKKqZknOH7cF7wQ2nrQ
uQJh636kVgD61YAkEJLvbtaIVVxUeEKvuodo4fkftTL3Bc93h2kEJ8nUX3tDCZLipCRtPlFEnOqX
GbgJR76F2GhA5sdJHe5bhotcvxJgUtAOqwZGfa0nvyXPkm/H4S5KUciLDIGtayakIpaNAp5oPjFt
9aqMbJLgceFj099I10I3Y2Dk4sl9CLqYVjMmYyiHOYElqYQNsupNAfggqTM8oWhYoQOQm95yMcfq
C5o9a2UxfFjI9N7g8yOM3eLmo1YvDZRRZjZgIkW6ILTP1K7exoAMHlFOv80pO4ytseykTVLAkp5o
ODGDa/2mHI1zwhTnYSkQ3NlhsDfn8gCIw9mbHKC2inWQGr+CkPSrGBGoPzfNFnUP29YJQSqxbFjE
pxduCPOlqwedOBwkCfU8fi7SwZZqG60P501DuDSXS0wYrHYvg849NSoewlmoFrHGw39YCth6Xpg8
kERrr4UxVmiB+mTDgXCrrQGNmbTxvdgNSiMgxTGFytgCjtAEny8IeKJYZbEPzHptA0o9i3DSgNRc
TPnPqI3i2oD3YNkYH5po28Tsk2GFvUl6okO2WK9Zk/R70ybqIwXfl0RARsTsN7NJwpX2VeBroPkw
sHLrUju6tXPCvswqBs3gCsMN8gVdHOZ6OJcuRiBiEhiS1+Jqtx1CnAISQJtiyktmF22qaFijxoe4
Gu+lFnc4hfhC5FHvp2BOViOv/RDlDyReDau0b6HX5uN2XtAUtGrTOpGuw9LoIQsgU8X4Nli6kOwG
JseHYjQ0DOkrF2xFzVykqecWUXq/d+tu8kUeH4tOGgCI4kJ5tM5mN/xyu0WZCjkKKjQ+0hpxwdXx
F4CrX5nGfzlGdE1fhw1Ap9QKByT2g2XfSVYNFs6k0RqvvDWYbOHKmHQWmWj4tGNikxoceK3FpnYR
bHoIobaltsUCRbQrwnmi+YKVZD7wkBlIP0TeXFygu6tp4MBB5LU3dHf2a+wCkOURNsZmKM68PSqj
fjvP2bLTE3JJY9R5rhMcQj19hkmJUdPkz20prVTW+4WQ7U/XGT+LmBEZpz0QHsT2Zs4zmUCiw5RF
qPMkiX1tsWot7XAKSKatmHSj9O8t2Cnhxis1l8U2TydFH8bdxsE2ATQkNJBA4+pHkzQTs6YQhbhL
04TxrXZn9vPNjpLZT6PomEu0YzO3zo3pqvctbhzezL2s/nQ9gIyAGXuMJ95K0npTg8CKIiP209n1
pV4tZ+FioQM0tXMZhNKmzSs6N8rguj1Ts9PGpNoHu3GoSekhpCA8DYgxW/yJp3zkx5RT+gJVmn0F
5oBLh1AvxqSDI/m3MyBNcdyOoJcpuNkVTkfialZ8xNfMHFqoDvTwOvDtrIy7S2CSMMJtpay5mIyt
CZZaA/4btVtDTbD3WOL1XnLzyCRAV6Cdy5aEcgZh+s7N/KShZDQXB4UDWHgMFcZwK9p5hYkbG72c
ToNHS9kl9iWonfhWFhzvPdtGf6jynSycCxlZE0JkNz5ZNrV5lHc36DmHwNPa8893cxZPjy6yJeMG
Ju2A9CGBuY5yZ4qbCHU6wN4h5GivbHjNMX+hxZbjTbOj8eaBhtAMbdWnlaS9kJYfcGytW7CnWD3K
cR15v9Kh1h7h4AB4ANM5YZ596JlVXCSxVQnjU6xyTIsJnLhmOmYwD2V7LS2eZC3wvQjYUt9VC5R1
ma1JUE5QiBCpCXsNAwPtuu7XVlLcxpWRkfARRlG1Npv3IMO3B9Rv2cJc1W9RNC8MAb39z3dLk0N3
aXuit824JjfZpjNbkEtWCDeIUEF+Yuu9uOGFxps4B/Th6luAKjy6czX4RqpM9EGljFnQnkZ5tpBd
gFGzxY00Rm1nKEPuqEg6Z5w7XJaL8wuOr062gOtehWdxS4Hm3WBdXnwZIdvK9T1WGf0LEfOKBERo
Q6ijzWRozqIhQE23vQRpey2fLMEPDwugvMgaxGLNP+/JtR7lwc2pUMmYKa+V1qIlSUgHyel5N3oc
vghvMjaOadcMzKZfkZgaJPztMYmabysZnKugFcSFbm0S2q5jFGD5hfiv47AT3drA8/gGlvo6zkL/
LcPu1rtBv8ZlJLeQI+213S6/DauPNu9G0NMnaeVlAtpABbbUXAjpw0yy0u981BBgDsyfFpSwDzQ/
vwkow70jZL7jT3T9yTa8Nbp2Mi+hQJ3nCjVkYqE5jJarDnfzNRTgKlJBEZI35HrowXCmnimRqQcH
jb3Khlz6jhDmhGkzEQaruEAoJdjG+saIaB9dzqcwU+I7oqA6ZxmNOjGGkWoLR79r97MWEbVYZ9UB
KuegF2uCwtjRZS2DgxzBWEncxLZ3YmPP9hemXspPm5A6tmTcqbHEVxL3hflUNST+yORbpADj0wS0
SODAiWjiisT2qbV57IPpPjW3qeUHZeo+Hs1SWU9iyCSqSQ3CT1z/34kz/pZT155Nw24g9Dqqn1y8
q9vm7+agH7vOuc2M5V5lX/2BfmSQjMW5BZoq8BP5h0A+NuWD/C47+xwHE46ShSwGlSwIlHStIdwZ
sXRDWiqea6JsGfqydy67+2Q4gqzOl8RoTgPHpzMEIbkkAdynymmvc2dEB3YYafUZjs17lLj9IeZD
u1aRvVzLKd9bXeriEQ7TFTB42GxRkV6NkLsOwugv6HLjyorintlmw0jMSJYr4IT4ai/YWchfT6Fm
Pvz8SX2bd9cQ6Rc5fpyunbfJWtgylqUvm6gr3OvIw4vhE+U7PSm6v34GKLCMly7r+0uc5P48hfMl
ksj7wZf73FOQMrwW+nZtis+JeTR9LKb3yEtPoUo6wZVCmF1vd0xfneMybWc+tG/u6nMovtxiXDaT
FDCYFkEOFtd0BnOySJPPqc5fCV83wBVAFrK9EAtidE09jqIK7bq1pI+GM14qH+svBsHelWylyltX
4ScvKAownSxaZ69c8z2Ymrs2EDbj9Xd8HljCzKe0Z5mzZLPcmFXxniODQEv3uORus1qcauTnwQHC
bmPFTtR9KGacr418jarMT6UqEWNc+c0cfQwlhC4uOERppkMqvJZga7plsyJ8ROvBLR7dlsG2Q3iJ
2RXrXmeY2GCs7IhTxW2BDh5iD6We4Ydz8g9Mwy1x94fAcd/qLv9sE+afdL68uJbOaAeRePkyjnV+
qD08mXrXwrWmZDDS68wljSA8+LYc0jTIv+VcI3DNgSfBE85L4UAOpERY9Vi4E9SwfCOx2s4YIcfp
hvoUY4iNYDrAeD2SOk9Ko3AotgIJFZC8MIWQOppW8imi9nVi+Q6HgDBEz/hC5/MxMgaLZsfHs0Ow
smxOycQljKZtBdLyWNv8XkKwP6sSVM0w7YBunyvhnNuGcSmxHn9Kj+0O0mbV1fwpKg52kAet5RDs
JrQ3tzP6h2bGzxMxZeOcFDSA2ose6fQ6ubA2lsx2czJebSSkHPK+0/JK2B5GYbgi19QkbjsI/kHs
e1rs8KQXmUVfmVCbxKSPWeic7OltmYBwojxFNgEDVLLRXwCETZH3gOtttmofuAxK28QhPxmH9Fjo
V0bluNOhs8yY+RBOfuQDOb0DYk38pptgFN+jdAwfwAD23oG4QueG+mTn5gFO5/gjkenvpMR66t69
eI5X8Eb7Q+Y5Ef7g7NOxgOJJJaEEDVlhsJ/7YYec1QTTmg0bDoPHrBf3OpAjR7y1tvTvEL/3KdTb
14aMKe73lZjt99zugpWhuSQEWMY5thdUFT3z8qLFYU8h3wlW4/yGpBdsM+gRi+yfyiaq/Fyw+49K
wCXsOy+2Ybyh748PHGpEYIzo/wXR0p2bzBfTTZWe3TFWoD3ihJ6DRclnUdM81o7xRDLDgkAlfLE9
WW/aNuRFspeD0zL+yLIw51ZolnUZiz+t2XfbVCQnC8e/KLcdMI4+X56oxv5pxvpuLjq4sZDpoTZ/
zTDh2A3y/ngDxAxwiL+8lPROSvsouOjCLnxnwqTsoFjOCZpcGkThMRFi62TgLjTxsIthYCEGb8QA
lZNDsPUZAp+NTv+eu57xVVq+mJair5XpwaoKwhh4MoM43jZdSiwlL2VuwSSzCyhrgUQlEH6m0AFQ
RRxZqbm7hbDSFbcKnmAz/JywuFCP7BTQxVyjRmEnMgLbj8pjpjvhph+qby0n2K5o3uu+3OYmvtjA
0d+nUtsPiMAfJo8Ast6jCRjEISjVqzoRSAfTUnYfVRZyJfoDZ/LeHkg+KU1jKxWpzQDZ5ip2G5/3
g6VobnonXj3wbnMHk6YWtbaqYXEhS6NlVzQ4fgyW+DDlRu+3p3hxnq0DbjvXNd7+jr8EUQ329wRi
zgU1FzfduGVgy/ZHcejYBz8vgOlaHUJdOMCqI66DCw98HenKXGhQ2xXXzlSEu87mKG0V9c6LPqJB
/yKX7SNVVLwePN7YTmjaKZ7CRAQrPs0NA9XfaI4Ip1V0PY+uqoaFCXK/2DUZpz+DnD1ztYWdNnS+
EUyfp3h9tKbHURH8mnl+yHGe+chvC8X4SwadWHljXJXUHDhUw1OaUbqVtAPc8SzmYQUKRQ1MpcSU
UUwYzyAKzj9sQeUitPL9RObaiDu3yd7ZPpUv2CO0hxY84ag4hbEiFqaKXZj+UAwZ388LXENiqhD+
zjVcV0ydTw34Q/ZFhDorIqLD0bFLBHsZsMYsO+AmjgAUI0VSDENObqybGND4DTKBDq/QXR4GRWDU
FIvRavphXdrOXVOcxhFgoy4hN2ogHOPWqVaDojrqiu+YCEiPYMn2S9bfEN8vjwIYpOlBhdTAQ86K
E0nK7JcOOHJWBMlZsSRjmSAL8gbfi7udXrTqGGg2iRc9p4AoDUWkRBfH0gZGZaxolbPiVkJw14Xi
WCqiJSKOHREVdy+HPV92kBFqIpEfcpaECK6qzQga0wSRCcLMwNA37SPgmd2IjR7QFgAPRdb8Gc42
wDYBEjjrVPE3A6oZcJxhzN0asrHkLtSAIv4CAI0LpMaC6uTL78RgiFG2hlxhDItT6iomYuZDBYrf
xw1crmrETHBXMg58J8AWFBWXHCKC3yt/BXYkSInMpMi1us6KNToo6mgMfnRSHNJeEUmLHzYpkNI+
AuARKW5pB8C0qLAWq22Xa5SY0LsdWxc6Bi5nN5FPHRt/RvmAFxQXlThnP2oUC4Mnl8ovAtchnwpF
U42+UqNNLqUMEPMr3mqpyKsFCNZJsVgJoFjWvfNlDCUG2qVa614aHysArvAnyTi1N5BV+RlBvKag
Xg3FfG0t6K+54sDmAGF57+RiH7M6OwewYn0NcGzTO2fiUw42QFmS4/wcwGytSLO2C3M2UfTZKHIu
nmsxysjcjajt91aRamuQtcUR+S5BGq1y7uRluUEV6pszs0J4Nyh54N5G8G/B4E4evmR7/iY4nPDk
SCOGSzFzY+C5jLoOEpiuCVRXANcN1PoHqHbyYDN/m9rAWYMl+WcKnWg9EtCdOF9AP56lgvaiOAbR
LdIHcEd/mgS9RHAPGpkyGgX4Wyr0bwMDmAAK7kagwC104KYDd4fMZJuxzgVFYv2TKZQwx9WbC1u4
hTGMwOGtV9DhHPqwBoW41+ZbpvOfD7nuEMOhbAziu1OhK5PzjNFaf08U1JjRZAfi2FGwY1gCJ8MC
1uLBQYZ55mNUfeyZY01wkifFS54AQWj0Q1YaUowbf0qFVtan4TLZwJaFMu4r/HILhzmvADIvoIqe
MGteNXMftdmDTooGKRNAnO3o2jOMh+xMZFix4WCF1w+IU6cf554EaJUNlbUpRHkjNiNhUWYTMAU3
OgQQeRYKJc1xGPiRwks7FaBpDHg7bCifrqHtY4WiBqzsayFwalNhqhuPs39iiGrGHVUsYGgqxGcv
rZ8tnjYYe+CuNQW+hsWkMNizAmK7Co3NZzrroLJxqSj2It6M+WVQMG205PNmUoBtT6G2YT8ZG+jH
W/bOWEEUkHtSaO5ZQbpJDtSZwEG6tvGcl5Lpde+a2aU1K9/SvewUwOXx4H5LBQBvDFDghYKCu9EB
XcZAo8OjaShwuA22U4HEE1d79bI/5eKkawgtcKMVdDycwY93cMhLeOREibZM7VG71wpWPtWctwH8
8gaOOfCwbotnGsOzgpyHIeZx9j+tn5/Nif/VNACih0ZBq4QaXEhg6YvDGw493VIYdXXnCSTfc5wz
LGmSa+0NOx2a9pkwAUwiLQR+6Agp0uENxkau6tx9DaSyUiuIO/wqrLUxP84VaQ2wZEsXW6nA7zUE
+ECh4FndcRfYm1HHtKODtG4jaK2w/S5l3ehbvnmMIMtPy/y9DEm0hlN54mTfJIj2ADz3fywk9tyy
CDrIANeb/KsRbYrUmbfVG7xvSIr9WkC3x149M14tzrYC33c/CHxoNtV0LPpXFCbdvog6tMTBMwS+
o1nhykV/qKaqYPUXCdhlzNkfSAXdL1zw+xljdJRwzeOi0Pxmi9C0ULj+XoH7Zwj+ehg/mArpPyi4
PzsXD1H4eMAXBqVXRQBUNmEAMakAIHdw6eQEBYSHSMUGaMJ5qm0oteQJTCpYoFQRAwLUJD5sHSIA
8QNYJuMtksZkVapwAjFSazXkFWgquMBSEQatCjNgsnILIuINiHi40Lo5+H/yHZk4vW86N8K/l52t
whEEKQlCxSUQ/cYboCIUerIUSHAiq5x0BWsBdoWoa4MDpUFmLV6hjtW4YQlloNXfUosyaVGBDRPJ
DUSWDquCejVRoQ5CxTtYKughVpEPDrazSoVA5JQ5J87nVMVDgHM/zSowwn12VHyEpfBwhoqUiMmW
yJhtPeR2+Fir2Amb/AkyDHH1jnACSrIpPBVSUbnEVeQTwRUNewKU3tFaV6EWcGYgv8i7I3r2NjM3
UBUQgWGRhZGNhGLEKh6DtMsnWLv5ySY5I1MRGmPGTTzeFhWtMQ+EH5O1oWmEbmSkbzgqhgNFDX9p
Fc0B3iBQUR2ZCu2wSe/oSPGYIuI8TJtgj5mED/4z2MNU6EfK8f6iqSCQQBAJ0jWEg4wqJmRWgSGZ
i79XqW2DWTLaYDS8nccUlC0olrCpCT6rakAKXbeGKcJQiPKsAYpiXWxZkKQdhuQL9iSOd1lyb8KP
mmZjVdjm6yBD3wia9rhYDZlWnnMxwtFaz/CmNrxeVd/WX2bfeoTvkH3YhPwbo1lvk85ctj9b6pwi
RjdLUIlObzC3dEh5WebOL0SmrfOY8xRWz5vI3n5SbnOnwlFh/SZNDTBqF4q3VOiHviGsuG9JCoKX
cF7w8z5GrFxQ1RB1DFftluii3LDALv22iI3zgDv5r+6yDLY/6kwC4g4/ia8/Oa+8AF9/RQ10fqRu
ctXTeEcaJ1E3vmTAJwc3Ht4KHtNzwcT1wTCHlyJOrFtTszGNo6o/aNLN3rmLYUrIQx1nM5whB06P
jg5iL53pPgOR2UL3Mnwq/WWLgiBf9R3xqUUKQCriJ1qVFewBjqzykLqDe4SQVm9LHVXa0vQ1l+7k
PSEGPcBxpe8KOWg8PX8ueHBkN228Nooek6nMn7Ny3GR6y4sqMVbr7BuDwDuYmbYwBSV/YLZLJYho
9ekp59FLoSbQZ+fLZuDUx3UUf2nVdWoC+9gbtTyyckNLFp2Z/Dgk7yrxtPqSs1e9zZgoO1sSaUW9
fgnS5teUJvW6ntI7/srxQFPAJqTqo6feGJq9lZhMIvBNM+kF6v+jOphZ9QRcqX9FB9FdK76Mapqu
nZc6t3qJnLPDQemwxWBFVPDHBU5x+vlCWV6eQnOcebTnu0lU+JEoQA9iRvBA4KH1ODgGiYtm94Fk
+Vfzkw6kvmgAhB7zq8nltjKFHu4jbyC+LtO8Y+jGsHrLGqhYPjAHdyl0Q0ayVW9P8QPMPExKDBJs
BMStpf029fQls9lIJ/F7rDNlHrpMPE46SQ8NuTlbOxhxeRHTyZioPzM7ZU3aIKDyagq+hMQNOh/W
632OpWkmH9qvhcIhjMQGp2PtPA02d2Ju4zUJzXPjsE6RaA1+QrLHsVzQLru/qqxJD2aYsuKccEKb
ZQA7JxbUOmZuXog7AsuCyAxQLlueJenfErZoet61l6VWkbTKurAEDCR+vEeFRJEoZf2QNXg3HVFm
u8KwGNUlU/5sR+kjBdVA0xahEUbSswVcuLOGHD0QTBmVoBBUKyYy8bPt4eJehNq4a0yP7NTbDbMA
DCJbwn6S/oIk5teYBQfRutFFQDF8wt2enboye3N1xuKFhkRHWOjj0SKQGmEkCJxlSe/bFWJNEBxB
c8jRQXQwi/XIoXqMHZ6OId4FseZ+6BmLaivlFOZ13o1FcW7kiAgGqd36R0Fjetx/ZKeUkKbC16Vd
zuvIquRfvWVqG9bR6+td6zjTt3Lc2TJm+eYMBP5EZnd0WjQfZh/djQ74JTcExYrKWdZDtsBNOyMa
cIft2Bv3EKrdsz7fZV0m9ChjfSEz9tGxcSmj+DFpB/ZxpNl7lAFHaWkjKbKE342yo/uEDv8sxvgj
M4387AB3fo7nP2082vxpQjzaGZIWW1oUTyTOAuB5ggXK05Vm8m1mOw7ZFotjXi+OTwIv5qoqu5Ms
TXVsdBjJWbfCIrwhr2OT7AnWQy4PaQFtop6ie+qz/qtuSY+A48e+MpjKEOaI7zizxq1p6CaaVi5O
wFrrVuCD41fOacblG5HfuZXg3476lOBsl0jcUolKfRmLEiskYNekENOmtU30fqR+QVvo6b9NPNy7
n/+xmOPgpJW/tDLL/+k9+IuTIEPCZQjCkjESrEHzW2m09Z6Zu3MerSICOw+ZJiz+/vSsA7T/E51H
iWHtQyGJr5DxeEiGGWRE7PmLQVE6DZQUK2Tp1trRWTLoRhieUMYjCwrKW4XFAxrHBmrD/CRrOZEr
A7PJyFPzLSxowxGBkNEdFc92O4dryNvOytSCS+TN4/XHamQhcnki8Xjzo6/Vq9BfluSokSPzOUT1
pa+Tc+RwGqcNa8YAdY8Uwxtnqfs0h3gSegYyh0ot8CfEp2VgNNvMdiYIev2pYFp+4y88MVTc9U5R
PS66N9/5RR+MrC58APDVmVE0GI2RiFfhnOwwH5Dp278D5iW/2LCZD/xx7p4x7CWQ6XzVyR08tlnz
SAbWIHmAjKp5KCeMh4ZAfpYhi4RT0B1w0C2/Ki+yVgwrZ2o0VMBa4vzgolh5ovBT4Ci1/Dymlopd
yCrWO3pu+2Olx8+TA9vD6Dv8QYOMNlEDCAffL4SJFs29h1DtOjtwfWy2nmR4EWaKiSM+egNp7RNu
kgEC89YxQA/1pg08AcKqWWdfxsQQQpQjFyN25QchlHoxG+ZPHPc1+VbhP8uEc3Icl/JNnySxJSiy
YSi3W5FOw4nEZsn2N7cfTPVJNy0orqaaqnc3Lr6nXsevR6RANTrp79qd9jMRxy7X/zHxwvxxbOxP
d3aeuXKH5xbzql83wW+WgWI3wp+/iFq3/RL5YVZ2+m2CiIhAbGq+4iHZD+ZrExkkLqcgoKTU2STB
THOIkTwN7vg98ATumlY8a00SPgY4dQ5G1e3aAQFayabpuc6i4JGAvP3Pd5o+v//c0kbgzasfXT+j
zvBMX0eeOxHNDA+J+3HYPuphux5dtLxYqJp9zf76HLh6vkdSXK7RDYWtz2XdkTDglm81+lnw2vVl
DNRejVn8fXACxmolVaZD+HLyILSxWS8TnCJ7/H/sndeO5ci1bX/l/gAbQRvk6/Y2vX8hsjIraYMm
6Pn1Z7BaR9DVgXBx3w8ENSCoq7Jqb5pYa845JkQjAtC8F2qvC/bQtZvbqXp1eTadmqGyn+sh2aT+
lC486PgoEvqrEov3Y1+i7bXpUBzqqjoWU3D5k8H4O9pYQAFCmvA1sZGoWnpg8hcPd4hrspv28qGh
Cddlos0VSFNWgtIqghdeNruu+YqUM100y8dbf0roe4oqd9O25biPaoOk4bw1O6CcKzwIYHOW5/Cf
fzQRRCdeVYc/52iTypcVwTBCQSm22NQHa1frNjj4IdyOWYGLLrF/X0v4H4brcY3mxqFecuzhDM6X
3G21q5eGQL929xUXzx5rKksgHaEQ6T8fi8+wxgLiT3Kwm5znjLXo1SfdtXO4ef88iLPco27yz8PW
1EsttoG/u0yorHLSQ+ksnjZ3sG94CHCWUcVnVAXy28e+YhVxGq+IAmVKh89pAIm9heJhxoSrdGmM
G5fuwKOdTvkKiUNRscFbOTBzuYlbm2oOKk+0GkpY4XcOe/Rd4pn+xRnsD3MY3c/Mn6DTL5h/Tyf2
q6prRkCMwVebjOuzdH1KZqgmwKw/3hkdXzXRojvR42loBYp/padnD0Fso3xlb0YLVOs0xVu8RC9R
pa4tXRfrEMz4uuZ6mZDk4ERHA7YvEIUcPlCtW1CHOYpDPBt3Qc1Ge1YgJb3wlwzYaXTC2bMtKoGn
UMge1MU3OhtbCsyZdoFylvV3lYtilbTvwmqMAx8NJq3abA4RKeC1UYPAYitM/W+1GTxxP8DAWxaJ
aMC3vq35dlNO4mXhfdUuL9yucT32vDeFEd+MUyx37P8ALw8JPJbUeXHLkuOMmveFA2ulYzSz1VfX
tfYxGGaYh2RlKvk7iHqmLBonYJ7o+zk2+WAi/4XGTgrfgQ5lUULzQPFhWdTrFkH84NvNG2a8myC0
IxQFn74Y2+jR8glB1J0Bi869trl88jBjhkrQ0IdnLJA4MicRkpJl/HeaZYZX+LLYAxscgMmHFAfq
oGka6epnIbKTH+B5nigZKdvoJh/0eKqyCVRwUmHrcgLk9Bpsid8Pn6qIN22RUdsh1C/6MZDdLwZK
dm0u05q8JXCSHKTiYrCr4ccTIXO0a1xpgr0MPl5qwlA5qwku0mxqH6VrnFSe0thQLH4Ne2YQZ6Ag
Q4HFbHacPQViMT6POWnvZ38OYeghJacx7PGx3USijU5tGd6CR8PcypW8jXr5qiFxeVN8i2v4u+DA
e2HpSP0hTRfbpqi9fRDYLw4tinjAGGrhwBXF/Itap9Lb50n9Y1FRu6UyuyEisengViAjb3OC35h0
dsQv9MoKODW3RXFgBXvplYkZHDiu0abbLOvO86Lrhmm1cmk0XXPQf5aJwsfnTG+FHVzi1lVbQsXp
Mfa3OqwOMwA8kyaGFXkdTGJRtZdpXxxc8t4pgMoF3isKnvAg0KoNkOLNgGeQnQAvywFCHYvLdD+V
4ATC+VVE4pIM4XInRg8pXTFWvRdNcG5cxRRgG09dbr9PCBksbtIPjj42fqCPjIzjlu9VwwXWBSQa
0KPqRZSUQyQWn7cvqxfb5oGCNbKegi+eSr+chrbdRMGzYaMDBAiD05AP5xJilwFzZD2ObIooI9nr
sD+wJOr3wPeQU/o96B1vZL4epxp8qD7gCXRYLK9Hh5/M+mTry+LHFO1LkodnN6h6PM5m+ICe6Eo2
gW6cgxwHRzVQOxIFw6/JvJtlEG9sHJ7IPPUGJ7Q+o7pg4PGtg0U6BbeHQG1q57VZpI996awRy77Y
ef+ahvi5p0xjlfH7noRR7SauJJuzKmILcHaruyMrd6ik3DUcPto4u+cWvYq8ekG2P1ga50BRbnqF
/7IkWV5WzgWhkGxmXnz1/mUkhp9JH3N5yju1jSGL9Y+zSKnJ9M0flpQXOYK51WM6k7Itv+GL83kz
nhU23gG2bwODA3b/IeF4wjwv23NObBrHRA3FFeG4bqicDYYNDQQNnKn2XDXOCw+5u9Ja/KaIpX5F
M4+rsftRpfASGzG2Q2mRUAmeenzE69mjTFSFx6Gsn0z6aQpdXG1Ph4fQxBqv1HxyaZKInPBQ+5Sm
uEfFkT9CagXqec6G/KO2suciqyicWUio7osYig9juIeycGzxoROEW9mPnfAuQIceAJy8FcCc0Ghr
rmIRP5QVHGPLS+XKL+nSGIX71A6IXCWn8XoS2EeS4H5W8ADgBZ9D0O2t0+vPzsXdlaSHJsQeZ2Ov
9qRjrZt+eERi+cVE9gwegCdc0px9t6+2fgMTsBE0KLvfJZKE/5np7rcjP3SYDxdn5t6z4xZd+zjQ
LbtqSxqJerX8X3TXO91vTxG0FVAcUIIzGivGce3DmjZe4yg9SRslMwjZbjaxfHGNkfBZ0N8hC/Ud
32xSEvvHDbRxF4XXBYSV5jGGCTo3Kp/vDsvNnvlvNbFtxTs2v/IdrEZDv/uhwfZ8eaQbAsggzC9A
8nP5O+CoiQdRLRJZvXdaj68TuKllzN16sGI23fSZriwzXPjT+wgbwSltGVYlxOzR5B3b5ztLz6Cy
nO/QW+ZG3r299Eze4/4l7gK2jCNH6R70otlTtQGLdD3W95FYDgMmSLuOdSNRjIjzv9cdB+qaVpWf
4csOfzNTP8o0+UVk4Mdohg1OAmJhYmmx09QSlWmwW+TGObYwlLuAmrOPAbeG5jskBxsE6bNj8AcP
AdZDQ8ANlvO9WJ74lglXXQVJXk4Nqt3MPefYeuGyUWBnHUGKsv0ooakVgfvSLOOysHt2Txt3dA4s
J8/wXlbdjzTxiMzofr1r+hsCI1hM6mPT12JbV857Nxtv2ociXdXtLV9GdvNoxDQEpRnPaLcy79sx
Im6B/y6btiWWOV8K2mBz3dwMtgspvcvide7doZL4gJQbYuLLRo9uGy7PwrBObfSagLrcxdBqeNJC
12u67hQqflmC23HDlvPGy7GOabY/oXbqq7/8w9LJPfGSG5Cc01Z0HbkJ7XVffGRz5u6y2F0Nqblv
TGov08G/Tan35pZ21mBIMorgIvxi0kXzx5e/xk2VWHDALBPKOK/DYIrUzjc/UzdmowSxZQ6Mu2qA
xopPAPMzxQwDbxJ8S4DVFqK0QvvXis4JIsUcuAfxlc5BC11FBkeBJJyJ4S4T5bxhtfUEZeZ+RKar
SWsfPI66QQv8l638vLYa68UohbPDev9MhS/ar8Jpa6LOtNVbOrXYgIkH8Br1eHhrL0Dyzo7K83AP
zilHEWVtG4Oyds9Di4pYtKwLPdwFQ/mEofUWN6DiQbjOs5lbfF7HKWeZP8Gl/8WV/SdcmSR3B8/t
7yzi/8CV7fRvvEb/h9DdZ/H5r9Cy5Zf9A1rmmn95FCkLScaL2PS/Qstc5y8XeoDAi0l0Ufhu8E9o
mfsXEwUwSl8Ix3SFHQA6+ge1zPrLtCSpwEBKi920cP6/oGXmv/FHPNPmZ/s2jWMekWT++38HDUPJ
Js33gXeNbjtcgtJ5H/MS1qs/3sHg3ZUmy1zdfMbcHyvDNu6Uci6d0QHZLnlz0Clg/j/i76br/1tI
2oPhxicFa4WMHFranxD1v4TjlkWU9PKR87ahz06e/xTg4TdFi6HGoi1wiZbHRbG3U41jNfaDfS+o
4Bb9p8Y3O6e40KrIgUkcYk0v841l1GIX+GzqrQCVwzypfi72Bsf/w2irlyyZ3j305CU9SB7F7Ymv
lJQSNOU3nAUqsOq5BcQxQ7pmJe1HsCVcX2Hm6YZbgn6bIP4cgsiDK0kiWqZBy1FmPNZVuzRun5y0
eavj6XmyQ9AcUY8qZoY7DZVsX8bmjlJjNlbTqZk4zPI0OMV0300Gp//GAwPvT06yqmzcZYwAIl50
QSgNVjvcDOViuvSqAAolCXDvPq8dXHVzyFNvqE8FnWqEDYw5exicQ5/2SOyedfZG28WMh4sP5Pwu
MdW5wdZ+29QsrsYRg52tqT52+juWuw85joFD0itjj+b2YOd+cYokUS5lD8k2yv0EJmWPqbtCCVs2
xxqxFVVkOCNNJAvetCO1ON/KqcCjMSSvJWCFbecPd6qimyFPGUvzmXFeBBR0bebS6Raya8Pqr8v2
clIsLnl8R3oKTsP4UlmI5mnij5uMtw4D5ny2bIht5sAJw+3u4gWWEJJ63UGPahD6kdTa6UZJEh3T
hMGlCD8zonL0zRijuKV2mx8nxcAe+76a8Iy5RqAxBme/ynbcuo1yd77NUcZ2iBCVzksxlvPdUGkW
RXYJWSSbTu5ii5JmliL9gYX3fJxsy8xmReouteePrPKCFd42k/lvxQoFJ+BirfYqm3huYOKhd1PM
Spw5hMMokNkk8TLvVCqrOLmUyG+C95iMClOE9x0xnQYjjAq3keNKeAOmIou+s5G28s6uH8h84Txk
zTl4drQl0JysEzFg/iBFaTXBkfphGB+q9tZQ7ZGWPRrkKaejOYRMtKScjT+1iZgjd71X3JGaJWFb
fo0ejUKVO9FPzBbzTXa0903ULzoS2xYhAmFnn0nSzbtItr/Y4bMMaPWj6kFyBAORUXx0AD4ROVml
uZyp+OlF9UAZy5PTwjZ3+/aNwB55T3nr1Krb9i29aymWK5PIJ5/+p2epihVjdjHC+m7A2Y7+F320
nniaff3bmTtxO9b6TKu68gf6Q82OQ76YLmwnT5hO3VUfYgEVJTHYWbA9gpqxSXh6ARduGSfVPX76
duX1PN3asD0PoSQujAizWIsFOYBVFCR8xwVrRnvOf0+286vtCTCyhh9XKa4NHOvfRiUewGb/xm0Q
QE8mJ9t79oMhPlmdsDK1f6iDuZKjs3c5Ftg1aDa+QO4FWsModyfv14TMjDq7OJrqCGHm9dMQ2BHX
yHjF1nkIlmUOdoZLLc590J76kEKWxDrAGn2tgwWXw65Bcz4VNfZ300EFxAzD37bhLyBN56mi9i6Y
su+mKr4JC7OWto12NdcEiVCA7YyTeudlWLfpeRyAPM6Fu2liB6qzrX5T7zaROB7wkQYR7e3xb9/1
OKaxRSLXdUnnFvaYZH4W5hVbc31RGjK2x5/Jit5kWEAqFwxkNk/PlXJMtav6E4+yrdMvhc74B7el
PX+z4yHghimFvE6JsdhNaTWmw4ca6vBE0TbBwslvX7t++KmZIFJIwRtzjn4ngsFDT+6zbeePPVbj
wuda1n5BmVXMw3NEee2c6RrN2V2SNxffMm+ozjkkDgxNloiYb71u6xrOOubECCjHAPzNB2g7RMn/
xNuViSaZuX69NYx5pzJ5qHWM2zK01gOZ451bVofEqBW+Zj85jn760TascZrJsNdW3G5NFVHXgfp+
RLwjYr62FPWwEQVEegaK62qQnQac7/JYGTxEx7qjHMPZNBNJ7roPbivQxBXl6Ekf36lO/DgDu3Tn
Qjn7Q8GHw+XMWnnI+w5LB6f0uvhRDTzPetK8k0aXEpvwGMJpJUbMzMDFX8Edj7lLkuIl7H1JxpGq
KSbU6jaZ/LNTpEcdPRRZ8u6N8Omp9z3qTMJ6BjA2kM1Ekg6g1+FVYbjAzT92EyHAGMIXBqmQUK7h
hEtdiLNPC3mXlNV9QH3qLbKq3lhz9xRhB90KFv5ZH9zLtu1uYo3rt8Q6XS36lVnHwWuImJ9n6r3L
6up+wPQ19gu7SOT7yuXV3nS/Zj+IGcpI3IQhxAHbxUOfOP42SJ6x59DUbqnf1Csc6UMr2Rq4bw1r
iefc78VdwpzvLVvbeGzfDNl4h3lu30qiJqUf9q8TDwBnnLI9lOKRERaDaOzFl4L1ZYzJ28K6R3Ii
sU9JoPH6Cf88WxgTfJ+sayWIdRAK6rCz62kXGMbFzadHNzi4cRSs3PlPzIHhFiLWBBnVpWpOhsMT
CtoqzEhgJBqtMy9pfkbs5aFsQ5O3dHpUSPeP7JbdVSGJqjKqpJtM0ocG6GI0PthGd1uyst0utYYn
RD1810vjsYvR4UBBcgW2fheF8U3V0iDtGdgDTJOYdjrV255D2ApcNHgZB3RlIm7bTt5bS8uV7u0n
Pk0uRD+7L3Od7JUKv2XV8vez124aJWQ0li5WEhjIRRqzLbaAEogbc4+wKP+ZXjjMwUxJsR/kvb8n
a+BXmneOaU7ZJg5BLs9j2Z/LdLyA7uBdYOqT8H190rnx3uR9fuHXm5jHFIv8sLwlV0KSXnn2ynLr
5MarRovgtLPjjm/3tYfxrhptb+8lyWM6ddk6FR4HNumFW4twD27EkYoWc6qvHCdZr6Tj2cT7jsuk
j3YNEYsINFTkPqixfHOC4r5xYrGX7hWLcHk13PzT1wkPQPbzqeoouiYegNfgyJqAPYcPa97hFSWq
8rEx/HXjAZxyCQJth548ztz7EfV1ib42rBbXaWcoqJFVdM/kfRFcnkdrbD+120/nfvEwNuacbWdf
ThfCqwfNGXXr2EN8CtiBJHQwr7VpjRvDw8DekUa5kUMenzIvbW7d3pxZkmLj+vM/pZHteouc/KbO
sajSc59AA0sSzoPzJeyG6YY94ptl5XtESHMbatDoZu6FdzNcpmNDg/S5GEeDY7cLrWux0xSRlRzm
SBgr4CfYEFV2nLkabhAB4lVfgETnYl7rsooflGEcRUT7sqySGzU457qJ/EMSW6ixqXlWvQ4fi5pW
0DR+plzAuBokXcJOzsdx7J/cyQCGFmMUgG4JzyJb96E0KOWK7nAEELqcop/I6wks92lwWwfWwfS9
BFeWnVBZxRqCyeVUCrTXgJ2HabviWCcjzD+TKvdYp2zWszwjGA2OkNbDTZLFFMSoam+NTOEFzjHY
O0Wwz8HLQ3YrOharJflJlHwLwUS6l0xZHNFAFBucRXDFE9aIfwxASxO7VdgWIxIAv4tbE+TR7CEA
tWKUz0V1judiRwHw05BI8dBCZC7DMdthJ6foGnWOZdA8c8O0wzsePnqoQ2dlcakfI9Rm3lvzc1+J
+jkzAph1i/KWF/ltNJSfYcVnNct70ZF2YG3bXE2vo7sWd9dRRcY5FDRRy8myiZhxGwXpT0Lv3Mav
6MOunQIen+qd5fLk4zWqalfMm1jqmZNyQ6Qhb3Ae4ifKbMe6r9MXt8AT7WEtWs69apOIPjhkAUi6
qABDkOJ8SGmzejzycTSkXOIAPH5qIbFzqJmJ2WncnbspkI8mct5bKr5K8lEQsOo7VosGy+2SyGcw
n/BgW094oep1BP9gpbKmODdOv8tzY4SOMWSHXI54kZP+a54h96hGw5FPh2pvzxM7vsrbwgqTe9Bh
iyyl3bOSKHosizBejmIz4XdZmwZXeGTm73/sfoWZTVdWN+mSly62he7ztVsPBtsqMZ/993pgZVfj
sb4EIrnWpTuSPKxLWE7mSzEE5lkudUY5fIOzHozv1PIpr82JHQMmPc4tGu9IcmHl550PMYk4Dqns
O/bjX2zKqKca6+FQKJpwbcJsWxt8HaYwlqW5NTxA894IN37k2jH3Vs4btQqjU18PJCVHdWrN/tMr
6vmY17S7/LEMdVNfHYg+XbLehf3R6lPLMZ7IBRzqvsq+eGvTOKHHj7j24idBADyofvlzCiRwSkiv
0R4+58Ua1x7d6F5YY83FiG3ZOsQJipU1ENxgo6iuoWnn+5bD0L5UCxRqXvZ8dUDRMwvz2Qi/0mQX
tTPZhbyrrlnsf+UJgFAcyBDsgEe245JZt6wzTyxrX/U9FUFdAH3EnR5DWL94mMyVsZh94a+IUzt6
t5RJKN5czCEcQPdm4smbznB+Mvlg0x/BASt5UV3a3SoSK0U3JjxjvCvGXvcMfGODJbHlm7C3k3Xn
xU15sK3iC4cjRKmInTRBrRjTWFWsQzV+I5GQuy7ZRUgOt1uXJkdE3HhtT6b96KGYZSSddwm56St3
FVSTAq+cst5iQ5H4wE4oJmTH1PQOmkdD04/GTrPRxi3tw23AgAOQKvLg+6gq+Qy66JVduC1VfaRo
lbu2q+odqfbHyav2FKb3q0SqhImKA0NJxj3QhBPHikg6y4R1aNkf9P+Mx8izP1rwNAdi4FNH+AaF
8DUi3mNUdn3P+4CHWjLT08JpGCXF7HlUcdNkNkd/XuQcQTwdH8aGOLT8Kco6xMJGy9zI+LCHEvro
yfAuG2JgjFG+EToptmbhNvR3gW7pqalehWheeZYdqeACBTiCakKt5OhKh2gXmZxaisLe1Zl+N6zy
K8NFcRVVwNI6OtbjTGRqskmoAR6TIp9W3jwCF/OKC63I43ZQ6r1MKLE34rV0g/zUC2LVsVn3iMTN
77bjoJeY2Tlu5lNfdvQEBjjA5TRsqcbi9IEzej0N+bjOsfifqwgm0kj7TU0ZxorZptnQGnYcJ8EZ
QEAsaaIm2cne4lks/LvCCl/5+z70ffPsglo8kFaBkBNc3dB6xvH5jKFkZSs/OHZTx3otvgI24F03
Wg9hmr014Ba4bfwTP5a9Av7nzLRaCoFRNGzRPPM6hbtCTSVPVk62pJnyZjR3NYgRbpF861b8VZtW
/zKmSO4QJrFT9eymSAY1QACpxx6jmTDdZCYHA1zmytHBC8JQuwadVK6GNgDM2lMblQXBeyE19C3M
DSw3BBNQxOaE83jdclpIAdmgGUVvClu5Uc7mBhLZjldEeGp1dI8V7ncSCXzuzJArCmQ8rMzwjfRA
RywMz1stwvWzJ8bu3PGAG+KtN3enEikTiadW+47IO+PL8MM7qNlIRUOpxpgNQPfGdGqAN+yuRmfJ
NacoByPvj3WkrQ8eoYyxGcnQJppYamSaE/X8Qfqa7C8EgNR+NgmeXaqBuJnuCTilHUln1gKeETxl
+Bvh8bF1B4MCWmdQE2EdXg6CpgMWVT7oHOe3zDDLh1a76uYF4KeRCTS556mC2sTqMekzF6nNQC5J
IoqFCk4PRnUYcX9tyxpYYigI56pYHXOiODPGI47p/hOQXk0ElfBZRPMskYmkMk+eNJydLKI3ksir
pCrnW1s99LQBLYpEsmLmAtes3a1orN9R1LmHlFRFOPbJKo9mSbqXR0UD4LluzONoGPd0BtJZrprF
9GnuM785EIJkjKd9rnCc2wFYDApVXRx5aYlbI+t/eDYdpOrza5lYMNSG/BkLH6NkJJlH2bZCUNoZ
Jjnsslby3Hr2eoLceshjvJ0i1+C3MOM4jUsTrRheOoFcPUlxbcr02/fkumtIQWjH4DhMn0LaEian
smKXyXmr+2I8cO2/JgFgu6GudlIuU6yW95PjAfikVQ3PItOSg/E561KQp7F8MNt0ITRwHhpCi0R8
CJQJlUbt+6r/rQK91V5kbHzp7CcN8IiDwUTHYbwHUVufobrwdLcQ98IAThJmiJWwygYXzb2piWsk
0K7wdlEUMPlruyx2hVbVKTRFfCW3u3UqumzsKgi2NHccyzRZslHNbeXoNxU4L31Y3oVd096mw7JF
DMy1kwBwKG1mJasfwbFXLYXkn1FbmzslfIP0Lqtr3xm+XCB9XlJcW0JseDkNuoHNmxFjK6Cw+RBq
47Ztm3M2N4xoI7d7NwwmNBe6DaLFuIPg9iuNe1aF/jsukPsm1tuc5LDL0XAgQ6scqtOC/nlwWQK2
xfjMH3vnKOdp8seHtAv1uvWCnzYSd0VLPNmegjcDACWxtiVGGt77cZpiZazBm2hnoynGxqpyC+rO
31p2ho6oT0PbXzy6kmwParxjCjD/KW/trKgwEDB6b3VdXWabfV4REsLGrgqJQlLRZoHGzz0jOnhJ
8K67a8pyfLLcx0yO16BO9/Bq7mSHMjsTreUQSFhJg0wOSQ+5MRB5Qyx39+OcZNgSCc8Yt6Vi7ZH7
r1XHM3ZwLmxozw3y94UWy2uKBq4yaEF8yt8Nd4nplpemJL8vaKnL3WVtSz1oxIDBe/RT6IN0e5Zx
/AtQ4+4nI3y0JgTYxeCrJheESvbQCb6Xwpwvk8iAMMuJj8d6kPlqLpny6Wf5HVnBc5YHH1bTHrFa
3wo9YH6yH7D9jGivB2fmR5X+tcDxHMv8LI0EbE4Dj3cKv2ED7NmuAVCsl1ASbeDszRhFXbdEUrCI
2uXTNlHs9PycLKljlW9mxtJHpKN9U1WY/ohZTvj7J40hUyR821cKK1/6Sj5rEDkbI2ClFkalPkPj
/zAhuBlm+WtwFJ6vor8MrT2uZ9O5R/xxz1HLu9qz0gcP7prnu++h62jC6ETzOBN47FTLujzNimXi
rGg4LAbmrtCqr3YHg0uZnomBnHNpQvzQle9j2S4AE4hsTqToWh+c196xiLtU029ejRJnb3lPpbSF
1f4e9CVvYu+nToLfXdv3G8LE3ZqK2W3pd3sQuR2PQ4kqkPQ7bZRnK4cEo+yYovmwxFaCVMHWWVM6
CHp6+kh8MrUgCD/SALtTZ31Vok82I7vL2FMse3i5T8kPnPePAE1rxYH9hhkIyoFp9OsOLSXTr8PB
MvLjH4IaBClqHVy9z2rAW2ELjcnzs1v7rlBttq8UFrrKi3+RkuJoW+0Tw7EPfpC+pI0Kd3zJT9Ew
gLkzmuJUmXTEx16CFeMltbIrdfDBwc6WdQZtZ2uLt5MFiA10UC8Pg8/SIG+6EwyUF8eJzLU9encZ
EEAIAXedGXOOCeV+CMW9XXXmtYmHfdEXDz73+laLgVemv2/D9L7oSS1XiTksy1441EgfhqOdXR3g
xW1GcWOGMtqYCbZCp1HoA230Nwb1f/Xm/6Q3mwKh9z8Lzvtu+jel+c8v+G+p2fsLE4eLNmyapv13
CdY/+rE88y9bBmg5/MfzTc/hx/yjH8v/C6k1IH/oIzm7DhGcf0rN5l+mRJ6mBcaUTuBKxOH/1sL/
weX9u8ss+mfV2b9yem1X/g9h17Soqrbo2pKeJ3yxiNH/Iuxqdyikhay8Fon30DBwlSl9pEnj/CoH
uJ0xc+xBtd7eMjVSGHPkIYASohpzPxTMURMgcYoObgYUrD39kIRVJL8NmfpqhltT7jvnhEP/p9a8
H/xUKX6P5mJ41jESMCIDR31Ns3Vb2EMK7qPaBWb54wIwW4WE69d1O5xAQxxxK6VIbbQpIDHKeOw3
qkiCVdztdemkrMDXlWUWuxTu+DqFX1d/Yzh5mAaXnqGGfR/Ixkesdqe6gKOKOVlutD98WpRNpPmC
N4q7s20BXeNguO7g7m4iOhBQXvkAPBY368Rsn7sWU2ulm53U043BQ52wghHra+1Zl4nJBcAxe7iJ
8HhbrIlPEcG0+zMuz3zNNvIUs+TdVL7uoemfspbXbZJJKvZcrDIWadTJgoSCegr3GRNPmdq0vw/5
j3TZKcT40owGL50gaZU07bPDY7nWbDM72b7O03ynE6dam5X94efyIwpyiF7WLdZljZGPBiCa4b68
vGNkzlHtCcuva2uvhpA9hzDyjZ2WH2PLv0fIb9kD4G6xvf7JrvS7Q79lylSDQxTSfVmPB6JdNwle
q3VrWL9lMj021JuLpR2ZQT6d4OLGA4ifmMNhRHUNhx7GqEa+lrK6mbUxrWswmafFfzaUrN4w4DMH
yYDVaPXMlVJulGAY9PPgvYS0u+bow6zoqDUiEs4iAkIbpn2CTbwCxunHd2dy9aP5rYz2Uic1RqcW
9GQHUIGkeI1NdJUUhNgVZ7Id4Wx4JenG7jTbFrEnCUk1ct6+mAUmSCtsnyhsn3bMyeT6k5ScN7G9
wfegePP4tcCryjLI4BDmeyMJ03NfPWEyqcHRItbntCPOFEiCPUmJRLrqMleITqewoTmnTHNzT6kH
QkTijE8ZLIn+KekJBtdWOaCSHHt44CuQpAe8UONp6tN3gNmUxjjLyGYEa9+gpnbs2IooauOIUeT1
krJYOK34xkyYqxO9Fa2FEkMwod6UsXIORZBzhXWfdfYqOTtSOjJf5TzVp7r7bvM8OA8+UYV0iA/u
BAALH2uyo2aBnXTrVXcGhPBqoH7Bwi7DJek+xnGAsV8M2cZ1un3Bi32sjB1OalqCHeupzP3pYGt5
Shsux5EBddO0+HCnGEw7pJSV2zAk79qpEeckAiGf6q0wMr2zPZh8AMTkplry+uwwYO6ltUlcI0eU
JGuYGtV2YYgcpdOuC9YOuD0tinkjhtS0AsBi51ylUQzXdFIA9NgQrgJ/+AZ53R6oZpUb2+1ffHgg
G/LFHCE0OIgmhP4YLyjR0DrRgGa16jafGeEHAqXNYhsIiuY2s5Gj85LkX9egSeNJf3NNWBo++4e9
xQ0jkJ/XCcUySKeELSlv21qLgcLNi8cUh3WorgSjuRqJebItgU/cgkKzuyjdUw/Nn3f2doV0h03v
5/M6yUnvskldSdJVHE0pZDFLfLrzhArgWOA0/fmTry0/T2P+0E08o7rBmQ55Wp76BMMkDV4m8UoS
Ce5DTiP0Rc3Ok67EkVg9RVQWu9uWn7QeOnyNQTw+RHlwEpGTHVPnxqH4G63ZbLE9iGbfcJWNs7Ft
SW+t3LA4mwnworaVp4k2vxWUu3PSC3vt83wMmgPQ9/gEIcKnbaL9FYQJup41MUrA33OQhjllsncK
Le+iBEzqPgHW3/EgV7r6mkIrOIgsuYsGDaDakUyFmsZplaqbAhPoJoxui5ypMnRzf0PFyMpquFv6
1jmG3Ox7w/+VZT37K8M6B0CqKbwZmHcUvVZ8KEGJo3KU/s1sb42CTXjm/xdZ59EkKbJm0V+EGeDI
bUQQKiMjtajcYCnR4CjH4dfPocdsNrNp6673uisrAtw/ce+55HI0xa05dR3mEEGxtIJxa4cYlHqk
cPXytWN1OHDp0reDZokEfZ6VsrHgs+/Ek2Ow5GlUgPewQW1uESM+IVMxA1A47pMVLmSmdePVGMJg
bzAZiFOana4fYcOEs0MuEhPzIIQwpvGolZ7YFxNR0gMCqWF2302Oe3fm0sR1Vu9UvZC87Jd/jUdu
B6oO2kALl2Wq9LFxscqndfui3xyvrFDtdFxAU3w3zmjDjDRSDEHMNrxd+LwPnvD+5WX3VKgqPi/j
j9B1uE+8DLOkct8COALL1NjAs53bsWyiNCkhaqg9yFfjLp6yr3pEbVr07r5Ef320F5pRH83nce0d
onLlx7g9+xx7/uRyHLemd+9yPL/bpXEoXf1H43Aluee7GcPPLOCSLGh/uJFiuWl675WBP1QdTfRC
5zz0yZMBPC+xACC2gzpbwmdDy3+dKRwqUeJ8ZxcmPvNA8tlXq6Xy8EYNj36i8w1bhnETangvYOMS
UqD6e2Mmjqp38Xm1WE0K1tP7ovIH9NwZA9pxaKGbxCfJgn/LqpI0WqbcdZ3Oh5GkpwODy8jTB6ba
7bHp8f90NwO37I5IuYAggmuP0GMTa35ecCJLGkOwzKfIQgFjOiMDzqXauShn9m62V4u81Pou8RZm
4UgmQFcLYLPos5ZHTI/mjuXChz117ywUD3WWoGBtcbkOl55NOQ6NlKeXwcLQ75zOvjVVd6NAQbaZ
v6+d8MFGYJAY1YPGyOkwvx9JJdtCc2NDYD7ZVf6sJ47YEDOx6i0W4/IUckWPTnkBa/PcuGOFD64/
5e34AAqaxrq8x78EuN6YT/nQHcMFhpAteXLjZjyhg39ugRIJ+R5O9oMvZdSV42UBSwP3gERvJ3ix
c3F1w+7F77x/U9b8Gh5HQROH77HqdiX7iadEstyqwNM1QfNtCNhr/W87abJN6/6YtwP3ZjcdFRdK
HsbNgQEgwrixgnkJnIqhOTFJ2vCjpibOtGl+yU8Hz2ixjgitod+gvdhBZUWui5DyMCr30SMZS8Oa
ORM6wf8zns7mus2dKN/GXp1BDdyI5YKs/85k1BvkkMCxlkAsZtSI+A5j6BmlOlSfamsk7amb2osg
VIMEjz7KkXnwykBY7OcG3Em+1omRBJmwmSbBUiVEYWy2413T5j8ZnMcNmTNMSnnWUZ9H/SiCa1as
eR9Zmh7CEtyhfTs64V0JNWvAhCyGF2sdzATx68lLhbx1BJbZVb9tQiWecvO36YuXZOpv2ni80d7M
AVl/W5p857zuWU8Eap+git+xwpbIrkZsTfHJedHKwOhKxnSy8JmgUTlP7o2KuepsuHFDTW0TOjBh
RwGYsMRsIMviu43LXzPjASrqajnNc//IivU69R8QPDA999+QBSG0ENfc6ffSvYUmhkYEYCd5E6/o
Lh9bGxUcC8WdzJiP9LHKN3YN0yYQkoBx9eoWznORJniBpuUWCOBXsHJ9e8h6OKChdo3+n5M+VEH6
qNhjMqp8DxNveNSdd7PwPHM2oyrjz7fKAfw+/50LTo/suaqDMUqQU/IuVcgjBnL2ehMF3YwMC5LC
zswhXofMwIhTdk95RcK1JJuTrQZ1mkL7L8HD9Uoyt6kL3HyQh/TSIWwXlj4YtfmuGF6Dz8kfnMT5
XB+xYl6+oIZEtkaVwf6JDxkpLOm1I5XcfDbsDKZt/Y3B8CARodY2UG9tM0Uj3RwJaex4Lq/rvaFw
vCb2C89iiTyfVIXpq/ZcMgmcS2f4q4YV4Jsarr4exIY76LcLxmsCYhjC9VGxEY2ypAl32WOtzEdz
gGtocC2LRuxsbxF0DCOcvpC1atq8G9k+LrN0U0xuG8XLjFUMsp3/g1LE2Zl0Gpswm28xROBVIo28
WV6GQkZeSvxM06Ld6NzhFZoUsLnS/0pzE6moDl8Xl6d/VuzHSkhcbU4/wmB5wW1/8JziKRHVp2C5
DcbVp+3LPiQAY1QDOFBsVqdEU7Hi7azHGBxKBbnbjY2D4+bLRlZ4E6HBwnV8nxZnT+FHsVPzSRc6
/kcq3Es+T0e+pRuDJcMumGYvAgtqWffKk9+yZFzeFyVh8BTDOss+HB6NHLF45Ia4DtSIu2UW9B7u
sMd1mWL16ET4zV4XDestXivkk+OCisXCQFrY75KPYh5M78u9Zi0+jepnRrbEj55fCzleXQRUp9hM
BBrJg2xMtZM4MaDAUnBRfF3gpP9OxeDd+eM9FqL6lEgLwMrw22QGwcEiOYxtYh3Cwv1LmTRRrpqs
tg5TP1FHG8WpTip7FzarhLYEPb0YBepbKmcrJBVUtEzwkxEPfrs8+g1IoCExUlge4Odt0GPuQHpe
lbeCjHjcbWyMX4oO1EwX0NgSfblruqw9u+1TuICEIqqQqlZGU37jw8h4HpzlvMxNiEkVyYnCUAv1
/DBUFJlGTpRlU4c/kMNeId1mD9m6fsOZgp4ztkCoIgctcm+vHCSVHaJdAjjmfI9hdZ+WqAPhY27M
qXIOpG8j4OETv4Sz+5Qo6KJu7FORkq4naPUZN2bzXoh6j7TUejtlkwzPs48mO5Vzs8VMgr2nOAJr
vIIum1e5s4eBNHlNC4o0YlJnwKwAnCrXf0tBHI8FqSLLFA+RL0GiES+CvHOyyWto66MBu/ycI9sZ
KTev/tDsQclj/8PBHBTTfdl7AISygVAQZ/lXkNosM7RDrYF4mmocIJCd5oeWFUcSpsVjnOZ3ramz
996oxJG9F0cm787QNP5HwQaJuKHpTdcMt4F4BDs51p9lyv7CL+kdEBCR7Yxh6n3IBeSqnLQp0Yzn
BLrsISWZCbyP3+zqpqSvxyHM0cL3OVG881Ms3fm/GxlvD/kDbf0mZCNuJqzIh05bb0lhw7ZXjNRl
ci38rDsmNrEinnJbPtrJIx2XfTs4hgn/3vp6MG+QVj1+WhIHdDl+sdhrL23iWJf/vmz4mkxCxpHd
KXepKux8L2zOWm+ZriD0t0rk5T9Wlgz87T12opwsT4/dTWLgTPSbmq8C0OoU/3L9cNY1UDABrG1s
eA6GWvUxHpxrP7Mu6+Rm6Lz81BPeymgW+EvLkbbUi95k06gPHLL13rIbEiyFdWnZq7OQHQfaOPmY
uky/52LxgGRpO2IfOz+6837MwQyPRWcQcIxwJEv6P6/IFIrt8M2rUr1Fc2Ock1AA+gTOMuEeUDVP
uK+hwdfsiSMRQHdM9RrIELyIrq3eKR5RTsDacgXRVhCoWTZ5+d4Lizc03I88b0jM5gfylyJIpCXj
DlbIrSWDm2aoz0HhiNPgdxIDoZfBd0W+Si8ZXzOwcVufqRTEqKg38186EjuC6neSlHh5ZicfAEDh
6lukA5VJ8wnVuTl4XheeA0wAHvrcrTEAKBc1UY1iADCSyeFEyuSy60Z9NuI+3QUGRjPhEFVZZ7GJ
zh3iWGncGc54P2cpPYD5xst7bzQs5WMEi7vOIe4G03q6s/T674f5DrR6jXDGaw7go8E6yQjbuDzN
MXGImtYkwgAyvQ3xC4xRXlnAxPjBBQupgR0l8np+fwFame7JG+N5H1frcq32PmdRxrduvzwtk/sh
kZkgjvtxZe/sR4K3sXX5u1lo/BN5dxAkmpMaBPkedA4xnqgmEWSvHhPwEqab99suLlo0VJSvjTYh
ZPZs01LbbY4Id2lOjWrah+VDO/iUMCQyGHHZPiArP+s4BUaRjkw7SizNs0WOt2ERViqbygUpNv2S
2kJDqcgQ6NgndRPMCmJTV1xA+4LzbiKxZuKWosjkjyz4SMzpMgikgz5hxHqdR83oTXHjtb3/k3PH
7oyiWQ6doo0rcUPKgvMvViQSABLztnlDMuwkm3seZ9XoOTJm14cNgxy7sI6mXS53tfviq6a8oirG
KFGV3i7/Z6As3FdNkUYh/CtouF95baqX0CPJTnvpg8JCuaU0jRa/7d+X0TD2kmsNX/zwbxzd+TmY
IWnVQz/vTUKQNvZoZSfkh0wl4INgc4c6FEziNW9Vz8fS30iXBrDdGCUuemDZzT4E1ggSFjET+/PP
ihu3U5TyhA7xW5lOhM6m3RuwfLZWInyQrtNfwrH3DHpL1wfdAdUACLBQzAzA0Rd7fFDLk9sn7sEc
WOIQ2pFTzrTXNDD6a8y3Ym2EZYhDyYoSPk75UQ0BuWWz9h+nXFY3LmrPTc2I5dHJqYrwFBZHRUG4
DRwZ/Ms02sgFag51H8UaK0PQnXxsb7ko1M9QVbcjbOF3BzN3VDjaOZV9AFVqDq8erSaSoL79KmqS
eNBO3MvYYPM8+HfINMk28KtnJ0Hv5qTea0oaQFRIbIs1F/WW5v2fpgO6DRgKbWV781+krphwNtVe
Tv6fSMVBITuki1EjKkzUGf/9Y4xhfAu1vt5OiRm8di6SuJH12G3qwtLUtYykGY/7jjUXgmqkg0FA
mxHEi74LV2Ss7RfDR1YilInbt7QqZ4adSCXbymgeEc0GB1G5yC8kWICQ9JpM0Vuli1Rvvof9BzWT
C4Eq+81xVD0BYUbA+IMXmnhp9LzsmhN8VlQrG8tcpjtRY4rW8GfELoMCgYT73jGb5l0MSI1tmQ/P
ZLdzdwZpts4YnHu3fJ9mX/6bQ7UqREtukvUfx5igumH+ZCyuj/9FMf4XmAd0D58XBLVdRx2NtsUb
gVgy0jw3kuuXDc+bL3ITGRUgxSKoX7q0HG6NLDUv7aifHeXqx27y7b0AXhilnAZUwT7BF7Z1cBiY
3PV1eBKD5F2erRNir/aRNtVBg+VVVwb3b9SMdsTmqNi7arE+ZnULnSZ+9dGtbEQIms42nDQqO2Fe
uHjeOe6Dw3+KZoaXpL3UakCYWsD/be3kppZGciPXv6jFw6WUmWc1NOArFjGei1ot52B4lMgp23BC
Yj7l6h44gmZQktmR5RqfsQeyIFboNeYiWE4dpvqHdC5Y/k9d9a3luQkuhDcxgeFvEgDY//2N/n+/
8n//n4aFxj8QjX9T8hvovvhSBL3AQAmK69xCwi9hHcMiI8UyKatmj1kp2fkQRO5FpinetOec0P+l
1yU2sggExVzrW2TIcLyzgmG8aNWnbNRXkTfuI+omdILIgGRmWw9Bx/FsoZj8TOf4uJDl8UehfJol
K3ZjfXVtjNMPSIOmg9U68qgSjjtpi4sNBB0xSCEfUpOIq2kI9GuLcHID85SfwfJAP8t0PnkF7nqk
XNk7Dg7G1goVuTuk865NJv8IJOWkRu081EPWvjbyBWxn+uJ0/YX84YCJXQGYauViLZ73Xsh2BEBM
PgIz0DbqFUPgvHwI+rH9sOnYcMjYH4NifyQQiPzLyA/Tvf9vJlmVYwj653//OKakAsUGCDs9XGvc
kc8gt6jnzZZU1q4Wz04JDkMC8Ktaw9zj2EqeJospHbE33tco8rfS5OLzi0TTuEzek1OZu7EIvVej
curroghFoJBfyLoglrqHNbIRY8iWUNYpzXfIdq6EeBwQi1vBrekYKrcBqVext2yqHmBtbxrv5iJv
l55rDMG5i4CsBETSoFAwjeKm5uIioCQ3Tlyilxm70jEvcZqPFnT8gAaPCUm6hWzrgH4loKxcst8p
aa9VyP+SrOZ3QCXO2EWKtZc2MuoswK34K+SxRqs7Z+6CJSA/OZNk2WQJc6vsBnOG0tnBbWf/Bksj
MXipvl2GHjxcGtxqmlO4zS5KKRr5sQAUItzqzsbqdPBngt61G+6Htkdg/oNSfdgSYxMcJKKnkH6c
GSZ6NQR8U5OdVnxC4ef7klr81p5q4tzaG5yEXGG8RoPjEoHnOLtqtRNAbyso6UvBxIg2/Lbpl1Mb
WNcyGW2q1IzBeVO1G7QzOCRlwMmHXA1/hFjrAbZeVXgZEvscVuMbmkRWhCPEdFBPcB3WSKTQrd27
UkN3Uso6DgUVS2ekKM2YqpYOdkarLbuDYsZl3uA7anYW17Y9o5HFoPO0PNp98MMIXO2CEWoTle+D
vYQwJeSbsHlR+AUr0l6zweTPfgvnzjb3vQtANlK2KqYJlpufR3DdG7ZVIL2AiVij+Yua8ImkG49o
vv7O8pOzRxO1qftL0aOEqeMVP2m27/1Kqyz7+dXqsdTGU4/l32+yvbNPgz5qIN89TCmdEROmdVJC
VcTdyl4i+0xChEmUNfx3EGUAkIG33Hd/dGh/YU6InayPYeVUJ1+79wmYU2TAuR3J/GjJXF7aWUZ2
QyMiiJwzWabzxb3n5XJe9wtbBdDPshKXqXT6wRI5Jo+h+jcNHouoOfjFR5prCMJQ0MlPHL8Swj33
SPkGpoftBT1oFZ5kcvITZlt+8G1MzMhqe7jzTcUHSIve2njG0ty9L8WDCCcAen44HoerSDjeddLo
I5Sut7Ka3tOMq0InX1NDwJnVsVcuyT8G2fuo3PB7ytHoxDZ2oq6mzFIGWQN+sS/Xgo2/W/fn9MLs
2pHDLsgn2ZQzFTi5vfErsXFvihRgWIksPSOlDzCCAJ46jx9pDNnew/gbJD9itJho4Abpp28Pvz10
Cp4c32W9prCj8WVGGiSPhAENKwJOYT45uzZEVxPM6DdHXTwpYe5Nvdjb/8gjTlxEdhx/F3CoXQvN
rvSBlbccjLiqAaubKAX63kQniqODORLWhO/OT7+rKZt2IY86vh6oVivgA3kva3HO5o7jH1+Jc+mN
EK2lR78i2sk7MDRZtgSz//EFnceGMpRBDWvFhtg/i2bK9fmpS9hZawALwmdMvQmMlgLP05D6Jhge
6az1j4xQ1RN2oYvI7RgvDZ4m2gdOclcEkj97UW7shgFmlQbHKUbwippx16r7qmP0tmRUQ50s9l4d
ongsbYbUDEkgNVFk29QXBOzRWqXUYosTbPMJj0abAfXoFW8/fFmssmLC09LeyblCbjEAZUIN6xmk
0OfV9JjiMAK1h0Qy93pOx17/Wl78NCZLlJfmFNmF+Cfc2DoyYkA/OD6bdfbuufIrxxywdyyCj8zg
DrQktHnhXFVAoE5N2UJ5ubEChjoFxjvGSpDTkoos0tB+0kZz9HPxU8eIomcJS9efYUshSNQCn4rg
TqEcDT5sdU1yvtmuNZgtIGB3nZ+AQBoO1HU8pKxTv0i6qTTf05jJG2SSc8FGoSipRXz5FZYsb4L0
pyDiG2r7DfuuS6UArg1d/D33/r1To0yTnAGexux6LfuSMZO8C2wdeRnopDUsUAV7huF8EWxUDvny
MenmzgpzfgeP3onAk4+uMckQKeyND/DUqRkWGknVbulWF9Z8/sS2ybnJMvg85my8ZeyjLmOin4Oi
2ooqPQyTZ8K6dRYGqQbZC+24SQp/G9iSHdXU7TsH/FuZ1PtUQjszCuvDs41bfuGp5sXb09bg6plx
99tQtEZ9h6cs2TWNCwWVQQegwz6qc/eGbBlwLhVhL9r1jjq4DpXH99nlBfM1LGeiIMOBkIGNaIfX
xGH9n6UNTjSEuZ6YuCNsM9lVbprjWcx+CKREOK06d02r2vhQFzdVlgaAWSZ+WBtlPO0lP5DrgzZm
Uc8Gs2R03DQ1jymnNyO9bavinLpNP8XJ8m6td15sP9qO8QaiCA//+Ep0zJlBL9MqNd0OymYftzJj
WpMon9pZnnWCkpk37cJK2t8pW/GMiZ447BAGuTt6W4R5zgZa1Xc2wmCj1AGPyANro/1IshjqvIPi
0RoKvRX2dNZiOCdF8rEUWq6e4ITUzpZt9MRLWhiK3E0zgraZb4EaK41UvixM3mGKexIWG5gJ//3F
b5srCtevwgr//MJKmPrVSAfcx1xakZwtxP2KA1Sje4SEF6m8PLpVhf9Ypzu3wBxMwzrHFhvklgQw
lxLNKQY7WjpyNXov5Rwk6yHCTL+3MuEdbfRJbIDOoRl+sUa6yarxaWz1D9HG+IWA1O98m+jypS4i
4ZSwbp2Do9/t4E6N9XLQCZYOg2sUaRSUqLlhxt6K+jj08aeZZidL413GzfK1xugMlpcdUBcl26I9
6ni2AFz75k7Ocm9m7SEz5z4i0/HfYo2MUYPihbkVcpFfu0wETyg0Kd96DZoYog87CGy02auwjmPG
fxAIwquv9J0D4AA5Z/E7kPBL7Dk6ijyG+jdUPDcTuwavxGUVO5cyDtQpTNSNkdTHqqru52Bfphw0
fLjGcWJIkDvrkEuJXRs416ntjn0aXOxaPyEEMLcJQMS+mu5iEIStwXoUnOMPwyhE5wtSAAvuV7C8
4gTsdx2AiM3cwrsYcnw1mlnaJsms4DQ7bOaDhjW+DePenR7gBZgnWSXAEklZchtEDT8utd4G9P4X
/f09fQ4TMKJfNhMuaeAb7FjDXZWy9oQ0+6KK6i5euOaJSuKQG1AuKajYJdZk15oY5wVsO0jaa/vq
PqgYFAhMYBJEJXMeIGYpoziVjI/ewJYOz+x4UsMnamCmtg1q6ozAhkx0kM/SdU9CCECUL2tYxwge
KVz1D4KQwGbYWRhJNqOe7zPVnZu6WDbxFPzGcnoVcfzeu9RqHR+8Vb54FphMYfPphZMgaQVFyYq+
o0ZxQu+76SDIe7P3Vawkxg6Pc9Hw0YrixczKL2U8zTEiJqyEJ29mRzXwiuVUpMztGFMgfd0ZQw82
yqv/RFLtNFf+AXb9qoogf4Z3+DK7+VH1AdCR1nhdNDNa+IwUejk7c+nGj+CbBmzv/d6r/MhOCTz1
LF1Q7pSPIa0nIisYFYgw8Znj3qj1s4tDd2dM03S1fMYcJTLG46CN/r6zOJFlPVT/vKa9l202/bke
OT69V30vEx9AGQ/mk2MZ9Z46IL0gm3NvPCWH/QhR4ok23tmA8Xa/fDY1//3rju1c89bR/+ZqnWqE
wr4nTs44WKrwMAmPxDApZo3Ma2Hpmc4vchL1h3g6XNq/PAARmLRp9WoFVhIR8pVc6QaNU8+JgDiz
iMF1GKQGL4P/r1vm2279gaumi6owVl8iaIHdySB9wtqo95OVLTd4m+uLnVJZTLUKnoIBpWLPofid
oHP/71/XtflQCxG+2w43NmVceT/xrR4Xim7t++nJSZMXW6zecLzzOgMI3gW/vMIpBtNmg02DTJ8O
udhieje22T/QEZD/Z9bz1uu5GpSB7IKkAH4Jfbhjefu4Vl+ZHTxLC0imK4aHUpEZZpQ80BTTJxzr
aEZh8TUuAXfT3O1dSSxUmXRn1zbIAEryv4GhGbeHydZGMuVwcZRRIwPImEgcbIKdi5W5CJHtJeIs
V9NxUpE0W7jWmpRHMDZEit7Kwvcls394dPUITlTEtymTyh22OU6bI1PiNGrGHnVlHEcMvw4kGmCi
9sW36+JiU3w+WC+cgzRuZ7v4LKYOm05b/hXrZUjmHx9YU96uMPGmHQj9G1Dh2B28QmplIj6GP2Rn
7A5sBWiQxtoE7Gh0yBiHnLs1JK+YH3WCakkdHAZ002xb8dbl95KmOp8erIkCpxIkI6HqPHuzdZcL
FAdw8hcH0V1KugOIO/UP+8PMs0DblwrxrRr/JWDBUwb+azaaYeTzuA8VygWEY+VzOmFJ60acr2Z9
Dot0ivqCCT8lwKtnDshqAOhHvvpHYfU25cK9VcFK4Knth5XzhqZnF1h4dfu10q00trOYoCQPiVGI
49ZhB3pgbInkQucIR5n3HgIyFoDqdBYwOoNxU4ZWtK+M3eDtx8XrbmYVoMAv+ysxTTdWYundmBAe
sk6y2cpFbkxqO2gfjFrLQ4qe5BISgRZhomq3fvAuA23fAfGEqQX5uB9wNqaLEJFvBJAvVVmerSR8
q/U0rI8W/EtBlsngvs5014fM/1tWwkAThG+aI7vqaC27Uj1VOhtORROf7TEg9lQ2RJ8N9ikQTnaC
EwdgGY3ZdOnHGHZ74B1Dg+JlqPTDeuFAphq/gNptU8etkeDqPNoWhuGc5GBFft0dEkEXCO0e6VEG
zpYMH0SSThPpjj66B7BPmF7blzgRrHIHu6RmUwQIlQgw4sP4HKTtM2Xn3G2wryBAtpQV1T34cJbC
guPBR+wXIPJdww61nX01dhMjJXRL4Bbeg1VS5ltzbrIdTbkY5V1Sk0o+K5JTOiymZWPSiluwB8tu
02bvoT9eV3UPCNF721P0d5ruy0UqavSsU+lQnLhDalnop4nt/DYXmrkHxYSM2zv0VaSIaTWhp3Sv
i6VemHAi+6w96IwmIOkVm8mWdtsWxU+BNLMi/J0VBP27SOmHMhddNULEu8BznvrZnZjIi4vlMSt2
v+tp7HG1ojYtl/YQOvddXzyCEmXNDKaW37NOsWWQwitm++Jk+inslotbq9sBohNfPiYUHRNgSsir
mTDHGG1Cq3rn1u7LZ9FgM6NlNbYyzElo7d2t5zobywB8uYwtoSHmZZJZvaXbLiwmhTp+i2mJWTNP
K06GnJuy8Z9T0/hN+/g3DGa8WNmxDUuC0/PsOQ3xRnkVmHvocoJ6yeTnmC6x4IjJGiZIpgfarF7j
ZMP4xW7sI3rdU15cg1m9ZUh8gP06xH1ldx4ACD6IEuQbYpZJh28YcdctkAWeBKIbsbrllhdOA/Dq
br3EPriMtClUSKZq1d5sih/AFR/MwV6zWtI6N8cCFzmk+ftuosEtq/ELZidirjwHXbRimnQL5TWo
blANb0xxmSbXf+6WfIjc8Su0tLNRJbZFf/b0MZuHJ09z5pVd94f2+8vwGbMqJE4ed+q8kNfEKf5N
Il5zVFlYbOWQvNAcfNk2CmyS1ehNscLuDTf/FKwLt+ES2zvCufNNgHE3GvmOtuaQngM4HDtYYLfF
jJK1cvA/OxAhAjaTB8ZsjyQ/wMBgGtKQ+rhzQ5QIE08Oo3JmQczJWerDbHB9efYm5xHBscZGRffj
4ThAWN0eRu3L+2lAhFq9z7lKosk2PsFdOLz9GyxLM/IK4QQEb/v3louhWxM8WonVt13fAXuHsGIm
DDH8Wwa0uMxsBvIyva9ZDORe8iXH8cYpuucejUXnTR8TXqKtHso/j9y4jkt1g5vtiXErd+0MuaHs
ziwzl1uXDAjktHXORkwPZsvTxfFQtGB6J/AP82R9SocjqJ0c4JbWhzP0zzV/rtYKn6lBWC96FEmV
ecE9zhenoNbU4YzEyF4JXhL/AaHFJsbUKPXJZGANwxCIgWXY/aQaOULb4kstKUhSezyCPMg3c3lZ
tHhupf4KNRWuBHNClXVx0Xrs64TBiYdHYcSigsQJTUspfwwMZfTaMHbGEFEU/V3lNndCyBd/4faA
v3vI0ZJDEv/r8EJuiEpa00o5uiuR3Mk4YD+u5te0754WO/OoPMeL1SlqZRwxQ5I/xWihD33nv4dl
cuoHNm0kaN8LF63y+rF+gh0kszhM+ailzQWRXJPJxYsadpsUp/6mib0HjBEUBXV/24VPlYM7dS5b
Gwkj7JECer1bADhqhbuzguUnIdqd4gDZf2F/hiDyVsYyp9yKJ4uLv1xLlPwMzIt0uQf8vs6TAXON
9Z2n+m0KuA4+wUtp8yfol4nsHTYh+P3A+UxMyvLlNjU6HPYV0cjLQmAy8fYbnwprycQrQGRxTtvf
WdFLTbp+C4lH2obDRPM3qDtJ4vtGT97VG7FrSzmSpUjCJPM/l7eBckwVCZ9Zj1EbJ5Im4BMcSVu5
eDo4LeyYQRR6tBuIE9s2mLk7cxICCtu9mKq+UzPJzZ1dfOwSXrtQrXT1hXgIe8AVaqS3qQZ6piqm
miqPCPdmFrCONvmt3DXZJ+FhUQxh/H68id3qeSabouJKWcqwjVBYrjeK6SMf6tyntnAi2bRiNwB3
RAUj6q0CDz41+jc05cmV5Uvpq6eJjavp2r8M/VlKIpkdBPh914jkIF8QuqCpLp9cZp5hkPY/+H3g
ZMqPuAhaxFoc+LYyz7JdpUheY9B0650aqlPboQwYXNpJc4Wh1ZWiZI6HrUQGIZ143jlEkmxsUths
17uvFuMBkDqLBIvEJiDRu1Bp57HgD6iWR+Imj0K0zDHr+TIGDZENwLT92rwkLljbtiYrKFu1Y74Z
QWB6J9hlZ5TItZAjXee5u/QeumQFuE72yH99yjUgNBzT8YyQUQ/THoMH92Zix/v//ZHH6jPt6ma/
LIzcNAJYG4YMLyRxFk7Vv42xf1Tkw+GcxnnBiDK1EehMuid7QXy5kvmhpdJLpmaG0D1LYd7dMXFu
66zg9Bmzl04hbX1eWuN3MHpeY5zDrMLTCIdbF40yQ6FCGOVWFwycvNQkkpFzRLepBRuFbqCAS1jv
BV737SD96yqFLl2mdtRQDEMN1vWx20SLyYiQwRZpd2Zw9FUb70LkRETM6JZLPr2iUhCn1B13vukA
/5ST3jXWozfm1LiWy+9c5m/DYO6GxToz//hIzXBl7KzZxn7ApF0aYFWGhulA89BbXKZTyvy5EOqH
dTFkHKBaeE9JU3CTN7tvLoEkf4oeKTDgOzoHkIU/iOKqfe/n1mbQ1FvoEq4llB52MMdm4SevCqzw
sfzXh/qSWP271lZ+VpW8kI12zIKKTc3Ag1jyh89S5nsuQVY7BHM4UDqGq5NDu4lt1m0b8gCzjzjG
SpqEI7s4l1c/BGvhlyaMEgXQpkkPxPE+Bcu4L73gmyuARiow/G03uCwys1c6HXKiw/R2KQJSQ0Z3
v/Tyq7f6A4CLjy450UskN44//g97Z9IcubFl6b/SVuuGDIPD4VjUJuaJEZwzmRsYmSQxzzN+fX/g
0ytl8kmpqraysl70QiGlyIwBAcD93nvOdx5E6FxJC9QliBoMEHceFy8NI2KQ9UuIkcua/Nt0VlrW
xiBXAPkgGODtTmN7FQwtHW1De56fo2zYrJU6kajcpe3YBS8TfwMzBe7act9ilxxFYiFo+x9F13Tr
xqVaE9sAcPPgTBcPy0c80OZjlR8M/4xX+j0aq3IZTTBeMMSzk68eTT0468xHHGmSaGCpgIZXgWC4
p0ciGQdkOmk1prgf2iqGbNIz305e6oSS08cbhFBPu4wMQpdN1yNC0yNzUQ/Es7UMz1ONe+Eo7XQZ
OpRSYBlN23+dL093aDa5Bm16kuYN0imW1Kq5GV1aQ9KV3dpH2qR13bPtsNvLRnAKhsqPrk+WVxi0
yJK8gfrAf7BLNvWG4s1ULbZFG1bGkcHScv7WUxswk++c8hI3VK3pOlyN4ao09YcRz9RSuLy5thsO
noZV2/YSzFIV6gH3ECVc0lOFZa9ihhYybuHexiXcu/IQ+ajpq/TVTINsHWbmKfYwIsokgJEpAmAE
8krrSLbOE5bWQdkrxnOvmZXc8mtUn6lalcZsThq0+zTvj777BJBkYW6HNvkuaw/GQXoPbA4BLTuA
EvFhUnp08S3AhznpGeWEUE7TJE7DnKUH//grib8rOWksw2kOy8ceV4MSS9gyAGXHAUBDABIOyYXh
cSjJkQ9WXoAqcpiIhazRriztDsZmz7MZNgD6KAvvbGtcO3W3E6hBGBXG4cpOzBX7gWAZFUCKcGyv
NY38E+YRqaS20LAuQCdZkpT1vWf8iKAz8DcOZniT9CBYHiaXfeefpSL1qJ7sO61r3uxIoN6vEMVb
RHwfQhSwPZ6S0uKentV0K0eVzf2MNj4EUt/BmUMPUBGPHKdX5Bm9h2TA6z5eCKNhKuyRQHCkK0Nv
GQ2mJ+geNgRUs32V+V632Qi7UEXE5BPdB18Ny8SZogffRUyzudfVZt6ZSmF/9wqLan4cNzburHbq
9QOiFb+d1kkDmwfazsaoGfnnZcYCA46mja1V5ZGsBIQP8q1r3DILOiS+ukb2PNFDBxbiZNNb7hnr
ypL3LqLK46xxAAkNFp5c730OvcQcXjMuhrXLPHDFPGKtC/kV1pRa9uqeuUxF9yxZFVZFTRzX+XYc
TpZUzGQm/70IWB48nWIWWSHnvuFANmqf6vhqqMz8zEXcl+WbNRnJbmqvYjcqrtnLr8yaeQGv5ywa
0L+pPoBtatw3zWG1sLOzP5GBgnxZLFXI3M2AMVFE2r1Zc9xljaYsg3P3zYAxvvfj6Yk8nk3rkoXk
jaeaxh/B68EDgcvWcoppFiNO2kQDmWx97lz5yrpqpXkxPfRdMucwtbAhCGNE+djQ1hhUdQQzXywi
B1i2iugyYGaL+uJhXgQaUmLYOqbXocs7dHr6jyWmkTWO0YrM1bXWGA/mzAvT5sTzxmDSRDGtWnBh
dhkTXDSZa8/1XoKpbpEwZt8+rPP/Hy7wl3AB9Uu4wF1bhdlz+vYjyJ666Q+SvfWbK0HSOxTstpBq
dvf/jhew1W8YE2wDAZoAJe9aUOR/xwvI33TbELbrKNd0pGFaP9AFlGVZpusaTN11S0rzv0IX4BIH
HpCj4Mmz/eu//5tmGsIhxci15///A1RAJ3apDDWpqMP95NEJXXUJsSbS2YvJcDEDB9eiqTHCGiAE
jKqV27JNEnqX2dSiIlQpsXeVh1NroB3Ze+WuTEiWA31Csxj1JzNVrdG0gwAUewWytzvwNoxT6nty
6ejFC1Y1alJXuld1hwt6SgrxPRJRdBX5ZEVpegpLROI+8CvDu661WBwV/rh7LKfRCrdrApep14AY
pmTOS1/fVR4+ajgsobnQq9I6oFiltU9qpMcQvcITYKMJWQR+OR2jQqbHIG8sIjgs/VmDtLaHWUrN
VYrprR5MdO9uSgBKl5pbWgNsCFuVbkhrpxvS9Y5OJ9o2/Qc54qAjia1v3lqb3vOk0XyMhai3tij8
Q22YkGSjKCARM5zEl6yDCSgzgokWNiDVFQarZMOIQRwm28Zr4NTVziNTBdFz3T4P5mDAg4xrsDqm
d2+TFHolIqFv7CFMOQQlE/1y0CBsEooyez/94s4aM7YsRVLhSLSl9wjSJb/J1dg/6jplz4Qc7qTm
ZlUdInsQDCgeXKB429FR6UmVibUXjAQ2WBaoBMxwNivIITzSqQ/3FH4mRO1JsauoSHFJ4or8tCQp
bothJLacvA4w9AGxnK2R79mu1OcOdd85bkYGa9Lp8E6lzhMHgo1k7yeXPGcEF9kak4dRtBToBu04
KrbsLgQ1+J3KrsFy2MAczZsxegekWVKBZjC6pZcwRE6li76/NjfEENr7uI3lW+c6FvxMTRXM7B39
CEHNX5c534pDzCxApdGyv+jF1N9M80Tdl4X+xTRwGSiWJui1stmHmk8ICZ4tKBelcYJ6myNGIrQy
6cf+ZLe6vRla2/hukBu6K82su9dizwDrUg/LMayrjSeUvMDTys9iqLKbyUqRAAW2t3Dl5J4APXg7
lbUYrl2yUldNQQHquFnEtGjwDxkRinire4O0rnbyVyoKu4NXlt4jGXjBF92wvHKVeW70FSsqmnLi
com8nBJaF3FPHnMRqTPK5XQncpdRrQN7VlQW/LHa89cxYchPnSFxCLpVcUlmPH6jKvDhGpmPDQXG
AZ1LS1J3nrjntkswhqLW55vGFKX7RnFtEHJ3PQWxgpel4QVjSV3YveB2AQXRgwRamEdaCRSvtigv
+OTid9DpyXcNsQya+LF8dhXkUbcHOkd1Ijh/mnYnzco7RrbwHtxRH/aWG+SYaDz0rQBFzeuBqI29
LHyAHmDgnsPGBVuN+3+dtiiZTZHMHDU2YPRKIC20c8p2oUENSY2JUXaKPdpzXXjyTW2hMKeiXkQG
PSb8rRrxkUOSsCevA/ub0RTBIaJ18KT7TmtReTXWySPx8VsqguR77uUuYz7OXtLKxieCsoHjwUkB
rNvLuIVFHxVbZMXBgZox37eIOs9RPZnVQhI9uofiaN/ipqpBmqbCg+BuiPhAH5vT3297qsxEybcp
kw1U0NC6iQvKZHYBZe4RXqSFggZO2F/XzYA0tbdm4VBjJjPzax40aLrpgBpwsMrXlQ/f0WbrxyFt
YEFG3Ifg1RsUg5bh0jvuANGqps5fdFUy7kOC2T/L3hdg6OoIU9WY+7OpWgmjWrrEv73mfVK9t1MS
XRUUCxs2tyTYuYW9g/6E6KFvksrfTrEI9jF3OwnvF2vUSuhlt1NsT7uFXuqCHCmLKHEzDaNj1WTi
mekqg7cCRTzw7FYb1ZlhSHlvaZJvBF5KbC8ShhTpWc8ZEK5RELB9LwOkJIQMhuwIM1EH8lBSnG0h
VxK9rpeJc9NkRr8leQu4g5lFmvsA5YoYFHRmSa8OsR2H0/0Yd7q4xl5digc1Jfo3g8stQ1pFqvEy
6Jj2uYO0T1HCJH4ZlQNriuYFToR4kG7UwSRmDS5nGDAwpGvemNdO3BGlpYWltsdlJIwrJ5+PZIhD
SoJJmZoDhX54i9h9zq9E8sJQg3Gj9SrS4DmNNDHOyqfE2bCaTujXrS7nwNado0HgSvzeuLKEZndH
s7ZyA3xKZAHp0RQyxwPyu9LZB5wFCXSEoUupV8BWcMcbwofIqCbY4faQD5vK8qNwmVmK3WUfUGi3
psstpm1j/9XwKI5z2xjW9GsgEnetA+9g1LQgX6BKmY6NZpXrAkz0F611rPsgxDwCl6KGPlzpJGvS
3jFPVhSzfQBFXazyLoYMbLfc0YNIPGvx7EfHIZydNHiSDwTU2HA/9XikG4bsAbmVuspVFDyW5eAe
ddPUoAbDWJcMAZ790Ad3qpjbSEJ2JU3zkGDDBFjg124KyleLZgVzMzCj25A9L82MWplLjyCYR4We
GAy/3TwQjZiRi5dMz+XQEl3Qa213A0GnO059T2lheWl1ITlueHA7J9BXZdG7sHw12e29PFYICtS4
B0nmP0554Fz0BG2ATyDYa1Kz81uajq3ts2zMtnMU2S3fa5YuW+kLyIUoAi4dvWOL2UpiV0tdON6x
QQlyr6oKagtNUaIIXO6Fdzlca8F4lCZNzP3yjJgzfPbcgjg4xH7jSQ+V/eBasNg9y9afnFFPrY1j
9uZ9ibV1D7UF+q6WNtMFql6TPHFxgBnvwtTZQcWu2o0tXO3OnxKU3xJ9G9zcJDs6yBLXUWvZF/xD
tNJpExvQk1MalGQpTV/IIE23o2+AfbZlWnx1IECtc9y5FwNsG7RCixpFG2eXlSR98q2SQUG+cDI3
STISWredyWRpZUStelSRA6Wj70iMoFs94sjGYkNJmg3TuCFnTL6OolKXIYuKRzfoNC4GAN3Eh5n6
KSjZh5FCjH4ynxJ723ELXGvgGJ8nC7yAZffVBYe7fZdEDpZ83bZ3QRohno/iMdz5ZEbgcdaCeu8w
l947pAncwj7snzotYMyROWw+iGJgSpc59XjkMNNnoxrLEYfCa7BEw3DXglbzqOKGMEFBb3g1kWRy
U1eSgEKWDbHru+QRjgGXp+Vn7CxC9MCGtNJtI2R0ipoi3HZGFG8i1tc1G6l6HwJh3VcaQhFATu0z
iHP12po9wIxJ5ldpqoUneinqLpqA0TRd4NwEiTBBLOZsRhCOeowJZ6+70wYsTjBTDpU+0J6ILeQ1
Ni1sTv0IhwrmZM83or1LRTDz+uNraQBQygKXFo7vs/mMPMwi9pitc29mXmiGugQeswkd0+3aEAqE
zmiZ9iHQMvuLN7nBvVWmM/+hfKoNDXWMkfnvhpuAxUrT5JxWHaNTGrwFaSQNBo2QfZue0Eey7Fbb
NewRV2PWTmdZ9SBAZmQkWsx0WKVFFjl73yx1knwtxIe5TsIrvQxcn4zUKq06WNymTqTQRuAoaDez
/3HsY9jE03UYS7zLM93dROvNrr1zzvTn7Jswd+maDCwBOy9DEBkl/ntiTI7DDFxD1+hwiO5AcdVf
s9KGBFSlw1okRXYvyNmhZRx5+3IoyxdGtSB2MXDfjiP6zbTFs2WJwfZX/z2F9lypf89ZakM/aCDJ
/V65zzFrP/0Ba17YjDftWzXeojFKmn9C6Obf/M/+8H+9fTzL/Vi8/fu/ff+rEtkUvwx8e6haTtzx
xwr542/8E8BnzWWwQOHi6Ap1mU6g2x8VsnAh4oHfE7ZuuDZ18O8Vsmbpv+mQ9yydOtmUlnT+IPBp
lk18nImW2DIM27QElfU/P/1/AsFn8Ab+pUZ2XNN0fq6RB5x0g5655rpfd3tz7eymVbHqVvEuXRu7
7uhv9VNzDo7lRR7Ty8e3z3f359i/nwPm/lGWzy/Jgf2xLB8DB+exzkvKoJKPqnLzR9MxkXD++un/
rOqfn/5T1e/V9hBTNtIh0h2o866/TyAIrwG2BMv/u1f4BCvEEueahhla6yp3rgk9PRVFcaxr7/rX
Tz8f+s9ti/kDcEL8eHyEgV7Hc3n6ru+RoMSDbOlJuEGzbeGb33eEFlz3ltXc//rl/urr4Bz78eVC
35/EkPNyQxGSYGssZRUefv3Uf/VV0DL68akTBCbFqCVIlaokIfRXJ4iWLVtE+tKvX2A+Zf7sUOk/
v4BbW1SfcWzBSmNNDLxSnIbUx8uD7Ya5bZi+/vp1/uIYfVw9P3SSGgvmgiUjTAchkg3yhaL13Bn5
m4BDe+6h/dnnMD5lLY5tBXa3KMQ60UXSGsAdNeITtnTWsBSTIWeDhy66IjxJSYDzopL0Ae7NFP9v
5XjhVd+Y2te+MwJ/BVlDlvc15s8IDMg0Fk+4gJx3dHk4yaoSNlSJqkxVSbqtAYKuBsNAywz6YmAO
PjY2ysckdPmCUsvGKS3QohAZSJoLaKtxA0ctRyaVAXfXSrvcElZjgYGGegfOnOOOs7Tkg+zsKqy6
r9gKUXGhoHgIgqI7yWqwXxGbMcSAhHNPLU33e2yT6Ysf+Ti+CDgM6lOFuMTaiaEgtY5F+Qz64q33
SDFflEPRPqiyvI1Msa6Y64a9ex0EDbmDdYHvC75Cv8/I43pq3Dr4Yhh5vDeyvNlFoasvdaNt7WWj
2wOEKc1J3IXQzIb+mmZnLM1ORUqqVaHjeRQmzvlD6IAHBaugW+qQGFEQrjvXyl5JNorVGfKTMQKa
n0yW5Tx7FYlHSW9DvEVlEGl18A1x/sQgnJEFBoF8wByQ5+aXMam9l0Q4MYDqoq2uGn/Mn7lMGN6K
jLZd0CcHE7nSN1AYmAIr3N/I/RlAT2FAtFiqYI5yqmQPkBDiHVRqwM9s0RhJd96Vbynm3HE0rApM
L9O+BbKDuWKEaWMTf/hdF5WzYXEinjDv4ysrCMplZQ313m2CYkvY4LCqg5DMYdwgBnsoD4wqaTmY
eAJuomYIghEJOvWM6Mishqp5nnLX3QYdbMPCGkY2QhVeAWoJAeJKoqZpmunEiQXfo1HRTnaG/y2G
rL7WpOEd2cU2K3aQ3lWPemRRYeBeCkCKc85c8gAbaC2dvU6OwM5AmbqyRl8/uW4Na60cugph16hX
VyGa9UM8W2OcvvErNshj9R4MVbca4MIfaKrOGn5oO5qMuhMyXfVVR8mBeEj/YKIAULGQ1ppfQruz
QawWhV1fDUkxXEARamcVhs3R1ZANo01prgcEMPcR5c/KGeY61A7swVuAC7EwG2v9G9Ld7ByZ7rCr
dD04hOAuaPbilOl7eHFwx7QNgaXBrkYnv2fv5jEE7AA9xEV1m1aRcWMiZts3sRGScabXJCsCtv86
deDoUCSGW2yUDd8JyaGHSc/L1xKuPwx3Pb4eYnM4iyxO3/uyaU8VZunH1KfpRb0c3g4YHsCEd4k6
2qZwaeI4YpPwzsJlSVoGak2U5YTztU+yJYRmQCLFwKacBNDMNEChz9BsZVUmLPsp6WHAq/qYV0n0
qBjaMbuczB0pssaZMbK3tQvibfSOKTtAGmdvlAVZRl7krzXh+te0AOAvFgnKdGxGJ9Myx92QC+d7
XJbhUWNLhCilss+AyYkeBG61wU0+Q1XUAAiGK2JXItBC11w65zRCVljlmnWwBlO/2PRfDibW/AvX
snOM5QjuOrc8uDupcZdRecDjU0XIrUvGh1CPHdSSjreA9VF/g5ZdgSfpVboQ7HRJ6grKi0eVui1z
raLQN7pznuEGr3Ma0QtQAfVWUYrQMMmiYw1MaetCnYUvpoIvaevgSzRj2V4P1cg9Aeyot7PaQt9G
Rt0/tknm7aM6tlFH6ezydYbWW3vQaN/X+sDMGKqIeK9rzcSdYDEMLyCMQPoMRnNhTkm3CQORbEoA
YwAUeqj2htMyrI2DTUz9w7UJU7B0HCDDTdKe82kMHvySmjQk0vOsHLAzOEo8omKTIFjHyEW3xVQN
92lYG8veDbVDIiF/Qf+q9noKXyLrYkaDYzycZYrdazJ7qBT16J0xTbpf3A7zIdMCa2s4AG+ymao/
6VO4GxtfraRhNCBR6KBAbiiOtmX5h2jIJP3C3GD8TJ/zNNSa3MSQKDHwtlSoPS2b5aAQGdFvLbYi
pKy3uoRIDE1l3BYY99PVdBdu7IvrLJY6hm5SA+ogS9aV8BkDN9iEcFH3jGSK+FgSoMNtOKrLew3W
8wqEjTpmqkgvgS3149hL3gN9vbM+JunB66S4T7umX5cYOR5zzckPDokQuDDpm1GG8Bao6ldZbU4w
eeHZOcPkXFrTZq5qFCyLdZnEj4nV9XtMDgWUq9bAQGqki7BCcttUdrht8+HJdWO6abqWrRE4TAgz
GbovqyiK91Kk8cHvh+haq0JJzp03AouvMhC9U4eHrkXl3yXpFRIbREZiHkyoedpqaPH3IcLGjDUK
dWqAecPJnRHrekhmm2c4wx00CY2c415BifBBX0t4XAyX013tezHXhz18Q0Do7dMkkw9jWIZrTInx
0g3IbOhx0bKbdupNoGyyKcBnQtN39f4mKvtCW1qMSC4+GAokh3Wj7nWRISNqnDFFveVqtPJShzaE
FvvmRQU5JlMjj7wLqTjG9Zj07VugJJjtzjKuPCTgX9peKyC/Bm31AKCwYNbf++ZNNsQRGJEq7E6R
hN1s+6LDqVbO6SFxPfZo0OCNQkHAFc4ayX6a02NG8Wjc0fCYKcOE4kCZgBGImLEXXTQFXvC2iecx
NBz0hQZ1MGCuIMwURlOL56k2W+vFCtuxx2KudVCKFDoZKyRzKfOlccyd2jwIk4M8kl2BI2uOY1qg
uIyfsnxwv7Uowcny8FGdr9D/ASgl8gCx4WTQyIxR/frIR33r3cG1dWd5Af0gQiucJ1OQZBB03fCl
6WRpLw2aLTkefIMMDzngfgSWER8582oa8B+kvTjTGW3F3iRmieMcxd1UfRafwgFHPMu3pi+RADq3
bOqcQ5Z384xeadVNauUmQLZU+BIHa0aOh8SCzMgjsfUM/mOFhZYeO8JJN+wTeryFmVKLiPrkx1YU
rMNciowYCgPVZARG/C6RhGCuG8KDEeU2eYHFrwrbbx7+ib3JVELfWIFnoP6zkLgt/Mi230tZlv3C
0HsstaTGhN02B/0TLWGfKHCgZZDppIxglVpMk0HmSde17iti+zBbB13VPkWhzu8ZmBIIHmxm8AYS
3BhwTdvk7yMKf3NlFEUAXBY9IUDOQWm3Bc7MdGHD7EoOCYEmKdKOkHFTw/pgnFhmMrXr+gYvFclR
fPRlO2hDusrRNz5mbWWLQxNOWrPzLa81jz7nMjdRj7jQ8VLBJbc6pDRFx8wGvTY8JBExPyfKt3Qb
xzjAe8y0bvu/XZpCcJRbZx3VcDWiqla7TA/djdCTZvVRw/zPqBv+n+zM0Mv462SEx7fsbWrfkuef
ezP8nX/2ZtzflG45Dl0ZU7d1Zy7Kfu/NOBbhCLRfMAPb4N7Bf/9Hb8awf3MMRdsGCorJ0FX+IV/Q
f0OxgNZO1wlIQPmAXPe/0pr56If8UdzatkRoqHQknNCLBPHbn/olehjPZO0SnElbYidxjlyo6Tlt
8nOaePGlZW51SaPiNtNfoDxa3DrxCwYxXn0rsvtru/Ru/DhSp4r6W4cy/JWe9EbGXnJvejASPGyo
Oxpxr66boGSdQUEOVCrUqz8c9ut/vOEfUx5+bmfYNkBZG8GHNf/LZBD2qc/glb5XBsrHBIunc9tp
3riOc1iiUIyTRRQ4MD7mDKZfv6j5c8Vu2y43bFu3XNfVlbTdj5//ULkrgysX2QqMtl6E58GTxW6c
NZ2eZP9fFal5oXG+DmWYnrzQZWiirK8VRoWbOhoP6Kw8KJzBW1mFuAo5iA+BiZEIXYbNjry7ycVI
shFF2cTbWEZ1n90OmId//Rnolf/UFvj4EGyTbEHzEEmMbXw6A0q/zioR4I+SEo0jMS3KjM4fD9wv
q52cg4fGULAC5Yg0XFm1ZzPOTrl00ysN5PMV8UHRyS++SzPNz37qErjUGdWbT4cbknCXHgx6Jbt+
DGOo62W2sXvlHT8eMK8SWdS65aHDAn12I594rXzMX4LhDXxK9KplWKZJOZ4YeldynRWklX88NCm2
GZ0tLWN3qCh9qD1qUUBS0GiWV2MTv07KnHBekyzezeCrTJlr7N6qDB/0UvS3TkJU83Q7j5m/d3HG
HobT/ZIxAzhy7lz8qrWejaF4TnQpWKtNDbiXeEdiPV30wSzAOc4K4ab3zmVMz4SWCPAdWT11XuZ8
VQ28CgPCFE4qYsTDGHIHsxp19kkYPnsZUac+2yxMZgiZ/Y5ZtE5txigxs47o1zEI0IU7ktQ03LWd
YjEVx6a145NdlGLTrGuQ1SdGZfGXnggjXTdWwYRmkBFZsXAsEro+HhJkF2RDQcby06I+fjzgEq2P
GtMcxtbx/Ijj/cxQLl04QwJVDGeA1XoeaJYqPn48QL7//b8+/kgJdWurcNx6WpTC95bJqahznLA+
qVFp2O/9Se67VBqcvIl5YzS4nq1myPdCZtNdKYoj6+4bNWSo1/F9woxXS82ak2FaRHWECKGRPZgp
LEWq1Zu98JL6QimQnwLA+QCyvLs4KefcKP8LJdVS65x+Fn5HZ0Rg/hlJ6gAQCh7XUuRD9YU8veTg
4yAdyoeESus2sbSRub6dvWWU9Cp+G4+/vpqsn3tsHxeTKw166cqwbVJsPvfacu58ms6crCk0dOQa
DQcvs57qmZhEH+fQ5MlT7Ib+wWZabZkJKXQDGneHnl+CaGNHtKC3MwOfzD4EDMvBdJptH3vuKTEN
i5U/q5dGD9nArLLZ7l33h3IM4aG2/XSjBSBGAyXSW08xacuj6pIHsbFPx3D4m7vGv975SO5hmIjs
zlImc4VPN41Kd0Rcsn9G6N65azGN8vDxULakj3sz2Dtu/Os0BhPYMWa5TUkwvsWAXqknHQHyDffx
/MoJm3l6CzbKypi2J02p4Q9A0aNqVcGatHaVk0zbcebGhxVbzl9/WcbnRYPAIoekL8KMlMVHsD8t
GrXG7D8QpJ3Q8gn200Q/3LWndDdMmBm7PnkDx0LiZJV8BaAmF0D+2QlqzqmHOQpp1oPUNgcKarAR
8ZOyWUUkUq5//Sb/ZYnhPTKIkVIpQZvj8/pMW9NBICXjFfkF2rIHBbvuFHfNX7/KfFr+uAuYj4TF
zUcoBkksBZ++zjpqBsElRLEW2V9LFDRrPUiWlAMrwYdGu7ad3JxN0H/slP5kyRafDj87Iq4T3WTR
UbaLtHO+ln5YPSXROEVmjkyEVJgcMj/wLxFEpsbRz94AcJNzqm2oDmkkUHzZ1ouJAG1pOFP/6JcL
FnsmxXXX3oJYgxSd9o8kzVYHht75oso771hXWQAFk6h0nFpbfQisWzGI8NIULokDbrzry07fZo7w
r1ihvkY+rszRmmi9BNR2oe5Dx6/H9oBs8Z3r6NCLrD7benCXUpnuP/4kHQ06e59eNMMDAARrqsHy
BmYzv//1wTI+3Vg4WFRnwlSm4sJTyvw0jOAMJhMYeO6qseAoZEEorvoJW4WMMIFFdoVZ2cLHEUT9
Bi1Lxxza4P7ptn+z5fmz98E+i6sFr7Zg8fs0AMOOhswo73BxKr0EDQWgya0uvlDRo8b10w26faOb
7pdmEhcxOcUl70lJ+JuDMZ+OP5yuUrd0yZaLQ4L4lx3WPG/84czpQDtloIHSle5QqKH0LA49UX5L
082mM/HmiD4V1D6rqKAj9hXCsRgAFbnVc6wOHOspKGAFxPc2vcitgeNi9zdvUHzaVP3jHToWG9OP
fb/89HW5DhXtYMUplo/qkMyL02jE0ZzyRIsrNu5VZwWXGGX0hqUBt3qm+quPBytLB/KLPqYDqtiC
FG+u+sceWcuW2OFg2wtswnSrgAnO4GUt6aZdn1pEJvjGNWk30wYO5njIE31AG4QwDo89DQU7u+aO
K+7khy4YV7qZkvnR6uXGQYS6qYZGbLOyDNZNTwZq0bojwKEGNKBeqAeKTrVwHBVcfIcMl0rBmVZO
Xt5qRIsu09BpDyP0X/CGBuRSOz/jyGm2MHyjJbeNaWtmGdwcLJvMHJ1d2sUusVlZckUiqrbACi8R
JzKI5iEw8DcyQipyAFLsLMqDMIxyDUHb3OXChMQy6SgVA7wp0rpGHYQnFK8hWYpVT8FbxYeexMVb
P/eIVVTRW+bByIgmIDhNv2s9wPlWhlJ1Plv9FNiE77Fn6RPy1QL9KUwc5/jxIKTcpEnkHmTCvp4G
B5R0RFTwm8Z7H2rPNpwHaHFsXiu8GZnS4UT52jX0A3wkSc/NCYHMZnKAYY8DjZiPm8IErIQwcQ8K
krbVnYrDND+ksZJQ72HYkSZ95VYhSOKxv+sys73KsspGodbejmGOF0GM7fdRY6Mep9thtK94vzHa
DN94UGQ84Lp7BT5YXzuJYRL6UUHzSMLrshQ2RPTIvdh6/M33yHdA4PZlSJPiby7Lj+H3p8vSRUqA
QpfhoynUvJb9cFk2dUOOsduQ98A19ZyM9n03zsE7nI9Zaw0rfUKy64692iu397dIhYiuBXR0IcJa
38EYf4+MhwC6t1Nl0wNEAXsz4ljBkUfka9eVj36NHacpsxd/aFAhDRnE3PDvxr3GzwNlerKca9Ll
wjUx0Rj653WprK24DbuAW5y9QfTr3WNNK9ZRYdI/HTN3VxhTdZxSQ7z6o5btozE2VzHe6yOFxUr1
9QbYnn3kC/v1TUVRmn++7yl2KwZSDRQb9PsIRvzpAIOyCHQ6Wt1SID/Fk/aCim0jR3cPzehtDO3n
BEdoU7Z3xeDeR/3d/Cu9kb+4ZX4y8eiChH3V2+gFcTfOU/fGd/IXLUj/8Y87vhNAu0nTd86YZVpN
r1i/nlEovcipeKu66V3TaFAZyZnu6auaipVuYGfjr8u6f9dE862TcIfsr6mXv8z/ILkkqwRaTUiU
tusRdxi/TEGAaNp8NYnMtsAfFSXM1XJ6dgbzdcQ1b8IURLz63oj0pfCtZ2UCbppejdZ8nZ/SKab3
JPDuP3DCoDYybT+/QbT0r/PnJHjsWbbTq4aHihByHxXd5HQP86+4ifk6/zsP9ee4Ka61GM2ABdM7
OXVx/NXgR6EGu3r+eZ3e1fn0paUARYb4Emb+gkHTnQ/ED4AIaEcbhhNBYUT8bJTip/UQv+SgGdmT
3EYe2MGQjIJoHJ9Fqb+6Y3BXgd6pg+G9smPGO47zFEkU7al2EW74Ohe8sGxeuHHsCzJjtWB4nj9N
arovCNUQA1in+a0z+WC5eSpm/CpT+1f1f5g6j+XWkaVbPxEi4M1UdPLeURMESUjw3uPp75fYf5+4
g25pUyQBVGWlz7V05XaplJ2bg/cHhpds0wLy5L5yur9FbX8ZqPgCb5kZ/s+++aW7azs/xqryaCtL
4BpJMNrTJlSrZ1lw2Ri3Wt4BMWToSQ2wQIFujn9O8TPqzoe8xW+qczQz7Q1qmcmftAVkIPbNc5wn
g3qQbA6IaG+h8mYiESIlq4D55oYe/CdZWRE+FR3ARBDIrIGDgNFqeLYhIornYgsEbxCVUWBac0DF
KbyqWT+jiYLasW4nh0natDhTfvwbyuLc6+nZgcfEKY6youvu5UMS0LAf1EALTeryIqsg0qku14vX
fNElfQ8aH1AD8cc4PxWeFnil90H52IwTJk/Ls5wQLQO/XAuDQTNfmWobrD9ZXbMaf4Dq/mOW/TwU
CIHW7kkLX1cIAy3qJzmSsC1JI/oT4D6v4Pb+NhxFxX2wtflLruWQUvcN+1VWRuRxVOx7k3Bb/j0g
aGpzqSvj6C/Kr+y3yCRgQ68zfOmFOZGYsejKLc/ydrnPWPMuyey+psVfUjXnqJhOVJzOskY1zOnU
Ix5jOz0D00nzeAqe1PSHP3eOxpfaNB6i5dti5AjMi+Is/8EV9Jcb44Nf2NDQTEGfT39+aJ6hJgTq
0r4xlgmYCfssEmtM9d0UK7v/dEfW6lCh5ec83/ZWe+uSVpZjKDcpL8tBWhd18nG8eQgHTFaIb7ar
VNv/d+r0Xv/IS45LfYzU4ibzloM9cTI4CXC67jU7uqGGdy6y6SSLyZgMh7q8KgrnBbDOoHWGazXK
D3LBMkkCmDFu/Bo0X9v9lZVUalbN3OCPHaMO0YLfKOiW/GyIfQ6tB/ndVNuHIRthMEeEPOvJhYpy
RP3IZxk6CZwlDBiNfGXmkHqPHkQehGe1dQ8Ry59soFxbtmLKrRvDbK7NF1yHb1kdvTLPtPkH1Ezw
0sCE5PfIZ7M4AVo/BjrLlnf3WTkAgpicbcSxGLsfxinCK0WrH1syJKsmF7HhyXXSmhA7vckVQYTa
UK96kdetBJmRlXEzVF1zqEGy0S5DBsVGE197qXWoOqaoRa2JuANqcKsY3W7VSxR3gmrs/+CVgTTb
fcE+Bn6uXMwR0D5tviHDGxof+pT9zuNwKTP7PHvU0km6gvQXjOEU+JwTXbGOE1rbGYOSQwR1TQCt
6CFX++vE9i7dAOunfcfsCYjkSzCB9aGiejzg7rSke2xm5+j5xXlpNYjmIwBqpZKznOyCqXJFDSBq
Py95vaMF4C4D7WAACV+kd30AMXe0DT91Ie3DLEwxhsEDkBOBaEjGgv4MNJbFxLHdKY9ypv9PQWpi
oKaieLCWaU9Tf7DKCystX+JZbAEx8xWZmU08gaWFHYp5EkW2oklAXSrPPZB7siUAdi7zePFSZ724
HAJZajdjOA+Jnt5Aape7ki1aev8ohstnmgd6ypf/Toum0MbvMLVyNRqg5rfxIeyWL017Xi8sNkpu
PWqaT6e7FV0gp0jUiTZoMHfSqNtUv6W3nPKFVoaaajAX0/z6JV3A2eGJ5G+D3aBjptO0dG96e5aD
1nvTh96f5HzLrTWpTBqptyIm8il3WQK5WlGHMLXplLmToAYFtxi/U0je5DFHIz110DFxL6J0zX78
SemQAs/smiaDv4qO7TAebxlECahoBvIYveEeNf9Ac9WfbJJdYE19tfmB6ElMzkiPCqCGzV05h/sM
zlp91J47+qWxGrjR8WvvOl9Z9jQ12dlDRGAjOaqe/QnkP7U5hr0bdtav1RN1y5uMAl/u6R9++J06
5moyRQkY1dM8az9qr57ChsvNmnoaqVjjlVh9dgaOnZZll6xdcc46LZDbMtzXeMq+YPJdX/JhBGV+
mIY15yh21ZSn0GlwMqvsJZQdc6b+cYAQky6Lb716FD+lsyARgLw+STGTYXUWHdIX7pGQ6kbpp4Ps
DqT2zEcqL8B7/gHA8TNzopVqucmrcU/F/1Z0jQg97nhgdoADMQ6WmiVgszomGA/Mh9re0tgnZhuq
aC96U2yl2CyjUJ4GE4cOt0RcxvUEdeofSPrPOjyeq1MzzMazVeebFoZGcsverzNiMl1PIMvuxNiI
5ZNvtPyfsdA/pqL7kS9PhpIQN6HnDXdPDPmo+Zc67Q+z2t6IU1R75e9sca4V96CaxgGcpHOaL4E4
CYrjP2fdSEsK3TtkuEXy5JDJwdEIruAMsFzjSQ6X3sVbB+ZYxsit3DmHaJT1G5BAWTORW7CcikNW
Nh+xGBo5C/KOAe/DcO07ary03yyr9RoZNYyU8EkkHgi628RZQAXED+O8yArLc7YJ5YCyfmojTJqf
HRnZEMsmyr+1+1/n4mbM2MmWJ7n1Eedf4pTJwZXtbOb5J8r2smOySKP677pF0W5pUtrFMAvBSRLI
WshPuXsF6qbaNp/l2oahBe7kM0rHIJPzA93Nv7VtfP0tKyGicpa/tgA9kZIzyatglQY9JYZZVt8G
FKjz3Psc100NTGNsDA/y6EynBrJvAHtvm2J+kO1JWzXomaLt9oXKxlTlerNMl77OoBzIs8jNrXqz
pKeNtBVB5fJXKyBbh90P+ClMLy9P6/GtsijQco0xAGbuiCLE0IoKEK1BRyqZxocuPrmWwOg8iLXt
IxBySsBUDNc6KrRUDSiQPkQwMLkm82cOUy9liDHIQdtMnafOVC5Z7B8NoNXU+tkFvU5O7zJm55wj
ygzHpsuie/ldYo1JAd4W8LVEDRKTwyyKYq7vykz5lsMt3q/q0xtpgO7MlUR1TS3ut5grUz+5GoPF
5XAzLnhPfsgJW/BaVXDk9fAeiojfOGkvI96fnbfX2tDeAIN/KVRUQh8pL6qbwUKXnGu7uRRxcqbL
AHCb8KX2xxPUUn++Nd5JzWmK4tekocEixh+e4f2zzfadIhDHkP6UvnSfMs+9bWEJSrUp4IvsMvkq
HCiQ6CJwBjXoiEkGfDh7CN9APxQg3qNcwGJ7Hau/6qf2FY0YtPKdMJXcwJlw/d+bPHP+AKkfeqt/
d7q+yXY+C7P6BPEt6EQfRDy3x5vcOH2XF008REjfz12/77w5qBvr2Mc4BFH7NIwKlIDWMdbR04Q6
uR+REoAeHYp6LTXP8vThBEOea77IPdRZ/hvjz1rzternX/KRkjm7Vq0vRm8xcxF+QiZ17KAEm/tq
V3Kaso5J6zrZ+TbAdEvx4ddgVZfeK23JAU13QdNNf2NJe3X6LTcuy5O30H6YRQ+diX4na+YDsyFr
FucF8qzSfLLcAze2y+rpT/5e9PMN5XH4w9WgnPiwpsC8Mta/vvuZSdKTL5X3uUP/Vxev9I3BKJHc
AxDAEtv+ZUDXVvUZBOcX+jqCMCbQI5RQ4he+8b5SqUlSDHR6MPu04RVU2YdGBm3QiwZz7XOpbKmj
/HkEPjggV2Vdv3Wddmo/Rj+6lHhGpRmf40Y5+IC12RgjLcezqtOfyd6tNsm0l0Ds9jQ1n6V5VHL3
igzaSzbiQCDlET7blOVBbNzWhv8NhO4ZupEAkJOP2Adild+d+Mqdmh85vxKTi1M1OvnTUsLQnVlB
kicvVDKu5G+z53wukDgww+Qn9WsvtlUMaKn5PxC79eEPaKJpFoh+6LvsutP0m2gDNvNqYsWO1iBn
NcGMi2jPSZCkLhmJKzmycrqHVAvA0v3MwvsOxxA6RaBj6sN6Kk39zrb9D3ldLOygf4uDIM4BmBA/
DdMIRLcaCkvpCGhmi2a25EEWUE/nwDDyO5rA4NRwL4Zvfy939JFmVw7AzQresPyUtyZPCtAunhAr
DvE5Jcj67y92MX1q6mvmtD+Zw4me3vtBe23LGXdxem1BFen89gcyk1OFD10n7puZJpQssAhWcW47
Yl+uAUItPdoDVc8rTSt+2jAOaMA7MwJJkoLrT9dqW57kjrLheQ7nL5d3ZLxDngGWK2g76tcsr89J
NwTADYNRerZ5yxLZ5/GD7O3L+AsF9FWoEEo78dm1ve/6NinxFlgneVXuBDAxqlOfS6RAxTvcy4XB
0V9v0KuXAwPi2yUfT+1iBHnZwQ6gb+pkDppEudB5FSTaeD1VKUQ1yqUlu6qDkx+O6p/cpyxIO2i3
LVi68hiwGsF723M67+X5abF6EU3eiwsodsPRMdmAiLvLJnObe0lOiD8vGYjM7TZw8j2L2GlEExNq
HI3uF9lp9QBF85sKjKMjnD7j8CMq3p8Afr0X4Zv7OLCZHqhT0oxxApu5fRYfk0LUxbrWe+codq0a
xlMPAgNne5foGzoGb6kOBuJ1RjkGvR1e4Xi5SqbxJG8XMbWL8MYjHyi5FDFGutMAH7mX/Jc1AP0p
FsiwPiJ/+Rz4igUZVSvnmCrzxsQrJdlD5MCO8TTA2R0cko1yeuWJJV1jyiCBohzEZsrraw4LI+Xh
EKWP1qBsxWMa8IXEPZEgXNKEtILf23ia2MT7Gc5pQz+t8fD/HNeQWQV4BN70RT3JpavCPto59AA4
MRUeRLmcoAS+p3a2ddIoUInUfCI2IDHOzMiT+f6h3em4dHdJx+io7OwAOlw5YAzN9kZk2LMwQQVW
LG2fVWUKRisikTtjz5mbcMNHJn7/yhKMTtV+Cq35NJmcb5H7hDTGAq5Sq50mcNC0IqcVZQ4yXqY/
kXQFTlIOP83c3ouUwibCTEbxJNIpp1lOQzP9YjjfRTWIEIJrv4VodJU4AKI/0uok77TSej1Huufi
p1zNRJgp6TwQsjEYhgFwNlPkvrf3Hf0mlWQf1NcX0f6lnbyMNI4Xw/QHYiUArf2fvF7RvRva0ZtY
AWV+BSwBeF//Evv+u4OVoD/nLP+OekJwfqppuPU689GWDI2GZUnBx+uM9UlLRjOtcQLXZA5otgF1
xTg3ur/Liu6u1uYT5YiAVi7Xr77lCALKdCknVNvw4PTFN1Hrd1Xe2O4MjEz3KGolXoqzUQ5BUWX7
2Yruojj60pOz0qnBqEYkU5WLKA2tVi7A9LxG859vY9gm+0WkU3WMVR0wvQ+DJ038qIgq0gI5FHKO
c9PZV4t/jVGTBXfmf/uUkI2SffUV/ZIfyvC2GtOjXG6M5kDjvmXNDfMJsfwSGZH3qtAblN63bDmD
KMc4pben/UnYeVkLPd2ZWvspX2xxXUZy3/pfKz5qg3KZujszvRRl/wz7z1GehD62X53EQhj/McH7
LvZhiOf1i7Sovx7bdO9VM5AdxUa05mS0P6vM1Mr9TAFWnsyfjUB0v9blzxUt6LTtHzv74KARxM1c
1YjWseoA7FruJerq83qZuf6ca7LOJAT5FvlWnFmwl+nXNyM0A4sSAatpeG8uqTywga5UtwFCsf8T
v0P8GL92vvrkIP+kVSSgLBDQMXQTD/WB4YcHPbS3ooFztj1q0bysDvM7hwk8HlGFcmdIHTmw9lnp
m6PpjX8S5jKsdSjbFnwZVO7sENSbxZfjrBZY0hqg6QVQwf5YHFOiS4lf8LAuvp099FC8rFHjGtzh
ctHtFldKkPgRfYMRGBj1L4VOrti+6Qh7zVOE2RC4anMAantTxA5eG4LLbWf40JJNz9L5VuXvkt9Z
U5WSxVwm+kHUr7nRTvR21b6FPeJJkfkF1elAQKxQxDDt6ECZqrpNt5bRXlJMccMuSu6qtZe7YWJY
C+tWQrQEOMG9gxwTax+BJS9NlcwyN4ac9GwRKcaHOjI2g+OuV5IkFM3XM4zdrVEdfeP0vyyqg9cX
l/HWNJf7dS2SARTGWbnrQVhs8YiHRD9J8Adz4d4A/0MWMFG1tZ6QMMpVGdgQPGEwJq4cUkBNBexE
oX5a9Y0EaEBDrYFaEjW3PnbEq/01kk9wqpkC2DmdcWdX3rovaxBOqbnyaGkn6meE/Sw/qandtIaz
6936RzIDfLVcYemLm6U2mdJ0fyUBP+GXq+oOePqzbKjkge1BOTjgYOQSydAFc/GI7RPw5GZ1R/fR
LiEMgQmCtGX/B5UUnq7Rajj73GOnH5ISqKv/CiCJOr8BvXMlmWrXt3/xj3/VwoHrnEIuiQLItYAF
rY2A/q43oDoYqJrweqc1LFXi9Lmn7dpWP7rY/M4t/zKiG4itLu7w2c/uJ8PkATQR6ydCA4bQsX4d
i/o3RXwGy7/1VX+nO7iGcbMx2+lRdp+uw2DwPMD53nD2pFyFV4QIjOiFyaLrw/kCs+eSTcOjr5Gq
RHOUunfEX4vM9sNBllT337uRr509jXfRhJuEMZxqPDgDzgGlhNYusyawCL1jVgCFl473U+8/kmzZ
EPScJaMq4jUkywksUbrH5ocUf0zuIZNjC4mn2X4bOX/G0bf7mnzZtzEkn8ImB4DTs19mv1Po/6qc
MIX1Iqw7lH13W879R4nsEaRJqQpYK7oos8O6tb33JrJpKsOm0DTKyaSHJNRy9PdGw/MCLRLoiwcp
UjW1fpJkgiQcc73ZA652KwFCYRp302Lu2tlE+LqLpAmX2T8uzY3kWsQLWVr/AHfTYSLc6RF7SIX5
QsmqSLZFShcKzFiQ815XpL2lviLp0CkqHoyBQwADqAVkqWRG4D4907sRX1EfpRlIexBVYVeQPBtw
C2BhFqyF35sH+k1vWqyNaA15j6ggSvJbxU3vymo3GykhpoqMjR96C/rEsJxEzhPDvqvgzgGXYpf2
YEqRAHG15TR23tkiRBU8NcnEyD0bkXOeqIVAYbWTExfq/3JrENjvvVC/sXzlIgsq3xFHe8sjJ02Q
LIl2q3f2TO7f9E3/sSoLqbfozR3cxd8iz/9TelMFs3UIT1AH3bejXNPp8E/lMKV5Bmg8yMeFIOhG
svW5dJK2PxoGUjSi/LTN4QtYRSkC1V56Tru7ONHJcxBAmP2fxiEblfTXffRmZw8t1rWcJxsT9C/j
Z053drrsK+ucleQ8uW95FF2lm8r4iolLJackaszt/K3jKPvFiEADoxqATyqhpEScUwe+GBBgEsil
lfUvPTrHxW0NebW8wWecyybjIi6o3bswmk138rv4x2uOydbpYGj+lfiACj4WwiaeT9nrxOCNqD+5
s04SGbZX0u863S/EyfIYYmfS/MabmqPUEtfyBkqlkcYgTkKOm2ahhcDv5bPGdZcISz3gamJ+APlZ
3wSc9BPSuV2XxKzTtZq2av3Is5i8IEQYdiJ1jj2faAcKaLUOqjY+R0p5P4bJHhSnpyWH2A0DV2Lg
5O/ZWJ7ma7EwuhKe0ifZzVURoUrWgscEfe3Y70LcKPkbfQ5B65LM9Oyn3q9uamc8rK+zsbLPIi8i
N4W7U4b0XTG/kmT4Qav+/k+S5HB4VGLm/qjnNnC5/lbKO/Ipt9BO8gRDudciA18+PYOAKMsZ71zP
ul2f1n/sPKC9zfo3HikJydV9vXt0GfPrCIyUDr1pq69DprzL3wQ5P5oALKnP9cLyWrI6GuypEFpu
nDZ9lov6hbZlkP9BlsTCQledsX7Q8WlaaYuta3zIPXoh6WKehR7J9Snj1t4zQLEKPdhoTmL9AAJ1
gi59rRCJSwBCDUzVd5oRbtZzwB3JmZC7EmVfOGQX2vHFqLU7NzZ3cNVsieXubJNb1UfvWMTVrZLM
h/+8lQkyLgsAagevPgZb5ErcGlnbhXEwWiZfM8kmjfCApP82g80Gh1evLrLtVv1PHlUt3kx9+yqy
uZq5oa2+Pe1L8uOiPUQ/0rLw6pPDFS0oGfxV2iXfOo/9V6I+Sqll6g+ken9EtYq2lQBPfvq9sZ9o
isiS+FYl9Su53TX/7hWAgevqtbZ8i3n8L/U87Q3HvswD43xaSndXeZaeCDCA/trQClIB1hniw/rN
mHpa1R7/V2anvv0s9VGpizY9CSQMAf1YLJ7V7M3JvfWK8QNvXQ64hJGQhu6hVL5bg015YW37yD98
P/1c88QtCaukB1/ZKfbiJxtJfWSKM+hN43pJvH1n4fJtTazf6llD6AaXyG1S2GhBLDMunmrOD47f
UIOmAk4Y4sheFpjpjDluF9Ti3Gge6K6kjEcuRpzcKhkOXZLdJKAI6vSR9AZeCvSXpChazkGZ5W+e
9SP+c0FIIykACXcYrPOAi7M2qc5h7fEQKpzpkmi6XuaP1ks/CueflpOwHHyHTZE7z15HnUBBcUki
eY3jwS7yrW+vaX8HM7of9GInoT1uwB5cnrvZLI4SJHhAf5EMeVfH4REorm0BRuRv2U6f8TS9gsol
mEphQB+LG2nfKgJg5cp1gfUsqDGHIMcpPWn0HP4B2C6kgp/V9bHR7LPevC5O/iXWSNy0pnPvuwwg
h+h1Cq1P8fClImNk1HiBaq580i8YL19yyAYo/iS6xR7wUjThAk4I5jit3RrRFN8IFBwE76unuKoS
addIUbc05wOf+TIQ5om7mKGoTR+egCy9FWmWqoAskPgSgFVFYX6RwuBs9l++eVwFCb6tUv+MR+2u
yjm4inkEF+JMi6KsVmgtXyI1ox5+5eO/gqJ8QddDY2w10IAR80XjjzUNRxPAM55Qugake0AsuPw3
+wxXVt1b64w7KyoBa6ComJFXoWbUGt2rW36KKy5vlVMp+xvm3rMWW2uiyFDjT2jOr5qwBMfMOunz
layjeOsSLTGZThbgQ4o1boR8it2nRxMz1rzMZAfW3iFRDxZUjjB/PJd1cgeAzUFsUogqiRP1gdEw
Dfh6gh5VXf+wuP6n5v/K5+R8qymJZqFgSzSI5YRXZQrE+1tVzjSRyYCTBX9IvlO+RnH4TOG/aFwT
Qoq3vv6SKEyv+Br8eeDT7Kz4XjWJkaHmpbdp0ZKtmkxwG0mR4d91HZ/JHkhj3HAnL63PIg8Fztmz
DsqyOPLriyI2c5w/ll61ddCNsgoSHtk+3MGx8iRrLhIoi7wkwEibH1KYlp4IKY2FafXRwtTqbKPY
Ofu5e/xX3SPHJUWjyoUwB3zEjXNhrvXOcbNVptaKPQ00Umotw+YwNvX16jWI+IsTbD2BEh9r+qdU
uKRBSZzQrOq+h28JnogAfgjL1k1vMlLOzJEbzbNucQZlJStZmqLP6YkeHmX9JJpd18tM0gt0p4W1
By7kejUfEmbNpnoC1EIeXs7SQLWkNNpbYFZ2c5WcR/rwAYt8FCMgxqAFy0gFHK+gK0YiMtt88VUQ
BsXD5Ojoon3F4aYN7TavtYOF093gPou7KgspjSh2BjUOPatURyVfWI8hieMXpcB3wss+SkJ/VfGz
O7878au2/8+8/Gdq5KdU+Cc4eJTmZmohI8TnrzvzLNfpi/QkQI/+Rf4lt9a26QcJOPHrQy0mZUXu
nqWNCxBQ3WhrGI+gf5Dq+ac7pjmCFomJV5iJIYshoq7h07avpU0sk5KLmFwRuSbO7vzM3kmsMwqm
jMhknnafcGT8d1rXNheRCfx002C0OcreJNiUoyCOmpIlJyJf8QTFr5VqqBSIDRTP4NF0g6RJWbkS
wsv+tDj1UZ7cadtt6kcMTuGupsOJHjGp8v7PAOZqEsR+u9Pt/H6tekg6WiodHiNi8aojpFBjxcX7
kD2J8dKJ7kRxGdZ0qy/0ptdSZ0FrSVVmUbT7ZUl2HbPPYx89j612UEZ/bXSyjCyQiMyz6pcaoDfp
42Dw+A6cT9CNqULX0gGQtVvTKe9k9UXEZFOmsLgyRZY4Y/LojL3/kKiTQysa+V8zAGzQSWU9rNGW
6KvJb58yRdto7T9nJssMHHrz0CjaVuRL9Kq0XhVw313pObQekX63Jo1YVLtpH+B435qV/VN+Shrk
/4+iksy9KUJnL0l+6Kq2sKkBLEkjAao8Skh4LtHtMhW3JbGHpBElsymJT8n2aZ36VQJDc4ZOZinr
j9Z8k4whLbTH2R5ZeWdtCBvFpcqVF69yN2rePqzyicvlhQbce8Uzk6IfI4RoYpnEtytU7zbsoPjh
yWTJugTpyzk7iTGu/pv4bLJgngrZV0SCRA3kv1ULwFsL54H+0uBFpJn5nhTKqiIshUwmGSLmNaAj
oiHHJUJdV1s+WiThxf0RP1Bubm0SWown6B37prsq7W8zjt47qqNt97F2+kmrnLVcAyt+WENM7hJe
ZJBbcDLM8gNqBrrHsPh1Xh3H/EYukYuyEnvU4fh9S/AtzxcRQzG29+ZFP4v2L46NJZZlfCuOdOha
29s1McU5og+aUMuGomx80t3pBhiGa2lwkHYMcRrXbg2/hTd4eQGFn3x5dw8P1Kf0Vcn7xLgb2U8+
9V9rHoGXMqQ5zao7Kd+0BmxJ9vCYt2AFiW+VevWTEapbb0FF6da/8geY7Fdx5r1N3fIn/cGLp5/8
JHmLAX/V8F57D9DsEO4YbkgawJK+OBkQEaLd5CL/O6o1oCHJRGOMWT41Gdy43JztCQKDsrrjcIQQ
sa4RrpwUOTFun19JIkQMQqRaR8N7Aon2y6hy9Hp9LapGSi1iJGSZ40G5nZZqJ22L0vDnVi5zCtFe
NlcFrSQHQkbeqxsQfOveRX6ms3HjQ6dSpksgOokk3UIVvCLzMDLyL2dHjJN8hfQR6l75WEfj5r9u
s9EVeFadDs9/3dAD9WUToPoiaX+9bjoB/BqMy9NQF1/yvKLhYLicffVbrIJ0j4FktEmKnokU2rJo
aGkt/QOytCvxWqHjfU8nOGyQo//2c7UYPm9MZxoVxnRXFepONlw6NsSAyIIPacQaQ/Yi3TGrwaHS
tNOt+E4UqchC0QHjA+EyOyS9xPLtcPUEJvwdEVXkOK3vpVFMnGQpr1GAAkzsW0qVokTNZnxJ4z8S
+l3dvEtdTlLria6dGEr9TOpbqWdKhdUk12bO8bkHwQqM+Ztsism+d5u8HH5QnH9SwSi6dg976K2U
s6Q+KM6dMXYb300fpIhtCOsQ39cp8dZp7Ltwcr5K/1MKH6FPIEpUoi3TbozBQSWNGNbDnzll30lN
ScEjBCS+kfsOdVQYNRWtg+BsUffZGN3Q7LEWhm3iZRrwztUA4RC+c8GpjgDmZWzgWZoMpE4kP0sI
OebIvg4L8JCxoklOjB3CStM4/ZNhG++aTSOl2sJlKaS1udDXGiaz56VQ2s5w27bCkRvBdtsJ7S0w
K1BsCBWuIaS4lgE97iREuZ5Q5tJyEb2ZLjS6hRDqAja5Wz/ewrUL0SCWReh3YYXxnzuh5DWFnLfQ
oellZDYEwQ3qXqgHaGMROt8FFFPIfWPAWxMdut9igPjXB/D3URcy4FRogUGB058XoQpOa0iDUeuP
oDlJv6C+tYRYWBeK4QEmgDdnwOethYAYTLXo3hJS4lzoidURQG+SBvnFRtTXj1MBf66F1rjVIDgG
d6N9zoX0mDHI+SacxvHRFkrkcnqvLSAP7JHkC00LFkQ6yTbri1dLCJU1oVaOa3fH3OCeRG6/zUgh
d5Vt7dJsLK6KUfdxkwzls1m8fZ1m107dzfc6LY69MsDBA4PWoaGNmNaWv6af0q3T2uPWgA+eEdp8
s+jpuHXmmOwC/FC1h0vbvAMEe56U/CMOYTMtlx4aMajxCu9cCO20uXiXKI/jLSXeJhm3Zasb28Jg
ASyt/fC17GNQxruWLuCki465On/6lfIL1eoCx1l3O0zz89SWxhWIXVsafPe9xZMrQpVtpAXTjqC3
eiX8XzM1TuEDOoBWbF01QradADadWv1NXM24k8n4Cs37lb8Ir59QdWdC2u1JEbbNnyfYvNNa+4bc
Pt9FcP04IJNXBp0rOUPQV4qQgTdl+tRqyUchNOEVopGClzLCYwh3WXSlAc/GcvXPNQeamYb+CipU
uGR8oSCv4SLvVEjJ7fGl1yEp98r6agEAB5gfz72B1B0s295tYWl3ehkkZy6jjrrtAPe53pyWxXSu
4EQSuCgaUdRRg1lxvgW34YmQmrhnVGVo+a2DWX2CYb1xTWFnhVldyNcn9coUMvY8gpZ9cfcFLO1h
VFz7sLZTFx3Bu3ugADduVGDZr1SheE9JLyVC+m4YUDa0RNdjA6a6CzM8Bd1PP55DhumuGVL+NEhN
HDwhk/dhldfsjAZDYKwL8Am0Ail304+ejuEMClljwA916+bA0u9DyIG3s5DXZ7CN5Hwhw6zJoWJX
wSg/Q4cMMeSQ3ExKeO4o6fMeWHUiP8FXyUF+mErxfYDX0ItnY/rOzQPsAeT+liLd2Xp0AK+Nmal5
hNo5whWqxzd7ie9I1V7CcGxvNf0RbhL7enDsPUG7tcOSIuQ1eAcMi+s705ue63qBA9an7gATEbCe
0abzdHjjmQcgx3TdWqa2A1TgSR+UX73wGKVr9N1ivcK2RPdrbIfbJlb+zKg7uzVYFBWj9ev/rCy5
btMDVFRQLnlOu1U3miWsWY18H0csr1WOUMXUuVqCcwkuIiIf/oxGd6vr463apRNEb4uyNQuLlk/Q
KlPYkbIaPPo5ijSoii/bPkU7jNNib8Y2gkLL6nZUEjseoXW2oaOSC2ZaPDeX90p1YOBI9JmUml5f
98P4UHqzNEvMt7HRf4aW9qyZyhfsYa+qFW+8cPlu3YXu8QiiYSZGlLhs4bGHRTvW4e1a2lqIVuFM
pVvQ2MK4OVBuWqqrHoS17VAuBf8MN3o5gECudQn81BmFlyLZTQu4y7HqWE8V0IIU3bIS5EnKj+rw
OVqAcltLa17XNpOcTZ0eqpo8eFY8dbl77Rr9vOmXeNkBYHNnFk27a8y43JdMtTAJGm5r0F6eEOth
KXZe1Xr7hj6j/ZRWb/MYgWRo/GTpQF44LfeF0jC4xkSNowNoqCTOpqh77gbGwrk3IclLffUq6WEq
AIIpL5Z3ph7t+1aJvmnYWbaxZt15LiSNk21D5FnXMGm3ALEP7QjZKvQNqtluTDf76SptuJ7cHEbi
vn4aolOhd5yAsjC3k+7tATOgsq/uXXXcqRYdOELE/bTYZnrQBmjn8RahaX+eaL4B7ILp2FKHtlC7
y7LxKiNNbcVQljkkm1KoyYUcEnbqsFNBvYiSfbegJqtBg2zABpqO5byChjgADetGyBcjjtaVMTxO
ofvDZCN0KIbBztqwKMPZc7Bmsdg+1ZXEIDwBgM7Tme+LKBM67SaxUDSxiY6mgxe4b/8TYPNy6872
I3jI8HSo7pOFwKbDYO8dqzqTh/8e+/dhGVC8vq5dAwV7ZO5xZLwBlAPNfXPAPSJ3UV3HuaVtPIfl
TPPxtctz65pIMwfkf9MtMCvOuVBUDpCDJRONWiW4n3Fnb9IR+mkVgrIo4sSMwrjh6JOz1wrg5z0Q
8/cghDw4hRdv2yrdZwwDb3S7MrfN8KwIOfrkyxUj99oom3dAFTNhVqqYhCo2VWJ6YC6z1wr4n5Pw
Cy6xgpMNm8rB0pAVfA1Md5ncLqMoerD/KiV5tR0Q7RQNrW7AeuZ4c7lVMYQYi/y2a9u/qE+XjVmP
9qGzCX47xXO2VWvetyQjIBAxb8h6Zlc8AYzi2jJc+YX1BPbMuG2diP626GLmCtSA6rltW6Amm+4A
MOgmtDFNYDRCmakl7hbq0QcD382isTSdwI3WpoV+MkPdw77+pi5+um2I53nIUQwNXhltVsLM8v+I
Oq/ltpG2614RqpDDKQnmqCz5BOWZkQE0UqOR++q/Rc38/3tgFEmpbFkkgCfsvfY6lMlG+NOrASl0
1U6c+ExdaIRy/Xc5/SQQ3B9CSdRwG8sSFzI9fkF8Atdkoa4oynpt5iXBDx5FelTmf6ogOtSe7FdC
Qu4tyGQj57RYV8uj0nHbDXi+ckslb6x7hLNdx33SxdRAUt8/gZE8zeVSrGGdAKCEewAa9i/Sbs4T
Q+iyUh/MfOe9ACyxkncFVXKvKyfCRf3Mz3JvU2LQnYUaJeQu39j9jfoZWFAQYqHsn1u2meWxQyDg
qHM7DP26kRGJptFf/diycQCzFtd23CnjG/xdRQnUfI0OoRBZjtZ1IPkEKOWmjIJqzZzgKIfPIgcy
Ekh6JRAKq0W3Gw8g6zlq94EhSXyo60eWjXcPCbk6NERniaG6dmP4p+3Un4QmgIWVIJoJzH1Tc4iS
/DcNEkvjborFQG2NRY6RqtEpZqj9Jt3Dvcy3qHipujOSa0GIvoeSOHud9Z+64erdEQeyAgIHM4/l
MyF2fk6ABuaVdTGML/Zgfpd0n8tCpP2Qc2DGfZSz1a2k53IW4GQkkYCyJiQ40gLim4re2vD+yFWp
uo9EJitcJU/dSC3lVd4YW134z/I8CfOlYuMA/2fcKl82sZ3aJ/CQQ6d2Xh+lm2TCad6MEzaFmXcg
sPey5xTK7MW7BZD11jid0TBMgcbMw3XPW6YPuThH8kTO0cA5TwQA9SZNwWqUMlxJt71XE5KZYiB0
JbVw9KrQujaBeejCqrqkQxRtQvvYjxThQ3eryG73LNZkWapRDpNIO0zdqRrlXVo5aWcG2Q98b2qL
gxghG4bAiKyaxiTVdIl1CMfcIVDlH5zUAHP6lPbaM7YESrk7YTe3oWJNMxfOsE7TYM/PxeTdMi4j
L0MZVPMF9N+2tB4kgNHNdyJUDFitBzh21CKuo+KA7ZLL7JAfhRPIfYPrq5QMWwVDw9Yy1cazWVLZ
9rHKuNml7bXS+fdCShBRwkAWgp5zmVPhF9kOTjwNhgm6eph22aM2njOvizOAIl/BDMqgN7LvImle
+7ItP0SnFEJ3NZ+rx+HnaReEBUVC85pVHotdUTnH0Khp3bXJkGcZd6YhgW4Jx9y5Ues/RQqaaQ3u
YJfNtv/085pZu9+gB1jd+oWLpDKrUXr7gTyFneZh6y7cvsQ6IaLjmHc5dOypCm615afrfkagmZjS
vzlmAgBcHGpjml/k49CUI39Ny55sKc4NhiX2zel/B9hMxclH2mw5xgfA2T5R9qfl8iHwUiOLf55m
LblxfHbI0xNNx0JscN5qfmODXJJPnAb51shFTfZW0q6nAqM3KsvxNAf2ePp5FLTEmK2SIZWbaJx0
vCxJSMpZjYQ+mg70N/bZWnobFSWPikEb25DyLbYQU+gm9bawnocDA81jlzj6PQLJujdGs98h4HQ+
UmK4q7C14hCtLg2ON99BeAqyzzVQxSqJNXfm96FAhW0m0/ydIzEzAqKhgrq5JYqlI4EmrZj95zlq
Uc5bg7X3xuqWD6HY8LsSB2l4/UVIt9hOQ0qypvK+IsWyXVlmdNBQyLq27WMj1dYVFmfI3QDIKmO6
NRzlgoKMT1pOQt85EBV3rnDx8OvmQLNJA/voqvmJsiwgsiRsIeKuuaKE63GuTmE4g6wbzRcolNcJ
zOSTyuv7BKDtRZLnahih+eoO8rcidvzJtESHM61e3fym86wVlDRy2TlTIIsl1SoKSrHjTVhiGuYh
luUYHu0RWJmr5vKydFw93eYZDIW7LTxt7WG/RW+kNZ/TwJn2iCjJm8+JhXfTyAWw3TUf+F78pTFv
tqQri+bo3kW3si+9F9X8E3ZZeOjM2sQmnuh/D4lyL8pLv3IXZo8ApKaFai7p4xnxKs0hzDQ7Q4vl
lmV73oYzwrzQ6VUrP1XWO/HRybrV2b1MiUFOhuewmJYPUf2aUiYHwm7l2XVSJFcemamt+2SSM3Xp
WBXTb1n1a65T6yEm7P+y6bEYJzxWQwZZ4mX3RSZLdJr5Zd8ascy30CuPZmcp3O4e+HTV5tgvemtX
ZXb3JCBdUFqZ+R4v3RjrodMXt9PhhpPTo5e19aUdJ/fU5bTl/FDPWY5HIUuL323IzDnIlHNFriv2
EGGNw9LWLJpzUrVcoY2r4mNz8haTaI7cDz98IY9NuGkav/pOhH9uhNP/M9r+DR2b+XfRVC9qzkI8
IeG78vEwcc/9FUyN+s1F55uZsP7lNwSLRdoJv+bpuwx6RgJM1DY0eW2+dmcbGksufidMxuwkkG9S
OawxpPUlqIWndYYV9pIuYniyNf397HbOL8iExTrrVXbNCm+6zy10+6FP7F8CvuNqgm1JwQhdwXDn
7NyPPZCLauq3y5y45KV741Ga2nwyZfYINmAgLyIBFEp7d6MWxbuLlGCHZpIQ5cpgVnvwBivb16lQ
4arspvBMx7JbxiW/e+rkWMo+kTaNTaOYXwTV5XNYU00QbfgJq6PfsiJXO10vE//LsNvPLvUl7UBw
dZh/Hcug7HbY2sznRJCv18sufZnd6AUkM/eg1rOOS6SbNy8iLaeYxmj/87Sb5oTOEmeLA01p09lB
GsOGMSWaQtmfvMeBSIHuZBcZEeuRuYsq17z4TW5dyhTjj2KQ3OleXbzAGchBGNtpT3LDK9K4VaG9
8athiBhnZJo80J/2mkU5g4FgcNahPaWHPBrDW9plI03602Ln/nui5vQetuKNocz7kuXttYVo/FSU
1WauE2DgEZDFZNrnQ3TxXZH//RDeWgAhh1w93GsqYIIxdLHD37FLpY+LJm88d1NnuO/1TOBakWC7
4xLUPY1l5h+ChA5wigLvA+a2t06dwTwGjNg+akVLX7C24PJDUVnE2Ie/ynnWfwp4aW2T/iEJLGOK
1BckmeWbaQl/9TNCmCkpzvy+iqvVqeJKqMTJa1sDAp+5afq6OpedU8ceZKQTk0kXi4xlnJxaYhvM
ndfGMt4SUdPcRb4PMZ1+xTTN8VLPgmzLeroXbTjeJ+IojW7R51J6VI850PQ+6Lg8pdZzk2f+zeWa
fmMj7d28Ims3Q9pfSGHYNg2CBFU7b46+W4jen71Oj9RHgb+xiajY4G3X+M/gKppRZZ3aqgw2vCvh
RpIs9+zhS8iJlX9qQCHl2rZhXVl6k+Szfi1Tj8ouldc0jPTF4t5xLnWiENJO5XPBtkctWXVyCOA6
LW2eE7WQxEZTuqtkQRtquqA2pK5P/zsQp12fbKGSGJgDH2jVNpeonfFm1lOx6xqzoazqOUEsBMAB
ffxPyNkq0IoWqinfitkwY6PNbt2j7vMwkkLkIKmwI/e9qOu7ByxxlZqp3HpptA1qir2envjaFOaK
Ot2/LWlnPo2LOCLoao7LqL1zNG/Gxz8c5I1kcckjs0yai42A6NCVyS51+/SEE8k4WsgF/33081qT
Ll5cFAbF9OML+nEw4RogipRfNjk828ZsEQcOtbjkhukNR7vzrfU8cY0b5Ey39fiKJtZzCiPz2ARB
ZxFolzB8qHVOVEArzgnRFKjZFTNRpcU1YrAU5gqMVXuNulR9mkqU+yL0SPd2YNfyxiz7aHSYAKZy
ju1lYhwt8+WWMJf0V4YHz8y1+1PhGi/DPONw8st+Z0s024bVMNVo+jPj5+5c+DOPBirPMc3MePSD
8PRzCBzg5oyYy7XtteETQFpK5jYxtl5pBE/m47XeHF98BhElt9VD65JyrHxSjNukHA9OE3h3y2hW
LaPDGzEoAXrKc6Sim1Pk1nZeKMvSwiyeqqwlXSar78ptiqe+zeOSLv02impXi/DoK12fhZdNmzmr
FpLwMENinJ23bW/QAtQRNfI40rk7otzUZqMulZ203Gy5FLG6Nej3KhJMy6j9XS5O+tXWDOWDNPVP
uecE76w9CbzISz6SuFV14wfHBNru0Xa776ohGASlZ8t6wImSy7ys59prr55h0y/kfb4aOjPDEsZ7
WNvyMJmF9w8hFAxro6a/uyCqDAtqSudn40EUFlyQGs88dNP8lAf6ifh3A1NzKulyIWC4jJxPaWin
lynPgBMxXCWISUXHxQv1rjRhZ3lduEAWZx/lmVMEwyh0YARYCWgwbzNkHmIga1z2embCkDv9vmOY
vrPSWqGvLouz5fk7cimya+JIuS+6nBkyge9aQQQY3OU5dNgZ+B10MrRn74YX3PykQFTsjnBmi+mZ
uLDzEJU+NQ1jzRFU6Y68gz+DPR8gO5c7i/N6xe6vvJVe8DnxCaj3eFznY0Dtt3KWzNm3Cf0aRdDJ
+cG39vc0ySCfFqE+FZljxdoet5kL2CsnPOWzKrnVVPNIRCRFJCJA7803g30S2kvcaa/dKhP2OT1s
YsTpgxhm91VyIpyhvkF0r2/cxpdtWaAbEt1zFHbGWSEVZ8JR92+RKDqwdnI+/e9AFYeoOTTSjaqZ
6ufCHcgHVOP555E7YazIfDBaET8hIONcK4JzV8WkfN4V+LsBk/1b4/holPKRfERFXAq6ttXogOOb
Ek9dJzdbp+gpifibX5LMRY1scOdr2sTeWokuucSwFFv71AOx1WTG9efAKX8KXTeBlsxL4yNFhODU
5yGfqzuXmzMBHCR7dk4VJzmZ07k//46CfNrDdSH9kS3dLkib8pwl+c4wIrVjcmCCni7Cd7imH6MA
PmjKctrIyBPPXsreIRqEYiYX4Iv0sYS0FbvCwVygjA7Z8qKH/uzN8tt2JutGIIU/LXLjMoy5K8Ih
7bL0zlVQJVeDliETcP2pgNbtZGV8vnNz9XOa9pbLDBBswLapelAWQhh7Yxbfg2lK5iThPU1DHzDD
38qQ0ckr5cg8LjslDFxvJtEr+zZfvlU6vHdZMLzNEf/TlPfvvWZbtxr9kvGRVVxLAPekjbQl9ew4
XohzNa30G6IiUGH46iuXE2ZewftVF/oyiTotG3Y1vIxTnzjWKswwZxQ+eKGK6oN2nUNHzvQuW0gp
aO3VVGT+J4PGBiexSwQNiu5B1tM+C5iohvD8142NCkPayZ8gdI6uwxaAQvnj8SA1jWY7lNVCZ9kU
C25z8I7VApzSmkH5zxVlZpZe8yVjh1/azb+PrIcmoXHqZMXFAJy2SL1x481kHbSPDx5XSmYSkbr+
PPs5dHkX7FABL4yUyvT+vy9IKpuVNeb9vg37fFMkEuuDZ9kvmZpjf3ai+88zp+n72JR9sft5Gs2B
PMvF/Ad+a/Jk5s7DJg/XCsRgkeTykwgXgsPdOdkS6SQ/ZYZpyZjau9X5zQVnxHWqxLuIrOlvNQ1f
3uAkr13jzTtDtM6eQUr2wm0dOU4rU4JRGVuwVpDuoumRiuGe6cn+NQb0Nz5BfqHj2+dRjs01sxo+
YqQZnCNdu1uwj2IJaBOlF1wrlLXrNO/Sq5hN4zAXXLpdMGBxUyIxB1eClbSi2FI+95VlpJ4dLUwx
PitLZqHeynay+ZTW2XboXfNsMHNn0kmo8NpbmvfC71GEZXMKOsraJ/vFMJYd6vzvsmg0A/IsXP/0
99C+i9cU+VETDUeLZChvzb2t2hORe54nndzJl/IYPgGInLR1yqYl2sAIy7jsUXrNs1ue3Ef99fPo
5zU9ymOSorETTuFvs5blki/AW1tpwzVdn3KWOPYq4S2PRmogY1HpLePewEcmnHds3USpCKgi0zi6
JkXjvBBhtdVVpu6sweyXCb53PKV1ACrdmO9pS6b9WvTwOsuq0efFn2HgBgExLQ9vbjYG1IyPL7iO
G21Hy/4iBnE8RqqYjsbj8PP051HZTAjqafzWSnvOdeYKc+adXlMgH4JKEzzdh4jpH8j4n0fpwshN
Di5rYF7KUybcrFPNLXGq8szs2DlUdHnNdLLCa6HT7obIo7v9PFqy0dyPg8tGq10ni/BPtSusSxUV
SG89+K/M84j3YWM6PjcSTqhg1LWCVD0+z6K6+kno31qi11YdC7QGcyxrk2BTikbf2mjpT1NrQhGf
swvr01G31Yl3vdqNRMyAK4SIFVqMUvUgntMciZkRAlp0LJnfs8oRpNGZGCzzZY6joq3jUU32qi/Z
ARLsBamzo2Rx7XkdDt146YvcvoYuRiwT64RdtS/icaB2hDSGnoF+rAC4bUax1eKAn50F78Jg3wRU
sXOLVA8CAhdGv1exF9rDL0XeAMo/BaAsn1n/izG7YGUydtAd7Hh02/CN97bfWU1ZbqCThqgDSHGb
laE3P18tLACxNVPd2F/aXWrZ6lMwyCHVwcivQW8tbwmZtrPRqE9Q9OVxCpDu4TAsoGHfA2Wpp4j6
mNKHoU9JLUjW5NYdTLzTbhNcwmasmVK9LWY4x5PS8ow2v7gV1mOIXCv3qyGmjYkeA6WSu23dt8+F
cLKTdNUfVRZ/M2ZUzwzM53Uzz/ImLcdZN+aANZk7/k1U6GyYYghgQQTJSULQn5ZhJGZIYKha0mgz
4KV55wYJfjztBKqsNngv1UtolQdnUdXftsC5J4eC4dFS/I1JHfPXrLyXqHLSw7DUzbrinVyPTqI2
BCEY/aplEmuyiZsLyK+6mOkDkvnYFel/BQg5UjPKi2aB8ERKhvGcggDB4L3018Qcl18ISNh4L+di
dJmSP5jAJZf/2LMJ2YW7vFz15CxXaXv3Mmcrjvrtkjse+dCabzDLwd81WHNWvpTLp0WXh+A1V7Hv
Bt56tCfzXaTWVlVl9Ey4OXd9h4gEgTrjlcBzyqp23lX2yOI6rdoRp24aMdto/Bj+KhZ/1Sb7wBJ/
pTUZV7UOiy+dYCmHPH+TU1ZTrYbq1ajJJwse6YUkuu9J8Vu2NLvO9d9H7khhmNhXfj4+8Z1nfKgy
n2Mt04moKGV8RBJDhx8mz0uKGgU1Un3sNeLJwIXS6bfZc9tK/x5an8VkZ88/r9ThL5Sz1llJLHtJ
Je9EAjT484PmPoYRy+zccLY/X8h6F0ZS0pcHX4v0KTlmY1qA1Df5hHRVy/BencrEgEHUu/OT0J5a
ech4DwHLyie8AJxYo06YlEXDukfu9Pdin6ZcklHNpP/QmwNNP4Hlpz4gRFCHMDpN5d7g2aunUeW/
GGrUK2Ifx30705B0anYPZlq3b5Vx8Mh+Okk/33c1HjSGz8ngX/suak8Khdim4E16n6c3VFdPeVjr
74ltX6EbiAod0luddfalKWz7kriuvWoGP98KH4ZHQi6LEZHz7Ug2faqJYu2L5d3Nk9dmMoNbZ9vz
e+M/YsGs5hW4A6p4wz20Q/6n8bLil1WRq24i2TPGim23zSSuwsWyr3wz45r2xbqbSPnWe0IAROGU
2t9pWfT7ISmXbWZCaDNR4bCgochCjxisOosErFXFmNxZPuW7468F9HBuVTI8T2XxGSVe+mQjw+wG
q3vpG1jmbWYEBzvQr7NvOVewM/3KFFjciR8gbqnsXGDOZANqxe3JyxxFrjtPf177OQyQiraGDjpc
t+Na2jqK4tobh90cqHIbzRS2SHfq08+MuLRCdABCtNvHHoeljn5iH1IcB70fhfc5LGzsBiQOKHYi
sZ9nnyFMczClm7y1eeg8CVAYStqvCRl2z4Wb/lGhjUsyJJKi8TePP61rBRdoQtkLJ0m+Dd3BiH+e
qtkW8VBN6ZY6y7rVqLJEwwJjSKCY/hzCl9lRxFmIjHCMwnNfWMH0m9YzCdnRHhqaRWMz0iz8TeY/
smBnAiBx5ZWMLkqXkqhhkk6o2LQyR9xhIdfwrUZCcp1SyD+OQB45YzKdjEtEaAuQMw2FJKyc0yKM
l16vE7erb5GiYCtoKLaaUwGuCVvVAgiTnczJBkU/v5/AaF7yjrCpLqLUHIHGvsAZChlaR8XL6LnN
NRr6j87+yzT9iRiMPjqb7KsO9FDNyq9KlNFR5u0NOLprTiz3AtTqBACUgPH/XywE1FIXBG1lTett
lN9j06VM97L+MBYkGrIa938ti/vs9o99oOMhy1Uk6wxuyDyYgeitKbrNI33y7sMeB1IcENCysH03
MvNsmj0agLp9th+HUIAHwuhc7rjJPLytvXuuB5HsMaoaa2Om+ZyyLMB4lTh7grUGMaMhJMrriUor
pAGxAnLO7XvURtFRMsIBMdBUCRP+YQaVI/v1z1d+Xpsmtco9wOjVkiXXn0PusgznggGAiVnR4BEa
+v8OkxBcJGZK1FbFpU88pDct2Pu0HedJ1b/hc7YuXNXpnR+vi5Z9VSWk9e+3tUW39t02e3ftprxI
W4T/fVuf9rHl2fmR7Np5n5phG6M7YILiBNNhQE3zPIwkNQwthv7Hsznp7ecCrlzcSjvadD/f8Tg0
GaS4FBCvxgm1aU1zPi7hn3/L33+PlcCLhzg3ZTLzVcjS5f/sf6GINi+111gXTzDHNZEsYEHNdlyf
wvfKH+nWTf5jZd1AigSiiAzA2zlQNla9e2sTP/ys6zw5OJKI0+bxdAwKqn1636uRtfaLoatT4OJM
tIhO24Um/tDKTfYpOtydNELvnvF+rTPJFrZa5A2hy/JHh3lstmH59xw6b9qrb0Y/DScoS87brNEU
drIe6CZH540UXWdlLh5PKxvWZOv991XLsijX5+Y7MWv7nEYNyd4OMeI8mdvZPhtT7Q4oqtECeqWd
bZ3JfGy4XBCAORECeUM4os7UhuKe+wiJVgfyrP43t0mYmhZ5RDtny2ajBq5k9TBYN62jd8l96ZhK
z7oF0CZvP490dzTrLrn+vNImLAmdvjrbEKku0gvb7cK1cuX1o3+ZraA8UOvfSd0pLpzVxaX9Obhh
dMos/Fy8rBJwQ8002Jep3qANJ9fIl+EGM2x4SjrbY8cJsQxDIO7MsdC3MrCGvY//bdP57okCKVtP
YzvsJFf3F6PMWz4X9rOqZ7h1ToEKMTQ2aXKTY6TQNdQIiYPmqnDWbhIa9pVTDtiiejM2nQLXGXb8
R3otISUcPpT3CbaaartzjLUYSVU0cRidF3veNyaG3/mFcClnXfZwGKiYl9uc6uk0dhXRmC7pizmt
k0Vb6ph1XCY0WK71aKkqjUqVuUdmFfmTFvNwVKzLpOiG20SJtBQ2113iSwzPMuJoMLxNWTFfNUoV
7aaAFj4KM2s7dI/GqvepGaV9XkaruqEysc5m70Fwbg1IH4hwwhf/kUTgXZyy7+58Zl88GosDO2X8
GOUfASfPmMqrTVLPJU/VdelYnqQZaIMl+sskcWH7SAzZolTP73oo18bCitn01EdA23XoFYawEXHK
yCrxPQr7cpOZ/ETCUNtJgepziY9Z66RRaO/a4diMgffM4vOQu8gdpoDtVVM9B0EwvUXVy0AKMdVg
jsbYuisZlriQCbzUxfBsAlKFnOVCk0qnL8eitpmUuXBvscrtUMGLN6uo2UJBTiAJBN4T2nYaZxre
okwxZc4VSxwvV5twsfLYFo8BF8VOaU93tuofla3vhabnlzNDD+S5q3rJe7TPprOG4SLWuevm60mS
azHXFLEL35UKOmDX7doVEME+bkUFvdCFdCxfyU1V52q24jYypmME4GhV0rtvpSBP10pg9HWIISLU
OEHn4sIRxrUdgn4tA5M2NJ1ePdfYqap/6vriFE7uGfDFtF0Af5n92CFbTT/rgA/IUtOsFhKdl64p
cYh+1oW41fPzyHAJ4Q3RpIv2NcKQ9M0tpzcW8/kBQPIv+qrUb8pt1fEGq5QZNsk1OV6peloXORJC
QsKAWGsII79FW01fLpLUaMwt1ie8a2pB05c5zKBMMqpiZVSQzVAauUNTrKXvrgIH+3/ioq6zDPnc
VQ7XI19tSq/4zcSHHUf/IqElrCeqyXjJUhlHlS8BtFkXrNjhugN5tAqSCaO2eoHHZMeNicwINTxX
ghnHg1s6O22nKNGzx2gv1DnLOoHgBp53zZVpXXKuI+IJ12He13EBBc6p2w8vsjyGnKh2wd1vWZBf
erI9qFaQopEzsSU4vkeeLl4tj7MI89HBKpyCSYtmiqO8k5x+M+/j33Lz+eYR5CYQR3DFr3Y2aos1
KYU26jP794QWdxOkIfPG1n38kl5tdhQEgTAXnpx5ZYVstXXCFqsfrF/E5UxrFnAHB2Xt2pBBsGU5
uOkJMM+N30k2nhEsi6PnHoeM8VC7nfmbVkE0yb0YMoJdnO9AE2DbGE3GznmlBgr2PnCcmMyQYD2q
SiBUkzTuI2UXCqXraPRvC2nHm45Vw2qRfbMWbo4dM8FjnYDaYwH+Lu2yO9iR9xKU8g2t6BM5QTSB
2RAPIdCjSO7dxz/h0/U2C5LhkqAN3u9OIOn76mx/OgnWODTtfJMa7V2erIIKiSLDQjrXdR5YH93E
SVtjxXkk+saBQ/dIvvsbsU7dzggDsmPsL8odayevQd66u86n2hLZFp0E4hdD9huyMPuYiLN9XU1q
bWlugnWJrp9sP9YmXJvTPF1XRfWgcEf8usELTwwIY64U4+pPag32lhDZktQKufOm/K82aQ9svY6L
NPaD6vA+Ju1VdlgdApPLHLZERM7dGdXx1plTezcv7U1gmFyZrpedS9EfnSZCJJj3LNQQEKOWeNQA
6ZOwXXeH5sfyO6KjrdxfdVUvDoHDx34U7q5xFAsrvNjIqnuZLKcWdRehswHaVnPaJu6Mnbx3LkXu
IHcNzTdXffZVC7qs8FiDjO0VwRkbxZlFpNBpbAbpzWFjTkKnQ6Aurb4zLtgkCu5kwRiwCEPCqrBm
1UhNtkqtzcePWzdRxCUIZf2U5AQxyEvqRNtZ59Z6aIvPYuzw3rno4PJ2PKR8CgfUzERblND/dfWs
FuOXdP2LWSz+JexQ/zUsn1aTN73id+h32fgXHUi37yrdrEgTzp9Kdp0wwRmCcsdpXSCNXdJuI2s8
kcdzqCkWEULwgzu2a6KL4EpKX8aKhUWf+4+q2R5HIx7gBduItn1+vXbR7kcprwZq1TU69zRG/Pvb
cpeNpYtnO2jeUtITj23on1WnLuz5Li6brYM1W1++cohmoJbua5YDS1WfO672Ikmh7bBHHXvkuGVP
jrJMZ287oliOIzGlMfkuJO39VtFz2iZhTD9AyFLlG9slMl4TT6I5jPbkfBWci2l3KHO449UEs5VS
Ogk0sw1n+BgntJ0Bq2DplPXJ9dG8llO+brlFGbpg2943uwDKVrl0N+rYXW83yDYedval5Uf4CShv
wKb4oWKCoGlrkGKafYc5oO++W/cBY1fHOppPSKvYYcF1kHR/gY5esyV4aQu/A19SHEbsfEalX7Ih
9Mg+VYchFbHkyqv9Va70PZjxO+lnQ2sbf1J00b7/R9gJmiUbU0xveGqt0AkHO6YTaDDEwvI7K104
TOZImdSm+6aISFSvGZEhoT1534tmcimDlrGY5e0d038mz+97CoLmiJjrjkGq2gwJCYV8c26cRDRl
L7zxhSZle+mHr9l1EJYBXUmjeuU54s1SM9toroQI+uUmcVgqCe91mQH9RcEYg+RhGMA5IkJuz7Ob
5XFPamY4nXEs7VBXazSB1IZRH72m1fjPxBpmFfb/GJ2zHA1iTlK7yPeND6pJaIKRoOeX5VcedUdb
MEOzh3cbJeZqXsRb16GQHqT7XsDVXqd/QjvbLHBnqGvOGfPDsR4vhd3vnUiF8WDjG6kKZh4tnQE8
y78Mpbb9JG9DqR+ZXHvdmXExh58ItefVTHXNIn3dwUll4FS7l5KKuMkiG8wI82QTw8leRlzn6qLt
r423j1SS39QxbY2vkY6WmPNgWOWa3BE5/CqMLGAFJo2rl5XqMMnko53TYN2P5GWXtqJldFLWJbNB
maMyNF7DPncc50Qc9yPut9exEL2M3cwgEL6NnNX/cXdey3Ej6Z5/FcXcQwfIhN04ZyK6fBW9ESnx
BlEkS/De42pfY19vn2R/oJo9KrWbGXJPdJyJmOmWyEGhEokvP/M3bq+cjmqWzduxileY+uKnGTrW
ulbdGsi2d6omE0Z46Od5r17gLaEXHFufhkb7Kl06DlZ0bRjOQ2Cg+FbFyXmMQSZhCu8CPMKZlmfb
pFbLEydEGCFU6rUedM56QPbrnN2OpZukUQx2vu1oC+OoxaR1cPEQGcGHZrav37UcdE7UXTlODIkL
D5A02/WphuNsJq7K0vvc2j3mB2UeLIBiw/FVQ3MZNAg7elq3yfvysdEnBWPhsQ39eGZG/eNYgsu3
a5yEQ+o3DW7fEJU3lKNy5QUW7mrQUJRCG5Y+U+mapuQyb5xLdTJQUyKKcZt+alQZs2aAqMwKnDkm
w8BUsKPHjLZ01J+B9y1miCO3617vnBWPDqaIMusE0kqQ3/KZ7qXrUgWqnYSwSVIF7Qd+pAORPS25
DgAXRrbh59Y0ry0cDQuJ62bu0nIITEAr9XiiWAV3kXeXgCDvW32n2mxnOY6fbWkDjzeCXYoCXmln
150d7YxUR5FD0rkz9GZl9PhXuRGzajCrnM+2jgN8fO0gBI4fA/6jfrzGAsncqZNTuj5qK5vKh4ha
nCgqZXqtFrPegCBU7wDgmAucpULaOdE58aEhlOnKvE0CIN8oBdiqscnjch0wFmTkNlOTMQGQYj4Z
Vsg8xde2atreIa+/cnr3c0HimDrooWXEEVv7ZLpsRdlbcxDH0N59dTlk2echts/ASS8Tw0ZmwhP+
ztMptjx73lvqprPCC5w/b2sj6eEUGvcybzdDoZ37sr4PKF04U9XNENarOF4nSnynaXoNLnLUZgIa
Yw7ItUvlONdyT6cktLNZaOdUCKCvaEyWK1ycDq2d7Aafpq3SD8sBFcyk/Jo73tYM2smsPrzonfqL
mqgxuOJHhuLQGEj4luBl4NxjT79GNCK0Jwx3Gl80AlHqcJb7SrkJXWUJiY92lofHVey4n1TpO1vE
zL15pvVLOeh4hIqa3LJy5qotuwmtP5VB4RdHdfeY4lz0lWOv096/9Ux42hnkvnqMF7p4isuCAeCA
qgjLkS4B6s04jHr4uXGstsvO9bpNuEv7QT1JZdrwSFsgQyQrDmzcylY+DxZ0NeCC69rVg6XWW+28
hwqJGkt6nwr9U+W5aJ/TFPJt2Du6djtaqCZbJdYgZYTeSnKjuB7pa5JuPdc71dSR/lbP7FDPV7yz
Kb3qEeUuPHyJzP4SLkZRN/cUQPd2J/qFl+tb09Kuek1e1pFhTyyitaPAysjSW4A3Nhyq7ERtM0Yd
w9qLCzqkA8WfldrXw+isQdpuAh+noZK18+z60o6VU8XyLwIUdk3PvaeagCleTzh9pBvNnIAVwZwO
RMEkKM5PG+lnS2BW5TyDrdkNE8/ArkA4eudageWezMt8SR08d3oN/IJJ+6nOVzGdpE3tTjwhSRzC
Cnlmi9C/DTwURMbmwophr1ZuXW81GpnLCr30BUgnZyfUBDWmNLmw/INmKHIZaGq1EUbfb/HnNhcI
YOwKeoM3rmPfgY/eiaHozhA/0ieAVAdYTjsJW5R5vNylVSGHud2r24SgT28Cxs+z1en2jIriKS3q
rcjkKTbW+Rj7s6RUa6AoG1qj4Jsjmq1aB0EX6/N5UKXRCXudxvSnmk/Z9aN3pmrImdhks8nwWdLi
Q6mGg0Kgq8WHtQ+8cBM9zblIlfiG4+WzyIdr6pelRIAMWZdLj81Vp/LKgehCypFQIDFf0zQBeEOq
T7FrnKEjeK4aZ7G9CfDMwvclQQbf5yiqvmrVgIBKdM/RSxyqo9MABEDVKCu/1VF+R95Aq4sFV/yS
e3sY9rd5kN/iEHmrCIGWkR0Cd2qwGyK55kwXGtNQlcK3d7ZOgP48kK3c7SFZ2Wk9Sz8lvu+shW0T
RiQu2Yo6iyhmwXJohC3t1nYkY5EaAU3YYSSD5QzqAdAHI+yphB7iYKLNZIjRWkWHv6VLujwo0FZk
iEOIJwY+OKpXopI5WUO3VtS2golkV2B3qWrZXCT0fn6w6QfOlcxeC7BTxHucMWKrIIxVjFtTCHCa
MPVzNbvz4vBLrdpPOehCwLfDUoxA7MHKXKZRZ8NoqD0CqXqZDEunWPS10Sxc1w6hxCB7ZjjjFhX8
kXYIZO9heMrbCVtUj5+bGCZUYOw8hgYn6CTkbdgCGhHdrOkfRAsOLW9EsCxKpqkYji9qGfoLRyBl
SsYK4Xw2OMI8Zb6UzAu6YLPE9OSiVqN5KFtiWo1vaq+CB0vKHr5YfK2VpbVBG3wGHtZfFjK6B6d9
y5XT2USxA20y0iNP6hXc5puice79Agab0agtNQH0wkjVvVXUHQKLsQ+gEeonEtC605dhBrXvBbcB
VTyzInQHYFy1yHEu6EIPU60Rxf59PpbGPAx1bx7JT2ReYub41pXhJ/7cMWj0VwBwMS0aNuBMQS0J
xJUsMqRukCuo9dqij907O6Z0g06UWN4VYMbPuGfS/7Po21iEKV/o5ixyH+CgnQ6w42etFQyw4dUz
HL8/WUa47HxrMzmQgovWd55TtgvBBL600mAeqUC9xqlzNYKgLUvaJYo0qdXbmzRgvImyUjHbrDqZ
w2nripUM4MD7Iy5VA0Pq2DS2CqScVVi4MHOCulz6pd1SSeUPaifaZdIl17orl34m+itnFOc6CejM
PfciRoaQv3iVlC+uVVmroBJ3gu7b0gKy7ipkr1TV2BhLq4QRZS4qjne9HYdF7SsnjtozaWXAXAV9
vfZSgywRJCtwtG4eZyid5FmwNF2x02sN8Rcw7DCfoG/LbLwRVXtLskOswZWdvg4toN6cK3pMnVyW
Fc7B8LRDE6ufOvxajABMnCHf5G7+oInaWsQRsD1hF/dqFp5ELMlcbbxtXlsnjLYu0gb+lk3zKka/
7CU6NL1Jn9XKQIY710kV3/VfsvqrFccm4Oj0DlWVkkXG2Ms0kxxgEnfpsi4eQBHGk1o/N1GzcDq6
ms7E6626FprEJaIFaGI4xUNs5GtQEKc6vki1Fjk7xeds75KUMgrTEw60lUIWuKpSyHtBcN8w+VpM
BYKZQbYBAnOeKZN3iXvvZXKJIhHKvnaOyMMo71UlHmZjAZxBv27gqc8a8DtzBt5ndunTWzJWdtJ1
iGaXKpDvaoYeyNbtB/pcmuSugoT2ZXcWgLM6i3RK21KDtWRPjvbCuCr0Mlyq2UbL5aPnhBc5Vtzn
lRhPvBGCU12OIF4ciEQ10SVSeobBfnDFNsN/BrEmosUQIcbR0YW48pMEDz8QZGfExhTsLPJiLdV+
Mp7r4PRuRrt/sukG7jUXy2UzOEc5EeWYxherzvGowjpnA7DwrI3adKEOanJVdPCuHQ85CU71nVvJ
blFWVboqnHHcisYPTrqejaU2+m0KIn0h2YKnfkCdN8KJgUg/h5fBGFTJbkFykUEkyp1f4HKoiKFZ
+EgnnEpDWZbUP/dI4qwjxXCXdbQUrS1Wtm08hZluXPgPhYRQWQXkQVarL6TFmRymIS+gD/LYdszV
mLqHxnCUc4lRBDm3Vl2rCgZBqNKdijTQPulQ+BcUiQ9aHspVaYQkdKV3V8ZinrpmhZ17l5xHNG4W
DF/i0yhHKS2Gp7RQVPhZKFDP1Kmk7zxRno6BfTmmcTeXWWJtTTUkXaRL4ILVWUjNFHd+OewAIAWP
Sq4V8zgCZ1Nb5bkRF8sR+r4EEjLLtNSYaYDH06y79YL8E0SMZMtkbZepY7JVZIIi2LDsZfsptnON
tBnMQJp9QaYBNXgroOTt0q8Z+O7Y16/dIbrqke9y5cJVkFUIWaWaOomcFvEvtHNXTmV+NUp6FH2U
LIFQkh0rdz1c3XOwHyej52zqLu43PN65Fxo3rvCyua5Ooib6gyhBePM2IFCStnNAVt5GwaFobVj5
2u2Ki6FIHvqg1rBcoilvBQ3ku2BvBXmw8Sx0LHo6qss+GC+hoCZUyeEU1yt0QBSeeROk7twQNIO7
Gs2hwD/ROiQGAgiXZhUJoJ22io82bxxPFbBU6mPBiXCt6mL/6sUB9HcPjfbmpnP44nadn9UhGKr+
OsjMM6/TVrz2VEqddRP6aAbWEyYodrGFUkN3JZUGMxD6hGOcOWRO20HNw3UzopYl03St+v1lGzUL
jYyqyweTiQUk8BJib97fOkhzTQAOnA1D8w44GK8kXV1AbunaUiDRusMQLKTZ8/rn6on2ZDLamFsl
tmygl6hFcbZZqq5cqT3cFU9nrZlkXMIuWFgdSEBN4zdz96tS+vkWw9bLCk2cxqFKDjMFoC4aoSpK
myLsF8ooH8zOeQKyrjC3M69zN/0aFcaui41urpc5r/kAB1jPhlvbkO1KJnCeUlRpQPczFHF3pRW4
n9KqX7fOAOmixpdCHy8McpCTsKN9xnEODq8X87gNtmLQqjnaX9pMswpOrLo7xWh5Gj2UO/DV52mQ
ilWVNV8CDS3N1tbVpTJJwjZ6qc7yCYiY92iDwKhf4Cm3AZhdWvqFyav9wqucuj2Ypl8O4EtmZoP4
SI7NxArRs9NO04ZTMooElaWToiO1V+pFqJhXCNM/V3b7wBkaIEzt+fQziDxSIwsLfZrSWaYA6CYl
qqy63cIBPstQ54OJwjibQ3OuejDNUOFGKkXJaO+lSPqEDsMYMquZnbGCTg+AyKS3BlZ47heQlAFc
IsyuGglN8Li5iKL7BADqWeNqu9HFchAEm7dMQxUMdLFM7Ex5EMZw0ptPGERrSD3DxR6RjF0mLcNu
p6Tw6/Jx6XQuM8Zq40z4UzNV9qqL/ImlKWKOGLoz9+0LUXSYPeV9N0sU8dXv/CfaF83GUJMnaRXA
AWK0jsDkTg2Pgq1VXxYViiA1Zo5zywGkSDuUYwwieQn9cZEGkvS9g1LeM7ldWAC2+xS3IifjPYNf
tJGujDbIzfoLrzWeGL7UYAatle5oG8tp6OIIt13ZS7I7yOcDC80hOi70MLlXlL5d6Fk2rAYwRSgj
RQqhyTCdeZAkREQLGn1jXGt6523gRrfrJN/plbdBdgnpCStZ00a8d0QM48OyYCUgGBUP+bnZaYRH
w1gZpv/A8Ac1PP8MSBed7nvwe3zvlForbOv7PPUeMkPZQ3uRSNGCKTJUtFRQs0IwrLxUCnRraqXs
ligPNQhLBVnhrQuRRPOmjoAzauWisJQr4vFpCKsY3NhDMrrI7vsNWq7Nui4b3gzFzXdyUiMI5WWS
tM487/Tw3Fo3fXhtMTfhjRfjumMFTCRQK42mQD12p4rC9s3QYhWDqp/pdXibpPTBo6K8k7RTt0Ua
33RmugXox/D8nta7tgM8huBBU4pFD5WJgBDAntcH0GACJR1Nh38/68fhS+CG3kUKqzTUZEJ5FDCj
gghfm/UaNxwmnIjgzBBVookx9cp758qFOjr3CqOaL2s9U5e5naOD2m6TBB2LIIsehmhSghrtreI6
/qKLMa9OaFBoeTowpquWJn5OTSVU+Js59WnPfU78DOilKL4bmxo0SY0wqaVtFb2AcqRAai/bEqQA
DRm9IhfH3j1F1wDNoCS8SMwoWiq2bSLAfTtWyk7CBJtJlALnUBCqJa4wa51W3cYi+pAJOSvJuLME
qnBZ6oDr2i6+HejLbu0WnFJZR3KWlkwdkxynJ4x9i67rrzq6bVVViG3th9RvgUXoqRGyTZSdo1q3
uQbkh7No3AF7uh+R/AoSM567wHOgYiD1aNbEvID6nLpWEq1gXtqVw3dLDloe31cOaWgEWm1BBnU/
6sZ1qGRilWgpgTF0go1WVFdt2DsI0A0DckTkqbV7IGTLLTh7EoKSS4fUdJjJdiABrYXqogOg5Tpt
8ao5JUmJL0DNAiUXxQLBAmjbNE8Hg01Y6sXa0TQ4DsHOGehIR1F67Q3oVaGxdw+c1eWtdO8atzyV
bHSSDbzfIdBxvAH00LVmAVlazMLWAOjd7GRUKUjFdGIORChcl2N2cJrgxpL0et3YoenSeqdZ5i8i
SynPUuYlppI+aAPkvSJ057DWxCkiHCQPoMmyvMUPPPQoZFDFWrVIKc60ztjJUTXnLfzNRdzWDooT
4Q1NUmNDNhdRha70IPYXYx/kxMGW3EoYM0lopeNMK8Xs6h2NpAenzoptUEJUjQbbpsDawRRFad+G
iW/o8dzsm0szp01Y2cFZ3pIoJQE9razHtMZ2LsOok9uooIbJoUHrjYWmiTlJXSDMI8Liiyrtc70f
mpUAr6DFw6ZVcSix/KuguwvH5nNmQcp1a/Z/XgE0qDSoO5OdbXuWNcAHM43Uny17YjCDyvz02u0D
dTFWzZYetuNSbdY1fvRa11wIFJ0wrB+kjorU0JpI3ZhozlehnI/qgAJyCYVXp6StKDwXDuBI8pZZ
rHANFAgha9kYO3naqeW1N6Fru1s644KsuCpRB+uufAVPqb615yD3ZkHuXnlxvi4diIV9hlGP7FW0
D4jvZYmeuIX+wjDE0QJ5JtqOfnmOs/MylnISSSDNjOyHxDLw08TdbGB3BmaJ5Xngg2KymGumxUkb
09HwgbZmsXGG9uDUtgAY7hdnhEtwXAilF+YGBPCVHabuRW9ipJs39W1Gia2K/hR4n7GpPA+TaqwP
xqBdgA4jqI+gdyqTLNxiMqHr8mvuWXRqFf2puHAcBVKEuypUxJRqybunMIrD2KhZY06LIleeMG4I
kLj225OsquWs1/pHOj4d3jgEEavyT/tIjNvII/hAmIinEeKnRnEfgHWtfQ2es20q7qqHp48fyCfH
9E+6UL9zZG9uzNzc+UIpF9Wk2JSmKuU8ozKB98Cqctx4ZZoWrBFgqtRwy8Ktd2MjTBACnJcITCEN
5hhI8UX99TxOKVUoghjVj+eObShnUGgwAE8ZH9pTlg8vG8OhQF0Hkdz5DKS3ZVFdYh12qbCai9BE
b6WU4UJxptSQr9HX+ZzQdlv2HRbfwZNKd5nyu4JC00RPrYLZvaMXPCM936TSU2a6Uz0weO6A91K6
xAJsFp2uzq7QxoMmo1i0NftRhhdth9WCnhrLqmjVVVcvmXIDOBzrhtzdmqGsS0JmpLdhz8He5IGz
MNnQYUJDP8HMzWFak5IjL+s2vDEzl0o6Ibu27kbUbhroINvC6w9jV9c8fI7ZT5EFC81CT97LHCym
KUtmIwQnkjrQOlSg6WakB2JtTCP9KrGeY/yYoAFkdoDPkqViOE8kBldtoSAF5BP/wKIcaHvRsPJS
cWVEI30x25SnGWcAB7g7ixKg8AlGGyUWJ7oJ1FqQCMxMq7wuA8yhmLmNJ6YbP+MudwJNAbg3yqj3
uM4/QRFqt7Uw5Vrmw8xOjbvEjs05igdbC7lgK1DOwzTfDoJ2ZYR7/QD8rktq85Fh01fdk5d4+WTI
ESR3mpklCzWzm8s476q1Bmp7ZghOdXSwEl4rZjk1I3C26YUFBJfWnonlh9nNQoW6ykPAbWFzw6Nl
nkUdBYmlGuD+wWUFpZavQ9zEBwDuSJveB4q2M/36iz+AeKXTHi/tzFRIslwamIRN4a3UTla83BHE
NRClU27dCgESMb0c0MoBoRBcRwYGmJjgzqsO+RBGpakW0s10qQzyuruVUKSqYRvL8CugvLnVKSdC
8C7b/tNQYixLcNX0/tFfu21DL8w2DwCugo2aKc8G7iVLWUNDhcBTec29GfkPWLpToMDXmOF2hGVR
AgeiOxnT9NpJqmdgz3TB4GIAyUwT2p2CMbo6QuHXsQVg+MeWnqWWhhZhYW4VHkoI0390bQCM6YOR
qg9qf9emeTj3U6pq0aqTAti48YrixDepiZupc4YnRwTyKOl6hpdqu/Xx0WlVGxYOw1YEIYiPqC56
IeTqviVjpsydjZiRZ1+ljE4jBP+gxkYhE+qliSmt5bSofNCuMCf3Y02Fk0GCh4cXkCCJ4WlRoert
MrAIUMJIgoJ6FdVLP+HDIujgY4JYa5oXN6aakReOLkIKiruEtH5B4tCutPAc/Z2dU+GtU5jkFGYy
kAxUPCwIEii0gfyokmjrdfBgFakuy0G7jsFlslZDvCorGlIhw/ggpblOKYqFmB/CiECoKDDgULbp
1O/AAgfA5UmSMiixYbGQ/+qzJrUon/tiHQyBiW4ciqh+5N2iCccMtNTrhWPj/NlUCoPpCBE/BKG6
wMCTtADCYWgkAQ0ydIaZxwBGgHnQtgcnMupfcmHtErcLcV0TnK45FCjXBJ0Fx2RioF6Dp4XjQoNf
T/U78Hw2+iKX4OtBJvsZFgiRszWm8GqaKmembyBtmtVXIDcdUFUJsV9nkIduWueDEpIluOMgpO1M
j//cHcc1gQqdyCI25ioiGjgWjyus/8BagJNGcvaJ7FZf2MpYomPzEDTiEKLvsVAq8SUkr4USDiZ2
9BA6crNZrg3tqdetKN5gx44stCfaydHFNpeh3102gfMlyHajjHeyGgDSTsKOdCfpuIKeSInXvA2n
QZeg5JPRpw9oXcRtg7RtYRprXVkUbFNbqygt43qnATcGhB+vrZgg38C4nAUw7mY2xDSDjJ25gAXu
wW/uEmkyFJuWrgk9mNQyvUCSzrtQevncxPVJDo50bYUy3iTWQ68yP9U7Q26NPDu3UKbc8kmTz/eX
oW3yGwDcTlT76yKQKO2hiYopbX2GDisJYRQFy0qq92FjW6Bwqye/ZJ5AnAEzZ1R3YU/xkCSGw7HL
i+WmF6Pi0G/OkysPc8MgHuYdCecOC3HoWvpgMR4FYdpZ8B1E8aiAjAHpAOs4QPkhCB6TTCI567jV
YlAgEvKQU7Qn0YXCjAZwZb3sUtwZ1cT6HHFUA6zsQMYNa1VXousQdtAAMnqtmaj+tFE2r4jRK1r9
X4I6t+loWOcRWoKl0XESo+giKQFqy+i3hRpqiAiDknAb/k0DhjBafs4Dx2/YRdHVNK5H1I+2jc9r
JRJ/NQqLZrlvnCecSOuh4szTKS/iKIYtF1/IPCtOwti7qgYEGoWPq2GekP006bM1FOuKxMpvBNNX
t9dPgKJfuGluzfuSGTCtAkhERuXMFIv5a1423WXAIEIlv9S63L/CNbbF2xNZ0rJSlgV0CZ4mQaZo
zlUtQJO/hwd20leJvXJUhCYRlwH1YvrZNvXzHSLt1jLT43yu55qy9aR26FWlu/UF4mq4Nkm0IXa0
aPKV0hHThrkWdJex7HGNSj28CkBhuKUyUxJEwcoORIcy3bTfwTOL1GQN4ihcmLYZQu1AH86kATFa
KO8TKVtmqwygpr5s5+9aJtzLXulnGIy0CwTonHM/VLeGBm7WN9JL2jcHEPj6fMiI1kzpm1UkgfRp
rnLpepCw3GE8KVMZ7ab6m456e6uRAZyqUqJtoQCtioYoX5qChFeJHgscOhocfzznVmUIswhxNrXt
yXrAaJ6NALjy5MI3tnsfJYcZufJntLo0E3Bbv2dEhWB/9pm5DzY7yTgwcoIgaH8z6NDpnSuIVASW
9UXikjD5Eow8PZb90lSH+xpnFiL5NeIls6TBeXcyZZlMQ0IH98NC47spCxNEwvTnyafsxZxs+oXp
v6rZXzoeva/ptmSJAlhWn3sCZ1FgJ0l1HWf9zsNTaZL2L+QExksejfxMRNGdpYr95BczGV6Mrc/z
7BiYiedcnzui308i99Mf/ay70Fz3RUufIvxxMnYBCjITbn3x4q3Z4wiaNeGFHSAFiSuM1eGj4vUP
iFNPzk2pNnztY+0eBJbuVWcJhqNaW3xhn73cTN/f6LEHv0pZNw5iy2yx6UeTJUGkho+TIYLUfQoZ
YwWwZaE7ztNoWCwEYvJJdbATFQ2diWD8zVDMRGw4jtKz6c4bT913ub6pumAz+aCkOMHoefdAyEGJ
s8NYZ/oker/rSAybyTsA/bAbpb+ZfnG6kRh7genXEJWbqVZ97Qt5EQOeVFr3y7SQk3dIFeSHtg3P
dbCsAi+Eyf+gFSBz6MojAodKtck0QF4p2Cm9GqS1bn2mOTie4EFjBiwz15p8GOpBrDO9emk0euLl
rxssFqYfTQ+ra90FLwxjovqpqlbTXU7uOS1SVej9odTULKbNNTlr2HH2aAdXfgdrAdvTEnWgWQoq
LG7DzWSBOJlZTj4apebsrCZfjhoewJOhI4zeWQwVBzb25IM02ZC6MSM/r5tNbhCTlcO0XyZzKBhB
AHzkzfR7AnuTaTtmtXEjPQ7vydKjxpTET7KTHITJ9AsuisMkudEY3wXYoPiFRJpt2AuANVDir1Ns
DBp0226mf0Eh6eWCNAHpZn6e/jh5D077f/Iy9ZdurayUEF0RDFcqzM8n+9LM3Ha0Jgd8WFxb2+uB
fhIP2jLLsfyafBhYFPLzmRJ0N0hBLVRk+12MHmDNPuUFbSeYpWZlPfmT4YNuG19sHCFKJ79ntF0I
VLJ9/wI5tD3U+UdTds8lDiIu+2rU8f2jYajxz8LWHgX2ZnHUPCPk9ChzFnRMmERq8bmVuk9JixLT
AJgeFxBMmK9MMOKiFo/tZO8WjypuDvppgc/v9MVUF5gCrs5wjl7MfYeN28Lsto1HG7sI6t7HyUa2
NRU62s7WNGJKluxyMsucfmeyeHqJYTUKkm2vMJzlZv724T/+/p//8dT/L++QQThC9zat/v6f/Pkp
ywd8Av36hz/+fbO8Xr78P375jePf//vZzer2x1+YPuGX3+eKP3/iYl/vj/6wTOugHq6aQzlcH7C0
qf/4p9/ujVufLnSZMV6+zX51iX/ql16+w+9e6MPh5b5uh/zwX397ypoUztH1wQuy9G8//2j7/F9/
M+2X1fy2mL/c0cuX+aMLxHu+c/PMlQ35EQ6vY5sA9uiBO4b824cY9PjPP1bsj5pu2kxTbRNgoG4J
6/vH98sn/sYa/PHXe13qH+786Dp/9A2+rc60BFK8cQkUTf1oWaaFvIcDNdo0Hed4DVgj1QRzqWsO
EBTbMv5qS6Dp6hvXwDA/MgJ0bE3VbBWbNNU8WgKhf3SEpRuOpbFO5l9wCSTPjLDyw3b6F14EU3w0
pKnqKJs6Fj18wVP+/kVwzI/StqWhwVrSBWvw7c37Lqr8XjD41V0dbfL3exF+3pf//hLozkdLOppq
0Ik0VQc64dESaMZH0kcD6UZD6qphmd9evL/QCvDuvnEXCPnRYfMLHrGQphS2drQEhAq2iTA0toJB
1FT1v1w4NLnjN70IhAKMwoXFONawVdX6YQkcNgHQfOKkVIXuqIID4x/n+V/hQHD0t66A9lEjzqsW
6jo8aNNio38XCjgudKQYHN3WLY1/ym+f9xd6DwAHvnEJpPNRd4Bu6MR8IWxDOz4PFMf+6CASZMPR
e3kNzG/h96+0BupbTwRFOB9V9jdUbtU0pph/nBcI46Nqq1LQafp2XPy1XgP7rXtANz+avAa6pkNN
m1KC49RQfNQxSNFhuguL/3wLO3+hDaB/S9P+/eNQmh8Nk6ePUQXZAEnB8TugqZLjkhDpSGFqlvbX
Swg4p94YBjTzIwkfmoJsAx27Af3HSGh9tKWjGqpwppToX8mM/4md8ksVBRgrfn4psoJD9V2l9qe/
8Jp6/foC39VQ6Gw4fzv6zano+nbtfxRhfz+qwV6qye9+OCWe3/3x6HerX/3yz9/95a5+/qzv/+ro
mx7d2OtPXv9yExzKffmE7uZLsfjzlzrfJ1R2P6U1P6qDp/33BaMxZfb/uNNflZb/iGFHa/ZLTXz0
t989itc7+td//t2TgL1CtnF0qf8Rj2K+T/fPR49hKlf++Cl8i1t/9IDX5eGQxvv0+fVSUzXsEKTf
euGzA3P/7PU601VfEuu3XvZmT7PkwyVbtjx84LY/nAUFgqDHDQ3x5/vzz1fmUxrUh+cPN/W+PlTf
f4+XxOit32POBcp9/OGn5FD+8HYJS7UJkb/7CdzML7n5Hz3a+b4MHh8P+6Nej6aqVOg2pf6fXP+3
Ysl/zwusW/SR3vwCf3///9/C42zvl2zI18V82eUUc7+7tP/skxuYhx3tOeM9XvX9uGc7I1z9eocv
96v+0V77J294W/6wy6ZU/62rsK3K/SF+vc7LvWrvsLjca3F0UUGC89Z73WXl8w9LIN5hCU6abh/U
r7f3sgTyHS57engEtXy8bd/jMLlIflgDk/LhrUt7RYu8fL3MyxI477ALbvbNc/Dhp3L/GBydqUIl
43/rLd8wgTi+qniHl+znA2m65w/LJCh/dS6Jd1jt+0NVf5jt0+h1FaYVx6fp9Y9TKP2tfO/Pz9Mv
h+RwtOUoeN5+1XVG8vJhc3iZ+LxebrpnnSf5DkHzp8fmw1lTHT1N+jWU8847PNLbJn38gEMKicxR
uLdom9IPsHHfsWkQGjRKX7/b7z2A78+75ZTIU+X895zXQhP/I0ufrx5GtVCQjmOa/LMH8edvwk/j
oXzc48h19Dq8wyv2U8krdhx5/nTf/PntEg28eP98qPzXr/4SE95hIc6GfZocB/dpNPjW8AuH5ceH
9g6REWW49BC83t20BPId7nW+B4DxfPzMpkHcW9fgpgw+nBLGjwLX1Hl564WpzdPji77Dxt0wLP5w
Mv3PzU/Xr/c4LbGmvsOT26bPWXqojhdZo8Z482Jw5R+v+g6vxW6fH4cG7T3ShxNMKuAs/fBm4LH6
9mU4z6BG8fzKw9HO0OQ7LPFNhoPWb137HTbGCRVR5P96Sd7hvT7dZ0cnOsO+t6/z2f5pn/3qFZka
tG99q89497L4h71svMMSn+1jDB6PGyia+Q4hgwvvhx/fafMdntz5Id8fV53WOzy6y325fzrEv5Xs
vTT93/oAL/eYbf/4bjvv8G5f0jYP8jwggL5us5fjX32HXXeDo9k+J2wcXVl7h91x6++DH7uajKNf
P+f3kug/T4Zu92Hw65Vmuvkelw6APb5e51uO9R53jBTPlBb+uDvEe0SkT+Pj4TeWY0I0vHVH3wWH
Ot0nrxd6WY/3CHXbuimb/OcX8fura4ZQ3+G+T5p0X2EA81ufYOnT/POtK3OTU/vHw2/FEkRC3iOv
OQuen+PDh+W+ql9vd1r/b53Z379/IsQ/1Zm+gXGbEax+Y4kYo1ngh14/9d9/UV/Oh/2Hk6YM4v/7
v/9PFe2H/Yfr4Nk7Cja02k0YsG//uNsAN0PllO7J8fWF40j1PZ75gVw+an7rmdMkAFH5Dp+xyKLn
7MN/fLjdRxR7QXKUzDG61hEUfftKnexxJA6O+ksABlUgge+QblzuYV0pT36wV6Cwv97stHd//ox3
eNQ3/4+7q1lqGwnCr+Lb7h62CglIwiVVWBiHxFAUAg65je2JrY2x2JFkFl5nT3vY274BL7ZfS57g
HinI9vSGTY5QSWvo6f/+ugf5cANlAdMxULf51Ak+Kta0upeXK/+gdf96Z612DapSc9i+WicbXvfJ
JL5NR2hZtfyb/0NrvFcY5cSfwPBYwWgwXOtax8NPbkcQ2/tcuktermlwm9v4JWbBseYb0nUZQKVA
L4rganrLTCigpHu1WHOzY1b5aVOrtcQKeB34sMiokctTJ2rhejKiynsbzrwb7B7UrNgqP17OFJD8
+wIvVk9PSvRcEZt9qwceVEXv9ii+r1ODPWJWVMk/EPLqyQpt1+K4KDJXISR8Py3T1Pf2eGUgvPuc
oSmNwiofn1jT9FtpAE6lsOxulhfJDT0z4t+BwT+coWvKhaamh8XqhM1asfAhipPGcFG0V93gRNY1
+GSV+FkDgfCqq/EkSMFzsppt3pwH3TQDY0s4zzttHvQkXThFZhqk8NVOHF45sIq6t9ri8MVsAqQN
u8F29Wy3UUeaeiMsTpZomJ4YsIHDvWj+y5e5vSxPHeVAVOhNNnrQo2nnQt8Ww1kysvTIBBJM1PfQ
x0kN+vZaIIw/VibVTZkaTUF4n9mo+YgFSITR9qXaT4YIYhyghUT5sI+RyHnGvZdE57yvDcAmzClK
5I8Eh+TcPRBQjsikmJVkFiLYEaD7DptJlGFMCGhiwVcaTlCpdmxEEAho80muZvy0gQAX3mvjCBhe
uPNnwnvUp07VPcesYLDPn/JA5QtHGiRavoMknxZuhILBA/8Dx3jwC/0FLsB7AjweJDDvuZ6jauag
KGnwwleMB8UfGt31wvByjURx+jTFAq4FZ8h+LUkvNo4G0YdTDmp6X0BFUAzN+WEl6tBnOp9qQ5YC
pY3qsspK22uBsBgp+53itkLCNWNVgGvYDgQU5BwN8GLiVO4kUPQXKbwcV7xwR8ASk0a7UCHguOw1
bp94oDgKq4lVIwz6H0okH/GtA7UOJeDA8UIhrzNj+6eX6XUoweI7PebOI5RAGsd3SQ78mCvGmDS2
f8H2l3f1mdDsLLgMJfzHErn6Ae3eccqzx3plc3OjeY3gagS5i7CCwzKhvEbaQ+HrRGCR4aD0xHCB
lkhuYsAAHd2mCUjfEwNPqjvpJ6ghayYH+3h4xp96VUsFEkUDVMVPHxy8kojnLtLRZzVjEAx0BHcx
LO5/euxhTRfsJg8wnwygbRvppsLZt4HXUvH/RyymTTD4xGISgTT2kFBMjGjrxbYXYrppngGYwcgG
EnThgJmGSoBIugA3AJRoxZnMoATOI5oq5iElvIKt6pCtQiDZiQiDtnpwiQyjJNr5+egi+oWRFhA2
QHe1wSO5jK6AXEQpoAQcPbgvEI98mTgs24vzxqKaxJxHpG5151qbMYsj2gcY2hXx6LcE2VzOhJv2
x/g6zN4Ej3hbMqQxEjDC3u+FylOYuFmHHqLhyFhaAuF9aoPHwDhZieihl0+xyZ1bZglwySU0vA+w
O6f8RsCn99WQK+EbgRpuH7MfzOK3hwjtAlwXBIzj+ktC9PhPrjvjn04W2ALOtC6Q8FMf9PyesaKh
yV9sXOkYJEM3AAgkkgFAsNJ8yvwIAjx/JuO8Dhf2RAozYzVR2YgPwQR7AvYBtcs052i0QCQhAvD6
jtngYF+AvyhROUQFtPgUjnTk1tNEeAtYIQCM3JgFEs7oNH0gK4mlBlZmySNh17P9cfv0/ixBzG3J
lFQlDHtJ1WGERHOuMpa/dpMsUwU7dR3+srn5uUBEz7dpYF2b/cr2LF6idmoIrlCiLRNTHYIXGUOJ
tkxM2zRUZ6AxJWVZQOIRBgL1kxgVTBcdJZHJx8WY1zdCCV93mfIUJKTFoL6RWvz4Z9q5TG8e/yoh
Dufm8e/5KOEot3BXgNcYJ05cABItlvP9Ay7V/ME1dqEESPtqUtNCiU4YkuDPAJB0jlXGAoFQoquE
xUiJE8WGEpNSMRaq12dWXgnEhx9rYTfeiPGXio/JzVAN77jJkNj4UBnRuoK395VerkpXLe3xrdOt
np+c0H8CfgQOKnngtyZgIyK8cEUDFs6mMAHKvVknVrOFAk7OCi15J1qo6WvY+sjRNfwTS29oc7Mv
YQw0jwkfbimV0ZbEVqozMNioScFOHDy7L2pNyOA5El4+8hG0A3VWBbb3BYDb9Ft5lOlykdV3oXOH
phjyK7OSsX2sCVB/AkEoY4quMkMERJZoGb3ZH3y+MCmSGdcOielMOi3UmWuHQIJDNSas5IIYM9IS
0/NnaqGQiDRMrEkMuUfqHn3+JsigBFglcmRPIl0/Sm/wFhc39hJBhaXbXJ9+dr5mTTsHiJ+7SFEC
AnIMsnhzAx5ljHWEBY/uJTLWd9gExiskErMF76EszjUGEnukluwAFARDX7VqhkQ/gxrzGSWuuTV0
pZOVaGGcA7SapxTM8PRBYlVenHc+JHmelWb7TC8SbqokJpDxiUEx4iUZLN+1bNreH1wC15OM1bg8
+2U6xKOYlmjpcSTAkTTsUjEngmCmWZNRDCVw++DSdQIoNdaJIgktO5CVaaitOpAo9HZRL0yyKT6J
waNGSx9KKMVV/OwXBELmLhCKTpchlAjFI4TL2G7C5EmiPBkrHnjhBRL7je0VodpC28OQDaBHBddg
idpnRR9hEvriM31zb09MWrYvUvLLAQ8yADatUt7dOZDofEKxKrPPaNP+e/uLrzG+KW/4NiCbamDT
N5VAB/ApceS7vl9qf3fTdGo7zvPlLqKabv0BL8JMSDR4T1liVQdecUycaQIJmF/XUDXSKizZHYlK
eIRlQqzyJNGZxZvvqYsrkFgU0xshluc1J3q94UnDtxsSriJjAoU4CIP28mY7wuBY4W1WCmealooK
1LX6BVY2sjID9mr48yRGOxXVJyYagcS0HK3dQo2EOdDgzb7/ic+1KSyVMu+QAJ1cmcI9LB7Rsp/5
mtdsl4prNA4fsCWfXRzeXWqjvKUbaPpvK+W/ZVF7NNPKvP0XAAD//w==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entityId">
        <cx:lvl ptCount="24">
          <cx:pt idx="0">10595499</cx:pt>
          <cx:pt idx="1">10595498</cx:pt>
          <cx:pt idx="2">10595497</cx:pt>
          <cx:pt idx="3">10595493, mdp/vdpid/7883601642786914306</cx:pt>
          <cx:pt idx="4">7882098231847419905</cx:pt>
          <cx:pt idx="5">10595489</cx:pt>
          <cx:pt idx="6">10595486</cx:pt>
          <cx:pt idx="7">-7974924153, mdp/vdpid/7864273122193571841</cx:pt>
          <cx:pt idx="8">10595480</cx:pt>
          <cx:pt idx="9">10595479</cx:pt>
          <cx:pt idx="10">-7974924177</cx:pt>
          <cx:pt idx="11">10595468</cx:pt>
          <cx:pt idx="12">7871643769425100803</cx:pt>
          <cx:pt idx="13">10595464</cx:pt>
          <cx:pt idx="14">-7974924207</cx:pt>
          <cx:pt idx="15">10595459</cx:pt>
          <cx:pt idx="16">-7974924163</cx:pt>
          <cx:pt idx="17">10595453</cx:pt>
          <cx:pt idx="18">10595451</cx:pt>
          <cx:pt idx="19">10595450</cx:pt>
          <cx:pt idx="20">-7974924178, mdp/vdpid/7882065283794337793</cx:pt>
          <cx:pt idx="21">10595449</cx:pt>
          <cx:pt idx="22">10595448</cx:pt>
          <cx:pt idx="23">-7974924183</cx:pt>
        </cx:lvl>
      </cx:strDim>
      <cx:strDim type="cat">
        <cx:f>_xlchart.v6.1</cx:f>
        <cx:nf>_xlchart.v6.0</cx:nf>
      </cx:strDim>
      <cx:strDim type="colorStr">
        <cx:f>_xlchart.v6.2</cx:f>
      </cx:str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a:t>
            </a:r>
            <a:r>
              <a:rPr lang="vi-VN" sz="1400" b="0" i="0" u="none" strike="noStrike" baseline="0">
                <a:solidFill>
                  <a:sysClr val="windowText" lastClr="000000">
                    <a:lumMod val="65000"/>
                    <a:lumOff val="35000"/>
                  </a:sysClr>
                </a:solidFill>
                <a:latin typeface="Calibri" panose="020F0502020204030204"/>
              </a:rPr>
              <a:t>ơ</a:t>
            </a:r>
            <a:r>
              <a:rPr lang="en-US" sz="1400" b="0" i="0" u="none" strike="noStrike" baseline="0">
                <a:solidFill>
                  <a:sysClr val="windowText" lastClr="000000">
                    <a:lumMod val="65000"/>
                    <a:lumOff val="35000"/>
                  </a:sysClr>
                </a:solidFill>
                <a:latin typeface="Calibri" panose="020F0502020204030204"/>
              </a:rPr>
              <a:t>i phát hiện ca bệnh</a:t>
            </a:r>
          </a:p>
        </cx:rich>
      </cx:tx>
    </cx:title>
    <cx:plotArea>
      <cx:plotAreaRegion>
        <cx:series layoutId="regionMap" uniqueId="{EEA5E3CB-9962-4211-8C51-D6B6B8ABF812}">
          <cx:dataLabels>
            <cx:visibility seriesName="0" categoryName="0" value="1"/>
          </cx:dataLabels>
          <cx:dataId val="0"/>
          <cx:layoutPr>
            <cx:geography cultureLanguage="en-US" cultureRegion="VN" attribution="Powered by Bing">
              <cx:geoCache provider="{E9337A44-BEBE-4D9F-B70C-5C5E7DAFC167}">
                <cx:binary>lHrZktw4ku2vlNXzZRX2pa17HkDGHpG71hdaKpUCd4IEuH79eKqr50qputIdk1mYIhkkAYcv5xz3
fz7N/3iqnh/73+a6avw/nuZ//Z6F4P7x55/+KXuuH/0fdf7Ut779Ev54aus/2y9f8qfnPz/3j1Pe
2D8JwuzPp+yxD8/z7//1T3iafW6Tx/C4aUIeltvhuV/unv1QBf/Tq/+Pi789f33Mw+Ke//X74+c6
b5Lchz5/Cr//denw+V+/Y8Q1Z1L//tuf3z7nr19cPdZw8/4x/y0Z2sb+/Y3Pjz68PEj8ITDDHCOE
tBRc/P7b9PyfK5gwhphGkpCvV5q2D9m/fif4D0KFVlpLpiXnCm7y7fD1EvpDKIa0xlpSJYXm/2Oj
m7ZabNv8j1X++v5bM9Q3bd4E/6/fqaK//+b+/buXbUolGMUcIU6p0hjWATt2T493cBDwc/x/EIJb
slBVx6lRN1PmvAmhcvGMc2uWlj9S0ovt1IybPmIsLkQUmdSlS7JiclhS+LbM5KGR4t7O1bRZuknB
bfmySbV0d1Lr9lSz9ZnhjJiiSXncDqyJPaf9wfOliIWv+guW4eKVfJjk+rTka5YE3/u9qIvV6Dkt
TZOXW1KgfqPJEBldKGuyhX+kFD2LQh9HFz5GBOWmxPRcifHBplrs5qrbqnz9NMuhNyWj71Sh6g1b
ljzhLtwzV9M9Z+E2ddVJZ0Qmg1x8XFrZ3rCQ+WTMETbzKLe4n25p4b4McCgblQ2lkUX9WOlFHPOh
cYbXCl1aTO9ht2yjOdFbW/dzPNj2bUr0IQxTbvTYfqxqsW/ZpHc6XfeKEp90lPNtOY2JnuhqSrHB
ZaLG8tiPPTeC9+OmCjVLprws40nPT2qgj87lb2peHIaphy1NN3DrbTrV14FntxNaL8yu565wp2jq
7lCNT+BIiR/JLpp8gkX1rh/nHUbjUz/1G1R1n2Qhc4Py9qnnPMFrc5jF8twUw16m8g1T5A2pyIOS
tdzMunoauoKZAlNvXNvXBqvmkndlkURSdonKFmtkXfUba/tLSvp8Ewl+KWx9P+m8M7XH425y+d08
57veiQ/NoLKY8n5DV74Bg3y0xYrjZabu0g6ZNmqa11isSzCMtizO0/BpGFQR932166sWG8/xzbKG
Ku7Hqk6krVtDePnsly4kkpenfhne2JUyM9CUmR7WNpugszmuUG/jVurUTMMYmakjbYz7HPaG+sjU
tvxYVvX9wOR70tkh9qW+BOnuFZqX3bj22IxOTnGhXbFbnC0vrJrOvG9Lk4/+QxrZInYq7zeCktkQ
ZZOyalOjacfiqRo+N275EtX8jiucOMwysyw8DpO8n8vmUvPqrXPDklC1fGxzGbeE3ay4qTZDZj8G
X9wEV85mpfxmIKrayVqjeNXFbFRfKlP3DMWDIH67MFoZBXuIg3PVdirpUyOHz7Lu0pgLJc1YZuXG
VXB8FZ7qWPrxE1nltayix7Grboj0vemi6QNrlkfK0BwXM39uVr/smBjv1MK/zMUIiyfig3br0+wW
MKID666dW03k2qc0krEn3Wnsh02Q5KHS4QNJs0O0us9yYZ8zPTmj8qUzvWafOZu3c9sgM472rQDf
RmtbGHjhJsshFwQZsKnTtEjKoRNGYveGIJa/x/miTEpZnUx1HXZVKN1RZVJsiW+7PYFY3LBq4NeV
LtEjZMNqK1F1pTmmFx+qBXLCKE0Yy4R1WW2ySeWxYo7GQ45gcQsNZsws3Sjafmw934qZKVPN84c+
j56LRgszaMaPqZrucpeeikJe2jzjG7FErQkYzsW7ZtgMnGkTLN72QrdGNO3Wjak1dlHTbuzHz6Rg
BeQbPCbpMp3oqq9n1B4aOBy2djqRMuVmnVEF8cByUw3iCpE5B58er4bI7rJi7OM8Y9djuRZxo8bd
Moak7DsLHuFXI2r0kOP6pLXd66x4pmVvEwnVKSbBFgbnVZ6gaq0M7emnqaGQ5ax7m78cnq3XDt76
8rhW3IaiuuuyHv66DMb59sql+WPg3u94WGGHsmli288Ocknm7jkriSkR+7SI6CGlNE1wVe5Xnp4D
D3rD+uVQplDxi/LBpc2YULJCMBfzmCzZOsVKo8hY5zvDkGVXVNhpQzo3XXIxvJ08a0xEyfNc2dQ4
KTrztZz/+W9I8V25fGrd0uc2+wtT/M/X/7r8B6r88+W2//v3779Czf3rqS9A5bsvP6CWb/HE/+/F
70DLUzs04QUD2bxtvsUehOOf4ZW3+XNoHusf7vgPUNF/MCG4VgBVJCMYkMB/gAr5A0OmR0pghQVD
gEb+A1ToH1QpRRFWTFPBCcCLv4CK+gN+SP5X6ASe+z024ZjAUyWWXGgC//0emwwjzdJBdPpQOp7H
U1Hfd7y4S3n1piYQQ9/Y4m+gECztb94mpGCYUioFeoWEKApRhrpJHyS292SoN7UtUjNU4kD75ZyS
5WGdmnNPqzctw2/n/o4Oy2md8X6161b1+4b7Y5bmScGarV6a64FVm1Jn8Ry2DenX2PWj3mYle/z5
ul+W9R2AezGSlJppwjmRGH1vpLrrdOlrWDZ149Pk3Q3x/u1M6EGEbGMbcjNLnyxT1P/CXl8f/OrF
WikEfiE0ZH9Cvn8xjaIBMH4hDyhM287Kh2j0czLNy+OUDsd+X2dGZGXYa51X8c/3/OKLrzYtBABg
yRTCFLz21aa7VmaQFdlwVFWUHiSvcOyEm3Z1s37uMk3Oam7n45i6EKdl9rGfZ3vvIN8eRVd9TjtA
pYiEyOS9VUc0CvLGUQdQ1j4uNS3PP1/sVwj9vaGEAIdiWEGAaKnl94aKlqUJAGLGYzNiQKuoCndV
Fb5o9oQB426zruZHvSJ2BP8zyxjJ65JEu14MU+KyQt6zcQDYS4SVhmhUP/R1+yT4Wm0LF0zOgj2V
TTiIcXJ3ONe7ss2TaGXpqfXruJOkri828IceN+juFzv7gTxwAfxBETgMcANGXh1DVPBuLRYZju3k
om1NrL3tiHvQlhm9dOwuKke7baECcFVVu65Yx4dCunJHiyhPQo9jlc7TmeD0BtWzPGjZQ8FLu4cm
jUI8r3a59Hwabsou82ZIF3r8+frxjyEPCU8J8CHEJQIu9v3JpG1FZCdIONLaxUNHs/tyAqjdwYns
2USNWIfyys7NuKsHXV3cME1xXfRLrPNUmDTq9fnrx5iOv4qul+h55TSSUgxeTqUWGEFm/5aXAZ5l
S92S8ajywe3adqNVUwMUnE9dNeRx7WmdOKsGMyN8mtcAwFdXw1XahOUXSyE/pmFI8EhwShChCBLx
90tRMqe6JIM/drWrH2wp5r3CNt02U/2cNWN/0UNXGshP62fnDBun1ZDFlhs+VMsxnaNu2zSk3ICd
Y8fbZj9kXfVm7qiKm3y6UImb+/CFs8y9FTp9V9VNde6buk1a1XVvf37i5MVs35tVUaDkUFEIeC5X
6vu9RIVsRSmQP9ph8QZKWbWbkC0fhqjrj3nvqfGew9cpEnd59r6hc3OLtG92Y9YPJ4bHZk9tNGya
ZX030RRdLVOX77G1X3Q2+svcjsncF3L382Xzl2W9WjZRQMWRhoiTEGrfLztjXak4sx7yXesPqq0P
KkptklVjAH6tpi0jfNnVuh5v6OCdEb1pSsa+9IBZi6JtzwsAKzNlXbTtwkB2XcDdR32ddUB0oqkG
GDVCiDXpIK8GwKibDpi/m9W6txM7TXKhd6gfrcldc9PWTXPMWDaeI5vvdD8ok7fSbWmRyiQfq3AO
cznHrppbs6C53etG9w+zbJtNznl6FXiKtxlHPkZlRE3VNfWlA9KwIWtamJAx5E0/FncMHG1nUb6c
2mE9ZK1n74pimrYCteiAtQ0JpyPg9Z9b+mvleGVpKsSLsRHhmuBXlnYLmjyNdHsc5mrcrbQuoID3
egs1kJ/ImPqk9iM2XNaQ6lC+HdeZbGeJmJkYoGK2pJu+GpePuG3XeGh6dqQ9pOraWxsPc5xVk7ov
he0eujU/1+5j6GlhEzjMd1Gko71eqvSis2bDi/k9wl48dLTogGjmy3lCWb5daVWdU/BI09m+fqfV
1Bssh2c+SmJ6H9FEY8HPfe3dbtT5fWgsfyDtOBkriyFJvavPtAyZaZfitPB1ekht35qi19HbNZoO
AWMUh77Mt4QHF68pnQ41mdmx8qD//NzYf1MZFWUgOyFGAUEo9JKfvxGf2MAFhxrdH8Mo+o3CabEf
gGKD4JGG87CuypChAZo90vq6mPrppMF7N45H9kMhhOlYG94OVRp7MdNkQXnztgEf2VonuUnHcY7T
YRp2UKT4+7FLIVdLmmRWRHuMnTiUoZ13VUOE4aA43GDQ1pKfb1C/FMDX3sShvGAC4Izr15hyAH7M
R626o+Cz36U5n7fR3IptKedPMtB3ABeyo55DeERriEvfZ9e8K5RBbVUduMgNm6DkzELyvW7H7Epc
KDKqzqN4TDu+A24qtznv8t1QTlE8KJnulBizXaH8tkHU72rv7SZHQVy1LleX1t+FIB+7opyv3Rqd
cerrbTvqNQZhUmzk4JotFLMxwWDMTfqS0nSo5iRYNl7nrkiaQNWnjvs+xuvoTIPK8rRMNY4ZLfzN
lAIWgcA6tWXxIOaa7GaO1L6ahofI17lZA2r3Rb3SQ1u5Jm5a6w4M5YBiMqTeN11WGlyWCc3n/GHh
Ldu2baaSyN63VvFkDl2ZCMcvAZf+1E1Lm9CVtlcdKu0GY/tQ5VLuopkW2zpqeWI1VeeGsBOLAr9f
0tVk1JXxAt51g1T5rNa+O5apzEyXpeXdz4+e/c3Rw5ETKDGCCixe+7Yd5k5NYxOOsugA8XR9ddXV
tTDLQKdjl3YkEX7kZlz4lDS06zZzpvm+ndR0UCTddiPzVyHYzGQh3eEeqO4CRSAhFc3ObQDXKPK8
uJ6K8bYU5bWcZPvGL741tHRvRlmJo5W9mRRNTTcicYjy0G3x5Ke96JY+Kce4ep5KPd6SgRIDyzss
qMgNMP9uU6s2Pf3cHPhHqKjJC12ggLZA136Rwb8N9bLKJ4iB2h2pbdcMklFeJi/pu0ESRGbdErPm
1QbIDI+pm0js69qZ4HV7la/yELXt8IvY/ApOv4tNSMoYkA3BFIITEMH3K9JrHrhtNT/Uk006Xm9I
35RmXpszWVDcgq1Xuh7ZzE7EtsDoyu0MeDtboiPN2G5dd1zLYyRAMW8HtSFptcuF3f7cbK95DoBS
KPiCSUk1VvIrZ/0mQRarzyM+T/zgGXVnr1xM1t4lEQNZ0YUS5HRWPdkhv/KrTH9RCvELL/nWQC8v
B2bHFKUcY/a6NaC8a2tlCT8sVoAyinqXnalq5J735X1dN1kyZcs9m+YyKbWwu04Sdr3a5yyjh4bJ
6UPTlKAn6S5ph6G+GwMrf7HEvzGPVAhOUGLGINZenO4b89Q2rL6NUlhhNF55mm8rBOq6iD6Lyu5G
iKK84bFvm18wOvwaRYLngAvzF1LHQCn5arlv3osgK895ANfJSFUfMzWcCQnSLA2osYWuThHKwr6r
rYtBhZxAx79xIKv8bzePoUUEG8cUdBmwwCsoyyo1ibTN1wPL1127sGdbFlXcTlKdeY7Rhtgrz2Rz
n6Xj7c+98gfHAGfAEqo2IRIkntfchK2eQudgnA+F5eWWBX+2nE6bjPfSdNyCxicI+RVWeAFe33kj
KE+cQF8OdCgmKCPfn3VKoDuEMu8Pa4l2fdSAsFAMHfji2GxmQaE1w7M7bvNoB3j4S1fPy7mS1UMn
VLkpxuI8Vfxjtg7RheIZxRAv+HZGYblPFf9UBiKNK5fsLZSfJe4hWR09EdMv9vBvx/h2EwrzlxRI
QcwS0Hh5Lda0U6fWSaf9vqqj28XJt5SF1CxiHjaL8iUUoimPDB7VQfmiuQbto4aym88A9hq5Cax5
dPWEtiQPV2lBD5jq6KoK2QE6A+kpRaq7shg+XPZpEKi6RKroTiQaL7PMxU1XtYPhrX8oFtKcdabH
HUecGz+6+qQqfeMHrh+sRNDNefLEGYSq7OLdLI6YN+8mp8sjWfqLTS2+eAL4dhJqfqtUesqj6h6x
FExX+GafpjXd9K2c33T2fpA2v/cWxbabKTRSMLqroEW0DWPvzTyILE5RxHY4dHw7DMVNh8i01cAT
E8Cw9tz2QwSHPJ8B0IJCPwayKcvGVKy6Uw4k/0jbbE9yEWJwxmpXDYyfRmXrzTQsB4DCEIJ567dz
BvB4dcsL+1x6UyHUGuQxui6AyZp8ydHZzsjGcyT9zgFgiUmmzkNUoKu6St8tA4dVuLy/5Mg2yVzy
NC7W24LO6YWXXXrl8hxfCK9eIA7eB7jP9I2M624Yb3KavVtJ/7gIn+111RVH7HVcZzkDvlhc42nq
ryqOC1OTnANgiX6RKF7zd4WlVEQCfyfgdD9wXjEI3Sxt3+4VWg2kcuh+NeJ6rLMUNINfESjyOk5f
3qahQY3hg0Pdern+TW7k2A1Y9K7ZF4AzYKfv565dP7SmtTk5pI3IoXvD4EBkjbcLNDdhGuCSQrel
lHZ51zSu3jFJ+rhaMg/qeZfHKQ4xHSOU1K5ypuhoZKqc9jHz8iZjLf+FtV5TbQWKC7TWMagvRMG/
V3kGtLal9ZUd9+XISwBGQ37kRVRvXFdpUOegG4SKnhhMJP0Fy//RcvBmjSinIG3+jahpIS5tUY37
NqqPcwukPut+gSfwj76gBegIsEcB6AcA2feng2tORpGSYS8KtQ1yrvZ9zhtTs66I23VctzQ6rC1V
B59WTaw4qvd1w/QN9Op7MzduuO3TdYIsYg0upvc/ryt/Y3pQSQXMI0giCJOv5MQxuDrTJR/2bs0+
yCi0pzRSpmvGbTPS4YrXy5j4ee1/lZZfYML3WfnF7OC2ME9BAWS9XP/GZR10qkSP8bgXq7iIkeI9
7FEmTRqgnT+Vpp+XEyd1ezUusV0aD73XSe/rQpG4KeyvRMkf3IC8DIswBrMhhAkAN9+vhs8DTqX0
fm8LPsU++M0MHPcGajkxNmua3XXVl2xT91VSlWyKI1pZE2HMQUuZs3uwoPhFSPwAlRUsCeouCAcv
fAYald8vqWdi0a2qhr21ebZz6ZBvbTbcVSzsg7DQeOek2fVqSzk6g1C65d6Ot9AFWBJPUx+Lqzzg
ZsPWCIPAs+nGbcrUEOeo+9VRvgaEEK4g3cAgxouLI8pe2a5os9otRd3to0peY/HFOShyFe58HLiR
vtuMTNtkEo8/d1zJ9Y+nBr0XmNYB8wCfUK8VOiLDwqNFuL2tOEiXMP1i+NCXJ5g+KU+sLwCyKHzM
htpeVVLYK9CZ7JXz1QbitIlRKPRmySyIzx7fBp0DV56idd8vkbtJ1xyfVc1P9UKjuOj7aF+ogV+p
bAaUiaCCZo3bL01HN1UR5D4sld9GQFNyRM5pV4SN8IPc8kjzbRTUM7SB8SkFymo4TbtDRll+RUod
F17FddWyLwuLdlPBom0BKsBZLQatQ/E5TEMbdys9N21Ldv9WyxFp91VxN801ijE0Xt7lYzQnVPMP
zZyDTI5hTseUAYYEiPDBiLIqb5Z5amKqc/t54FsAAbt8XoqPgenF2Hns731RVTF74WJLLSA/Ieff
e5C8PUzLHDg8MG46mHXhNSvjuU+H3devFpf5bZflPNGsaDeh8yxGoMzsQUenx2nKcNzL6LLmw3rd
sp6c8l6BfrHwbJ+Gqk0g7MfrSA+3YqnHNy5k4qYY0XHIWDgF0H4NWWt0h+ulMCkT6mjnaLhdmptI
1/zSAGw4hjrfTdNgctKsl1p27fVY2fY6LMU+B+EyBoRjj4Bh3a0IMJehwqc2o8t7W+bYpBZmWKBB
5eMubeRtueDoBKv6UtfkC26H6AR98Pne9QhgVbVc8mIcTb2mOnEHF2T6cYGMAkeOxn0TWL/1hNtY
V+l0Q/W6iyhnV+UkFtOpto9rxpb33CoVF8Dzj672+Ub6fIpbIaWZ+bDubAZKzFSOsNQCZrmGZm0u
TgPEFy7SmwHzm7mwzaHJC36KhmoDaL3d+XwGyhy12RsnoJkTwGCGqXH/9agpiP/Z2hWPKa0mI0S3
USjYu/Tlo3dF7N2SHgn2J6I0P60DqjZTVQnjgP2B3lONZsVqyztEz2E/rtLeFKCtwowJ2pVCC28s
vVCiQcrhOruEdrwtOov22TRvqZX0DYg+BgeG3uWyRMcGWmscMmmk5PtUVe4+fRmaSHM6bpDvlw0I
rxowsyoP65K2hyKrAySNpd8uosJAdvJtsbToNlsmfU2yKsGyxZ+moUu+0g634Mk4kRbbJZqr66Ev
8LEJMAyishaY2shAXy+bYjegtdm50eIPaPlYhk+kXtePokdT0qXeX4rKx7yfuh2YX1x7Xqg4Yi29
qdr5UzkG6D37Wu/EPFUmY/XwGboepi3bZZcundqKfuDxAPMd+8VWRVLMwIZpm/pNlU1r0kRvQHga
rpGvsiOvHd1kyKHEuyxKUhktpzl36ymjJUxedBQqjfIk7kH7uMxk3XLMu31P1EdQW/EtJDeQoFU3
bEe0iPume0R2mQ8wGFPusl06EnE/EK+Pfi2OI8FXc92H+2Yt0DWUnMWEXLjj2jT9e+jBxK0VyQqE
56gUDG2VE4wUFmo+9X5IL+XC4CN0rfHFEPYoGvANdbeDds2u7kF9ydqHLBeHqZrac1ZGt5Fe2K6Z
pzdf62RblMCVT0oMduupXKCdALM79ai7re9d2A9kLLe40ge9En8HUnFseTFs537GR7Sk150NR11H
7NBKEF5Qt0RmZKU40VBFIJBifxxxOSbCshVsjm/XdeyuNB1AqYtKtWWFWnb5kAkDA0r8oJq3Isv9
2U19ZsI8+ruJ2KQfSvK508VzI/spdjWbrhHqt6Mq0FtSg9KEuvFQ0ZAlUKQfotnz3bQEkYi6741d
V36cVMaPpN1gXfgLHpm9ZisCgT8beWtKUnTJWDf9qVrr1DRupldNWo/w3MElhPryCjoCsPESUguN
KN7lLrPHqQepF4pCcVeNdgV653Q8pQLmiGTzdlxgpQVa2WYhxJ4QOhbOfo4qnZ+hfKgD6rWGvl/9
xiGXvcGyPMw5tFbnwvsTlEqRjDy/BZPIy5LS7uga/ITGvOkNjEGBC4hV7vohdQ/QEi7jgofC5KGs
Yt5IbDIAHzA759otKgGOq75zF1t1nZnTl35CHo1xaIvxqi+Ao2YZAj15au8L3l5nrbNXX7+hJZPb
Lrt0SzdvM1pXNysvjAeHPuUr/hIA29wpNnaGzmAPJwK+ZD4d4nXiSY0Am9YdDFEhO5FNTkYKc1H6
WoW6unYwYhs3bKoPPnJsI8vuSMbpOKAR5izLGcpbBlRQev7Qjh7g9LjM+4LWKMGeNHE39xHkceGv
dOOa0zh2IAmPJ5iDDA9S8f6cR8sxo8MNzaC1DrYZjO9sdYsb/6bvou7SLA6ykE9tDO0b+o6PA9qw
KZe7BSTxfUS6epOn7i5dW3TX5jB2Nk7dh1DZ+jod5XBZSLfxWRbjqJ8/gq6fhKaYzq7RZy/AV1I2
HyyDPyOJapgPHsqkkv9Nwnk12alrQfgXUSURpVfCzmGyPX5RzTiABAKECIJff3uf++I6Hh+P94DC
Wt1fLy1uQkzfZmQfFUXLjgb7K1oq9uIsbu1t7FMj+/mJkhrLen5pav+Giwy6piDqmfalSRsldSYn
SXcCIkFqybrspfRf1k3RO+/IB8f6Pkky1DfW2B4u50SDe0e9F7f0ydWC4NgInW9h9zSFvjzVgBP2
bsYta/qnmQ393TMsPtTbnKLbCl9gzbg0hm+wk/W27N3m/Wa4oQ48Ar2igbhc+UK9qyLVDsXxCsi5
ro8RDXc1SpVri5sZR34osVfOvri1VRdcWF+9MV0nKMnX9bxOQwz/BbApkECTSdtKCO0N3XW8D/dR
5P52sQmfxq4Tu4n616blXjrC+8yiKphBHprlE+0qfEb8Wynq0unT+PDFEj+DzYr1YMO8F6rbeQFX
+zLyILaW/3B/J5c6CMZ9l4XN3LwLwKvpssE38kZIoj0bjxF86jOLWj+t9HyBoFcXYK/XHexvIJFj
ZfaxjF1aSrFkSVlijQ1j+Ozz8KPCNZYS+i/Z8pJK91HrdRdAzMqaRII9JvD6fba+iV42d6LH8dBt
cGtVP3xAfzN/w03t5wjff1qX9tvTxGSeDsoM36DWmz7PBGCv0sQVxhfRdV5JdIWu9kF5m+OzC+FN
55YHeTsweeb/mDeIq2EUn5J0X5bHJuemqwv4zPI0juo69VFZ9JSa82I0RNruX1yvUHoATe8dOFs0
uKXLWA8vogP2bPyJHpXSzb6tf4UyiLJ1RYkzlvxt8b3pImz8byTiGURuuzfXcpPkZR3X+bLNDod/
h0Xus/lV2np+nfoXLRzPyk2rIoq85SpE/OZbf8hZx2Dhxth3lda7WUHPBLjQFFQvK6Q0qc5jzMRJ
8mjNGHMuF8QFKXR6nXPF9SVUOc6KN4eL+eQmrdORGHKi2w+Qrhe7rnAy0DRnLb5lL+yOCxXtLAdK
omv3q0TJW3QMJ+A0xjVO/wQAkosuEdMp7t1qI+Ntas1428hyDqfN7OKmW+9TO/+LbQ0PegtT2MHf
W9LCrUPzQaYZ8mTsmQLd51MkGpHGAt8MgHQDWFhtWQ1f8Fe5iEOTeALHD96QT9v1STXnLXFDQfGq
bhaxgbh7a4cebEMrv7nfk/tCnEmp9Y6k/9fxVr0N2Fkn9EqQIci2XCePV/thnsDqhdNbR4VfcGxk
SIRMnVpveQDG88NZD+udWLsvri27m6EqU7Y1+hiy1b2O8wgB08w0q4H4nuRYJpfKMJ421tM5Iwvf
WSLms5rsG+Ag9tz3dbTDidUfIbj+9dAlfE3zkk+exXXF+mVXyTHeeRA50njt78IvM8/46w8v8Z+Y
BTwjE9/sevvIHXhiPcdok0Wr/kDkFt9NM13DHvU6ggrlcwuvMvW60tvD90Q5W68rYgjQO0NjnkOc
U72cSd73qj5NMy2sDm1KvdnLY7L87XmJrpPR945CsnlEQI7Qe9Yntmhy8kVH0qTn48VRD87p5sx1
iAO978K1uw11s+5iTbt8GH37DL4sK+Nqv6pAvqwTJIdk8o8K3PCuk+qg0dq9uVnv1rm13+MI3L41
W58H6LqeF9rNaTiuebKYXAxzuAO0D213ieuzGcXRq+a0UlSeJynkGf6sPLdheZB8mFFogO6ewaaf
DET1bPIH/8e2VDAftuG+LUykjRdD9Of4jA1LfpGonj+TcSkLYVe177BeE6Hpi1uHHs5q+eRgs04c
J10jyMnzkp+QJdhFrTSffC8+u95WKWvIjc80LLyNuGO80W6nxzW4ofxT6ERwsiAt8iNEqIWvItrb
xNznEA0vWVyV285Wlzj5MSW1QCNbd09+XK27sK6nq17DGc9qytp1xPHjs/CDSbVnTVR9ma5ESSGj
rZCd+dX7qnlfapyFUd96Wag2UfShUzvqS1skK9TInq3eHaVmcgLW+rJqucKBBxImB6eObSS2nZqN
j3o4SQcAGPcWwHSxcN0WW7XesDXnlEV2LFS99D/IqFF16ABXTlQeQisjmBRsyq1OrrLEy28j1udz
HX+zBQGcR6Ip03HVfldTOsll3aH3EYf/TsUgQL9MpH/fOinzyq1rBkQTbaJnfw10vQTlmWrTPulu
Npng3O7Lxd6GwdBn6rwxrVUbXCcHjilZ0SctsE32uIwb8C3yL2qeNi89BC8eqnbRyw4nZ0RzjuRF
CoAdLZzrP/5TDzU0gHVcvvH+cl+Kf6FnX0iL63qkFsVYj/YYMFTermLIANaelB3LfZOM+tAnOhWR
v+4nT+IqRmZmt/IA97xqm4zG7XzXWjKow+apnDrACh4fznEpzxQN56atSzu20LRdCGwqC5B93la1
A8Dw3WswEv5y9w2K5bFytIgQroFR4ESWmPU2RF5zWxO9ggzY/HwqIREJAflcWNQhXXf8/y0RBC9g
HGAdgaHa2cVLCi/pcTn6QYRAUukX0FzOazdTOLF2PM+w3LHj82VR04uBz2Fj2e6d5f4PDefMbjco
PfoQ9O78ONdXOMKZbCkDxgX+P0a3JUowiNYvgTKENc0gRCWB42ewF28N+sefdUIKVBRYsujCLzLk
OLOHdj1GYfcwBatmVyWWnrXo2Iviy3VhDlVZW8X7vgSbO/Z4uwkABIWbOtUPXVMMPIJA41fPJuYk
Z2ZLxTJkSye7rKvEAffpl5x5eY9VNJ2HwXdFgkbqp9pC0HEk/r3655o3yU35w4dA4uSCrQ3ZxMlP
qUB2o3Y/RroBxqZYYUA9ef60s7iG5oy03yQxwyvwnBDg7PYRxA2CO5bt4QyV6Tb4F+p7VRZ3nncM
jAZJNeKYmYc0mRPv1K2d2Q319pSQ5W1F7YJ6R86Ft5RsV0dUp7OeX3obinf4Zu5GZvHLN4333k12
O7cEF1kr2zR0UfIxkAggUIg4hULO7GNpcToA1bH7//5U8E5mj5zYuQF4zlkV3vzFq55kdeSARfYC
cH06RwHDC2dBFsc9KnRP+SfF57cQ0NVFNVF88VAWRt58arD1Ty7qSeohb5MzOH87Ma7xvhnac7fM
56Cx64vZ4n9xSZeTWtAIqLEZ0soA9iurbvrcvkkb/O5dNSNEIv5OM7SdJbFBzgIZ5t0w7BVR2Mca
u2quRI6SHDjDXOrMa9bpUM1JB0gJ2UKT4AZxNMyG0ZuOdRTJc8zUeBh4WaYkLrG6a88769Yv0ziY
qlcbdTrtYpZ1pvdfyopP+f//K0pe9SKuTYwmLELMKKVh/IPFVTFIue3qoJl3LuYb8oZxvkblhqeH
An+Ll2mnpxCFv2y7KysPnU+i3VIp9jrCloVnONI/+HCZ167Nbhr6+WAJgXbEiDlh43svzKv+JNGA
MJUdDFTQjgHc6bBShbrVFQ72oO3qz36py1y7SZ35YskPLj7jKnZoMpogk45vz7OHxoHNXruPWDoA
irtgKYRF0PnmUELIov3A3lzI3d2a8W/XAb6uhBIvpWlzFKrkL1+j1xGd4OO+cNdYmxj5POp2Vqrg
XQGzLAaaPI6tcIJzjy4HQNm/eoQE4JUA6fyFr8c15G2BYrEFPsVfm5HCfxsH1JUr2FhHIy+vCIwZ
2K/8YBo7XpUENeaXl2nCwcg3+44f7rxQ0Z8itLB33oDPGpqftPXkGT9UOpUlpIw1+Wjmwc9lPbeX
GFtyWvZ+F3/qAIKAROPxYvxHe0K5D5FiOOqkV4exBHXcdV8l7eT7TBHfctMIb7n2moMnKzgkIvay
0pZvYmK5joJwL8Nn5ZNt16DSxBlaf4im/jZqhoEsq/WAt/kDXwmPI6RqkrQbdAuNXVmTjCes2seJ
9FO3CFf0pf/sIFqlZRdURSNW+jxAtb41oRwPLsI6scNIsrhpowuKqu7FLuqLtw0W2GCCXQnA+AD2
J5vGrsxKCAs7ZaPkYsefRDRjvtZVUuDzVWef7IJ4xafBg/0guBBjEUzZGgxegY0znWMfIBLzphUR
k8Gdw7gxF26aalevrXzrJ/S5yqrkt5qAoKlhO8aujPf+xL45H7d3u4l6Z2vR4mYOytvs2zn3/V49
+VXyyXpc+FG9JW81YqAoN7+BaamXZGvqlxJlUbH1oc19/qGTdvkiMvqVuE2+kmSOT6PhVfHf12my
pWohwdtMgRAxPu0iJBSPq1zaF81jvMOlqX4Pw3DvrbMfZYzWwfc8dkgWf3rtE/bvv/9hjdoP4PK7
kvfJq8Rzy8twYvcW6PEBcVx+XMp6uzZgF4saB+db6Y0unZK2/E0QQtSLCf6MOBWXiBSeI0EJKrqG
4BsFv8MIL9n6iwEIi58Hn7xEuJTRfdD19M+uVmW3j+RSXsK2WgoFRuHYbfYban71uaAYKZpkgNza
weLYmgEK4pRBt/O/Kl6RvCaSnr3R+s8o6pu0LUXyQ7b1rpxwgDVjKF511/G953nzwd+C8rVF7QcB
hEa/F8lh18b+z5IlU8HDeT3rauM3nTiaKf0z6Pv1Y+1nDSVjmr7CMXglvPL+RKC9PdkGVSpwuCQz
k+mokCvWnb3ORIQFU9VVcGPf4qoE5q23MsdaaH4RZr83yPRLP6nnHm7xSXXxXPj1GH2hQ9B9+c1a
aYp60QHUvs2/Cm2fq4m+ShU2PzrZ21MSrdiij98uzMMKmYnd+/1FLoo/dRshzyR5Cqgh//9Nolq6
o2wZ87Zx9C2sR1psUZmCn2z3qqbD+7SFr6uCWtERNp294E9vRySCp4mf8KC6rCKKFg2h7dlabu/9
MDwMxsT/Hc07NNc2nftYXjqEx1+j0TzJeRhuXtw0u3n2vB0vtZ+LyV5DMaIMm+tD24smLTlkijBO
ukd19d0mXblPIjnmwxbrvbL+uPNHBWPDxOKp71tzEHSRYLw9m6mu5CdduerkYL4duwoHfK/XCmiq
QRld9WkQLXuFvvkd2E4+LT2qdThZ+z4ag09ncKnC2zraiUPfR1UZ50zU9Y5U0XpuWNBcJ7aogvr9
1TY9gxo2rplO4vkdKrbOkD0mHxB9YjSObfCBDj2qWnwLpMn35nHsl66Kcyq9YM+3kj7Ng5aIF0NH
cps/fQIyjlW/fCUMDSVJuuZUNcK8ukp/kalz12SqvYeiTHbTCHAy8L31TUkUttTCLWzDcENWroJ+
FwbTcRGoU6nPvN2IBM4dTVl075M+ObC5f5S2dF9v4Vh0oAhDtG58YOSAKtgryIrCJKhLUiTt/B5I
Ex469ai6heBviQfyyXlf68AXvO2AfCxqLy3bcrfO0zFsenuHb+dS8D0S9wk700ioq4ePdUqoO2ka
bYeG6AqZmnV5GdQXUqTxEWU29t/i1ZCNbmU99lc9VMjHNyGweTrT3KIKOKzUgPgc/ShfIVgWVC60
4KtftA+mh5XWptEwoS53Zjvopv+GYNGcoynsM7guJB9a727WkZ9FwoPTf4EXDVOibDXfrYSJHaY2
RAh3IMSLqMJLsyGE6zNz/4+LbkT0CgeWw+sVzR36ZoeUBOYVRE1/qEK37QkF273Mfg5G56UUerkk
SxWhweYBGjV/QVooGJbUaK2uIO32rHycIqs6NaMksrAz26k/IVy75wHhv/cVtkdvsNeGBq4eAIAg
ExtJ0hA0/V45Q/cqStQP13uHMTIwpYL2hDzan46v14myPGKIsFs32XvbQ2fs+PQUxxAQaxesFxuY
OEuWJc5rX3/aukZ7sTOows5Gj9NuapZf4xj0P+02/m7dfCeditHOo8aOB6Sk501N8FX94GbVdpde
Hz07yptjskVvQLaeyVwPBx7Qa9wH8euM4E7WE/M5iYEWI+Kup/CReB5GAdfLMwZJtPodjp/6F7El
k008fQAMvG+4bh7yvHkLOwS54zmJr03VuGOFBXGgVombB5Y2i2dZcAMDAXGoeJ9sHIm/GhY8QpBt
0Ue/dVDV77FCottHTGY3NDaHWVBB7CwtRhWEHa5BGr9zOIIQcLxc60BfNOyTfFDRnMW/aLCZ7w5G
YIrBK/oJswWGHD84SHvEF+JgU+dED7eZwenpmtjuqtJyFPdIqf33ywyzdHNWXIIG2xeAESgmSFjH
pjPRtQcGv4l0XD+6oE6QbYGGGTZ1WlXltB9MCS/3saWsMDOcfh4UwdqwmyK9TNk+9LV6q/uRZWyD
GTJukSuGKkKSroevam2wvjUVyRbkOH70Zp2uZhpe5Vo9jSa2T5CAewDpM0yquPTfmShqTNc462XE
gq1hozYB7YsOptHGx9eA++PbGCHjyGRcrBCG3rx49lNW1j98uzTvBnmhtPeW5WgCNBOeeydDG7xH
vg3P3swuC5Y6KUnw3Lc1anYz2qPGzwVasQ5MmYeVi65E9dVZxB0rBhxf6X8bT0fG3ZxFAirm8q5L
5l6G9YP3Q4Q5GjGOOG7WzK5OvEE8fmW1Ho6b2OAshP6nRT6oWSP6SqISwGWs61Q5Jc9RlURZzXiY
Nc1KTxhigeXF6nc9Y19gRImQyCysmUOmGFDv0F068KN71k/vUWj3fO0FQC2fX2pqawxJiNYdt0W9
dUj9r/X64s21+uWJEeI6sm3nFcfaCLWxw5wBXp/LRTfnVpvyWMZjneqXzibRm/ZuDJDVKZLegnXU
uyUbakN3iNefuU7k1cfRDVsrsWkYI9NByIaclgdDOe7oe7lA5BvoAB/KvQpSBikRV4YRGp/r9php
gqERB4Wq9VItE2CHlic5DhOHANQ0XXETY4hFf0EGoHah2rdw8XbUA2kQI/uAAKE+wf/pzh17nRcI
CtNZ+W49laJGc0ApR9QUKbOualTaQ1+5r3Pn0rr0zQcEBVQIiTxGK/atKr/XBD2+8Ko1H4LtJ9Lk
/ZGEDNNSXIVhCOsqHsm24c6uwUK/PS9ccgkI5lSDR7iBM9j5JEjXzfP3wHRg7E/gFIPFH4s6iJ5n
nJG7Kg5/2Vmf/zvd5USCLNRdNhOOBF7bD8eSIE5Wm+42le7iKslekiHq0RlPEgaZaPNwwM2qB82f
kePR51CQeS+6vwa63hPKLZlB1TxUEuGnCLB734dbRhvBd6PAlJ26cwNeG/upgkg/uxKUrh7k8yaq
3MRTIfE46Bxjr7US4ac2xpHcfAXqt5ga+hJ6rkodS7bXwE8+gNzu0ausT5P23JMfsjjDQbqepsZH
c9GWKo8lhv70odEZKp2bQZGGoTLV3xEJ2ixWLSli2vH7f78Yx48+xujEiFwuLugw16Ev99SJ+U5b
nTx8oeG5K69WbN4zx0yCk3bDXwckreiU4EhfkCnfkh7SY98cp3L8KlFK5QGeK5wT8TSrkWe2gRnR
1BCPRm5OKJVCPR8ommSvqYOUM1KndquPsffIOpXFtKIdWCtkUkb6Xiv91npwM52DEZKI/mrGnqeq
Rs1eivUG0LpBCRqeROT+KPE8jAx/0et/cSsKJc3NPIrPkf+Y9Yo+NH7MAYr15zg+bQsm4Bi0EEMP
PbCeJUi5tk1hQIGbcF1WtsOfUlDYwrOlaWih8McUbWYr5h5+ZnePt74AdTDg0hpOKwy7tGyqqcDj
XGDhQVlK3KuCYnLWtgnvkDPpNP5REzocMiVzVhLvE5Kw2tMSJ20TLa8isD/C2P0RENAKgRgHrhX1
hsRJoedugYq8zUWkWyQHp7fFxm3R2McpE2LPDDCvVDIdIfwMGRYBovRyw/kyvqPAilM+adBFSCru
OMCnqIVWHWqnMqpniMBwXmSs0gRrz8MC3EVgDoC8XMNxAgURB6dSTvBsOricbV0dV5v8aeut8Jfu
bsybXscWnkoXnWJ3Jo5efKwgXg8Fpo9ktTR90XYNAX4S3rZR6czNAsn+OsUUE6QnGUbIzMfZbS+o
GTF3af1tWyhFcmy/J9Y2CE9K1AhK9vsEkjesbl5sDFnvyjNfekbtiYgPIve6eDxADDXyU1RgwBTK
vN9knMsu3gC1g73bjk04VRfXTVG+bD9I5R9jf2owN0tVGcsDpyFOJhZxP/o6MpQjLbjSsWEZWO7k
VHW6QnsGkrOtKEsjNdpsoeF08EcMSYm9vwT+V8qpstAJTFahm07HiFYHTLb5oFP3SoaqSwe/m4rG
D9HjYmzYrul0PoYTLWKQKzH+qW4DutZ46D+DhWUNcmQ45RLM8FHtdSzb5yXs13xy/V+n5y1LoHCk
tIUygeA29zDhCMJXFlj5XC7keesjjPXxfQCMTu8qhIVR2rBXzsqL4p9L6ZMMnhsUqbh6tuW6BwO7
4bYsf881QJphnTE6a+8vOAKNaU6h3wYY9UOvCOL8egRgy7I8QRQaMuS6WaoEfZlq2AYNxnKhsz7Z
4Ny0gS4mMyIkPwc2Fa66YzqdQ7U4fWvEKjBei1UHQOeY8EX3Yxw+90a8uMfLFSxGKRbFZK83jCKC
5iRIi+BdHNJ8Wx5DnVwN6CmoM+ran8T5txaiCfyy8OiJ6pdjzb+wDeShRQasbYD9Q1Ie8g69I+EK
EfjYnfph59UYCLKyB8K8mhyhfwC+FEB769wtaRQGMVWyqOZZZaFs/lVMJJkcMa6pDmcU9yj49UwW
OGFVNtgSrnSDmSKYAvEa1gMSDBhuk28TfAn5b5lHkFczyjvEGiGml+PvbQOkayeS9sOEv09NNsd9
YUnwiTIYEuZCqswvyT9CeQ2MeELvHz316zQXfN7uTbyZtJ3Zz7DkyA1S8yfyIaupboFpafS+9JGl
X5A3z/WCgU3xHP+r1pnseGtuVv/GTouKuY1BjxIvk8n4Fy423HZWukPc2s9Y6nJneP/TYW0Al71W
M0zpyoVxEXoN6ChYoQV24uM9YBBD9aeibtm1VXWc+8dtJPo/Y/AFFeDa1WKDPsGuZZW8G9G3adCt
z8asFu78bphIBUTCgTnzaCHdeBf19NFq1CEKz6fBXBkrt79RD3+IhMAJEKBkwy1h4tOL2IXUdMyl
xOsVcXCxpcRgOqCHBYKoATy2GNosBnH1MKtHPpjCLxjG9QEbRYGPRvufCXtzSrDacISsCOi36rKG
uCMqFWPUFHcfdKn+aAxHa6LSFVMolpzJ4FOjyCjKZvrRhlucE0yvA7z6z09kn7syKYtEnKMEZOHP
OOo+kS8wu0a6b27UYe4aQLNzDBPb21RuObok2+PiT+q0Rn2EV+zaAi4vPke3ryWmeGy8MMBvke1F
7pRWL7WHYU4BDIZLaL8Rug6hCB3KiP+0VQTqeIY6HFPQKEH/2Rm17PVjkBbSErvVbSnGhcBSIPBE
+IgfSIX7US4kJw4oriNIy3CKIXLmRgmCvNzhuEVJyYPeoSFbkmy1/p4ohnlT7H21IwiBUL6UCxa9
HyXAprw/fd8doNnCilVrJhW8aTJDLB2286bp16zgrIS13gWP2Gbddjznuj/Epw7paDioTMMTM4b9
RYjqCoFzHz6CEGFQ8iKQdJ9M6jQI/x0dbpA1nvm1Qa7VgpEMT+2wDFHmhxvGlfmgUrxV4e7k0HT0
BPuS4WFPBF10i9DyaDcYwphA571M6HzyB76NOV6LRlKoXncSTT+AtubYYxRK1sAvvZq4OnQdjrqA
CAoBYM7bx4Q95mja8GDbNxX6tGXFtCtO0Udjm3M6kAfdWhcaA+CqVakUHWWUggO/B1jGGCaQde5x
etP+MWKhBASMEEvmkWcas+6Bds0ZTuAk5Qls6038I5jlsCD7uJMaEw4n4s5iWJBZYqTZ9SxDzXwd
MF4jnUwboKj1cUDz9VZRe8TQNHLgBIemwBGcTiMu3MqEf7hSTb52j1GIhp9tEoOhld5jKtKrgJ2G
wZZnxzFREEDYb3+D1x3V4gNwWpgZA4RjHcmUliHm2YyIb8kNU8LGRurcmq+Va3NZff07SXycw/rV
DT65ig4zmWpXtLq+zHQj+ThFy8HDMEsEkNnVueAKg+qdy40UqlN/Wlf9XNotucR+jHEYG5AG02E2
QvQG0co9WIJ/nBh7qlHqF50lJpXQLOFxKrrTBAYyAoWYuyeHFhwxsrCWNns8M5ZO7KXqxH2UXS58
77Bxe2g4TFfqi+/1v6+GPMw3H1F9cB7d9IZah+X9KF98Cg1MU5CHZXDq6v6+LKC5HeovOo8REvde
pr3Ru0HUg2MJkzGkT0mJWqtiFruTmApEE3sLF7DgOM/kwJrMSj0UiaHYEQKFs57yakHtvPV+lc5u
fnNkknsT3ujg9TvP4gJwfX0MMWcgF/BSj6P2N9j+/UENKs7G1l1m6HmZDBuTCgQLUg/9NIKwIygY
OuxE4hcxsyAEnK1hI56HZXN5JM1fuZIDZRGD3vS8sVXg4BTkqUEacgz7p9olCDXiYm9ac+IS+Woh
E+j2FIi+xiw9jD9KwSojAKC867DZMA0REJvmEO4/2KkUY1jAtuA1j82pEWiNGixXUL+VypQZZ1Rk
yMwQy4GVj+elmryfi4INFd5Yy1xONgNc0S8rzBcQPUoJkFdMr+dpQCdv3REPPhRhVWCqalZHrYTx
lrhsTORPbxnuowr7g3n4e81ro6Ou0L3BQNUNcn6/Vvtg5FvaJYgVUdb9qdc+Bsm2m2X9UZfwcEu9
FEnlP7VA4U6T5x/puqEwjOKfW+hPxULg+E5WfZG+IYC84Rr5TfiVJLh2EJEtYYGwJzt+bNuGLh9r
4X8cncdy3MgSRb8IETAFt4Vpx6anaLRBUJQGHqgCUHBf/06/jSJmhqEh2UBV5s17T/bMtJAUT0Ty
oqltPzNpPOHKesOr9WxNqqVa/b8RrQ7SdWbqTz7zvZrsF5xMQG9mkjOqgZQ15aPDgdRhVc44niY9
R874s5cIdtIG+zgHbSxDe4iMfHtsN7wUhQ17CzxEOgXIsbl9LquQmXJfd7EbiOfWGn+1oXgsoITG
++brY/uvXovvjocjattVHDnIz2s71vFXIIRx5iIkoytr/7R5YYIMdcx3JzwWEERinFmGMz5ZAyPD
rsQlNPd1G7Xetj90AgwNiSRvKxJD6e6+007a2t1b7v1AHBWXYWVu0imFjkhj6kj1CAQDG1z3KMLi
nxIDRhl6gsUlkyP7V6I/FzHK0zgrTQnTDymcwt856YzNXzEob+NrqGHn2qsPY0j5mMTq4+YFJ8hy
bxae3ES07tvgY8dsGUlpA+pGsOtUeUg2no09a51i7XB6D2r5jYXvgHu3AJVR5OnytDP7p+507tvj
vDl5opvyo/Un7oqinhmXBzS+GZSMzcmcYybt58Kv30zugXhHNGnror2r9g0HIXXAZvNsC2ullOm4
7+quTQg/pJu0uY670om6sHuoc/FuC9IPbt8njBj3yLGrAnMl5sY9DNJuLETiM1Z5RVjl3cMnGZTP
prHcMUX3eX+KPWqfurwxnwIeUemHa2yb6r6GwXYeu0c05fddqmtl9D+T8EWa2fvLJNpXFD4n8Zow
P1bwg/O6p93F8Jpmfvba+6kDQSPyYeRQGrxlPeZN4sEEjIZL0Mr+UqpnLsWN+wxf1NDdhxb1ztgg
0ip7NqPe3Z/JPp0gGvSJTxqy8Hv9QF+pnX6Nz5I3uQNzlGyteZSTJ++cgTdFD+Biiux7oVqjHfga
GT3QoysfCyfMK6mCCkxQwwVbXUMGTSdmcujN0opyVYZJT3V0VVevMSOhmuzVmXf1UisZGaADzM5c
vrDky5rYBqPp8H0PrbtqytNpVSFeJBpySZFYQ/hoLU3N4IRwkjik3awWB71ytFZ7dyjnxyAn7wyZ
4WLz1qimMSIz8PH05yIZwcIdfMto4t0p49yhwMW9gJV9ZJS0mT9jiRQyTEjfWO8zhwFmsa6nbgnt
h20d9Lly879ZJ9/hwkgG2xWxm4leo87ru2XfEzf0eDrNnbQdtsRdDM7RLIHmhu2H6nojJSrQRO48
oApY1rVeASGZ9b2ay4Ym5WboMNNFbvcNshlnexh5S/bUMkN2GnNLXINmaVnNGQpVYCRh1rZxJc0r
DKM2nm2bf7X9Lk3vFeZiC+TE1Lj5+dT7wQofpy6sY/QkRnA2siVeYLGZDqmc4bMYmg2KKJfGuLp1
2ie1EmsylqqJC6HX+y4/3N6N69qGT2E9ny087KmlwxOOjB7KUIT1puDsK6sEUG8Kr4eiwJRxP050
chmBsNzG1wQpOHKmVcSS2xk+KwLIsHcVoxKoV4uRFw+CU7YHd6pVZGtfRe5iy7jrDC/aK0p2LEh9
sq3N2ch5S/tjduuGgQBVb7sbvM+5h+SVpVSaB+a4P2C1LqqYXsi32U8TVtm6mjTU2O5aiRo+Tj99
yDaETVOUx70qTaCzTc3cyUgtY7/0mhfKrAPU5SIbIcEGsZf5T2WpG6xdOInwsZDbB0cl+tzBidqV
qWmc1onGfmH4EVW6cNLe74ETUT/WKzZJ2XxMDXWJPUx4ab3x6DT7i6Y44Wq187RbvMgUK01jVn/V
ZC0puq2jzjqdeBnCjO9PB12TvnOym6a2KBN6W/C54v4bzPJxQzObKS+TfaUfgcf7KEurpq/iWSif
gHM8M7KTPxh182hUY36/Le510g5qjee85uaN4FI4uHwrCp3GPPbMGBHhfLxP00b3ggMjdKqLY7yi
ZrVoTf479ggj3srmKkyOgLEwt1hnGSG7pepPuq8PdUGJXQ5vnqP289zMc4wb+dia5FHa9nsRTPTw
xaWuIgfpb2EWN56LtYZ5bY/v8H12p8uuuupx88qv1uUDE96eKBpgwI+Set282rmcI1KpY2JqbBga
d0bQ/zI9slho7uIs65oj3ilOwlv6e9MPo9rfh3s931caa0o1MoLJgw1apvNkCLM4y3565vra41lQ
Ktmad9vBLTu7X3WnjHRqQfIWGB1E+Gc1SSc7kFvRY2k41ttlwtOQkoyYogY0MWKALFKgwLgHPtQW
ljHwiIvKsUJrbEKgIH7XOTnSWnLGMibaID8eJ1niVRu6B0kBgmuV+H9v8P+pejtuhQUmunrtmuAy
SllSR/POeIw1MdQ8rfXCdBw3zV7KR0s3PlAaee9L+UxWkQIkoLIHsDFO81O+jZ/b7cYv6Z9r4wKg
4Kl7CVQgHgEoGNhoOAxMnH27WHGlAIgwzYVoJEN8fs5bRBU/nKHlh7asP46/z5csR2oISnnopOp5
HzibLA/iW++O35b6BgqTnc1s+em37gF2whTp7clvRuCDTfte7X0fzaGDQVYXEX16EePKF4eZmlSF
3XMw6BLFvJCXeX1HPEbDqMwUociInJVGywxv4pDcqN06L65RO2LH6V+HbrfjtdkJPmp1ybatSZat
vOaydM/NbhwckiGR7xg/e/5/G4TFBzSSQJFUjfNYEjUlnDCWPfaRHXUUb5nVL3d9k9UJ59vfpovm
PryEepsjiC+lre6tvsaNTnKON14lxhCEjAqRy2tDJGhJImI4/OLW0uNkv+isDdLFDSHti5NriBPM
6RVYR8cb5A+YlCaScwSvqBAdnbSVd8W5htIx4MGSMz67NuBY+T+7rtIyxlx1wC3ykDMWvM4mLbq0
PkqHuVs4hmdd2W9+LVPfsBGei7a8WpbxTeGBTKHEdN11+8bcBBmCqrUxEciVDIGscdeByHiv9fit
kL32cSmisMjhnNTDx+208jS2Gyi7Mh20+mVbNqHniW8HjtfRpjA+9GOI+Tgv7uE8qWOp+irRpX7A
T+FGa1jB9Qc423dbnipRIkVuLpKyh/i/7zkzzzbJOvW3XJe7vRgD3uXYLZk16mHM4tKuHtC42stG
sDmonM/R7PprY7kHy2JyV2d1yn0P2wq3+dAuNFb+R7O9MYdSJ2cdi1S9Yi2k80d3MXcj2SZVceu0
P13XnVRG2ToSDeyyoUYhKCPsXtZjta6CKR7R2tpmnoeC/TR3fweAm5A5eD9xHP+sZdxNTP0aOT/W
h0bC9ifzUyS+oKpYhR+bW/irhe11sAs14MU3NDfgDW0Z0BhlRQysuMQWHTbIFOYd88F47UzvsS2w
Bo/b4MeqXn6wEg5MUoNrHaoXWjeNj+A8zMtyl6uN2S6y25pnf0y7mhAVNp5L2uqVizYpg/+QU4m/
TZ0iZh/0TDD6p77p+niq1/8YMVoHb8v/VdiRDJcRoqXmgGHkjI9PWPFOVlSYE4fr9qctK8atO6G/
bHuh8yDXzRgSue438zBGfqt5b4uMuAYKuOrPE26s1OzsY9Hl53VRSHwEGiGckGI5wUQo+Wc+gwZm
4MGir+IxM3/jShRH7PJbtMlLbckvbDFR4GVFOmuuWg/TBufwfoIURVxvW82oYAirIVrcW9N8ErZ/
7+EJixZdk520GJWrjuHpbAPfXLv/hpa6uUcsC7EoRWCIi9gPuLSX1RpPaxskymq+S+btkpEB1R0X
tg3O+JiFy36AHLrigUXWjkgvtLHrE+LDb006pa9PN5ExbGvz1NTWli4oYcaePxGy//RQeM6mbf4y
XZlOtkLEJrflkzZPbsPxo5FZX37zZxdefW95o5/ky1+fgitpftEBwurF0hKJ0qZhdtcihqlztkr6
WEqff8HGnKblKY+wO3OtiOW0TH53ynt93atRJqrBxG8bDfcGrJd0dSY7rsWUR4Pb/cvFFFxkY93Z
LWasEX59Wjon8QLvbLuWjfFjw6Z3TAPFcbVeMc/+AIuaTjsc8NFvEb+LlPpq1GwxkJpJbCMLO93M
74UhxhqgnVWhrvESiyMh0jEhn5mRumgQluvfLXsroroJ+Hh74w+eHFTF27+SOw2iM+cfjYFQp6SB
Cz7sd37k7bRKQn1EK3OCGnzpYGjvcZkv9YjR2bf75YQAKKPQI5ti0TK1VHansgbWXd46KumOae49
ZzhnL93G4P82Imv+IgGOJGdMBh4IpQQ/U55mABpsBwmVh3Q50KqobL5s+GC4emK+kcpBQjDwJc/4
aue1/BDsRIlndiNEngGuoOqejYy5WjEWC6lrySExawcbUvhqoItQbN1A7+o6iLU9Ai1lSm25ae6L
J28K86gitk0h6hxzjZN5C/wrpvErVsYC/6fxUyGknNxpfXQN9K/MG89mM2JIooopACSg/yyfvGv7
sc1oFc3lEUQbzpRms484/n+pD58jCvv4PvFLESdCdG46rL1/DBeuEIspPtcsCQLQqQnlPv53eQDL
B6rleXEVlTMh2/Qd+BSt+gaEBZ4lbRUXnni+RY6Dpfkzawib3s3UeFuD47g6qgTdMeFfxLreTuac
rEZ9CglokAPpwXpvwrvBXyxQdviOZiUELZTPTZPvjIZgLjdqYVxVgBzG0WlP/Uu25QPDzivmyNNe
GGECtteLzZnZvGgghDXNq8OqDnzh24vei/aQ7Q/WJP+NZoVdfczPA+4zQ9xKaBtwaCjjqaq/G+0w
ujabiwkdIrWWmRdd7il4anEwlXVf7csn47d4H4owWV3+2OGxdoLYeebVY6TmwqE5nMD3e2dCiP8a
vy/SkfQX78hb2HufZnWbhHO1VH6RJ+6iOQ7z8RQOYky1HF2akeF5WUbCs85q0zGzAoNGilPHAGBL
IDfaG/62APhNuu353VBQGHdj95eHhbq0tv5UNvaaXn07obgUxZRQIWlWrgTFja7TRmQ7KHol5hy+
sImbTSShM+6HvDJgd5nIiUO9JI25ag6bGJhv4q7HISxI3TvjJwGy7640LiLXDNo13nMyH7qn22XU
4w8FML7bWoxwyl/V1spkU827NoctKRCRBIV+bLEzBq4zBH+GhP5CLsoxSEWCBtnqzgH0YwQxijEd
r26OOwwLPJFggxf5mSnr7Hu9pP0V1LyjPprutkD/8B7FZCJm8b7m2IdMJwMQjOxK0Hv6hjOcMzcQ
MFf8W2UOUU2xHqkzyB5dMi05EYP6T6CGLvKNdk7EWKN421DZSgfzU2uluK6pdRoKyvLmtxnmI0GJ
P4XlcXVPq3knb0DiDRfxtJTm0d33Kel3MojTRizeYnwe2UBLKPExtAY7wZyA4/xUWbpjZvZT0bTk
DV8uSR9FXusaJ1vK7DTmVaqJBXIHlU9gMtrTEsi7KoPS2VEg09dy9jO6tb23UJTZNWdWEvpmG6sR
XEgpty1aphvAyqXosdclOIeGZ5EzwLx9QwQY5cX3ip/Rp6q1ZPd3MTFzLsL81m0INq0PYkE3f7bw
N9Rb8GQFwU9NjQIl8Q2sBY6FoRQxrKSrUHo8cLrfiKFVRWIgwpPDb9mZfwEj3NzmrnLm53FqE7FM
/QPa7hyLPNtTxykei/y4zV7CLOy7UVhU21oWXAwMjTimrIgxgMXMcta485Yv/BHOsZP97ZD2X/aV
ec0+yLvBRI1Vo2iS3mRoHcwUlxrzpJWzVaUlA06y/zpovrHcqB7JDOCqqLeQVUCMQvE3AxtZ88Og
MCoOa4DmTPYDD1hxDBvYeSX9eSkYLPTNdB7qArnCdL7rUA9Jt1S/Mr6FuFmMLqbM+zVp5M6t3J6D
WRDZH7K43dqnRs/bs8hdUjvc2LHpII2WbGEYvIVTz2mfnSAcD16O/8zhm+6n5YGhOagRYeGIbiQL
qdbgl3dLsLNpp4xNg5CmqL5Bcv3pQvvki/LDyE1Qc4tzsazgt4IMBf5EnmjMj2Mvg4vlGxJZcbPi
ifg9v9Zzr733sraQBSwTAuHChFPJ5pkVHy7rgUBTVy5z+X1KFZAU2QRMABurjGZ8xwQUv3rmJwmJ
j6jUG2J9a//iP7tgeMFzmL33PSPPxyN4W9sDQe9525Eu8ZcoQU8shnWHm4r5LMJAPFkE4nLtiRgC
0WsfTh+ZJV59h1U91cBQoAcTMK4zFz4pObBcmNWnpf+dyfy/diIkWu4vIO7601BQgS9Nlobj3CRT
bWM+ATWEj/YHLRpLZlOQqa2NOYJ5vsXO1o6J/+hkGFuCjd0ZNslLPps9W5PeMfPTkouTPzIP3vV7
j+MKgQOLTKbdOnF3uPO6LmOc4ENClsAvAnFStf/gV1ykWL4Kxk8SM7ZuqGLqfEEBy2amwt7b3KiU
1GnAgiLBjDdp4STEQlEalgy6qD1SnEJELVlaFWSWHdnMN5mZMffZy644AAlh1ChblrbRz8yENu/L
FrHDBZOAJcW9zOH4F9m8BryBstTXb+62qyPFtLjW7uPghG1seg5nnZupRMJHMUr7rZrWkEz5OmEH
IcxQGP1bvjB+CBZQax0JKEJ736NVJhQooO8zA1718LF5LOkaAjqdvvgLQ/9xDlFratt7Dlph3hd7
9+PaejgVEoWowe8Ff6NQyFnlOPsxIYzjMGHX0rttxT7yO7AbYsbKZBGaA/oGsuJ6ErS3GRgR0QFf
Kxv1rw3kg5Obv/eAu7Jj8VmWQ0l1bQT6rPh/lPNhsoTiO93QGfG5b4a4z4f8PsiqNrE0ywM0ambv
zvTum0c/z6V1qRRA6HA4GbM1Xwo7wzcgyqe6XV7kPixnW3MWVx3OpNXn0eqdlxGLDDMRIhjBS1v0
IbqJB7TOtm7lHzNPSTh5XYjJymF9IA18rcct7lqpzyw+APolrpXjYQdkmI2MFc5/h5sNZ5txcbq6
P0BsfpqDGd6Bsx5qA7uSKmQcLMbGG1D81dCs+tY9Z3WVpbosgsNCt8/Aks4iKNc0pG5nkSGY4sfW
kH9Dr9yiMfcNxmik7xsjgJ7DBJsZE9oHGZ84g69GMAKhDCxlOm2fEBxoKFRLQLK1PkR1bie/4nsL
T5piiJTA+ltgcfBK8FsABhi4r4dAVn/IdD303sbX3/6AOn2toMAiXXlV0nrhHddvrwEKdCzXQpVa
6S3zzxLEZtxUpjo2UCFjX/6C17XGFi1yaqOSDxy64L0fQ8iAcIv4ZTZ4uuBpRxJaQoJVsEhFXSTE
iLsDyyOeBM8ghEAMPMFHx8IBd5XMlhecXSTJZsUw3mXfyOIbgiOKcVRJkdUR50dlhqgTQNrqCtAo
dkAFzPzbak2bd2V69vBqFtp8DfaQJ3JD2O8+cIB78QYmp7Uu/VT9W619YNiUvzdG+W5Y1E1+pvY7
i3FxFJrSP4S9Dg9GP/7dZ/E4lOubr1YDsF3x1W3rMVQDK8zE3FOI7DyGJmaiAM5aVHbhHympuBQw
30hVVPecRdZ5HiRwENZUEBM0CYwZUXejfGi1frbr2KeuBWyHM+iwNJid9vId9jz1lEkYq6zgK5h7
eNzB4RE9ihtYaahIJOPL5T+/cg7M97oEJ3GVdthwUEq5JrvyddXhZxAYn6pVT55Z6sStxjZexPxP
iultIKUQ1PZrgTM5WT3xNNsaz1tf0l50Y8XOA/7JCap0QathvDSeBhh6ceuQDm/yBvzWkL9xxrJT
rr7VJNKzk5yXzxwA6q48QUZRdyC+KGbnjZ+pnHEAFk3/V7wOJSYVIJdZ9ONCyWXYNCYihGjlFdS0
oZ32XfGIOeb5/7vjDPCDkYXoHDtB47w0OPx3juFk2qGXydmgKR0IyHYB9ipz8Ri7r3e5SYOUTdXn
vpUMsUwWFDkIOZPYDkwJg4SL5NVoq8e2urm86g67Z/7ZF8ULzRIvrN01Z3yUz7XCcUoeL+YxbdCE
JjvZypbPJp37uWPhjPmdK+yuI7YARDXjkW/kx2D1oAfPoPKDpzVYv7AcMopiNmUttks7i8YmBww0
WLuZNBf2o1wTLXFxsJuPJgFhwtNXy72pVtmoCSJMbiTdLI+ywfzKbmJtl/UPRknbpzFanvTkNwiP
XR4pzYANB5hwl/Fs0DOSDsr5XrCMjviD5o632yTpTAzWvvH2GgLWcb95Kx0Rs+3Abvl7ViJabIRE
lo0xfb4rKwKDR7WQcdXvQ0X6T9+7bf+nsG2OJWP+DsxbkLKfJhJC98LU8g62/UE5lK5m2LCVkFGl
23n3EwasY2kH16KkS2l3zQhpAM5ILo3Ayc6cazeOe3h7VCQbVYYbbq4iFSin+XP0zDcWMIA5Q1BA
swtwknVrvBU1yTAyIHHb59the8rcAodLQYJoQ6SFS2OQMQt2wqLtPep11uYMzvWTK9vquOc0eWLw
ectcENWAPJIeo6kxuPgnmLirc2cJ6GQV1SUX/cnteNNBTd5vNMfSEDewBnkxNGvjbaaVllhaGYKQ
KueQjBF/sJNvFwFzeOf9mMjIgn4PWAQifztbHqT1irGnKIoP0hp8di7JoJIZ7zL0xcFt5zwdq2tF
yXLwSufVL1g4yccs7LdSDb8aAKcInNySa+cD9iSeB+ygioRr5hHE5ikeAV5h754+oQD2rrGTjEb9
9hVEutk52sHIhpxdftnL9m0XLfykRXKuLnQncvlXaka2BGz/NrTrcFt4QsxpPQ1B/eys6s2ZVPHM
DiXg0/aIRO7wXJXpkA1VzCoZEyNf/dfxuayHkFcLZ3xaABhMu6qMw5LfWRveUZRPb+REk0bWb92G
0zXjEc2q+Y2Cgk8FF5l/m30J1iUXKhOHibkN42X6r9xmbsgyVuxZt4djOEPsQFXxgLkW5KTZ4Esw
nHoxv+k+vvUS5AONZoBaWkkmSc4OPO42NFK2+dUTyeMSXHlA3ybtsVoGghimssjdLFa44WHy9rca
4BNbx8757P/layjs8dh7PKcLtP9o3zaEOwzgcevqo7PmZ6mMf9Jz3CNXyeSxIJJCuOfQptny07wd
EeVGl32hjIKEPTxWTZlWTGdiF4/+7XC/sESEp/Xa3JIiobXd2ZvHY9NovDWr8cxv7Lv2TmO2CJ5w
vaRjjtEQ8Tvz5y9TlWcfQ6PK2pcwbBlT5zqFZiYooRlhzBVhaxyNetU/NW4V7YAc2LsQC5dfnHTg
QCF32vMcVniFLQwSC3t7jfrQIl0zg+MXbuCliAAuVRhi5zUFfk8cCcLjcVjR0ZidP+Y2NkHIZrqW
7xO3xZnFDMiWe7RLNq8FI/1cEVT7vbfUP15n/BQgbNj2BAnGsYtTrdSvIZ8F0rZkFzJasjs+7ptb
Az8X0WxOXVy4HFbIhdhGjgH2OKIjN9tRZ+y4MUw8eBxxaELgZAFFGtOt1SUrfQj34Ct38H+WGiG9
H8ErYIfOyFLUT8K6wSm1Gxn29m8BuhDRED3p6rwyf2B4b/++8ZbT3auewTvhCa+sB6Xs8n6Gtxxm
DebKfCAY5lZdyg05MdOFs2b/Lmf9JR3cCu6C/2E3H5y9/SnHjPBE8945OH+anoVOWBvigKKe4c+U
Gm+9x2k/+IPBFhwWNtYkM7mJRDL0/V2ZL/+gbrDmt23eexrHKuCVb5zVSiDrTpGv6zsy/QvynIOs
YZxrwc/IjNbqmAyxKgEtcBnZigM30v2mHisjbWyaGSGbWfjJv/ueQWQeEnzcrZdJ+dtZeMa357lO
kpsl8ATZ9fAk9J2uSEfh1wG06FDmtDw2eClS1eNOQj1+9AzHI/Iyvjf0uBG1v5liHH0g5ZZfw7l+
sh331WmNI2ziAaEVi8KiWHI2gmNml0RqZMAJZmyA7F1i2UfFRoTBoLWtwR0jUj5ljBR7tOxWZDUX
zXi3+jMsX3qWLOTzc+blwx6M5lBDHkjcwrpz7NcBcl1kV352ELONQWxyHkezZ7cL1sSqmCI3BC1m
T8OBpXpGQiuFLSNEYazFi2F5dAGST3u3DxDTWXnrbgSSseHVNxlXsXdMGbBHTA9zROhvdZwx0sYw
9lPU3NlEQLtjt4hfk/vH3hjMVIMJR7PBMyEJbVKPtDl6I1sFdGT18TLVecxg77aUtyVwGDyKqnmf
MjpodllH25I9job3aDrqLuhQPMPpKyv7ksT5/rgb1XgYKgNpKQjWx65BPVh5SDKW+B5Y7oQtWFoc
mGuWYCIWEevTt6gX6mH1jV/SNMxrVnoOcYMeZdJOLMaK04yLdg/CKc7n4M1fS6y5AEACDenWHvyX
DPdmxNZ12FzzS7AFw5GVmE81rPo27z78Sn+VfuqXbgsRSH76CF2EWlTk3VBiNXuRWLVoQeEuEtnv
6e6O0C9nLCblTb72aUfmA2RnJj/uxkPodmkOZtmyPVyabF897Puz52KW3gVLCyBPbvEcYqbeK4h4
U3lrxRc/T0CsXLHVlITRDCRItXwv5UqEoL7auFWiygrDgzntEEW85bQ5AdHFCVZHL/TBAiyKLEVu
B8mPDpa8kHn2673DuN7ZqRzQukbQKTnQLreAlUM47Nc2VBO1U5UGEzdRjbgZ7UxA7voJxCN+Om2v
4mC7+qf0v/PVFo9Ox27hsXwRIYaoxuaG7mdxVsJ10mw1P3Qwl0cyxR0eLhPH99HrJkwgbEbO+9pP
Qv2sZfm5I5wRgPCR08lQbuPNgWr/blS/scVuPWgs/kQjdI14yBpxCItJ6xPkkrSL+YjQs/u4IlmM
6MMenvQAGjT/x4C2Q/VgMriNZDu03r+MLbzuw+9Ss6sJO20gyt/KKi7wxsgBIGxEQ2NnZCcVODT6
mtis4QIumHQ4B842rQDrMTaGhTZVrIOcN6wzIhrLtMl1tCe/xqi8uEN9qZGhsS3KiNWuxAmsnzZ7
xYBKbomQ2fDSd7k6bI08bjdXaqD8JV7r9t9Ybu/G8ipz7N1zzv+VI4SAYIXv11JQEsn5LXK6K2Zm
VdxbXhzOPmcoxQ3wcl1BC1QDfgJSxAdSwy9GySunfX5zdofLOLSoyInj+Yl9M9MPN63bg7U0BfxE
revejV3XJ4GxsCcCfC9LxWgTO6Zai7ps9ipTZ7T/G+rbiPrGRWTUzeaSgmdS0lxEiLM+J0rkL9jV
hwkc2pznv0m44WuqcEi3e5ewtLIBeB4HNd6MNaOpaeQDdO/mPrd2F8PfBj3PKYxzNe4fQYAksBF6
d4Y+ix25R3STJXgk1lv1gLQtpkwxdeRhQc4HYpqMdTEenOxmqQ3MKTYyRA9M1fPB6/RzO7Ievgtw
dFYPZA39u1V5V31D2HSVndTLPJ933/hPBgTfnA1JwLcJaPc3E5lTPboch/8X3rzVoI2D2HQziTQY
zFp5YIPbQGnkpWi46qGpvCP0eNyyec66bw6ZQDKCgdbYJyTaYKRM7ofcL6tpf6yEKbwbmUxTCcdN
QUpXkeYojQI+JlxwIsaHYeRvt40azk+g3vRcPol8rz4xpLyuflf8V8uExZCsQytfqoyzEwTecpcF
xOs86iAdQI+Trrr6zK7BUdUq1u7R7skpud1I1ibol0fcSmYMj3P9M3OtujpkZtfOD3ZoyNiz0RdV
ZX/6lt2Q8MLA0FfU9M5+s/Moh9nL0GpkdgbJvSzKuyJodZwt4VddEk5CG2LVqyrOVsPRP1RPu7Xb
EfCyX7uuwyQoy5mzk0log8sHH8dHN2LrssqBQLDFz+3qlwrdgaLiwfVIVsJ2mtJWpZKdZ2lPq7CM
o3W3c65Lv9HYfOoqnnPzbDuoYy2DLlJsGIKB+sd+lW6L/1IOLo2eBxMIKi+lahatRseIc1svGbea
cEbiAJirUh7Ls5U1P6AynzhGMaCyOq82KMdHLLfiu0c131rLOUqjfrfJXZ8HM7yWvP3AaBC4mSHi
9FUPOP/iHcJCzBTy0AMXY+JmU7YZ7h/dzj9QF/g1Tcx+fLv6hbJxkjeQO5M3cdkt671duZy9okpZ
IM7I7eK22b8AZy+KkzEkU7Odej+/epkLz38uxEl28MczdmGyRu4wF+GQznifWKmYJyvKLMi0DHT4
FMnRr+MiQ4Bye7GcV/lisgUmCiZ8KyJj6urT3GCRjHa3Jj0vli/lmMz7PIPfgv+xGL7FzdjcqXVF
qQo/TMWI36j40KxZHQvD4+s57/KJk5eoiYFQAmbekGfDqXfG9P5pb7o73/ZZRpnraLAyGqXbH2Jo
bn5QgdpBljNtAc1KQuSAW6ENNxwxl2D9/1bGHgf7YDKi9w8+zLhDDlYEMiebAvdswiw3TRcvUx6L
FYbE0UQZCsd0kjZ789oJDh4GDLZvQY5vIQb4C07N1mjf6hHASolJmxT7P7sEK6r+R915LMdupVv6
VRQaN3Sx94a9casG6TOZjt5MEDw08N7j6fuDynRJVa3qGrYGCh2Rh0kmAezfrPWtCrO3C20t14t9
ZQT0nvRtOhv1Rdq43wMwCzYM/c5Z27pO+42PM/Y++4qpRF5Odx6qTmC51UVuAVQxR0uNB7ckPKjq
6yt6joon55xpmgYX208RqY4eqaX9iiHhBQXlDu9psWtgNRoa82sI058NhAZUUBZWj9c4NTaOQsQU
2y4Ij5yRcGm+xVX7ZAf61W7bfJXU7i4LDp7R7aNY5gxAndusZxCmM7z1dCBZYi1TDQwAtZapOk4S
lzp+chGRRDnARvqoauY7J7DAO6IW8ZndSkB+HVIuBvgRs1SXsiEFgOnnawffoYHZzeDASaun3AkU
fsVXY+YBOjkwatEF5s0Y9QfLjc3lIPIXb9r1odPubJM4VrqzTRm71zJgAsDJCmm/Iyi5detlXhga
XyvcWUl/qC5W6h+Er94wZ9qLOtBeFNI/weycX2RDszfLHIvmS2Nw+WCwbbLhxa/dyrUA7yIbjnM0
No5mWWjdgJwr86mXPiPhnv2LrZx+Z3TtIZut7l0K8nKjdxNrDzicjWj2Pn7zhbCYJNXNgzJY1tIA
z1y/Bkw4WMbQEepY2MJcma2+CcnXWLUec2i4E0xsh+emys/EkTLvaWAiMNX9KpHwM3rxcWda7r0M
5M7VzGc7YZcW4D208hjhklk8C4HThvGcn4z9uhdY+L1A3qUDgxctit57QkGpqk9awK8v8w5T5H+M
ZWEslB4gXogQpyesi/U5MUDpW9gf9dpN3FMf27iEICQs+eWf2F/kZ9cnzChjf4bYk3PXmlew+Q2H
KQtoKNcZcIUKoAXGJzbLE/SnyGVmGyFC9zhe6hQDe4OmvG9wZGtoorq2+wphj21JLo7YucO+rsrP
uGejoCcXqfoIek2AVbhI/UuMlqmLrB2l534y8MwVhqdWwoAz2TRoLrtNX9rlCos+ScKpwLJgpjc8
oa1WZa+o3M4KbfQSWuo8wyMThgHxyuizizk5H7VCKTBYAMzL2sHxlx070g3wMdVsXT3/0gwoIvvq
2Y/KR2j9R8/nIHQ96+DqJujSPMEcUn0ZSCg5FbSdMTX1pgk9CR1k+ka5R0WAPZnHoMI6Pj6hrLoy
AEHYNOQ1DsrwtvKLO4I7YRlZKAdaSrqEiwZ2broOUok/KmXOXkfVbmSFMDj4hILh0NTFY5+2lHXU
WwzLZtQIWM8FiZcWihs0UzFe3601859d6yOOJqa2Zjv/324VFr7NRL7eAk+iF3SrfQC0OqOhxOey
6cfhC3JjV2FTcmCxiwk6kZkNxNS6ZBqXZGZ2U322m5bk2g6D3zykKxgNJzV7EKlmZaEsnjHjY2vx
yXzrCOFNuK1jsGKIEpCRwYdFwVYBYISpmjTVqnDgmzsomfXIZi2JhWFhst9qCqqSOBLv3hj5FFk+
k2x27RDXEL96ZiVwUX5EhVxB7Es3Su/x4GOYrsDrz1ZXb4Omlmlbi4jFwDyT71LqXzzk/gan12ua
tPpKEptHYx694gsoDfWcYRFZ+5p+DevppLQWZBhR5nuaxEWqE6w+td9hJOJtpFXJ0nL7Q5aG8R4B
3yUyuuPgtvySvHlPX0cHx0b+K+YH45xttXDjT7+AgRQMLI0N947JW7Iy2P6jQjDgWoH1De1qNpde
GuRGzixmzdsdABesp/pd4PDNuKzT8azd2i41QgmwYDbr7YrCvYPg/uANbLJbtWui4R21HEW0vfeB
tSZKPjuTfEPf0ZBWTXufazdCALQxDMQkQ8BGC8X1ayS0J5FmWD8meBJM7fSNE9uXoCAj1cvxNSKh
fmKdg7R+QEGiVf7VNtS7TIdhuypMa9PqXH6qtfkBp+TYZAhgO36UrGLf0ksYRDny6MKpH8em/gpq
1t5J82nj3sOj7z/wUXbvCNwBNLCFz/GOSywpsKGDjwycVDvP5GuNyVTsYYjL0OFPczY4D1pWxfPR
ivAd2yQ3aGjKi5GiTqkzLmG3VfcqVHsrg8bJoBz+5oCTV1ojmwkUyj1YWbdjcoGwW1uARxwWGL4u
PjAJ3KftGyqYc0+rIoPaArmbLoNKdEtl9u6aFVqLJosruGWbLYoRf59+r/zpJq2is2awMVZWWC+r
mV8xq29lEtxYXXE/dbP4z85Jpkx517NcbixMpwzMSZN/jpJdgsN34U7Ut3WvLixmULy63P7xm2uq
Z9a2T2nuzBvmvQ4WIJE9stRmIHTat76FYgzIrw7TGjee64/+2fSRtXmVs2tFw53pS7XR3bu4GZul
mzH0DrGDLyvjNaq6b0oVKJ4V2Tgzg4nIJL+CDY6mDDBEs2+m7s1pcqYNw3gqY9IdEirDTmP+Nw5h
soKhDH2LkWpreV+Z43wascv9zPxrdNaAFb7UwAc10ek3VbMSPQGKAztYaIGoJpT1VdntAQLQd9xG
Hpkq9rMO+hmxx05gC+7r7DnokYsBCYWd7CWvLJszuubEgosDXNwCxzpFe4ODEOZG2aBFQPDSoB2Y
/BfEarg9ZOuyx/Kfs3D8kNwfGzfofU4/ddC5Yzxtz73yohOIaYT9sEyjgEifzFgBfjgViPE5H/Z4
x67FXCM1CqGrz6JO8/qMFM0709W+EqYuXOYVzqjGXjYNdF1RTe8x3SNYIy5yQmzMknAwaEI85HRv
nR3YMZNdYBJSkdgvChs3Skb/UEzkdtm5Srf96Bwn5o4LXWvgrFG0g31sdwI/8XEGmiLJYDrmh5Qj
06QBHhHJ3iqQMQ7sJGp+EkQCwVsSVtWhsdWrDZliZaikXWlqVibadb0aXShzUb83uiBZkioVZO+5
rpg848xmGnpt2CfcqoBnFcqKedK80+1Py47OUjcFfAMsPraXzC0xnik9v4ythBAlYd7iwz+R3oZZ
N3Tig1fLPfKkCdHccOVOHxlDxqcR6pHPwMMHTzbftvnaR0a2QN7E5gP/TgQ5YF1lDddrbzIvCTlw
h7LjCJhYEk1cIz1HwprUBHc5+grFasvRWNr6QQ6U2iZZb7HZP3Tk6DETQCbO/ukRl+gudWL8WkGf
bSopWDBXs++wDl8F44aONMsDftVV5HtvFpRnWBn5fVkCtHInnSFVmD0mucKP0VaMjekSvYLUkaHX
792BNsGcDnFA7dPl4DKEj3TIf3AmkLOtzIeVW7bJoh3pswvJVCLT3vxq0slCK6r1MPK80RhNtgp+
fBnW3LSVdSynb1tWXHdGQDbUqDcAX3md+8GJnFXExYDv1loOw/ABUmTLAvPI+cpgX3qrKiw+Ax6S
RoAyuNecdRIS2WFXkOwREOxliPzOaAhISNWWDPtxCd79mmos60U0LEJ0wosknZ7biqsj6EZ4q2mL
NxOXVx2xiJV2hZ3I7ndNSAsjlDUsyZU7VQ3aSgd5PzHERyU7+64bHBZUKkAqhNtWAjfg/PbOYzrc
NyGtQJKKDJ9s4N3G+Uuudw8pAYUXq3VwfslqOnA0lD3fPZAq4gbiO+YU6JOwLiJjTk9pKeqdxKUU
MeneYNUMWCdAz+6GYoeFjfuNZwx7XDi4dhgc5TTrpckVQ7A1bIn8gZJYIxPWSExhlmu/u3YKbzIa
DiUmXh7FdHVp2rPxZX6kpwnmOLMNriMDR2Cp1qqnraXt8Q5+GdzErcLMUzarJgoKUjlmidGAvMCc
y5IxGgokUaT2Yo2lKWVXngtKaeYh8SaUQw1InZBirSUmZgI0xvCCEYUNiLTq+JVhfG1WmCh9mKGN
uE8mBU/VJkfMDu5kf9XrvGHVTQgJ9uwowMSHHDji3Gv2KI9q1qkQLONZ6HPvgpfxzPJRi/qjqfwt
UVD70BsNqqcIR1LC3ibsyfIrCMKGBbaY9DrkfMy1Q9oOZ5EDSR3xPeQWyWFd56zsxtzoExcS4Yk2
am5EPhYGWyxpmuUXB6dCG2tO+T45THExXY3ozmw6JnYOUCYnGZ6VEVyHnvCD1Or2sUP+LyO6acE8
tFz4VfiUeqx5bc06ITdt1l5ssVF3phI4or8mJQ4gMCXOWI33RSW2HH2fmN1+xA7KoXKCsm8Ieros
OZPCHi2VwWAljw5Y5MAlwozGkZIcQaNtTd+tDqjhTrZpltAsmm1A9jQnoodAJkERBuj3M2zW4JY+
pQgyGi4mo05TbsT4UNvZixLOJcyJ0gB7eA5F9hw51T0G82PcB+R9RRSA8yMvMtDfxXZ547nGd2No
1aZNB7J49KWBgWuJeI60c4QOa9AS6ZKHNt7cdcXMsasUhUiqu5sytA9zMbnHXXBTEoqA7Bche1k5
+wiEjobfH3VRsrLicDglUX3DiHhfMv5f5QZNNhYHuahTc0v2d792HEw6bUWTWQU30/uABG3HfJ/T
nZY+YyYxSCQfaatQu+CZKB2GRijxIfXDLerjXQQQYjeHmywVU8C+CfBCWTWRFHWHm9ToT3og6juq
/pxWM3mwavIZG6xVelGNR2hbJIx33T1aRdRWBpoCLn8MxKn+6OjYnQoOVhS97AAK+oyskjSsAnhV
W5uvPS/PerG9oJ1ANGzddCZf1540nJyWvCYyP6XMNRdDKb/J6SDswKXELmJIvR5PhNY91uksGfVf
C6Z1bOJsxOWzhzLBOcap1K+KkQFAoBCQA9iClRai0nQH3nsAxU6hHzCa/wjr8T4FWzuU4492sI/I
j2/GhIRB/lmYVsRQyLevXlCdvZpWJq30m5YxPK3grICRIw7X7gosgvSVOUSuZsNm47dCuwLGa4QE
uqhBEDpW+8hpduhGLltNfoZUcNIu7mumPkhPqrvWL7d5RU+c+flKIC93o6C+aQaFoEHF2d7ECcNa
Sm1TpiNtpfS9T02WOzcNo0WafAFnm/KmGyh4WpyNq8kxb/tw607hR0ytzYYBeZ8qHiv3Jo+ejLQP
VlbPWN0aILjIPNIXfscZk2kl046p+uHL/pIWF1aBn3arnVVYfecmcM+qh1Lmk0RMCDsFKtd+AANo
XWj9OkxIWxuC5mDC5l3UUE4ofspXe8g/NN3+ric8AGmiUaPLHie6+xxNPnQdFOXMleRSSWYShf6p
6yHhAaNCw03c5t7MnVcnrr+y8LNw8gd64dekMd8slV8yHmGOmgE0dHBDax81owyWnRqfOz39npob
zY0WbSpeXAxs5LDe+vja5jnK0wR8dpFRaq18gphCLz1IjplloaZ4mU5kjmlJ08Lhnlat7j147PQD
Xx4Yh74kaMqQvMSYisLxLoHYUxOVnA78njXypMz4LRLzjKa4G5C4IrS07zVX/6xlR4U4aQ+l3VDq
jEh4wjp8z5OApAG18TK8Rq5Mtk5e6lff8LXjr+FMrv2WOmP9FAsEvIUABKHwLFCGsHP0aV7S0rvR
ZH1OCvZtzG0Gxq/IBK9x33zjr+OJgRACz1p+GpLktibndI3IgNWCIBMvkugwlXgLh2Y8ivxbK+F6
GRNFL8FO+OHyaDe1ZosqHVmgMXlIg+3yV2cGQCKnfRxANp5Kw0bMWcxtR8tKDXVg7OxJpeBWgXsz
DMWH1xBUnvuORayHizyGZ+wWX/+bU4kPzxPA74eYya7pEV9D8rnpVxAmUo/0oAIX65i99f1kHFXa
krNqVCF2UyvaDR1ROCTi+cdetKciQvUJgQ2VeYVL0bc+49JF+jTk8qYBU55XFh2PzDEsOqW2AiLB
Ho2Yv5NpWtXeIWqbzUnwbNJtjEMwPQaJoIFW8miuBz+vDrK3t71DlLPX488eC/eNoIGyoNtQFOLQ
fTjrialoNkLBekwy6gORo2dPFQVGWp0dU7tljMxZkfknlIlEhrRIh2JX+4DgxM6ZnZ7E3qGbqGda
3MMvyfjhEZpkqrHfILi+18J0P3QTNVoPbGSI1INt6HseemIzcu5sOwGfPVs3iNNunFacSor3OnRe
XJehZBPWp9qs0D4x147YZS/NOCKPS4S0p8bTrNcH98r2KOsOjnML+07dPiWDU+4alRx1vFIwduI9
7MV4q6OFm6KGGJHW+tIb0W4aFOZMfiGEMtv3loPvvw9e9GoX3GJNMX4Cl/AXPtIM2BsVpgum7yUM
HPSXoVOhYBuTa83RJ0PjzXC45sLgnJbOO8bF+4m7x2iTp1A2zOu9hyEdFrImmyYg6Iup5Ra1nT6z
0LItzquuGg5kcPjlS++i1i0d/zkl/gAbKKZSHz8AjQgUQZT/EfwTLYn8dRQ1Z1caGC7iuSLUketV
iv2VORb0zyk7TK5Yr7JPvd84ZIUWrKI6SRfnNDyqNZxr1R3OKN7QBliMnedn+KfOAsFNmpDHVE8J
88SgWWczjvUeMnWy6UMz3wiK+z1k6S5fDgBJr+AKeJhOxa3oGIFrwMlaUvfWUaJVW8Zr9AJfgFDP
KEWfmCPfieo29st053buokQzwcIB9kc6mC8kbca5/ZboOmZdOnXerc8hi8dljQFhOQoPM0KAYWNq
wNtK1DkJEJnlpFfJOppuEfmwbs4Y7YnuRiTntCV5KNTzHYvdt6hH6ZChbFziW2bHakhMaCF7jahB
9R/gX1wFT53XwmyNqmPkmPj4GCHb+Om9CWXJJCoBB7t+VtnAGzafEQkBwnWJzFXIqf/sAQlN8fCK
nro4B47QGODo6dqjkbDz7lSzJ9s2ZsGvErA7iJsXzfOqZzfJljOjj/fSbDclLNEDEUk78g6iXdIr
1G0uaEo/ehqFTltkiFfls+bLx9JkvUK8gF3nO/9QWmb3lmoxqNaQVDJryJ9rfXqBmqktZGwdm8iH
1RLkX2ZXfGD9DDa9oz8hq8CsVu90nm8LafTLMtB2AOsCGk4djjDvTVlusqz5MbXDHiaihuAR1mEz
mNwQWDGGxD/ZaBOJgevOsXn1Or5kELN4NTvkEWVpP6sJQVKRM5v3WKkvhCpPTToR0eALhnuzswbO
CzohNo1W0hzdQJxzEj5pkYHyVD3RWVpgXnziyJIERV1iiGrXCXAHquQpXQGjXyKjYyHoGycmQ/Bn
KgZqXfrJmuTGptzqbXaLJBu5aMRVtwmc7s2oBgk/NQNzZxByF9FhYPvML+nQvA1MgA/ItpH8mMJb
VGhJtuBhgqteMLyCTo6PaXTeNORxOUHGNz2eNiL3mF4DeNp4QtVwgPEaBIoVRsJ+xCjcZpXQ9OGb
Kx7S+m1OtNqXZsioZdRuUIvCcmq3fZ89CrbkCx0w6TLUqlfZjic5qasm+2NY1qsoGPcyMt4c3tZt
psXvaF/Dk5HFN6pRBM6lyOcK2KNVChMFC9EOQ8BZ0/de1J4NanWpGLy2CpdGGqv3VHsnC2inaBEE
IC+lxGOvc0NO0azy5wr33XufzpFRDyeAW/aojlhUGiixzhHaRct4RiTOfFv45xbdOPxSFtSqKFBV
mkxw+gRLSD9zeIzqXVP5F9oij+Dh+rkA8rCwB1RAAe8Va+xLi3BCGPF4yjpSRjsl0UUzKQY21Gx9
T94Tk36rG2TF1Ffdh6rn4mWymZDy1CrXGVBtU/0wE50ShQhJVOgoJ7AEb5m7vFWuczUTzK/pMH33
k3XvK4SuGqhJ2gMG/yTlImEED4BQcoBWgT+6sKYTDHgNShP2AEx6DCqGcuO2+Y0fWQqxBydPEJjw
+HIN55rQghWObzpQol+W00wVZYuLcToAu2D8iHUm2PTWL0llYfXRi1fBcAH9xpSuB4sUdN24HcO2
3huOdpkm/d42y+9BWKdQsDJ1LN3e5E5HunfkP3XjGN2GU3nTgoJsEjuazQ/dpo06/8YCtbzsa0aP
DtLQSzgiFAs9m21ZRGSwEdUzBWTYVErKZ1vNKdL9KEBo02nUPZIPLAXIJcgkFUNxFg4SW4gW3Jah
FtdrKP8O8z5gzaRHyQroZfRI/RusbOScq9Ctn9NB2Di2KZYyHJzrprA22O6ALU0eO9fskUdrcCwi
KsfUb+WBdodaEoKSZ5BzattHMYlLpnUvaT3t/ZRAr3nskIToumwoalS2AHb2o8xfGA9QrXbuagRi
sOtUK08+yUGs8at7ZaqzFoGaIoP0y2I2A28TuihOMW6I7MpdHa0rk5B7Gx8OnJZT0hOa4bM4GbzX
IiZfxRjrH3HcPxQRxf3ouN+l3V1Uz7GhNOdjzER2Ort26z4XpJ1ISRC9qln9h86WFKR8208jqHEP
iMcoi5Mgxp1D3k/3YeW3177QT0qM3oq9EE/SgIHQUBdnRrLWMWDEsWxao7thq/AEEUdjIOKhVbXa
F9nlOwDc8UUlVXhuI+bbqaa9JInIdpQouwhs5g2DWmRqAXl98VREt4jarpEjuyu7vu7WslpjFU42
YJ4y2xCjI48Ev2N067+Lwum2Rung7ee4xBL6HklLP2mJ31NaCaT5crxi6mTm5WLgZvK1iBzjjfLD
ZccmKlpOSZ2ZR/ZtX+HTGCF2drVpb6o5pCbXP8qGlaxbUSagyey3AamPWIuuRI4w5omYojSOGi+e
7iSHAodgPAX5ERfTrYuw5UhRxLzW1s3XdtJ/cNinMEK7YymbleU49p3ppw6W4bQk0EdV8xY5gN8V
Xq24MB6jBiHz2NcoErjTUw0aTWm3L20u48dOUQKlMnwlOobRZxxnJ5IRI/CVAFllUEJAh7Fw1bHJ
lKWGKGGIwY4FQXkNJjQjbiqjEykB3WHiyuyi4Foo2zx34ZRcC+lNjF2GnRfkybWZ/1cXynAD6dhf
WpPgkDMwxVPP4cSY/2gnWnPUgro5mqwXeTbOf1aUfpklk/00GPENmuGYzjci+CGyJAaihh5g9PYB
wSs3eZpZN47MwQj8+p+//ksWDsxwMvf6ojeOwhu9wxx0NPQJi1TFLE4ZSsD+STR61/k/LZQmuJOZ
h5LgbsEEcwOUX7hTNLYpRsJ+qk3gUoRPvevI/Ri02TZoJsDHPMqZUHjtRSfkHUtrwlKB3JFLlV38
ZrAusW6bF7sb30DsqX0e3wdYFB0t+aytYvhiXL6QbpA9KQ8NMrtR2NkyvPS00AdCZibssfgQCszC
t5aW3tLZ/vAK2KHmJOWmDhMuFm+4AEV/BzjqvlS8E1qLDxfDEPNF+zWYHoDENOegla/4ftROr6sd
PMz88GvaOeekd3bNkjsTRAWL7uXPP/3Xn//nY/hv/2smykC1zX7K2vSahwiz//Sz8/NPxV/+7/7z
Tz/bjiOZYNBCuK4JE1PXDT7+8X4Xkhz/p5/F/zJ4MoyB1nY7OKT2MreDajdZkjluEwKJ8NWdZ4YF
d3kUHf/4hU39n17ZELw+BFZpCOHq83f2D6/s+CP7GUEZoAqkRDbyJk6+6WCb3Yq5jocWlJmtGyvv
ph55GE4y2jkRKlAPoWCsOhgWMzo27m+1Ke/frQy1vIWiKWVvwsLjZCXBizDI9iIH/DGB7bag2cgf
kzT0z5RKoLugRUWwP4G2FdteFRfAoVAzSL9Y93PbWHPVbT1Cf8kMt/JnTsttHoT5Pb5K665xrZ1Z
bbjf6LQBXzI5JqOn8XTrkLHM2Hh1TJMRoaR3YJed/vitE/L3b53SJTIhQ1euQzS74f72rRNRE/SR
nhe7EL/VMnFaLM7g4Gbx7zqfqmZX0+WyhyDR0DR7/ehXRB1zXQniF+r831xBYn6131xCyqYbsXie
0ZPAerZ++92EOu1M3pIHDG2Gba5ki8eTSu78WHuKOKKot0ib1KZ4AiufgJ2KeIspUhAkQD5EU3PO
6p7uPCe0sWztExxeWrdCrx9F03p/+W7/6zcXfP3rDfCRFyNM+qD53R//vP3Kz+9Ihv9n/lt//6zf
/p0/n+43D3/4Cbv13fr3n/CbL8jL/vXbWr0377/5wzpDWzDetl/VePdVt0nztzt2/sz/1w/+9PXr
V3kYi68//fz+meKbmtfS4Ufz818/NN/iQjdd03C4+/7+WJhf5K+fMb8Pf/p59/7TAyb2f/3Xvt7r
Zv4y1i/AMtByI7yhpxDq55/6r798xPxF6MS88vyQfFjw+8+AxAb8JecXm+vCcE3udNZSFh+q8/bX
D9m/cMu7KC3Jc5Gu0OXPf3sP/vrU+stv7V8/xfgOfncRWibFjK5bpm6YFlfh/PF/eJoEkEEsEMWI
6/umQUYVilVsc3PoVXEVEySOcGKKDwglXgAunsD7lOXWgJ61790GJfmYOrs4nupdWBBnUlDTMYMm
PQ5EJXiHlNnzbGqZkSmAJB2TIZ6enUzCALfBxMzfrUyxr7v4eWANuJRRVB9rqYNUYlXCMBaQEHuB
ZCSFidlE+kQ6sLWLPdaDxvxtJXZyG8r0HWncE6FkL36cYPUFWBBPZYvAnLFjV3QTFWbbPhvS75aT
l7tnrbPhbQGdY+kOwHi8GX3WnYuOOOFl03U1eRyFNTx6tJOXIe/9u9bkx2rH2EDH7/uG3IHyQCBo
UZEaWzkmz/bYAxvxt9IMXpsAEjzcXaRUxndHHimNv/FYDIBC1t1kBp9jPxJJbwHstNoWmUqKM/uG
/tm+Op7noKvxa7TepRNPTCtN3paYoPsRXDBAaMZtSfNBOYwAtAHy2TgVXE9JDzBfz1cowMnt2BXV
duhJx5YTPI4xSX9MdCXrqTDYzaKyYZGeFxuefvjL/Sb5zEUZ7AQhBG6jChK+/HQ9EtJyQZVAIFqJ
OcYgQgBGCZgFS7pfAgr3+tdjXbm6DmEDAVHY2TcjLLKdS7IiU4IGaGT96JW4U/q6+gzD8cW1MMai
adz42AzY3N/Vfmzup84/wgdhTMcOmSkj8vg6QlTLvuwwDPGrFXGSOF6NgKWkd9OH6pWtHfAAwcpH
J/eHiByUG+QrMQwoi03XOfdx7L7oGXp+ZWAV5THCO9Hi4BlvZTsgwbK1WwqycVVTUbBX0l6RsJmr
SaFET9jhHXQDsBg2J+OuhqF4dEIsI2hR6PTBWeDG9D6t0XjrkwoiXADpaTVQ2UDDIU+EnQ8eqnsE
D9eOOXRCZCuTIRiUdh0rFIJkhlrpeeJtn4FyDTATqqAhK55Z+3psj3HlBtG1EjjLpcE0N8oekkbd
M5q4kw3aKaMB+WyhICZlFc28rTHfQtPMKLMVcsm+FVkIa3AYc7sum7UtYbtjZUyFLDnG4pTxgzZe
CMREuZAFp9qvXrV61tOO3NyaGT2Xkp6A2LZyp/sEDDlFMAtYjVcmHe4SVoHC2D8DdxJMHwY0LGka
xa71wno1dEg5BhYCKngSo8Oeaoh2KMzGedmFCyMq+Bmc/stmTnwCeZZsxsBXWyuxKN4ILKWZmIdr
JUA8u5XNvoTvzMy+DteG5Arzko6U4OKdx+Jbo6VU4TT3lpEC9kyfwLcmSPQwZhdUmQuJOWgVO9qs
u+nBVNs/zNgHhtlxY7F95A6wvB/VzPet8/ze8O3zOLbNysmG+DEbI6Lcw4iYR6Opdh64L4QV+An1
YTTX82Me56ZGcCFLrCWwO3A+wkN0m7s7Xho9eeYQSRYUjyG2ODJVEORkAgmLF8Ah1KvbMjcr2mMf
k0uO7pNrPaDtyO6aLn3Qm/pg9bhUCIW7gqo4NgK0uirRftrsudY6vh8GMowuSK698NBqNr1IEbAF
9C6DVj45owYvJmAT6JH+vXKYNS0KZVy6bvzhVMEBbi6Cmbb87gUmBojer7AszmHPp+FSR4vYF1++
hY23YXm0E52JoTdFWjOBUqZZaV2WsrG+mgBhDCWlSwOtJhynpwrNUlF5sK9ys0cP6J4dYd3bc9iO
XkDNk5A94Ra6BodA9kPWbGdgMq4QUqN78tBfV76Wr1tboERxmRMCtJ8uqBrRtbXRQ2Qb1S5Lu47t
fIBGAGvYYmqzM75JgOgOjIwJ2vkWSxLKXcNE36kcc4vrElOJSKtFXGovtsP01TN/VMgY10lkslsZ
4K9kjurXWZuRAtJPl6SI8OU6yVXT22pdT+oDWZj+GJaiWIrA83Z9OemvRWNy9woQJHGBCSqxM30P
Ngn4F3G6OB/pkzqLGECB8woRSu/jpzdT2S1igh7Wej6AIGm4XqMuAcqm/PatY8qJrRl1ThglJGnI
6Fb34m+Ur7RrpQ1ydULuMIx9f66Ypm4qzW9WblBq3+D6zIUgIn5dNYSC6Cm2gbH0boO0PhhZiwwr
dce7YFTjIe7KCJTpqQOlihcUtDnDMElstiC4HvfZrnPsvdQMExcxzLmcKKwqLR54HojFRLYA4p3o
YDTd3uncW0IsP4WE2/EP9dO/aKv+XTnyu5q4jOvRlIr7fvAehbx4zQ7NzH/6Ega1NnUZwwFTuM7v
Kp6SUZwAaW3uq4K23ZPImsTS5ar945f5fYNomb99md/9JP6oB+GIt2HvhkcWuWpkrJS/gXgcLYAj
3b953+Z28x97CV5NmaYBTk8p/m3PTeM/lnEmUpe4sM29ZCHUBKccMcYf/zz//JsxlKPwkBsCx4tS
9m9fwQUVNI24SfalDuTAxY+vFbWxkk5588cvJOav9Ac/i/W7Lo0n5qipnmvAeXTvw7vuylKofGx+
BM/tR3kUy2zNpF9flD/E/o9f+V+8iYZLSKkQtqvbhvW7K6NoKx8NRm/uA/TF5AJzyP349RX+oy7q
FH5UWDS/m/9vmiCDN+r/3gS9fmU/Ld7Df26C5r/2tyZobnW442i56cC5kP5PE6R+cRyLXE46EMfm
yvp7EyTlL/Q35MxYtoIxZet0Tn9tgqT4RUmTXxXtkWFZtmv/J02Q5fy+E7eUa1o2Mz86IR2b03xh
/MPdU/SeoxVFHhwYsXYrH/A/sKYiXnUmysoSShCqtGTpRpJ0MIt4Ubu17gGKUAqZORxzu9wEeotL
sK9ZBLjak+9Mz7nXBTeAJrVt7w7Nxp3B0Q3YZujPeUiifMA+Ja2vrh+g75ruTW22pRMHRhB0T/VP
8tLGNl2M65P+DoGL8VkdgnqhUl72Y3rvurV1p5vgBOr/Td2ZJcetpFl6K7kByBxwAA68xhzBYASH
ICnqBcYR8zxjB7WL3kc/9kp6J/VBmcqre3MoU1taV+VLptmVSJERAfd/OOc7kU4EXN5+g2Serv2O
tXHpyWOA/HYhCuaTOqLObR8j+evs4TM0q6/D0ADLzNwjpwniID/9RB/lbjo5QOfgB/NdK1tBt2M4
BhsgJ0w9keY1AQ1zY8Y/2aEIBLLIHLAMHeC6VK5ZB8RurPJ2a0oY3U7n37JBeONyAQ6e3iGfgoyL
GGzlu/m6GBjnmml7J5xsy1ZLLnBBdXsL9fsGtG2CaqZ6sEBd8N+9R4RuL9QlyW7Q4qM+B3rBOMOM
kbOP7lh/0O01OttdhZqA5aSTOk+QHpD/2365Kivk+75gLtUm7paoaHpAYBmoiPdtXew7dvTBgGZ9
bByUBgaJwsT9ogWK7K9IYh7C0GOo2OOWbimFwMDVbAHaZtFb/NCGjnomoZCZnQYJXpH8Cnf5oUDl
noAOj5McUbwC4ZScQi9PrhjgUJyZAAfn+RSkD9ZxtM4HN+/Fim5j0/oxSQRSxz3g60+JzRYbwT2/
kl2z1yxpT2M/e0t6azzNLTgY3JmFVHuwjLV6RE0KQaMvkyty7DDrpTsjrthLx8Nj5brXdCFwFKqO
ZVhWHHuwlHMYKAjgnuAFwqnAfObwPNiWwFmn6t0HTYKke3Zj81KjMCZdcR1EJUEyOdksJH9cAKQx
T29IoofcANPOO8siPlIcPlHjsj5qgOhURnQXuDYmm6TK18IHIor61V00HY7VcHY+pQUcGL1wGgLh
p7tWdI9jYd2JHqckCCUIAUkbrpAz0BqRpQg0jd9X99BdqfEh79N0NUXptawRCdAf31WDtkkwMS21
ynsi72U3jsUjSkbyXjScf6GWjjsqngHwi383dh5b08n+JLhkWwFhCxxcbG2YkKPD6GbBGGFAQlPv
+slli+5i6PO1p6iIdqIdwo2bGI+w/FlZNYbBozFM9KBoevx2bI6hm8tVPFg1MwjES0FKoUYZ9un5
aIiZWj+4BZsd0yi3+lisQ7u9R4h0KoppazjOqw46YNtD94PqwVYRGcPWDZlCCMO+ZBNvEXcVDjWU
CoEGX1kr1TffQhqSFwKaaOWundK4+GTpWqF/zHTtakIhsGWhcF8ZDQeU9YBXZkD2weWKjSajq5Cv
Y8q81kQcGfazECuV7kPFvObMnAzRfQdQlYbPt9UOdA8CZgFPolYsdMfcPtNCs0GPYdEa36/PFoJ7
CdxpZec2abJ1foNOl+zX6b33EILnenEdqwSpJQF/sLZoCFL51mVYPktQWbKuSeEJWfCPOBpBfk2Y
znqqWnmtOhfrYM152wduvspDLQf+ExPcEBofKlUoHlggLkst5qnttOs0A2cyNj0Q1wZBFGqYW6CC
t4EdZpsmQ2saEO6xrC3vYriWA4Vp+PRKKJAScNFtagD6IawcVP8oyW0wH8swbfFTUpPnjdVv+sjY
GCrHUq7eWt63LCrfy6jY4Vy4m+z8OpuKKysL9l5Jraz1bbLrGlKORwmlFScFhkx2c2nyDXEy/WnN
Uqae0mSNUg6tV6yAMmRYynQHvZsvFZeRCQQCj1dcZ8WKJdFrNViMYDIizJQEVQJ678Z3g5FWHW29
L1QFeZNpTFvn6bpq5TPQNbbzjrEjz0Cum6l+ZnmCRl5+EvYjdiptT7HXX09VQvM9WhdqpRRBvrcL
KmYfaTk9ugJvv01a3cJsHZ2+CYYEYs7bIRoJJBbDV6uHZwklyGAVE+Lm5KBb5EDCGCKqVSUYttfV
1B8nUgBXuUBLy7lP0A/IKmaM+kBLXPu8OmRPZmpIl3ZZAUGpkJXVL3ERksRaxW/92D+jhV23RpRi
LC/DA60yZn6Svw9lb7yxcrS3sIu5AQj4XUeBnMNw8JXVrniFi6JW9eg2V15A5rZh+1CI/UmdySpK
HuKiV6+5QYPexOZzY/AuTrpCgZ02j3ZOql04AGg3ao0EFDP7ROQEynTMgPemEUj0zH/LbeEdqyy5
Lgz9RmmWtnVr+rdex/FCRtGrSGsyGPqBmGiNA3ic9B00N3utaQKds6ndhg2zOaNsgRENnfut0ngv
E0xPK7ZfuCMj+9EcU+NUjxAgRGCnxPq1PC/tE9tkAo2on3k4anUDC+7MeAfcg4U9Bas3h0yXbweo
ckTWQoRop29dCahtap0bsG/dwuRxc8f8yUQQxP6ufSssWaBKEbPyw1Jb1U9X0kRF42hE/CScTwim
n/spfY8dwFuxg1UJr46xG9MIL4rxNYSWArGaE6ax5tCNfJyI7fPOakBI4vRQnkrZ1Iu60ZMjsxL+
mm1fCArLdhrWGPZD6L8132CcKnOcNGlE+RXzyNskM+QqfM+F2nW+eTWVeX3j9FhdkCjrm6EY+0Pg
4ZbWxuHJRCeL7pojadD1V8Ri+5K04wUeFPtiZ/ARDJmty6xOrmxyofZKVvqdg5YC91sMradNH70S
GhFpTJBAyHgBnJO8+lX2tdSltYor+2XwJxBPsT87ttJTWPXfMHixEkdEsrZmgMiMalmqIcDjpRJy
8WIWrsL4cE1Cx5wEIYPgtoYzXTTrfh5yDK230cFqLhqtwtfh0BL35gfzNWenHNiqlShyvDflU6bC
/DAwM9lpCr2vTT4NxBXlrINEHLXIefQRRWyc0n4LkuF2JDmLqbL/xqiwWXUi9ni73Q/XiC8cwgF7
PNzZFofhlHfXQkv9feRkEAkLP9l50gowzLifflh89KAmMcPl82aYtATGvthAjPBeq1G3kCnEoK1i
lhuMgD57JFeHLhg5o7l1123Q4EOpCm9pO/K5CMyaMBzDOhNDh05eK0j9aHocBUSir4cmxZ7YmNXe
Nz20ZDkvVxXLkUu1jba9yUPUR6O2bqs+I8EVWCHCxHQlWR1sXGw0MM3c6Qq/e74xM/nZi+SWmgz7
UkwVFw6hPDosAhgCC8w2pv3hRTr+58Rho65j54ktGwRwsLMRxbAFKfEWgkhd6I73ECHJakY+NzlB
99QVxXPZ9cmqkIT8WBBgDob0rkELXBCsPXoMyRaiZ3qH7fDW0Um4MMxwDSf1DGHOwpTKOPpf2Gv+
boH377WRY5Dyj5tRlOP+ny7BS/G37ajDF/7Wjros0W3y0HTLNGgff97JOQquIbMOKYSiUf2xkxNf
XCVNQaPKmsylYv1rO6qLL2wSbJ1mxmAnZ7m/0o0a31duP88/HEPgBxSmzviSdtKZJ0s/d6OuExa6
1KZdlo+UGmn+SHo4sUoMRoNNSJLXJicEd+10SXsoTFoQmNUYfemjyBKGJLFhdFssRDBhkk+i4iBi
gx2Em8NGBEGop+MawdB1qAmxnjrjW1voMeNLUF1ydsXr/nDmNDhL7oVFIEDFesPkrTJjOKSFKw+t
RfZcUCdgw8lwX4YBzHh+TmPtWeo0nxJ5KQ0KQWCz1EckS/tt8cy3R6UbtozfyZcgidCoz55toRVr
Am3JCv4aX4a80siHv0vH8czRSxIe1mUezDl7KNJBud8Bg8LlEFLrPJFgCRXUGLVww6i9tZZ4pb19
xWYNFXSrXarAlBQoiND9kWWW4WyGMeuNtdlowV7Tgali4AVAi1I62UdNT8Awl4aU6ZPpQJkTcDJM
XbuJYx2CsOt/0waVrIfM/STms1q35QQftvK4wEEaPA3CO2k1AG2p8q3jz80BSpghJCRiqLcgfg8+
hoImh6KuNd9EozZgr7CZj2znPBhCqi1O827B8Ak/ZP+xMAQunjyytkVHshRzbNJ02V97rroeLFlu
ShNkS8dYtlPRi+23DvKFxp4jCRFxwzRKbuxQ5WejUcNjT4TRsuGPKb86cfJNXjhDxcG2LVELMipg
YzR2fr9P2vg69N3wplLeRYE7RX+NuFX2QlsRVdtvYmsMbvk9q0VfDsVS9AWJ1Kqlv2ncGwQF34AD
wmkKCNmJEQsh4pXGqwGKflX1Vo/UsI3PScIFsIiraPzG60OTXpEDvpw094O5r9gCZpfI88WobjPN
anYBmUkbfmXSOxuvW6ZeGO67Ai1yp9Q2zhgpTK5/y0ohezRkntdkr0zxsUry4i6Bg3/0R/bHFjep
zIoL/uePvvc/LaMHD9LigJzkYyVyZjZtwTC87b7qVUNGr9ewx9DFt2GGH3iIxpbaDBshJNffBik3
GxOdYEGXNne1cIcRI9ryYZAav3OCcwuaeZXhsa67jMaiwtxDD07TQhQG6qQeZi6pAOL214/7pzDm
5n0PX/5tRovz0fuPT/MFo8VL9fG3Z/n8ZT/OcvuLYnpno8Pif03BKf9DX2F/EYbCWKkkE0RzniP/
dpZLRn58HeoKRuYWk96/jBZdvptDTzMPurkf5lHlL+grdP2PY3PH0PnXpTR0A5TLdz3Jz4f5WKPt
QWRt7FIZP0VESL/2edQ9xZMs90Zpq1cXevP9FJTlE3ZvWIAWeQ2dEt1VVDB26gZiCAwBrDdViU85
BxNHJqQZW6F2JkC5Q8/dfJNWEYOohvJUJoRBq8JysZeg4RMCq+Eo8+YTd9K5buwbj7lVNURw7Kw0
ni4J6o9rv/TLe7Js9DUrQJwnaJIWuZMlO2FS+k2DVgNWNONkoVIknzTH2bInPdNYZH3uQjAjX+wy
hZ12k05lrfD4594JmtPZL6hrKVRxcQ4oQrehIAat63309o1ZFlcOHorTOHXBCWrGK3uxGLpD4g3H
WQDD0WRq9kcqcGBBEWRolgR6FTCLMpO3qaav5AOBMoWbBgF+lffLyYYRUOVceJN1Ge3pGfQlY0If
km8CK3m+9W71qhiWmR5XB5T4TDL1rsu2sVtBPpWd80l0OkPdmDyrOLK1bdDl9Vpa4M/IOYGq5ZGn
FUMBPvcYu9sFAUY5cI3Wpmvhl3bEUvFpexjqDLrGMJZ7FaVATRmm7iuuyY2JGHZRFw227QQwGK5E
ZyCAtc25usJpAJ6YElyMln/I8iuo3fRVbKWJGRIVPB1j+lcWiP9jFVkuj/E/OTFe3v50DD/av3Nk
8HU/jgzrC/J6g3IGHwrV1u8kWQabBcHRQP3nOiwC/nJkuF9slIPsHPhDh/9TPx8ZQrgcL6wSqQqB
l+q/cmRwMlHf/b7+oyql8OMCIUnRkbOK8af6T48LjOh0xzuEFnyAm8lw95wx3mde9QKIYKeCNzOM
K2RU/bTDlgenIwk+TCssVz3C1XVM+4ylJcAHExUpXXnBvAV3OIb9fpygYk82V1KKiiDXsVXV5RQe
Eb90S0BmzbKP8AZ1SDtuNKQdcEdced8F8UnGTGqwIEaPNENka7g1W3BScXp6JvJmG2nsa2XeA9i4
1WzrsSLwCcQt8PfBLYB+ALXykntgZXIZaN4xyZMzSAtE4K77MjnTrV4rSZ1nPPqNjrNxeDVCo1/k
bX1W4XTpTR59ndSDOfBtlSj3xZXwLQmRI9yg0NmETHu8GA9GPu5b4T62oNPCCfeOMqCi1s5WAsA1
y5AlLEOWhQICs86G5AIJl7oUjlFWMw+XRLzwYG61WWxF6OMJ/8FxMBDEE4Y5hM0xI2XawMpFcYyG
YKahlWfCAp6tdHo07OqIn3wDMGLvRiWRzMDpAyacaWRdqqo7pb2FnX2gszXy4KhGE7JSgRYAJSeS
Ccu4NWWfL4UL0mqMoWDwGXzV43murj01kX01085LAIaLSDbA18b2lhzmHekYsFWLClo/KTtOOgqo
F8l1Oqs50hQj6ijfa4+hdIDFnXeYVgHrll2srBCHWSnjja4HW8cgpcTwmBlBJ2zuipoOIsta0Gze
yS+KSw1golYwN7lkVljr35oiCze5ZT0Km6pHd4vZKEg2bNnFt7Vkal6l5onkRqRZmvE2tD1+LAff
BinpzaryYTJJdNN2BLyulWRIaZ0P8Svh8z4lipFK4a4Tmd2D0/4KzOyz66atnvbPTeeTFskeoqWf
qH0DEqgobxAM4NLxIAFqtSZWQ9PA1u4eyImFHBdaR3fyPiY3v9V7ZvpzWgN+2uTddroNUkU+3HNU
GQoQvwLB4sT4FXT1wLCwWIDZ2Leds6Mn2CWOc5lau9zHqgIP2WNNQd2NQT2xo6Xd4VmxLJLUuggF
P6FTxVEPB/teQ/e1suoK9QuFd4fSctUgZ69xttJPkP7dNPyZrZtsWfzqLRjKlzaQjIoV8c1xxlJQ
DYTkWirlttUZQaXys8mNblME+o1lsNIZDIbzvs7In+SfnGwIhk0F8s1lhgb8bTL8U6kRwbuonDgV
a/iP0F1V8ckTE2y7EO8sulWo+GTV34Xu4IGaFPFumKBSaUMBvzwu3Qcd2w2MKAYevYRjmTLFQgG/
RnK4r2Dc2JH2HghXu+m0ztnItL819XQnZPsIQiaFDWQMGxCTuJEjfVgC/ojWUwp5Jky9m7DNXPgE
scaqCZZVVvW34ZxHijrHIBOE74OtJbpphbSuXQCrREgSgaoVYDPYPaxr3NFLve8jTOekVafFg4BS
HehNiDsVl5MBUxBAdxOsZvUSp5mPq9Zyia/ogGx4nfFKMzVuZE9WmQP/YfvrVfm/4cL/n85YHpE8
/4ngY/9vL1nzpxmL/cVwXMpyNSvtbcH1+6Mut77YqJeRWpgMOoT8beXPIIWpCxoBndkHFfs8+vhr
Xe44iLa4aZWNUNn6lStW/y70//0Vi/5HCstiPIvcw/7DFZuXKRP2KBW4uoG4xp20+4WN6daKeVB6
MxSnBKxsaJJDmjXTLrBJ6cSae+fXhnUzSe0W+/wLq6E3d+JSzPSARIvEWRmEjS/ZVppbFs7oB+3o
BvkiewSiXkqCc9bgocSx8FSK9cx3dgar/hk/rRt7Ijr8VerS5Dp9V1+LymGAKKr6GjuHOLRN+NXy
jfl+D6A+mR3x0OqADx2cIrjhVLavdhi7OwVsZ2fymV9EPfukoOyTZSy0h1ZZWzUPFdqyvm0l6ZcF
u8aMEccCTgb+JkdoMEmM3sM5+b2ebb7XtsP3OjeZS95MDwuKZMpgcy6Iw7k0diUgxMqHnE5Hj2Zw
LqGTuZg25rIauCEVdj4X28ZcdksV3qZzIe7OJTkcLs56qnT0H5eaqj2D2LWKfTzfK+mVZDxRGn1V
Xds+s/E196PlVI9mVT7j5D8HbcFkqYNBmjs95U+VIkG1MKIzhxqdDjkmbu4lGGxFKIQeHfIchBYo
9YPnNt4qIcV7yTAXnJwdwsQbzmw9aN3nGViawS0aGYtBjxVrwaCMEn2tMzhj2ehvadZ89LaG4BPA
FVnM47b0++StdaDtoRXhHJsHc1WV3wejq1+z+32NbU9ynTbtCIwzf4yA6DK/toaTZusDELrCE0dA
fu6VmlL32vY81NYVkbwYPWvMOuzs2UqT90FQpCUIlmMC3tpb5ZMAtsg1SLylVZhHrSPc7194fP37
zpBdzpV/3kOc/q6tY/66Hz2E/QVVEgwHSyhpYOD4+XhzMRhZTBUM488H3196CGRLTBVM5bDW4BNl
/3a6GQyXOSqlQKVv4e/4JVOH9TdDBzR6ukNrw7+Brsmy/6AGLExljrNY72DrzXbOqq7nbIGkWDTu
x9DhJqzgeBMU0yOtjzwYxMW3AIVHSt9f16SOgndDWwz1asRpDOPTGa5UZe1MQOTLcEAdk2pLWy8u
FmHoNosL1FNHm8MSb9+qsk2IhBflk4pr4hJLww0UCABehPjyaAPcW9fEkLTeFS62jcZ1HCi2OVW5
hcDGPjqGMaFd+/WViwlMdAoFOJhgNbp3eW6TfK33i7SdNhHZSAG8ntZxt3VVXMP9+sRHskJaGVOX
kSUYq50NgyYf1aeuTf2+5lRvGx+B0XjQy+rSpv0xRihVpeJc+v3B1/nVrXqmNCWPsg0/E53SQWuq
tcXCdWk6zjkOTWoSq8cbgDPfGd2XspwOeYHmepTTdTA4BKB1xblCxKE0/ivRi+9pQASE3V93dYMd
oNzXsbuvLdD5OZPrBUj3Jdh32DLZpybu68m+LjpUUBapKWgkeM39XaFAMouuv1QNUA22VGRu18ld
MlUCuzxRsvqek1jt2Xm85XSIoaiPXc8ONDfACg5Hm64LeJW27xvnm9EmJI6GO5PUgtltzj5vGaEu
kVVtL8n/idDc9nUOMxl/w6LvAnvXZOFFQAkuQEgCusaX7Ytd5XX0eqz4jeyNEnaLVvmAHu2KDfnD
EHl8UJS/yAu6k9SKv8o+/IqR40qofqEqbdf7BYqYTZaLnTCCjqRXbquh2io9W7le/FSET4RArlRU
cEnkI9WztADy9+qo8grXY/kcRd5bNqhPBGnLDgVSIpNtbCHDCtmuNmW1Kq1g5cT5yS89YI/RsLHL
6DB5M3awmRjcZtOlxPOSYAHh48CKHkMc0b0ljpnKOE1ZckHddoQ69jpK6BO9XHXmMHsR3qPobYLQ
4EEgIZ4USRv6ulJn3FMadMidXCvkR0bDIjWr3srEwwbK04UwABZZty1keK07+b4zynWbqk1kbv2a
F9nMvuqlvCuGEQC+91w60LKQwi6QuO3aIDrrk32uTG85GWJT1lys42lgPJeizOtZkWgJzOC6nzkT
CKngkQDXXbl5+RE0+VJHfZx5che2AkY7tJcAFZebXOFiXSNmonanNQlvdZCSBA8y2rYxXgOign/m
QI0Y2GiQI0osaiDV1WSfpuHFHm2WM9dY7/dJF+6UG5z81NjGw11fhdejw4dpln1EMRmC6KAyjYR2
AXovQYboy8eUKPIEw7tT67jF620COTmCssjieOkwNOhgN1VB99VNBrBM+yS7H/xPypFDNLHDIuu7
D9KXwY3vLEL9ClmgjLAwc83wVF6LiIgPNzy3EwiimImA8S5UsYMH9RlhVbNaQNcEMC07OsGsbS6F
fcGro4t+k1b2TGQ/uq2xb7AhBGn7mpjaczBnENbNJtLu/B7QNuhQ4NwxrOzc/KzBH3rw/REsLWvE
GNI71Xm2hKy6GKzpXev6tQ5ypu1OoYQOHG/6qXt3nHmHXa57hGXCh0nlqq89R3UQKFISyu5shIAE
HbiZbEx6DCHaUhB7vQwncntagYGN9OpTYTXf6qZ8rfVL7lNKVER1tsO7MCH4JtpN1Wgs/RjTgNGM
s3dVvWOrxZfebjRXW5WEOPdxKwADia/kcmMya1hSlCvN2+UAVPhdPgZpLS0W2BVMHcYmqMVI01mb
fndESPNI9OZ9PCLhcy/GGK0ZHdGyWUe9FquCPZabDqx9msOU7rKWKCn3ReOEDAEZZ9pwqbsRJGay
1nhtYmAzAME2Y7PpvPhsJNpBl3jkG/NWuu31mIUQKoO7LsHplgEytiUxDvT7hadBkb4tQlTi8q7h
VclqTG7O8Gi1/bIjLQcZ0bZnFMURv0UJs3D57ATE7OZz3UiliMdhDuNOryJkt01Dymg/Fu910+xG
ALRa1G3j7jkL1VXJzDzPHh3QY4C923Ra26I/mAwwuppyTSbnxN5UMcJYIrULYM8LIkiJP0v7FzqR
bRYSdsfQAqOftpiJRmaZXsWIjIkjVYuWsCCn6LeeGxJ7Plx3CH6rKNkb9WsInRXDXr6w+pLtogZt
31kq51E0r1zpn3qS7Tjw6WfRgo4kJbGhvteJMhlSY0PwxQaD0Kcg+gAeeUF+nse7hDCu//wXVor/
fcPkJH97SbAM/9yqzuZ9gX8WdCaFEFlW8wb+H5eDyxeWUEH+X36HH4WhxQaJcHkYBNb3XvXnwlAh
iKWxnbdBP0vd6XsFygKGvYrJMwYO1lt/6XvnP0IPwLfSmQQbyjJ/pfP9Pjv+feOLlJ5y1cJiC0LA
/UPjWwPEATwFmB9doOOevOYucs8Q4YV2tOsbvbkeFEf5gQxoQ361unsZ4YTonjTv4OjPunct5KVO
75X1oarrzlpndvo5lJazDDrrXBpoIn3nK+ru66Srn2fB8uKnV/7v2IOMv52N8/PzAmEzlVTMLvOG
n2fjnZ3qgO+hkU+1qhFBUjjtjBq59aF1t3RuhU2eNc/TOJ2aZGIERopnhGx6HJCSs22u7iyxtUkQ
0BfZJxc0jlRAOe6ff8xfsnn8PVHN7zqm/2c3/X/f0/QPzfIaFgyIDmhq+ED940fp8n//938wO9r9
n//1Jwz0Pz9Rv/sGP54k+wufeRNyratbdFTMiX6bIFF48E/yLPH8zs3XjxZLfFFi/grMXco0eA7/
+iTRY2Ffchk7qdm+ND9/v7DZ/d7h/W5NY5vS5N9WFo4rLFfyD02WYXcUgGQPHxwByT0LMfDFzmGu
1jzDPaceblvj3mrjNawvznLcGEU53moV6Yi10TxVtnhWcwRSVWEF0Cb4jYeI5Ee3CrdlD21orMcJ
5BgKwA6ekNbejlF07lOqhuxihiUAOXlwiELvrUvUBzsXVLIXor72tlkmDmEtKWjEw8i8KE/fPdv/
OrE9ifHLhjJEtgOIkUigMSbEI7LS62gameu+a8PO7auPbnrRjBPvyaYniohFjEBheh5jWki7BhSa
x6CQqReMGxLn1kK8q/Q4uTud3zSqP0waqxzpdEO2MTMW4wKMlo5lXTvNmW70ZoIKTnbZjkidvW+w
6cWBch2qAlKowIHQAGd3rPzSyPASdd66MhN0QphRUpd4KQshaultHDFy3TnthwzbK99O107WXeto
SZwJy+VUByDPg75DVYlLGPD1ccD42lTug+XU/AevJ0UJDGsJKgtYItx2rNj49qmdGtN+7Idhrdlg
761hBYJha5i32DkxpaIft3x90ev2eVQlb7H7pGOfKGjwVpZbHkSSHjzgx6va7dcVwOIytA5tLvdk
PSwTm4wC+xHayKagZAjy6piMVO9pe44gN7lU36U9VIt8KNeNRjEBVr4z6lVT825Zfo0lpoJQIK1v
0qwf9TA6+CF9rCwosUEVt+S1jIl1BRKMwDmPpYqc7CU0qnt052yfPJZfVX47hUQH4unE9+h5S8dv
NfKum5ORUuAhFYtWfA+SGcaXEr/Oxs3sjRNBZIRq9IZVew4x7j5GN75GkHHq8BTkY/YOGbxYg7lu
Vmhmwk1Z8aMo6dtLp0Qxi5//CsK7yQMRjcueZBKHlIZrBRjeinAeNw0BWQYcEz4VJBeklYaVCEFy
nXXhutLMHaOWN9+txbJtEKMzywMOC8Zc98lrA1sjWpclOmP9VdjLz2ly90Gqf7Nw/II9GkChKRyY
HTIz/C9NcKhM+34gQz2t6hUmCHbxNLuMJDAkXRMKtam82bmQVasJiGqSkxaMEZjANbe/LaMRDlnx
AA9imyXhyo2DUwGndk0G8grZIKFAvDEEl+MyOMQg22Vi0+ga3u3guTeQEa7QecHGN1ys+6H9rfeT
I3vZhWV1KfKvHAuWDnlqb9v11nFZdrRhvR6LeKZYD7xEYbIghpkckBj1Mra6WwJSYDt53ofoPBIR
nNfEwIRStuAq/P4mnElsBU2RwAq7KHv8VEm7rYurKQBxrzaWI+4BWtIm6rvRw05igsSVOrLXSd+H
qgPozfqmj/AXhcbVpIkUrDgwsbGaPrsRyVR4slgWxc1HQZOZaIi052fKBt0IazbuWWt26dJKPmc1
bm6YgCFw2RMStsfVBiZq7u23cgRAawRH6RcrwQ9Vu3cx6+qxIiBPh4hpM9QZ8mc+KQ+9bi4zgcd6
fCw8HOipV2xGnO9ZCJ4k6lpS+cgTM7JdRB6z5bHRG4dNB1VwUbpFscOkQO4N0l3hlAe+3xKd/qvl
6jDACDYLNDIDxm0RyifPGg9aYmwY33wUk3EZOGdRzbQraAYrmRvQNWbq7uifJ8vbxEW5ZBR7TpsQ
65wo73KdNORMPVVe9MTMbF8U+lWno1lORUJqq9eTzJXUq7ajEPdadcNS4GLzMAR5fjPU7ATdOt0E
w3QE4XYMSAjw4fuSKlMjR0aJk5iPcBNOtobRHVjHshzcezJVP1Rsbp2qW8NXY/uqsU9M51yQ4EiK
PTmFGqcixnPrwXbadd+9t8RDVDlxWDEMNZ9EId0P17EZ/tmZ/P+nFvofWOowoZ25QP9UhbJ6ob5B
iIzc8Hedx29f+6PEcVh4gQ8jrF6i+dV/UqKoLxASkJM437Vrcx3zQ7zGYo25M7WH7cK6+F6Y/GgW
rC+0HhIlii4omgRIoV8ocWz5R/EaKyHFXI0FGQWVIp7w99W2pbRYDUUh96q75yC/atyDycnVNdqq
Yfuw8KJs6dn4DaOJHfzwMTXMg5X55A9zCq+Vo3Dy+ARXw3VraKe0KDQsQ8NXSLZ3mET3iZMQMEie
YKGaK3bNp6HBndgk7qmWVEKlIbVlWHjvuQHQ1CRUd+XUZLO1vXVuIm8ZmOUNiqxb30kZ1LjqXECt
9UwfRgepO7qun3KQJU33ZEbtOnHYs3T9LXBNkMxiiSKZ9FcVbUM3IumgzN6URc3gg0ruo0vldOx7
QDsMBMTRK7BIZ/O/zIr4pHkbjol1jWelAaICFq9ZVOxhUhOT4tit5zwYTc56Oov5Q/JVa0S+GFhr
UbeRTwDYpc1G5p2APaV25SEGTRDTLZnQf/XT+2DQdhYEmjFsbhonV3zrmEk4m+uoFbtsutKDhx6y
Zt+rneG0z7VqH0aw4KkxnEvSybCibEbxxvFKUgd/pWMiMtjDSY76a1fjhoP7zPg5Lo55PqDXQUkd
yquuqsKDImxYAyJGdGU9rEIvOSKQiUBPYihKeLOd9Kn1CBAe0/ok9friaZg/kd/FW+Ku7tHsfsP1
gWXxqGnZMiKt3mmn7RC/usF9o8VLNvYLDSsRuYSsLPgLxk4mOmmdDWY3c1kMM5Mwh6lcGC92DgUT
e0Xgabtcdqt5ZgOlR5PRU1gPa8ZuDzbWjsDgANUYIQe6dVIWME1fbPW8upm3eVZH4JnrRP6iNikc
StzBkPwHsni7VEKvLXRtk2NpDHzryTUY1SsWCJX5UJb1BzNh0rD7VYlEwLT6Z+Tby558wCZNIVxT
RoQNGoQ8rY+tj+tFr9ba6H21KxDVsfuCtfYwJx4xhY6hqupXXBRb7u/XsmsZ1zjrMI2vQlybi/kr
zNq8E96HpyGQQuw9QfGZwv6YxghgMLz0FBIAmjdD5T8o1hB6gzLcxI8konVOuliM2gRv4V1qThvs
icuOF94sy0ce7UPe/id3Z5IdOZZm563kBhAHfTO13oxGY+cknZzgkE4SPR4eHpoHrKLWoA1orqm0
Ee1EH1zllZGRmZXKGpVqEieO01sjmvff/97vfmQmVyGvgXIyTy6uK519yvBbPCP9siYmjzSssz7j
7vlMWgnxfVhhPFtjS1wb8D1o0F3ZCkZugo7eTOZVOc73Yde8NaN48LExKtY3RX+RE7+FZx7ieXgs
8nINjxYl11MkUZP4imDWRoQwnlsk6gGndajFwUPZUnq4t8rtYByiAAH2zU2skza+LSewnmMuL9Se
T7keDgbJPrMDrdMyZQERR0lYIpTBcQSSm3t3YU4367Xsf/hkaqLKo/gJQyf4/CSuNoXc2sXpOiCF
ag03BpkyTdOPiTwpPDzyggh066aXfsC2Q5bQ9C4yuONSO6RdcGc2Oyejycvc5r7cThIm6WVpkTY8
TDuev1X4chJxrvyLDN+deJGVKUPK04e2OtrjoUicA4u2xyAih0hBhfHktVexhxvYw9ij8nuE+6a7
x09zKdzigWqoHU+E585ZcGTy5PQp29+G9Ucw86Z2DNldVTlx/1LhK4uLYTP6JQLGuR38Xdd2lyV9
yn78M4xqToLqzenzW7t/7Pv4AEtr7SHrjzCDjIaqKiM6kb471GMIw5dwohm9eZPas8t5T6zpKprK
s0dwjHvs3HJ69HGKwXNc9R35sTylXpu8qpNS0e6tDZfjoo3i49gPeSp3EA/xzVd4SNRqVOllac8j
KHEFXXinbH2UWKGcRtI5Mm6BmVAOCQfHcq6kbd1C1N02prwqE7n16XkyzC8x3Rj0F3eif+gJGZPP
PIIM55neT7B11W2b5wdk0LMbGw9h1156CMmy6B/gkt1Kv9zN1vB97tSVzuItr2PmK5eiiqkJwR3T
DVLE4pQq476ViNNlVn/3EdJx58mVlY2nzLFJOMz2xpTt9azHBztWX7gLXsuQqhpguo6rj60gYTnR
MRSNzOdRdKtnvnN4xI5kI46KknrsIcwS8wt4pJvA8nYdTpeVI0iFJk69F3X0vRyTt7oAMjZhrd72
hnNSNdI8Pgzi+BSu5D5RYdW7Xzrobj2dRVRL+GQO0/FzTn1uAPdbPBkdhRLJWbAoQmc3aOAab5FR
mM30mrfsnsT6fR2CBtLhOQpxfOrsOsynjTfUDzLrN7rpTumgLoYl3uv0eZhbEifVzmbf1DRYWvyc
zIPjM2ePLm/ACVcqpaBbmOsvtdPcdzObFQ9WcTNUR7/wDujN+5/cvVFRIKhWMPRvO8vZ9bzjPN3s
ACeM6yxk0aQGmG4JrGon0jelbp7FzHZSMXUHYXWOKEVX2ru4ifeV5u2+nxffOZXnfWlDFgghsEL8
n/L3JE7PxTQfI2v+yE2fqQ13BH3FKzh+vJ/9exKWhKPQAkXQfUu4uNMkuCVudQsiEj0wL6/yIdhF
laPoZjO+lFetrca9SqKAQXXMd94MYyqy9ksGlojgpcmt+5nJr5U8b/xi7M+NivcBsXFftCSw/O59
8DrAS0Cgd7Mr6G5EBih74ypznc/I969x5+1ESEqnHsK9ttVZmvLsghJxvbcW+ce0KyQgsi5ICLKp
HgPS6KXBOIg/VE7GW1tap5Q8AMuQCjdRZu46RN3JtZjkubzhTzYrsJNinVhjxaLtWjvYDrX9xRls
X/cB9VBReTJ6NhaONHep6m66QR1yzz5n2ISeSRlvybacFtfc6AZgPOx/gGT6K+QPB1kLaTwKcYxx
5LT/cNCkFHu2jXryjgWhfFEDpUJ0oZHuY678k+WXb8ArKOZlACKePLjOZXFVAVhZK8t8ROG47rNw
N5rh03+Jpcb/gwzLAuEfyrDnt+xP6/R//re/MMv/WYjlt/g1pTi/4W0PIsI1tFQzpvxZiLUB8VAc
xEgEn8fClvdrSoHeQ4yGIYXGalimuNn/LMRa+P88RhuH7CWJGPefovfgnvmDX565BRXYA04VLX9W
9AchlvecN/mdGx+tPnmoI0SlohMnuwcaatSiYS2gnyhLkVu51M8wiTzppebUTHBi+wVshMDD6RA7
cXTKl/i6AnvHE59Eu3JfnKIetwFZd0QpQu+ZT0KvSg5iCcTLJRrPevJH4vU4syr5tKTBhyVGbyJf
jUuwPjas13qJ2k9k7lt+PlDFB38J4yfdksuvSejrJaqfNoW7RuGEbBeMz1KND6qMKqTiHL+uVxHG
ls0PscT/OSm0mzQCUuwabf69d6ce2sU8s45P74Pew0I4lcE2s7S3T1zZHxS3FuKQp698Y5iu3ZRu
3smh7aTQ+YvlgOxA2DO2vkryh6SK3lMbJaD1s3vRFEh9bnrtNOotp0MxyPQ7R1xc0q0zb1FJkQ7o
ACE0yrQjSWLhSpiHm96sxoPfJaS8DWp6Shu5ejCUWtmsbTaBo4tDXQCsGZOA+jW7ybZ1oQUND023
16l4HYcxpKuc7urWzc+Y6+NXHZIdzQTqWjwdHVFdojalerSoOQb4uB4ob9kHvLhXWYLxZ6o4BPZJ
hHbtRvKAk8vdT8CWcZCE5XaqYpxEFphG8C/lpbXyYt0t6CVX82geIHZ0QREAy2QsCDCwXs/ELb6B
VBebGE7SWi7WQY3UuwLnWgGn14ulxn0ZW1bthWh5Vw+8cUZ4D+tudp87DcfeMKD0w7fnWezwXlfZ
LO78WYidHKFl6IhFP6ajWxUkx7k3uz10ooul9dcocabrOaFt2tQEfPHVX88ODMMYNv/aaktUT6vi
cNHxmEe/tbaF5T3yPES57gzKHooWJnhdPg40+e5rrK7MaOpE0+fDVEw8TaHOoG21sJy8WzAbVAOZ
dcU5l9MBrPFk53YVohOAqGM28H9ZXn/kMwsBmubAvxU0/ESBfIdu+ZxxQR9SDWlD0ge2YTymjGMA
rhLa2CryFMS4iEO6VtPiBIZvvC4Ieu10NFS88Kf4kvfRrdDRSwxQf4M3IiRnj85Zm7yZBpgExEOS
PY1QEcaY6bqz/HsGw89qLHfa74+1Nt9EijFETGs6MzhrFHywcZgGq8gpIKakWFxbt3sT3dxswZxO
68aPjuCJz0aCdkiQodi6Y3j2ZsmLL/6iRdJahw1c27bUD1ExNlA0fPATxmzuXBOHK6TcDFuCwyG9
naiBrNPbZLYvOgeO70XjVTqg5CNDX/VcdbNsbjk8+CsqFtKDofD7mpGKt11mHWyXObXpu4YuYs/c
+JXx4IUzMJrMtVZmmNLgO1ZbzMbj1pxCpNWp6da1BKycJqDt2ybL1wnoOswZydVgJid/HknijkvP
oLgeJUUYnTTntRtYSIFVzqIjoJKlGJijaGzlyg/6hcDrNivXDq5wKC/ONPdrXAT7sGauob2wXGlN
Ijt22hkbK39AQx3kyq/Chz4rbtOuq070/MUbO83BBNsgx/ppx8FzafBKDlWCDQtkMSVtLlWzemGB
Cj98geiBYU9bh5q22DWfpb+VfsiejIO6YyNkx1J9mJ1QuwQ/L6db7ymah4j7w/6iBfneVvMPUD6Q
l2DIrhPBM1U58WfbjdFR6uTVognltu/HZ8jpJBhJReG3nWEWDbXagaxaprIKG2SgvJ2vMhtRa8D7
E+nrxscQ1qd+sXMzt9s2wv5UfNoreo1I6ATyJrcpAg2jtruPfZR5g7aFLTMuNYENIc5oDrN1JGrj
hDNYn4KZ1NOcLYnEoYdwMUEH68up38PlTfe6iT6Jbn7VARisPgMhIWOqlSq//56RsaTfYv7Ajums
3Qaus8ZKRSTRyXaG3dTH2R1vzamaV5ZkPHJTVa3tyIDzZSTvuB6/SI98TyOSRrmQ8d6cBLVlsf40
5rIFEzW1J+3O2X2Pa/Xo5PENEDW1aaf4nqIaZDAZxrsxEHKbzjWk4z6cNvaiXI+eY1NiW3Zbxw1/
JE0NQCYRaBrjeyWp7pts7e0EPYdbU45iO4HaISfEzmwqjWcx9K883cBheNQJRKFcXJ3tMxDxjkfT
FB506e71NGE40Nep7e17Ue9jO9mN9Xg/ReE+rbmTvCy+D/ziqg7yL9cJzn04n8cRtl3BY6xNFl80
DwPTbbZxEN2OUYNnWlwVOnuiy3afGCwo0s4JNjTlobCkxl2AlLISphvj1B+dXR3SriFBJ2yEqjj6
jyD/bG1dFz5WbwPxkw5Avnd5cEfB8V7KMTwuHNvVELuCvEBAeJRO1hW35/tkye8QU6qNXTFd8sbi
Z9F1sNJekKHrAZ8bm/mFuT5juh6TbdsxZ0uTRLCZxI/9UmA/KhyawRxQn6CKZ1A54a4NpQZ7q+WN
TU6WDRfp35HNb1a5eCrD3tqhpoKLnWaua1rWKhtP2jCl1OYoSjqFEW/1z+dsJ0kRFPKizeJJJjwG
FG/KFdI1j7uMd0o3cTUqVz7OLQ+DLhfQ4tqoXDcxD4MKNWiUIMlVwS7HlknGU4H6nHasyDSQ2ltn
0gs2ugUJL2f/c4K0uRMEGMvleZLXYKZ96veuOol2RHJHHOg3w13lk+7CjrqtoQuv5tA89NSr9IX1
FqEgcxvRE1aHxrnk1FCO0T0V0AmrnH4rrPmgQlxhkc+CZZoudYNNzQC/kGF1KTrqbmR3Hcoeel8E
C4YXDI/nrDsltfHSSomsM5n39OIc7amCczGnzd5r3Nse7X0l9fC9BhNK8XH91Hg27wxZPETwn1f1
nFjvhomSZ+fqNZJo39gQLj/ratrWvY6j/E2bHZj4Amq35YM1SNV0pmgdmSKH3yP9bhNHJpwgypX3
ovGvhrCZKBxunQOLghKSNecar9DVblDLNtNeQn4Tg38TvbQWsxHUqo8MwgaZFLb9VUEtU1iyMi9q
8VJG1PmWY3DTOt2S34reESbeZm1ySjKyHybiTJqP9MJ5Y3XMK349qBNY9xmntyhv34UuDV50nWSR
JgVJPg+aVZfpdR+lhKF7/5rMT7yDpBOfB4Lqj6YIDBze04nQAxLZ+JXbA+1fUY5qMRrPY6Af+5mA
s1GO5XEYggGKx2iw7XKiQxn74YOp2/KqU354bgbnVWo6FiPHv+vSBVcdhtkepLu/qbGkr+zK0PSc
Ur/egFxDnytIvEY62pnLzlqKaWKmTwwqo6XYtCpA3Whvh2QS23hseg4U7vhkV+mjQb/bqhoVl8bo
JGe7wTFeNW54azUCan0QWrwIwDxTvAfZjHDAWs9orGxSq3OcetTNB5RQ1m57O7bjI+eSbDsLY1pT
OY2dIA6XLlBy/R4Y+1l3MAVlzY2l8xGBkVq6qiLEWYP1okXBhCjaOl9SMo7ECbXvlqFPfeZZV2Zj
yG1WjxgXI/qOOgPxwLAH56ij0VprodKdXRbpUxjE+dYp6YD09PBVlT1pRdcpN4ooMLFcnZ46u8if
Gs1Ra8ptgFMRM37gd29WYCism7gBcl6W+yKer8vGWU+heVdF5g/PxzvlFshPZYQnOlrgJyWp9UPd
cUjmEklAIyFBDXDDtz2MvI2YoMAE7dGb8rchd4K9K/Wroo1zE7nAPGGAVuDGxg850iE4C1zCTRZf
0q64GpvhKqsdnyYK5v5cv0ITOTWKhsHKAY4Ai/Jj0Jgrx8EM9kgtfNYNO6AwONDdADEPOWrn5s4L
xmwHBLmcV01lPhiEtlYNIcx66L1V6vcPdkJlY533BPJNjhZ2F2+zjsVDGCMWMUZcow8l/wGj2N/z
gf2n3X1G/65dEv5O+qcNr+O/EQ9cfuUvTcEn8ULWJcJ68DNR/2dNgWSNjaEKr5YP1mxxlP3afFq/
8VTi1+D/Cwi3LJnCX5tPk0g/2i1LUb6z8HH+mcWn67Fd/QtvFwqsa5FOdBZhAYGCv8Nf2AypzOIR
DVmun4MnIqZqZXAmMYR/F2suVF36J8MhWG97FCGNjoNUnnfvKscBUbcusfWkf0rJrrMizM65T699
7qt7zFfVWo3ed7IktHDH9gs0npNKGYTC8rXv54/MpbSKViS01ZfWMS61BHydU6/U9rh72zhcaOUY
LhL6tuKS6DQP96WPgVevxclSuMl37TKnhJF65Dx+U3T90a8UWQ5MHUNC82e6EDqVB50mbOqP0M+u
DK++Fun42tsey1eFd8Vx1IHuCCir1G4WqWKi4cl+0FPIPOcYgDfbyaAfPEhpIZrdLRXyWNJdD/qw
STGeFw7k9T1canNMt1pvx09OCgmWAj9302T43GbO86s4TabrgdKMSlfpVqv+EIjsbQw6aLLu5O8S
zaE+bYmaFHaHK21geaThLhVmjlTAV1ls+fRFTMnAKkREGxNI0cqF/bPKkUTJW+Cf62r+UYU2DIKS
cbxKZv8bfq6jS6XdZkyDbzg97I1NTnBN6aYNXQvfijLZHDbk83eBEd11SO3InrhduirFNBval7IU
X4U7XCz8IbCAWvYaSbxLvJQGDZaLC+LqhnaVPSRA2ECq+bCo6w3L4ZVAyUUjUDWds+9s/PJOQ+cK
LRSpYd5LO1gDPjpxaDlWHvYow/q0OWmtZrf50QT6UinrnjXxPm9JiaSCPyeX17Xn7zAFXpERfFSB
eaioR64jqlHCEPuQA8pBWeq2x/9aV8Z2AS+tdN623xKqanbu0JFiTSMaIbsFaNA9OU3/3GNqyv3q
SEhkXudFmC9ZBypQzdg6tUnH99B3KMxmrU1HngPbyNwia9+FGUYm7C4dsVNAtKqiMiMLi0Nsjl9D
adEnKL6qrPyayFcwdJaPTRNuRenA1ypPmsaXtkwZWvv02xjbP3wexBsMPndjkd3IlDNKwjqSla/u
TzX9pNshDl6A/0zrwE/LQxpOLiXhmveYyK1jaztXASf7VUGRMK/X1PleRO67UXC8Bxlo7slmOPRv
mCye4Qas0mzq7qJhOsYoh46aOP64FMKwxYEHG+kN6ZGPSHi3tTfgJZox/wSNlEx8RbbteUtwgGIi
4u/PG9kpor3w0ufA72GXRnzR5IdpTtliyWOldOOrEjwtUFioy93LTBQtc4tjD+rlCHfuSY2cCCIz
mGmUKfXOEQCmcJS3V81cNjsQgu7e5zvIVWYQlvBSgyhTe+xbxhEQveNZ58iD/hASvdBWtKFzmm2W
U3Xs6kHOICcuHwj7LFpCt47VcrlUg2bIh1NQq7hdd8H4g6bpkdY8oF7s5wg1zbO4sD2DDFdab10f
PXRVNt3ZNi3UdS9XTYIXW9pvYTGdXEbPVeJwfMjnXh2EZ6R4F7JxP3ZCP9OIAKGs8fJbtGZKvOPg
bcIaA56DDsUo9qxtFMblKWzK4txlgLsaTpnr0a6DHbnxl8ovp5cUW+C3URtkbtiiErf+xnqB3ktm
qIJeW272k1GFX3xwzFKeOkNrfbBl+DT1M7dHeZV0011rphfbgnUECmnXWe1DlQpEUdvhkRucJhLZ
rPXlXTBx9nLDRelLQBCjTV5Coy52+D1BrrHHXo2hd9eThyTQOEAjaMKMo3lJiZNfsHEbUxTeWL93
TcIZIi6PATmq0onoN+ERvW5MnmeQQHuiQ9N3ju3Xrg2HOyiIsEni0rvCRCUNAvSGbMaHaIxBRfik
StYNK+3Et9iPlDAh0vkO1s0l68LneqLfyUk6IiWJghsdhuDVYmDJUkBLKEN2cF7t6BPPzpSNCvme
/lqitCJl8h1IkvTFa0knB25Z7VzrJCucyP5svwaNy8MlZxcq5wDqiGjcwzxws0+jGBiR8g/Oiciw
aqSPKNcp1536IQYBXIoTrcixqlg8GvOZJ0LK5htnJF477q0zOVYwDbN3njKRbFOtTLLeYCK4QxaA
s8RJajPr+y6WNiqRcMZlRn9oTFadwlHVvhBs7hNhviNbIqTqqDs1QXYWjtvuclnJMyUcAIDj4sgZ
/IYIK1D1AWhNn+F81ug28Th8ZVpeVcl4zst2Qirz7L2DEijs9qky+vfa9F9Tr74jGX+ooAAT43oR
Y7RPuhl5VLxmeCjrRrr/gfT1P4wR/P/HfFtyz39/OXV+E39av2W/Dwf8X9vc8st+HR5daExLS0dI
GmRZPP358Oj8RseeCemaRRD/h6HuVzKAhRQ+/SUU/ZP5tHzpXw+P5LKRNiNuuZ/EN9BO/4RrzvP+
eh8V+jbNFJxgXRYL4R/2UUFemlVr+ukpTMDSCIBmK2JvBL1ins4cD7Nt3spgI8xs4+iI9GpkGVtr
HJYsLT6RFIL2tKC0KUG9SzRwbVEkNjIMObV4QW/XMLinuvRXmvIpe8FzKy/4BjfBP5aQu2ulLuOC
8i5heveBc9fP6sWYgH2Pwj1EC/7biLwXBATWKwPTlvB5fEO2AhfeVxPrr+Z2GAAW9AtUnKU7u47R
fy9/AsdVDfABBrmV8HJtrbBnaY1tewGVlyPI8kIpmNyK46E5LpXQkM29FIZokxSvYQIkqFaZPEYL
DN2Fil6xa3EmTjHQ0qde8oCRH91CUY/dHxZUdbdBhOvArKd+4JOBBL3OOuSpmZyHZoGyq7IP6cEW
410kQbYXsNuXTeGmBWAMlwf64gJ4j0RT72oSFCHsd4H/n+5SnPz1AoYf8MQBQoLdaQONd3IjXFHq
+1ksQHlRFc1GL5D5dMHND0u9WBKN5zi372DwcdrTSC6wSQUuKUWLuXjpF4A94tcPjRbI24D30wK5
b6DdN45zHwXquxWMH0knbmUNEnIqKrAhCyvfWaj5zXI6r1xMvfh9bpRC0a8Xyn668Pb5DA5FaV4k
rrXSQGYEpPLlxozefYRhJKVZQZeI/GZflvuwUf3K0iHHbjfDlud2XHHJHO3qWXyhF0AJNPsU45dZ
7mSPsF7OmP0aDZljQjaHzAHawwajcZB6ZuWVNfexicRcRt4HC0hc6aW4kkWNk87GV2Ir4pYl94WL
QEodsRMVIVx7HsiW4Bzq0v1w5zicxd2q7U5lanRb2rk4YrgV61rC2cxG9pq0Hj8UpXgMymLiMwB8
p4R3za/m3OaIbRWk/gbIN32IiV98t+rg5NlAsGYE1Addttapolhrb2DBW7txINa+Lr1tO5vpvmrZ
daBbzs8EzgH+ZL3cNVn9bcj9YZukzftoQRG3cPmsjQlU9zDw5jN4l+9NP7Q2sa+cK7RbLg+chnh0
YM6WNiMYw0LG3BP2NwUg6k3TgwBPSuV/a4Fer+ySCkVJFA22Ocp+0FYXA87JhTNkdKIWDlv55NdX
LBhZbQA6WjsLmjWJpjvZ5RjW0rLeIWZ336tm5E0VZ3oXdfZT2BDEhbbWwzfKzknOQosj+I8Wt0Yi
aEnEi/LUF/WjqssfOkKnNVBSePGbVKFmgbNNuEQ3Vjy8zn5P4MPiT291GVwwn9sbXHenPJt3VtD0
xwahBNiYZTz1Lqc7zGww6auMsz9G1x2XK8ePsWs3mU8Kgm1dck5CzP6TOQxrayaGPuUomEUavJOO
+pCmtXMpnMOhdbLG5rqLWZZmVUrHi+8Ct4EtNcuXQCXPszuwyqsd0ubp9TgWP5IxxXLNCRaVlUHO
5q5M8hiMGY83fP5Ar2IYwSvWoM8RxeLYlbpHGYcHDsEPSZnto3KeVm4e5tuEieiIBDrtpnJZl9JB
yKPJJBmcPEUeZkmgK9hLhKkxz0RUKxJOOzahvnVVjvlW6YeiDapTq6gE1kr2Wz2DN497T76UguT/
nIevkWMEuzAANpyHRvtsDxX+PHjH+cx5xkZeZjEXqJ0zq2ewMBdlu6fAnTFTMrXjyrfci93Eyb4v
awsAYFNvApMteRk4UAeGaDNUZnYlHeOLChkfNkLER9AEHzR5XyeZf1RVffGykE1HddfbxQdnQq5/
j4d88uaODGdGxV6xGgK5KSN2wQYFCzUr3URhgKzm8gV7w1Noy5fRqd+asEwe7Ma+xVR4yirz3jFH
wW1d1xuLrvODSqAp2Jbex6A2923PC8uqy/w690vWCZlFqXtxgpu9kEMz7mxvfgr92kFaJfc9Lwtr
j0TICtIX3XjLOjtaFtv1TNtM/XPZvay9x2UB3iTuZ2ZRo1JNNZo+fbVFj9bO1rybNEfkdpabAJcg
NxGZuiQagjNbCS6FZeseL/t34ixyo1jJD8tuPlu29Pmyrx+WzT3m8pfi5y5/tFjVjQZF7Z4vr6dl
+294sXOdL44AbWPL7nlxRWAOyS4FmuV0DYlk8RIIMd+ITD7CXSxOYjEbsBnkLl0MCNaEZyRm9lrN
ToGItHgUpiz0D/7iW4Det9ced2kCGW1LV6NJX1x1oeH0mAr1FFFzwsMTJ4TEEhEu3ohhcUmM2CX0
4puoFgdFtXgp8E8F62rxV/iL0wKzSb3TZv+d/TbIVsDOW2+xZnSLSQONZLhpFuMGbZ880RYzx7DY
OjgvVbtWZB9G378bqn6p+uiRnS03o04/JeYQi4Dc1iijd2/xjXiLg8RcvCRmlr7IsatZNmeEfxbH
SU711670mjeHE/8Rd3x/8K0pvVXUL3F4oAODW1KzQpDXDM3vw9KTES6NGWRcjL3AFVob1XW9tGpM
YfYDQOa1QIMiJIZ3Aa8b3AqWm0sPRz/JL7aTAPlY2q+8pa2jHikUWvo71NLkoaj0oMChWoHXDd77
TlWPMiI7QGUSl36aDKy66AXBWgrwIjLfnclDeU7xNDRLj8ikaBSBjevvG0pGAL4YvIB4erIOpoFk
6SIpKCUZKCdJKCnJl7aSrpFvFG4fPfyjVUCfSQGSYENkP1lT/KG38dJ78l/Ct/a3w/hAitjNkmWx
PctcyPv/3nRwSancbnnQ/34+WLTgv/o9fo0K0W9w+eks/Bm5N/3fJWz4CvODi30Mry0etX8bFSya
52AxOeySTJOvh1jhfunMfInNEmNHyE2xpPj/mVnBQf/+g868/L35C/ge2WTXWUaJ36Fe59IEedmV
6qgzcx2H2U0hepzzg/lRs7Ft62gT9+bRDRzsEySC8/GDxvq92FQ3hGbWOczNLbunfA/D+Ma+4mi+
ZsxYpVvyhOledBApq/PDXfEfuLz+3tbiLyLuf6sL/j/hWuPfPI8euIG/P5n+a3r9f/3L//4f/734
03n57++vwr/4XX5dfeFvLCw8HpYe4+rPNPqvCHvw20IXd4m3E+H6+ZVfWw7nN5cR1WWT4VECz7Lj
91cfdsply2EChQi8fwoT9tfGSSZhDIkhvDEn4K/5Rwpiib8wmxK7Pion+iEHFhscjQ0QPPG9QuaW
dfMQmtb9oPxyraIIt7iZ4Egfa3cnxvxHR+Edlu3uerCDce/oiUJYFm4zhqId7pW9OQIBYil43xFD
3dKcy8nRqBFi2R3OyvnEnMkJN26/AdL/Po/iLAFg6Zb66dbpyQEUH2MO3jfkePkIzpW4t1E13AgT
QthE3padLpnGMidwQ7gkaOIrP/dwdDiSMFD+jcJ78vE41sySStu+AJsnrPEWt91NQEZ0g6VBrHJT
7FojEOy1CZO55LR5GzCuGw+sp+idcJhdzTl6w6txnYT6aAAENmTEG994K8IErFl8r4fyu+dcxvoj
4ig3dtGVmcnkQIX6Z2P5Fzp//J2pOtYpAGLXuEM9fHre7aQgqhsGVV1zVx/TkBs+aSb8B8hhYdV/
Qtx665rog5978uN2XzbhOeBUmVr9DOnJAnAVv4QtAeG4s8Suj+1t5cFo9JJKrOcgBgcVaiY8LBIn
bAiMNSL9LIRpHFjrHPBpot3VCkwxYwr+OE2uTnz6Fp3hnET5rCZ8G1U7vTcwDNCj63tKqp8o1zmN
XfAAq3PcgPi5ctE9106Kq893k6vAI04f8jKO22k3ZKOmPKTFuQX2a2HLR0e4Kd5GstGlqX48hLLT
9yGwVyu13825ezcHIY8SjXcIWaVNFcOG1WJ1g3vfwLJukk2QcIDmx2EmxO63EF/6Sql+V+ASWM+j
OidjezKn4r3KLFSQBs4iiCvKKd1Vo2oIPAKys3CDRQmuX5LJu1d1TLdz3llL6tbYDEkePTI6BTyO
VYi1gZ8xVK8kqW+rqo43WZ4cTG0zQgXWq+nRwaQtWu9xmXzz8+oBE1G+4l/yNimav0rve0atHf3S
ToMcw4qgi+enprCzTceC/mDYpruq2MGv01x/TrWnb1q7fOkbxyKtLXAhF/l3STPiKWjjJ9/MDNJE
mPcrX77mAK7OKi4bRNvZ2iWWhRhtx8Y2nBE4UuwsWJ2jlsaTIAf30H9mRSbWdUpNucglXO80z7fK
dz+K2oID4bZ6byUdRZ5Zf/bKfUYBJFkEFurFXVnZd5JSEXsG4CUhQ+E/NLZ8z0/4Flk1wOcD0/Ud
fyp5NVPhgG4ee0s5O5fqranP3nTKoasYN/6MOUdW45EtxjNE7ht2CvBbmnhfJL7YT06JfJC7xlbG
AXE10kYqmpEaKiM9mKZJr1I6Y+NusCCRpL52RjLicc7xS/TRuQydR3y/e6nUj8pGLMvT9iA6DHtY
xw+h1x2DSBynqmt2kZ0JCMTUnySW0Gu7EQMDHg30VZS2rCfyt9krjJWfoZGXPMUQjHE/mm2O+aaa
6VHDIDbJ+Uvm9VuMIu2ziANXCEaHCCMErR41LGTw6BzIfh29dAuMPdxqD0oCfqzX0cufcbph9lE0
BerwM/L0U5jg1PLL8dawQUzROg+YfEKHrrJbNMabBP6fPTAn9QMdgs5MTcNcnVJ0SHjc7bTH78Hz
rM1M5yxC94Yh54dduG82AnhkVgsGcrju3BxSQfENc9aVy4bnOi8Rfbxk2rDkiY5VrZmia/1iNjbj
YeUXa1p7+YhL1qlWOb5ZIjRwWtvc33X0w+JaZMsgH+owPddJ3W3nHroeYNd50xjdfN0l1WWEq/4Q
1A3VO33wLFuwKK5wOlZChQLPNx44mN32RcgcH7D4HQvKVmq8i8rX4Zqo/WJunf4PdeeRHMmVZuut
lPXcaX6v60H3IHQEVECLiRuQwrXWvp03fht4u3k76c+TlUUgMirQZE26JjQjk4kLV1f8/znfYUIU
Ml/Udnxpe16NV6Vy0Yxaz2ZPq6umlRtz7AkDHTb48Nq7BE4Ike4DM/zecnjQRv85rSci9hRqTkBo
v+4cdXioC6HNxtBfdG5c7Mvc+j74EVi6on5WI4/CbDDuShUhW+cMtIH6cCpP1PTbPG2C8Oaokcbs
oU3Nr15RrfUKNXXRa+zCLBQ+iJkflUHbJraPmC+eGwMmAzp6gDfNva9mkBdHJ2R9dJ9UO3XWflRw
tlQAy1uU3lCQo1gylG5G14QIvwYBPb7ghUgQ10WaunL7Vp1plX9m2xhHIxbNngPxLCmbjWYX63oM
z6rU2KqN/KqXKkUWn8xWXS17TAOYMwsRrQ36QttMOHdh3r5ZP6JkleDaRm8Anyx7Kir7om+Tm4B4
RAqLyqsYu4mNGW2K1H7VZLdHhsWD0vInI6bo4sbXmqeVy6IHqT/oDXCUIh5XmoCrBojPXSUkM132
nqat2lZ9NErMewri16XZI8F0JtCNVyHRaTskOEXJVFOnmT5v8hoPpz/c4jg4N0eIamjZ9kIJHqlk
AHqyyz1bj/vW0vdhDiY39eWTMNH02KHxItFh5RaH0qHWCIGTb0rR5CxOBrEm7EWYxNN7ZVQS5t/u
+9jEFkYrfADZ6BMyntT3dq7nCEmlmCs1NVI7NfBeKgpNMOFf9fTd5uWgPQMiYjjTx5NlaMQo0QT2
+v4sIm11MXr5mU8BYa431V1XmM9NyU/jnG/PDR3WJO2keJF6Yi96QDh1VsSLYkA3H/gqxHdXfxpT
neSE5kHk7rnfkejnZ8OSmfqebtlZb5vnBBkCQTS2HiKIWWJTyJwYhNLHimnCjSk5Qs/MOt8UOgpN
kEbDKmcuoHhG+mwSFF8wfVKgG/1oid2UZBIXJ93QUXRO6wTjF1MjOS4gR2L5qqvxLurSK5RxX7pM
kKOZnovW2IjA2yYlqE5OOdjlSqrAVJJfw2AY1obhP6iFuZNu++qDpYfcZbQ01C10f3qHUtQqnV3X
6FAd0bJaFP1V1qOQvz8zMAJ8F2HD5m40NmWLPo5sChK5I7Jd2q7cU2GYtDM1qZ5CXTY5cWF+cOe6
+VVqVN/HoBiXUiZLGr+CTZZSbLWUZEtSwLdeYn6B16GjI+5u0xClCERBFO06SkQKCVu2pd6l7wF0
8qAGkKgJMiCmRI3AATt0H3rGI8Ud9Wowo2qDXYb9ki2w4cj0jFLYSwbTGzuO8cXIUfENQ0XzI7w0
SiIuwDcu+q5nBTO9cyvpAHESK1VSEqPmTk/Y19iYyYqll/AByiCJoy+o1L0GtnNnjNY9bOhXG7NT
LX2K2vZIZiRZql5WXgUDkTWDAkGpGoDw+vHgwXei+ul63gIhco/2CFeS6Qx3wqLCoqVoILQBAUwR
U6PnELAeS+PZarNrJw8fwr7elP6Uj2z7j0bU3DWFKM5z4MUzB33OmgZYvYoUQQVGWJdZTkVZFcZ3
xXsi6pJn696LQb/NZAFQuC8u9Nb8GvjRRR0k/NrRi1naUD1rlPdJuFYCC5tu25FKUKRLqSYxlZzs
JSv8Z1cnx7P1X41wfA0yFTODukEt/9qAS1yqMT1uWmpEsBXJjoQSbOFTTYjfhkxUfvkzhfwCxA0B
sIrI+DIiGcAHOyBrJJV4KdCCrBKrDdau0idQnFTM9Aqbisq1dPyZ8szquy9+kHMkyMGqxr1Z7Xxz
JOZCijU2Iqas1CtmoeQDTwiJWGYwbPOhRuCJzB4UDThJVPNYwluCrGOYdWvP8u5a18ZWERbK3jaF
ttH0fOP2NgEnqf0lp4bOuQP+qulATFDCfZcjcrU9HPfd8NCPSCel3OnTbrKEHVB7+bnjt3uvL5/c
EeTSQHYL6FTnqvXlRWwSEYWBZ1OF/HxQO/g9Ko8eYh4//fma06fN6n9WNfhfWBT4e9P5ZEVgooT/
bRI8vq8D/PEXfxYB4NjRIrKATWqmITV+5M8igPEbFkjSJKkATalC/MnPbrX6m27oKoFClMS034Mo
f5agnAnyAt+FopmkCkDB7E+0q6X+S7ua3wpijEqtAW44oUMfa1D80pyMfMPbaVZCldMYyG6OgHlj
2PMvodMUALdEuei1yMf1bcJsg6qYzhMR3dcdYLWsUUbUDy7tNS2RYOrsgQU7aV9rs0OaFxqo+rzK
eSjJTPBmpmd9Td3OWKilnl4nhXrduc1uiDln+wPYbN/Jm/Vg9sneMvqM5K/AO8uJKpurSYai27bI
+NOVF72yMOKwGZqn5E5uTSnydV9SFDfScdw5sriPhCtWnIyfmNjzhWco4q2Ig/hrWzQXijoUc6EQ
VEtzWcy9CfdRF/5Ky8neETRfuo7TSz22j07YWsi06L5W8XBbg7KivscerjHWMcilEvRSTLeWjOeW
2rDQFwgdixlYZ5KHrDpaNsRFzStgBEzAEQCGUGsW0kVbZfZutKyYkDdY4eXS7qdNT2Dc5XH9xsbA
WHnANGZ1Tm+lCdpmodNRnXlF+dbhJrx0/H6bDPa8NR3U40Xzkvn8jyp/gnLwrCRrBQPHSOtQVAFM
sgg3inD6ZVeSBWSDzrHVao80Kp9j4XzM2BKUtrc2o5GDY8vCnABUmYkhe7OK8VnpbWcOa+YyV8W9
SEGYCP2sU8dnZE6PRhXuWq257TMNH4q9Ib5sE7DS13WPS9N8aIm2dHlV4Jhwbhr1EPefqjwFarJP
SdxFygE5nODS6dW58sBMZG4fzzUoHTe2SlczMdVw5YwqBBP2ZLTPUHw2hvAvMzSsoNy1dk+fioZX
eB+RfzClmiKIdWOiFAbIC+0QmAvCUi+ThtioivbGArC6OWsGO+I0Kqjw5MmD7Xr6HJc5naIyuswK
Wn6xC5hE50wFsYfNXTJgeNAiWVxmxEzoof8AYLJcprpirNFa3NW5my3zRtUeKlN5VQyU+KO9boni
nAdWuA8DK8KON4xL7sXXpkre7MnsNggk58Qf2as4k89BVzzmCtKwoJZbArONH3Goq6oCzFJqEdy2
OOnO6FgQZBzpq2Koq0VVBOm89MaYIhUQhDxu8nsP0WRR0ZcYoDGbpvstC8Nu37vdQ6UFV77rvND9
vaHIvakBF+PzzZsNCT35YhS84SDsFxOTc2EaXbAk/gASjK6uDVKUhOp6W6zObNzGnDeure1ZpbBr
HZRyCSqIOHQnx8wUhvFlWgNWZBGlOlEYzUKEVUerCtVvEAfDulJiCN0DnNdN54hh8edXon+nzJ2f
hWPm8v9B+fnHmnPnN/////3f9P2y8+Gn/Fx5HLoVGj/XUqWp/ZDS/1x57N8MyCrSmoCoH8vPktXK
QFtvaswpRAawKP1ceQSZF+aU6mNJ2yCj7k+tPGLSQb1nEdO0+dFhMYGfqYLxPi48EZ8jyQlhvjXt
p45KnU5pylDcRSblKskEex+NdaW/Spv49zeE3oP3Ldv/Psbf0ibZZ0FaV//5H1zJL2NbKuAuadIc
ssjsmxoz7xovFm1+BBVKslWL0Z5FWd4tAr2i04oH2AkrPLNlNOCEoerZ9998atBYilr85hxmNQIt
ZzjXL5GIf+dPLktERpzTO7GoVXepK9ZDZduXUo9Qv060p7raOH6hbRXJwUwtlSuKhMiPAvgDekbE
bhgCwgcgzta7uqZIvAmjaFizPRw2tcZ5VQ8FuZOiGDeNlodfIzZ267zvqwWyB4n2EkwsPdJFKRWb
fpHoZ8aYoiItnGylqdbXHEMlgpwEe3ggnzz4gUvo+mITeoR32mDOtj5LPaKVwlgake1AKAy/OZpn
Lb1MUPsK6WradUSzVxXpBFqT5FSSuiUTZKNq6TpcYhVv+lJ/GDzCf7oUfifg2qeIyNPWVClLkwDA
SjvOTLO7Bpu0pTF67dvJhUPBhymBHOAqoOykZeukjy4NzT+nTpvM67DftGqerwtaeAtfQRdAphJw
dMgwLUf2eZO69a72x01WOJeD0b/lWZXO7Yqgz4JWOu21RZ3UUFZNiLO0+2fSQiVl5+6lnhQURaLx
NiS8XmAZQ2tLrbXqLs3WWzuZ3i6yqRvstPjg8tTe0iWEMqqWw3kdWiULltbwHwuxMTxtZ/qi3o4y
xiE1RT0TuUQFfYx99ariFd2GBccJH2PkypR9foXASq6kS1VGutq1rnX9wq/NYhVV6MDUmp3N2OAU
baRKyaGJLmVlXakdR4lwkDurxi5JH/4R3JsHfSH3MHpqV0VhX5dhES3bprr1k+TVyiDXjCFRpmHJ
zqnDozBzHVgCNKejNd0NxGgWVS2L6+tlLc5JpXrqJN+dpvmSQnl+aXFUOFcEsEwVNAHFygzRkDZs
kSqgxG9qsWt8I9pwfnq1K2sk+BXzNQ7bp66Lb8aquBxNY696vj8trtejg8c4wgSOfFfzOFIXTxqS
dLZ99aZRXRW6l7Y19BwcZ4ksgDwC1uOuBB8hBPTVMBwnC+t3giNvZOqBJWpQ1Ntcfj7m6kLpQos9
j0sQJRJvjJrPbsAHaWliT+TdrlHcEW+BZ+/rUCfnQtyYlnthtcPOUbPnUgXb3wmipztVfRvUccvu
8apnbpoxuRIcqbbewk2LcFEKdVy4NVY5IwSNOthKsa6IhH4q8K7ZDU5J2m3ZXGtRi4vEKZajUpkL
18IA7YTWfWP60F8z6rtJnQUXJUXEtemqDxr7jZXZ5mLt5fbbUNVbPvw7VVQQbtLy2aiIdgeF9GiJ
DI1lxCtbxQtQeAVOoyJa9cHQLBpV3w8KAVworjCs2MHW11GBIglJvsVpF18UKv7bGuE2iufUvY3q
qJyXvq2gBgNSm8fGF+EN1aMZugTyRc5Lredvstai9WAkXy0HNlw18ZmQl6Cr09kuJyF1iIEUnkWY
xv5Gqqr/LLNS8Jx8865NdbobqlW3c8giGZy8UR+RWYppI2jI4o6iYDILtIpyLjXFMZGbtvL8fTrQ
hQBdakI8kkl+pQxtvaod+4ueJ8TiWj511IGHO/mJx92Qa1P/qfrG2/yWIV9Z2DH9xWAwLmNBQITb
ob51gM4JMkt8zX6pS+fG07FbRsqbGyqvVqw99Gzjct+CYoHzWvjFVzuO7/XOfyBA4jsGlEkFx5Qm
J7uhqKbGCru3d2v5kSUJ69rBYoiaAG8EMkCY4qZkK/B+QcK3a2tgAvKtPhRAIFRkLe7M1lZCYd91
xaxIrVlb/fmN0r/didzgzv3zHv11M3FXD+Dyv5/Ip7/4c19k/2bpqkDbQQ/d4ab/cSK3fpt4RiZ7
AgdE4iRG+dmWN3/jPxumA55q4hnBVv3Hvkj/jf4+bXkISJbOjulPkeWnJ/1hW6RKw2SXRRmSwyHG
uo9vgqVOLcMCFpYTa99MryOkGuIJHYBL11FgIqMy/V3P8U+3Q9SUTo9pHEjWtdqTaMuacSsUdN0A
la5tta+w/dCFpdiH3rUjMbYFs3EWxaNOIpSkeA4FEK8SdLy+ilZW5ZKCkiEQQM531dQog5Hu9zeJ
NPalqACkNlm51jJXLrDdUovE0YcnzUmRfAVnqRxe9R5EdjghmvxMkkEkCUKvc2vp5nh0dAIVmSTq
9CHuIiCD2Xe/cr41SiVnigXOrxgGOh5msMkSSbs8fUPFfQtL9FuoNusoXyqETtLFjnZjU5xNPYhQ
pMWLRYts0UtDzmKvvnVNjSmie4Jce5vKttyydntrr68eEBn7VG7bK/QQ/hzaIhb9cgA30tePgmBI
qunU9wqHhGVLa4HKSuuRXuCVCg4CBblf7JWoZxGzyWlvlOybF6X4kkSlXNpk78zGns1IWzZkJklt
nGjgHQdTjxOi61soVwVFgMF4KkneKUohlySfFrdKUpCDO9hfGkN5QCiMIKDm5tE5uax9NppDO5yp
VWPNQl1/MPCgz0ZUCKsMoepMH/NvvQ6fN8TdOSM2qzkfnbiY9fTtZmyAAI4o8SPP6XvTg7fXamK5
eIY6jveKDohQdwOYzaVUhhstSR8Di6Z8qrKXk+6QrwqAKvzQah72kOlo2QItj28pRcLxH8ItCYv7
1vJoNRjevnHqmkC4USzw3KMjzYazOqoodeONl5GHHLSPne+lJCQ2ywJvLrSKgoEzh8GzBeB/huyG
6IN+U5rV1mH5WwxTwLJV2/ewrVctrTza/sW8UQ0eYDeAIGnGdFarZJx4Ou+1T63WtMJNmXovhA6/
DKoVLfNWkevCnDIW1cA9CyUB7S230Z1HCHux/QZM4BdUb1z4I80IGgN94sjeZyygJKVEgll2qhAO
lhpodZUkg7FoI1aJYuBc2sTktYfgsfLz8xJmrwE8Ee+EgTaU++GH+1zLHcpHlr1zcu1CFe4jBwAI
uPwqfYpcs/LXjsRT2GWxA08EZIgfGPca8OHST7dwyIi+RPELvQudeQu4VS5I17hH8ZEuLUjHEl0t
FWnWMM8GAQP06tLTeDOTHhWEVKSyzJTemIO0qhbSbORdzx73SbQVG9YCDKuvle3CYpiZAc1ZDcD+
DrAuYEjGZ5aFuHZswo3iElcKnP2Mft5DVavP1ZhYIF4D4yqMPWNuwUKrMgdaj6xQrqJo9XngHawZ
WhgblTvHNoIOhhlTzII6P1yT+ECQW6oNd2in5HYYkubcizPU7iAYw04+aZSWtmypgjO1zOKZBOpY
e8beB/JI6eZrgkSWgmKvLsJRx6GnFLvK0PYyR8AfVmq09uwKlYxHnA3cQ9CNEWjYvBR7FISYOLUu
pxnpYSdQknbfJbq5Muj0oziBcjJIYuR6jpvndEv3YZO+DE1/nyiezx7VahaDyTYbT0e+ZVPvgqOR
N76XCqAPPgW8GnZ0AZr/3Ckw/joZZSfQFfJaRPZZWKTFKqkI2U6r5DZnFzEj5tTny6X5aqTmcG75
1Utr1zfC8Kmf9Tr6Z1/Yi8gc93FKH4RWON4Zc0LH61M8TijaXUos63zoOWZ6RrrvPWDHlXTJwIjZ
x0cUdTYBcn2RUa9T6ZTeuHVB3UpD0pAn50kqmlUVMGviUAkImiuSmd5FBksFmyMrUr5mrX7D5O8v
2YzRV6EzuWhpj89EVnfXuYKzQipTkz9tXmQOIaVtLzS3XjkeVGwVG3GeY/jIDDdD2xCeK+z0ZrVi
XeJFfQnt7KGO6ss+7q8jLQQslOrVphOi2UqrfKML+Rp72bPIihs24TvPklvUB2SuD7k7R6024Dz0
iTApx/PMibYZ7lZTKl/QXT7EloWXNUK6ZYXuYhxrGu9s4UVN7jbWMmLgdczlo17f0vzcFlqgnxdc
IFzNjHiRqsTFqSJaKNtkYSqolwGm0nPJm1tHV3bBlMxrkk9YqKjgaf3S7Z9a0LLMb6Ul9KUskmul
svpFWFU7InLRQ/tGvYgNDd9KDjnYN2zOrw5yZ1NN5k7LMKEecm4q0rdBdnzNXo3PM8H2NEZU3+rs
KdFa8vvSGvORQ6u1b+9aheOpRS66pxScKZRpLooxN42ucq8bGZ2tXK5yByx5kfhbg779rLWwK7Ax
eB1c5z7y3EctgeJkmmR+5915VptXmq/t84RGaB59qfQ0AZOHcKWc1oMIRHXOOytUMpIBOV4QUdgB
0UEzlJXdsB00RBAunihUFTbmXZjadWu85DB/ecO2sQr/z+qudDNxFtiIv0EPdVdpaFw5OQzizN92
srujIGzPnHRkafZottWWe24bQBGssv2W590LPXMAQl6anidaft6p6ZWaC3wYJFcv9NgFC5hRd43T
rFvmSrROFe1lTKpwGxhqvYD7Usw6bE+JJwDTAyUIMhr0sPvelKSGF1ihsrKy9lIvymhlZwV8AML6
XCVuF6ILoN/xhxRFgmpFYZgsuOYcg5Wc86KDeeqzO7rntKc7WqGuNypLYOw+LPfxDEP9W8cjM3VK
Pb1auVtLqsR+wH5JBnkdkT7X1HCofTd/cpBhLFvCiFwLn0BAniNUmqVfKGdGVl9JEzqd0XcRRqe0
3RkNN8kL/GShjUOK30vB9qwkBDObSU8tGngVRRf3xUgIugc/czVkhgFoIcJUkQNIyO0ppVNpH/oC
hhpUlJJ+frjntErrOSmTVVwTDmlqXcE+UDhzA18eTqzimwyDZkbSmc5sEDxXaj9u6CRfR5ZHnkcc
43DjI5JhKO9F4Z6zZt93nZvPAqclOyMX5/6YJQs16ncDaQG7Dj3XvNX6L3pj1nP2fMlSpKkB3ZoQ
C0pVNP4t51azjMc84UgrQu1NFhFKpShbppYVz50GV1qcKvBsOo6zbYclX8dpAm6xf0hsYF++UjzQ
zqg/Oez9EsNGPZY9PpsEIFaGRE7+cY+fa0UBJEI3toMcvpi+akJTQu6HYpjKgFt0C8iI42Obkqbi
VJi7I4zuQBguSw4hy8YmU6fWbVAYOrGIKlSdwdOiudDbJcvMTTl2zwrmIk9ikx69y6KH1OwZwZ3V
aMsW21zcpM8ae6wsYbceJyrc30YzP6mxHrYVp0vkHKvbGhVoS/w4cryrsOae29cR24itZ0W020tz
1wblJo+AJRaCFKt3p7wjx+djo9naD60+MXkIqz/eUMfsLAQBjbHVtHMqZsI5k4hAivSTYX7R63NR
SFtVermT+v/wubV6X6gsYcY2zNKzQVeXvgcqqzQ3p6/m2BHQhiX5A47DcfKgGODlY+RFQWtsGxJR
hTvSzmd+7EnwOjMjc3l6MCGPHP4cTedApcLd4SD78d7FaucU5Eoa23aMzs3868hJyfa/AvGfWXly
CVJyHZvPaaZcYoClbC3OTv8CR67WspFvInrH0q1pB1cbgsGD/kbEO+eqs6FWv9cm2RxNRGkv1Otg
2Vvm+MkHOPW0P56xKdeqII1Napw0IQ6+v7TtAk6aAn2cYAfaWFPqp+Jdj7JdxHFTo+WIvygRq/eP
K53UC380Hqof3fgvGbLEwPPrg3/9r38nv/7PnhIounePdPFav/7tW1oTbkOh5dt//sffjRHX9KT+
z1R9ORBEfPgpf1RgqK4I9OCWSuylTpPpZ2fK/I2+k7Qsk5AdphAe3U9NBNxoU6dfxQdBj5kv8R8V
GKn+RjfJAB9u0bMCDv6nOlOHk4kJTkUa6C6EkBqH/+mDeTd1hbIo0ANVlL0VB4t8+dWstV1a5vsJ
/PLuRv0P5i2aHXSKoVkBnMIBNAXMvx+qp7k7tjroQbX4ErbKsgaua6SLyPLXpweiBvXxlWckKkqQ
tSgwGhA5Dy6KpZquHsaKXeFCgIHfsuwiUS/QFjzqhJ9JxzhrRPu101tyjV3Rz1UVp2DcWCpp0TL7
4XWfsZKtao/TdpkU4NpquXZj42tgGjvC+W7j1ktnKNmuExFo8zpQ7yWWPKWPVl5VXUetXDuJeRYY
1HkszGDoFGi71UOGXdDR9v4AAjIxKH1mJkFoQa3fWtwKn9it07fil8c73QmhCrKVCJBkyvt4z8eg
KjAl4hPwcHg4mNv7nCSD4asa3J0e6HC1+HHL3w10MLGVqg1OgI3kTidfZ94Ts4QA2IZb33371wY6
eIt0FmL4CBmhZu5K2hyJeu8Wg+vj6VGO3jcKo6alsdG09YM3aBwr0hmx1u4srVzjQKj9i6HnDGhG
n61I04rzfnr+ceMgzvP9meiPphb0+69CGxo8omZT7BSjZruT3Qi1ufYEBbkwvdYrXB5DcGYk5jJz
nB04onWaN/dVZ8lPloljD5CdC7Vg5FnUdqc78m4iIGUTh3hiFDsqJxTvrnUwFyPOo9P39bNRDl6T
vG6KfCDacaenzpVSo/OL6lVvfTbM9BIc3tT3F3PwksRuIaUTmfnOsNcRbAEz5CSgewsIDD7arXZo
/8Ldk1IThirZKamT7u393Rt88MYW4eQoUWKMDa+pBZzO/SQ64thVScnUTyd/SnM+SI7AzjJgAgpL
ynktDuvgwvSceVupX4cKPGwSjBehK1enH9j0ix/eyfdjHnwIGXCwMoIfusvQ4/pSx1DjffJFHxkC
SaCQvHo0/K3DJagbbLerVLUmEtY3lnWilTwvRLqnL+TIm0cNXjUJgqbZIe3pO3z3fgd+Xwq0XuUu
Sb+VdD8buJ2efP3XBjl4Dfy4qABuhtUuDIelb2ysSJAEWy5Oj/JLC4M5wwSPhpYDNSUbu4OH0kI4
1Rwk37vElg+uU16DvV1VKBoHtToHf7gC6rQC23Hm2NBBQxtBO/UJYoOaT177I9OkCTsSUQuqQ5yV
B98Zwi5i0ion39UDkWamPFdUuWPyf7Dgsp2+6GmbevAiMhQaHiBEdKDY9Xx4fiHqP7RXbFT0tmPH
XKZ3qQsBTyVRijiEJks2XVBfGI76yWZimpFOjXvwSEsm7bzzCubFdpi3ukWwW4ReFAzOMK4a//n0
VR75xM2Jx0n3jY2ffdicCoM6IBIp5xPH1z/iBmHxJr9mWAWlSiGBAoju3Jwe8siHYQoTjhT2cH3S
YH+8sQ2hgLoO2W7XoU6DoxQSElVucBtd/WvjHNxIv2zQv2F12dkxG8zbsr3pzfPTQxx9Hd9dynSp
775xLcrGFs5cQb5fuAgyQkVR54QlG6v27vRI0y/7y1vxbqSD1VLV1EDFepYDiQnneoLS0/vkWuSh
ZGz6yHkHNJ0cGgRtzuG5rVYSVfZtuQsiD+4xGgF65OP52LQjDZNyXTV4PIM6BoAePmSh6lzFwryI
RrDt+JbsRn0MCpMgynRP0RRKdJhBqGcXOECWP30zjt72f/ymTLIfb7snfUJCirHb4XSe1/TQzFrs
1YlQE2p/xz18OFW+l7Mdu/GssILd7JTTox3MODS4IyFbt9yBpH+MzX5vR/EnX/yxDwKCAhMr6wSr
7MFbJJteVfwyLnZxRyUCoxuwLkFr+vRNO3oh70Y5eIOi1gqU1ErL3dB26yzorkVAmPfpMY7NXZIK
OdsSJl+2DB8fTIndIy0bh0/b0t/GVKtXSGVuJDSoMR3vmpaa4ukBj16UxiYSsBGHvMNJukdhXg1l
Ue5aw33EmIOf0jI+2QUdfTzvxji4KHe0tR7vER/5lM7sf9fEXeB8/SvXYZqayjFbmocHSJl7WhX3
3Dh1iM+iMNrBFEs+eThHr4Nj6uRFQPt9ONXbumcFRcxeobK1Nae4ZY2Fx8WYdfpSjg7D6c+yAYNo
aFo/vgMVoU/wyJWaDVx37jfjAm3eMgE4dHqYY08e6anQKeVTXDsMppIgNx1v7PIdqJwzrIbfyG78
Cw9Fo4Y1nU9MA53vxytJI68g2srju6yIvOon96X9yVUcW351XCqTvIUttnWww5YK8DYSkthY5djL
6uwZC/VKLY3dUJgbPKcktFTqxek7d+wBvR9TfrwseAZRIzuR77rkS6m+RtreowJ6eoxjEwHqGhYU
DpnMBtOfv1sYGy9y4PgE5a7h+I9DWNBUBS83M52NG42fLAfHL+iPwQ6m6IKGetq4fDyW9r0ySNO0
unnnKJ9c0rEXjj6kY2IQstkOH9w2V49rOQo33yG5XqhmsU8r+y/sWHTbgsDuUKs1jOlC390108wy
j3ZasRskJKoCYsg+p7l0+tEcvY53gxx8n7nZ6kmHJneXaXdddGmqj6d//i8l72kfYQgqibzPIH4O
v0xvqNtaFZDI7YIEp0SCgB6jDAhheWGxsciCbFOE1pdJyTFAcc4KZWtk7s3p3+LYC2jAnofzgtPB
PnxajVkYxDjz7ZooOFx53TaX3k7B8p01m9Mjacf2TQaEU5gnFG6ouX58ap6a6Ok48PoFZr9tcx3j
pDqQLxySZoGaddFlBUcVI6fz6+66iq4SSUJXrGcrJ3SJitBtkkXGs9EIl1ZnvtC+WsB2uAyGYudA
L45H2CdZdBEqzZM9EDsdE2ZJELGDvNULonOlsT/5nqY34HCvyaFHUCU2OPYdzuAeSumENZWoJRse
R94+1Uq7ifP2Yqj8T+a/Y58ur8tE66EoTeHw470LNTsjeIrdlZNchVjhbfXMhVNx+gkdHcSCgGlO
BWdEMh8HiXKD4z4mHEB55rk1Vre1FZyhD1ifHubobXs3zMGHNfhKUIOjyXe+Ha2lTSgL57ViA/Dn
9DhHL4c3mp7S5DA53CsoJbtf3eUDlsPG8s8Lg3iO6O70GMcmiSn0kbkMHecvx0LytDLdFyYbOcRn
Vvrgmp8sQsduFnMcfQYoF/YvtXl4gaI2am5WPOx9tHJlR3xCHk4q6MXpSzk2ko0cVbMNRNIoST8+
fZv0I5fqDNhNaJwZvWqVfKXEO8MC+MlIxx4MwClwaLrAjH/4Mpd12CkFlopdbtwE/aYb991nh7Tj
Q1gUlWhGY685uJjSs/UMp0u5AwAeKOQOIL6psF78hVvG9O3YPzqy4mCU2p1E1AoSiKK5yep24xf0
7g1nPuqXpwf6UWw+nGqIFOHDmxYKfurHh1MJi2A2iPu7ICAY0ut3Sl5tTDW+ZK291RXwuSE7vKG7
a0H8i7J7cSRkhZpNx6wHqfTJ0nj07tJ8pqRKuVboB9dthO4IL8DId4kwlgoDZc6bG/+FT8t+N8jB
MVsH8T5QMsx3VeHd+bKCraK8nb6tn1zH4U4/QUfpj4pCEyb/xhYWtl06a8P6k7fk2BLLYQVtL/8E
8ncwd0dOmk/4aBJHEtBJrbuh06V0CgEo/axU4+2fvibmVvzc5nTOQyTw8U0x1DbSGyModnXhfItw
MQx6dttH2vIvDEMCzjT5cVQ6vHVonjO1Glgr+qxcAlGbB+q1r1qr06McmZMmjbyOzYYiNKS6g4tp
8JuAh6Pbk2rzuFBniufN1ai5IEHqk6f067vA6YiCzrSrJIHysNo2QHzSFYWhbPBBYUCuBhLMRP2k
Dv3rBcGAxOIuqZOwQ/7RIH23c5Wmb7llnbU70B7QssNZPKSLLnppwPqcvnXTrfk4YzASCwdaBvzx
1NU/3jrovm3s67LeEUAa3hStX8+HsBSfrOW/vtsfRzn4SG3FMOIkKakrVOTnxVtPhyuHhJPMHqNN
Ppl2jt68Py7pxwbz3c3z0arYyLuaXZmHN6y8V0YQkqCcjHO7SF9O375PLuyHeOrdWEDTw0ikXrkz
+xdzaGdKRs6cdqum5Nd82jf45Flp2sdnpfVe5WsWlZOmAtymOwQyVv/a63D4JQl7FOSzcpgdlYIt
NBrDrNufvmXTG/XrG0cDHy0LsqRD+RPhN11ollZFTiyJ75MzFi8/2LwqfGshhQAHV+90jbCe08Me
u3l8ucwQU1HIPuzTjnUAIThqix3Y411SGZt6HP70JsxmqftjiOnFfPcysC3GmBazCWvtq/8m7bqW
JNWB5RcRgRe8YtqNt7s7L8SsGSS8F/D1Nzn33tOslmjFmX3uiC5KKpWkUlYmbW9aNwkZGmgT2VOv
zJUlKFd21IxpgOuX7Sl3rTsSg3NJMyXbw9YaWrsipAVDG6IajRkNJkmB+oPml/o9iO1SKrmib9tB
7xIyD5B34uHb6MFkYLGuw+tMf2tCfgA08vVjyaGAOPH/vBct03O2JS6fBNzTkEivT/HwaOFhzVav
G0hUfCbMzkaWuVvNTVZXSlxx3MB6w/xBNH7dUiZJpltb0NqP5feViRSk1qCqwGWC1uALnF956oD8
/y8nRohlro41iut4N04afTdC8Lsx7xryFYw/h8sDtpUOwDNjAcREDBOvor97A64TKCePJXhVksoB
Xye7A+X1wxD3P40OTRygl6/QX6tIYmFzCf1rFVzOv1sdykpp094YTiVNAN0ZftnZ8OOyY1tbgw72
CeytC2+BLtQip8TqtbRJq1PduXs24hrDmztSgmkyU0BHN0jO/ptRsTInHP3B9q40Heo0J1pY6LPX
Xot0PlEyS7K3zCthEYExv0IHNgYuBds5yNvf5jR7NQvyAM3bMDPQfn95FGVuCetJ6zKuWDxtT2Ad
aQG77kHmPnz7jA0H7wTgMcZRVQgGXUmmCDSl/WkkzZdeq/DOVoBEB9jKv7MjRAS0g/NcBY8tIgHU
v1HhUdSdVFOSHjZDe8EqomSoAzAqeBONBaWkwkZXpeqp1sebqYkku8PmpAB9i+W6kJlbQhAQPMmS
2B3Rk0SfDWr6KALGtqxALDOy/L5Kc2xsUlDu4iiSZJC56N5qiAEBl/eJ87y+ckXIc45etXWOoMae
/VKnv0B25nFIylye+M1dbmVkWVQrV2a0YqFxa+hPyBY/7DR+AW1jDNAumDX+zpCwbccaj1DowPuH
AeJmHZBy0BL70JYDhdzLZUvbUYYXXCwaFTu3kG4UUOgNVu82p9alt/bUvQ2mItkZtgPgbEKIsoSi
AGxwiuNuOaHHDL1kcRooUyxZL8sGI55HUZf51xMhw0BvJercGVfUpCJXeJW+0dwWrMLjfdM3d0oD
Bryi2NOskuADZN4J4Z1MFE9YBW1PWrfvTPBbV3fd+Hx5krbj7uyaENxJylPFnvP6VKN9FE1daPQp
l9dwB61Cly1tegOw7nLHB8OveA9Sqhp/r2e44Cm7qm89MP2yVrLDbXqzsiHEA1pN0ERqV0AQ8fxa
B/MhGjUnww5jd/7Mel1ZEuammE2rbiNICykFGM+dds/QQDyVFB1TRBJ9m8eflSlhimbGU/QOYdt2
i9zP0iysywmUNQ+g4QJ5Bg25K9nsNsN9ZVDIRaxqUbGYAPRNEoLuIVvbl2j0Y22xVwgUphM3yM08
4POcSQb1Dw4lAB9RmTzHiJCccN5SgBzV6lOqPzQ6CFhVfT9ohpdbjwCHQeHmoDT3Of/53yMTr+a2
o4K5BxVYwd+JJlEfmYBHJR0aJu3X2L6GtrrEt63wXxsRXJuaRo9sCESBHPY907sAJ2UFHC+XPVm+
VExUKNXhCcFExcYQO21ysNcPHdRUId+Ue118m0GnOC/awM53BgijLxvb9GhlTPDIjSdzdMjUnuq4
eIoioBwUtE/PsrvMIn940aklXFdbY831FOqWgDckxXQdm/p1PE70MEAh9TYD3cCjQ3ERSC3n0W3a
Jw5ch9ekeHns3DtagE8fef0U68lOHYqvdT+8pnZ9nHp0ACkOdFT1CZKGBITvEBWaIclcuRV6Ud1r
J+f6LSR61MAu7fd8HqH/0B4vD+BWtlrN1j/wsJVjoHZtUK1B3KEP7o12xXVPerCdE+Rh2fvCdmCg
KAkMoLG0lvw+hpBVMCcADyE2PCkHRXVB21Pl/jCX5Q4MNqD8lVW9Fv6QjVlDCWdhakNFRdgzbXVo
YtLhzSxuppcWBGxoFkgfRhLvHUs5GejkgxKYgxdcBVQM3Q7kXbcxI/tWtdBN3O/GLL5WS1fSm7UY
/XN9nD9KyNrgRAM4vak7hCzuc7S8ns1SMqnbq+JsQsjWlZaju33G41fXlWBGM14gLnCdcXt/OXZk
ngg5C2sCNKcE0CJuf2kIdDMfLv//dsCc3RAChtSpAfQFnhrKwQamPr/KeO411RziqQDKlbJ3IFm0
CGs85grab2KzO7Vddw0OxWTXq9DdSPOmCDO9USSpS2LOFC5AZhO7yVgAjz6CbAWNxmWyG2xWB0Nx
sKEcvLs8lpK5Ekv1it6NVcNRASbugwMV+0SG/ZG5owurO4fcJK5yeODSv+E27EUmCCSupc/gMj+E
0xWv0UvYZMDeZhCDKMCeABFVyQb2J30vTgB4c/r/tLF00v2W7Ocu5TFS7cltp84fp/K5N5vbbpF4
wSbmROnezFAF1oDX0/qPZCF/JeB6z1PIaYDIPxiVMgAf765t5ldbhcghh65nNN2yXLvvk+iJQyvO
0+MuxCnkpRuHnQY5kgoUoV7lJrdpYjyXUaN7fABRG4dKAXHvkoalAavmBxYnhxl3Tn+Ox3udd4HZ
Q6jUAScd5Yzh1GxekwJd5ZnRy/KWbIaFxAUKJ5DPL+gA6IN/4aAnhPz8CVoJ6Y5m4GvJlehlIOYH
pI1OORjqPDM2vru8/I752vUsChte7k1XUbyoA0liPPvoCg6iyPkOmlbwAjj7Eawy3UTfogQt9NDv
9M0YDL1jVr31YDHz3aSHFWtCM/w/xBcxPYE1bLjLxuYNfQoQQnCs65Qar21fPStglt/FmQFdTOO9
oxAZJLP6lBXFz6YB6czlxbUkogsp/Z+AWm2iVkcAnbGG6pRm9q6f6K0JtaPGhYJoPv6sBuN2qNuf
l01u4LYRpOCaBPrVBACJCLMBGb+mm0wLbY60KEI1nqCfMUP2JcoHzQOz4U2iK++cRPHOcRk0QebI
PQHOdAfl3sCK8gc+zmhSN/QdeM19u6IvmYaBUp23nkKv9fLHbu5Hq28VNoq4gbBQOYP0kOi/avMK
2gcgXHn+OxvCZlFaeqbWFnhYZgrFndq+4pgDheCV9a/siFU4m0FkU+0Bk1KKds+d9JGR4rm2Zc2l
m3vfecgcoQiXgHx4mHWAwUbrMUlBjagFjnIzLlIlw6/LHm2u65UpIXNrHYFAE3B6p5k4IDMIbZ76
Bhu9SQsvG5KEgdgbVVid5YKCvzllxodROR6kY/wZDSeXrWwuxpU7QvY2tcg2BwP3b7ByoSJXOztW
KQGUEG7nrju2pvqldxPJgWt7ttBPgwZnE3c4IcCV1IwGZiZoOgGfkDYEU31QhkfHAifM8HHZveXz
/8g1xtmUEOdaZAGA32Atpa4FKsz5OuWdBPq+PYJnE8JByLGHaAQlXntqwOSDqnNgJWlQaKVvOo8V
9MMG1/lUgvjXooihKkzWZ7zB1mKO4Gec0pOtN6Gd2JJXge0APJsRFlXblzF6GWmHF8nqvdLVG2sG
D1Gjml8vz5HMjrCi4h4Nco4B1Eo2QnMeWuY4CRW9JOY2A8EExA1E1Dr684TzY0Z6sPmr6B+xe+M2
hRpyH3WSLX/Tj5UJYbzMJOdQ3wBOq6i/qZDosTLQdjJJQt1MPysjwmCVBRRR1DhtTiCRuho10+MU
Os+g52Gy0o5sxITMwExIrkN3AI80ODPauABGsu5PmS/LgK4OAglUSduSRnjdooVXODcxCBntpEJD
nyUZNZkvy5esLRHsdo0JuHXEPpr5Lgbf/ydieDUtQkpj4HIYdYgcAQ4MYR2QNhQLefdnFuTKiJDM
crOfEpstB6eC3/BSD+242zVpuvuML4A2YqEARGkLgzWwzOmyAUUOsE6ABfMah3LPLR8/Y4S4Gt5Q
oSUqFhsgTpYlkYLbqj7P4CF7qqZj7Eoc2dxnQCdjOgsU1BarNS6Kk7xXsc/oC40DkEkGGDxt6GSY
AN+lkkL25upfGRNWf+ZUkE+kqJ5Y5Hua3DP3Rc0kUJTNKF6ZENY+FELjuShLFCrK6JtappDHtiXQ
pz946Zd6LmYd/QnofgLeXIgxtOe7ywNhd8IBHczWlvWc15Avc3n0rYHAgxlFVyWxb9QRVbchKa+y
zg65Ne2dOjrG3fDc6yiRdpH1zabtDmzeRzvObhSXG5DOKF7QRvQ60jFdAPtXgzLe26Xi+FkEor48
q295kisebSlaXpMcmo7KzBf29yvDKEsvQ2CGoFIEVSodpiPEuu4SyE+C5RxaJwXv7p3JfgJN2o/L
gbo56KsBEbb30abUpnzA+25ErqmrHjsQUFw2sRmnZxPiIbkvIyPFOwtqG1a7S8gy7owfQWG4izTD
gBjcx2V7m6G6sieEao/zCjUUgBe69uvUl/4ImuwKjH5/Z0WIVoiKu31aIrtDK24h5w1a9zAWcfB3
VozfM3us0raZQCJ7omB8AxzQQ+dhxSQTJBuwJUZW20cN2tahht4KGtxAZJ/dk+qHbXy/7MiSVf84
qa4mRci6aBsxIj0B/ouVkQc8E2gDfaiZoG13DC9b2o5oSwUgmUB6Q+ygcstiBqoR5KPzZP+w0uZQ
d/+dcmHJImcTgjPMRZoFg2J1MqYnQ3sxskOdPVz2Ynu8ziaEHTer6iJT2g6vMya9gU7hCQWUMLWH
l7Jxni+b2p7+sykhJ3Y2pFbxbgGMWW57Sv8BRT6vd2WFtH86Bv6MgLMZIdM4ad4T6Prh/KjQj8jq
XgBKzJBLyfwYTYuckQvRUWLyJ15D9zqywZ6fFfSxbeoHoy92WT//gMQulHq55c1O2d9EU3S4PBLb
merfT7SFzNFCu6NVSvA99Py9HH6MajjFs1cUgfFfOdn+dx86WxKyhzLptMCgV1gOTeC45TW0XL9B
z2XfOeXPidqSFb6M7YWxF6VgNFXJNFTH2pNeO6eRD2EeGXsQJx4V9NrkzNjnLdBDWp1KolgSWraQ
WSrTsSChhftphv4eSCUl2hvUvIPLs7a5VBbepOXyA5SscPeBsEvfj47angaw+DdQAHQ+oH84JpL7
z9YYmmAqwmMwiNBAnvZ7lkyjGiJVC61VFBuv0O6ECulUvWT18Gzw6C0ryJsbK4ZPWf2JhLYyLDZT
cmoNU1vj4jXqEIZ3+aNj5pIUsBX4axNC4FcWiCVAx4GEFqM/sR5AxB2DVVkF/pxCXxvsMrvLcyYz
KMQ/4W6kGlbGT+je9JLimQ0oUZbQ7IREiCU59G3Fx9o5YQ8tqzEFKTn20DYaatA9RgEkXh/1TA8z
8zOI7bUtIeA70OLqcYpzvzm9JR14xWUwD9nALStutVdDJ7uohgakT5oJEusMLQn1W24aAd5WEuV4
eZJkA7f8vrLVmYB9QfoEaFDaPUBl8wocw/syUm/SNJec/f8huBAzFMATFlgJoP8AScbfbZU1j9yo
RMV20EAsbGoEMkIQqQoS6MiDmZ58bxX6DbKh8SFtsl9DP37p1ObG1rQ7R9H2OnSbvSFzZYe8rdFe
f5UQpnOkdnMTWwCeVO4LqCzB++7uSAWFVlAv97Lg2RpvJBcQwC2QJGhQ/j4GCp8MjrsFKuOxdZNo
7RMEYF7Q2xsorivJmVuJeW1KWPCza4BVlTDklCzyDYDMg36uCz+tZU+NMp+EEdQzd+pSC/Xkqr4p
DajRdrdAt4Q6l3VeLivrzwDC7Q2NpOhnEInK4jg19dFYbsPaNxWUu9z5+d9XAzbsfw0InhALFEpA
fcNAAupwHMXbHrJfxlVTyZqVZa4ICcsuTKOD+hQ6b/trPXpTYokn25N/9mSxv1rXhjkyE5Db9qQS
y6/12svNj0L6cro982crQqYqWhD3R+5S96zjW2PIQ5qyEAzdoV0TSfaQmVp+Xzk0NWppFe7SrV7f
NN1zy09QH/HKQYaJ3ToCrENgSRcrO0aCbnitABrMbeZjFd8TCNUtZXG1o0E5oT0nqvzW2l+OO9ls
CcdzQMCLkigIbG48QwYqcA1AY1NdMoSbSLe1b8Lxxp2raiJxXJ+GzA57ouzBPvFIcNfMGIQoQMd3
gOTysU+HFLLpWXjZx8WHC4tXLGWpYKovU9K3J6f4qSq3KXpqOv5jbL+38xUBqvCytc1wgRIvYMVY
s66oyItehrnLHKDNyYBGIWr7dLzunNzH9Te4bGlz7laWhEHlylDoiQ2crqkpeOVEBxwBFSq4Xf/K
jHhCbJETedIBQt0qamC1Ttg1ZtCzQjJLEm9cYdNAG7Crp0vesCBxgyIgJHSgYiu5qsiMCMlvZOVQ
VzYo20bVDl1tvqqH8aaDcsvfDZmQA2kBvaCqBUIl7cobMrp7iFZcaYbsCCXzZvl9lTE0u5imPgED
pNZ9zcx3a76r1R9/54mY/KbJAAsoFi6DJmIUfZTWrxlA48tGJEtmUfRa+9GypGwMBQsUJONhaz9r
anlIgX7M2khSaF4G/o9UcF4yImOzbvaF46i47YB6yUtaBqBLI3Fme1KgDoAWJ5wVxKOC0fGywUkd
feTtt8b5ZnWQ2OWSWdl242xDOC2wCqRVNMUrg95D2gFkfQsO6DNzcjYhrJTBnWOeqHgvUaC1gBTq
jdqxUEFiL9v2ZL4sv6+COGXtAK3GHjSmVvXsND3qUN3TZV9kUyKskyKDrGVda/ykWtU1HYZ7Y64/
lCiRDJnMjLBWEhwM3QY9EqcZ8i8ahFI0pP20KPzPeAOhDTDnaCDCF8w4illYgOED29BYXtuqiadV
zRuO2pKb7fbEnO0IqzJxe5VE+dIrQccgyqafWpWnn1osZxvCFsYg0kncBJUqPYPOqAmJEkh1o61B
MmSb8FwLdCb/N2ZiFae2ajsfKFhIR9IdE7N96CD7oiQpztdl0JfpQdHUr0VHIbVBW6jNjBBdHa0c
+trQm0/SLyOa5wfefr88k5IRFlOFG0NahZto6Gp5H4K0HmppMhy+zISQKTKtQSvpwh0FRlQoDjuA
sKWSzW77cLcaXCFVWE6Z1iUgASdjNCB6xk5qeq8PJBjq70pX7eyyAMT71ZElwe3ldp7TxfVV4qgY
1Mx0C3M6tLzzyyGFaGuGviEnh0DS5Yna3KBAhg3ADYhV8B79uynIw/UKNUssOWjVRMV80IrkvrGT
H+DXCi6b2vRqZUrwyoizDFpwYOcdh3EXuR9K/jFpXy7bWFbuH7vgyoaQD8cC7OFkAgaGRi+5c98A
cOwC9ThnVaCOkhjfYOAByc/KmJCuEHONETHWnoiJ5QXYn+KB7hJYwoEBt8D3OpRSihyVlrS9KvIY
vehG6CjzndPPIe8UyU1ENrxCUmsBd6XliApXB62uzGJBD3JuN5EtieWwemmEhWtV0rlQhMPD1wnK
uCwscyjjadl8x+cyhzJd/dan5AkqNPEOtOC3KIBBgqmUNdduXntWAy/k1qLtrTaKFyhCRg5xFx2S
gb2RqA9iPn/F87DtqbjsXY4syUIR7wp13nWQqcblh6lV0MElq/hpaUe9HcLLhiTzKN4WoPHolnRw
kJXHyef9c6pXodrK+kiWxXZhGl0he6LaPrcx1AdPc6UcG2e6K0zr8bIj2yaWFxvHxIVR3M2ZMxjg
y8RLb1wZnglwhTJIQn57tZ8tCCHfo4eu0pMCklsWRKAXwHhShxH6GjgEaU0pQHF7Zs7mhNCnBHLV
sb28+Zu270DIeYpD6XOJzCchtp0UIndjojcntX3X7dwv7A7ymbcxzqm8la7mJb3/GQb/uiSeHij4
6h0zcsHMqRshc5IjuFyv26ICX6HxXjbpEykqH0L2T1Ddu9Ih2jWraKsyipfLobI5sgYo5pwFj03E
XShSIhpZOYC6uCtDATCD9Pcv16W7y1Y2A3JlZfmK1bZap0UydQSHkrQyfTQQeQrqJZdNbM7eyoSw
JXCDqVAPBw6P9vW9Svo93gJ0r+ubzks0KPAplqS1eAmHPyZwZVBYAmyiettneHo1dH1vzdmxbKMb
K7MawNLzqwRPcl6UOTf2SI6XPd3MwSvDwmJoXVepMw27+XLBmesvjYklmAQD+UozO9CS8LK5bT/B
4gFqPaJrIgBpMKBFHFGgTnXjoWdOYLHcc/vXFgKN0J8zaHKkVnW4bPOfU+qfg3s2KqxFBkpb4iz7
TFXRnaKjjAcWz67MgprRFxyWnsBifxoq7YlbIEdslOrr5Q/YjqZ/7YsPG+iDNyNagbnepYpncbLL
ge6C6ufOMZNDMjeSl1qZOWFPqNjsNC3Hm4M9K3s0yvtWtidVFwz97KVo87vs3PaaPzsnnDzbcrRz
umAjHTwJJ928rzp+61qRxCmZmSUprBZ9OamGAckn3MOY7SXTR0RNTy1llcTtm4Jx9kbILTN6oRpI
LoNyKoveLVrezynliFB7XxTz69hqj5CaezWaMWzY+An+HmtlW0g6UZuhopjhOmtalRdBoda2adCC
23+E1MzlSdtehgsPBAi3wYMulDLtvLDUOUe3/GScOvTZ6XgFacZfJfmxjOk890HZyfDA22n7bFMI
FMOc9M5xwBs19RWFqjr4sCPoSV92bPN4Z5yNCGGSz/VQT505nCqWHScl/6Fo6U5v0O7Ds5fLpjYj
0lyeawk4fMBD83tE9q0NrVmGqnM52zdWVx5Kp93hcXx/2cymRyszws5gRdA4NckM3IWpBqN9pzo3
k5vuVYhuXja0OT8rQ0KWVOhkVUlJ+lNSPvMZuleyO+rlAXNFAid9rmg8jOjEHcF0O7BvffICDo+/
8gL1p99nRY+hsFr1eLR3wNhqG5C1luG0N9Prv+MEJpXfLZQsIhVUwEFRPij7nECHvSmOitU+6HwM
7UiXJL7t+TcA1wbX2sLL+rs58O4Biae1qD4S685uzbCMvscDVCVNSfrZnn8AiUC2CHodRwg0Ywb3
ugFZt1PZvFsZSiTPn4mv8/8LJ43U4WXUg4xqkSy5IlBxLkGEcNnE5lihrwBKreBthubn72M1WyBe
d1uKw4yt+CTLwra+iXV3J+28lRkSoiyDIgxey4BzyegjUZ4j59WM9wmTyc5urpiVP0Ko6RRy3C2j
uEPmxkNddT9BhJj7dRw9XR43mR0hNRfo1jI7E8IoIPjckT7/WeTE8bRkltjZXDorf5YQXG3iPbcs
qkfAkNH826RB1h7q7R1aLic8IoPbxP87rxavV9bA1hUXfQyvyqo60prc5ebYeRU3v/ydnSVYVnaG
ockH1I+ASdLQfJoBTQimgbLvXz5hBmT0izIpdHJsYf1wqFtHpo7HVI4Wl/w2Z4+DLXl82oyDlQlh
C0Cz4JRm3dJGRehPOtbXiVMEIykiSZLeXD5nO2K7VjXNDiU21mmsP3D2ZKZ6AGl7T/5utxlwoDsD
fzvI/KEy8vvUtPFIWTLjWqV3adg2udf33+pYBUrxK+OyDXR79M7GhAkqjFZBV/oICggcUUfIGPRQ
5eSSLLo9dBB0NS3IY4Cp8HePdGhLJC3QCqc0JQcrHrx5+I7zqm/VuiSZbrtztiQkBafqrIEsY5eP
VQAZ0nChMHBHSShsI98Whdr/c0jICYRBdbvMnQHYBzMLk2HIA4gSJmFMWjtEE7dP+/5a64yvloa7
i+Pm6lurTbNn9ybBlML10mm+T8X43zWpUBZefdgyPqtlDV6NSrVqQPa1rPoagQA7LZR7buaPl5f1
4t8fl9OVGSF7VBxaem6Lp2Ujip8MxndjE+0um9icSfC9AfGG9KGJNU8QDsYG2v1wJuqujeSZFAAL
6pIkuBmXKxvCjkiLttGHEacHVYl9u1Tv+ZDsZ1JeoSIlGTGZKWEJmNVodwMklU5NSgYQ1Du+YUY7
nMW/VK1MKl1mS1gEQ51kpeLiOJnNoFTQ/IVXghemN3JLslttxsFqAIV1AI6NrB9b3P5mBuyW8qOX
vTFvG8ADEbRGoDphismdsXm0cDg+NY1xUuwaN77SlVRytyPtXxuWcAAjSkWU3gIHca3eEPUphnpT
WkiqKTIbQqTFmjpBJAg0t1j29YQi2a9U1q2zuW2QsxtChA166wzqgikh2bgvEjuk03xUZjMAuDks
+CDB/GwHGRSAdUgp481c2DhmvU9bmjrI6SyOPYPOeGxOQ7epbgZlkEFft8PgbEwIA0KnEeI8YGet
U7yvaLZPWPiZdPOvBbEY3RRObxkV6rPoM5ysJ9e9pc3LJ0xA1NxaJLYhwCAsFi2pAcfJY/RJVzdJ
/NJPsd91U3DZyOZIrYwsgbjaAFqFZ4wO8CPWc1+xS68cPy5b2Jz4lYXl95UFrS9mRW8XCeOOvSiF
e1VqYIKw+Xeq8M/c7lamhJNQVdaUVX0MHoPiDuUtrrxfdkU2WEIME3CZoVqtYI+BKB0alNQnnmey
EtLm0scrFIS1VDQwi4VU8NiYTV+ifc4BvWjBvjdxFBqmrAi47crZirD6IdneTaPaVifI5HwssvJF
PwzeZ4brbEPYV7JO6bXCQAGuKm9U9up0VLKdyIZqcXIVWjVp0tmNcUOt8y+xddv3+0H6SqLjmWHr
9LKaEWGNmFQt8xGqfScwf5v+jM5TL7Gnhy6H1koylG92adiew9MPHPj1/eSQW0UDjyQo6tJdX8QZ
+oELN0yIcpPNY+XNWrazMuN7ZrIHmpEdwOWqZ6i/tCSLw4qZwZSxOTCdxNcq2++dKTSq7Gko419T
4eAxL0qnYMgaNAw3V2zKyiBXxte0ZF/dybhCx5nlgfcbJf7ZZbvIgWAzLrveZJInt5qvOAbInMCB
gfKroqKXilUBgHJAHYBJNGIVGvKhx+12YdJND9m0oD8LnD2y+QOYs8OkNTtAVyyvmq2PVB0Vby6a
fcFNzxr0g0UmL7bMwI27q2hCeVKZ0KU+TIFalU9zM/nFRHdV0oY5pyjApY+DMX24jEFutkp/1q4+
+Npsfp3I9IhPqQNes7ACxdYcv7q8+DD7Mhyi+Eab2T1kAL5VEKdOOLmbR3Ll1uW7ak45riTuTivc
95YW13Zc3QA16/Wc+boCNnqDaB5giaGWse8ZMf08dj9MdCF6TTs+E+qmgaoWAWiFn9ncvE242uTU
BVXjeEDR6J3ZuMhXVuFVGl5Y4hZvi23QWO6J4wDfVG1oce26T9IjaV9axfRwZ/ZHtF+oPDnOU3Fn
qZCW5I2ftuRLO/Yen4ZjZqr7HI3kxlgGE7N8NqVe3etPRc0OGlAK4J73+xy/JfmORs2+buIf0O71
nSTZRZXhq85wzKFXWnZfRq04dgYNLYIec9a8znbzE8Ppo7nkZkhBTUWYxwpr1+XtHe1H3+C2P0Pp
MpnNEHoyXlYM93Vj/3DU/NWw2G4aU6+vhvtWb9jyrVcTQD6G8r0ChqHtej8hzC/V6gs6fXadle9q
qj5RpbpW9Mivk8jj2KtAg3ssyHuWDgHOfr6TOzuQmPhVw/Z98uEwEjjRfJsTcignMxyG9tCC4W1s
+0AHd5hrNP40guOs0sMurfA1Woj32F0JdoqJsfuywoDmuDylVRCB7Kttm6uWN8e2sYNUnUPN7gLm
Rr4OAW9iN0EC1CRUtUIAsUC8Nu9Zo3j2TB87NT11dhy4s3XXZO2jVrf7asqCHqxkNR4IO6IEVkdr
vxlHj1TRs0mSa9tgOyfmt/GIg7Kh+Hk5+iwuDzExfEONfabToNYwVGm6V9QojCxya7pOkBSNr95i
YMqgKM0fOv4/M5g/QEh9UEygYNzEs7Tq0Nf6i9F2R2ggebQ/qB3ad1IKRoGZ+lE/Hzrb9sj4KyIl
VIUeocfzbI/ugSd4VcFyN7THnNdh2+JE3+3tfvgxcTibHSFV1jn7VCFPUdws7VQnUwnBe+kjbeFU
Bgi7g4lqVWdX0HsVj+wJ7x9M9wGEbGjRSj2nee1Huqc1llr5grtWnmS+TaqrJi39QU33cav5rv7T
YL03sfquc6cANDUx8EaVyX0zu1PKF6PAAmrMvbb0U6gfyaT4usEDYCS+sA6v6r11kyIG7E4HFuNe
LzGaORg6rcZHDwHOciU4zLRH120OTIW86eDpLA/s9Gep3Dto15iJewBJu5cicE3c1FQtes6iO9zd
Aj4MITeyt4YnfuKgXxXtyQwt0STS0I1Q+WP8HWweoQ7lha4zb1XWeRqeI5C7FFc/tSTZ57GzW3aZ
ROMeYZG/KHdOxpuqXoNAdNCyGzq6EBUDPUtkvDhWFCgl2bXpTYthTdg9nQ2flU9gJH52beiuq2aL
sgYQl8odmOUhjMeng8XszEvixOtz7WcGlnlSXhs0C7JeB3WD62uQ1wExn4cbtZfypxzPy6Wp31Ta
eJO4Y9gZTcj7H5HB7spO21v2CSidDPtB44EGAjtWXfus6J7VjAOFAtFWpQ0MI5xtUNuyeqf3iTeX
4Ju3entnJ45nT1VguDuF7qKYBy2kSWzjIY3uuWFCbSrB53dHjTonV2nuepztE/2LCQK6xrUOaZd6
jCHvTGDUSLuwze0drF5n6nhtaPRksXjfFsNTRutjG9uBwV/y9t5y3seh3+c4PvhJwvdd84Xp+zFr
R68uHg3Ug1hefIvYFLbEvC6m0U9JhVSd3VZpH+TVFzuvX8vaRiA1v5gGdQYdI2uTGkCK6b1Mk1c1
d6+jyrmJ+vqumPo3vacAFw17s812UYSJxSYF7dR9kmbgZx4PxpxfxWq9n3vD4zED00fi1SpaxzPV
Q59iMLuYmH3d/4zb616P0W5dXdf8faqemug5msxgEQjQdY4/GG4z985Oxlcag9cwiu71JvLAHuWl
OO7VeJqfJvOIq9mBKWRn8BkSzsMRRQ9/mtNXOu56A9pUmuNbGvrXXdMHgQ7KYxSLszgkJjQieBZU
cXcXV8VBx86hoCMLeAQktK9Zej3b7Lbg9hX0gF5TzjwIxhxaHJ2aUnl1ClA4am7IUQ8lyq7Rv87V
DadfJ4t7SjH4EJvzWNyE6RT5uXnvDu8oPfsN5DwV5DzFeVEU6jMc8nQrxtqd2JWljMyrmvkWKsGH
QdMfm6EHvarqj5WJU4e2r3CCKiieMZDpU8sNTIP6NbSko5T5RdIFaHmBiupXnRS+ZVfPA+P7wmlu
1SL5xqZ29rXJuLZL/YC1up8H9lw12X3ZD3coHvo0Mnd0cG0Pe+ZxmHTdo5bzSqP0fcjpsbPNE8hu
3uvaClLsQXZLMo/0Rfs/pF3ZkqQ2lP0iIhACCb0CuVZlZe3bC9HVXc0mFrEJ+Po56Zlxp3FGEVF+
cjja7ptC0tVdzj3HSzv6xkpxHVX8p5Hb/UrG6XM2xXgfbIBBwSD2MxeSHFzdfII6YN/19bE0k8Ax
knXbK/z27CFlGj9YP5Ym3cegKNFdbn1EEUI6sCzfhsL5EMK6nfRwq/CUOK0ZtKq4iTtxXZXJLsV3
tLS4c+zwmHR0rQhOowV2LFkbux6wDhfPrtuXG5nqIIFiFVr1G91OXgo49VgzusmYjUgMd10a22js
QdyORntfBXrUSRC60buRVdJ3qmE/hs4nnPMVQvSBJf6IZAOjBns+AtU+hPKtc9rnbKSe6q0nJ30q
m6eiQT1WRA8iCn1Z8qCw1xO34HSVHyZ8O00GdGsRt07lW6b1bY+HgHbZkbLaM8Fw6kkDNARJVOE9
R9SgS0euHFv3EKub4i1EmYGVsafMA7bwwejUfZ86vyCbZwUIFA+Ndt8h/+PpqfPQzPEingdO5u47
RIujxQPddNuBBZxPXktEkMXjfiqToEEvFmGLJwf7qm5/5Z0MIpcDdnCPajZYCeEoQPljF0eMcnmp
mtZ0gsIP35o48W5meg1HJIdgYMhqL+6BTq9P3sdP7fgBhMiPvXzhtomoRkCO6leCohOiQK9qItAJ
GQFAVj+ppdcpk3473Ftc7hIbEZWrdw0osYfioze7B83zTdWFXhqLIK7wzLtWYAEVH0VQPH83LRq4
jbyb8mnbdK6fluKuLGAVHyv8OTmxn+bZrjp5pJyse1oHvdF5U1R5EEj2JCYKXR2vmKF8w/qV6w/H
PPFigXmIDVi7nR3rPt9YJdsYRbVl2vSsJvdNTLW0FDwhnem3fQpGn5XbJIfErT6gLO73rvI1O0wu
2HDLMqjs4pNM6VaZkzeB5mhAnMJQhEUJ2xt5HBSK7hP50UsQ17LoNAMSKNUhvk/2bjKseHc7gk62
2NIIy7MKP4wsX4QVSNY7L9T9Bj9+GzXPdUM7XFEHjE2WV5oxyqLOveN2KxsBHLGeZNYdB5n7tXYC
aEl66aQ3NALTci1X3Jx8KP7tcsdZ644eGHAAZZhd91ZyHK3kaqrSNVdqY8TmRkViR2WCnMbyAX1o
wbbq5p0/EOtota0nEVg7qM5CW82jEyIgA5EbH4vKi7qnsP9BLOLxU1Zd26sW8lHObWE2O4kNlrxa
xwiIQL1Azd/DYN2kFER7zUrEmyhfWa4bCON3Alh2bt655DF2nu3mqSUf9HQpTBQ0pfCsobsKQ/Oq
6IH7wH+JKlenJOZS420TxgGIXWVxbSN8Gor8wQjvIVF5jQ96hwnM3aQCmQwbEhtBOsUQDa29vE2C
Ap94BCdLjSuju7WyzK1Tr6t+PZYb7ezzstuUuX0dO0HeYf0h9UxYzYQOIPLtGjekZD4dX+LcDLou
3Y8EKorR+LPoKD5Ct6ozZ43Bz9omATRfNwX/bOD3RyhpAaZspomfCblCxCKHxrMl4qEmxiuPeBNc
Zz26Mu9pPHh5gzlmsuO40eFLOB1bO0REEMhXEY/bYnI3Y/5atUeLPSbFZ8IeW8RRGdwS7nZUX4va
vc0gTJftpHpOjNTDVfQTiNA01NkL2t8JvqvyR0uooB7xfmTC6/DEMB7koRtk5YaP8a5OSg9QlZ3b
8BVD6BzH3SaLPCfcR7SCwPe6ypygBUgC4oH+FL+kfBO6vd+VmybTCKSTXXViF4egRPGYI5OQCsTZ
6wIOinWIlfJPkCpXxhqjS4mxzsQ2LlY6W/fsaiQ3hT34RXWP6WSMZoYTopRbQ14Z8adUTwASW9lz
WhEPctHNdI2EDjiupLly9QSOHeoZCSh1rCPS7gAS5MHogu08eh/1s2l8FFwe3eJWEBoMJOjyxyLp
d6pYV6rbYZ6/ciBfDkBGjgvsJfbouZMT8HbdsXqTun1gydEj/ZYcouFFkyko4kNdWfhH5RfRSakP
sM5iJ5tPaWJGTiYPOasOBtVe60Q3yfAzgr+TxeSNIuiRjIsa9W58nZiuweKGQkiQp1s2rhR7aJHx
TRnBfwlN5Iz4kxWMovcdGhRwUuPoNfVTG0NTJok9nMm+hh+BTBQYJre0vZHRDa8e6/7RiTFejZAK
ygeISOCq7ljz4DRqRUmzrV14wTunW6XiOsaoHX4QtT3X9tMCTi9CTcBacQBlKeYo+gFxWXtNBiSo
xoHrqwifAhzh3sgwpP6ztsYA8geo2nohIl3buo8y35KB2yUIL9OVmAgKCKgkivyTDqbvTrr14nzH
afxqV3zVUWujS3JjJ6DDcJXhx1PG7uA6PrsCpM8dh48SyWbk1rPCHB3YQfdF3Gs81k7uN8gBE2n+
cKrqnZHqJFF06ldIHEureygF3TRhPcE5RvU9xorYXcwHy8M83irTqDA4JcEPo725IkMmAh0qAv9K
plXltNVuclPsKrHyWzQny21rkQdRGm+hyu6LJDueOoiWAL/HSNU9S9JjxspjT9CbzrPi3iLhtDZE
HyICSFxQhOVWAOIdI6CVvjcHN/ErSa6knT2YFX9ye36N1LFfVaAN9UhjIZOM6a/KxSWMh9sKzb6h
RNJI0vC1HodDHxbrsUX2xCRCIseAPJfNkgpAyqG7LYeqXBdR1WzU0P+uGMLy2q3vc0UgrNZn7yUV
tWdDr97nrENoUOkTHXzq5YMDYZrGDaQtBl8hv/NJ6KJK17Ubq+LjJtGonVuSfGZMvGpbr1uFQMGl
6jENwQNIIrO/wzd/mtJy7cQQCkocdVSkbAOSdcqzlXqcCnWXIp/iJW5qx/CUCHjabCQWnJhT+YqT
z8SNcWQgOBdUXf1ogQMpifPHtjFvadRavq7HGNyjKI1k8kVhBMBTAre2jF9k4kLAeapQl2C7zHVR
NZBjQJPYgVIwsA8qlx8FQTyhG8cbVXRF0Rn3+tbsVmOHL6olzb1TUcVmce71ZX0Lwtsb4BtXLW+Q
X03bgio0D4pVTGuIZMa3sn03p4DbILansbOyK5DcO9duaay02fkc1Ym6tHchroCR1FjmqYtiJmlA
2y5aaYaR7Rq1gQjshfs6B6Fc3tg3LSbzCoq3kCgoU8lRHSow/3itMeSoZxVq21gJtBpHDFOpO6n5
jRiyjeUaQYK/qpvkk4No1DDzdQj+fCSJ6CR7BU4JAZlI0TmBcld5AxG0EKUtHh6E8UGdUHmjG9le
x8SeN/zQxff6fkrfG0ZWpGt8UrxRjmwfFGK8eYimA0lvSQKf7W6oFLuwOImQHOMeZJPK2vHBfKvN
2ovM3OOxDcKM91PBoBXEw2b4uhQ3DDzjlVOiFHCT6GgLNMxBYpYul6iEdT8tKGM0D0X20eQPUXMY
6jWkaBAtXaUqCvSJs0a1vt3HuyyUL5MV/TKHfi9NRJXiya2vzfonLfhateVt3n0MZqD42zDaXu5G
11a/r/tq3Wcm+OwRoRKf11tgzdapfVNGt8jmdmmNtrphrGRTXscSWzu0L6E2faPfdxEkmjlEoopt
Xd8MEB8p8H7HOBVOtMuibIuHyc1eRJmYXkuvgY8NQJdaDzcGy4MMNMDIE2O46Ni6amoT1/WqtOUN
ivvwin6E0meWB1MWbvrpzUyO7mRfR+60VnmyI+RKp8hAwlNe8Rg567BAVGKLbYuvmGKyDpSNoeSr
iYOBKg4PURh6xgCefMJ6P4y7Oy0kinuTdWOWqNGiwN/6jdH9yAxAK8c+zw8lQsKrCGJOXsuzZhUN
IKljYQnRJmNvwGtmZrQpxuSgSX2HfBdpcGH96KxSrwuHov7vaJQEcM1Z1vndaSqFxx4ZRKBCtNtN
c4ue6I5VN4SND9Bp3bYKjOyjLB4KN/bUVK5sSDjnI8v8iBDfte21ewq8TebZiOHrHCjQLqS3Va6e
rKxeg8p309RI5k0oYYrGiy2IMyT1dIWhEmQTDNqYBkhN+2TVdsk7lSib6wZ1snQULyYSZM9qu1WB
qpKus1WIpsEIvQfPKot3JJ0oCjsopBUOJtf6ot3Zab2p6HgNZV50FKTEMAep3pqp+Wmk0CWwab5S
IXawj2EGvLy2J/r2g/dm7EUjzTweDd5gGxijhgi7C0dUgxJAjwiT3DdQ6KEq3kPdIA1Q2ULFznwv
Y4xHavsKnZ9Xc7TvJF6Uq7AxkOvKa06ftEQy2rPuZyqdl6LKAMDjEUaGkFu6LuKnXDl4wpwM4VH4
NNbWsZ56hgHu6Xoq+V0q6TFNEcyPU3PNWr1xNHO8dJjWacQzTzo5eASEoRFs2a/CjkzPKToOf5g/
KRBXoVRc7CEce4T/wYeIoHZoqOlxGCSeQ2iQ5mY5gm+wfOlHJBSkGh+dyr3hTf3uJPIW+K50w63u
JWwUrpSbQ3u2zZ6MISxWvNcWuuVwNGlP32xttTeJURooA6F6Jy1z9Jgorpw+BadWAy9p9232gBHD
4rqv0f+exoh5jt0mHlH8nnTmq0g7tMbNPg76UOAlUmIlklFvqlNSxVrsUxyBlmuIsWy8hQS1Ozvz
VRND8MKxq6BIGstvDUOtEieJ16xHpmPXIdaICm7Qu/hFZEKlqDdJ/KTz9CaunB8qwfdj4Py9jrI0
AqcO4UEXQt9d1gwvsrYwDqDuMiQBgTM2vY/KRLPivL3rJKrV0EiAshazDFRQIRjIEJYoKZHTxfEP
NnS/eXGqbiB4ExE/llZZrY3UuRsMzoOqtRBoT0XvYWdQUM/xnUou8RjkHYqoA3d91hc7q8frZ1c6
XdG2PvapyZGsVh/EbD8alSObBj1gEBuYl83M8pkkFHRakQlXCYaGaBIfXDdPoVncyFREWEH3Iif+
VhZhdRUp66PnFt4Wgl6uJI72GSqEWY56NWSobvuSbioQCXPrNIUxwmcQ+9iY8T5Co66QxSkpW+W5
/QYYGQr5lbkygdBxh/5YIekzTsBMiMAUrLnvmLPHqu4ppCKjNHxr8+5XXvb49/bOKBEbGfoXJ+1T
GY+bQUSbdiS/1WCvTHg6ZFfJDsKTmwT0qn7eiE0vohV8i9wgHrSQjVUsCEd6ZJP7q8zpbdH2r1We
DkcbFI344Rl6DqF4H8bxWvTus2shQGYitvbgYv8la36gZY1kYrTHVduTcpXoGAEGNRHEFmFyPXJ6
H2qDXENhE20E8AXdJtw81AakFHutUd7OXko3fkitqkPhyUR2irDds8zkPXWR/pTJA6pIEzqQKInE
Paqz2NoaBZAUHZ9q+gFM9T2aMI9gHsep7qpDqbti5yQN5HWa7BOMYwKZJ268lUm9xdV6C9viNhlJ
inFdoOSkicHddsRVdGxLB3avrhD6ItxvycEEeX7AouEeSHY07kN6SClEQaN4ctdyYp9EZ7cTGmw+
kjSwWEEXaE1iIK1syREKTEyfqF/lHRnoPWvYBPSSodE+poAK9hWahA6YX2LQlTJz/M1T5wVXFkfF
Hn6rkJwWQ+Jt2tIbDfyDP9oKdXiSH0UeQeQNxymySuGpkiVe25q/chf7Eme17VuFOWxqnmWILzLQ
H1TNdUTxF08W30HI7yQ7JAQqutmrZduxj6Gr6dGc4AAdc7inEySMAPehvsMTCVC1zVEhafZ4Ka9Y
jcBhciGgOClS+SO0r7x+QpmsI0RuRurcNlU2eFUX37YxCpJuLFdA/t4WoILitX6XIQQn7bp4Qxfu
qtP8YRhBZHZiRJQh/IsjNnEHuU2b/QoV/WwMhnqcRJgYRlGQFBOoPwxXrYQRpTgIzdtUdL/h9u/z
DHQThcnRCnJKN4hAqLMi4TitLa3v60wcuhRBwWCKZ8PQz2D2oN1LR2TmD2lue6WuT71/o/ZLhjG3
zKwjf2hzZAQ8lwPCmtD2jBHpokgiirYYki2j0wOqcfaw6gQSiQiyZmBh7TnZJNAsucksUawMYV+D
LdzcD2mN1Czt22e8aMhfnTzxnNGBsFGLHlCdMMvPjFEdhVU1t03rpoesw5zhGFqYtYuouP8awHEZ
t3qGfJhhd7QwQ5PkJ3bIrMBzz9HGgdft4H/EAQwuk29qnIIMGbl2zSu7zMQO/M+3oPjUKJi4K526
x7ZFo/nr33UZvHKCRQH0zExrho4r7YoWjDpg7OjJJqyNYwxZo69NXKQyPnHA/r+NGUCmK4kJ8Db8
uhGBZMtEnIqhm52BdLuylF/IdFzF6JR13EW9vntxM/vOHOPTQ3M18O4w9MnaBsxBR+ON2dgLk7SX
gS9/ftwMWRPZ8H+lhWHLQeyl/cTE0dHbrz/AkokZtqYdTdWbtgZbT/NZV+YB7nqvw28Ro6Coz7Bd
lg2ytn8iePK4tyGtgIVA3MIva6hOIEL+xkL+mJgDgyMdAYOUAUYXmwBGlANqZzp+Gmn1nbmCMzuz
Q6kt+KPcBUFhmkPkEqETKPH9tnv7ejV/kaT+C0p9ZmZ2LgWJ+1gMoHkhqhp9ySzid7apIGvsvoOG
qPQKQwbMBu9ROhj3TTLdVsq5teXwoDW/wxwklAbUdB21KDkbTkoRHte3qIJtQ2JDNtOIAx3xR5NZ
L6BD+NGhBIhKm33VxPUtoFOnNjIKcsyVC9Dqi1dauJyCFtYkxJktK4n6sDVTgPYScsyiBDL0wvv6
y13Eu55ZmN0ZHUZOpDDYDn2Tn7HxahiPKrliEqw4CHG+NrW0mNndicA7CGcMdYLUSbzRIV6E1PRr
E+SEMv73OfjzwWagNOQgo1IJbJSVwIyEFTRd79ejcUd69FYbsJwUJZiki12eLE1SXcTDnX3JGcwS
WUo3UQpRbamyY6EBSJjYpumyw5CWzwLK16A3+Q7m+szkDHlJeKwqnhlgjtLDQY+VlyFQr/sl4pRL
G4eRHdNm0HRhFpt9VLzsBik5x/gRQ8e0y+zAbMbvADzPjcweVRl2RebWHCyckdyUEJzMVQTdh2rz
9QlZWstsl8B76CDYgFhrpcGBhphkcUxnycJsU0aducMkgXArJhEMdu3zPFl4hk/fYn7Kz7/V7H3I
MohKMLPBvC5tH7SJYhMk5LpTB7kZw4Vbu2BrPrCFig8bahtvEc/0fZOWIAwc1m73QqbXr3fm4t09
WxWfPRXDgAGniUJvNHNNjxuZ75gvFcn83H2eys8TTT8bDVzob7xQ52ZnPjbtiJON5Uk+vkMLBR3v
CGWoZklD7OJnJJbtWgRMOhj6+eeTrpU1AI1J4cnz2DfoFOQoARIU/1pniUz74gE8MzU7HdQxukqE
EDUxB/sBmKW9rZZejdON/9cB/GNijsZOh1YZYwGcdFqGD84wrnWurkwjXbisCx/NnZ0IPrrgQBCY
jhDdVaJOSIOD070P2VK8tWRndgS4TlzEjSlI4px0G5nZTa3jR60AIP3GRDc7+26z17YxATsVBYZk
amBwywfSgNysu890Hnx9l5b253REziDgSSEKXjJMsQzS2eTDVrMMPYX7r40snDN39ixEeBL+19Gx
KrzOTMCJpTCW5qCXtub052crSQeKQb86wYwgqA/RsbFqB/X+175v1/9tNbMLimyt44ODwdSwxFRy
66BOsTRmv7Qrs4sJfoK45EmDQYyy91X8swDRxyL71MKuzAP7BjwiacYdMCIX+SuqMys7DZ+//lSX
98RBuA1dllNg+s89ITrqEHm4QCiILqimCQinzwh1SbWojXC6D//2M38szS5mFGdQRqN4rS3dXveR
vu4xKKpUeF2xCtBXEt036Dkoxn44hbuK7Q79cbzrWWYtPE6Xt+7PD5ld3LouR5LYUbdXKZ5AFcn3
ELqGhQyXJokvZjKM/LE0u7ptYdI60RTy62larTuh2g1698k9uAnrNcvoU1c7iCXNcAd04l7Y4L02
jTxEAUsBgabYgbb0UAzVj9BVO2FnN0rmB5UYb0NEgfN3+CpV+R4UJkNQZ+wQ8XGtmPCndlyhHg1w
s/mkiiVXcbo8X+3jzFW4eTfKKMQYateh81CrrVQJKv3O+BypaqUqsWa6f/n6lC5t2exCa3A4ouEB
khb0SdG1Azi4eWwS7X1t5fJdEBR06jYlKLz88y60g6XTjGhQghQE5cgQGgnAHKdsDRDPgr+9vKA/
pubuA0U68ISARSPk+YkTMxhcyHkvjmU7p7/n35v1t5354067yWhG4CP3FWRFPmhXu1se13yr0l4C
WFZlG5agMleLQ+iCExu1OhGEOQkD8JVnmzQGtV7t9iSAIIzParpuygQ13cEOehuxj2OYqZ8LDXCp
pO6NFYmV2+pVTSTFIC8q8ejORkGlhE+zCPh1FgN4bbJpNYn+VTlA8ZstB2LKXefAl/S1mnyc5Stp
tb+a0bwKBygS5CHbAxAT+TzUAMHQ8BXwxX5bkuwzKxKU5ZyyCAoeCj/voLiVofvjo6jqArzfJQDp
omlTsXRcl6npBjExmwDdpqWp34XtnAc3LDGLilB1EjciN0OU/+ZGeRUW1gJT8sIBnRPztTQTxYAC
x17V9WYIk5VTAaGDNpOjxerru3D56flzcE4rPnurB+oQRiVWBBzBLqvZNuvLhXnZpY92Wu2ZCZVM
JVMAbu9Z+VsC2VSJV0ctfLGLy4DIHbVNYlFMmv7TRtV3gqKQDTIuzDRCkXOXDOXD11/q4hU7MzFb
hmGh4lYnvN4LzJj09Wownxw0c2xgFkj3DAT8UH+jVMCoEEyA5IcAwP7PRRVJi3yaKuAG0q1TYHL2
kC5RiFz+bn9MzF4uYmsjdzpw7akOrOyY/5Z0IXw+Jef/8kxni5jtDEbrclNHGLiqG6iy8yK5UQCq
UiLvjLCEVMISb9HF03Zmb7ZNpIsB97IYGPm7D7R9POo8psWPr4/Cko1ZQcIw2Th0IC+DyrhGBLUF
i5nfk93XRqyLXuBsJbNnygK4rTIts9rnFqYqI75KgJmuNVtHZr1uMRKJHuKmjsy3ShlrI0m2YV16
NWVH+OWVXQxXE+MvSlTbgY5XDm22tNaYDBuAa9I+FeUmJsO+wOh67WS3X//2pU2fPXtNlVaYsYD2
BoJRP+meYlRnT0jDnLzktbv62tjFQOXPd/qrRnHmX8x4MFw5gahsrH9K+Qg4qy39qMOr9irRofra
2MLW/0VeeWYsA1R46Ciy6D59asa7HBptYb3gaRY2nswi6KHBlCHtEJ8MMUp2HCSiJrReNOYsdPed
/suZjyEzH4P5VTGlAv5fIVovIE6mHX60ebVwmBcOxF+k3mefzQgbzqYUL1qFuZgUMwUAlKwlpAxq
t92M7X/8gKdNPLNmdhg3jkYQI5XAbeWU+h1Df6ssfJZ+Rzzh/PvN3I3ULeoOJeQcy/F9EMB290Hc
lwuHbsFLk5m/ISPYYBRDSlVCf9lI5Z3pfqfQf76OmbPJaC+bSkH6RXHjasr6F3zABaewdHVmTsEO
M8xk/YU9gPS3tI+nSi5cVvCfLuicgK8Fk+SkCe328J0bYpkH1y0KzymnJbHjBbczb91CcxP+tR5P
WcTNiNgMuFNvGo+jPOQYxZM/v17WwhGwZj7BTgDmN208BhhD9WL+VrgLu7PgdKyZI8i6ZGRjgzM2
ymn0stN0C27NfVL0IClPFoKCJWOzsAPNpEIVPVx2DTlqUQMiiDmrisoA8ejC3bl46sANg7NF0ZKb
f7gMKazCdB8iHHvY9YkIqhrDLwD/fGN/zszMPh9maVuIkKI3W7bSHzDBEjkLlCBLC5l9s4GX6dBP
iAaj4anKD014tMz7rxexZOL052d+k46Qhc/KvIHo8REoCCbflVjY+SUTM39JDADAywksLUb7YDQ3
idoxeyEXuHi4zrZi5i3Bixrl4QTmpDRaJfInj7y2N7xll7m0lJnLNCynIakDhj8glrwUsxnDgHZH
uCRmtWRm5jYZb4vMZOhN5e4NcbZT8Sz5wt2/aALKoRxEhRwAhtmm0AEwSCDw0f6q3iYCXKNRbqWh
1t84XWdWZvsCMHYJiBZwKLmqAJdiABb0FPK2qAr+N0OzjYmKUkJgE6JshP6OSeOx03B73X3HsTgg
2qBQccbY8mxfSln2g52BIJmA1CHB4EcZh75Jp28t5m8zczFss6q5LisUoMsxPqBL/oR5GaClU/tb
u/PHzsy9QP6gbhIAufZ5+lJXW45RsNh5+c7G/LFxOodn/kXWIJXGUPqpXv9b5/V6MgHJtPnCxpCL
DuDPzrDZcVYtqRreozvo8vLR5RlIJJJiR0R/n8O3iRqUFyy+whzTTd2HN6HBrkNXP4YKE1G1PQg8
RNUGEr2vXy/+9AH/lQgzcPJAmkOA3dL85+KjOBUT52BDGsBuUJUYc8A4w9cmLi78zMSsyE97LXti
4h4n4Sobtt2QXIenkcFuSS3lYuxzZsj651q6bODaHFSzj6s3mQBlCDoFOv12qwL8a3KdycfvLAxi
tpAZRvNCzO5amlQxYekpqLPqTwbiUxA3OE9j09boL4YfXxu7vFH/b4zMaYlVY7VmjlmV/RgXD5Ua
IZ1e1wsLuuhxwUQOYQ8QYznzFK8QLoacWtDwm1Kt+vzKdPe9u6TesGRkFpMMaF/nosMugYQPQ/Ml
BlTba2a0m6+/15KZ2a2eDLAnJWBhAmvrr97aAVDo2XzBO13ekz/fa3algXk388EGbtlWnT/2wzGz
nYUtOT0//76ff0zMnqc4wZjsqOFocwqsYxgISFkzCg2d8Ugwg/f1N1taz+yJirlr1fZ0EgCr3zSG
Ukt3YTUXNwXKYoJyMDi7bHZDDWUYtBDwgRh39NCQArvFq5E9f72Ki/7mzMjsgFXgr2rcGFgm0afb
Ijdyr6jiTRFzjPSAu/lrYxc/2Zmx05+fPR6hsCgzCiQoBYpuvXZ3Y+w8fW3iMpzlzMbsKJuYPIul
sMAJbOtrKZLDmOpDUairJgkfleUcoJaxrqLqpUsXRR6Wdmx2xKu6VRmhoPyryvc8ui+bgwnNha8X
eLlTefI5DhMudeZ6pY0zhrHR5u3eADMBwJUphjTTv9opUHXBeMnars1rC595ZWXGI+CL4Es3MdDG
MdjcY5brIKXiNx1E+TwM/6BZM027JHGYVyciwf8jrbUeps2g+cawyXMfCQx/ZkC0Zwlm7bSu6k2m
gL0VJ1sNbfsFOPFF8Rh2tsDZS0FB+xnGE4LMqeFXwOlGngUeNVfwTR12N7073leusyoNjIGk5Jgy
cv/1F774Mv5tn80fj8oGW0zpwOdqu8fIhhuM9pslISIIarO2FJtcfictPDM4e/OzBqKxYYbORwVa
OIYBUaj7hd3vr1d10TeeGZl5kypnRIQlkmg9RrsUo3wGA22NE2BQETw5C+Cui14FfKRgM4XmkOCz
S6glo+CPQv7GQJSgm19ThUmFdO+i2fKNVZ0Zmnl8V8bZ6MgWNy6+t3owlYy/jPbTsCzfSZ//m6mZ
vwe7TJpFEZwX5+4qLGPPNJDGyaCBSKdDvpNjn61rdgfiiLZphsLkXnNyVVtiY6EukU3Jf9unec+Z
SKSM4QR4HGdbAKPG/q3mr8t51sWz54JWnDOoEFM+W03ZARQDQl/Ag6d0k4CqJexLELX/SClG9/KP
7+zT38bmaxotDEPxHmohbvYgJwy0gUanLXaY+1kNhVp9bezii/ZnZfNuMqRGFcY/gPgaMzSqRNU+
RQntgq+NXL5Nf1Y0u7rRUIsuEyi4gBHMyzEvbf0S1W1Dt1+bWVrL7HVWdt4kZQ03JJx7N8RA5BL5
7sXn8exjzbxCl2NvUtCm7KOm9FuQ1Shpe0nz8N+WcfqaZ0EGovLeaCbAphMBFgpyUOAA/G8WZk5n
gs4FgBDoUheDeU/CaCMrc6Gcs3Bj3JmzUT2Yq5IRgPrY4T8HIe/aOn9xIIM6lWDQkgb/Ttrpuian
eAZcxmcfjVZgQ4VCDIYKY/Het9YOI4A9+BqKXeLmC3fm4nFG6IKSiw3oztwb9HA4YlCAyo1297tt
2x3UO64AernlYfsdcaJTmPR/tubOoAbfM6s0RCE7611bxHPScmE1lw415xTaeoI5KL7NAugRQ8ug
dYSaQBmFHsaKPAM0tVxHC2fOOdUW5rnNuZ3Z7bRUqjAQjMJLz6DFEFbCB8vKyuX91jD1CiC9VZWX
t9jInYFBeShb3/ZxuAar7opl01o3oJOV4bVIUReJSkzHkQ0t0jXS8qCL+Zb3yas2xDNoFd76eNh0
2thn0f+Q9mXNkeLA1r+ICBCL4BWovcpVtstbvxC2282+7/z6e+h7Z4xlPhSfp2M65sHRTiSlUqnU
yXNA86H3h6J3wb6E9+k+PtKgv+QiKa0mbGrEu+ImA1LQ7Ib6LooDpKT9GfRi3Rpt9cdSI5eOCrsy
985uFW3qRl/7RXEZEm1Dq5BzlPHWYfz5ZNsbwEVHZYs+EBHzP75/5MUJlG+cZRhPqqVVYPaJCH7F
uG7Qg6il7rrzwNOZZZbo11ZeuVZY5HievBV8nnjc3I5B6qaMd0FjlKX6OrZc0HQZwrbVnmbCKusr
3DXRSPsYuJwoMBd1pnaYgyZQK11NwCmx9xsKysPXpH2kwDj2bmy1ncKZSt6gmI0DtAz0N9NRnYoc
ifaUaQQiUveVI+yWozXPDrNx/MLxSZIABIl+8UfDSG/0mMJhhUME6l3OmOaOUKqLIL0APZWiKcxC
KS2kC4RGavZO7NiqKNw5A1hslscz64ITG8y8UbCxN4qGsgCgwOivC7E8JQCmOaRbejPAy2++rpyf
FP6nA2MmsazA2FGPCX2Xn4L2o5YukcLZwLPONxkXs4EFoY/wvuwBpi3iaQE8JiD0gKSYY0r9FeSP
q+VZnA0XuoKblY62NZHVWK57BSzeJWaxAS7DSLZ6KVsDYNv/zQqTKXipXA79IBZ7Fb3uBSiocIqL
9ceykVkHnwyFyRXEWh8igXR4t5S2ga+sU7BxkfIeWHHOaOZX6HPOmDSehHVVSVDVRqfQfY4+8wxU
jop3GYAsdblti5xRsZCg0pfK1lFx6xFk1ZZ1ZCRgcjXdFI8atOZ1Icx5gy5KuJxQFWIt7AszKUM9
7Coc4pmXbcOEWngHPtedslleqdni1NQOs3c1tffiBEKcKIDF4r0Yhcm60/RfQh09iJ0DMiXVKGw/
KwTA0pTbzqt/EAt1SUK9GgUWsLoy9tFakFZZAlRN31KrCAxTKcGLLrzlVbReHursjE4sMQHD0KJG
kSIN70TFXZOcXBCuhqBMXjYyF26R2RG0SIJlWBaZ8yqiSV2KCSo1cpShG2IFrvT/aIGZMFDWgDQu
HDEbiWHHUr4WW14dec7Rp4NgZsqX3SFWYpQwIB+w8aPG1Ly3mn743AN3bvvq6G6HoDxRNUiXf80i
IGYXFqECtEsYZg+NQS0jzDeFByZQQV5BD77gzN38wD7tMeECzHyFL7V4jmygDRBnB1+4Q3PASg04
d6VZV4NMJyqihqF+U7iWxFhtchXXsQEtV7XhPJdd+gskvD+A8iIy/GuGGQ6IzSW90t1m3xIQH7VJ
se59/zGT5ftlpx6XgU0xJ3a+XVmqvhLSFrdkEMkci4Fuhpgc29h/6qX8EoBYRQQz0bJJzgzqzD4K
QPIRtQU26wBid6IfNTCW9OHLspHZzfo5fywiXgGZK0kcHFOITY+G2u1c+hOaiOnUMVtJ1sEX5ZAe
xy3e19Guu1G1l0ZsOFGcN1vjzyc3jSDT6qpI8cqUgISlU8DU7T6XIO1Znq7Z3TqZrnF3TayEKUEh
WgSaj4B6fIBcZywkqwT8xnH+Ejg/SVynMzd+zcRaJMkFSYfx5cyJ7JQ0N6Wbcarcs+FgMiAm/CSJ
6xgimLPAwfpUoyfKByV4mkKvoJPWy1PHWSC2F8+vqS/KPSpAhhac2lZYQXNhI8rufzTDJPt4w4Iu
Rw9UT2WcUYGwBOEx7DiPIRwvMJidORhiEQZjsi/EzbohqSWBtKgUb1z3F+Ad9vK8cXaowRx2vd/q
YVLiRVtzdFPNQR77k9rcxM1YFTGxF7Suy1tw5ZATSWoz6kvOtuGtPbM5oRGvUTEDI4mfxs9Eqp7S
xo+tCN1h/22umO2paG1dOToKZnIcWGV6lV3OdpkfiApcASir0BPDxLLC7TIiBX65L2NyCCi0Boiz
zgaXc3jO78pPM8x8yQnuPzUJ0AehBIemqNdqHILkOl0NHo8+Yd69Pk0xUyaWLQT2UqAfQ7m0Wty3
Gp+HG5qfNN1QdFWhElUZD5Z7n3oNARReAVW8m4M4ga7kQF0tr/2sFZnIuqISyLDKjBUvSHU9QrUJ
vaLxJlGldSeB9STSOHt/dmlkQI1EZRwQOxgV6FrDEdC1Xrsnvz0bQwXp5tMAbunl4fxtEPiWcUwM
Ma7mF0HuCY4Kyc0O8jWl4u/9UD+0g/shaPQuzrJ7P6YoF+o7N1MeBzC5KRDDCoz+Y/lD5uf1c8Dj
zyeHUNG1teS7eLpXPfkWrYwvLUiNQ+pv/5sZxg9p44ZSI4Mvv1HAh6490OypTPWfpFSTOWUOVAP8
HToUvZBSGWCWdj505U+u3y4PhOcgzIkKQt8y88aEHso6t16SrYOiXIuh+kDl5D+aYpJf0cgyF/Ct
ct+ED+BtMKNWsXPISJCe44wcH9DGMvjEBzLXHXw9wd7yc+ni9GD9FUWriKIfmTFwDwLKGOgtZupy
6Oj0LgXy04ulU0GGQ9UNpzzTVssrNHt8K4AngI+QqCg2fR1NG0DPx9MpWjMr8OylaM7VHFtKoeuS
K6ao8sLf3x6cbzt5Yo9JSaISfJWRjjKdI2Rm2fUmuCftBPeFDEzXaKpVgZ1wnzWoknUtWJ/B3wqq
8arhOf/oDUufwWQtbqG06lCluJHlwqokIB12JYT8Kt9JYQnhp159UlQwmrtg91+e8HHdliwzoTky
slaHbDsKHENsqY5sS527FV3nFBYC6MsD6AM1DrWXjc7uw8msM/GTlEEPOT4YrdIXLQFQRPrj679r
j3OBmt0aEzNMeDRcVDLFCJxhITahoFa7LAl2ddo+/LfRMOExrCV0RBv9SNUkHgL4aErAvU9Ag86L
X/O7A8Qs6OwAYp1FUEJUIMkVyKWgX6W1WrSNUB9ibsUDFOVMkIVxIvL8Kn1aY1wjEVIIKellsafg
QWsDamktalLyWwA+1eUZHNf7uxN+WmL8gRZiCDk3zKCudY+dFJw7hfdSM+sLCF4y4ItUp4TxhT7B
syPe7wDcyOp9GA9HTW8tcJysl0fCM8P4Qtq6sT/0gATo6CWq3Ab0/LFFO542K88Me1gObeEmIUpg
HVytDw5acnYMzlBml38yY0zE9xwZDFF/68n9Td2fqliDqoQC0Uje0TLr1YDlUTSxS5AXZ2J+15Y9
MaK/71rJH60K73q9eNK76DnU/Kucl4/LS8Qzx4R8kFNUIqVOvq+10pIhJDNAsYB4zVY0bhW8/C5b
m5/Fz8Exkb2oRWDFAyAcyxrs7o8A30N5+JJ378tmZnfQZA6ZHQQu9kBHpEPzsQo+VaeG5ly5XTbB
Gwm7gxwJWhYNnmZysCVDJmAAxcUgQLnBiTmW/saxb/FgMprxUyY5TZmUuV8lwO84hmvJxanwihWU
XtISSjNAwSTbkbVdgVLMEEZmWXNueLMOgjAh6gSXCFxZvlrPHI/GAsWTdSqDdr4V9+gnOMUe2cSQ
Uyyq+gfINX1ijgmzRV/4alGPKYj0QiCiq7dP3Y+41qZGGP9w3Bzc/wFuLB0J7oIOQg6N9LDsH7Mx
SQO+H4mbAfwIs68ICJI9N0Dln7rkova7amQ2J7q1bGX+RWhihlmdSIk7GlQUsEy9NRsCfFcAzZcS
SiAChMkrY93rBC1JYBvKeMTFM9ki3gJwgQXiB8zCYKf+6hk+msbdgGpA/d+Gd6A+D3+JF8UebtNj
fFVfIWoFUr4nzni/72wNNEvAGQH8g7IGW2rWBHDDDBGATSAiNc7+zXAsN/Fm42+EeBXdKOttzvHH
v53VX3cfLOq6SnBK4s9fPPVk9w2ZVJUxxKP39UpdIzH88CCcsSXX6OAf1c2wivbRQwmd3xbaxpyU
43seDNOGCmIDIqJtle1iSmpflkRQ9+zDG681vft2XbyW9+E9jz7heyzTNAUjAwhJEQHfYhayUiVc
MlRcmkiPTM1OnEPSgXeJN5Pfk2u8GqEYpWoyLjMAI331F6GIHWDmx+rdSvyj9WYVW9nFWGfrYauu
6nXyWDam/Chew+fY5uXY0txcTo0z8Ro0QXIK/BqKk5AEiSABdfGgBviqWf6qvwgZVMFtqNqAclF8
z17lVWEJNt0tO+/8+DVqEHArSRLLgCBWgesaAk6l7jxkZ8FYQ5yVRODwsCMep8/smYF2ZzJ2PFMZ
2+XrXKdqBhGiEF4LhUHhHZPsmSBAEC/amUDz7bV/kmSOs86SjMNPNVS0AIrAk+RXk4NSu3mkw2T5
J7o25xxy6W8kMGmy04/ZqrcrK/nQIJADrn7TgBQV7yF0tg41UnVquqHBX9nYEHQt2MMUHB3RUYJA
5GOCxUbzjk3W+pq2p+xk7Ljx9/uaoh6NmiT2jYR0mj0dkemIlePAZmFndNuulF/GVjvR+/huuGaQ
5QjM6E/zJw6PynO34XV3zTj1V+vMOaaludMlQYw+tQ00kl4hs3RXXdoT7ltv3cGwnG3yqoMBxdQO
yYNwXfbmv+v5NTCOxnUVaAADjcPsCVdnkI+vO6y3cHBO0BiVIX94Ad/YKd74KGlDIhiHkZnd8niN
5w2DKn+svYiGxkI7BFB6RJC/HOfcu4qWuKLbZO2t0br5WGDrxjYkLFecwY6x6dtgdUMF0kdV0IHI
zLQwjIj6Hsd5v5IVS/KgV205gakf82N4kd3dkFruPTdozSURyLwoisUA7yksrLYp4srFRGRoY16p
kHa5QRn/jLaj7ND/jiMreVT32lZ4UblbiWd4jKaTQw+NGUVaQ2R3Xx3DbX4LaU3pmj44u+FG3uNo
fwNvB21NHoRrdmVlRQKLBdGIjHD91azkKnmXOMh0pTOOIuUPqFz3UIjRd/5RuDX+QKf4YFxyXn79
PafQ0TgmoSFKEtEzzDKiKoaqwdPxSCa9F43p7FVUeoDGtLpbn5jqH/2QPQQfUG3muNR4kWNdCmRi
Ig53HAkSW6osnFxzFIAK99kOxE2Qk7dDi26aB2jXc913bojou1fHfAHxkT0OlMSDInmTjYEiOnY7
dYvevPBD3DV7/wpt3jeMTuA8P8z2YE9tMouZQ6WWSOl4BJn+DTgFrf4UrXedaVgXCA6uxCv0gNac
OR3TXXZOpzaZbaoWZVtmYAvfq/f+XXGO7tEoOJ4Bz+05GVVUTPqjUaIEBbkHwNGRqX112aQJwXZc
4SoBtZ06titvJaRmvJW3mi0aUJyyHH0D+n99m/2SLtXL8nj/Aq6+jRcNUhJ43iWcNePxNNmnIaGA
kcbYMIBhv9L3oLANyfQuEFIjH6HlW/4FHSz5rr9AnHCt3jZ/ojt9q2x5wImZJFmHc4FTVsdWwhZi
5h0gNNHxekD7vCM9a3t3m1wkCMXe+nvFVs5yAa4Hs71C/Zg8yZysavbYV3EXwJMdEliw236dA7/R
oX+bYQ4SdCSu6JpWphqb3Z27U/f6OryHtJT/tjzvs9cuVR4PPoq5h8d9tVkNild4Ko6gfhPeGIfu
Tb2DgNW6PEcfHEuzO1cZdy2ukrrOtmsKSNwLcJuheec2vVO30jbeGEiW5X16hUThwdjFvDR97sKP
yxUdgeKoQv1NOiY+5Xvo5GjEsfp+Bk+OINmZYza74txt+0vyp9ItrCU0v8udvEq4VNuzKY0KonUJ
FxJV/RapiNL4Wuk3OTwpfSwfS8uHEzUH8KroR3Jf/SFr2QpW/hn0BpWZteZPpnsiEsQ4kxMTN4jG
pMZ5UJ87jFraemdykW7Js/M8nIIPaIdzTI6+8m0PI1H8Ry2EuX0VwIsa4ljxiAuTvg/H5Ny9OVf5
l3fX3IlvwcMPzKG2/A+lvT4u/2R5C7RRiUqMYwdavkjabHmrrLqDshOf22t2G3FwDnPONOVFZgYH
ST0fCnno2leFvQbxUeinQ3vb2/iDzRnXuDLsNE4tMeMaIlLkqY4QBPXM/KY+aZC0Orm7JjLbM6Rn
wWnDMTiXI+F6/g+HMHvdEDNwtY8wi73/GN9kv6tz+Gt406/Fiu6dQ/dQ3YLf8sqxOZczTG0ycbaO
89B3WsQ6eu9ucwv6TavgUbR7k0eFMBtVxwT7/0iz2LKH52YSEFa4Lw/3yAETu/2l3uGO/lq8os9/
1ZwMTpnx73Xh2/p9UrawT6qa04nE8VDsyB/ju/bk2M122DjvyYq88fLM0ekWTLGZlwRbseP8b70D
auLguQLBNL/eMbexwUf7Dz2QxsQSIrtSGMvIK4dniBJrryjSPQh3UEfPXtt7SMtHKS+lnHXJicXx
iyZ7OymkziEaXBKyrM1RWcWd6Z2HuzFyamdj3238+/Kt4AbNMZP7Np8TKhPGK1vdSDMCPWYAv1ZB
Yya/69tyA6DzsFH0DfjNpUfjBfxbP9kLkx5nJrTUfkJzr8Bgw5tmF68qXHbJutoE3MvfeNn5NrxJ
3ymTyKat16JPBnVO6FHXj8Mx3+i/Pc2UX30OZms2jdImbZTj+k7Wj4aR45A0BGXHHpjAffi/99qT
uur2R9mKts3GX7trnl7H7F6f9gYyoTMuM4W6DQpzAhR6IzO51Jv81ByGW7yxx1dvSw4yb7ePLsHO
6bRVbAx0k5F2eReinRfg7uTd81bGO8j5Tprd7OVbYpjlUVlr2x9FmGkTErM7KpA1it5IiDK8h3ft
Jjq7D+JZeda2xUP6tuyccy6DO+M/YG82J60rwXdUf7yHSGZ0gXxxtfWhA3ZAQz4vXZsLZlNT46dM
ZjKAjqYDBAr2/Ibep4/pCpgapTDbU7WtZbN+VpRVdBetfFRFlsc4mwSDTvFfHBsznx0ETt1+BOj3
m/jVPYS3xo2z9m7kzuTm+HNlNn3yBMZsQRHaogXEVsd7DtkY71pkRs2+Bw7mGai29qXak+f4Aknf
BPhzKIf94l1wZtdzbG7WsKYg8GLs1+A8qdqRszDs2tu28E8CUQAy0OJbRemPERW2Sm5sizz4UQPJ
xDATWith8LNwAGUY9N7whC4MN0bb/6BtE+nnv4Njok5AxLhtQ/BlU1G5K6sIwpDpto5VNN7IJ6fl
UdvP+83EHhO4oVyd961UVvvMdw6qA7lWGvY1Hp6zre9Rq6L0mpbixujpo5qDOGXZbefOyOlomWA3
KGoOsU9gqsJksMLqDG568PVel43MbsrJEJl7uYHRCboej0LG0ORLXRvyvINy6wmG/RNDcMmRF003
2KK7HwuR0YGXAoAl6GRDjVlPruHwFDTxj3Y7/bTErFoD7TKZDuANGjwxPzRSW9m1nqSgJU/WeeMd
VVeOLACZ8KzhqIWZRrLGWbnZcwqnI67BeP2jhDKbAT2DnqqPJ35mF/06Ro/GId0kTzJIOq7CBsfj
HWhVluf3f/EW7Eml6zIgeKjyqBj/1/jqx6HSuqB/2xdqLdoO6h92lSujKnlJzmXiRWZQF/KmCKSD
j5IX5NrpQXJ79whhtxURqjVKJofUGGsg3nCPwuc21zPPEmOnMb3IOytJdepq7YC+3IdC69Zt42y9
otTWYeEha0ydZyeTNx0Qp29OYOw0zXjUxuQRMqAmKQo76buz70S/RIjMKNVwaqH1i2a2yvb1Eho/
Ir0Zyu5a458qFbGKwX92UGy2EhIchyh+HWJQxpOyuG+BaslATZNkDmrZWXmAvJaNhOS5xKXKHNzy
ttOjyJYIgXSHi8p+ZDiS7YWqs1GbBs9YnmSigSY1naRe5bREe1hyhc5hbWWZ91ijBGp2I+oMWGVb
8+vGJLqDHp40x1BQxE/bx6pJwAouNpfKCY60yOkGeg6rQY59G6jUcJMrXm+1fo7LnF5tIXu9S/Me
gtkxfQoS4VQ0kP6QabdGM8qdH2QndHbdgvMutPAOP5hC6tuV5NZ2VA54DwvopoTo3yrUQftT1Q5d
lUO2jUGIgAKSd6MU4TEGDmflGWJjGxVWPfKzwY5ccBDlvnHwWsPl+NrovkuexuwwJYCeXaS27V7x
GrD1B+dUwqP+sj/PRr+JNzPRLy5kV8lc5LJxK13Q+f3k+CFGxmN35g2FiX9OmTlQWa4QlkrvIuTF
Ky3Ajb08lPFTl6aLSXzCoRSyxABsEn1HdlrvoNFmVv1DBidKhI9lW7Pn/+e0/T3SJkkWViXIigLx
POx9MJ695XWOzftM4l9R9jqC2wbh97JFzkL9vS5PLIIFo06MNsdVIEF7vvLakCtNeVPIM0K+xjYi
5x3e19DPCzZWX9fBWv1Rgop7eSR/EWvfFwqnIcAiABgQxhnUKPNwu1KqPf4GtpNXqk21+NCBzwOS
RLdo69pnTn312mifJe27YPTnUXSKVllgE2g/4emLBveSkRFbdyW6MtRBXmlq/oANuVn+1nm//fxU
xqcgBU781gGSUHKjYyDmmVlEdcdx3PlZ/9cIW1oZwPrYyC5oMjoH3TkXV/mt8BqlZvcGitMGOtLx
ksYW+TwlhrKCi1eJHCciCZuD4D+h7d30ehW0IxxXnQECARs2scYssF541AtFYAgFcPn3umFVCT3T
QjgWUXfMAIpz6LrQbBo9Z7W8FqBZJvciZDT13fLqzWeWhkJkgpo8evHHmZ9sGt8f3CTWkSC04moI
Sst1qRVU1yZeN8ADBz40PAFYpwldLRueXdGJXSZyF40Rp5GA616CXETzTqiVWO2PZPVAU6jhMYXI
BkSOvo5O84VBUwNw+wbhEK36sn8IUukYVsBT6JFu1322FXvQMgoDjuJ4UK9VQ68ozdyEfcwj2J4N
iJNvGTfSZKbRiSkVbo0qslv6Vjtc5QLkeQHyBDyeBj2xhtA3B4cXSubmGQ9deMQ0DPDZsCVXoBBB
glG6xX6A2GvX4EJU+GYNDOT//3KO7kxVA69KyKy/Dg76rm5pRKASyeLigupgVTlHiXfrmoXoGJKC
Z33Q8gDHwCxnTXwpbDtUXbLaIpZk3kkb5VytWvuhNXlM5bM7Y2qMWS+h9D1DHwnBgI2BrJsZbxor
3tW75JbHlzO7RgTIZaACx9cxJsOQ8yxNdA/RTcwLS4rcDy3vTr0IqfrlRZoL1Xg2/9cOs0hZH4AL
o0Ldwycn0SMWTUV72QJvJMxhIENFszZCEAO04kupqfDve73iHQazl5rJOFi8N3jJ5aEYi6fCObr2
NxEce7Dx4tSb6SX7Jb7lpSVyqHJmpw4xEhg8jRDKttEW4qBGvRgAu5yRvZrEd0QUXpfnbt4EJJOB
PdNGhOjXLdS5YiL0Kt7RxPzGE29J82f5948Rlc0pxqeXf34/szYE6s9QHEcTXhaLZlIaZhR4tox+
SlnYLlua9YJ/LRGWzlVuHCnoExylDXK+MLhR8Pap/aRP+3M4gNd8na4g8SlxDPRqlnh1VDpTjYR1
IqF0UD0FdcTx6+W5gxt8NaZFtNIiI8/3MoRkBPmooyFD76ktic/LUzebGAD8rCNag7EdQNavlpKi
Hdqmz+u93EXVpi5iF/WJZpcTbKNYKo5KlG0iUt4oQXqKW/obwH1LF+tDR2MAF33uZX7eK//9HpaA
PwldWfManNP9Jju2r8nv9hSdww34ei4VCPHW3iriJJSz3oOEBKBXHcSlf0Eyk3MyCnKhrhJlFKLI
Nkrq3Cghrq0xuV2e6dklnZhhgq5TZ4HbG+jncTrUCpRdPNxkRWl2WrNeNjS/pBNLzMZ2ihbkbn1f
7+u06a3YU07UcO6DIPrthdWLYPh/JAjhmEmvIS9oog4QyAHiW/pN4TZAZYS8m+b/44PAog8AF9WA
Q//qY76SEoKECLqPG/peXKuLv8/evKc8NYMbVENEs3zivV7MutFI3P9/JpmT2wi6Lgo6hARVCdGW
6eIvJ3zO5e/IPf61MH7BxG0yqQljo4Cjdt09dWOTdDep8JCFJ6XmvcTwTI0ePDEFoRw0mMaQL8sH
kq8DMFeZXi2s3Lo8hlTeyFGwa5P+PSkoNePQOKoJ2aRCvC0bPwKDo/wehOEVSogA+IQ1ryQyetO3
MD+Zh9HvJx83dDEA0/gPQj6vsb+tmsZ26EMXPQbBL739s+zb85tohONpMri8WCxv2JVuV4YDgnDu
4mZ6o4P5QU7vfY+zh+YH9WmHcZ8qQDEtzvQCLFp6jX5SbTDrkP7x8xTsv9Gz78RPhs4lZ+SNjnGp
VhvyFEwNkIJIDmFvy8Whz1D8tpfncHZsKhk7C4GlFNXxKyYLppVyQzLQJ+/b4D7pclMxnpras8L2
yZeVVbJatjY7pok1Juwlbq/4eo3KggfwMXWGdSjgcNaHtcDTrZmFphoTU0zcayrQwgwGCmfCoVmn
N83ZeMsyuxJNcnGP8QUYEyDsS6vnidnNxpqJXeYI7YdKI/VYoglL51Vq4hNqzD0nlR5/x7dd9mmD
xUN4idcLrYtHhAL1fK9w9kbd2R0Oa0cBl5O27iixq+Zlee1mT8aJUSbl0csa3KDaSH2NEoXrlqYs
1abL04HkWWFOh6YVq0FwcMlS62oleLmZhndSxaO+nreCWosBCl8oijM7uoyVKAxzvITG1R2YwwXj
onbXn0zXpwlm+4KUptAVB1dfCnpLUiRmFWimwJO1nfe2TyvjQCfbN8xjt3ZH7QQf8O5Kfsk9HqMy
b6qYAJGkWUxbzQF4X+hWhuzbQvzH0XidU7OHmvo5DiYwqHGr1JWBxuPYgUi521iUnD1dtQL/WRqe
l1eGN2dMZAhSUQkVF7CCIoTGTl1aRHz/bxaYGBBLCqVpiHzDcTIL2Ehb5r1XcuaLTYyLKPAH4MYh
/+bdCdVtpja7qrwYUWFRlwc3mZ8vMO2hm44YoLP86mNUkWPZD1CK6J3WLj0X4my89id9/mD4tMFs
exLlfda6FLBDJVsRP33HW9BWDvxNlQk72kcoVElkowzdNkiao99HkIqXngrXfel7f9eHwrZ3jZ0j
x7eDUW3FVN81tXMbGG4OWqBCBsmNQW1c2p8a1XgpjXg1CPoHONArq6rImxF/6EJ3n6nxuhe8dVQM
lyoNLoPWXyrZeOmoWJiiV/c7tRK2st4/6Sg6r7TIe+uVQbO1onwFrKO1K6PZFH2Wm0UpWFEqDXaX
qB9J56/CSL0TnWJTEPESt2jWa/ujigKIlHsl5E7QDpMOtp6ox8gXVwqKZWIvn3NCD65gPHR426py
eV0GzrpOpdvIME5o0n/pNGGNHOHUSsaL0WZXrVbxnKkK1kDTtZbHuyzPN3Im3Hg0t8c8CQQMvPDA
cw4mknYlSfxMwKng+90qxtN8oj0tb6b5gov66RvjJ0xiHEkrsZLwBrsv8CLp2a64Ug9lZNV4uXyG
N0oPzWmEFy9bnQ97n0aZwOqjnuvnBFUx0KusYz20q3hfibzZ47k9E1xDNdBFT/OwMs5gDcoxCXqr
MNDW2HBi3hjTvmcMn8Nh4mukq3lYoOAMwe1jlpGdRG8br4BWBmAcYmwa3g8gKsZkzZgYq6J02SEJ
Ami5rC2/eM0M3Rbyw1C+E03iLNVfrctvg9PIODrEPEllApTYyKKrgYdhH1GlW1U0MiwPjZvbXEjc
+yDK8azvOxquBmgPcp3EOZZkeDda6t8LXbQS6hxlhN5Qzn5VotnCiwBH6t3CTFLvOcwp8PSglitr
AQrtpRxaRgFufKnwE7MvoDihJXhD8XVEEpkUJ0PDZm/aUrXKrh4fx0GpUtUPTVafw8BR7B57hZMM
zi7tZPRM6Owqtw0HCaUEPT60NHyIoX7Xa5oFeTezFnBfqX8tb43ZLT8xyGx5F/qpYGvBWZ0Zyi7z
qq3X8DhRZ/fFxASz5fXE80KPQPwglbudrFeyqUURhHicaynyhBF5tpidLnlF2xoyssCmNkAi+lvw
cQuSjwUKyMvzNntmTwbFbPYkp3rexJBec2TvJlHoWzg+VRJFRdmwdZ6CsnxYNji/UAYQLsrYi8Lu
C1kPAAhLgYTRGgX4u8AkA496c7ZpzIDixj82GO/TwP8AiI9c4Soy4OQeaGzmIjp6oJxg5b5/Voz6
fRBcaoIhGqp2Mh659Dw3c53i4a3Shl2tEt8SfHR5N04gbZdnYFy7b5EB3Zh4F1J0NGYya9tnaZPW
EgE7pCttcqnbDoa7yzWdE+1mXWhihllZifhB7MqggFE0aV968crV3pMsBA8pT1p2/jCcmGICuVtH
pPYh/b7vaXkbCME6VZEYVCRaxVW396L8UfHRy1s2ZWw6eXaRKgPBrX4jUAzh+DNv1EyMD0I/TaiK
GrgMCQLXQD02JVavhxvc8jkPILx1ZBJqPetlMsgQMwMI+aH1hmMs55YcBpx1nN0wn5PLokb6yKj6
LgRqVCwuGt1R5X7ZHWcjwOT3sweVRB1fMtBcE0spaNg2vqKacXZV0nOPt9FlW7M1goktZmN26PYO
atEo9g3pn7VY9Uyn8I4uSaxYzzeeEliRg/97MS/M8SaROR6kpOoHL6cQL6H5JWq1W92J3pfHxvG8
vyXmSUbo6aKWqEGCgpx4TZPWKklgQ/4l6+rVsqH5YvVkFpkAooW9hHoEyhE4gU7JLrwRV/6KDiYQ
/pa+js++7dock+P8fI9ZgAXiJRtdxqxItSCBgV7w8L7YPOd3fWiCl0F+0i/kYpzwkoWHmKRdAVK3
bHV+g/1rlK0oCVXlZbqOQ7DIi8t4e4Hcz43sxZwNNr8BPs0wGyBKk7ppa2TVeg/Ggzrcx656I3n1
bSvnB/ARfyyPat5PPs0xeyCq8iGJKlxOPFd6jLLgovviAVQfZ0WoH5dN/SXPWVg2Fh0Qq0UqdRC4
QzG6v8NN4Sg0yVEB+MFsJe/34GvrXor2qq8OKGrk57QpD4anXKNOPdJIvk8HobcqvMwIrnNblNI5
i7J1Vmkrn0JmKu2AnXIvYHBcC2lAzUrrUZ8N7BrVkkENV7ITvtIqvUO2vQ08NP476Y3vOxs61qrR
R7EOteHGb4ZD7YkrDzDVMBosOVMutG0sDfUQyxtyZ7c8JTyfGgPFZJdWgOBBLtnAm0jwyzP2ZXuv
qLxu7nEFl2ad2Z+yA1HSsNeqfQCOKAvcddegHtaiCJiJN+jCulWkN6nOrp7a1Vaaoo5AUveU6S6n
bZI31tETJ2ON3CyKYhH00K189ZyXTlFM2eE9h85H1k93Zs5+T/HB/hYj7NWdnpgugp8MWPXyos22
NI04of8LPxpzqpPcKCXQvOJBwPKu/rY5R+f05J/cjbNFfvc/pH1Zc9w6kvVf6bjv7AHBfWK6H0jW
XqXdsuQXhmxLIEiC+/7rv0N191UJ5lec8X1xhKIsZQFIJIDMk+esi7W+Zakbonvau2x5NjYgu6Sp
Gl6O4Ob7PIW4PzX1ECNx3qCOHgHknMQP1LnOg9THPfKyrdnlOrMlLVcvEqYkKpKanai31jj4tvVm
Jk+/YwR8teh11zChUrBz0pICvof7UVmaX8lQH1hhbHBPXVixWa+wP8xIQY7iqldzC8ThzJqw1a1b
gmz/8khmTTggJVIphFes9+zdmXdXJlPz3MZ0ZcbwWKTabV2pd5dNzKwI6AiIhTYBDYgxQw4WduRE
moWTYWC3ofZSVCezvL9sYsbBYEKHcAydOgNkTg3gyWnb9xbiEZSnXDpUPlf1g5LyVcXtLdxyddne
3OXhk0FpZUQWiWTkOBLUdfvQZeBAn156nnkNoeotNzfIooeNnxknZcEl5ifTQuMx5F+Aepo+P1uv
mmXpaI9QKhhC6OIVTxF/TVFouzy8GafA6D6MSHuoIvpYDhXoafXmqOs3UfTzr/19KdopQ8NYaCKk
mmngi6RdJ8FSYXf6itLp8WkIUqwLRT3k8QSsccLei1A6oU7tBuY1dOs3lweztCLSA6YPgTknA9gn
a3ObaN8H+qgUXy6bWFgPuSRQQIA5HkC5j4wl94j+RvhSGJh5UmgTmBP0WSgWg+Dis1tVJGzVrMTN
1NkGt+0uXOsP8TE8GM+XBzK7KmdmpFVpRSq6NB7QuFRjFANJgUIZva4It0ZdLVwg5m1N8n3Q7wO5
rrRTQtNBIUWHEJiGBASY/31grz3wwwAIuYTdXzI1fX62Ke1wsEEMioKgaC23qYtNy05x9Sxi1f+N
+aMqRgMKUPC7SWFHr6G2Wo7w6rqu/Na57clKDQgEeJdazGY9TjNUYgLcC8y65NRZmFe8YNAPgQ6D
W7ArMiwcCtNK/7I/PwzIdOpoF9diB8I4+1owD0UfsNJYbhsVXlJO7UyKT9j3y3O3ZFE6s6kTd5lu
IwOgltUDyH5PDlf8NIsOVlVsVKvxU6dccPfZ0HA2SGm5Wl4qjs6B8yjtTWfei+w6ELeXR/UuHXFp
Iqc355nvBVGkh+Gk9FKkw45wxcNJeMzKfAPp35ewIBvFMX1lrNcldzaJ4wfVeFWzcQ+67lOQhJue
ZF6imqs2FWuDxW9CHSMv74Nd5bR+WKW3RQROyGq4avNyJfDOGVi3HbQSW4mvmjy9cZx8HTTlUaio
6Rbt3g7sVaVb66HO1qxP71IT3B+xWAmS3mUd8Zip7soeZDkiXGUjW9eZdSS6vi2hVIJa4ZqjaZn2
fAl2vbQWk8efzVMPgDfNS4IDoQWxZKm4TBGuXizSe83bgWjJVLSgoJeU7ChqSRnB1bAzUMnq4yFc
aRjqtZIUb7UJbEydBdoKsubX49CgptvF15ZC16muoCGi3TSGtsmjduENMxugtD+/lNzmYtXGGNU1
UCWiE67h3Ja55g7tBrBq97I7zm+yD0PSJkv7LEk6Bc3hSZkcc9HswZp9hYbHlVEZq5FXV3hJ/c75
ezY2aZPlhhIoRW6hFcNpV9CU9Iuuc3n8cHlg0wH4yzYDAQsaBKhBQHj4eVmtFruM5ahU9go7aJSt
Cc88PPIpVB4zgKsuW3tfkEvmpPPYMLJCoL1kqpJoV4OiX3eBeggt42gW6RpsgLeVmeycKP4JmZWt
3Vt7xVBvCKGbdKieUkf/PuT9XUPpljTtumAIeHl613VCc5WuXcdOtLWZdZVTDQ0s+qZnyN075tWQ
hAfdCRYOrVmfOJu66fOznRdmRazxEKnRoudbMwSlOWoGfZ64GhS8K9Tfy3pJIGB2E56ZlDZhO6gQ
dgsm7QhirOyAowrauw1fCO+zh+SHFTmnnAdEj5wecNeyVj2V9b5WLdHpz88d2Ox00I0Buy05N+Uo
xLVG1+yJukd+POzfwkH3aPYc8+9j+BsC6BpBm81/rElnSRhQTq0eZSwgXjd5wg6ZmW9oWCzgXOdX
58OMFIozrihZr0/IJmBaNc21qrWhLPUnzYa8s7FMX+LM60hrF1qn4WHbZi3q79+h7A0+iicnuLu8
VecDw8dgpMCg9KOGknIOGv0M/Bd2CvCIyN2irXwl749pSBfyG0vjkiJDEOlJr0SABxnGXURCN+XR
esCRKcpwd3lkc41Kn9xB2rjA3LZD2xst6gxx6WXM0PZx4+dxtrV54GuB9WxoFZhmeWLukm4RQTHv
JqD7JqC+Q6JedhPSjkaqAJzU6UCOp9yjibIyku8Lo5yf0A8zkqNkvORBVVnFngTWI+/AX5SC2tUG
JqBoSLTqbX1r9ebtGMdsxfL8WNnsuu8bxcsBXtpB0w99d81LzwdnIWu2NH7JsxqDx/kwyVz0ovLz
cfTs4MWKf2cvGoZF6SRORnQpwCRiyCONIyfIpt77bGcz4sXBEkHU7FAMUGLgJaGDvUGiGEo0qwCA
CzUIRmLL1czMN8JwdId8qSdiNiSbJlj0LQRmIMc/7/oEvAQ84lqJcml5w7T4HlqRC+/KWRMWBc8y
OCcNh0hni95ErZFmuG+AesJyx77q3Dxf0ueenbAPI/KEOYoNmuMBgjBtCnCbeSyQNK3SJd7bWdc/
syLd1kgsSmGVQI/FxeOQPKL7OS2PKt9c3mFLViQXQz9XBMkMcK07ojkZ6ndeKz4dILK5pB48d1iC
yn167kP7G3jGz4tPqkSY6ArEuWLUm7ZC32+MtvYQ5A0ZdM40E++wmP+8PLi51lF0KICmUkeeAc1V
ktFqekCnKd4VpGEQ29NWOndcwdhqTO1DUFFfaehdRrlfmsxjaeRrBVuY4LkjCAhOJKIJiIMsuWaK
/vhIaXugdjRc9rJM7OK83ehFt8mb8GkUwevlIc9tAOxkdD4T0IIiEfF5mjXaFDkRCU6gID12tsXd
gIxLVFpTRJAvwGB4Qr88IQ4IZaVdZmoZtE2MqXlhWEXCS9diQ65B8JKabnT4DYFO7cyYXCJtNShk
UsbqvTEGqZs22aqrU7TapAvwqlkHBbe1pTlgU4WA9+eZ0/vBsLrURgsNnrdmTIDVexjSJwrATKIr
qy5aSg7MTSK0MjB9SBiZMiVx4zQO7RSkPKjRuiQ5pBme7WW9cE6981/8slZnZqS1op06BIOOM8SO
0aawjrfJtXaXR16DutxNfyq+Xva/6c9dMCfHxs7IuTMEgOTAL5i6dYoVA9Gg5oZkmzXbxV7/uVCs
foxOZv/gaIpkPECtE0wXXXSyyRtb6nZaMiHtKN7pQUQ48uFB3EM57bZrOreIlt7ms2HibCDS7b4L
ucYrCqrNHGCD1vnBY+6B4t3N49d4vLu8RksjmmLI2e070PoAzy70a0Pg9aZX+akz6aYDIcHvmAEZ
neoQfaqTSWbi1o60LC6gJPKWKyA2nxoyFuXm3iXYfvW4DzPSaPqwMwRU6Ju92o0DddveWUNfw++H
unRDbu8iMOuA7sgtjaABVrS+L1l1ilMHxDTcXIV5Z+xxodwzu7zlzNjmnQaGI32fOeN6DONdw8LE
Exr5HrTs6Ghq/HJ5lmYDNggU/jNL02KdLYYeJ0JoRgHeahUoLvJmxKb/1yxI166gjptBwzV4X7c1
hGNM88tgFOvLNuauEdAB/nMUk3ufjSIfahJUDqJMAtG/SFj+WNyBI82l1kKUnvfdD0NSlI7UoSiK
HrWQ1Aw9qt3Y2k1hlwszRpeGIwVN2w6DQnWwQ/pO+HY8flc6scZj6wslJtigapQQ8ys1awAAGfw8
zLdpgzJ95jzYefxgO+XWEs5J5dpzRGyPU32ldu29auU7Kyy2YEg8ARcGQbR6Zef58+WVWPAnOQAr
STmgaI2z2a6+M/DcqdHrZQPzkerPFZBDbtlwkK8Oabuvu7b3nDpo3DKNfxomL3yTKj8yFCcXDrF3
1ZALe/z9nnfuXpTGtB3zqcZm0quxc4iX5NZPPTWgJkUKaxcM5Z3DrV3ag+odWU7f6tXa7/T+2ESB
zxxy6hLrSEH5GWVGtVPUTtkx3HGNUk/cMVH8hpe7QW1SV+ntG6MqNzrNdmOiHfVCpK5pFsi9KQxS
hlD7q4errmx13wyHpb6yecfDdRVik5DScqS3WMgIL8Yejpdqjwb7xk3EMHVbARh2eRFnt9EkVIfc
LAXzsnSoKeDlgwYESuRW/hxENx3YiGFrYRvNesqZEekAMMbMTvh09cAb2bNsDrQHQTdC7I1U3UaO
sro8ptm5OzM37YwzJ+kaYFv60UFvv5V7ufIkbGNTix8AUa//mqFpcs8M2VHhsBCtU7jjCKQWi92I
Wilxwk3C3i5bmt3MZ0OahnxmSS3N0WYaav0as26DTHPbsf5x2YQ1e5k/syGF7o4EUYIrNjIZTXRX
NMmO2cpBt7qVYqTbOCNfbTDibAYzTz27Nr4pSHK5eiO2ZtSuCjw0YpBbeqqGyxEIbTIw1w8H0Wu5
q6XOyrK6NavZFwoiRmXMvucJ8ZQx+ZIO5RdN9EeTZQ8xTxW0qhCvQqrH75MA8o0cRO2hcmWD/Qzk
dd/6kh+yttnoLD6gkVnzNANNt9C5B4Gk9UWN9FMXVYUHEdVrgNJS1yoqPEZGsult1C+77jVS0bIk
+L1txZEX1j1EEZTO73Jn33XDlobpSa8zHxKF5THNte+8zX4A470aSPakpuod3nfPIygs3TxZYuxd
2ojSeTYMFD7L8f4GI6g7dA9qf60v6b3P70MT1GPQ/ELXvpRJKEQoOjp1dajBS8vrNc8bN2k0zFDk
4S21EFpm31EIw/+xJoUWM4viYAgB3R1ydVVroAFEaoRaptsAfJ2znah+58Q7MyiFmVwn8ajnqFYj
oj0Bobnieba9vEmWxiSFliZMMjbqVbsP9GobF9xD9voWZ30MrtLmWCXs3g6WivBznfR4h35MpBRm
tDqJgzJFxkS5ryGwkaGk5ZrdpNmi/xxvw20CPmAQ/0EybuF9MB9IPwxLUWdok1QkFSv2lQ7JhPJV
D68aA3INi8yU884PMRoDiQS8EaQRjrqgYwA2jX2q3+XZt6LPVzVhC/44P5oPI9JoFHDlIEOkoyF8
LHH7PYVB5jLtWIEj9bKTzAfrD0NSII0sxYb4NRxfJD8NdmIAZ1w2sDQSKVYkhkgifSLyZPkbHZ9q
gDFEuUqb3WUz887+MQ7p8ltZlgLYAMgiokbx9SI6lnbmoeHEG3Tt0A2K3zVvly3+f1z9T5My4CQi
pBrBHD4RFgfDqhQepLcO7LbcNrmrfAE/zWPZuyZx2RK0d8EDZf75MUyMImPIfQdg4GnxSkzpKWR8
dXl88wH4Y3hSSKybNGdOg750kDyhjTvX7+q2ui+abDuo0dYwwFj+1wxKITGCDJaVC7hipRK/G4Un
WO4lkHgR6o9eLISL2Xq4CsLFf29jWdTKQs+CxQzgCghVC5c00Ocx7ea+0IxVzM19zyGvEYx96o6D
+XXgEF+2Y+XeQMO4MQ57PsZHaGJtGPiPEsvxOoXfJFb0po6geOki6H/Wd2Nm7rqeHo1e3abRxClr
pG96hJZxIHecIFwo4816Bd7ypjrhq2yZjEqJohILRNHlT01PCB6jqVzfaRDL9i+v05IhKWR0jh5k
1EBuKVWuh/BNyRkSnAuDmQ1LZ4ORoobWl2jHcJBZGnE7QyuyK7IlgOLSMKSIkaLIqCmAvu01AY7s
8luUviWLh8XsJvoYh8z/F2pJk8c98FpB163VSvggFbb7VyoiT9GWQPELI6LSlQnVHNrUJUpVKRq4
QlARqKfhdxAKkEX6j5dRKSoMiS14O2mjaco+NxuvbsnCiTQ/CrQygQMUFFm6tPRMK0OFCbzyplHY
zXNn/oz1BfdasiGtvehNEJyi43HPQJHY3lQlsGkLmfL5lf9zGIb0KDabsKBBCox6HaNnd1Btn+Hd
IdB44pimXyXjQo5p7gAEfyH6B6DqBu6Nachnr66sJ8JoB7xbedUezPRlDKHQ2uBQar4nID7os/Xl
KDA3vnN70g0F4oRmGlPQAkMJAQTvCZhxEw9E3Vx/K63f0I0Ho+XH4KSQ4xi96AITPqFFqVsZaIQ0
XqvkN3pUP1mRPK9KWQKEL6w0duVrjuVl9ZMoq3VrL/GCzk8e1BvRDY1shiMddV0Ys3oUrANJI/+K
PPDWTNEGpO5NEmwIWTjq5mIpCmt/Gps+P/OMyAwNjRvAk0SKukot3a1J+xt79tyE5HwiBTGFDoTv
3gq+teyQZHsFmn6XHW5uz57bkByOD2o1lBU2VOj86OhPQ3/QkoW09rwJ0wGzmQkdb1kHOMyjjJUR
rvZNYN90heKrerDiTrRQipw1M2m7T6LSKLBKcTpoGpM1SGfv8RVW/fREcpKDhYbzyxM2e0GlZ3ak
WJ1DxjIIK4QE3IaPxV19nULc/rtWudWTunf2+qEhoLZ3rSWx8Gkl5MQnIOVQgELxGFcsKbqOgCkl
Y4sCttZW6SbMk2tuNd8C0kKZPVYWpfqm6bpgTr6Ho7NEFGKiU+ze7LfkOVonh0T40QEnyGZpL81G
WeTLJ9lgMBe+T/nZXmrMxhHOpK/Yx2TbsVdBLBcqZm5bPoJgZ2WW5He8/syg5PWkiEqa2SqwqFWV
u4G6s7V41+fqb5xWFPT9Nor+UAWUE/AxDTUnUnB1KAZkosg9YqFfK0ekPUZE28t+Oev+Z7Yk97e6
qETPN3hs6v5+YG8oV/Xll79mQvJ8pKgdQWp0aozspQbLRJW2bt89XDYy6+Zn45CCOBdZr6hIwe9D
NBxoxTUFZSaQDG6UL+CDliZMCuCF3fOonrjEHfOOtxhJcFU29sKqzHu2BamhCWSuy/wfSLpHKQ1U
1HId7Tp2uJe3jj+q4dcsTr/Edr8qNbowrnd0wi87l37YlJYptFWrGHUUW8fQgihDtQNLxMlUg2Nj
Qf/GseOdyJHaZflDR6EvyjP7S2GHV6VKIN4dXrV6vguCdAsRLcUNxVI//+z6AvnzDhYBoee0LGd7
3e50wcYOftrghqOU5SrG3HeW6jVaur7sSrOTf2ZK2uVFDU581UFYMepbkfZeRyFpg5xwh9dPUN8D
VvUb8H2cb3+OTbpQWeiPqfIc2VVkq0Fp94SmD5+YK60JFm4Gs5ePM0PTyM8mMWeBEE2MhtMhdnbQ
IQRvGVkYy/w5B11q6oCc0QJt+GcbXRUYaJvH7A0bsqcraJwMX+rrzPJeK5/64yMmMjL98PXymr3H
xF+8FwVu0wAVPqCI0rZEGaDvY4Zzpxhcfie2ypX+UKC36aY8Zb9zY0ArEfjWcbX/heYBFYhsbBxk
fCJBDoyGdw1pNnlZPl0e0qzHf5iRUUtDXdA2HIGDaVAbSuM7kd212egZEGP+DUOGaliaRh0VwuKf
V6znfdOIDLDwig4HooWHEP7HiXJrZ+P2sqnpT/2ySgCVAfNF4CBEWqWMV7bV1yYAHWO8GqkDb0do
AQ9yCyELZACQ7dEWfH42Xp+ZlAJHoKVRbHILiSzrSWfMLbO3rFvKli0ZkZyeO7U9soBiYxHwDKtO
9MiM7pDajn95/mafKgZyzQZedLjRSaecaLokTOwC1DD6ylGvIEi26tsXQX504OS/bGqOHwr0Sx+2
pLUadAXocWAB90DVo6XqUQWrowc0rPJSPA1Pg1970a1tuRlxi996XZi2hU5vFJyAIfrskQUtuRDT
paTUKeqGha+QaKMIc8EbZ3fYmRnJNYZUFz0a2qFxEpc3xuh8Bbf5ukueRaXuLk/mrH+cWZL8A4Ru
RWVYFRCqgYOWSHD92vo6Z0t3/SUz0kGi5VZvGRyEcqphugRsI2aZY4GGhYCxZEYKGINjB2EAsAYA
qU9KY4KY41tLyebylM2GCmRPoLSIf+k7wObsrKrRg2+aCl6YKWRVG/VAdLCl9z/D8VoHEYtVLV25
5rYWMmn2pB6A7IZ86XbqmildBN0xTU93vRi33Giv9DT3SlV7CPSlrqn3d6UcCmGIOtSeVE5l3Sid
wCUqU633ThpslErZQf612MZRPq4LZUg80iQhaqvKiYYR9Qda6Zsyh39enuW5LXD+LaSlNBPRUDK9
DlNSbZgNVvqo9nG/9Xq6lBKfNu0vA4beoQbtX1VF28fnTU2s3DbjGIEYXFouMsmeoS4czOasCZ04
AMNCudKQ2S56gycp7oblntrJwejDQ2Pld9ZQjo+J07brUdMP0aDVYOUJ0h3N2nBV0J55TsD1Tebo
9UvVDfVzqPVvKe9/Wul4sHEBBA0POib0iFUrPgZX2MlQ32yql0E1dmmVnHorcO4iK7w2aR/t45jz
NbQgv4OqBVLnGlACDYvtlabZX8fCXqk9mkQbqx3csCpeyzz72UKuwRM87VxqcKCtTVU8dAbYZUnE
ai+m/U1kqVej3V1HRvGs1v2BD2xvxAC9A4dgejnj10Kr0+uUEXTba8EqUEakMRzPGcwN+DN9XZTf
Ld30Y0P78hv+g0seUpzANsCRPy+qxU029CMeDSk0bJv7ASNpyJsK7PNlO7O7EzVerCrUV3U5GgDF
QoZh7BtQmB9i5ZGitWxIMretyDocluq9s25kgpJ0YheYWlo+D0qYTtMMdLp5RTla48ut08fby+OZ
C6EATSHUoJ8BOUdp3hJ1qCIjR8duUrVYQFCLQFHDfr1sZHbS8KBDREOLFTWlU4fq4I2DiuK/8gjc
zlyz+EZZ4FnJjrAlQtwpj/TL9gbmjICMAbwCcrquzdXQ6CiwBmUb+bioH5XY2LVWfatG3THq7I1p
9L4g5cIxMTuRUMTDCWFTXGGliQyh+mKkBSBb0Ph6EpbyVjTDUeksunDmvddrfhmf40zBEo1UttxJ
BekTooLSGi27tjimlWK6dWqg0bUqjQ1XbS9Iq2uzUNY5wXVoLFKfDN0xJePJaPRbm/VfR6p4FXix
U5YV0FAaX1pwYjhVe0eqKlj4tnNhHbShVAVgbcJF0M8ePOSs6cBLBvo0I3LVCqw/pmuJ2m/D37ly
6HiP48WFgGbJ/TEFCrZdzlC4i9XoubEMv+b610xdYgp+V66Up193bGi34fILzgVpT0IFL+qwZaHO
Hei73iAPSaB/GZ3SQLkziNzCah6ianzTklcKHss0Ta4y0nnMHoBwie5Hu93k+Ys5gE07VbZq8jgS
stP4yc7AP4jIm7bZxlCyTdNXL7Di1rpyc3kzzjI5GJOcILCZCCtyX00R64NmVkgcDSE/4Vj5xmwB
SFm8M1t7i7eQy0q8lI0MzbLNMVfLgxk6X3Pop7iVQCO1zg9VkR7VlO8cRdk1vEUnqnbfEnuVRNmN
VQ1HFNFPthJ9L7LoygSa0A1Ef4fz4I4naNWwtJ0eghyibk6pxaE+wbLbTCQbpUFaXWSnSLPv0fy2
C/PmaKvdY25nx7xqrk1zXKWJ5hXxAIBDG95gkA946wApS09xViOD3Yrny5M1F4ERt5D4ohpI7ORj
pXJGJXZK9EaaXe5DmdxNjIUc65wFG/sDIR6dM6qcO3bU2urtSa2iApl21P0QwYKBueB7bkAKvrGh
1PqIHoH9WG5LAHl0nOVj/DDo9Yql8cLxOEcuCxyuY+lgdAGjL5m+zdltGbfXqFOzAdtDtICXpztM
3s2otX5RKX7f0jVXxG3fDldNVjdeEIt1zMVu6JbSyXOB5/x7SOEYCwfukBownCQeVvG4p6rqD/Gd
aSzQUc6F/XM702l0Nt7a7kwzm4BMtZGuNFzIcN8EKYW+EEdnb+lnduRXAWDfAkSiOKf1Wt2UnfJi
NuodIFqHqIg2hWJv04x8q7vilDf9rqPO1//7Pjg3L2XnWzuz+yzHTcS2zW3TxQ9jay7kfRdmUsZx
5+HgBHArhKVoX6PhxdFuF7V+l2xIaYug1ysT+w02KrGywKYwWMUasg/ry7O1ZEY6I7ICXbWQZAd8
DsLUJObrIbe3Bm3uL5t5P2vks+h8VabvceZ8vNSJoTi49Iph0tRwulUbt6eR9hvd6e5EEUFGmlHc
AkrnQBx+VQ2j36VkG5jKQ9fQhavkbCT72Poy1IhpjZaATqTYWy11g+w2KHv/8oDfW/EvDViKLkEe
0bG1Ndzy6/BYJNY2Hmt/bPneSuyryjJuQV7oFzVIgcCNCvDuldXYR7XPD5UNYg4gq6/xHY+gNd5E
jrpRwQPlGrzwzK74Eo3qLq0Tr7ahWXf5a0+x5tK3lmJRTkUfktFs9mkaHnJdoGkAPFTQFUn626R8
FJCRumxwyf+koMRztNtnCSALSDWG1aEfG7dvFo6VhQArY5hERSC67OBY0XFpjCo09bcvY/vQQlPj
8mCWDEmhp9ZU5Gk5agVmdohGH+yUebaBHstfs0I/b6VW67uhC3CtM8Vbpp2KlPhCESetTRbC3IIz
yIrOhiUaq2bgbWrxNFA588bhZxCCkwyagmix2kR4uf61oUnRKAhETXsLvDgKb48s046jlm2DEGjK
thoXpnHW83AVBPurhVe4DAQL6zLrcwXItnj8xqMbVj60SziJWX+wJqAzuo2NX/j2aiT0ddGiZYXR
2zB4yKD3bYvbdhG9MntvOrMzfY+z4GqryYToRokAfu631qOV3kKubGUE6DTAK+byGs3MG/pKdWdi
e0BdX76TC5oHrdLE9T5prdLN0viAXM51G/cL97MZOwYeLgRFIwdABRlGF+DNFzbaBN+1nlp0/ir9
c7UkbDvj4Z9sSNHHriwSBBo0y3tFf4TKB1i5I+6yTvXbTHiJrV6HClnIuC2MS87pNUoYhg4nzd4I
nVWrpLU7OOpXVU+/XF6nGadAfglgOqgQ44IrK4+GceCENM26fWgyoGTUTT2A7nNcp12266wleqm5
Ax6KWUhUQmMO0uTyo7YPWp1GHBcJlrj8ih+6E9iFlAgKXW53o93WV6CDNdgWPWmXhzk3nYY14T6g
PI9nonRiAcI+oEUCpEZ1eRqRXMjZQ7CElJ+5LoAPBvR1wDtBlVrOkSr11FQ9kdSnqA30oY52xiUu
vplQYUwlWCByoEdtysm6DPBalMDKCv1gG1MF1ugwpN86a+EJ8M7wKZ3vMKNDPh6pDiyUHGBTpCO4
iZAuRL7Tymbc1Ire+5maZWunICuh8LWd1zd2kd0r5aCuwix7ipTxugiijV63U2kkGlcdy+L1FHWQ
3XVWqIRGmxyYAhbxo6qHDJQmWrXSTGUPuSz0bw3DlSGQzrWSh4CEGyczrSsCJJLngJ0Eb3sqrtPY
MY7NWC/p3cwVuaG0N6FCUOTWVPmVh77cLtIJ1q5RVDRDDX7iqMey0AV+CKF9o7Jn6D1vizjCrUtZ
aiWc885z65J3Zr2RMWHjkNFQBYychw53gn7pmJnb6eB2AUUtcC9gO5EWNYHqic17vHhy9ZG22kqw
N6Yyl6YQ+1tirp6LmPARbdpxFhIy0lGjkyAsY5o2e2E5p67jJToStbVpBDfRCPhaGyN1ny+pjM7O
ItKH+lT3wUaXbjxhh5oErujYfzZFE8Ip0W5NNEBfDiRzO9CEqrFBQK1FTDnz202a7ZUFXS2FhKsc
3dRdwfcif+LNvzON//Wj/2/2mt38a79V//wf/Pwjy4eSs7CWfvzn5jW7ehGv1f9Mv/Xn//rn5x/x
S//+o/5L/fLph1Va83q4bV7L4e61apL63RzMT//zf/vh317f/8rDkL/+44+Xn6iX+LyqS/6j/uPf
H+1+/uMPUCCDHn/qYP2vcyP//h/TKP7xx/FF/M3PUjb/e68vVT39HfvvYFaiNpi6gdHDveuPv3Wv
//rE+vsECpnKiEBTASr0x99AvFKH+CX6d7TjQbrUwS2Kojcb7+AK3PjTR+rfAdKccrXIY6NfBB0w
//l+n9bgY03+ljbiJuNpXf3jj3+57nlshF42Ng9aA2xQFzn6e6Xs7BbVDKMZmlA32iXN2KzBVQRB
2wQpRp0mnipAPGWHVey1uTKcCjxbXAuY0N5pblU1N7yxC55DG2w8RZELnyOMmtYQrjvIGq+KqPkK
YoNrddDNK62Lq1UT5M3BQNXKLyipPK2tsy+5GT0UbRVf6xwkQtTIoclWOyTCe4iDz9h29oNDNE81
+ujeiojuFk4TbocUKXLwyxorxbRvLAIKscJMbyKltlo3yfXgKsFLdxXyvLgLlWybEgZOBYDPvCHF
IVajpedAW/2KZtaBFMoPg8bx1gxU4g5Mva9rJ/HBpvuDdBDUCgOBK1gDkbUkeAZcunG7nlE/ykbq
akCwIl/a2b7FMsPHvOu3JEczcBNUYm8OseEhMQooTjGCHQFc54iGeOu1jL7oTtVsWK9smWptgSp/
Hki/zVT9Sh/jbp0VHdQfxlT3ij6ExtwQgKjTyXO3Y+xrpxkvQV9daVb6rTWRg85K5YuihuYDlMBU
F6Ss5t1omNepVoXbMexiXwxM2Rl6ATrv1sy8uCox/eUUlQ3xUzRBvKn0/LutKt/MkAduWCvV1ywx
fiiGieZqbPW1jT/tQWkkuO9Zrbslsav1oBf0JLI6vUFhPvc6a2I3bq0eAp9gPoT65ltA6M3AB3AF
siJeRxX4UVGdY36ShsInsf7VGAVgc1FxhxrdVZUNg9ukyUnJ7O+QNXEzxrv16MSQpMi1x6rRQUKZ
DvxkZkbj0UlzOaydLwGl2YoolennaKZa6S0bXdzjM4/oovAKMv6MrSJ/aoOWg2OYsXVQOMG6DU2o
cYJFHxVzBUUZCJJuwv/H3XcsOY+jW77KfQFUgCBAs5kFjUxKqbRKt2GkpQEJgqAByae/RxPV0dV/
9VRFz2xmZlkmUymJBL/v2HKtIhLU56Vy9jOlH7xAzVmPqLp4QgZ25C7jmS3O/VjxOzLmKOxxOpFw
oBXYuG5HCwizX8qvVvFdL8o5zmcoK0Iy0iRzLyUxYswxaxTXc6fuRwtECLmKdeIbiU+Lqaups/fI
3XxwZvtt6vBVVU0YL5k/3Gpn5dHIBhfPm9LEgfV5ClK6S4I2Q2zqBEV4vkDoUNfZQzUhSZO7/XEJ
upfBcSDFCfgQzZ1FpIy6An/xkfuYGuWMNxQYeW3m7AvpjiYOQQRBWTgUqN3yeBzyoo1Hm7XxkLHU
0S7ZKBW++mF5TdfLV1K8oSMiAbaKRELig171jj76T+niXo06/EKyyTsdzXeP0JRIjOPzvA5B5JJ6
X00hdAM9zHnCtq9D165RAOFv3DutiIO58DadgxDaPP9BQWe+m4fwoNf+lPswZtr1Ab6FczCS3Ry2
qLe09bEd7N728npdw3cJ4WtcOvjgUQ/5kHdQJDGUYWZqPEphZTrP2aZEiiVizb4bMqBrNGhvWjbe
GtN9GVZdodFyjXzVICueiyuyFo9O0J5Aj9IoZOVhVuBFwTG982UkkYEaM4G1qsTl3uhd0QcYlWVZ
PFqCVOnKyK+J97fDJElsCH0gXnMs/OBnleNNptoyIiv9rkJE4I5F+4ZOhyUuZFullW3vhswvEHIC
GhCK/Y32ez9CbtiXZb7dznN1Y6baR16MP21UDrtqPwo0Kjc4tSGquPeMeTABO3kiuIdINYO+BxWg
fdu/d3X3houRxnwxEoXVQRGNjdwJg1B8W7Drvghv1glhLg1UVzGv9EtRDbdjjrKjlt2LthojoApX
XpgfhqU6Ypp+cl2bp7QFR1nYOZJul4QUQmCmgk8knBQR53onCQq+pZdlt+iiXyFatXuU93ippMtL
w+c1arndS8d9Wen0UIbB0zisj4Pn5EllucQajOMjCJ4GHu5DPh78zruul/KtdbsPz2nfoPQAjWxj
QRcnwpC2Dye+rdpSp1QU+XZZyIdxO6CtYrzvhum6rcztXOQ3xJ/v68HeOCR8bhq6ocPwohYLyb7v
XEMpmnJ8mxHSd6CSKvBsWfw2jHw96MRzkEjjigDJLEGAuidQXvC5fPV+e49ig0/RWxOTZn5la9NB
xeHvpi54lFW+raFSYzb/JLCtDtS7D/iCPkW/KdF2i3BHf1RHxPuV8HfoOxCAZaT94aZQ4vJWkCmr
2U669HadB4HniLoivdyh2WvjBONhNfQM/UMQjV51mAU/m6FnkQqzIAqQOeHiFpsZSYCpH+e+32KN
3ivqp0wXyayFC15xitks711PpItb5rjg3KuO9g+ucNM1BzDaFfKI9OZUebhmM5RQlG6Di3TIcTbi
XIRFzm8EEMfuibbkYc2KT/RS7jumsVfVF3jh0JTOFgK3L/RJtvjSGy8pu7CIB4lnfi8ZOELWJGIK
00rRBzQu3vdtiV+wJC7UMmKsP0Pdv5b/M5uekf3EgkRoqPe9hh3rPIhwERyVNyPVut4Po+4j0o1f
CA86tsWUJ0KYx8HyXRHI40ouyR+6qJJcgNfNFXEjmmF3Hww6m1EmkQwhicbMNfe1NnMeBRO9UtK7
xeaBf1DDdF/Zybl1rFdFXK5HI7pdzeT7gkMhbvq22IiwPC4azxTjjf6mYeMbJ96pG5wGDkmGJEqn
3+I/r3Cs2ZdS1Qddd2HUkzqP2r6HnMi4J+zIn57tu0jNzTXaJbarLkkEuLxBBGKwbZp2Xyu2m9Xa
I1O7qZ7E0hQ4qYBS9f7SpsbUOF0DSIAQfGijyWm+O59POBCzN+HlQ8SIhhNwVCSal+URPZI8GZzc
i4vafwJXdaRZ7kSDyM8yhyBK8XVMPTqvidKApzof3x3u8RqHoDdhyyxMkoUD/VIN/TAqyLZCe2DW
e7tb5vBdXWRyZV8E8VKKl3Vt+mgIK0SlleZEK9ZvqOX8WnDY8WVHMNdYVJlNMA92yA5NMUT0iZgv
OUwoO4xJ17zgQfgkC3z/Sweo1HL13jL8PjQ84txsyVel5JOfYYHXfOkj6YA8z6hZYhHOZWKrtj2q
hR51daklCB39fPGG7OBYK2NvKlt8qi2LGNJYtmIC8uzaExEuTjbt3xUedw6oV0Snc4DTAbEgkHgU
0oFwE91rvOk/XKfxrgKEd9Cpeuu8vriqdHVAETi+nrYPo3EmblLogEbUgUWhWhySQJLWp6D3H7JZ
VdHqjjf1EDYR3G3llfQhZ5Se2yPVS/sJLoog4QV+WzaBwZcll3f+iMFu9cIByeBLHAZcxUhmNvfM
o2dL3Swp8e+jYA5/WGcy9N9ScWel46HD3MHHt0xJpvA599xeMQrhSjU06Fer7HmQGPK19q67JtQ3
ZPWbfekh/sSf6Aodms9jcKwTzA/zNxWtAm5eSVRq25Mt9BJznt2qyl5jhioTLXBxcb/yN8T3roCm
mLggGH5EXlzVLp5pXcHRWO0j7Wys0PXeO0+Wa4UvD9Nh4fp3RELCXJYYn+AgwHnhDTUyqNWEUGbr
bHhePE3G33n1cHLqFYJ4y5+NP4U7P7cc9XtodjSYWa+0m20afzp2VXaYqHSjwI5uJGe0T4Sa1Mna
lPeZ6sCDl5A6ND5OeoPDk1b8Ycw8XLgCOqnWX9aYdewg8m6McsluagaZwFppKEXcSxcgeWYt5OsZ
F1+AlR8bGv5AuVleKCYF9ROJ87JIJtY/iaasY5t1XoQr6zsz65xwSeYdUdVzNonnPHe9bVgs+Gwc
MPOXVGjIibx6VytUXVHrI+itLjZhjlwDzBAQl9uR4zTg9bdT1MVrG9p6E6qh/TQuGqqWPBi2/tL/
4KFrEqlxuWXjnAjUD06uvLfrdFg6CyU3oTAkA4EYyvAlp+SqnpdqiFwtp9PUrEptFNSaJzrNPzlB
LXWDEh+c4fCRtgKHAVIW5qMpCyxjrfNZBGGfrHm3g2hxPlsmnLjz/e8aMASS+fWXweR/1BMebdkS
6t1KZhoJUv2oosL00kxnZ8xR/E2nU83KAp2g03Mj+9+lCf8RUrFL79N/hSX+Fdn4H89IxdTfX+X7
r//Xv0Ab/zdhGRed0f8ay3h8X/7rVKriz1jG5ef+gWV4vwFFBVSASD7PZZcIk39gGeK3gF6y5C7I
O0wbQND+gWU4v8HjA5xDwDTrhtDb/hPLoL8B9EUILsQ1kO5Q5NL+B1gG8P1feFwfamyYltBYxpBG
DBblXxkhx9K+CpCtu/NbjQN96ZxkzapHCtti3KEoY0vcGaKXoPCOOjc8JQwxnZPEY82I8FywuY2U
RjSGq7IdUpi2laeayLrYWiZHjrE/+YfFqJ0NyKmp51QM4eMcuO8ABkgykYYjAHzB4Vc0eBZoZ/bi
flFhQntCbuCYG7YSUcxLg23HZBCg4EitQXk7LzQv/S36UgBpuEsye8jo5awDkBHoV2uDK9Z49z4b
s6PFJMhcMd0QKL8i2g0yySmejgGvnpY5azY17ZdkqdAEEMgaa0rVP5i+OAOzScBSvBAJdiJE+0fU
UCJihZMpQpbKyaz4V202f3g9fL61Wv2YAqzORjLs7ND2aVZexEGBuNNQmUSd8co0WAqM5Jiy2zoD
5hAgd0X1q4go6+8QNMbitvOvOsiRA4/g0++KRxyRagOy+KTG6lQA5mu0PKzjunO74EkylLVgzH6y
qpSApHHOaJ22VVBGzTxf0ak79xL8zWy65U159fIKmeGrnTFXYXanyOCj2SZEyuDrPDrkem2zHDo0
EmzpnL33AK6OHiK0bpeistu6nrvt2rSY0ojPUkTJ8cRZhIzB88DP1K80GmqkWRtdNjFfB34NVISn
ZiA/vKF4RuQU8Y4+tOPtCRX2Q6KKfiuUMFE5yHc7Uf9qaO1TyfGiIWZmUTaR46w7p+Cv87LuAzHA
btpnDxlr1ogtkEMa+I0CoU7L2hlI57SN4fV8z0F6R90YvJqcfGBa2slpuW6c8sC69TFrinlXTVDg
ryKDu7HOgaRMarkqCtWlk6gMRgQnvG7YXMcsyHZl30lsIssD1IUA5IpLh7dBql1fb11ePjpgPjd1
u1QvykXpUzXjMZZ7B0f3cGnmnjwQV6/xsCoGGeFapV1QG5zeI9tTt1Ex7VokCFP2hGMBRXsaKx2O
9pcOX/SxdhtzKx3kAjEyjklhekTd+E2TdJYXEVI9KbojhvVEsD6njJlXzSbUKLqWJJ4gBPuXnpNF
IeunJkW9AWVEDyOQ0S0mwjEuZizdLMvFwbfou/H9W5wD+a1T5Cp2YTCMymYqICEBr+MarFHjPGNm
qijyOUUGHI4yxK5MJnhklWxvl859g1oU/aQGxbNbTHMOSoTGOipsNu5oTbDzeJddmsKCCYenSMK5
VXG+rHfSL1MAt2/Qph9DyH4S7QKY5Hx95F1/z5r8LER1VwPyRIenfAfv9aVd54Qs+g0P6O1C6h0M
HVeW5Ufml+jxbfwY1benOeNHUg9XTQfIZq0Qq62cW1NPJ5TRYnPKvD3JNYxXtrr11xmFsQ4C1Nbs
yzbkGmVngIvqG2Y8nCoqO2BODYEHFl60wpGQ5dOVP3gkArd9kjzfudZsdMMu2cbdFoHKx2DIomVt
cAUv8zPr8pt8KBGUNXonDHPP7jTfLo6z7ZXBUx/+vO3c110c5JPYAt8eALNcxnvaLfvVDcedLOhT
v0x6OwQL7veg9i5/XX87+ZlKYZfOEvgzK8TYVsHG5eGxzaqHmg4Ugdu6jSsZrAnBlYJQ7GCKHBQ9
JbwsUdS9kicYJeZE0mL6YOHcX9sRNT8WzGbstW240YqFt7i08g/NchybBXdjRZuyimxG2wfqmWkT
Wn6D8uoFsQDZGeJWejUWxotcW746AqXcYs7DZ9c3xVXIQhsjQhLisb48uWtpf6YJm0c0TpOLZWA0
Jkba63zlEUpS0mUQqhy0Dn1gB5WflC4Kv+uaH1r6u0XzP5pdrstP0/btz/D/zmiCQeIvRpPivfyv
E7I1vtW/mU7wo/+cTpAvi0R9n8JZgPHkj9MJQolgUoR1GqLwiyj29+mEsd8QBggCHfwwBMSuAMv2
O9PCnN/wEz6MhegegrARSqD/YDrBGPLLdOJB1QGhgOsw38GkIi6E5h+YlhC2RN0a8ALlWro7RtBN
C8N+GjZSJXOP9F1OoJqaHYakZmB5o/afywxHQIhh+hr9v9DSNUvUDBJ+ny7UW/jqr9bO4VHYuU1q
AxALOAX37sxwavVbLHK5x6bUsPqIEJabHPshwZCWDqohiQgaiaey/XE62ITFhFR2skzH3qch0nkt
YPB2vAaplXDFn1jNX1cYmkA488SXZogaPr2Hs/ejQzz3w7E9Vpndq9G8d3zJgOHLJ4kAwS1uXSdp
BKy6yEx5xj5xYHX1Va7zHpFXt+BMgm2pymPTtSc6i10GI1UC59R9QOs61kAEtiCDOrAHrE2yTNwX
2t/rNd8tUj1grfdig6CUTTZ3brQiliCalfdeTBKUN7sgSRfjT52Pd3m/XlcrEKvSaHuc8qZOlrI8
SMhNEQFXXSFDYy/8dgDjkgvQO/qdY1gAfL/qHUJnzsL3H5S0j6sf0BQPL42IQuAegCd8eJHFAHjf
1BeeYDk1mt31Jqs3MBL0922NvWVpezeCxAAr46hxsMIQGfV5oDbSrh+L8vbLjJEQJEOTOoPcZy0e
J6xcnUsS/JRMo3cI5jHcV3KcY96PBxS3fflL+ODPFXpM8zGeOz9Ph3K2aTu25woqhIQYO2yfKZ9S
1tRvevUxDYkV2HDtv3FFzjjzwq1raB81rrljIyJmDOrTU1LAZp07yC9AF8FzgFccjDj3xvFvx0yJ
qByXG85BIbnrAJJQzm+Fgz5dDP4tACF7L8dxBpyhHtjSHLMZZavFQPUG08i9Vau70dZeoGpMdXrF
Eju42d0gyFewZs+G4eoGsXztWPendJdbl60HQDeAo3g7ba0zj5FPXJl6Pf+mPi4XkIIbP5d8AyDs
0avodDHKHbslE0lTTefSJV66ZI1Oa72cEUQEehG4VdUtj27nIRzYx4NszUDxmT53Uuyerx5TMmlt
N36vcgAcOAqayJlOZ/TV4v919C1gVljwKgSTUDl/TzWuNYhKyL4gWsJN57C7zoDSQndguaWtnYAT
92BoeEcxP8sgnlZcG0NdB1GoPJ7QkU1xVfkvswFUkZH+bJFFbDIwlU5u7mp/yqOyHL580atEh+B+
VsGvgWbk8SIGPx4ZsEI3d3OsGqRLmsbBeFX0x0x4x9VkuBXdBU20LX0YkCsbueF8zSD9irJuRNLO
Wo0H9BbalHfdm1NTu0GV5ZVt+1ukIjeR13X0ksOMb6zAcJfPwfc0Nbgxca+lvu0+dDbKyOWjvNNL
c8UndcLnhGFq4DyZSwr1tnQ+iRGgNyxwC83rJBuH664oPrBLHifKZQJGIYxkPYJ/xsEWgGcG2I+7
UGfuEq/hhJRnyJAO6Op967nzOZjOjUmtr3t4cONcGvBUDTOJacMqdt0SpYgAgNYlKw5+Pb+axuBm
I94DAFysY314Ge3JhKMBWGjvm/sSzXZRProA4UQGsYrh4EqYbI9ZGUpIe6Zuz8fcjUsU8KVt2z83
CGu+KYL83gr6MThm3jgTpgjo4r844NtNs3pLTBvkdVmDudaplz1xGfYNEELIdwyf6Fi9zJJ6IALy
N7M0DJC7t27nhQDQBwsJM+f61nb8iCNySVqGE7RuQYtzXneJyDGDj6HN0gLyoygIl/usg+vX0cVl
L1PL/QoIJYIMIUipNHmsfHWGssXZBVm4vE3EOQer6LaWyAlYLo7+ZumfQ085kSvHb3IZc9SCFI7O
xVy6dlvqY6YzDqkOsgzXnQm02Vjq3RR9c6bWzAfs9m2sGcaxZoRflaPjaeeOyxBrwfZNZ7q4p6WF
wh0JzWOHWLaxwdpr6mBOVm8IU0ivUafC6Ws2MRLZ1mcxVcUTzdeN16wsRiJ4Fde04ZHrZzfY059y
5NQ1yEBO1lHGo4FUNlsenZ6rTdHQndLzpsyA0AOpnSCkL/K4yOrvyh9feuzgUZiFG2JFGfdNhpuM
YH328rzBWWafSMELjHXZLnShJ1roZ23zU70Ykax4XfB9v1eI/f8+rf2lKOaxeFfFf+3a938zq+EH
/zmrXXrlATz/CUniv2HauigPcdg4GL/+OavR3+AIFwLNqwCMXPfSBfUPVUz4G4aRS2oZHPLAf4BM
/Qez2p+UV2C+KBMY1RzvIpP+RSBL4PXra8xYe8/kWBchNXfRTcwUWlP/MMf+Lsf5o/zmTy8E2xqu
JeqhbR1BJz7m0j+OhOgVlLwf0IFcUZQvwFnHcPvD9Pl/9iq/KOWmkYdjYFW4t/RKy/uheqn781+/
xOVX/FFFhDeAN+IJ+OM4WtDcX96IKRwlFjnkgPH5U8PFj6RN8tcv8W8/K+4BZUSOmyfcX8Zn0pBa
cKxye/QUJDOsK1bg8S7+rnABS8Kf3wmMiVxQyLWQKfivX8lowYSEeMDu29A589KFQFpe+ThcZt/d
Fvn07GeQIfz1W7tc039+UbAkDC948cb+8t6cpnMNpoBgP+do5cqlYxLHcUEhZMGAJGP3fm7FAZrV
dGL8QTfeNUScmwlgXwQOHkoH430WY35rcu8FB6GM2BAckFew++s/E3rAv/k7Lx/eH1YYNlkXQz4N
9kO/6odpKY5krHmCLJs8ogaERtUOVazahqTKafpvr837e4hpNhaP6BYpkJFErs9+5D2N5DRsobWt
kh4zfMToBbC0a+nc9y73MowyHoubQLGXoSvpDrFaFr1K+RBuslWv12PtlBuzkB93HF485hQ7X0DU
kEOzfB92IxikfnC8R79f523vA6NbylH/qFWhWqIsPYykYzmjwpSwXT67QSoaUJcg3wv3EfBJdcqk
HFJh8YhA7gWka3WIoR9b5341Q31iIxqMFcg0pO1h6+eFgPgmp/qtECOm4aLq96E/7nNBt9gIZVxW
pkzRlpAntgzGlDrLAwR2OsEqMe7GqccEFgQ7QOvbpTJqAx2TvYWu4NtbKpifRIisuuyuQyjxGUnV
AYZ+jPL4WFRslgGUqMIMDI845srGHno8yLdDb7oo15O7qYNeHLrA3Xck7OLKds9Ny16ZH2JBCp2s
jzPSfpDG+SLFsiJVycdaKOpb683I41qDrdFiD4DoHWeV+zTqDJV4QfnYciK23A9MKqriCZGLJy5Z
h5ihro1ksIhI1LKImsypoVNC0nRn5EmPGhKaLOfxRKonf3WCqEEoegKZHDgvEF+HBgmHsR4vvgq7
psLUcmskCLUouCxvqsYvLzCGnHHc1HHdYE+SYtB7Gxg8pgl+MXH7Oa7n9iFkEoGIanydZ2RsIBLP
6fHDFjdf5LphGwEfrjZcNzuqF/8jIPajGfwDNNP6WkvrATKkDkDBsd/UrlNDMCS7JJPVmaw9xG+S
hA9EebfQnIExDeCcRxhsvLTzkoi1fEcj+Lx3BvenQSf0ZiaLF/sz9GhBiXR0VSJ3csiwBYi++MC4
iajyC1gaTCs6fLM+x4jsigOgpmXrtCtiqMYVNVfjDCViDxdXQKBK4GvobZwc7XA1Y8vj5IQyxq9b
Y6+BqAqbt7vNRcmuEMxEj2aa+q0dB+jvWn/jyyLcK5Ex3Ex1fVxHhNF3pQgjFBLVNwLut73Pi+ka
IG1zr6EDSyHWW6MSQQHQrtUVkjTWHihkD4JdhTNEFhdD/ACNKJ3HgxohTpgrcef1etdUfp9Am8Rj
DGZvI6qqMqSA7Arq/HRhz9LRtY9TR2+nYnweKW4/xTEx14hX8oln04u7KHG6vDxlkyKbQuiHuu5L
iCkzEXXQlCe4mw+BP8BOW+16FwBn4OVXJhd54s/G2dEZ+o8pA1Fcygl+nbFPWbhMcdCb6dCOWbdZ
wesAaAFZO1btPmRWbrn0+Qmud7hHdNalDm3BtaKBNW6p9zkR71wH4gXM/adU/aOuvPvJszZupf9J
iProRva1+NDEEBeLeVEDlq00slZUFaBxfSh0WgCjgLAD3LFs1jdPVzz2Siixmtq2qVv4+omRS14J
g/JwAXwSeQ4f02EhqIYs1yCCGYPcQJiLPtHV6ZMh94sUGK1K2mJBpIrBngXtGsj8jsxRQYx6hrpl
P62v/kLYoVAMlIZby4SN9XS5LT+djo8xV5iDsZst6Zp1d6ZZruuB7Ghhod6S8qa+BOmXc/5ULgHS
BvyXgCzQ3q7UprR3u9iZXGfbziDRXVjxe4mLQGa2TYJi+URAzcmBwXyn1vy7ZLhzDWJ0Ek/OReoI
yKaGFsqcUoxqs6IoA+oEMqZGz88zgv1jUHAiMaN8qCcBKROI5C0AKwxMNn/NlHrqCqtiv/JQwFsb
khAGjkgox3ksxLDEOa4q7B/YNUOv0Em1Bl+zV8okK/0vP3cTeNO+cn8odmSc3jF8nQMPh27gfVYB
e5Srel5qEC6oBAVwYk0E5P45DxXWVFmdoEP2t05VP84XlbCBjwQqhOpcAmfOCn7N4eHz+wxfxFRk
aT8Ap+okKAPMNru2LW5kh2bYVu2QawBBieBFUk3edVb7L6GwtzXQjBitgk2srTkAiwc+07TLcw5K
Z8uACOwgdUaJj9bAMbh8yziC9pGQfDvnS3Utp/Vsqvyl5PljAeEuAil7nQqtIb/kKOOsS7Fn1Lmh
tABhtzJIsCCb6535J0QfB1AWxEQIiFyg9sBZ6CC9Yc1w30CR/jgTUPklpNsxKiUutBseQgEdv7Uc
Hnlvj4RePkAKJUNV1JidTRB1Kz3Vajm1CjqcjmjsdCUyi6qcnyTez+3SLwVgwCaImxr5Nl1Q/qDL
sYypsNXTamu+y+TwgGcpHNRBxnemgpqyVWsXM+AzKYGTWIHDhXGtKACPtM2G5KaJQmg/4wXPx2iS
/jn3sxRykK+sMc9I3tjiLHypNNoWELX8QkJdbUyOa4tq7yvno9jMXGwvfXPo/RNYbck83jTGeQ0r
OAuDgTrJJVtha6aexsbQ25L6TxhaIRe9wC2jvdd0epWt20ZNyEwEKb+zaceqQqKlug4XQGZAzFjs
4q8AcUZjp63uKwEQbQ0MSVt3uhaoKo5xDn76sgVJN15DDZ7tJrvmWHOdBh86LiteG3XRJ901ob10
UqGmRw4YnrxKj5tS5V9g6niMsRN/VAEvEnrlNJ6jvkoELz/o4qXGqfbMegKONQlp1kTcrdQWeKWC
4Ce3OWYwPkEbw8ZXjlPwAlOaaJ7mMIZ2WCeu00K0VFwEGxDMRx26DDdQmM4p7bybka0ibjGvFCN6
tCqMbNi32xmgreIPs2ych7CDQi1X9c8yhbewMb22LjkhuASxsjO/U/1y7RkME45GiWzQArfCDrLG
0ON+DGrKAZF559zDVNEMc5/6gDGiMnR/8sqtIsjXAb2S6m11IV6RLEchz7LAG8S6azdwP/omJLGb
aQ9ouy/SEKplREOwJi0651OjRwri6HXCzTU+tLo+zkGd9hj66lrtfdKcWO+d0b9zDe7/yVh+Hpze
xk5d3dp2IVED/XIkNXMxM1bQYM1TGZsVf14mO8i6bD/GjXbvx7U7ezmptyDDBHKBEOJshunAB19G
3Qy21rPKu4LI6eDK+oBMsI2ryi89iGyjqSoTNUPWVMJaueWBvXON+9HA8b3tgpYcBlvnsWzgGxAd
Eo6DEGe7JuLJyTFHQzr7pC/sdusQDzqs+avi7Vs9650ns3o3S38/QT4XIRbMbiDe61+5yhETDzej
gvK8lmB4+2DFqKegY3M1HI7CahR9jRDxN3grjX3DBHVwmEYqC4HAoi5WePqR/efl6xdKDiBBCLpn
j7gHOUFXSiqcgsgHg5DJDF5Ut+v7GpQBXCBQv00OQGXPqfI9VBgyKqEP3LUrHqgddXCqlU+cDfUu
b3xEDDc7qLbxaKrCTdGZIAHtZ2PsLNDQ5bTbLytufSXg4RDlG2bg/Zg120nUVzLTr1g8IOB0uhvo
9OcUMFj/NwvUv11h/7Dm/YIrrCiby0tCwz1i1oCpnh357Y6Pf72k/c1rBL9oYPTYo9QGk9l+qt9q
JLnY9zy8++uX+Jst8KIC+uMWOMBIUTAk1uwzDu2Jd3QKsCuP+XD665f5t+8EjjvUVQcXf+gvmAKO
F6h7MzAfmuDW6k9NgI2FfP/vvAhMrshzhCn61/diMuUTHNrhHuaKyKs/JbTyzvA3JR///p1cCEiE
HYNq/GW9Z9Qwi9K/cF8OIm0KlC7jqaTF32XQXH7Nn0AYgAf/eJlftvOsNj3S/f+bvDNJktxIs/RV
eAGEYFIMW4PN5m4+jxuIDxGKeYZiuEBL7/oa3UfoWmZfpG7SH8iMSgaTRQpFalFdvSGZGeHu5maA
QvX9730P2Qof7IoMDgaMfRXeZ0m8Meq//ith+l5GpgLJgkfbj9eAYFASDsulHLHWTrZAg0iYTv0Z
TO133jkb0DAfjwmxjbfuxx8TlboguMs7BzBspbVnwiOUzQd/fA38DsDWsA20Ph3eloBt/JsLGlvV
jNNm8Kmj1Ek1sU3pyjJnBFZzMaAVWPF4OVnzuveplc6k+JzrkF88v7I7iS6tN+WmKOxnaSf99o9f
2u98pD+8MqbTv77V2I4WTbOIXjRbruPxrc+rdSFTLNcGkon6E4ntd27sH37ab+44DuJ84iHvg92+
N95rSo17Yx6iP0vu/k46+cf3e1ETfyUjlXiOOOSgsaEv0Am+cia1s1rQN1keuBF8Z/tFeg1Mtv5P
Puk/+wV/cznJIQxHKIDcIc216q977RhKYGh/Qjb/3YvW9rE1cmtwk/zmp4xY5FXGjubgFtG6Kk5h
dzP/Kfj/z37I8qv+6j10Y9EVoLpYhItzjHPY1t6y9peb/L/4eMLmsfpHZpL+7af7KP5a/LTvv/7z
jGL56u8zCu/Lz9g3aIFIWUj0//CTuF+Y+y+GVZut+89/8t3t6nxxbeK5jCiYbZikev8xoxBfGIYJ
6IeI5XQk4JH9CzMKSIZ8wr9e7hc4rm47NN4zR8Eg9pvl3i5HlUlFtm2qF7OAJNga1biXqDdsdjKr
aa5Tmsk0MzurZFLXYabjccqJgxgh9i+jtq5zr7KJ3jFdVLbjBLIYG+IZerpjBD5tWqHe1FTcegQ7
N9yfsJgSyXCzdftt6abfPDF/loMT4RWp7Vt9zsxgtrsC0Ljzmc11tZZuVq77WQDaX/hXo81jb5au
uYfFJtb6DDG3LTAxmHK+9HBowc81XiTy7hpn2G0fk3y1ndl/0RGMn5q+8bc0K2DZqE1251X0ToFn
uc5TPVzpmvTITSBPxTXRUuRJ42zDfLxjiz0H4ZQbx8hC8eykRWhidNqLGb/m2bX6dOslaOv1aK7K
PPxIpWvvRhKl/Cp+ddC7yN8y+7+hvPE5axJ+Vx0wT+jYV00aUtrND4sS96HM8o/U8za5kz6XQlzG
JKQna4qIGuQOzZly3kQzowu9ME+Vbh0Sp/SG45SFeSB6ql1xttknJy6uQjt69wSB0zBxzv00kM/J
jLPAwbuROPaDeJoZjHpztPW0NCduW0xIVqHFmdc3t4Wb33W2fCN4hNtPFPFuTmLi1jraIgWv7R5O
7VXjl/RiMwIZvb1XpOO8LdsE05tZJAcPN8abQdsUkuawSF9R1XkIH32qcFf0BKRL0Zjz2R7K/AEf
pRaf59icrmOVoYKO0XDjKXU1sEdZD4Z2I/z2Oh80Z13EoR+onj6Hpp5NwqrJrRD669y631I7PZqj
ztFqFK+Qe48O2Z3cilHH/eTa6PXhVBb5TeyGl2K08R2312kxnHSubczJQ79NyOPt5plgtpUV4RQQ
42i2U4ufWKQYJtDraQvoZLRvR90MkEI+YSEzI58H3jBfaAGx8e4oa/2Bp9aIGsc1MXTOfT9p3it7
3WFlcgQKhsX3ZPvK5cCN09s1TPLvukm/CcHAYI77d3g9w8bzNYTzvJi3oW2/kGobd2WEzyGU0bBy
uiHeAMy+7V1L33StM66wXhwrWuD2SaLksTSba7Ox7x1KPNey15aWFFccmjn/GCXacOmkH16q6wHI
4MdJZ2rIrfzha2Nx6BKcV2QXk/Uc2dqWjbW+sr1pCqqGsJGG24Aje/0c6jiuM5MYhRzrfGmsBpfk
eeWlLgd7nZdu0W4FKGr2qwRs7ArCeU+uUuIex2kapBU+FbPnAOgnCXSdpDZWkAx2AKz2SrkI0nF2
UnKAoYZEg0apt+us5xJyxjJeNwW1WWTgons3tu4yqu8CPu0+cPzpkQUmWul6+ZHWvrFVJSZdaxYo
VqaHnqsrAGae6E+1ob01iuuL1LrcxPrkblsby4WIC28rw3gmxlZe936MW0ipB3uOn62oBfvYu7ey
TnC4ZO+DrmewLrWXoiYNl7bPBBMfDSYcG8pcSD1Ktzp0mGCD3k7MQ5ro2KCqGTBu2d0nVogwGya4
xa3wcdDG2zDXrEA25o3mzK/zojFYPYFrHAreEULLFd3UbGkqQ20idOU1zeEoAoNzrAp8I9nkufuk
GY/YzI9CjqfOZddl+nIHevNbWmC8TZz52oxoIixGlFryrGLVaOrWidpXC1boCX3mnAhxnnJ14lDh
B2Wb34V5IVdpXdRbM/VOUVpZN17JSKZSiXuZVKK5iB1tRPEQ8Uq4tCCROV1rRXW/4IvXqN7+Af01
WyVjFq01km+bsR8f4r54pYzgIo2m4pdN03/xvcYC4//39xoLG+Sn81v8z7uM5eu+7zLcLyzfrBZ8
NNQK2Dzmv2dq2EswUScWBnXWhAr2b04IICCCfjKQU+wjQE0vW5PvTgidP+Iz0nUG2NB/aE75C7uM
XwAwv95leGSYATSZnu3hgeW89+M+s2pLHlpFR6Au1Ma1Stq1o9kt8qVZIT/nJo+Z5o4S4KuuIVLd
htZu7JiR1ab2Vc41Mf+s61deOx1EaW5pahzWkZPjimSwo+9IMUcQe1V3x+CrD4zYB5iNWjW5JrZS
LRnWWhmVEBJcg/xrYV5hZD37ubR3UZq0nG8ZLZjFFYrYvui9M76ea94ZFNqSGEScrWsuXmU1t+Eo
6rUh63yjyfIbRoxtXYqbkSg2gub8WXlsm2SV5yRApEL2ZFA9j82+kHG/1aXrbOoCUKidx5cwoq/D
EmpSX8f7KWEuEZdbxK+D02kjwl/k3iW4x4GWvPSES/a1Iy9xSL014ONXU+JNq8w2oRBkA2mJkbF5
V+lfzbw4tIuPUk7evHfG6OCNmQpspgFHnvVfK8l8owXhBB1g+mb37ZkEVrri71wUObluhZzeieip
MJj5yJHQfEqK3hvmaeu7Tci8lUYAHkSu5IFBUPgND8Na78J3KbptmRj7xK1JaWKl6kzyh1Et9irn
hKnq5HLEJ8VR0y/WYVkTsZDJdc1ReuVomFb78pphDd7kOCiguRDV0T8Mt31P/Og6n1J3k/Y+flXZ
rOdEDjuzroqNahAg8xp7skKYYA/4VmPEfenMqLyVViVOujtcu+N4oTLLP6RaSoeZpxuv9BAW9x77
1HdLIz4aDPH41UPKCwCVuSzrCSdibUcICxlixlvtyzhIXGa9g2SWa7dVsx9qphh12VAT0ySMqDLo
LZGJxaIvxh24g8sKmXMVNZRqFe2mntFO9XDjDcPBzJkr9ZP31ubDXa4P3mrGlAgRd1xpA7AE1te7
zsvv5pZ8rZs0bCoyja+Q1SeKtBa4MFBBhUPibOLpOfW4vJPOfrRrvkGCMYLcmb927OTTYwjU2xOh
6i69ICCmrxWh3qP0vWcc1c/pVHJvzd1jMtc3bT66gda6T0nYz+uuygFAiMTaZGn+VpNVTnw2tWqI
PiQbJGPOb+tkePWGGhGXxG1getp1XnTMAwFuaGG5b2R6M7hzQIrqaDdWTvuFR3Cm6h5wmfa4J0fq
j9sBUdsxmCmpgSHX4K+qmPFC6/B25ynGcdnnx9wiDKXZAC5SiT+Cb/HIBoz/aLztNHgMGc1tFWJY
kN5zHKs7oiSPxpDKII68x1nLbrh3HktH+4Z3hNmKvnXc6eh0M+ga0GyB49R3jWLSadUMf734ZLXq
pXJ7Hzdzh8XPUczihK6ueaD17HR7TkZLelZbYrRl8iSWXG0fEXclGfDVtpf8dob+77TZCazDBsDP
Wl/yuUjqcVCK5MNJxheNCC9DGz/ITO+pJNyrdLps8yXvSyzsCieMuUpCeZTVQvzRNIa4S064DY27
X6JM0juFwOCq3rmp+vgYqlodNBLGE0njsUnzdQoAZSMI6y7DDkY8qX2f4XFOJ1or+yW47LFHC9ol
zMzS8wKYu1q55JxzNeyGNPzKgK7a4ihQ7Hf9ee3gs1hNRfitKUJ6IQ1x0yYsdKWeF7y0zIKvw7Ja
pDMTHAwzomxcTFXEsDs+wnQJZruVOIolqp2xVgbREt923fEyquzb2TeWKbd3PYYgfCWHZcaKXUUa
flgzC/h0fS1bzZDg7dPMGp0cbA5sEqpTkNUm5gNVbxjtMvbmholjcv5OX7BAeVu3md51tyG/HPpM
zvzpwje7x14bLp1cu4oncAjC25f+VK6QQPAd5fGbAT0oKcYWXAPrpzc9GOPQb6rJujAqbTvTNICi
515AM9n5/bBLRuWuCb9TAurOx0TvNl4Z0QjART7pxlfd6UHztPO1ZtrnvoIIUuZPcWxcAsvaFJXc
WlJuatM7cLe/ELBiHlzrL2piRp7E0atbVafR6/Ze4zGSq0+JrTPOiYkblnF+VFN7mbbFRkZGkFrq
NhX1pTMVBCjkfvBdUJHZxWDzLCBisCNV+d7b6amv7UeNBr4pbx4ltS3M1Mk/OHemRyO5GU77MqL6
DTTNhsnOYSyjM8bpWzo1Phhi76eoPORKnMfUuUjG9uC19Saxx8NUzBe+Pa2j2t3l7nSdg/mJNDga
qbgj1w44qPHOwlbHUpk3dhdFvCYS3qbNnL1wliQ848Z4eKxG+wBK4jCMZDudaddj5G+M9trNqq3L
UHbVjGAJCq/eN66+twr5oPLp5GfO1knqy67GNhA31m3qatusNW47OZwnu/roS0kRiUYWXrMv9QZH
22xfMD65jXqXs6ZVnSMz3tSdtSPCAwRMP0tz3g3WsBPWtE3b6pOwHtPsXi2tSZhIsG/aeTjxGBb+
VvnNSe/SciVluJs8xoOkmM/Ympu1shnijpaOMKn5N0T87W2jL7fSRBYloq59a7QZuRwxmfRkuPcE
atP1mBkHnD73HipwEHZ4stti2VsXAAIU23cOpyXjU4hWq3CMieARnVy7+fIIFJjcPQG/IunJ4YaD
slliur0zpNYO32YcjIxsN9IujE1haa++7PbAQKLNALE6J7V8qes8e+uYymCZ6jZQCDYXojfDR8FC
uxqarri3PXWvMUHcdbbIMefxxK5EZ2/YqERb2fbaap55qHazea8EhbJJ1Jrnqpo32N1FYEUD2kE7
4T/kdxqG7lUyx1axvCiV/lHGhGU5+/L2lsa9mvK7aQA7hU+Dgqj+IKrySvPdp1SBjyts+azrAzdE
A9Oh8zJqOUIkqUzCOZRyj1ClQAi192PFgHeE9BXkdf1QMxcWPfSjvFE7fYZkQYDQJbOR3nqqMa5q
va/e2OTp9B/2eBoi41GLR4ZsZnHrcrThzcyfaoNBpdGVl01JCKlSL7Nqk6On8Wi27IxdwFBaJ9NQ
D9mo7rEnkhfV8V5hKTkPTjlsOybUp3KeeAvaoo1eBx5fhB1CyiN9pV02VkasNyZAEA7xfLQmW38a
+zbnNicTWFtxuk95+tK3FH26LuWkROy97ez2bQCNfuA7ue+Oh3DjtubnnDQw8PEAzayhUD8wt1V5
mhwVxQlHekC7wK54FBktBKK5L990V3v0hpErtWTzI5I6XeuoDb8YVf9jDmk/IB1/j5+w/Jh/gz7+
ZyIj+H9oaA/eyp9Wb79HeVy+7vspzvniUcvKIW4p7/vHEU58MVFaODlxfrOWP/ieO7S+LMRbD0XY
sHXH5E++xw5hPwoHXu0yOuB0B+XgLxzgfvbL/yATEzvEYc4AVZDZtwBR/niAk3lv1K4vuqM9wngz
betR2N5tAuV6RRFUHNRFfiXK0V0lln4zZ2SvxtTccGQ9RKUkJBOqS3Q7FKRhxGsgHgRyS8CZkT2r
nUw0hIDmt8oLFXY5sWajW3cWOCU7QSutDHFvTDrk3Lr6CBVgMDcz3TUL8RFnC/aLdjGJCg8SVYhF
IRq+aZHxOeKsWUU6e9dxSL4N83AutfbCLcZT6Y8E/eIQL2aDOSDpyJ63EXsfl50Ebotq29B5EgDl
STZmPEwsQYO7mZXrYZQd3lwvuasirBgeHUCC0wcxPLiFjmMdIq95MclMGQTMGUfhWgUOTIq9vcAD
/DpHpGvY+FioW/J5tBjmwJh+Kd0S+pTuf42HKLuaRBJu08qvL+KZgFw0+Oeh5XjbeexRBaektuuC
oiDhXhqk0P3WxgLYyhhsWP1cGbm2smKjXUnVL25LxHAFoWZV9GW9ZrDL4yaM1CZx+vOUQVgpWLyZ
VycRfWoEm1z/1skIR8c1epxf4rGKsn7va/Sd8CzSV6Hs39vM+FphWlRztu1L/2bEBGeU+Qdn+jcp
wQWIwSLqnzrFriWHvu4aNh0tSF1NY4ny67Fde/qAd65k5zWiLk41G4BSgKUqu1t3rj7mEJXXRBtb
6SB4MEVKGKJRegfH6sGe7GIz2RAlei+sYD4MbLwX91Qu9uNM6pQnV7FGHM6e3LF40pv8CpA8hDpq
MebGeRut+nGOlwD8xBIZRWkUSFfPIF3V95VHpMip7VPkjMc8I5LahGSR9MZPVlXCetkM13VutTsr
tIE0uP7DSEg0cEcC2VVkvtuqfaHL7aue+md/Eo/KT9ulaAnuVAI0roudTain15rjHLsUrl9nietM
hg92pa0Rm9GBE24kE/P3pq+ag7DiD78oChZmjL2y1rAPAk8AEVjcwV6LGYRYmA3K+GmI7BtnGg6+
z/54FlAcHXGgafFJqP7DDaV+8Aw4TpF+j8X8Qk7CXOdLfDRK4mZFBcKp78ezFxOcmkPn2RGd2qIa
vXhp+9FXxds4jrceOgiJ3vAQGsWtD3BiE5FYXbGfdleaMW0i4S8cSt0N4jE5m65LFCqxcEcaOoxM
dYfj+4OA8WbIyaW4uKT42EGXOYpNvzs+Da7iIvFCLsG2CRx9uhkG7UZ6zpuSNZAwc4EFqOjSx6G4
wbb9Jgp2cnonKiCKkYASW6YXWTg9Gu582TT9vcO7vIpstecxOa5DY3qMfWLRtE0iOnGAg9FmDijZ
xVVSy8ti7F/AF5+oQ5zWnha/Md+vVgnMoG1VpVA+6bBqi/HK0iqxKU3t0Sj8K90DgS3o1aq00nki
TkEA2sheB+XMq8kI7x2B9GPFl9wJ2poD/wU63Evo11zMmf0o4vm9z9tHOYYvMs2u5rSqVwQ2H6su
e2Q7dPSs6tmJra9p1LgrK2wOIQc/LnwgFV3F5z5UGJwgj+wqXMR5ioFOOHRLkgF5hxfer+pQu2OA
8OQmyFCGVJ/CYbLWTxgtIsmpjS71G1162FmT6p085jby5bGu+32ZzArNxudKW5wL4zRcYsTChqeV
LIxzdlv0BkdeXBvbcqoO+RIgrZLwrlbZpwNbjSHgrO1V2UwrJBmwG0ZBpDztUcSEeLG6EJChMSDZ
L3wIQ2IiBu95Vim2wCzPP8k0OoGJnzsn5xkn9puGMdHXK47pvvkqQ+dd1OBpi2Y2OBFksGB6agAq
3tbKSbfCrs6TNvPR9gbctcE/DUPd3HW+yo5mrS7DmaSG0TewSRfe6OjeOXP1TTO0226ar8VE1YxO
eZZXxQZ0Cs5rRdvs4W6mKDEG1WXQUTyhNYsWdpNatAFMc3HQBZt5qdij2T3mO1HpT1aZbdyUbV8Z
4yNLG2YtacEDxIWUiQc8tGGQ9OygG+ulW4LQRdme+8hkVec6XXEqhl6BvRuGRPMCYPol68JdOmUx
n5L3wPCLfR4nOejxhgz8dpaBmbb3IYe5Zyv3P229OHt6LtfG2JjrMsauCSfyK+Tgj8lmNW1iRVVM
ZcnLymru2uUl5pb92i/DWSgbbwoMUeDH9kci8DNR9cmoQYprw3IOcR99eBqXVmeGKy8rj21Nu3U4
gMQzLQvVKq3ROiSCjrLJ3yYgKTfh4LKHLoqKl2JOx4YXFFRRjJzXzfppbJJh0wj1XEiz56mZams5
qatWB95RarN3IUIJD3TZog6G/eDDKdxA0hm3PtiQjU9EfFfbMbFQQ+QHHSbSR6uYV0Use/Vsf8YY
ujHJj87ab9Jk+fuwBMwB8S7SHmc/wuIcwSxn0B40ln/TaiVhZEuieabltJtC8xVnbsZu+ufQNw9o
tv83o6XMQ0an0Mbl8jwaUXSUZcdoTFPJXoPOASgqy7ZjyZNMr1xtF7HnOPoGPWi6FDflkOAjbTSX
F7EAZJSh3/t9ljMus/Md+dvqIFv/Q7eYrc4NCMjRbt50RrUr11FlwAzva9np76S5oaq4/kXEGr83
3EzDR0cmqirUmdnoV051HckdMDPsnopN1s13QxlyXxNjPcInIFExpIJQbaSDERyoHZ1e4VSLC2tq
bpliPvLUZXym+i4wZq782kyrDbWo8b5ra+8YASS5QyVFPSLDtJExvmG8vlkgmTEzCC6fyErsfCt6
r82G45hOVCCWGuFrGhPnpr/No/xdYepHAB76lT+o11QQX666PEFo0a/Zzgj8x+ZXZ+ld5Eq6ZO8F
yq1IcxQDbq6qCbcdtv90uR8yEsR9255KlZ+0kNewkl4/neK5sXZwJWSghiIiNQDTC1lB7HJFXV1m
DJzkTXBKiva4orLeo0HRzNJgAgcR+pRZszq4DVBPZJ1mA9OLRElHjD2b9KtqqrpV5IsnpzLoEdLt
t77gKeCpCg27i59DRPptOjLigBw/HZqSeV6lm+XOc6b+2BmTf05rXp0Xdhe4MG5CMcmNn4h3Vzhw
bHAVrBuulDWG2XYlhDxgcENDDHeQBtpAZ9M1TF5yhAhy4Rr5hS6zD70PKVutFLpz1jxEDI5vGspF
aCYzLox0LrG0Gigpfo921xdmYAMSD2YtAuLsQyPgFwFHrmxmyTa22axntNiWt3FkFXtNTs064XG7
Nqbh2bXrG60Gi1THvbGSUQTtmkdL68qeq5itsCMYu/ANglCl1Tr2ahmItC8DTpYwuluPF6C1zxFA
1W0Ui2ErqfdYfuc330uclfAIsE2V5l7UGA0I7+vOua1RKzjxIE/p7C+MMgNhUsXdcQKsuuLY/1a6
zkkjDZGlmhYItGJG6wQ2WDjB3Trhc+/6n6KsGLnMDLMJUpQLilYc5Wxfu0kfBVni3Gsx0GbuCfGL
a+z/91PvAuL792eX983bT4+/ywNcvu4fp17h+oblg4VhRuj8yiGF2UmwQecgSNWvsUSovzuk9C+0
G3H4JcKLhfRn89Tfj77+F6oOdHo2XQsQDwPMv+SQMszfOqTIYJAKX/A+9Owt3bM/Hn3jrlO27bb6
3hx5EM51ku1LDzRAZcjniM7NFEhdahLvK2BVDGQEtoRY72ldsNEtk/i57ezpdfIs7Tmze5+H2Dzv
Ztsyd/Fg7ZvaP5tZriPdKUJGRFM3uancve/MZ0Pme07QaWAqQ24QyNMdrODxvhh1SfyBUUSc6TgA
RHM/cC4C/ABp9sSOxScGNI8lfVblHB4mb0xH+CJaPjAn7MD/i1D3cI6zeoLyKQ41zIp7cpDyauzM
sluPHLDe86xuwHwxjWSueza521Zd3d4oSKCrzoXLVfsPsh6yQLHNxl7Bo6garWnPnVrtCqt/n3uc
JLrrkt0Dcjd3dwB+i8CRZr1uckhA7oDuaEbtpQFi/AgxTJzYhlaYPWa5buyiPGjunBKLHaS3r0M3
v+pcHz4yVQZEEJwLCGLEc9zoWofhttinLA5mwNryzFuXRoSmlljjKjSMD9I6b5aBBps24rqa6lul
w6QnpatQI5Mg1bCn2LF+9kNa7eqhO7R118bbXpTanqCKtoN6z/MT9BoQbt6g5oFDb/qsycSMjrGy
m4qIk7XUMkDOwTEVV96xrmLmj1mEiAEH7lpzoymYsijbw1sv1zbu619ct/8xy8t/Qs1Mc33YDCbM
LPzBf7CA/Ou//HdAEI//53/yz+vob//749c2iB++yffVRHwhcoHT0oEGCibrBxnNMmn5/fsyI1hn
vutoOCFYLRCwQDWgcjm8pu9CmvHFWDz9PgVIP3/Dv8TvMv85pA+/i52wjadX0G1n/saLDZ/bc0hg
Jke3aDAq2wxV04ENF8/QpNq2GZfgqMKjlml3pda89Ab/h1Opc6uFz42Xw/qsp488IVJppTFwzibm
ANrtWqa5vBcH6IoEJu0Oc7eAJJ53fjDmC1NSgqev6q9OXTF0Re4IJM0Aqzxp7mqtc1aFz2nWqPMt
YfF3ajbXWov01tjLiLaac/CE7nOl1ztg4I8iqsnYa6fZ9a8sM3kYaP0I2ZCutYrMqQYRPegUrjCR
VBcRbzfalH0/RhXU8bK/zhWxNJsjXFd3HxAIrovMKALfH6BseWm4SSwgZmVqvY/uvGvM8dgW7mXk
VHcTxgsI0pg25+gRh8FFbMVgwutNM0zEi13mZglI38Jd9wk+0SbT6l0iG3nEEGJtOLAwXnFhVWVj
fyb4M60blz2kv5Bh3IURYwCLMYDGjAs9xlTgDGlRfNEiWJPt8jG1C20mTBFCGKYBGW9g0bQJi2qu
KxpCANW4EVtlsbBrQsXch+GeWoUL2cZYGDdZmj6MQG+0Omm22cLBaRcijifiaNculBypjHMJNkc6
8HNsQDrhQtSZRfFW5RVGjYW24//C3TEeINBMr8Q4jD1mu4fBIpCZe92p5FGFgGr2qP1eznl4dnZ6
WsEVGJi91ibHyMY9cjR9rzXzA7a2DivOfweoVgcVwgxnOvt1qvpzNjCeRgwkByz0gCxsuu479y7H
VLbxcjQqlxMO3TjzAwSMK22a36JBfNQ2foUoBl8w63jvaZOQu9I2nwtLHguNeaeV3EpVvgoTF2Dm
4HucM+fVihALUF/fySu/uhqYtc4vGOtF/i6Na35rzyC4XsAvCqRPonCegB76WJPZZN6AoPN4l0F9
jhEVMwCx7nzl+Mcw8/odvVR0ZkiaPXhOYwGiZYH3EV72sLjzNFLxXzOi2jHMNqBOKODZmrYDOrTF
rZH1GW5ZWoOnebr2YbmdHc+jwMLJ+50BFJeWAGMDeW15PQ5HInDi7SRAPpVMZ0C/vtnDqAfCHP7e
j/uXlvr/hzqwvi/SbMX+aKXf99O//st/K3762/+If/73Kv7b//qB1PjD9/m+2FtfgEizoONv+3l1
/sfMxPyyrNceoSKBk8Rlnf2+2JtflvkKcpvPwm6aJi6674u9/gUsEI44h40j/2TD+RemJob+c6Xb
r31vDh2SUDDYOpqY6LDf/bh3VGauS8Ou7AMDhvm+T+pvzO7QB/XoZpLZLW1e9CSN8QNYEi5p17lE
CzxhlaNKgxTiiX6NPOhGhWZt4kioVVBonKG61Hgvc4+qlXjgvqpRizQNCyfHdqwvT3nmXLa1Ea5t
Vb7B6cthVxXb0s+OzmDfibS8q8mg+rb/VE76HYf6cYFbPemxfPPldFPmPn9Jv21oUcTnwEo6t/eo
nU1QUNw0GCAw3BzRdMDyJPqkW5seVEK3LNPARefchK2tBxG9gayTIWaKvH6YeCR4+XyZ5e42dfuP
jObitZqoG1uVUFdW5RyrtZZLL5grWi5NnKHrtkzsCxkjQZqubLZKsZ5MuVsFbc+XFXbUrUh1gzzw
Mm1nuGVyFerTrZum3qZSc3O0oFvs+l7pQWIQzK6lpK5a11+x7vK/wjTa9LP1WWqy3ZRD+Glo1Sdb
WdIDI78InhsUBzWnbCcBYFTVq5LqFqPEcRrFfDFp/nMWmjq9Glm3r5ciHehMOQ8eWsL64hhp4ZSt
9IInrIeRZm/2CgXREGpLQGFPr1l0dCo6F9wqLjdEmBkG1MUmWrq0WuAGa8PTLkdAITCyOeOa7c1k
5Ju6wYHEB8KgxtGJD3co+HNMJpunAMPuqt/YcWEdmA+kaBdjtu+tPF6ni+LehtkppWryYMP43XYN
4viQYWDrfuYF2h60HdtLD20KsNictYeYsxohe9K0+SwBs/nAnyEAyENt6MWmiQ0Dq1PzXHvWuNe9
+dOmUCeC24uCG+0rzd/arrrM246OB+Wvpqx4GQY4KxSUXDbLE9zAiwFa5Mro21vhAs6wKzQTSy+e
+kJdMiO7y133HqBmvcn8+IEKHcKu7pU1e9Q1Obu2muAWKYLgdWaugchUm9TWWHWd9q3sY8CNToTB
rUaCA3RxxZxD55oSdBSRgAZrh9xgpsaVkOoiHsrh4AF53opZf0+y6CrS5UjmyrE2hECah6Qu1aUN
c1yfZLg3nfaWMwtAkpHbr0ErXnsNajojEWObsrXDfQGVF7VvgYzTfUFoOKSMHavq5KWvHnbCVd+Q
Y58zhnGTnoZ0OjBLGMIznFBrhWf0WIY9qj2PcSuzbt1wONZe8rVRXbKJOqh8OgxjPm463jkxxzsL
xNERAyCO2IYOCKhPYmVWLYWiOgYmuuGvZUiSORLlBndVfjH9X/bObDdyJNuyv5I/wIKRxhFo3Ad3
+uxyuWYpXghNwXkmjcPX92L0zarMQnYB+dYX6NdCpULygWbn7L3XnoW1Hp2IOrfEdTZ1qclNhUGY
/p7SXheV6V5l1YXbfJDhuRjAds81BldAGOHKMkJ1G5T9JSjT3h9CYvdzXF01aX4gItLekYKqZJs2
YZUZI3rRyNrMC/cFIgPtpzWvYo8VbeOAyeG+O9HaE8XqZtDwQig2mz4PmM9cafGBxXV2QqRyH6JB
evsEKZEeaxISYT5kcEi4YISzejKS7jDX+QFggL7KOsnw5QY/VZq8eU5MjVyiaU9LTfGZtUOwdUYc
SxFXY+q8BqLnKGXCzctV23T1ni+MtqkGKEYkdtZjoLMy4tGCMjnkBxCVAJircl/X4acYcUnBJHkv
K+dDmzBCUhZwaxGCIemQvXmZVa973caBEU7ZNpflVwugbq1VdLFN5mNsLA0dbRkSWhjzbWrmFu2A
MXtfNpX7wa2mFRUpJ1tR69ObDNhNghw+gfHfi1m76vpwNmyZbI2c2jGdoXSH7vdu9fImzWlfaoV2
TXksXRQSEV12KJTwf/SPYMLdY9Xpgw5BFDdq8VzOQ3y2k+5VMaMxY7ADm6NqJ3nI7ppeOwjduG/r
2t6EMvoh534J7mcU3OBhbWvwBCLKj8FsHatcgg1nq1ZiXw06cak9m3ZEd7yrwNVPab9RMdSNfPDu
c67RThqcVZVtlGh2g11vai1jF5jq7xQjc783dklDYqtIgm4DWmxY58m4Mbq43PdsXtZ2M+gn1vko
AmNtrou0uRmrnqSOLb+HhjpBbMeOz10/XTfjcIkyTHtxOLVcXqm3oWm52LpzCL5i4BSkHoWnL+o2
z21QrE2AUGzWT/2U4CPgOUzUAitqFOGNAqFF9t9Eowry5yKt8XjRbZrHE6v+zJw3vbRPw8QMVRgL
9lgP9u1ERKnPvG47pKW+ncDwroZZvwmmQvKlF8FaFmN927o1rmEU/W3cpi/u7DRbTn17rbyAfqcq
fEY7Kteo/hB5wNVscPYh/VbzGyMMqr/lxPtZL/Cd8a+sZD7W64Kbg1/TPdxW8Qcgopo+CafdDGin
aw1AMRZNiwC0a5y8CC1iTiyIdEBeG1t/LxdF3qn5/jehx33ZcoKjuTTvmbzsNGJFV11z7xy3bLZx
JzF6EqyigqLcCTt9pgfxBEtkx0Xu6lrMZRb1QWqIj1mTbSmGIKHjameW0j20VWp6bPWIvgZ/ZnZ2
bajdmw2T30xEuQDru9IZUldYRfZaCxYqKqbHdqDWpZu2s6zes4S1sN4uzBzRbR0HRdmr8VVSGAyk
f3hhlKFq2hw5heHs+nI2yLDYHg0z+JrKJjhk3IeQ+NyPMmJiBtR7DPT2QSSatYVAyp/uzo9A8E4q
JQYPKyNlVGfu1fPi7HjZqRjGZDvO9gI1SaqbKJu6p9IMcAoY1TEJii/XiJtNH6ordcInI+c11oLH
YtY5HLIJMbZvVi5KJc4Xjvhgdp90ixaK1OMeQB95f0wbQpUTtVls/sdP9nhItgD3V0we/CqTGn0C
ZIu9o803rRh/FKowsa5Xn9XY9uCvulvUkZi+s+QIiOm9nLvL4AyfQdU8ByG9PpDwnpPcfGUreKbI
zGfqfWupB0GTr+GwWFp0EgIDZGYfRTy/ZCEuirbygNnH3ToNXNhLMrm4MnrKG5RzyouapPnwwGBt
gK26GBNYrgdUChrwzDKj3yF6aqwl02uJAxMsN4/EqeV0g5Z9nDopEUhhgBVCc+C4EFhqRpX4mkV3
RZ7DapRx8FP3guaCASn2s3g8J7nsD6LAiaM5IORS3btwH3jEV3MdR/E4SAyz0G7HldTKezdV9ibR
reOsKdhi9hRunUUHLlEnVsaAOT1uMODrWCejdsaQoc10q7hNfJhCxAYYbWB9rQw+kGffkAZdLPyk
Yr1hn4ukPBsU40FYZ/9L0HQ0vZ9I+fMpxGu8NoaZWbTVL3af36Rk6Xb1wBfUSGcquMJsWX8C6I2E
fYoxmlOVGc87x8MuOxPSo48Vf7Ib+ApzduaVj12dFJjOO9BVlN8mTtbft0or0AtT0zeYEqwKt0YW
4n0CG3VuYxxBlRh+4CQ3rnhjHmWAI1I2oKBwCx4GRyeY5ZE264FHHewp8BYCORK90B+wrVAulUQA
wcLupilS4U9zecIkkq0ym0+ZlpCcZSIB8tzkAa4wftuhA7fXg0PumjEljOBumwYezqz1ZIolwDLN
NK6RNHGrWG/ghIxXXUgQ7KGdbCa7vIpUu2CQCzk9jS8M7Ddj0DwTXwHYY8puy5CAv0ev1NYIPJ1n
NsSqGmr5OqYSnWGLeIgnKSG15idNmc5GNnQfhhOmMU0fbj07vS0JN0Ig757R3V0/xnBH9xTKXEM3
cTECijHHIsKwatC7DoE6nPRhpYHvZG9EwaWyeerLsFulKff9tLZK0GwYGSxnptww0vU1P0sSj0EM
7UH8cR7g+QUlfExgv9O00hQ+fPpi5Sn3qwC5eXTqovNVGAPaN8vvKfMeIhHMuykkitr1wVNntBhX
yvaZwAB2Hc2GXaMlFxwIz1GjmSQlhpav07iYZ1HVbIc6PKJ5N+gtZG+8VB0xnX8sfhrbgUcTx581
aWwqBvlAc/3Op+m1mdpnN3FhYo0+ESO2hZM4gcDCJOAF93M73pexvNPt5EsLaCXslvaJpKmeBy8k
4lRWH1QVQQFKWb/YDT7YPEjVxpmWR7utWlCKlu236ehulUurnVzYtCRDbpn3xNZyppuWMxGHNeNC
KnBxW85XwVzLSfcxgqlfIa8LHyvdS98aNk0lswXVkdBTbFo9SZhAAUq3f44yJ3kUyQuOfx517FZl
gO7Rq+k5qlwTc43+Lk08ybzSFOTcJgWEddMZlhKdIQUOXe6TOtsw1u1FaU6kmdQZn9Wwo23Bh6G4
bduiO7r6THya9hAg09Vrn/d3NqahPWFwSq31LNwZGt6CeqYbNhfjTzeC+jYmJeVp4iKVZWIAbJ8q
ad26PS8U4Dp5k0iVbEEVXgZooutyMHFAs1fehLP7bTXal+52LtW4w743xkeLvZ/vWhMkO/E+VGoX
Eg3fNI7xWIcm2Ybi0vI5z/vmmpWBQVQ2YJkatDdeF9IXkzXfeT5emEnifR5V3F5ZU0bKeUA5uY3S
bMch/dT0w0GrJsLdjvOJ0LHQSjWKUTtRr5t22vFdeDZC8wil/X2cC2AbZX+IhfdUJN3FTrCRFSxK
Ns6g31V59JoE4Osy4vF4TFDiTbqMymIw1l6BEwODXw/4tKCHsZRfBOI3dsLXBPwMrdI2nPTKro6T
25eXSk++0J5sHvboZ/S1RevUMq9dJ6NNSU6Fe4BN34DQTm03XEhhXIc8uFGEt7cVUZG1U+snwpEP
lP1UULRGhSdJ79g81O5TFQQ7TH+KDxOXq6GRxa70nNukq7zVwPmqGdO727aK+3P/CnQSn9EYKtov
TPqKuy5Y98GS4A/Az88tL/zADymDK8V7lh87lYUfzDhyguanKg9fFbg2G5Ys4UdaAtLGbytFvQ4X
LkBa4WMR9RAP60NbOvd9AQAA99UK4BOxoHp+NYM0W8cms3+RtbcBd/wVFcJPqutecJnzUuTzvTXj
UPq1ivtbK8e/MmP/0Yv9X/+DdpI6wCEMyv9xIbmL3387/2Xslv/s9/2j+w9kZoK1lmSZCDH8X/tH
5x+mJcz/0xSziFC/C9fmPyB6SNdDnOYdlgZ53P/ePuoGaA/LJXTLwMVvaDp/Z/uImsZy8Y/LR0dH
0hKCTaYAfERS/8/LRzM3yBuQ2juMVqdxlsxczQar8g28v8eO+hsPs/A0cAetE23jcchvw7SvFifL
XeU4WGOj7oPUO0ZY133NvX6pJFAGx356U1fm8+xaZzuHCMCSDe8E60ffzdK3JPQ+vZHmNMytQGbz
cKty/CbA8N4IQQSc1ObDFNM4prXcKaN06ctsuOK3MQczdqHPJE0wgeKzQxxg6UcDxUNG8QS+J/kj
dtqrYes89ycwcjIq+7PM+LinVtuth8aTx9QDk6FXuB4nKrRXJc+VPBEuh7Cqipu8cJeT7QUa1aYy
MJSwdN0Nbn9UiX2dwvpsN6Cwx4zbTZOQxJgpoV/31F3qE3GuIimRk7T8OdUIxxix9yAk1EJ7tn4k
gkIHoW6VzpU9Es2H5tKlaQ7bBkP1VOiMXY1GhQ4HZQwfYB30zQHP6bTHGnkoE8IrlOrS8670H4ZU
z2VLr3CkqM4RRuWuPV09RgYwitRxv+wK27puhz/TbAzWjlG8p6F2IR3YYa0fi41TZAcvxRsbaS33
sFk9NriaKDEM3+gTY7bmU7GCdkt3VWvmG+EtGlapp9spVB+mbrS+2eTJUeT8PlPOg6cnFuKh7KzZ
DoU74q/0zUUY451I65BIRrl1254scJ5ZJ/KLNisSXnmtdl9lKJ49i5KgMFPHqDQuKX2Mm1jvCRJA
2eaTN4FOocTdz0b3lc9ivFa2+5xIQoSipFhiwYf4ZgBHQ1IIJ+k9JQIHyEFcbHLj2EAZladG/kBb
t/eayeeQ68q2Qnj1e5vEp044tx2tu77WjhaVo77Wx/dx4B1Lk0hZ1pruPonLYrEbVghX83wMG36l
2sO0uiDwDnKYRyRQDBONCr91qn3XpoShyMra2JjJnJ2zJAPWYCv2Mg1KKZ8wirJbiWfSMDdJkje3
7kRVU2dUb6Yt1LctBnzmLudKkLJhTYjarLpi/iEb2tDFRBlt4mK0o5g3WWM2DtfawJWOj1C08nC+
bEKrqFDEaJENAhC59mLrYi/JvcxAJUvtxRbq3keT/hiaXAFbrWPfRF+7kfVP5bJeQiLT2dwjCHu9
wFfdGJxw/BLelL9Mv3KfyGlsLgvEZtVKP1Ri2piudhR8J/kGmcQeDZtFr1ef0D/2FqIpxOd5Mw/u
jZzhjtS9uMy9hU89O0mWe3iAL6HFvdxE9oQ2v4Ruu6HCyGa1vjFo98wUxNpGXnTVL4OhAEgOhghu
BzfRfh7YGLT0Teksy9YgI5fBLhObPIwOYeW165EFHeAdnNKVsHgfBXTOdLp2rfuUJwlVWLWpr0et
eUC4pWl4BhTmGveBm1onau/5jlDv6+djqZ3DnutBb+qPVNug5eoDeEqdFUpvFeLS101xYY1Z7z30
Fd/tbLWtXS+haNuSLAjnxScecNOhhye+nQ3N2ZpGEQJH705MF70onmNd0E3s0A/ddYO3SQ0LVkyN
9qjyarptJatWrWleLZq5NwI216pp0peMkwfa95SddZpBidzFCQba+nkYhi+KaogvmohFeQrTLhLe
x1iOd3ZgT75RUDyTsmvw+2JIN0PUvAEMCn3yHzULV+MCUuVrQCYg1ls/sgbl5i877ol2fBewuKFp
hvth1YT1Vubc4gqBh9625DvH1yUs0/tC2T145P7GDWqx7pr0exyqzygrjoWRfldQSFZ4p8OV6qDh
pTZrtcrurHVVlzT8FQ4x3/mBwORL74YM/LGsgDc4H8kCB87mRzUy3tRqPEl3enFQzAGeYBIcZyob
5lz01GUXO/Yw/Pwx+4mexRFh0KgazsY7LKCbri28dVOwAxr16mV02hOBxX0zcMRZsXdrZMMtUadz
3w2U4yTlDV96cRMU8y05xewUivI9BDQuK4bWcBzuEdyeM1gv+zgpkrUuxAN+npfcmJtVlySI63Zr
rK2KrjWTar7bADVuIZ9eBr6cfsYlF7kuNE9JbnEDJonwKMa6ObeLkXrMnfvW1iNcyxkNASq7FE3Q
b8Y++YwJP1+hr7zPeng0yvaLN51CIB1JoE+pjiJgPxa0GkZIABvTK+V67FlpjKT0NwYDDWvx5kdK
f/2qpDMHVa0rLryA1pZT87XKUU2Gkit5wdMacYmX15SjuXM7BQY+yQJ/DCraWc0+3zpqIhNCagmq
Lhguz2l3jgLPnRhxfUe3ckFHWcwrhG26Y6gTFh+5fNF/Eh4g6zJQM0cHqZpcm+SGMNABt+UA8gZQ
UpxGTOF1dwW7NVMvAEEdCDvkIQbTquCRYVl0XVlWSsq7mjKe+NVDXWbqUBYiJh46S0Q1NlAiajez
iefMZUn/os3c5vF3eBu904t9kLFDa0WlgR/S/bBTFo1r9h2MfIi6MIV2FWgnGKTktw0dQ7JAa9uX
NsEhgUMDj6J7bbLsSRjKXWuCUrKxmd7w8Ll+3Q/zp1kaFFNVFWYCxyxSuIcuOqXDd+Y6ZCmuuSAM
QDfHGVyMKe81DMHQINuzGxZeuqogzENpmJAdtch+66BMrys9uuV9pApicEnNKJWt6tDQkf8CItG9
euK9LDZ9pM1wzCruDu7007EhBTdu8NgUTb3JzWD2aemq1oNuftBxicbMckc3G/yu1g/M52TnI+M1
rnB+JI59bWzxNLrNNWxbbkEifHH1+AIvfwY7r5/TXDzAhs99i9wZRChRr4ah53jEfMeaasnSjyyF
Z3vU8ehCP8t7WBWZyEz0rrC97WYz2PLaIrlQpoerHetwNUJ0MELZbNwgu+um4MW0w+e65ji26vzZ
HacnLU2RPgbud5n2bo8kjQaVk1QLbkxRv3odSbE8zO5s7px8PLjCuNqjOTONxV7G3U5wCcwU/QRI
oX5IgpbdjXwuNW0noukuruwtVRvnTh/IM9V8UqtsPic2UMdsFivijFsoMbynCge8xiP7F6A+AZqv
oUkkyTNw8Gxn26RGPEdHr5w6Bdaj8HaeHr6lM+6ibqDWtC/t60C5cmUlPx08XVkCfMSr9xSQbaIs
vHe0WC4OSla27cQecep2uMm/LK9+7sxKrWHOIaDO+DEl+wQ/pHRyVQtK+hIhjnOK17my1NsYpZ4v
E1alyB1XF4mRlnvOKskmSEzP9aiNu9xl79UY3EGxSL32hn6N7ORnJanrCAxSxMX0XhBAxqlI24gr
+XSTMcTKHyCUyfbYutkFEBFjRNa+AoZhKWCrW5M4zyooNF6FIa0JwvAk6VJoU455Ta1+Dw6Na6Wz
NHo1ND3L3nnBzd4SZoqPVjD1qP+Od2zD/EKXWnAdBl43WVFIwb6v2yRFeO7C+sEySfkHo/05D1OI
A95FhcqGd+YcLjQWslwGOg8PgUF8sRjfApP3Qhg0I+nUtMQZYD85DeGNkTQnq08fI5O/0OpuLKzo
O5oGsMib73hNPlkI3tIXA6IqjZJyVcH83kWyjjd2rTkHWD6XUQ7FrgK9hS9iZeqUAbri1sjj64QP
NWwXRnsG993KBrauUvjVWEATp393lZv1HmgI3cUNyJf/P6YzBmPU/L87ROkI+20V/1Xl/PLf/T6n
UyzPOkYC9cAA9yeLuUnkGu+QLjDoSCblf07qNLfqWCYdD/Yqw/AvJ+m/fEJSWGxQLVMnde05f2tS
53f4t0nd5iPAKsC2TAv/ueH+W7papyZwots0PNLUmmwFQ/pmlmF5DzguI9ZPjio1b00544bWRb4j
QAZvJL8qob2qnNwG1Z/xSstJUzslCklpP/fdeEgC9a6Zwz5V4cIZ3mESfMi89JiO/Utujo/KMS+l
SzQXAvoTNSqXpIsCbqPzW5U3H1mkw2NWDiafFIS9TPAaGMBjWu09Z/e5xkp5bdwELlQjvwwDtmFQ
Oq/O0FDl0EzxBtZdsdWJ3+CGcHbxpEmKkpKXXlfcprGlBtF4GLsxh7DZfVCnA6+uFlgtq1ln6YaU
T1W0RQ1A9zFVzqMzcs5AjjFoTh3cvTUG6UYn1UNEXELAWMxHLbZFdhc2h01vUQmZhc1DTzn6tsyQ
y7mXvwQRoP6ii5nYrfbTCCFJdLR6+jTY7yDA+/2YglgAXtGn5bcVBV+hXqvPLE7mg+BC+hJFoXZO
5omgjAJ+2cZEFTtSvuuqlJzblvdJh4q2pqqeFGCuzkvul2wkygdBt9ds0r8LOhWocfFA+Ggb9jc4
ZuaJKncil7Uz/ExCcsFpXh1S0R7gG9+PsfYYjTX1gRlmnaFae6E8Jp75xOWCAzoMvzWnyFclmhie
n/IYRtb3pJxjbdrc+bvt5NhQvgjhzzyrOZpAc6BYNLq+a9wOiGBKuQ87AlXolx4bxwYb0NIFTqCw
qfKXxLRfHNsbTzR7LEtTHtUyfiVB5dFSnj3mcvrUejoOAMq0lJg0d6Y37nUjuRkiUlP0LplT+KPr
y70bxjdN0LHrGGDlzw9uPB3QQrdeR4S9zq9RxoIo9YZV0+E87QZkG4ve8I4KAA04QEzdgacm1hjZ
1hNUp6YI2mQj213ntns3875qagDXJqWsqyEn6VVmNuub8ZoG5gaYbrXRiuyCfeo2Ef3BsIcHO2RZ
LCbMH0A5+f4I3SYGZXJejo3PUhugQRu824L9ShhBLQOLRXYsbY5E2dGxJt5FGGYMoPmumGJ8GmqD
os9CHltHpFebUadiSNdQJvAMhzoAyqKcd0HEfJib7Eza9L7qjT0O2DcKNo6Nlb53KTdoW6qLpkZj
y/LpbFY11B3JuqOrHoRT3FVJ/qbGebynd+Q4ty5d69ZRlfJOlM2NZ8xPtYYTIGsg68UVn3k7jPJt
YY39ceSK7mAd9iNuWVuzoS/MdOgvbrPhXBmDyVlqbId2/NSDiR6IgMAbBSYVa6GOUa0Z2axHWbIZ
PVPs0m7EI6C4zi2IXYddXcpp5s4MuhTELFesgW1g5tzShtaTLSe8VsjOpYSZegqRAOGjT/XVhkgg
c+F7ZrsRM5MhqJQtwfXXylOHkcvCTC4VaS9/s6YJiTenvIm7W392Ko9EZzSz+Sbs+JQ54ZOG4Xs1
uiNmabv4yiKJ9bAzk30quAiEo7Fv0ZOgngY7m1qzzfIYSgrnvipgjxkUUY54xgfTvnStOhV5sqXR
9rGL4tM0ZFjCG2ujegu0X+G+UpxCEUQ98Twd/HbUvyYdP3hQOVs+zuXKcLNiXQTlaz2Z5Arb/qMv
q3IbyprRLsIXHJh2ha5CSlC1Wrwf3dKifNi8BDHaXOdW94bV3LGPwoG0wPLsHlianjbJLhyj21JL
BHHnmX/C6MjvT8OUUsozn0Fy8HVzxi0F9BFeOq6UejQi02t4fuJwlrtBOIyI7Cf8kveKzXC2idPC
3XCp+vKC4jYmu3sM+grvJU3aOutbql5atctHY9pZ3HeyQt3mZcYPqcxzmhW3Rhx2Pl+t70aM3yGt
TtCXSCUGQitOuBM+QBTd06YMs9QKswsIO7Gy9eKEkI6Tu0ht3y00E9LE8JlF+M9bvvDKk+c5Gexd
kdPsEZXac+mZ0VHzzBn9KvL2Q9zBD4t0Ew6uZl30EUlqNXnKOmf8OruCmoct3hGxpSkl597F0Wbr
VnzWLKCTZBHJJaT005DKP8uOtxjfFGZJ7piBtW9ZAhoEwNdtRRxp6Fs/92x5lpH4cN3hO6m7ajdP
TrcrHTdYxR2PSFsEEYd1Tt0OBW5e/FPFYIcs13lWDdDjcbDVPlf2g6yk2LVksdb16H7FIa1rKJMv
cZtsANhiaI28d2iUYB/a3tjMVIVCHKKLkbHLJ0DFnxi2j1qluX4bGF99FLAdJ/K8L0O8sp0r2aok
zJd1aXwSrIeTqY10iUWFvTGb9t4reQaH1g+Phrl1ozXMgrxF6Uz/F3QnvCOefueA4d1JIrU7MuC0
ecOmxCCS9xvyYcLHNqH7UxDkN/bS6YadmaD10vNWLY1vDK7MVksLnF3N1MbRgXIqxsjZkhveogRy
s1764zSTJjlgdXLHOjgDy8aA29hs9dsib56KCOvU4tgFSE3XLtHuDo2edWa99NaJpcFuWLrsvKXV
Lgfz6TtL0920dN7VS/udbgXv7dKHN5u4YtpK0pE1YpxChiFoMNKgJ6jSm5dOPegr76zIJr8C27K8
KqAWdd5AqvjqpZMvmCGPeov7FrXbryqVEe6nw69GCCKYMtgrtTT8ZVT9YUv4mHFXfZC434OuohZe
OPZKLDWBhgp81jRbm/5AdykSTGkUDCTVgulSMoidOby4nl4dKvZUPN+woYVLLSHBO06lpaqw/tVa
yEll4WQkSe5NTNjdXGR+AjaPnhwS453lnKaojzZFZODBDTLvFGmCC6Omghu2+E9p1h4aIdW1aK1i
21l6dIEsww5kZiHlzuy1//4IchN/NmVb/uz+15+CZ7+s9P9EN/3XX+mJf/r//78Bd/o9dqB76Gv/
YQx5739DMfwz4OlP/+0fRhGPPmCA/9YvYtPvnF7rHxIwirDojeILsUiJ/y0ZegvxHxFPYPyydYPJ
45+SIVlX1yDrimrCxl/QdPx3JEPjL7KuBgEI13QpSmGykcug8sc+iHJsikI5A4YGbiMysi9uMY/r
SqV3HvwcCjk7NDGblW6YuthyxngdJvrdyP2IDGjv+p7mUD2bxV+dIhGaFNMDrXqH1uy/VVLsAiv8
2c/eXTOXP2i3eo0WC1YgywswuyPX4tdGs25sT26F073ZaiIdZfT3Xdl8xdF0JWxxp4Q1rqyZ3ZIW
WGc2K/2qr4wR2SAZ1hoWsnWXRx8T5O5VEJM+V94I4gAMIel5xTVzR0CC/s/e8BhpqmD6cHhebIa0
mGmIciHKGVXVriRjBy1aJe0D1IHtpEzds4YpJ4y9D52TOrLGn3PEZk7z2lM71sov3IT07PCZVNNd
0we7VmQ/pTn9hPN14X87K687ErEzcChQMGjB2n1raARk8RoJeRgmVfCSQ1TR6xaTj9M9TBQVb5GX
j5x+3kuS4gbVjBoQvQzOWGar1WAPkPFi7aJVUBrikOsLtFfO7xrke+Pu08Zb+HuHqqXnKuRBW7eC
KAPRjzuwIfy1Ae6G3Cweyl9TUUEsVTXzB/eSH3pivnWxeFcBdnX+7gktzcAlqQpeFYJXyTaftWqT
uAk1plqsvwtVf+O0BesxDQPmf/0mwTr70JvAdwQ4i9Svc+x17PwtMKJe+JBDX1j1mIWO7oQpg77a
cWN35nJftg9eaBlgmYxTP9X+jJqbGPZtYucYuUDxr9wk/A6m8QNsJ4u/hotWreXfxTzfDjFq0hRO
KzPwgnXqxF9ZWDJ6jq8YXb5xN19QhWjkaWy5JcLx1DnBvSB6cC2LOrhvVNR8KF0/2siaO/Rg+u0w
k/m9Ow3rcda7fdlWu6FOIz/TnIcuUmzB+7TZkP356gAjnKIor9fsxX2gfVf6v7eKRr4NyhGa7Azd
yEinB8/qWYYXuIhqPhZmUpKs6KtTbLCXJeD8Chz9qInwrWSeYpEMoDlOMYA5SMtmp6HkKeeRTMI5
nfOTkMQCyYL+NIL8dXSqh3QSfh0O1abLkdZx+jlrarQhLyQE+fIxcQHcNyc9pTUgDBZ3HmKZh9y/
cggD/v1z4K+e8P9THSP/fJQvD+b/cAyUv62j+LcbFlK/geiZ/jKtvPyI308DOmCkIGimS9RTjzaX
P3DbcYhY0nYJo+FC/Nd5ALddt0lVUgyEucOxiLb97iARtN6TYPY4KQzEZO9vYdshKfzbXorN2JKG
4x/xTJcjhuXYH4+DMJTUo2uxvZ+7zjqMwZDUG9HyuLWrVrvNvLzZx1arbyovFq9tQvKGi5V5iIdB
bru6m9ekwEgRWzO0zeaQdNKHZPqQWuOHkac/aai1/LS09RvDmptdzOu0Rg2/DfJs2usNugCybPFF
2dIjXGW/J52sJH7erIUkQw34g8XlnB9S+lZbXVPo8aVeAXSKDXiXGjsTWl6Q3/1Y2KOvLxxLeyFa
tgvb0hugXIrBe2YgvCpcPBurgoSp6eD1hoWOWS+cTOouGI0XdiYdIx3L4+oo9fmLgkvAwqb5IQC3
+nIxxlQj+3yIxVzsEh0H7MLpzLh7rqZ+4UItFE9t4XmmC9lTqZg0wUL7/PVXDhUJVjz/0Y+yAgEH
niEQp1CpYasDDRXj/Ex4qYEko3gdkn3CkuHSpLBnnAU6Oi34UVNGrLxd+ATNgid14JSyyrH3fQbb
YIK9zjPkmdAOR6FVC7xygE49BfK0hX0apSQv4PAg9i1g1Dg6WJ2zrl33wlLwy22SH27Z32jSAXZA
uSbcQVJqEoo41Y+41+8ZHHiY1/G588B/UT7yXDZ0m5T2MnMm6pkOx+RM6pehNnQEyTP72PcCRm1p
3yW5s3eXFYFRWs9lVTMSwroog/pH1M3baqBoUZpvtDw+9wrl1SqAS3o/8Bx/lGH/jJB57kle77Q5
n/AbDecpbU+QhH5KBS3J61mSmWr4tpsU21Id36ohOaAgFTt0xm4/yXYBxMGPc+LzNHJE60XOjqQU
H61ROX4lW+BSQgMGPivzMC8T2+zV3bpxsA66C8sYIQSDtcpSWjJltcO8cmM2HhCdxvyBZMg2Jo0N
dpG9xAnYJn6Rpdm+04EIsxd8Y21JzZDMb4K6/aQPIPLLdlgAO13KXBt+zUMJqFZRGQPsGSQy0MND
3uMQmRzd2hlgfkILmjznzooYarP1zBE7Zc6LHANIWhUdE5SmNVsR5IySQ2IdGA5wNpVOtimcOiGT
mACaBVW8ssiSohVr56ZVCKyh/RIW7RPXqoNm4UQuI+17Wo6biYzgOguY96n3eYb3VBCimkBjKshT
udZzTAXNrU2S4Jwn5n0Z2MfUxflSsqYebAs9xhr9sgo1hg/b3iGdvNLxy7ATNP+bvDPZkRxLs/Or
FLRnguTlcLnQxoxm5jb4PPuGcA+P4DxPl3yF3rTeoLQSBAjQRqvuZUl6j3oTfczqrPTwzopCSqtu
AYlMZAxONzqHfzjnOxYjXzhJ+D6xOE6qOm+1yFusGdoXN8aUsVDIu8o3CAAFxjxFTFrr+NoiDRw1
ZMUXX49d3xNTxftSZw2AfkOHdb5qRHLGaLndln19JjTcf+5sShD+Q3ZjRPNt17EAD3V+rrYljLu0
ZrkXZwymu6T3vTl/kmN51hJYtGlCk9bV8y7Zcb3XSXxuaeLNaMRVVrC9c0fz3Emtk+X1+yI1To0t
TznrYr8LstOUiZMeIULStREdGSFMsAzw1ZmZOOguGEVVpHfZXBwVe+DadL/O6JqnpjVWPBf3xGff
VkCJVnXCElOZGG5jyi8ys8JdrNRly9A+NiMfMiNOK+HA5wuOBHTb/FzRRwSzBQDSs256rVqCHJxr
kYjlnsWgwxzqpCxOZmuKneeiTdLqllRktC/sMUMCrM194yTXdUqF3SvEC7MzXpPRS63ctI+zEhc9
wdTo0LVHO8tvY0u/qdryFePrk103wCAhwqm6e4yDBkRNhQ4ZZDuajawPN/Yws0RNB2MfQlGEH6ay
YFtGLqNgBbXgIsQxRXxgPU0+wjzMrXQcW9nTiLP7KNdmWWc+xftlMETFsbbjm2IeLvQao+0QWF/g
NcJ+m+rH31/a/BvSuv5audDN/e3K5S760x9/Zqz8+Z//0x/Wf/6n/1IQcPe///NvFzB8pV8KGDZr
2HtBFlsWklYqjr8WMFCLWZ8J8o5Rx+oLU+UXDSxlCr8GoonxFdhGm9rmXyoYel2DhRsNMuO5v5BY
fp8D/3MFg/qVOBqCrCy+N2l+qmCMQoDdV/10JvJC3fLHzr1cjFs7kNqaTdRXMSnjNV4amXzI6k2x
NDcJvpdV93PH09T25Lsu+//IMF9h1T8nQfQ6a8Zb0oSEaC6tUzBnt67beatuaasSkpmuq6XVKrMs
I0UpJNGq22d0Y2WLf1nQn7VLoza57kWwtG6aF16GMYJwghjgsPXhebA0evHS8sml+SvRLqqlHQTi
cjuid2PjjJAizKGyua0U+9Yux8uijDvMCGysN9kypZZz7p2P/MSOdRXoYFYNvIGV22IhhktnPEep
oklmqSTXFjfkqQva5DYHYeH5k1hEW8v8836IpLdyRkd79kLyWqLY9VZTBMFeUYoh/GjVJhuSN4Sm
O7tzXjB2PhCpBTQ4qkSDHGRqFjCnMly/1WtG0mWMMHhsp8EfMlOcDTZS3tnM9kVXQ0DXXa3206Tr
N1435GSwTGht4qFA4jY6RfdOdEKyhhYo9/kMRLienIVQbkTewQxmb6M30FxPpVDxsI4mM7P2/5/c
+D8kk//pH//8T/89/cPFn/7H3xheuR8A5YRZGrSFi9Td+IhWcn8C7yG5k3XbgRX+6xYdUfsymaIl
MeCnGcL5lbZBH+NShLJ3d3R6ZP7q7xlewWv6dK9T8/AEko7LG9ixCd38vltJrBgLvVHF+3HMR4j8
2ctUJJe02US75O3bILMA2WtnHVHkMboxJ2dVjejcLCtOLgQgT0ZY41qvq40152fBhCjZBhRJWiRU
iETTd4nmRQCHexvDcEFpZUhgkvmkn9DllLz2VeznObpoOTkeAh+SIrVs5pYe8weroAZCNL/L8duu
YzHdY3EhqyFCiVnm7gPJ6U+Dg7rViAKu+3ru/TAocU7OxKwUzahvghxhGiq/C6dtAvYkZrttStIr
Rq1bTzMKYRXbT1EbLaUY60mlvFenBerpegxIChnsEHO+eV6nvxNyRzwFtSI6t14/NTnx6zZtht8I
uD4JCy9SBKxL9OIGokF18gbvASwxsX1TbzFx1u/mvkB509u4RVsEi7S2l5VrDXvUTl+jBhqnK/HA
aBbW/wZi1CagOKVUZktnR3nyEPWF2A16ek5s1s6jtUMQu8EtEMGPnDA7jx2Lp/w8tpEKWPP8xc7t
C0si4Wq0LFwZWP1WUZEtNOQn7Mvz2uu9syCwr9qmOWtD9SQ05wLL6YtRmRp7rmDBAji7NEI3aoBU
Wkdl8SqAc4t0PpkjC6mBuesV+0aCVAw4B3nqXOmReVCdS51riqRlV8gHzjvL7xvd13nKkquFtTyy
Abw5VZT4OtirlZEnJ4CgZ91c3cGID3lKqpMbqfee1RonLN+XjjoLl6VrjbaefZdTcQEkpkfJp+0n
LK/roGpB/sZfrDjexpbypZHsi1DcFK156wxIhufCbwd6gB66J54gLkkWMhjsBMs+x23fAwu+oFsc
wzbzKdZvqxb5V9tHd3ZbP2iWcxgcx7cm48Ysra9eoDaaxHbmsHCIQethvj/hRs8pAMWmVfAwk5LJ
JUa/UesvWX+sp8oGClxF/izkxhbuPksbDlifDDPgXQnkHTNsE6L9pSwE8Tya94OTHN1l18BJujdl
f1Tk34Rdepao8qArLBRSTFdxOkPeDvDgWcPlHGHcdER1Xc+8poj1OQ1lAwnUo5r0LKZ4EfkDodff
hqX9iot821jWdsryuxk4vOlWNfta9ewJvUF/V79RsF+rpn0HOXXVkSaUMl0GEVptamx6a1nRVyi3
xPw6crXErUDC1kSP0CY2KXYXP3WHp7w1trrmPVYjOgJtvhmj5b3dXVXdgNi1v4EUhhty0t5mOwqZ
H5bYbQZrxyx2b+kTW29ubMPTT4xCXyrBt2Sqb8LtTzLJjlWp7WMpHxo4kukI1Ya5UOgP3XyHqfNh
sNWtPgHzJxwOcovOtgrl48QFucRY6dxg9QQfoFLNjhs9R1Uec31CG1rNrPJWjWnsYmcmQRZL3WH2
ALfHMcNfh7ApXr4lI2StWUzueDg0TZHYVZgQhQiqXfVzlG4Z0ZD97nYJA+DUXqdp8Gy3A6a0BKUf
kkB1iHT64SHBTcA9tuCG6/wwC+fRyKhVoKCNm6nyXqk6zpJSP3eS+RURzoBshYG0ciAMuSylGwFx
jdG+j/gTV61Cu5DmyY6/eaNr88vkensAcS9VXeycJWAsi+1dYXIfRZZzG9rBfUwk5mzY30K+lC9I
TpBM3HBaGN2W4Cln59WhWOVuUJ+oeu4KGT0iK8am5KpDUCUPciivNdd87oS3AwvLIn0imscqEgGB
iKHJECXRvY5vFaYCS7webUNIxsScGrdxNoU+zXrkd1rEM7lsLkevPxWS9CtbL6OdZwV7ggiB23r3
UxLe21kL47jXSr9zh8Uj77W7LBG8lXLs9a10MAizg3fsKt3i9DlNoyIOIYl93kOQDsLkYp7alw6R
A92Y/cVqJWGuhoLcVh3LGlE+FyrPlVTLdpY56pcc0360aqveIm1KwQyCbZhHF0v/5Op7M2AXqdFm
1vBG9nWxrI8TEoe8ZmKGv7y0Bv1qmuQyP4FtGRPvBTl5sLZsAb55QbXcrHdBD0Hb0Dd4F50VNNXh
fBzG5qpJ5+cUFA9vQT4QAfdnZtKjMguk8w3yFEkcxgjJpryxieBQPatlBzUcsDjtnZg6DAmViHz0
XNMe5/qr4w1Ev+nbpB+O0K3is1oJWBCldaammdCQ3jnH7/DIapQgZiNvNwPhFduhzi4d3QbrNKEz
KvL2ovSw+cYl/mAX9woaaOe6dgGU9259putaxN6dQSFAIzy1XboJiv7kmPk9QphN0JhfosJASqqL
L5o1v5N+vVXY9mmH2R/R6b7pRkgwanInxuQ1G2ZeZHSoIUm4Uc7UgESE4JwaGifydDcl/S5qGGCw
EYR1UrjbUAtPmmYAVtXFW9D3Z2ArL+dqeDIjh9mkm24cle7ahoe6yxvpqNvBznWGQ1YyfCOMd6JA
bs9crXzICW9ClMeyVwp2FXqF080b3vHoqXXSOWe5K9AzTcdEr0cGBktmSV4yWwqBzoQ4AtmP8cpt
w5ucSckKh/sFEcOvYA6Q9c7jNQQNSKutiU/NzuwN2ryjF4YoBCu9Q0DhXUxJSfUOUnGjuxP+moJ3
YDlqj4WZHwyVvqHifsdf9JhjD1n1oNBJ/cBkZ1ROtB76CLa8hnrZi+Hgj/14b5T9DUjvfMtDCeVE
16I/Mfgx6Qjm0Jd76AkwzFCzxcIvJli8MkFBFqPFPxWBbRwgWDDBqTBHRBWHkWN3Kit5w7vpjmkP
WVII+DadjtbJtoMIbRSti+yhZAHoIriWsesa4QvvgqR79ejX0Hunb4m0oQ1kgIGTuIbMpobbURBH
hdnqyTPQ/jTm+OS4yVlZqa9WWO5DgzzD2GYSTrXYxulWLwtkFgKog7RJ/wgujCm/zJwK5ky7CyGg
2/MMPi5w105vHJJwvmPkHvKjVBXlEUAN/SYl1SYOBVEzqcFz176J80VzKOyWdBLyM+rE1FZmsCSc
e/AZ3SrQsBolJpCbqfJZ6aJlIV4b4ZBYNU58cF1Px9WdsJLrzj16rBV2ENxyRLxDX5tfCf0EMdLN
zNl1clei8WSJ7BFv4/nctHfI8Bg9Fu6hlOF67oaXWSedr2Y6i6zBPRdhc93ALiaHhIdCwI2ER75i
qqaBBeUlZQUknJXkevmVl+1DcjpwSc+I2UtUjyPMH7zkX1VV7ND9HYRsT6FFnmCUvpEQ9hhAuEik
DtUn3rkCB1faKuIrOmOdjShM7YJYHCq/L5xKvyMNEwzQwEg8X65TaJMu7op6aNl3FtWLZPDqGwpT
WcESeWWiMoMpBnhHQB+aUubDsN0vosZ4ofx/NQC+UOG5j6SsdUtdf4mu6ZFIhivLsh9ijY6e0PNx
HffxfdSXtzFCHF1NT6Exb/QYRo45P7JFB6rRTPcsNpD6tkj5y+BtngDh2Bqr104hopVlS9ZCDWTq
9ze3/54Wdn+xeJN79YOZ1wm9xh9uy+8wk7/+vV8mXO5PCMRRZaMGhyzs0cD+ItlwfmLFxojLc5dl
24cVnWn+ZDm0oTorPH6+wqBX/UU7bizDL53N8SKxkPz939P1SmOZYH10eTuoSAyduDAGXNL0ftaW
f5BswL9A75eYzaHPK/M0mvI6Gfrq5MEvRZpNxQtEYKNqt+TZFkybZqZKhQF77vQd7hK6HERn9loO
8iGT46kJvBemKPVGswUocoOsxzyLL1xHPaW1flJ6Ha76EXxFODBkFtQuVF/lrocKm0NcixyycU3S
8Vh45x6x8vNDEQz3qSaZrZXDjWZ35HNW403mFjXRGHG1zqfsvMpxchQ507UmevWCJVU36VJ/LAXJ
GfZVqmwAk/X4GmXU0JWBb2LuidkBIfYw5Vl4ymf3GTX4Y554oZ8P1YUc2/sxcN6QhgFewMRoxthn
SBDgTpTjrjaBzaWKcZsqxzccoG+UVXBzu+ZSLOrJoBzRiHvlHiC7t050tirwhfsV5Bt9DTbmOYga
WLyGjZdKRWTnZShTumJRn6VwR3Ij5vHef6us9h6DDPAJXDnOSFcOM4tQX5PdXVQuZLag4cWq5ntj
oj83jBsg75debqFeNu3BNyvjqoJzvpZtf4Nq57JHf2ItTLumeBlUcNQD3dyay/NOAi6aPLWMNZxt
WQbPQ9IFvMMGQnlFfqU1ZF65ION8RBYLSWy4b9rxXIGkaI3koXJIFISodRVok+3zLZ94E1srNfU9
76qkX1dFfTe65rViVLp2J/2pNtsYia7YkDi5Ywh526vpPJL6tW7wpkiw9KIEpSEOaCcGZSEpTb7Y
wJK3VghZxDNLh3UJG4Yhc3TCxXh2qqndq9a+JvzCJ6Jt5l3IMFCS/QSgJbhxGue+D5pnR9P3Ux9c
5CrQd2MYbpOKAgdF9kPIDYworr1AtPzY9cjbVD1ZwEH6W8GLjLzhRmymfpbHpJYoAxNOiawAchVp
iPiCvBdvC+SyJp6NvbQ9qmlDVjOmc/yIKwCDuu8U83kE7NMH98WJ8bSvqidPxbBdioRiOGhiOmox
BUGFUJM1DJlekRVex+hEsZB3NIYGBrz+xWu6e7Nv3wi/BslvkUOCZxw1NCXMIMMbES2RIXVzlgYp
rZ0B2Qjj6FcV4GQ1l00NBv+Aya2oD2Ta3aXhCIMFvfqKxnDxAgDBLzjubvbMb2bN3CbQcCUYIbrS
0kH3jtl6iZV6qIzqoeitU5mFXxyXptwq36bU+lpaOdKTRtmrtKK/TsfLRibvVjfJfaE1qLri6mVi
5ow92r4y+vkhqMSLbOlFYQ0gSKFiZ5LG0VJPr/Gnmd/ozMS6FSORPwSej1XwmM1ju2Oj9VQ6JYFl
Wn2AGw6Wz6UK5ZnLJeQ0lLON8zJP+RHh1FU2Nd9m1ottSudLWJjatp55n6TTVzyP2aGaSn2f9oOx
Etr8wImw13BRWTfG8a2wBmieWf+Ql9ENyeb5Oh9ktyHKbva9EvjMXMq7LLHTzdClT03j8EUs/NPW
wPsYaRaJQIl8H2M4T1aNZ0OvMZbqbfc6WJ25Cls3P9SjdTWZbXvmlN7l1FI9JzxAQYZFWPIJwPad
OXqqS0qD2RieNcd+YIxVXii+107Pv4WJ/Cbps9fOYJ3FRgyaoQhvXUW6SQsQx9dCe+H4RBbjoJmQ
5QF6aNPymO0yvd5E8zwzpDcvCKxbrun+IOWgw9wS3XEKGy7m0AnWtgKI5sY6Ij1gB4TAsxev1bPU
C4II06zeBaxvNgnNyzrVQ4afEVvJShbBtrXabDtGtG2J6KEOm4l5yGPvNcNKSMsBc27s5w077jur
IAYB9gFACW3oMC5A8C2/pSQ7Fn3KfMaBPEdoc4xuoH5MsvHMzExvJbP+nPZopG1093EXgNUmQXKw
zOuugxSaV9llIExMAIsjMzOcG+QyD2NuNGu9IaclTKje88S5Q1YRQWAzrxhi2QfmxOV6XpJeMF/H
Z0HiomWQTylcLHo8cmGcJSEmX7JiQqi84SiPnPDXuWqQE+rsSfsQghV0QATROgw4TLzhpltCaOYl
jqZZgmnmiogaZwmrCZbYGidtX6Ofg2yWSJtOd/ptMtVPyN6YLQdlecHEmIkN+OR10ND8B0tATjay
yugdEMmh7G57Q38LXe+IWki7NgO2L4bDaDYcmcbQ1Ih73R4JW5q6806ZN0w4W8Tkdr7NDe19EMlT
WrrnHfoyxnVhuYnH3t3bzTz4PaJTOMA2hl9dDlstcgGxD8/IuHu/GtUeB9aXPIhvesN8H/vauIPw
5myiiSCkuc9cH8RCd5bjdl44Kk8RzAJKWbPwY7P+KmP0iBPxHqQGWGdTCOMoMA5a0nDSaD1ZxjNh
VlpNdl+S5xszIqpepkW0jU2GP9mCtLIW4JQ5FFfRBARCejzNqoX3rhD6r/Fr5mtNmfcyBBQGYrA6
SLZuK2Vr+J+76aIS2rOWtdcS6cyKOoy+vQBYFtoYUUTwnvGgs/mRrl182jPiopnwEqXIT0qm69oB
62inVeDTSfMaMvlRR1100kfxraim89okiFoPo6dsZrZuZFW/bnrQm1iPMKj3rdg2IroxxZRsR5B3
AFLTU6uy24RURZwu/Q2QyBKAGCsHVm4vJKF4dMEIWGM1XvbLir5pDJfY7BzGoYtnwnzU9ALHLSBi
QtREvwlqOuBMNNdmo0Pp0EtvJwrt3sncl8qe2THObgiYMnsBl7pxzKDbxQbGYEI/71sOQm6qGyJd
6NdFWJK7NyFxH4d30fbHOO0Vlpzc2/e9c8z7YfBx7Bl489JirXfpXtaAp2MtnZEnOHuqjLdUGcU2
oedipFyZK8KxmRioEuRdlsDOG/QbE4HxSYxwHloCu72yfAfoA/IV8iino9osJ7YtK9snE8oDxhkb
zDCZH06G0SFr1F6hk2nnAfMAPzenx4ABvV83/VednBYBwZVoK+JZ7Ti/dRPzmATamSzyTQjCBExW
StFZz2+jqh9dXqgrgHvM5pPoCQNufJBGZPIIxAhkCWSRaKF5Mbsab7usu+smddCHEDpN6msJT/4A
MJ+r0kOHyEIBHyJjCr1zZunw4yy/CJi8547zVArvoki983SWF5kifsopo1ewE0vYjfjmmcUbVeuR
0Mcrs8fxjMFxI1DEMcvfs1hGQjSLS8K4sHlQCTAljqCe8DCbYeUR8APhJTLCr+2ovbZCAw0uYGNm
Qx2thjJtfR2mcgy8hfOBw8ZT8AMmzRzWels9zMP46EIOh7JDqJ2U2n3dzvGGMMmv7tB8cZPhZEHf
XFUMmcJZn9fFxPlIjfwWfavkrkMbBG2CAESjyk5g8OQLYcS3uoe5pS/zUzYt6wqhmnXdox7GE0lY
SBRdaS6kSK8K8UBkWrJpligExUaMVvkNMnENPSHauvA4bRsDmJ1mBhpZJEwqx0uVlXkEEt/+ZoH/
XjlmR9E8TPU6K8ZL5Q3RmrZ4H0XNF+haV41rYeHIFy9mAzd2aLvsPFU0Pmh5YUpK1nmjYK7GQB/G
sN44vibSwkfCeEW6qbM49GBgmeZrQvClGYQXEJ93WqBextw+mmnoO5N5l1WsDOCK0BBMwHNKoNA6
c5l90HjfmOZpqxYg08GQUbnVWzixPE0P/JegOKDkq26Muk2Azm9NDlDiZ6N9FQ4I8vQCvkrlVoe4
ptoRjFl9HcQHIoLgRTI0Wh4We96SM3Nd1hWqAKMlXB7rvQDUKMYXhADfijSoAfnViW8q2LndMKpV
kofhupKz8Wh73bnl8uozGzomr8M1Ewxte2i66IuIWsoeo4evXXyLwGPtxwQo0xChqc4KfJ1VgNBG
H+4Km6l9bI6vyRSnPrri8T7SjEvlmOCGKzTZKAau3QrBIGjOF6BO9FQMlSE/GtetUZ6ExvU8iemU
ZYa5/f0ji3+fXpMfjy3u/hKKtPrTf0Ow8z//8c///A/f29//qvhZvswvUwxvmWJYtmO4jmuzvf91
iiEh0jHewAxpWtjQWZv/otOxfnKX3/H4Ox4OFONXnY5B8IaJh0XXhbPMH1i2/w6dDgaW72YYuF4k
2UuSQYlLMNrPoUkfZhgVkYNz6DjTvkrNfTdH+8k2Fnb35sNw5+ovQ5E/FH1+RXBE1/7H//B3DmN+
AuJNTUkh2xAMGpXZZdvACy6Y52OZ/fFhljP2+eN4plgAekztkSR8EiLANzZao4/mfeUfoaStvNXs
v2FYvuyv+/Nyzahkh/t705wFZwDmT+6ON+4RN/G22lU7bU+IzV5u2rPy7Mff1+dJEWeZJBKEoIgw
yHI30Y1/VHPT8Eut9yp9D9+v9XZDf9GWlxYAzh8fhovi+09v0ByhAnEALdg6iITvD4NNdgJNXiLp
w5w3MNHV0nNkDCuZVwRwoInAtPnjI/6rD8YREXcRtWIvH8tahCEfLp+4MysSrwCVOsNrSOBB/YS1
nw7q730ydC6/8dk+HunTZ4tbq+ONDLmgXM5bQCG/6iX8IMK7jriYb5lUg9XFCIgogF8m6YsFFyOl
jZMz6JYxRQGxCeNDqBRSA75Jb8D8RzooScFivO4anaDUOIVWm1RHL1M58FiFQ5R0OpKQyK7qQXiN
beOPunZE3XyHExgVb+U9y0JiU5fRc2zN8gbYi7amYU99K89cIOyBuZ5KljOo+FCUuqQ7m4k2+gJE
ty9IkVoNNgO1oIs9Wj6IxQ4hysAXxqPnAXTIFEOxWiGQt4UiWjPU71CAXLgWL6Wu2sZJRfs+VtdT
L784MmmQdI6vZGAQazhm1WmIKjS3pLiuCTYxaVzpjgt3Y031A+LVHTsUmmRlCV7giIOZ9l0hKZDr
PMo2NTsboxwekB1XyI5J2uvlsQUbTf5DoV0yw29XJIljUSMT0K860EUeALmuoBrC1VquJ+kx97Ou
HFc7RlhkSml1uyAYoMfb/fkQmWCvgN7GLhxLKy3wnffGU1NqnHS9ji+mqIA0zLPJ24ipI/9r4Odo
pMxQS48K0nOqdzsMy60jii9NkR1IPD/aevOGb+JiKPRHFbOJcWuXYZreeX4wTe96i0wQBiiiY5QI
DBcogfurmTBuOmd7adEZnMWivK48/J6F7mwrFr4s7xm9xnbZHswm6F/ARkdvfdAbO05RxFAS0ble
VoyljLhdyyg1DzKjMJIBrLbW1b/2Xn6rKM/nYT7ga1cRSS9u25Pe4w73kaKqLOERscSs0MSIDvqX
DvkxAq0F7oO+wO5eCoHfAPDNnlAck2o4PcVW3JpopNl9Qy1U2rcJpLEf2GiXAb/JdekVD1qUfinr
YvbJ/jZXUyBHHyz4JWSRu1rNeGCLC5o0BlqeptiRDIdBl8RGwCND4+vQJk1nNUu9ddITauIWyE3G
4xTER15i+oYcp1MWJi/AE5AUmvZXqYnrIDVmprOJxg51+iL1/psmJ8AEzlBsYJTtQzsBG1X6+mA8
1PTOc+FYKMglo6ewlsxnWdVaDlMsLzeNU0nNmwrCmqu6eWnnKtwYyrl0uRbbOiMzB9M8Wldo8TpT
jDSYcCU7m0l1t7NrnVl2cigYdm09rXsn2XPyk4F8kdgrT3qi5MYU0ZEY8steV2/pmNw4C0BLlNVj
ZSlrE+fNEcfuVWM7QKnnfN3onb5vsjr3Ezdmag/70/a0u1GYt0mJnj/Efhg7amO19X6sqVmlGNuN
ptWPsokfTE/dhoV1sDtb8wfuyanGXT407k45Pc+Ugq2TIAIHY/T5qMsbu0f+NFcRGqi8uFdNQDpa
1pI0QyQMFATzmTlttKoa8h+KPmILnoibVkH87lqL7kpJzuXy5xvDeh8VvKShJ+kBKCNGuCvPLc89
bBbM/VmxMRPEuSCtlq9LMLs27sRCeGQpju5hoT4qK9T8bh6JKw6mo0GINMtHKJEMONj0pmm/isZo
9kd3CaRa2JJVxqBbLLxJzYI8CaHlwZzqvWXIu0QDYVk2GqSHUNwz7pw3FgzLZjDOQsaOx2xBXEK3
1c7LmijGfsFfhoXwwdgSMrjAMdWCyZTwMoMFnOk2mbkBF7c0YP2lXPCaxQLa7L3mvmm6uzbo+rW2
8NizZr7L8RomUDrxUUE+U9hibAEjFm4tJpJIab6GWJAWCNaYU08R4eqI+8DI83wq0XvECxxULxAX
mgswVJnjS7wgRL0FJmovWFF7AYwKB9Qop/fZnYCPxguG1ANR7y5g0r4m3dms+tyPPX0+wEluiEyl
xysWqGkJCp6tNM95ZkLvYTdKRM00FuTyFPtp5ExrC7U1XGCpsmN1GwOsuEwXlCqpXJjyR9hpUFat
Bbca4GCVg7i2DUCsvT5vSws0K6ET22CBtaoF2wrq92Ve8sIKF0t8GT474F0jMK9ou7/lRcEIHgDs
sJBg54UJOxAjxsBMPsQw1HEYOU+QQ1PfW76rcdL6NamP7XZWzk2Cb3rjtfoF0YkHuXBoTYC0ZIc+
zQuhtltYtfNCrY1yL/MZOKUngBH2SrgZg0YdEYnj2W9JSnQgqTigOrz6UktkfHIbTFC1RCjjdupV
KxFSDQWlDjsw+wpm+hlpP2cdO7tLNxxvSqf/MgXGTRlq6e+t6Qxh6w7qewp7g8J+KVg+lD6FUymm
dZQ+I4NScEp+GN/bENtL9Zf1MHbM8Gv5G7Xzb9RY3x1o+f0PB6JCTxO2VTx9xgjCprXSQbFZXK09
4Wo/LueW5ejnChI2LnIw/PGG8XPb8fFYrZuWEV5bjuXb2+gpPzSX8W7YaIfxFnMstfGPj/dbH+3j
4WiaPh7Ow1xdizTS96X54gCkrQnq0p5DTuaPj/Nzgf1xVQvQ6ePn+tx/FL0ZTTOUxr3Xr8xX+xS+
GGfcm0doXn5xFDe1bx/GvfmmXQ3X7qG6Kb6mbz/+Fv7OR/3Z///hp8hN6A4aYg7if2buQo99BvoN
tJJEof/4SL9RKX/3WT81GxhHDTjRhbEf4BYnxsyg/d4br3/3QWg+HdtzQO1jhv10UZpNW1SiqvnJ
xYhf9Gs54d33vv5fHIS22JG4YB3X+fRJTDIaZuXyUzMnF8VLAS+RhDKeE4cfH+dfbfK5PBwTwAP6
ep0o0c9d8Nzm9pQKlwO9dO9gLy+qy/bFu0le6+2RhAoeRsfp7V/I/n/zvjaWb//TRfnxqJ8vyl4X
pshqmtWp4YUpy4UmPRXnqdmoXeBWLyVWwLLI3qc0LM67Tl7yqn6aG4BkP/74S+v0+fuw8P7wD/BU
bEPf34V0p44+U7bvM+hHhhOv3cH9Oze68TnKfTnDHl2pwcCCf7zlov1w+c/eWPXt8mDp18F1evOG
sik/xyuCEnxlHX/8eX7jBvjuWJ+uzaZtrTlOudWcYb5tUoWXrYCdJcfVz8dZSCi/PplBofD/f2Wn
fPrf30SpfPzz/5aiGf46vFpcYT+wq/0yA/vjH24YgL1qD//rvyLmufvTH/vftKwtX+2XUZhL2jd+
E25o6B6G9WEUtgh6dH5RZxZFSCxvgl9GYfpPUmce4Lm6ixiICIe/CnokDBaoLfyO4OrC5OL8v4zC
CAeXKHok2eBSWAw0vr9EgR3XVT1O6qydvddADGS7iJNJh/rhZP3G6/zz3bYcZiHQYMuTtsuL9tNh
CtVXIpyGJTHgy9A0O/Ds5z8+xOcbQJqcJ0AyluRfpvhsx4FXT+bWCBGwNtx1ZL6Oy5gaU82Pj2Ja
nx9gfzmO50ApIAMDjsL3H2VMRWcZmXDOIkd/tiJjumhNO36LKpuEN1ObSgLAKbeDnJ0VGHcEhC2e
i3b8UpVwkk127GfIJaINMWHlrakEgP9cfxwiBnFmYR4s+igfHz3dt1BZ8Sj1GBJ+mFlnlP3uc5R3
bFosd7wMEvLXrUGj9mYB8mA3unVeZniJMQneOT17j7CpPD/PEAyaLCuTypK4yCvNiFcyRHs/Fdl5
HlcNDYtt7LoS4to4PSpcTz4Ps20Y1W9Sc855UrLOMz3c3oCdWcWBve2iow07lEwvDALo1Xb4/fdo
P3yZemI9zOZLEWsVPQa/JIKIfJolmxZ/S4JQ3r0xZPuCOw/tLhQ9MLWEPBVRC9wfDFpYMa5wkgkl
+wjAr1cDZuleaut4dgX/cjwGfSHRH5rce0YZYCxProwsRrY54EgpBW6dYTqz2//D3pkkyY212XUr
v9UcaXjoMSgNvO/Co+84gTEaogce+mYnmknbkIZaSe1E5zGTxUhmir9R0kRlmmUmk+Hh7gDe19x7
LtkPrAkdZ3Roy6IrGhr7aOoKrtjFwcKdootkZDjVooWVXg5rqC4po9EzF4nYWXOzAVPw4gVET0XV
5wIxCRbocTto7IVCYkVSt5k2Td/eWjOwP9bh46Kxo8c5C+pFjmm67dvT7POgL/XqHKbTFyZOqD1D
h6TbFG1u7DsHcm57JLPRPpq8eedFGN/xje6j2HwH3RaSZEvsxzgQoDkn3rQoRmY2xCp+lk540eMd
2MWt+ZzWwb1BhrLbYtdgiTjtSRXbkHh4z0Z4E4xkjWV9dK779iqGPrcQoUuC01x2G96TuSQcAb9S
JLMlLCA2z+3whu4Pp7iWXs+ut/Er+nFZpPmaiV+41YfiJHDY0SbaV3nnnUVo7XSjuJyi8BynScPc
NbS2sVudgwAfa+40fCkVcKYJ8uXSzRgbjkbQr1g1oYavwCYgeT3FngsZPhyHW+w5jIqqUN+2tYih
EMHpZEsMvLOZ9lOG78SKSdJi+BMvKcjweVkyu7FAcyRxfVv4QbhFNLGRGDt8SB5uLou3qGXT7ivM
B63rpRP0zrITTY2kdxAXpNraKwEfJIET4sfU/J2xmuGHFMO0NRVQpFFokWgAMpITAHMjscAWjWvd
dWZb36cEJ9Mpq/c6o33Ke3B5msPo00m1bWP0l/Cn4Qw15QVQymGFqT5buSjKlp5Dtk3Q1J9FPT14
Mr1MSuceUDmmwSHUfj+1/3Rof1xFKBbxn8od9dRyWcZQTxoqieiHcqctZxSaZIvstLY+kY3GehG9
1kUQ84GWdXY9smtPKhasUzZvR1J0VgP+pRUY7oKGm2jEuVIcDkTty5RwQ8a5+efchgJSJvJG8As/
hZp3OWtxenDnGmadjfEXC9UVlgUiOPpxGTbmS4vfQczx3WTmLBWdXcXjHIJJf+77iIVtMp3KKXga
h+jYW3W9GN3xVJTVl2LqNlEGtSQiTxIPWsNSuLtu3foWBt86cfuN02nPHsARgAXh1sJjPUyIsTSJ
W28KknPiDjicx/QoIsD+jS82RVT76ANw7oIax6QhQBu7GfM1Ig8wKxCnNopXMTIoxyG9bbmm1xHz
mCvVfnaJe50JzdrldqVtf36+oO796/fkO3Ru2J0921J//qFkLEvEBblZEfGWNDw2p+xxJCWa/EP9
3ObVRCKia/+TI+2vZzOXxoeX/OHSSHpuADPj4Ayiaa8nyV07GKdff1ce4CHAPoRX8aX++V2hHwg5
aLj6Mk0lo7jtKoqMS3ssUT3544nCwPgnF/xfml91wXsWDDuaHMr7H7dPTJM5Qq1g3JUuRgkMs5d9
GmZ7KvJWATgPmal0aANxub1+l0YSAHSjNIQSeE/SpasYQR3aMdQGmQyzg8hj4gmr+SJwrQvCBniy
zbNz7AUJEz//rP6ujqG9VMMVKAK6MjB/vAIIZ4nxduT9DkMF+gFvo4XAVPpg/X/2Mj9868HERyZ9
nXKJLz1Hchvc6kC8/jdehGGR5eKPVlSnP78XSNiDEyVi3A1apCGli0meAILm6uXjz1/o6yThYzv3
9esGnk4Ri2b+LwUm012RJQiidjWCMmC/NfsC8mWyHPAP2VTdhuPnscbrs4OpsskKg5FIM5+KyfvS
jfVrnU0crY3+NujRwWqQWul2BdbShQKbQA/xfO/u57/x337N1KtU8KCbDOeHfk2i52+wFRJo33gH
T8/w45HRB/jv5y/zd88TvPAOQ0Yb5rz4oVrVx6Fp8lRMuykhQqP8VHjPKAaJTrrUY/Gr3za3Gn0E
u1HGF2q1/udvO/RZBYxBNbKOu6eaDFGV5d7vI5j/337aTCV/0n5+pKXs/sd/+cf53/77f47/vvPk
B33rPOkvDZ2HO02RbdpqAvTNSgIshb7PtXXVLnlqJPpH50kMAeeOQWfp2EpRoDgq36wk+m/YS6ju
SA746ij5pcbTM7gcPt6yjmWA8zXwrBiumqmpP/9w1BnWHPnsCWJoYhPY8PACNqW1xvzg78uyZ0iI
2BFjArIFASkr03eJWWzq2mKL4dn3ym4dR5W5Zu2/DnTQ1JHZ3PpzgBa4xNFnmkG3lVp17oJmWsaR
461cNm5SGDsyCMgX029tHzGhA7t9xq2Jfy1fk5YSr4gFdkGPs4qhKOFvdMIDsDbBQ/GAKw2mOBDK
jnHSyE+DENV13vkedQdmCLvO2wXe2oc+Lq/LsZ3WpoMhugxH9jWasqprCPmhZE2Hug7OZRRutMm6
DdsILmV4kIxFN4ONBFY2ZIfgCKAmssvLUErq7cwFlCYgfw1uYPFAqr3tFEOgdCu80T4ElUt9kCPS
UuxwpJCNr6GDY24sEx9EvDfeN8jFIYm2/XasUm+NUnmE4mVCwZJFsorjCkZYZIdvcSO/VBaLshT3
5pVds/HuHWJDTT+xiVVPksMAP2pV+cCp4VIfijD+4oz5sTT6Cy00eoS0xGQhhFyNRCosENqe01LR
0ZTzNQ7L28HtnEXRp69xmD63Wf1qwa1zI0H8gbzxZ+NRhiD6qpLCu+RBTKNDINMstMVgaw+JjXj3
EJYHrwGwZ+pkxUx1cjIanYLVf6gz7SpozFuvMB+MRL5jxsZum5DbDkJs3Oq5/jSmLM6obW+McLga
pHFLvNnA0k/b5I6EBDHRifDxOVe+T2tuGwXcRVdsROXN+A2H53Hu30KnWNJQnoENvGlyjldFma0q
Nqxr3x5eOlKubHwjOkVpS9WxtCN0zCqAe0hopvp8Ru1LEpmdXlqVe8IuUWxDI8ggGfSECDEfz/Xs
qmrabSHiu7lyM7WWT1YBJPIJlP9kulzQ9g2yhG2B8HHRtvl7gvVywX39mqF5YDHnShp82j2Sctcz
S/qFQXqsh4+P1ZKIDgNJBlXt7lryKvuRuOpOx+jbxA9z6IMlqFk1DXb7EADsYzftXHh1U61bj/Aw
UjHuhlaziEey3mtPnxZp4Fub0gyv9IlI+QoASNRP88Gs0gey2REaDeEZhywSSmtd1eE+jK1oWXbT
A2nat1GJURKJCfAKO0Fv2FiHcUBbm7rdUzKl7xprIOYB8RZx53H0I7FKApgZgNs3vj2RwKytQj96
nzHHDkb7BAp9N3VMrwdISprTHdkBPxhucCk9+BmVC967mElAH42Gb2+Ea9aSGz6ir1qTQBdyy1s4
E8rgSwqk306sExasmunNtDY8ELTkJYnKOQ1yeAwbfnEwFmvdTO5s1z5Mrncia3BbpOaLHagEThxQ
m85Blu6DZFuGpQm0wfpSj/FLa2l3U9ld+V7UbOfauvMROvM25UnKnIFHCDw+kBnx5WWrr0ZLvlhG
ct/b2uUQ+MfMqZamVz1UerW1E/tpQKS2aixBb0RwxAKUDOlj7uuYNJtMEvER2rTeYAoOtJwA5Uo9
XcbSJkE6qxBU+iNoTZaJZpOScBnnMSEJiuwrQfDSTO4bWT/4Rb8Vdfxplr7PgGRADlxNr7FSsBN2
8GzL/twKYqYw7DzjYbud+uBQZ/wHMx0AzRI1sNCddKrRcLZbc5yxrTnGMCrbk879hWSXeCvuu2ay
TyPzFMsBLhG6ebdFwCdPnglfHrrNhJA3nDeJG9jnOPT0fYuNQvL+xvPcFvrGFWRBOGnxbvuGWBBL
3TyjjGhv4zn7HA0heoI0QEs630UelhrTjMXdlAXumzbySJohp3xB2GuijLDA6KjnZd8lJdt/YISl
FtyhS42OaN3rk581ivqJnKEVOEVCnaxyn88fi8pG85F8NOZTQsLErKImRqddM+MDuMVTdG6fUq4O
qKLI+9M8t7eBhdJK1Hl/TEmx0CRvwe5ibAxTcRp9j14bf1/uGy1Z7/PBruWxa5mmDUgot5GKyaDs
JeBLRWdoZscvruI08F5G256EDa8zGZ0Iazk2cGBaFcMxmP0uVMEcBMlWq4Gsjrl3OmibRb6JJEEe
0nCbhVThHh4pH3NZXySFuM4srnFSQHr8R3k55rdJ7z3nSXj05/R+VMEhQ8AIrU1OrlkZG5tskbH8
ihMqPkekjtjSfi5JIdHq9KZWsSSd01/k5JQAkCdtL0DoYfPUUVEmPluhXoWbWJH32U1h5wfGg0MC
ii7B8AWNmFD6yYMsYxV0wUyvsptgWdnuZ9qnkAsqPmiW7y5hl6AccYm7EU1260sSK03iWJDO7IEc
XSZxcbZmO1sjh9708XxVmrGnHG1kmuH6kirlxSXuhanPLknqbeMHfC7uhOcyyzdoge4CshlBBxIG
PJrYlWKLWAP3bBNcYaRcHB5hM3ZTkksoNqlOGA1klW4e9xXmlkaGF01X7kxCaxzCazoSRMDXnU06
8SiR18BRSTysIPkb0fCaCh4yzL+vLSJxiiQ6RCojB53YeDRr63EOp3iDY0+NO/AU9KZ1GFqcREga
DvS1y4oIHtmioaYAAJhOPE/T+vuRuJ6W2J7YhqRLjA8j0neeC4dC5fvgT8tJQQjfXZX9Q7ICdhjz
ICkPlId2JYzyPKm4oEDeZMQHpVaxj1WeEPEA+C2wFqREDfUKt+KDW8Iqe0xg1AB1Eu8yMp9KlVMk
meUsBWSENBhuSSCX67gpn6eCr9UMQcaQAeSt8plklljFIIUqEEmvtXzdARL6vXv5pc7i/0XMok3d
/JPG4Y+9Fcy1138c/+2//dc/mc+/L7/4Id+bBgMLOVU+jTQ7KxrX700DbR35Y2hSUPVadPPfmgYD
tJruKQEyuwKI0Py4b02DUJss3faZGsN2/kXqmqVSEH7oGnQBydFjP45SnNnCn7uGHsMG0+q0PGge
1KChg47mMstd6COYImmEEHzcaqTSFsZ1ZvbpuhOjtsf4JPCHzu/IGnsGjWjbVFImfFfq3Mytn2Mn
FVuLpNr3mHMQM1P9bPa5AJUxJYsZVCIzaazD2qDflQ5T+7nTmSz54yJ2GqhOHLdr5XKOE6Jm/Kg5
VRN3QO54d06IETHSh83sjjZrCevdwRSytgilXjQWvF1y2MByJS9tYhjb2gblYuTPll2/t1Z16HPj
NbNxnbDZQnIHlMFQLjPsTNet8p15FoYdclmuKyxpbFsOgZWQQaXcar3yrfnKwcaG8T6Q7FEm5W7L
5haEiHK8+UR1ckjKK1O54ewhDVZf4y7ToY02QrnmsDrm69bBAegJ5qV2xVA1odhY1IN5sKP2bmrt
65HiZ+krTx54f5Brfh0shd7TduDcCxrXW7Rh3u2KkJDtbM6iJbg6+gKKe4jJU30zg05ic83v2YZv
1TDuu74iOCgYn6Gs3HQllZ4+8OCNmrlaOspcmKDC24/KcNgp62GGB3GuoieGuG+aMicaEpsirS+p
1O0FF3q5dobYuo+UqdFQ9kZTGR1lDd3DLoS/8joe+zlJkBwm0b1R2JciQjHaQAwpLISx4fyE8wb9
Y0IMQd2NwzZvypsJNyVvQ75lU/XetkRqmQasfBxOmSnw2fsz0rCkMZaNr/LoQ3w3IGHK9SzFCUOd
sWl7Lbme2vZeSNDKOppYQtgy1qPlKSyc0zh5pKL75WvDVmDpJsHWmP1X0L/7PiZuXhNlvcIgm65o
9Iu1tNyXrscy6vfFtR+0J2g25rYTk3/W06qDgNOX26ZkGxQn2bT3JKRAoyX6i4C6J0gFzGpcIDMd
m1MC4/WVGMxHkdPPAhy8dNqSlZkZDWuZYNotsCEsxr7u9zKQ8EJ9jtyhxzEszRdoyYfZmOZ9LgZW
Vj1ucyid9hasGdY+nxALhv8WNOQU2ILXTUcARCEbpj4/Uggd48wqlx5DVWSe2PCCzZDoX2InLjGU
JdCvuuroEnhIPHX+BbOgvelK/artCMDMbM1mK9V/6ssBWTJQ0wWBBNwH3XADFC3dknb3isgOz5sB
TSEwoxeQ0/uqDO9CJIiLUKR4G4E0QUh1sbwyQF60TVXcRnL2DvM0k+VsoIU0ZpJZaSHAN7Nko60S
D8kgCXnP7VMUDYASBoSJ6EAzM7QX4wijvWin7sCwmzuknW8rpy3WucdgkhCddlM62O066zJwcO2O
npqTpva8G13/5DTszWSrv7QlrazTwyp0Peg4ufzch3G0mc3RY57pvDaEXuzLZsy3gUrp0fwSaOIA
cs6oERI3U4fMveQGxWP2IiNhE3M654dm1k8y08/CYOQiZC4+2YFJyrQWr7QBu5hITXPbNv604RQ/
iyi/axTzzMiyeDtShoeu/ZoaiFqylEVQk1UvmlWnl7kRpYdGYDSYImPPQDUj7s25iiXby5CueeGM
PJSaRLqA1+uYctRj2WuxvEXh5a+k1QHgK5J8a7Szza7Z31uhm55R3+JSjfEOxKFxyiLswTgJV25j
2YgvsWR3NkC7QSeMrMUs0c8ZoAxaTpgI+heuFFaZTvxqWMGDnwZvvo1Z1BXi2inZaNK+J3ciEACO
9Jpf2euWJVHDi3zImcPUnQJPBjWWw4avcBZvWJhe+qHekux7NZtsjILo3BtxzcJgIt/SrG78gR+G
F5Dn5dwzDjDkqRTeOq4z/5SPGZEmds1dU6PH5xdgcZ/h6nDgaBC/rdXs4IQtd+Cx8PzaRbbXYDig
nJZMawKQaAbV03Lwp5lTye/X4VAFhHzoF56qRiE6LsLA2brMvVfIm9daSaRc3D5o6WBQuXovaWYe
C3v+VAf8tqEdn7XWS89FYz1mEqKTyKaFxwG36JswXKVmfmdI56L0Q/B9HhY8YgggVHR4/7N2epmI
McRCcJyHlhiVzCmPWaV94fN+iEQWcfOzEyYxRSlWB28dpbVFLNiAiySoLsBdmaDtrFeuqU9O2U6H
Igbc7vcePqYKr7IrMSfgWmjIt+32gK/8RadbQLh05zTpgIA7iFF6vmLMDiJqGF+dkh0DxjNBtIsP
PjOR0SKs5NmPy4Nhdel1GXS07UP1UuKvXkP5J+OEPMRFrVlkBQyUmqgzkITHMB/7smEAZh6s1Oe5
r5Usm/16WPud0x79qkuOImDBD1fgoono1Ul8u6WMiDGBRDqXKjlxoE3Qb3eregIuAkwrXGLtJMdF
JR5oHY6OPjT5ZOOalLiiWEVx+xaFjDeiUF4TQ4/9NPPPvtbc+/nAIjZxn0hbA3kz2fZySjSx7Gb6
uMn8Qxz4S8XwfyQ6k6tkvQbLkZ9UyvF78ddIrX//i9+rYw/6kY5cEk0fk/WP1bEnWH7o+MLwoxkU
pt/FXDZxJhS/yA2pXInv/VYdC/03tRjDx6xDNTf401+ZqTPb/6E69jBVUmo7hlr083JqHfRhpj6S
bNRF2Nd2s9s+EYNKKg9W60Xl1OaWjKh+y4Saa62ZLz0dXBmjndGD7DoFyyyFg5FLch7CuGeuiJ5/
XyTBo0SecHacmMTPqIYaU/EwrPIqIo5epLtGofKjQVHzQZR55xp85SmPcgtwDWh9VgzBOsxql+kZ
WslFTD4hmzkjGFfM1Xh91oLLyXaSW8DfFEoljy6n4Eyo+TovB5dAJuJY6j3TPgHagiqAcJViYbna
RV3Ic5Ug0TAc3V16LJaXedW8Dg6IiyIyIRT48lhjIyKRArajQb01tGO2dxqioITvJnB/xUPc9Ic4
HneOExD/0pl7l7e68s2MJQGDy9AneXtkOWqYd27b3TepAyspMqE9RmrQZqQ3mAK2WDcon2znKFs+
CN9idO1aMbxJ7P9d13OIjbPczHp+iaX6ThvkWzcEx5SQLsxpmKCsYLhk7nKGWmSuglI8AUmxCEOW
712Cw9vP800gJJTCvsBzk8870SmOtIYVg1mTjT9m3fgmc3otcBalNxA1xkrC8YrT1OqftFoHAWHw
D4zxqdGNk6sBpdaIp6RaXjIXvurTyVrGLqiR2j5aJEevcjPbtgZP2izoPX5B5f8I257wyFJbzGMz
q1IMYJzn76RFqCBn+hLM8g75FQnIg34AAgjZ9tjqBkKm0ahOcQNYxrcyzvkW2ZtYkymZPOgWUFko
x/N8PUDbPBUg0eLbPnQgDmAgTPJrdqfhSpJrgislomKH95dsimm6DMrevPGKyjy2ZXrRdgJVu2D0
rpvxPUyEdhuBCVhkU4yFbiZT42JKUbG1bBleHPIP933vdc+mUVlPqCvm9Qh6hhpCb5FckbxSrghf
BcZfMrBObS17jRpGdot48DJ34VRq0KbbncmPJp3kxNnghpuBecZtObN8WKHXhg3jJNG20lXKfZnR
vAgnu9QBhx5Gn9dKrTaApU26z9WgqlB8b769MrLEIfC5QObh5FhWPjzSrn7frv1JB/TX5wNiCHbk
vjCgxakn0cfnw5A2s1X3ob3T7XJcDCIEw9jlr71B2CfM7VXUmJ+/vuL/3ZPkkXwY+f4Wf/4xwVG9
zEcZ8h8vu/rcfv5PX/9fNMvqX1SMdjtdd+/1dEO1nLXf3OG/8of/eP/6U+4m+f6v//L5LY/ByTRt
Hb+2HxetvwP7lDDnJ2dJN3GYXHc/5DN+/6vfThP7N57WXMHsWzGjqzPj26yFnHjOEvT/2ADUivbf
TxNYfyxnOXoMFCKo95Wq/Pushakm3nYhhMkTlZ/37XP449r4Xcn9Xej98VrB5vTD1QIrH9SfQEPj
GQ7SHaY6H68W2o8qBAuTHVKSdiDRJtEaQNIt+t6U0hpoZ5ER9GZ7wWOVDrSZFrWvxRqK4YugDiUY
Kx90nUmyAblWZVi4B2g9uxBk8HLmuMAR5Tpbr0yKjaFDEQ45eYkH6o/I9Eo2pkjIYqvSL/PRu4Z2
fZtO6CF19mccJETGBrkZrJ1QznQPWbXKAfgspNGKldm1jIwr64Tt9ZPrUpq1TcKCg8n/VstrYymr
5FPG9HOru9lTkfsPfQ6BpnVLB0pTdOUUJFLajPNFjpMWo9XErVxXjBTkm9HH5ODEDGsxVm5iXW7G
FIFWZMDiQSlKCax3j04FOR3hmLksS7Pad0OSbVwjJUavJo8LDiGq19gFZggHnfVZe5PGzrCQOplI
9Fv6opBICdHS3jbsx+FVjc8mPJljH0YPM4JG6E/NG3YxZ1VQZueU25Gqu3VVgXuhfT82JCeFOgJb
O9K+xDkYMDy92aIb0C5Rzg+qrmc8ocN/xjfIqX+YLRKYOrqAiHYAKUG4KGkQMhoFi4YBHQFUwbCn
XqXjX0V0Fxy2tC7aJ4gkN5HqPwxO4/WgVnem6k4Yk9M1J621sNv6HUGhs8NpncF5lztQ8TDjxxnr
fPRJqtanLOUF4Nd0Uai2iJ01klozta4kPRPTvZPSqS+TSqdvV40VLLobs+KXHFTTpXF06nRhemJf
daorm6wXPIfA13u5YDFQkxE+BQtAjcxrVFtn2UG6Jk9LgxA7Jnfu1xbQxDWYDc0S4e27oEu0++x1
JD0ZKr7+pR+oL9yMAshQzaVWOMm657NnaMO8INfw6skwXkU+5U1nsd5pZizfpupbI58QrcJkhC2r
fIu0EJZTMgNoVB3vqHrf0B8UaZt+eDJEwaVEjxwruSMUp6vBJtbFGcy97g303kWVHurWSC9b2u0x
Mz9JmiqZD5dapa0jGvI21zdG2sRbP0fuPbfV60Tz3qku3lD9PBpbTIxMVFYOzb6hun7wuvoa4i8G
cSYCc+No10pdEboSq6s92xsBFfuQYyxZdmkQriEqKF7xcNmMTEHITr1IE7ujzSr6pdWLLfnme3sm
lCUvd2nLx6oZ6y7m8ITQ+yQz6xa02bkhL/Oo6zls+WxwyJqhriiq/nFsvGbZGRU5EEX5MgTJYzH6
3QMT1nDpDvI1rmN9VTiQEKJ8vB/8mofBHB06DeRfbrGVS33gFhGDJaazV4S9Wpi8vWviLMJbc2RO
gSLGRgcBVGh2DAK6OGSR7Wco0xBYsqsGRN416a7rwfeUBdrQeS63MimeUDNUl2z6QKTn8Z2uDwaq
iXjeceiTylNr14E+I/bo6gSeHIDLEMXEhWWZPlGoyRd4PelnJN5fnJmNPFuu/qTNoK1N3SCXaiL0
bQgHY1HpYcH0WRnKwzS6dIn/5plK5ZQVdbYCsUOV3EdUTEwpl0MQtgunDx7YXzGnla23bCwSsD2c
pfj6DZpoZOrLIGDy1NRxvEoH9nEgrCA7iJH9dsSoys9OZhk+EnWNUzXgzbVKRaJRZsP6GzfCarvr
3s6OdsXUjBS0x8Hwk0sKf7FghngZNzkgY0ekqJ6JBkccdrZ0uXbc1lzgCnCWVadd+3rQ7PwR3S2V
uVg7pn0hdJzqo/MW2y43aTa86yXJcaluvYdu/JBN45fB4pNJXJZCcBZZkw0X00iwQz5Jbyv0ojym
aUX2tl9cdxoLQSaCE9cgD6uQCnhqmBmE3fwpBpewMHpf4bTYFWgEJTDS8Kbt7CTeKkkNYxH5gJsc
zd1GactWONXYwZEdwoAjWXXaxDNLH976ob2c0EueiqYUDHVGrOOSR0GRts8NUUyIiLIriwAG2yif
c71/8TKAjFmChXtO/atatz8F6Jst0eHkKMeHqa7fmOC8C4OIcM/bwAa/SLXyFEAzXMVFcqsZuGyD
1IIBx0mBDvssPXZvTcUGtAzNGWAEHZXRaOGaTTjEa8O5jvhostn54kgng/YQ3hTMRJDy50ooYTfk
v1cQ2crioYmSXVAHj2kxGctq1DZDl9/wfAPnleQXxZCTE+hO90xw3sY5sIl35xHFUB8tS9YBEg/w
+s9D7K4iJ7p0XFhw4XyjS544XYnYhm8/W0fUsEvKAXA0IQNw7CFMVdEhs0uMbqKWo7zEK7Aix/kx
EdQReKW3XtuLdafZvLFMv5PKLUBTZHFb1kioChQXDEgRNLTIuO10bPdlWtBGRhyjTshotxIcCpGJ
1COkRFjA2D9lLUJqjctgqRnahZaMDyKtoTFG+Y7O4qGvsiM5MgkACUDcrEVsPo8A8401wrlFRXJO
wuIVQuEM0ZXHi6Xu0tRRYDd9emQCy2PLJ2NZepW+Ii/4kDjqOY1QFasGGnZTJNw26LOOZZucAzgk
CdthOJ2nCq5LrOsH8Iv+XRkPtKXu5EL7hII7t+BNoYaCK+g8DOKRva18VBdJVmx1FV3oTOVF19i3
XLqYGdpmBHeh45QG37BI2vBhnvx2lWpgzpopc+idk0ct4APiIGakyFPLL+azsDWWOpN5F0+gVTDo
A9Cx6T4qYC2LrC4/pROzqLirfbRz1q1XadoGmy2cwSmy9q2nO+s+MeUa4ciz6WTbVGA4mbiHEp+m
zzZRMtlwCy+iQVor1wjuG7IvWhG2kFemozcZn6DQd1h1c2NfZNpd2RP22Arz1WWTsYyz+VnmBvIl
4TxnVdiuib2QeFVqgKyG98mOHVpnI3CWg1Z9Au9+k3Mv1HD3ytx+au0+3E66Ol7jjqUDA8BFONjw
GI3Ps+kRpTLfkyaUrX+93fkPxQj7vWf5J0vm6HP8jwUZxH/tk9Rf/NbsOL+hG/Ugl+vU8TQp35sd
5zccZS7thupL+cfvzY7+m2t4jsl8DIk0Xc2f1KiMzdTfcwX/j1K3/kKzQ9P0w1oZEzDuTBdJKmiy
r4O1D4OzrB5H05dTdhiGdJ0BI11x9V7VSVduPzSCf9OBC7VA/+tLQaui4/sqyf6xBycqNqutOT1Y
CsOcT0Bk2WDGZ4+yioWRlPoFbWm0MSjAbgOcekttlq8IWFLUQ8W8r0gbXuVBpW2YhfEsjvTmZBUg
hxr30dLg4GyCgMcyJj/qcnLXS5Z/uW9B4NDEQuNhfZm03NZZJct1oxMjlZqxPLYNI7GxE/3G8uP0
1KfuhZQY8AoT1mLEzpI9OZxmBEEjyTBRsba96a2I3YvJc9jU6WCCe9nDOsp7rHcNoig/7t+m0WAp
opX5MhO6tifN2EEC6JHNbhTpM/E+hNOzNN6lpT4S2WTZtHfiOmxEcBFNaGB5sF04ctoOer0RrDlY
/YJ8Ht0ZQYx9x2oBrrxbXXiCqV9qpM6R0EPm9pl5k3Myrg1teAecVh67jBXdXMbTOi7IhWoI8YSN
CG9TWLfjaNyNgaYhzBTE3UYnS47qEc9/aTTLWrYk6qCbYYI6iDhcAH2USxBTzaIttGNvuGfKyOEx
C4lgJStQ2yRWGO99w7oShNrs02AcHiEtPuRR8UioSbe2ZPdFl9Z85nx47ltWj1qfOtuuF8PGy4cb
OVvXRdwf9BiI5QQNfJcjPWyctF+F5SDXuUWyhuYEmwqFDlm/BMeHxQC7qprrs9r6Hs2OzbTphs11
ZyEy7aepAeXDcFSCPKpiN7zKJfOlupekIueEzCCANt4mt3gCmVNv4iEbUDUKqIqdlR29KNcOwnYa
jkgUfI4f3wekahBrEssHM2LFoQ11vOxZ7vLewF+iMSoWObiZI6PwiZAk0MjXgMFuahK9Ye4V1XGS
jtzjpgu3nV7Gax3uLyOzkvTfJE5e9dzqN/iF3YMdppCXyG0jhUSBQMaw2dVSdTDlXIHCHb3+/PP7
U1lS/qxK50Hw4e78wcTQsZcjlIAHQVXrZ09DgtW6zz9/CfUj/vISLBBckIa6wU6TP//wrPFTvZ2a
0cwOqB/LhzqEy0MC2BtiuWot+4IMtjZ7cWu/Wf38df/uwcOzDf2O7phofH548LidqU/Cw6EHsF+Z
EAE42bUHuDSCTv3zl/qbTxHVAWMrB5O057k8tj++ReSfdQtJC0668C6Klg2r7L/8+kuoUwH4H8Mu
2/7hJSLijARxqtmh1uodo9mrMQl/fxe/NLv8j3iY8239r2eX5JP848SQ9/dh6P7tX//ljxKAv/Xt
JLfxldiouf7YdfHRfxtbmr8ZgkHmV7YI6nsuse8SMQyAruCC/wNc8H1sqQNIICyX65LHyK8NLZmN
/nh3gUZw0ffCNHBBFTk/3MAStYuZR8Lftx3jdEZmIxmG/mNuMe4KE3HbzPa0GCodBPZ0R7qtAUne
+pJahMBJhBcLnfOM+aL+CX+/2ilRrTKE3EGzuqxqBxfCGIIiBpASjUa5TQYlpqF/2BILZVwbdmes
0zG66rXiiBBFLgNog6Dd6f7K8BNytZuwbJ017LkB/QhukDiwXunw0AuR9gHcH0FkgM/wmuL6vVBz
qjwY7xMawUWYNTP8c/NRL1EvtQ2v9D/ZO68lyY20yb7KvgDaAATkbQJIWTpL38BKQmsRAJ5+DzhD
m/6b/Mnl9ewVrdldlQoZiPDP/figuAMVilRvJqLmzEt1mFyeGothUxIxo9FV5zzi0rxA8HnSyvBR
JiO2NJF/k47B4lP4NmUR27RnMF1z+sfulAy7slfrnevILz1W3xuyaYdMohLVjn4U5mx78N6vw8be
p12VeYObvrWqvMc6e1HjU/EKxuDoDjmzE81MLjjRE2QfEyiq9aISIBncbaEna13EaEKa6NVmo+BL
u0pi4g1VM0nwgex5DNOl7S/LG6RLIz4mlfJYFTokw1RaO07TSIKlGwx5bECgnj/sUjH81KgtP+pp
2EwopitU3BNT3OZXjYsd1tBJpIzTu+bKL7PN3vvFoPuvj24pd6InOSt60NHWe9mGDV1u6TbvrC4Y
JuNJylQ/oCNtC0ebvQm/A1eMpntkju1ACc1Tm/LJUXGneG6JVIylYNq4MjsIs/0gtRNfICm20Ds1
SqIk03s6VxET40G7UzCTXeGBwCPlJgO9qmh4lgmMH/+1W63DLgqMvaZsbc/usgxAuX3UrKXxRblc
CyMJCHWLTS/L285e2NwlOEI0Q31s1eSeANQlNhr92Ahu/2Rt4SKX9e3A2adq6jiIjamEd4mKOyoc
GpfU7bxCFJddXR1MwaFVaiF1f4bovdUnthbvfLFPCI/0kMGQs7B/LGn8ZA8QQc2MIxbboQ97iaVf
x+SYMtyWp7rmBJvCMNxiDClIyWAp1qsWBEA6K8FkIE7YpI92Sh5+JHYiIT3Q3KqXsj3kEYKMzsUU
qKvt0cpU1G48WXtkZjOoCOvj4kOHrCY39EfIgYHE7QfUm+o1Oi8ApuND3Iwi+TTrZfHCIobsPQGY
UCMKvzBXa4hFxRdD2G8uc0qsSfnui66jL0fm0VGtxkvLDO+jruOrCYPVY9h7H87ul1Sz0CO2BWyu
Tz+W2MB4Uiy3bmN9RG1ab+0hfNRs7cIFah7YVmb4kTOpGwIEzX4Z2gocYvdUjiOeSofnpE0mV59u
YJwu43u77iNvCmdwoZoCvA7oWYTHJeji37rQ8LSh7aubqje/hiGjgyYHJDCRjWiGCpk4hOXQScIq
eZwOW4xmr3mSXy2U82zmiIhH3lpvxDBMP27L57zK3w3YlJ7AKgZkD5hnmWePnNEshI+Io4OtqHc2
w+lDW3b5ybW5YOxS34/sKu8bCbBycJZDHy/vzQxPPlItzY+W6SkJNdOf61kes5gSU1eCoVcbvDSY
IU+1atNIG30S1SAuZjFmLVK0OVHRMJISeHMlMsfSoaGEWlTuB8u6d+ySMrJeyy9a0dMmhRQXWBjB
uOzWKWmG0JNlPTVKdIRMVNAGpoZPj+qU7ti6zo0JAHFocd3MoX3phjRtNko3UArUh8FIWwzTCpJw
ZU3QyxrO1TiYG1wNgZ1h2OxbnfMBiTpNLAKUh/rSmuW8RVMCs+zwSmrFJyfFsjCq9k5OzIaMJv8s
BT6AptPMzZjYxz6dXi2wqGmJYGdoPfmd5NQk4ZVageRtXL5hSVZuFzlhhjJ7ije4WDyFvler0PDQ
L+pTCGCznuuXkbWIwXQeBsPMJEn0A513TI+pCBqr/UTF6sZo1XY3K9YrOZ9PY8xfl7I9M/WnfM6S
uwFtx9dtpQscq3/jFo9xI3I5S0wAUAc9Sx+pdYrZ/CrjBmRE7FPYoW4S3ZTc+KilyzIzDfSqqK5T
2NYbGZKlmjG7oXaP4oAQK72WF8T/W9Ec5C8D3Rq1k65Mx2Lqo30yoTEyQ3sdc0mdMMt0pimAcjKO
MqNNZWcHdT/oJJaFVMxgKkOmdyymWAd5o/Zx3l3pnO7KSgXiOXdPY9YdDRNLBycKTLaVMXiiK7lH
tY7w1LXjeaLEFd9EscaBQl+2EGscWMHIWs2EnubwR70gnqHFAvV9Xr2PzugVdtH5mtXdNeWAOtpZ
N2MTDpdxE7cPVmkRO1Wj6VDWCgES9d2Oo3Iby0oetKa/0DINo8fayCIy4laZyeRjzjjgZCmzwCTk
Qgodw3fL5k3tSRtGGYJ5kkT9RWqREXSx7hX2XmbutVJOh0mLHjAeN0G4mPd0LZxN27nG83HPYsoy
0RVyM0z1+qJKfBK9vJScsCBdli8LxE5yRv01V/hlo7hb01Z2iUvNaFQ7BzWfPmtHTHvCVc9lT/ys
RVUPliqNDnyCuYdplk6JFEE1Zcu1we7x0PLt2rDHy3D3wgY1V1PaiMmNHJfOfFWJavJ/YUmPWXZK
i6rZWAbdDPgJ291op3jMKWY65KIeOJkLm8ENyRKR0jOl2GBRmtWPTq509dNctC2rxmKqb+wpCewj
JsBhKYO0AA9UTEA985mdw6yIeg/a5p6gD/TGrnxvZD1ubHipe3VtOsBlNOd89OVxMIo95bWFX1Op
dW2ofU/hla7SieQ+T5O5XBRdfhyi8W4xi9dhUY/1uGRsZJjc1dC+PYizII+V+tMw7M8osdugX8Qn
39QoEBOkvtmC5Wg1jrbOP4GE2I3qGQsfZm81LWkF1w6QAu5Uii6vc/xKuzGneJkwQ79phwTrb2HX
3jAiWGp21G6NlNYGlmpxAStyRuUZ0yPfjdCvde7WEq4wZ+y8oLLdHj4mBpB9Ky/HonkoejYPzCzZ
/ZmL6o3W81SCthUZr4HTX7ehqbn3C4lWP47hxaQ19Ar1zplGCcg1XXOvj8P3rNUvWjzf4bw904Jz
m03uKzOAr36oUzpWkM1D7X4gsGBk1XlmkWSMxI0N0Dw4Jkbg+qsmaJm1zeoTtfrSwKA+dPpeuMtd
23WnotFSBAMZHcuCL1uXYQ4QYDpMh/nEnOj7uuwf565jItl0xclUy5iOlPwUJeZlIW3j1NfRQ6qw
XExRfreo8a0rWaTDuvymVUc9d4x1PGY+l4yAbxhO5iDFGXopAxjdys4Sb6lh8YytVt3nYXxivPla
r7ewCSdVpo+BqlPSMq7VqfRIbUWU3dsiPwyrfyhWxHPT6eVGYh3yJpWtWRw7O3UZ96lRhIHmyNdi
Yfhl2TPZM4G+ZorBDgAG8b0L+/ZY5N3otZH2pLM1NFJmcwqW7Ku8Wp4XRX9up0bdaBxQvNCO7zha
AKZYKJBL8XgDjJ5ujIaFqxvka9WOl0jZCEJrUF5TX0o1gbtudif8RWv7FbVZZrGPpUvbMbDajm3+
WpSR72rcHn4WjddmzT1KU1S/YczPTY46Dqko5dZW+ugITZCJjDDwho/RQSgMXkincjhiW76Ni5Ei
Hb1XuPUYd4nJxUPQLgyKInlu2za/YQJ8O08MIkPy+Lso5AlNbA4raix9G4q9P60wJz6yllsWMxW0
+AtI78WuGwbVU91Z2c+z+06YVXiNLhgqjNEXU4KXsZiOnKFilKyw93Or1309Lk7RLM4Kox0GCEZy
qFXrvAzF01Dwtmdp/shM6TiPrruLpbnrmqHxAKhhzDLIT7Ogc7uhwIfnZLxmVYcNRGo3ei5vip4t
qz2y5R717IXiZqy+JB0oymFWEmYvboclT+izFSSWfW9RXc5Tj26zlK1tNtYkWXlrPNH2xEAZ5vJQ
ceTNDZdGZnUn3CHkRZU1lpIJ8sqdQcScsifFpGyxroF2JfgNtW4nOIVtohZZtNWNh5bx/Dra/bR7
dw6KOU1P1tBFfMVYp9OFlglactaKooKepvoamyiei0lhFZkGuZkAmoC2Ho1Nay7pVoUWfYqzWb/t
GcdR5eLcD0Vzn7sUs1Vux7szKIpPXNslUG7tjMK2/dZsmPRlYtpmZZZiUKYTshoIpVI3yBfYDNfd
keoQtuzuy3LsbrVEj09VTUlTOBcM/8zTWgLCMtY81SaHrtx8jcOSbF+0j8P5kgAltvXGegjTIvV7
mb9mGuPSlhZzszChfXV3UkJzMHpOITLkiutUsvEhX4Z4Vt/JRmPoxoofNAtsMWstKKfGpx+yu4Yo
vxz1k5VE9G5lMPoaSYdM67RvHRWIrUgAt+OT7RSH85K27LsOT6bEBOkJSkP8obHcrbIMB2HIlzak
qaqYp5NO0oGcANkRPJ/XTQrFPW2vexXkvLAuID0xTmOavnNAA3qK61x0w3jVqBZunPicWAUHWRUG
oG0oQd5g0hjykpZnHJ0Jqirl1PaumdpzxQlMFnKX1tmV7JpvxRDTEXMAYoAbnrE8fDXWutXWXY7v
qUpQJMtULEDu6M9mc0mRmg7eMaJlSeHLvpjlgzmbKtw8HJ5CNKwNvYh22tqp165d3nHTbKs1AiQE
m1ILpy8u+2hLGmnydaDdZmEh3Za5ESgazPLExUaSawa7+VG8d4V9P5VxhXshBhpgDPmV1Kg8bxqc
WHbXjifNpbyVIwtUimw8DSFohGVaDcA4i/c4ahEmw/DOsROHwy+N4LXELKLhlGISQUaYBpdt5Jan
2q21QAUw9S8h+L9e/EMV/ivx7+P/3Ld/als0+cHf9T/rB9oe3l5GWKDKVnPi7/ofhkZwpsJyLHOF
APE3/9b/3B8UFqt0BsMaXoFcKr/u37ZF9wcdKi50KNNQSYoSLf0nkzyk318UQH6/bmqG7gi8i5rj
/oJWmscBU61py73TMatu6G4oOvdJT7Qbt5SfhpZsZabv85G8FTOzSw6w39qk7mxMQZvOSZ+HWQy7
mKNAh3tbttuO7uIAhslWV0B8xosMcB1IYn3iA2zeIxv0szq2E4hAbOANysiyG6dSnNfoEyf97pZ1
1t7q1HOsBYy+s6B4JI2abZuKQ0Y2sBsd+JMruaOWBkl8wB7GdrTMitXAHXejOrxI2lrZJ7icl4fE
IEyaRp+ykQver4RFIMYhVXIT9cdswDLRqA+yq3KD+5RqfkW9zeRvjvuBoFTNkteZsqQsFMZefUmV
jB4fZyDyz6KCZ1iMbXhIBtO+Jn8Pb51wLFtVs1L2St5mN5HETidr/lqy0dpVISXtUB806atp1W1n
JWdD0BX43t3+iGcHl4N1ZYfjN3Yv+sPcXUJlRG70H4WTXnP+Hf3Q7U7UDeDWMafvyZQBr/Ld1uad
zazyIrRKgBp57RPAw4ul1esCYbNCTXWCKkDhBmvaMM7vbgYqgUA8QJjCMdJhBylP2TMgSk10McaD
ibQSHEvh26JD/WsVOkN0Y564HVZ41xTzom9nQHGpPtHQ7t6m8XyDaPbp6sNdgrH7pHbti+2KbaeY
lxgUnwsGKbpbXCXaQNWAMz8rSfGqT/Ytky9o/gbvu+D2MZdP7kiz3dAr2KxjmKc8Rz8FrJq04/sw
EGJ2KWEbfDV32gtVi3cJN2WDHPxeX3Sr9gVJtn0Erol4BCiUcRaflBGfaELMPWoELm0CmkRnIYDo
ed1eJkx1MkXb16J9zSsS/0AP8BTaxRsW2BPX01M86DvdNt8bc8QuSks8rCSJp8g2bp2QVtQYYyW1
jcxiQze5aPWFDkwaMj3W7KuhsYHlMYlump5TaXNj2s2hr7EcEuKn2OIx78wX7sNYythZSOVZKySJ
U9PeojZhAnauwtjG5amQ7itocp7I9JEoONlg4nB1lveWlmqBpigqkKfRd1GW/aY0IpQF5TE05SFP
pofFXA4s+ndujpuNGUWzQTBcp8LGJe6jliTnQMVdrd1H7YDPY6bepqeahyAC9UlqirDVGFdODFNS
FTeDQ49FuZoLRXe5WMsrGh3hrWz8HCZl7w7VXTixUBCQJawhxWOcdS9Vs9yYdXMsMAF6ETL/19Sq
uPNSvpbI9DRc2wuXkWHPRETEHagFcZ6Ykv+2Mv/X36BYrv/3G9RvnnpuUcmfDKj4wd9vUDYQM1fg
GCHpoHIj+s8NyvqBUwSwgWA0qf1GN/g9pWX/gFzAX61GdxM3Cr/u3zcobb3fabjgbQMfumn8o/uT
to5Z/8f411bxmeimyn9X4vZ6+/pp/IvLYerSzjUPtfkxljmeMyhjySBv6zm8nluqTsxqa+KiG00O
ghZwDFV/Qw3c621/kojjQI6tvau0f1cIsE5M//jEKG3jxbI7d9Zw2U9PbIgsxSGoaB7S+/rehmjt
h8omfa8uxlcOLZRmtZxpnn769G7+9dt/Dhlo6y/9qwf9JWNgslSP2sS78QjpRfGtLyVYvjvhQyec
9/HD3zzan79EDjzsXTQ8GL+8xFjXe4u5kXngLS8eSSHs3YANK5MH+1J9xklIVs791/f0f2Xv/vlL
ZBbOxWiZ5PJ+/cCnZO5UPOIHiQV/B8GN8l+atQmMnm0F1tdG2f7Ny1zftD+8qT89Ipfyz58kBLQU
2DCPGD3i/b6jmYoAq3NvflMB/M7qXb3/zQPyhfrLB/zFWmBOozNOqmMe8kNzZ76TOxzXMrZNfTKu
5UX7oCaYkjzz/q8fVpjrC/n5hdLCYRkOqNJ1dkyZxS+PGzu9UEI2pIfEim6r2D0Lo1OPTq2pWwxd
K+xaIrQ63fQCGJx2O5m71MEOyz5t+me7CDnitjR2V4OYaQV2SF7QXb8tZpmSb4SG3OgGKAyberYm
FAgVtvaY8XBebWUfDBIjH7vRB859SOxxWe0JAZCJa437SOvRncbo2ExqsTeb5ohESKcR++IA5fQu
EU0SKBi0YO6tITvQcTu8Ri+dOwEo12ZBctmVwajL9zi2R49LltsWDT+e1hksAGwoN2NGJrxYSW1h
mK8N6L37OvbWfcKEassSNHnGrD8oqt4fC9ekdbwTMCfsEC5z2X12hal7OEXjfdPnSmBgXaXriTrB
KgrbrWMl06pLlSncjnzYZAymdlMvh23WkvKjHfdkz90NpnEc2uElbd3nkVEr85b0Rs3yielFEpgy
3WLiRPg3X9UElhdQlyulCL854CmbRrRoGxzz/D4CkpFxZkc8G270eC3Ek5DJ1eI8x/J27nTWHqWM
l5vJKvEuoTkQ/ivZDMGHEd1+rqPhddGz9h4GVndMeoGtvZxtF4M88lvpzv3rGEF790RBPzwHZFNl
6wR0qtFctgTz8A6ZFhtpSyPJIkoGadM6/4zbdTznAvbgx3ZWZedDsNj1BBElaS9iONtB0TEOGVN0
w42jtOEzRAe4aqIxtacQ154vGz63mhewWRRn2hXtWLwyVs0IHrVfzdjdG13KM4jm87zoH5Wph7eK
2910dXrb9Yx1yqHGkWCSIFcmaz6pcNh9N2MjH1WT3ORJfZvTL+GNOjJeJtxm28fpjKA3vGUDfCW9
QhDEgjWwMca8B76EgWuVfrpK/d3j80MhIJiqqJnpRxNqHAnbOai5OP0lIRQUj9CnStuebmXhVBiX
2StOYC0BA8z1Fj7nGqyEm6PnZrnNUrDgSYU3K13aG3xxBEX07j5pXM0D5vHoRsyz1YRhUD2smqc2
AzOwJngZA7vc3uwan4vwy9DAWUZWdDGLbuss8Sm12zFItepUlEjlbj0w6ojZ5QMGPzeCaJMOnX4n
6+WuMKt+G0mxsKiiGEBhw/V3WdYaNJFQQaaOLhXVudb5zkDxSgBcNDDE1Lg6VEq+J/Ot+qjuxYoa
eCsrjkxpn35WvHSIY/M9CL/Fwzg2cP3Qq5CHKEXpWspeLBK7em8mm5gSOwYUwA67a8Ps861h9bdz
OphbgraLH9PnsdFDSdd2UwDbWg3NGpMkxbWuNb2Yt0krfH2lUBsZn5Y72owU0bTIy3KZ9iMMFlrb
UuTIFMUqSk6dU8B9iIub2E5jDiarCMVQs6x1LgmLAZSu8G3v5vlcMP7dtBYHE2vApGlAf9tRcvS5
ECD2myFhqanlrYMLwicX17PvZW3TBv1r6UGjmgalnLpZUp9ujxPznJrRRo8XpmoSxWPS9SRmQXVg
tEIlmbsG5qDFW1VdrIs+TZebLjMDNmPUP7n1RFV3WwRWazKlRrQ/qG1xYdkCpNJci/XKmjwh8wuw
l095qXUBx7ZbZckkV4w2+ENCJKWAfQKJ+EXPF9B12o3l9rUnZ0Ns8UDucNRg+XFj1bMd8VTN4y2V
38R7MFBsjTVL4UaAUYE4JDvILiC/x5owFDROP2Z1PIQORXNKNh2pH+sg6sXRDl/I5CVk+zdG1679
ojEo0RWCAQYTvbcplcfGCYF/5mieWcLYQKWiIbAG7RaN/zVXau3mtzvff/3eH73o7/b+V9Hbn23+
+cnfN//uD3ZaDFh/55T9Z/Pv/NAFOzABpgEo2c99O+YPYu2axpkBA7jliJ82/8YPornEdOE3GLaB
P/2fqFNoWn/YsvDgwqFHT+gus8JffItjRaawUazlIDnZg84ZzpniMD/X5gfR2Z/J2mAZ4ukihUar
ZecunSdTcdeWOJA0YiG7yCKxVjX6S95SZNGs/z7v0wJJ377tSDtuZl18VEZ4V+n1pc2EmmLYdENm
ml9ECG5aSzjTcdrGTdcHhA2ZlcDqCZXmiaXzoouKiWjGPLJIGGfqhx+cqnlDvcEKXo5gRtdK0GwU
ANQKB1dcehPTGlqt9aEYD57MtVBUs6Jz1SmfqrQutbVxtF2FeTpIhRE3DFK12Td1+VmsRaWSMvvZ
NqiCGM8LTabVqpGk6nDZSzBPbUbdaduAbQjrS5Ue1BYzUeBibOkIBzFccc/0B2sXhlhNezpFqktE
pWqxlqsyrTA24Ay3LBGPDv2rUVE8JzoeY5NiVowLFe634TtttI94NVy4a41rpLpnfO4MH2ebCVn6
yonwolirX6E0n5y6QzeLJgi5FfEhXTAQSDtjY8gcJvFw7NZO2dqwgGVRM1tTN5uMDi52Ep1b7CaU
2K7FtCENtbjXHmGmqQeSqQ6NnMlDn3PDbmX3NFfavhrra8dgSDbrySFXpIULCrZDl9Lo3Cd8gDh4
me2OeeKFI44yJVubEqujC9zesEE5s9BRAt3GynbGmYeLCC1IBFOncRXNw1y3u9ytzA8tqpPC63C2
ebMCiygfl+J6yLVF8Ujz2XtchKgnDiYJbazuGJ/fJZrY4EGZM+xRw1veEcvV81t11EdqdkKGcgov
c7AtGZirTFcU1oGamw/QDZcGYKhNpyx40dWnRnWOqpY+hYbYK0V5jpaKOYbJBrSop9DXyoYdtOKG
VyFXxbM62NCe0Ub9NoEbN9ra2xwZeyOh2KaOM2p22b1IhtL4axhA46s5jdxXFLM/yhCrmI1lMcbd
cmrcYXiLjP4ai3cWWGb6pi7sxoBijCFjDTMeIJuE9WeiaGfJnmtjgexMCvh4bSjI1C3TlT4Lrujm
qoQ4GFSahMM9AAtyIdfZmfO+SJykYV4nRAgoVh2Gxiek1fDsa5oFqKH4LZceAUUycEIWE61L8q4r
zUcupHtHj/X9rCycF6Ti3GsVfDQB8goilOYXStkHhRndSDuq8YBlN1aWHOKVWyat/KwZQNPBCB9X
XNxcpzokWLZpmRp9NC3PpLWzJ6HMdwBh8i09Tjswt3cDA+y93cgSujROj94Yv1slf0oEX765JpUq
tIS9bVEMF5i5CL0Z6L0JDGiuKJw8BMz6rVUBaRp7/VHrBnsz2/KEPbdgsAY4psSjklocSPJ8eOGs
crKTTA/Szm7ObavpDCoxWWbiGSs8/OPJsnZZzdNn7C8Z22Ji4AtveeoEqNhdOCrnaaJcxRRnXwxl
8aXSmwNziixmr2j1DXHT0KfalY/afoLcBwtSl51vzBgyp7SHci37J6udV0CKDpVMZzQ7p+N1XiAt
iyS6lVkU7cwCi1rjOA+RkM8ISW9Z1J/ziKCopePmE71ZvxoScJ5dnRyVGA9mns3Y9jur1r9adzmb
YfkO9+DIMYERNtJxC0yGvQJvH+HMLw4Y35nMzs0clY8iT8y91UbjLlmtXYUDjbpzsJiFfXefgfQd
qvgB/frTKBlYWqMQ21E1njuDLJ8y4pYo1eIWGfqOWchLrMQH0YavrboeZDr6biJuel5SRNIjc8Rq
YvTnuYj2zULmPs6GY673jxkHJ5KtL0JJjrFp7equOtl9jP48zPkWYMGJdph9COzOo2qJW084vsU1
X3WoEFud0TtnE2w65vCYK9ER2hUWKjWBU586D0Ub6d6kx2dHwPMb51zg5MUc0fYztBaJN240njBb
f3TNHJD6YYUs65a8UcSJxBo+85xfLTV3P6b2HS918GJn5n7X5eGu4J6EF8GeiRijxfYZyVEzXHbM
WIQXZuVBT9enLNIbR7B1p3WyhJdJPMhqp5z474pg0Zc9nvB8J6P51Snta4p94zuco5eD0j3rw6Tu
jVaw488g9HeaP7gI6o1msb5WTFuWKMwDOoJ6Ly/CD6uxI4i+bX1naHLZ1NhsvN7Q7pW+oUt+qpSL
rkSNQGNkVTDEgAlzeumy5qG2RsqSx91Pe6ObPyprf5RG0D5NU7MZw0Gecn5RnZxEH3IXe/Kht7mx
5GN5abbu02hOSBXt35RPan/c1DC7Myl0wN5v6+qa4PtZcNLCqslHSg4Ptkogn6M4CbXeKgKRU8Ig
8abjn753uhKfHoHpTY4Ie0OFPFOHKoXo7uopp9A48/7/LhlJw4LT8ne75D9PY64/+fsu2fqBBMpO
1115YarLJ/qfGS6tsDaNIcIV1FKiqf0ukTs/VJi7v/179tc/6+OurpqqK9jXIq3+s0rKXy/cVWB3
yXDoONXZJGu/bJDBfDkWHifrYFhA/jjzd9LYmuW5MF9/el/+H74hPBCtl8ybdbhs2h9yWL1tA6tK
TVRSMXlFW2wLgUSnxJs6XzZ//VDrl+1nnfKXhzJX0s5P0noZLS3F3xLdWbT7lM2pog9envxdtbTG
qefXx2G8waSdzSEfxq8x1tIKWxf8iXlQJ+cm0p8zLWKTGzTJWZdk/dCaMKWwl+txWUl/MF6i5DFq
nx14/BLxoaTBooJF/o9fPMsQjCM8A2SJfoXSWak1NeXMi4/CIagb+dYbbM0q7e6vH+bXNYj32HRY
gX77hqh/iLfFMFbCMuLjHFPj2LvGm5Jj+v6bx/htOvM/P0liu8yNsCxwhjN+fYfhilHmIHL9AMkC
2KbZfZdKznYRZS3JGgKyq9pWuIXu5asCF8/TG6v0DfjYC7sEKC1XqS5uIxMzbHuLwRcJ2FiGbWtz
CNNYB9OMEEfO3sx3YgQPO1p7MuVY+Wqd39oIpOWqEk7IhUOunmUJCcXShnuAnV9m2GS7ctUYxzKb
d25umZsKsQmrFihQ2yz0p9heAdigA6NzO6c4aMNUSYMJgyxVofpIOiVpHZMsrFqm5W4ZZdP7bWGl
ne8C7BSUK1R2GOjporlen3L80LVSoS2tAkmB9GHrj4olDcDa2c2SGi9KnnJzTQuHzOGCw77NsmVL
bXbvwVw40HBzHdbxsHhjOIQFnXtWcyrbNr0U1kz5gmoRjCkU22OPjpi5mJ+qBshHVdV+2jhluezm
Eq+3O0GmYW7Xepm93OYdaVlR4VUHN3Pf6+qAV95sL1LFIACULNx96joMJDzuTQdmB8Itxzg7WdSg
zDCH49+nXofwcZCXI2hvNscYo1QC02uDyzhz6jWgFB9pQ1UPvLnNTkTc7g3M83wQAEqnyiCk0Jc3
zqi3nhEmmp+AXdzpOuDgwuo+s8G+pYfnYDXJUZ2wqLPh5ODSFvW9CjmpU0afEsw7qwLGu4xvI3Eu
/P9+VdjRfjLHJZhDhcvL6qkSbbNkR71eGiSzmI9m4c53ZjnIQ1J0x6UJb7VikPuuN4ytbipjwCtC
zost5XvE2OUrXQeAONdWEiQgozBcUHQXl0NlgzsP/orwujz5hrR+aznuQE6noxMAlDUQZzT3bMxd
nx6efJNV5FYy6ssCap1WBo9KLoVaG9woXJ6G9gj48YGDRQYuSBFBORe7elKWQ16nludqE4rjOkGv
wBG/RFpo72eLSU2qOsk1CkCLobu+Vqg5CSJ9vFEjAkGQm66rAUxi5QhJdU0MELUJr7DYM1ehbykJ
zXeKbfbAaJ+XLuVXKIIYB0TIXUlgIBAl1/SyEDRe1pKIcFErf1QxqSWcbUTjwi4rxjFoCgqTGif/
sJVC9YbciRYPz3l7AFXQ3BpS4ZQ1sylMJ8pONAPaUB6q+UWkFcxrWj0MaqF8C4E+rgD7esB1SUGJ
mO6q1diXV3Hq6alrwPqysA5HALDs2H7tByQA8HAOTxr6B/bK96KhlRQBRNCQQEBNzdhTFWuMP0kq
7Qir5MPOl/Iwirn3uzH6BkiIYSQ1IN9qWXrBDRW+cBnZFKNmua/U81NMrQiY36n2jWpKNobCIQFv
7OxzlreBq+gRtvmUntAILTpRlqdpWbJg0t3nmvnNtnQUwiZLF+MQzZUSrghlHUzkfYmQRhiyfRv1
YvLjElzXEFaHwqCLM9cxtxJWQGVOkytcJU8OliNFGs+j1r64cdjuwrj9UsGkwWkapjsLrzRvq25e
j1onTmNN6BHaY7FlNy42nCnI28z5nVqnX3nN4c9c7YGh1mPEbMEu4wPXApc2HY9zP/Verj2uZMvT
0mFQtJCG7CH/lqHcztlwKSILCrzeQBiK3pYa9voIXimbI05aiYZpUdYH8sgPYJY+aNmiF8lE2wnT
/JLXmGMliy5Jxj7qnbVw5KRnpVvWw4arl/4SK/eEVBwqnqM3nGkshOp0nyZxAhdhOLcZBKxSI8CS
dQa5QX3kclHjT4ebQkDZXsyWHRPw/yXvzJYbR7Js+yv9AyjDPLxyBklR8xQvMEmhwDw7xq/vhaib
t0MkS7Tot2v3IcssK1LhAuBwuJ+z99pRTBPOD+kPMOXRLFmsR73HzYTzYFFxEnd+rwfUMDxlZdXJ
M2Fd2o6afLq2fbhAYS4v1FYH8jiFEI8DeCgdfP6htM0X7FG/xtSR8eTpwTq28YNasXjB05MviCDq
SGQhQqjVnd+K+2QbSQZHasneKxIxYpkldvLYLyvTGJctYP55PrV46lJXYNY12dyox0+0GsrkVcI2
QGuolYubYGoWAfPWZ1rns6pNraRcIHxopvZS97vRBOCLeRUWS8euSL5qUbUOU2tKyeyS1Zx2FWd6
ZORTC6uemlm/v/d/VWe/yEH+f49eaaJ7+M8niJug+a/Xzy9BIf+2gE8/9s/xwfnXtHe2ISjSGKMy
/j/HB/tfpqVysMDea+P15mf+OT5okCsN+jy6Zcq4xKcf+kdhQ4CIPFEwVVIBpzr8XxXZp9Pmn3u0
3+5z/hpLMyjon5xGKz3BWObZndvhesjRGyPYQmv+IpcARFDB23sVn9oft+jMYeJE5TENytEX3RG8
pqmP8HWLXwsTgC2ESrf/iH5iGsh/yPc4m8YnDAaosB++H+74QPHv0bjPisXd5PF8HQ1qp6+m6BRc
Vf1BwnWt3o3Jhf20cu428nebHMRsBFHHFQS5KRNv6J3O5ROx1Vb9AzlV9Sy9CtflInY5wMQ3+krM
44W0GF+tC8Gl6nTMO36IoH0IodFpYdv20f30gaslYKt6lxhWZCXtflyY82QRLYgOW6guBdlne3Fj
rBvX3IUrTIrWjX3hmU7qkZNfwaGPb0wyLUhDX2+yF/qEzw1K78b9tYQFsSUfTBDdld3X3b8bev9R
JHTuXtuMgHAZqhHdq69DNYJjf41l1oWcGr/1+/x2+Nn+Cl/Vzffz5uw0JRcZ1QxnxFP4iGSonPys
pneVTPxip/QQW+01tPtn0p9jaJn5h2nYBwgk8P8i4640mwtHKPX4nAZTB046Ulk05Pwex7WicSxU
4ieYVmgnD/11s0R/c0dy+jafO/Nx/dEBb5vd8ObM32gqkAlYzLO1UVz4Nc79FiYQFtYHVSaA9Gh6
eVmoClnSB3cQ+5L4EMHZ+PtbfTp7dOor/3cE6+jMr3YoXIdW6l30GzN/2AADnRnLYrzNxf9iJJZg
ZHsWACtFP1oMkHo5gTTyqgzmzlDusK0nGNRKQYZcbf77i/gfJ+pv6O/Xl0JXsDZbUHLw6EAB+TpT
Tcy+NRgZTOE10XOmPYdVPTPyyTStrXKOI1ngbWz/LVFyNxluNAiwf39f//gFtKP7mso++UTjyFuJ
XouTzbxkG9WR5m1HzkK0t9+Pdm6e/Dkan7M/KzdpVdhVPwBprEPOj2OYkc5YDX/99usqZRsbGqhs
oGQ7evuHSOPQG/L25wm28Zn8qf+0xk22JRgk+us1TacFjv6UKjVjTZ/0P68nMZvC4ojWQ1r6MQSU
HJCxFMC7JhZDWyeL7++e4Zx+qKjmGaYxyV1l9aReonBkytpACNcule5QmsMj8Vlu1SQfaooFTelt
F0PklHihojofdeTb7MFnNREns1R0h0xUV05qPFUhqvS+yt+INwCxknFGsYdxLQZymcqajnhVTVon
u2rwPtfFxuiKtYXwSyEPj7OEWi9ygTrbjIwPGi3xHJBuflOk8MiijEzZcqA3WfQ+uZcBkSF6Spms
iAKC78q0p503PmNvIuQnUNa1PhLX2dSzrh6JA7ThjGEApBOMEBxxWSHtfN2+tzJ5a9igZvuW5kNE
tWJGM2bgNDKotLXl29GCT01TgvO+dSeVXUjwYHcoEvErkOlbyGP408Z8UpbyVdd0+Tq0Yea3fnwn
Wu+XjrBgh1HR24ObdWvTS2ZRAJNGb9W7gGxdeltBD6tEvq6TfgkHn9yaBL96js0lbQ/OFAgqe1pK
pD0HWieny9uE2PMlD5WcEdsfXtSAzKFt5RlUg8YsqJadlV6P6njH+n1bj6KbKTX90VY27LldWCze
WbT0G/++TJJdI1JzZaPjn9mhvKMu4FxpVco3W0FSjGPug9lQ3/U1XbsZUZQ0R0vO5aaB7reTaGgz
fcPfblccZviSw50myI1JxrTGwiJiJAv+h+ilK6KsgmXnY5BD763MWr19lOz0s+6NlwF/QRJFt6MW
XeO/JI6sY9PX9MltOhkfiDkq7/vOqChsxSPpmCbsBkVvNFRcnN1jXX2NLDhuYbgfzfIwdvpaFNlt
WdgfpddRRzUzVBFY+mp4LUr8ECnjnYaDAX1ddxiQQcZ1/qwkJMv0mnHbovn4XVlCmmA6S8vv7K1p
YbmzrPwWIH+5ihpzJ1rctamS0Wb1KO60dvlM7YS6QjbgZB+oFEkyHqEgHh9Da7zGmvNLatNbgvee
vWGiDNS8K3q8HeX2CWvoD9ss3wfAEDOKlgBEoxLwCYdktaa9CFiB5y5+pLL0pFN/iTStWRlEea0t
tVDvnBKXEwGrtVc8aaVA7wWrZmaa7ROBqm/NaL/kUrfRe1WaxWkXz1Q5p+OLKX0R1dkrOVFAS0Pl
BanC5+DgsFBGnPcNQl27rAm9VteOpyyF3a+McPzsa/XXgFqUumi9bsvmFuvPtiA1uM0rPmVmMdd9
e4mhZ0v6pb4y2+GnL+XvPrBW9GxevIjNcmN5oBS8LLnKg5p6GblAgLdLUkntgdKTZ2xj3VmWmfwr
DfxFNojHPCyvqlz+HNpYxWgpnGWiOfo+gLg6qyIkp2Qj2wuh9gtPV2TAtvgYvdS46UOt4qirkt9n
eY+4DO4TT3LWWu6tFTPVoTEkOz1LTUDe+sMY4GpOoCFo/TP+3WVFgCHMu2TVpcl2yKm3W3WgHrpO
i0kI64LPkobYocmsfRolh7SFoaDE+bXKTnkuY3SsoOrVwCb45pHhoBEmJ3ZEW4eYr+lPgsxGLmpW
2wwgM2UrifcXRMesSql9VbzPs4p95gJLXbeILAfvbDSR+gnaQB2AHlhLE2tOCjjVSJZQJDDXQqAS
LYOsB9FQKNek8vGKFs5rqoL9QYny0EnOroNQtCCZ9TUK+Xp5Rb9BEMOqWZQHrwO0g/HcbRpIMyVN
+1nqKfeeI34ZeZ7N4zZISVXs73p/6J7kqQhOrwDvgwZNfqhafPTIKGa0iznuN5aFVDvYtbYD/CCI
KS2mOHCRA5hrop3vCrP5kCiD9BJ5avBCNmWHfjm0jRvZgXSbpbjIW6t5q2xE0zx1CEbqEO69SBzi
WHpI1USfN2GwVcbYuHJiLH2lbvsE9ErZvOmcpzGl3Gc1VnQwpf7Fb3sqiH777plAAhQSmngB9XSp
98Gi02pK7znrRFEVN2NYbrLOe2n1sqUq1D4kOrmTvSWzszUj14zrbAnalkzY2DlAB30TXTrMJZGH
68iyfxaj6QOJt/ajWtj4jWxISDXCZnbsT0Gg/2iIKUD3wqNX4saVZX1Av1m5xJ0RtaVRENMrad9n
LCSkWS4yvSM/ANujX7w3CqRjX26vY6u/4TD9MqJumKWOeR9J8JlRzDzpbTy6gxNgXdCTj0FPkcJH
ULmodTYzo4oYWTeXfZffkNt21fXGOldTgmQsfannKRJOm2WttK5QPUBKMHsddov2s4/DACsbjO6u
sJMl9mBnGxm0BRrbyJZ26BF5xnKLaw5EWmmXN52v/SiICkdMIK6lnLchdBCRh3FUzYny+4jR6iJT
AUjWJlZBCTA6dKJ79uJ+mGmj/awjwOUZIsyg1QEHTloW2F2Q6OhgSDSwW010WznGmxT56BRaglfC
lA2JY+f2wjGKrY/kZOZV5TAPPO2hVjoLapl4zy0Lequs3+pSXix626hXKcD/pcpmbpwXsqcSWObZ
xbau5QJ8Z0taEg2dVd609coSlVjayPxmJAX2a8dHJq6VBehtA4ay3bMXsqLyyqnTlTOF38VF84HH
DnVpnBkzvYUpQCOJzXeIt2wwYmlmFNFbQk7TihAgvP9F3rqSnPfzISWoxlZDNNyl4a1Qx7k1fyYK
Y5PLhCSEQbVpJJQ9RV1/mF5MBVB7zBpn3yRJMlO7Cgp+MgCEBUOnT3FDcj4lJaRSsEHwQqfGMsol
Td1qMbRk1EVwndZ1bG+7RKvWapZdk0r6zE6qm3IBlpQwF6Nlv0Rq9gzB8TltRm3VqMVjK2OHrRqa
aEn/YrSTQyaMlkGRrWmarYy+hyMwFfFH+lbgQFalpi2CMr4JNUqfQbwRpY4A2lzAGb0mPN2bcwt7
UpvbbhFH6s+idEJSWlFjQB5lcWAVgd3RfF7Y8rKBPjoffdnwql832LbfKWNVWLC9+/RayTNkkR4l
8wvn+NN6wddt9VQ9+aOhLPd+GpdO37v0F1YlFYkOKAohDKWGBK9XFiPNA0yfFw4PZw5DX65t+vM/
Ru0Qnpu6QUFEift11aTXrWc8/r59/79XXC1u1X+uuO6Ctyz4r03+Rn31dwbR/2A3px/8o+Y6Rf9Q
kENqMekv/lFsUHLlD2RimacynYKi4p+Sq/ovGy/+JGqGlMmJnR/6p+Sq/It/V6lPcO5EHqT9VVgQ
f8/JrLcN/j4quKhG1KNZPyFtMWwoNVkGUCuKtzAiqqUYLxQfzs0/2wQvMLXflROHYheh0pfVvnFR
oT7EJu69MPz5x42/+feL+qchkXt1fCG6BoyU2rGKfuK4ECeHBcTK0WtcSYLTpbKdCtzCf0UmuP5+
IGWqUxwtFDqOQMpPOkgOUOZfXyb2JUSaytyyauFtWYjXYpsc2nW3yS+sFaeXNGkv6GKikEAecTxQ
SuqerQTE6ImGDbCKVJOMgALizvh+4ZKmp/z1kr6OdDQLdF8J+dZLDUH3M29dHwKcY7fiWVnLyOZu
7E3UX1iQTqcdAyJyo3xCNZEq9dd7SOKMqUWpqF1Ad+Q+kNdMrc0KrQvDnL2DtDssW0HDoh6XLDMj
CcNeqGyuPB/pBbEX8X1mB1cJ9pfvb+Fp0ZALIm2LCUEb5KTm3iZ9GaT4t1zjGte5soHHd69eeEyn
b5Gp0qOYQt41FpPjsnYt+2lJqkvt9lgSa5AWcfby/VWcGQHWr06FFykSbN/psf3xnWBLI8ci5iqU
3L8yPX+jl9Xy+yHOPPkvQ0yP7I8hwiSQiToOhatTVCGVCoqedusn8vP3w5y7EqDEwEmQLuHetb8O
M8bsRXnSwk2yAUVLwPG0fvz7Idi/IKADmkLU29HNQgnCuqkXZJlQPZBDGR7E1fcjnCn6A/xGtkRL
jGYd/OWvV2GPIIljh6WGfIGFMnvQX8VWmUsL+678+7UGWCn6QYTReEyPl8/CRxWFNoH5y6EfUTdh
zd5CoC2p6vLCDDjzUjLUVFtEWHbqozcT1WpxzNTUgbt9AuEvRc6DNVa7MqL2AhX+3Fhcj6EriFip
uRyt1Xkka5ySdeF6g+3Mbfx7s0Lt2mXR41RMu3C4sAycm3ZMb1SQOI+g5B+ta31t2bY0fYWg34Wo
QvTxgmL33OsDuIf+6FSVpeP0dUYMpAjHnOhLN5XXHmFHWfNYGpf6EtPLcfQ50DSWS+RkmK7g6n8d
BAGNQ4tSb9zRkCjppgMifmigi1QRBXt8xVrAW6SEiqfu+wmPJ+vcyNQymB9Th/ronRI6MM4sHUs3
c6yXdOzvEm34BLP3bPbaslHDV0WqfhWl9ok5do+04aVwso3VEptQIkPgZB0jW49FuyC8847Yv5ts
VJ91m+M/hkD5wk7g7LOwSFWVwU+wrzt6OwHPkZobtNPDtlcaHN/MCpeCBMHvb8q0DTx9HBabQdPU
2EP+vml/LJmBMdZmHbLuP6WzcVW54UZblPO7Z+gtK2WpLki5mF0Y8sxzIKOSZYfMYT43U+bLn6u0
ZvjE+fpO5SJdQT1Pg8PrlsIxaSOLdA8tGu4qNhLLN6/N0Pkljfnqwm9wZkvy5Tc42pJkflwngZZW
rr7N75xVvwNctzBX+fUB+9fi+8FOD2XcW/Sn+AWnvvmxtY91qO7ItqvcCFRipkdLhwhzzPxA6T7r
qqVJtQux5n4/6JmlwjEtNqxshKZM16PZI2dm17Q0M90u/ezDKan+wtp3puPHZdnTp4O9iXXSwjEt
Cp5KKwmX5E3c7JbktiwcI6bEMg/AGMlPjpLtFUIh21y6s/Qenl/48f1Vnpm7/A6T4ITtxOl3pU3a
uNCnx6jGzyTH5JQlSkCvcuJcmLJnXsYpiYgZi98TktjR7VRKhUpdyWY5p4xEyOLMpwBce9qFeUnL
/czbqCucAMDT2HSKj1bgrrG8OMKt6BrOxDVE8jfsVcJgSS5zfhZ++lJkOE8GKccJ6g3bxuoBxZaT
pLijSzVmzmNXprDHw4ZvEYXrTR7AOi+blSYlAmCEv5JUbxUXU5W07165pqVnlntAyxRJimojad7K
4hs6I9bw0Rfpe6gMB6kqvZldNDsaUoQM1rE+GwPzZ5pidEFuoiwKJF3dqGw8HYS/Ar9x1o0yMOke
23YE5HPRdu24yEbSUO2m21oifBZlu8fV+qFmpPXIzXWeFLuMiqoRB/TekvvRAGwa6TkiRWiOlVnt
RlV6lUWWLdKAYyThYek6GdLPJKxvslJ/kJFn77qczSukiwgnNzCzfpigFcHP1k+fyLvmgGM2EWGX
+NCmVhQSQN7IRA0XPqTCvk2jmTw4lNQEXs4G5Ck1K+vajIsng3AlEB8TUJqiPza5azG2uN0IosTu
c8Cn9K5W6j6o5K1aopiIAJv/JEolwaobZbMK8RFZnhPWDWach6rT0YOnNjDt1zHM7+zJElgIPTtA
pyfrVtjKQYjmV5za5jKJpLtOa/oF4uN6WXm9vNNG1dojUFRmjghJ8FT9Ryc1HzEpOGg3m35lgcNd
AYis54SZPZlCTmd26WxrgpWGoL2Wx5puA+VHa4Kf5c5bIbXFwilH4mVDw1VrTUOBiImzaRppJhXi
XaHADusfr1pZyZtSAoSiebdUrl/rzujnslwwDa2YlqdxS3TVo9JHa6OsXK2RtnxI54NJqbgD+8G7
SUsogtrLeSxfGlBoqR7Ag2vevT7SOaWR8YZx/7YaaTfmxlpq6rkcW5uUR0CafAbwuU6fx6x+IMHi
0fQHfsEw3sETppU2eneGHT4lQb1n5wsgNW12talchVpMEIB+p5KNhPg+2aWx0SGSLQ5+rCbLyMvz
XZZpMDJAU9MpHl48Rz4QWbbCXRgtcs1/yDw0Po716UjdUqv197rKp9j0mksl1pwXIfeHal73+fNA
WKEuSbdMCDorQqNe65UbX6qNbVCk1rpvdcVbYgo2scaVqYv9bkoKbRFINwC2AYzYq7il+W0G3r7C
Z70kZ9CchKhkORS0bRJ1mZPsCSd/GccTSMDY4zf2F6R4/Apsedz5fjbyAttvkYyGVy36R7kcJ2OH
VeFJ05dmIte4qfFVFzGeXkmiegwYC/xCOo+GgqD1UN4LohMxnSbZRkHjyxtItp8saNQkiLfHnCXA
D9bBYF31lV/APyT4OQB3sxCVrK7lEjpdKx7VWmy0gFBVg0TDQocjq9xIpnwfw93bQotbEJlyFbWW
D0kHSHuTYanNs/BAJ/2q6vXJNBZx2zuctLZH2piXB8XKjkOFqekzH4S+4SCQAFQrNjIxpWTDy3NT
DSD+JxGxngVZ980WHxopL9BAl3VSPhuDvNV6Ua4owWokhxTlTNR6tarInbLKhjZtcqcP0afVhG7t
F+ammdCpeHDHRReMYCMpqmFxLfaWWT7qCrc7sfCbK/dEuLGV9QByKFHU070PkRfQO54TX1FhUVZV
aP6ZwnskIoBPEE1oo5NQYaYYX3ztp1pFmwCUTd41PjGRfjdjzXrKimID5NSexbIk5kZv2fNOF8+Z
Ce85NwMg/rSBJSzky0q3x5XVpg8mQZ7zVFHe8yEoZ6rflZsah9bMoLREq8zn24HBd0ah+NOLzU2q
1QdAH0B462BpRNVdp7a3TKiQ74wAoed3OPxJHf5Jv3yqIwct2HfDWniNAZe59oIrmqksjTrY/jbe
dElzZ5UO2bbej3qMXmrAZb7UPMt1MHVypL0km4K3EGuHFLB3DsE8rhqtcFa51T/nKhtQNX3QdKKB
lTz5zBRrXDcKijMTIuw8zJRFFw93go/HfFTSRy9NoI107UNuJh8YVDlgNl5G08N58kXbr1Vu0qwK
Wa17s//ZFsG7sKuHMSUQPNb30tBq8zHUhvtgavpksjQJNWRUzZ32FtS8nbhzYosPjsi7D78fQJ4p
9SpoLFcvEZVDIrSc6lB2xsaOu1WrCHDp1F43dWfy+Uo+YJ8esqIcl3WEA9ykGwKNp14bmg7qVobd
0K5ZOJtZEZa0jCY4p1w+e7L35mf51N9rtyZcEwGFXi7NK7kC21sptrTI2ozvRt4Drq82tG7uzcAQ
C6EbxfVQ+95HDOhg0XclX+jYvms4mK9CZSxm7VgxUWkgFy1aea827wNY8e9yQ3CHmRiHCB3OAHgf
kFSA33V8IERc42xLvGbghHw3DQJykd0Two1vSDJ3Ngm6lEMNfUZtlNiHjvIexWBCfUZSi7Dn7NJE
oREcZ88plviNatHBkioOM3ZB/ymKiSPAyfSu+i18yOIh7dgiV7me8P/Ge23I38yysVdD1utbtTLJ
DATUlpYRthVrrBayg/taMnTSiUOlhf+jiG0L09LqiIjrU0JkqZjh+bkTvvoBEGe4xpl9D+JlmCu+
oS5raP9ExWpE/4a+OZNyP0STl1e3qu8rOM49dS5X3nK0YYEB5+ZBZX79jE0IUxDISwQchda1CzOD
GWMOBWk8FSR+zALSwi+6w6jnKydNCdEpLAILJm0O/kNrFyjWr8oL7kq9V5Y+6TrrCkkPAAHiXcIn
IYFHUqryV6c2B79CBSSQA5FNXs61WNvXCIXY06kkEpHqEk8qIpBVcIgmZVGmDlsMKbddGe+HNnM+
Ij16jxNMO70cqKv+tzzJpCMvUCwNsimvIzRMUDSf80nUJHLHnJFYEs57kTwIYcNIbavmPZ+UUf2k
kQob9aMTOq3DnlY3DnpImWGF+b1YJ31cbMxJbSXBZpsTCksazKTFMkqVBy95oFYxAWONetOCfsKK
q0/8eteJrIEURdtF9nGJiYcZIiT+PC2RSQeh5SqTKqw1wo9SE26FXMwOyLwkGyFdekK9VWV550n+
r64fXQQmP+okb+kJe4Czc+Ldfeh+a0hNGI4LOdyrRf4DtVs3eba9jeTbTyQSiW0TRy+lxtlMFJoy
4/T9WjZNf62UzScQBd5m4mJmlmoRtT7a41JvS45xSWK5gZFqS2m0Xkox3oyjeIMN+sQhAuZs3T0o
8RBubC8i5rgcf8h1py1N3VtDKfVQW0w4i+iHcIy7pIA+P6hSSKpu8IHORTv0OrPIaPju4b8t5lJv
3LFDeC10ZIAWiQWzEs78DFI3+6bEWfZhQVhPqByUIX73A7G1OgIUs0x/LXWEaZWmPvCuarynnCzi
Agy9H0vFJpBiMWc9F/PORg8Rqu0rjFLhyrUESDUVtw4JY04pKJfIVbcZFLGjb40TX2/9XVVGxsKB
kkG8OC43pxrwAGVo9gzFDaNszwkI9IyFPsnO04nrQqQRVp13UgDvcqPBt9GUT4GFEZGgS3wxZpcv
RZd/qjHtYLNGh6LL2XXUasZc9aKfSoOhygqrd1vLtojm2B/pWIEVgiPKNn/RNDZ+UyZPnHj3aB9g
ubUNyEHPBEfcBgjUK0VfEjBCHoAqtJtcGfVJKKId7NIm9ytxXuW+++SDfOMM6i+iecJbBVzagXVA
nnWVhTJSsA9MK80dSSabYehaqyga5oUvXmiiY48SsSfmBAvfyWZyyx4JmISJ07MuD3kT3Zl+/hLw
QgE7t8Z55kk/iOCON4SnKFvb0Nm3dNzvXFuMGsSETCkGV/SpvR+a7FDLZOs4ZkkHijx5pDdVthf5
dEMIeJ6Nrf1hDVq8doh5IGEIrK3mYLuHNMZWMjdQqKbpW9PU963VxsuitG87w7hOY3aahY4mxdaD
Z1MAEg0HlU07l9KUzrXVxAfabgkPSkkXo+D8i5aLCOeQjrleqsmCJC6I9bGreNqtZyOmQWGirgy1
L659tfRXYWnpuwoRmDtQnr+OZAkDVO97ijuoiUbotUK53te2kcYaoTW2+32N4IxhwdQ4uTvqRIRU
T4zGCdAYH4tS5Vauv/E3iWut8rX+aj/UK209Lqe6j7oL1tKKc9z792Of6dsAPaecCnacWv4xWJSw
syyONaVxh4YYJK8055rwNqLra27neKtgcr1QqDjTPzSBepjUNykLcMFHNU4+QSi4AmrEhsKmucuM
+zJXOPRjLAxEuKrScuF7mzFh1aY8F1yoJp6R8XMeN1V6CsACALofFXdjxxOwYFCRUE1kOZi9Xz8E
K2kpLdk0zMAGzt4OIJkWLD0LZ9HMLumYz9RpGB6YKnFDlDJ/Eyn+KGYqzagPfjo2rl/KexlJn+MU
2xLm3ffP9UxJD6EFcDqKX1SejpXZih74lRVEwg0SmcCP7oGtz3IMx1UdhK6Rx0tVJv8xSy4Me65j
A5zAMBxVp914UkqUWqcggJrGZmlIj1LJWiqDEcwHC4B69JbjRoUaWe2kLPvpF5BN64FDxPeXfqbk
xv7EJCNSJYD7pNk+Tvj/AGqN25mIdMMrR85Wnkz1vrp0teeeJf0vyjYUwzh+HtXc5A4TqaURcVY1
QLbzbQmbtWwuTNizg8AhoNNuQ72wp8v9c8LYKpiYIaXNltxn4y+9Yzkf/he3jIeFDgMFBOVY9esY
voeL3BBB66Ihfszt+FFWkq3Uyp+jp16aIWfqh/Rt/meso5tWGJ2WKRqCP2lXy3OV5K5iGbtkIzqf
RN4QbfP9bDhz+1hppmYb/8OLd3T7jN6RhyaihRgH3TqFUs0BacvR+8JlnRkGCYuiYRM0MRceTwVF
2K3J8b11dSzbBkgwCYWxkyUXHtS5ojlOGXOytWFJtI4WryHXJRhiNroBkjnT8MNWLzg6ptvxZ+sL
lC3Lhs3x57dY57jXotTE2IQtq2PejKRiYjJG4ikiDjGXeu0nSwVDwTTENabR5FVPeClKpZml1Ji1
G7g4somzXYXrOpkXCCK21OYe/m4eMBoSLwDpOmv+9LH7OsURoNMFc5zGDZwPCXdRE+AA0rS/fD5Q
WRwTqrOl8Yk51cYQRNFl6ujXbjRwWg0zQbBefWG7cDzV2GQpMl1xOlP8cwpIoosDOpb1zfZkEtT7
az2Nlo10ych4PNUYxqSzh54Db6h6MkyT+6lDHABn7Y6gx5yzFccf88L9OroWR+axTEILDiXcN+73
16fiZGqKPDJn31MeNA5W9YiPRrq05Tja5EyjWNiTaEyjUkAkfjTKKIo4Nq1mevbtRAKA0JbPEnav
avPcBz+/n2jHbaffoxEwY9AdMWSayNM1/7FgR4HSpt7UrqQN4rzEOyIToxpOe/XUPRSPSNvDS2vc
Ub96GhGtHOc1Reajh5rt64iTKlvKkRO5VnfPfzujZ7KjyDEPiptY9zd4Yy5MQWW6Y38sE4zIojqt
EjSCQIseXyOdFDCGkdW41cq6bvf2W7L4vGmIU1zki3ARXdCBnM4Sg0aQyu3kQdJGO7o+iYOGj3Wv
dD1ZhfjxI5CKWWxYF+aieWYYg9gNWpJTAw2d0dFtDIBoenJduwONorGytimMx2xAmVUr0lNWQmsR
chcvpbhF8MKWxmn0TWqxXY3FvZ2r0SwxsF/gkXFI2pE4kZKXE9bk3+jWirlPz8lpDZphqLGdQAkB
0VVXig0Rj3XyprZziWod6j0jQeRGVfkqlIgRbuPoVVRhsNB67SDy/uCr8o+iz3rK1baCa7FSFiJJ
t0ZVPElJ6nLCetSU8SnR8yehqjtKorQE8h0YxFc6APthQJKdJtpGVWgHaAR4UcYyONgDcpllRICy
HJDfIDKSsWitIZ/vdlVM5KNMuvS8J17twn0/WmimucTKbBk23vNpX35029XGDxMApbUrA0tMhh/h
JRHMMeVtGsFBUYEAU4PxZR4Lx8Roqm2gR4g8VW8nFFwPpQT53uPYWZpi3RkcDXtvE8e5W/ndWg/S
D7219krl//B65cJO4fRlNRUkWTqJ8c608B1NZthDvTp0Se16YHQVhSKdM4DGKKI8XUSjveYzxtna
CrILt/l0dk+WeMShNrxRFvSjrUNRhZ0VSFHjdrV+C/LGjZDai0a9IGE5Mwzn2Mn6jjhUPlmLOjPw
MdQiChlItmtEvCk1fdW3l1Sop5PGwt6P0lVXEW2dKPX6gqhU2kuNq4uVbr856dv3q/jpZXBo4mbB
qjVo3h9PStFB8xlyD+1A9eAVNFEoknSXJBCnU8FCcmYi8wGGYp2ofZRWyfokpJBFcWUXYISm0gOD
pSIIvpTL187Kh5VDrPdfzwS0OnxwObrI1ukBSQxVl6ZU/LGQh8tA/tmaxJa3yfr7O3isZeKtw9kp
k30hsyFm4330XqPsramqsZWMZztrJs9L/qln76t+dvO8f52/afPH7eP3Y57OCoakiIFYiEM21YWv
Kzh+LqdUfT70sIyo8nTVzlMo8H4/iHEkDuLCHEoXPDk+SFzc8ShOnHSSNXaNmw7mVZdZbqlW/iLN
Kiq0jqCFknjvwqrIje8sg/Zd3CwDUQc0++rn0Neh3uu/ZMjNFMQa59rHwoMtz/tIqnDTZfGNqkRv
cLOubFJeSzt7pBFME9BnBRZl8KP0inhtJF4xt+yywKSRmdiPtTut799yb0obzrxrmw8BClmJo4hs
YSw2AmtZBjXtSMXca524bgI2J/C0rjQHRDxdOYA+kVjHpkZrom1ngW1lyyKTL9ELTndirMJI923W
P01BJvj1AUmodrG0CZR1obweqremJaA0iBdRdbAtb/H9g5pW0i+bFGea32wd2BVRYDte8WQknYQS
oIFNvfo2pP84S1BKzMpIrhZaKDY9CGFkT/TmBsnefD/2yasNYwCvA6cplo9JLfP1QmWkEF4q2AQ2
b92dcRds5P3g/h+a/n9mGhydpRHFA6NhleLzxoGDT9zXURQfK+6QTqIm4OehoEru0znk2LUdQoxH
iUrJsroaI1qphjl8fn+JJy8bJwNeYjCtnKZOBy/IVhPQsNHIBf2skX707YXndzJZHBYplX3Bby3k
ySZTH5W+qtuCz3Yf3clK9jPvy1VSsZNu24AwjfHC6jEtSF/ni25bnHaYmVSPtGO/gRJLqUo8vXDL
LJ/33uN/k3dey5FbbZZ9lY65hwLeRHR3xCTSJ5n09gZBFlnw/sCc8/SzIKlaVSX9rdHVxMxcliGT
zARwPrP32m1n7vy/bRH/4lVQaDEpcHgyghT56RYQmtm0PXCGQznOIXkTK8dhl2s9/fcfzp8rdHJg
eBQSc0m/Aznhp5dpXD0TbDrHg/9q6pfFtbgqd+rcMTWId/ELMb2nv7sazZ9mB4tFQ1+aebwGHMzY
Dn68GkUv+pa6djGGqG27Qny0Knnq92F7aeireU8YyLgnVe8A8mJLgslnsUu3ycPwFKz/zjry55KP
n8XzQTNBVeA6/XmubdmRwL+Okt+8nELoBaf+ITp0exIuN1bY3VSX/t+oDf/8sXKSc83QO3Au/GkW
mCNdgZNIQcIdeHIbRGZjHcr6H+r6l/cYVgWPM55qfxEcFQgm6nOqc8KVnVinaUVMVFJvfr14/n/3
srnmd/fQ+k28/W5aO7+Vn//xPxZ62H1S/9nJtnzZNycbcRvMtrl18agzwOd5+83KZv/CPQ2bCKsS
RenSgv9uZTPxqxk0kxxENDiwgbltfreymfovzPJs2hO+0vAtbED/+e8/PP37n/78vQMMo9ePDzAO
VSaCZHOgNUWb+Se4VmuS82VixDnilq9XcRNc27F8qG2d1bexKVt5mBW0xNqInlUcQCbtnI1b9oph
GFKEdrovy2zbxPNpJPCqnCtvPdX5G9kQl2nl3RZO/OQwuN1A692xDYxBJlr7TEdDJli27xvdXUz8
1cfkw8TPOpgQuRc/SMN8iNWEcL4JOg1ixjjf2k3i7tUoclilQbSb3LpYqz4gaEfZzYVbDskXNx/k
EaOx9a57yfy166VLUSz8D9VPtIpwJmipIxggUwFcSxVvqemIu1I4/cviHly5fvPpG1OCX37Qt7Gu
zj1vCoV1wH5Q95x+k3qRc3ZjtY2AcWxZv9F7Sf069kvk1pEqNnrn3PJMw+DtAB9EPrYqc48Y2rgf
YD/EXoMMxdBCK9L8FQlXxCohIKPXMdknFf6wW2iiOz3130lpIxvbAdbvt7EPV3S4aYK2ZYZgn5LF
op4pRDkBkkRksW2OEyxLgp1EereTBhncIkBUnxXqBTKBXGFQXhinTkVchHZPspZ5mOLE3Ezj/DL7
hVj7vTr6ZvRA/Ku9doXfX5I+lF7YGJtzVb+QytJsBp6dm14m9qHJ1Exvz7FQpd4dEgIyoiS7N0Rr
r52ZaStiOcZVO5TEm0g73nJ33MNkDVYRDEYoGHunjBGczpSeucyecjtytn5C/YlQVaxHM32Ey5CQ
TzYkm1GQVRGZkxuOvXNHttelgSxyVQXFrgsmxK+2taux0q/MymlWhu5jjJOICfNCeqFtRvVqFpA4
C8J7w8mrdsioDn5TH6qi2JkjsdyQFnaTmaboWfm+tRuzUPeJ8+hd50k4NRSEzLsslDCg/CMl6xf2
RqtQkOkyI0WkzS5Mqyj2Y6LeHMd7FC6GQFE2D62OX31AKOfZ+euUiWDVBA4PYQ3QA1lMu9RzzvaM
lIm0mM3skhlg6XUXemV5Cxr2AmD3uzfGN/Eye3GLZNhlQOrWumZEodak/r6Q1VUnR37JLCEigzoE
+E32GietGYrEvganWq2nPoDSYc2vQx75WxGXX+tGH1dlFVwEWUNWWts8D+78dUQrHep+5u/0YEy3
8cgVJivzAroE5IEgKjeKkN0ug3CqHF6OQs69BRB8R6pdwMaciATfQZwYJ/LNqlw0pxnBc1XVzmti
khX6AYnmpVbosrRzUPbXw8gPFms42d2xvNU1goLngeRd3HNiCwtF2zXRmJwSHxhrMjwVXkHW80Tg
r9t47TZNqssuFmRoNfYdBEZINlJKVBVzEQ5BOoQtFyDRQsN8JjfGuNWTyA6rVIwh+890ZygUTrmX
JBe2031BkXXoYAiBWXaRQ+mTBvZhkV9GzikNEiTntoP9tpXepvANGZrkypA5YxyaznrK8ZlsmAZt
yw5WbVu472Zeis3UVP6+ETH0INukPc/fbeQV29nxeSx0cY9IcI4ROwyfqEs/Ybb1hGQWVzwMsFg1
dYgk+Er4/rlg8LPjrhl3DO6QYFbpRTCQE5RYIJChDl/1cfuB1sPfWCA9NnXvhbESwzrurRq8tWvt
Wrf5qH2Ck+zRhA3ALcX1wPEv2PeicBtvGW5fgjhBNG0OqgorLePZN6ZXkGlZqQxzFk5sctbpvEQE
Ot0N7tpbm7J3M5TppTBHZ6tAy+9hEBBZZwOwiZO6DW0DsBPK+Xrr2t17I9k/ZnP5zOiyCv955XGZ
funqvv4q/n0pWL7UjexStEC/noR//Omv6KY//H+Ozt8LnuWo/+EPm1+96jfDZydvP3sSpL6dssv/
/N/9x9+Lh3vZUDy8fZQggtKeQewX8RclBNXiv3bRn+Pk89/+519xS/myPyoPKr9lX8Z6z+Pvv9Ud
1i/8kf6LbRADsQVN+s1CT3L9b802/8bkk2Lhm4Pe/4VNL0sk8oIpF6Ep/pOygz33z2WHA+2SkSZ1
L122ay9lyXcLDz8KGgiiuX1wR/25zgZyvotxN+f9A6wPrm5iNaWKUQ6P3kn5RFYzOFxODBA4ZO21
G3Zqn4PfNfdWm0HnaolRQu2YrVlAaLeqHKwry5evCH/0jQV15SNPdBWqpCJxps/lNb9fuSN55aP3
JxSORdJdtr0qkNw5wXWsaBUbC+pxbCY1IrKKB2KpLsi+fKqhuhySNvW/lF4QX2U1iTaue9FZ89Uc
J2gMAT6vYNhwnpnurnPjKyt3j4O+bB/0Zi9m9aK09jSobm9106k0CWw0B+tNlxqwIZdUwJl0l5Ut
SrjRdfYOYP3Rr5vD3CKMlqK7iPXqVBVqZ0fRPbCuLY5HmwY3iG79rvI/am0o3gajrbee5pU3Vup5
l6ZWcih6hJTsHWmPJ6D3C9BY6zGHMLfpW32Hn3YDmfnaLbMAEVT6Tr7sU5bG61Gm8Taxqsc07+TG
nP176Q2kDULX2dexhro5jqyrWsmPrtL2kekXYTyM8RUDcxRWI2L+OJ799SBTHake4EIsRjfRRKRa
n/nDY9Q70W4sTLlMWI6TX70gowozK9jCQLt16vSl6oH1G/ZNUuAfqIpT2iPU12wNfYjo98VA+Nas
te2VsOw9E66XySmOYwQGOjAPs5O+sn0H3a2CXY9U/tDNOIi60plCwyJTLcqCbSOVsxlR9pNfenZM
UezJnvqqKm8KM4dNWIP8c8Utpu0nY0BJSpLRClY7+OxavfV83is1o7fDkg0cfLTpXnXnBLH5CV0q
0r9m+shNfUdVQAqdnpK6FpCVOir5wDP3VdSlE86qP1cw/Faj1cT73kE6HE8umHj3PpMb0SPG5/nd
v0TSRWtIWueK7MWD59Tudm7wsibVTezPHyLySwTilGGFMMTaqePHpujh5mvOYxAIvlOjUbToJmX3
RMg1JgztVDUQzMn9ebe94aawUTw2veSlZU9WpoCfY1fpxzgHWzsvTprTo0Cu3KMLl27liCXdPpkR
5kgklXJyQi/Wit2o2oeqsW61tB7CqEDL2RNAtBJjl0K/0vjk1Yw63bI5a5YAPMZt5OrVUKoq80G5
3mNDkqnRuw9UVee8oFork72EnGRH5UXsDHeMHsew9dAHC11+0ZWPXFaX4PunxOU/YQDJl0uX1JD3
aOgvbbZXIXpUxJJDDGOLyIimcHDMZItQO7C++gE/HoEPWLsm/bopihcniJGgT917ZLkK4p8L9K1p
stDrJKirXl6as31jUvseQdKcu1K+uKN33ZrEIlSt/9A0KXSavtLXoiVR1XPa8dXUYBONLurrdPAt
FAskraJrJ5eVoL+inTdS5t02itGo4ygAeWTUGr9C14AZmoNQHyIGszHuscAcXoYRNSjeOJMKi0KN
S9taCcVdw3cDFgVz3ZpcJ9TS4oDXEWVu+o4PpF5PRQahvun9zSR9j32hgigaYKWjFETlhS63BitF
bT21EPebG6eAhhRQPG16xorUxsSl4lvtdk3dX/p5fWKgfmePaHKYnVzWkd1uptJCoV8mtzyD9FBp
xbNn1RiMS9wR0M0uJ9KJqawMYzsoFvdFjaC4KMTLMMtb/GrL0NE5to3z2Hf6db98a3RUOncvXuoo
60mfda2XSpuHKyZYbEE1Z2AN6ewSG82Y0bgflL3NLo4aUpaS/hkaCEDqLJt2qnDhrYl5fmGO64dW
P434O5V1yGARfw24csMM49m6T2tQZY6OJj6BsdSO0aGKvPvOoBWuZg+flN+Qjq0jXU4q+xpu5k3g
DtVat8HA1VZiHVtfsRoNhL9S2B1XdWoYq5TOeIsP8q1wsOLhZWC7kXFFWRO0/crs8GexQ93IMXNA
c7KBXcwuo7KJs252gdJ21UjWrJEgrxqaDyqsJITwZqJVa6y1V5GJnc5ee9mTz7YmNyPbGyPlmj6m
3Ma9aeIprIBdzmV3dIv20haw6VTR3qIbqrmL7OfBx8KVZJ86UbGraBxOLUTLlcQ4tp0cn4+uN+8U
1s5V4qAXz9IMEbIpm9AvUt63AZ9NuWSJOEb+1mQVUmE9mLepHOp91TiompLuWZu4IHqHjstLrG7N
mzqEbCBmwicUHkJDuzOjeZ+ZdgXqrKzCOfNf01zcxyICZefTHRZ1J9fMWKyN3Q2nOh/8Nd3fcDRS
cZp5rV2PFmANgwz626zW9DVPNTYFqKOzQT7CgBZZ4ACQxVeVZRcZSut10wABbbQxW5NNyfXKWpmB
wkgfYt3menvyZxIOYsciTB5knO563vIfiyW12LkQ89huEIYeh7ka987cfMG2SSfemGRge2Z9jNxc
3FZTMOz1CReC3fv9Bv4ZkSLGcBJptPMIIthwUW4rlHNhaXOnOeV8A4fuKerLFr6juovNOtmUUlRh
M6TXeWMJjCRjc4Pgm4ZZ5Xepic63cvA+zKZ9iGLiKeQ8n6fK+lpoxr3KPbwro6g2lXMzWAA/23b8
Mt6gmljp81e3ddZprqFmzaPbQjPj+z6RajNpVXoYyUhO23lrVcEYZm5NcuDsK3I7lluJAn/V+M29
LoiHc73mpknt+uwHHAbTnB67qctCKr+3WCflrkNDv7K1Id32elOvy8ncV57FJeJ62rqp7Btu5nxl
ieaikdGbV2lkVMz+kQAiLJgFsfUyltRGeRs2RtuejMj5zCo5rgi5IzJo5KKdMvVqVV1/WJps8rPf
u9yrtunAML5ugGUsqO5NYZhhqvF9FbGxVmduXJVfRFPxbmhd8KJKxws5sBoiX0Y+iShenL12tcls
7dUHNkfLXw5rG73HKmNYTOxj82R32V1nCQ0jEQ/rgilvaPjmua05EMYSiryBb8ubuj5dDY6r3UCx
JPohL/WTyLiv25QPXrV9/lINtRNOZnCHCy9d9RIbQaC6KNQTHLJVF0F7dS6pefHM2vN45rHl7bqO
7J5WGwuMcaZBqQr8tnNH2NA2A6N+LrCkZW1yU/j2eKhM/6rteiN0QdXsdK20sEuZ+bqJ+oa0z/yy
4i1fBx0BiIYxXOeBQ6B8gxF6UIRmD1bfbHAWEBajknGN4ZroIFd+aUd7hzmYh0WFj65Moix0RLDu
9DjZpFlZnGPp03t3xm2SNMaOGiPfkLribRCpvtoDh0lEUmJfV29jy5DKI3ppL3EFrmRgyO1kNxRI
mm+g7zYsvE9WFdpF/6qwNMLORLuvV2KdRXKZWuUPlYmDpxAVTTiFRo7ZbOULThhDmKdooS+STHOT
GFiqdOyfYZsaWzuxt6XRTsdO1PgNuhw3Qiq/JLGU961udNsSuB2fi7qF/BGHRgQgtpA6QU1yxhza
CUUyTE7Skkc5MWWB3OFlCLAFl92+0uv0FBjLc1456abFeMnxC8tQte7XCf/mtu0yd11o+inVi8ek
Z72TLLWl1npoPPKxXZE2/NJTd6wNMX5Gkx6HovLAZnRO2Jg4u2hWwsKCe4o3gr3QiCWmcgWuYQa/
2Naal0wFz1oai5MakG7HSROEZe2+9UHbhVjyJfMcKgO78J/0lhojyAzvUJKrBG/R0MM4RfaW9bVY
53lxbYwcwBiM47059Gboi+6Rsmle+9OshVOuV7eYraA7GhRC3jKpo66mARjmnRiLdRDlV4nhX5l6
5pOOYjtby8j0VVIxciRkBc+Z6q+DdqaWWZ4KOr5MrrqE55aVoSKKCnOXVzxrGpJYYeqCCzc82187
LUfxxJMy1ILyw8tcY617KgqjlLyfGnzFmgLsLrfl1yT2q82M6WdFl3YT5f5Z0wiKkkVLoC4ei3XQ
g/c1WpwmHpDNbTMByicYpw2FVtRr5UN+Fo7LRLFONUROiVg5bMdXRVS+TLrxFXADTUPjHd3APmo9
vtmWkmWNEbjkicIPaGji1ZsV+ViRFtEUzTw1CuOIKfEzQe2xikc+FOkZ3MSDHC8arcCL21NTkx+p
7e2gi0OeUaT2utpLrxS1ZGPKdRkkt2XDz8Hwjd9qOjpuI0KWsPTKWn2Z5cFzZkR3ILcbJmvkVvlZ
+lomeh9aWkAI1ty99G1KCg4Kgk3qJFY4zflLMFjElykhuctLRu3M+VZyjC+6OHcOtUGsE61LUgVb
3xXib7a4yw76u60q9gOmA3gByGxA58VG/MfpgOPPCeGlmXdwO3Z/JpGiVbbNI/DXVEXWRHOtGTtl
Wr9Nkn7Yjny/DfmTvHh5XX/ZAKL4Rab4679/N5VIx1z6qcvryqUHlw+jPW+qQrus6/IuGOZNNGmX
Y6e/dhGHVpL/jcrrr37r71/9p5lIbusZd1PtHryGp5jdgnAf5nFPp35mA/zgyIGiuriOSO9dfTc7
uv7tnf3+F2cW9NP7ze5aB2NgA+dadDc/vt+Dpfd6NhFDGVnNUzw3+xwBlmYnvwkcfh+Z/f46v62f
/mvo9tMf//OvZnA/jOz+L0wY4u36byZ1b+W/rdMq+YsJH1/3bVTn/oIsAjrKr3BKXAd/DOucX2hw
AmhsbOJ0T0ee9G1JqP+ypN4ucDuYOL9tFr9N65jjsWxEq4Ucgr2e5f+Tad2frkt0UcgPeHEImg4a
uh+vDlKWc9XWEw7RpCbOeCo/DIEuaPZ5HDmW3JcRcWeDMdPIORQz371Zf3Fp/sn6hSrLR4WNPou8
GAtsxo+vrlHSUYhV+TEGHrN1GXWTWZclW78azlNA4oau4CU0aYBBOFaMmmbz70Ql3AQ/3yD8EPDq
AH4ys9T/tCXtC9AjHQO+Y8YUHXM/6pjFE1kClhuVDx1lBmzcFDvRTF8MfNb5OoGHr/aFciJYyaP5
EXnpnT/VkQy9zCeY0B99dcHmrDyYEBVCTvbqUDudeAKKDma5Ktx7UPvJyuMciCb7wu+CmwS4xaoW
0ZXXW8Wm0dxDNnhf2Vjuk1JNB3qBDCZAH193EcZOmfiIJrS03XSKw7Wf/fGcYl+3tn1DGFnt2cSz
OlOyqYOE2k9RLSPEaNetFXtHoyQtMM7T7Itn1NnBkHhuR6qZTQWLYKcatzm0edWexjYfIM6oOy+P
yDmdjBvoMRKEOML/02TbjxOTr5VWMgYxZhvLPekRq07q7YXRjs0jFTZG2qJ48FIJy7jBz9lwTA0U
Gc6wTyVIY2/mbWP/OfErjA3EjJFia7K7ZCODMtjNjUbSZDKZpG6WzYZ5qU7bWz0ODmAMVU361o37
B3yjSTh03bs2EaCC9KMLU7hpbO+ms63NlB5zy2Cw9epdhoV1a7WsnWlZku0Udy8pWPC+tQhSiDIn
LCsf9EsinkalJDJqy9qIhGHCmC7lU9ACI9b8Lwil+5CDmB43h+PMjf8w6+a5t9L7OOsA7usg6a1M
vHTOfMsRZzEFsD/aKWGTml9norntffeQ1M0us/Q0FB7QoixakWgIwrq04BkqBmBuEB2ZAF2qnIGC
tK3rYIZDKJp4XGejz4dcFMGBkABKll4SzREtS7I6PxErSolzL3zND4cx+aK18qUzxZMymn7TZsyU
LKmuKpQjK/RI5yFl90QPLzZzZxyT2q72DNR5o3uN6lD2lw1jgA+mssa7Q5uwJvPouccIwBCcAqZS
6jh1smRobxBU0qX+obJAO+CGDss8ezKy8hkpvwbroDkNc4yGfbkC2KFuU8uRG0q7j7KRyb7O2+mC
UXW5TeyazXrnXg2a1FnQBYxAa/+pSq0OyLulPVqE/z3nEekFhd7kV52XlddZAXTSV/2bdEW5tsWo
P8SN07yjCKRIY0t8HkT6oFibhpMspoOKNXnS0hlufFAp+2/UfsuZ+kONwyMFPQ7P7yUICzftj881
YogxOWt+dhxt2ttZr9qNUMjpTW7W0Jns4vjrg/QfHb7/L67J2Cz968P3oq7iv16T8WV/nL20CQFn
LBUfD/cfzl6HCAHO2EV8z6bqv85ew/iFcgm5Ju5rsgHZYP2xKdN/wQeCI27xXnIEe//k6LV+XYR9
f5ngOeYYJ0SM+4zLxFxEo9+VpDUc6Jr5oL03Ssn0u/7QO3dt5CSg9LX9Bcwg88LRYYEjn10xPMBc
uBeFyeDdw/htMr+wir3mwF9QAcs2YDOrFFwJneax71JCJnlK8XhjkS7m4hAlpA6QaxGvbK941LKR
vVvElDmOZBYWLbx802wuumySOyvpzpORnBPUOywuippkTNPYRlbVH1gRkETQlWQHWSzsRLlAz+qo
X5dtPF/GBjoB5tZoFlKFca+nyI5EB+JskJ3trqZ+9jaxtDEi5aPBglDVe89V8carHOzdzKshv+OJ
ka14gtWTomHozkFUPbd9/dZ65q1blHfoph7YP+Cj6Z3zYA1PuMeZL3mShXx9aAy5bhPzMYIhGGXE
WfdudsP04TKZYZQ5iOpjGK68h0vcb5SdIhd1J8fxnazFfTGT6dTzlmmRuGoMmszZNW+HVJdkvsb8
hH3M8a5Fp8hispYCoJ7pn0SrXpJ5ZsMfk06D5UeaKfRwJrnrgAEfIbQM8mp1UAxoAG9OYWd6nzLR
yVAoT7LK73OKJLZnWnFneUjHXaYp8Oq0ozsYF0NUXFQ6dQ8riQtj4oCGLaPr4lRUiubcvCx5Mq6a
3rieOuPd7eJLJmkfs6chHzBB0gjIH8FU7/mez47IhnVWlOc+m/o11ZlxbwO9CgcRlARGKYZdKFTs
gDmCreFBj7Nm3+kD2IE+3SN9x5vdM0ci9dpF6IJrvmOvqafxxgahlvL5pTcxPzdZwKY+7hQEMtZh
IjAZj9lTwOHV8ntWFvCuuhAyjLpy3ieqbiAw0XVJ33oTpXdfEpky+9p57qq9z444q2N4XAHhIBGy
ypWWI5toguiBAROAwMl76GzSsL3aHUIbtts1elTWVaocr9tOFawXUCvoUXYf5QVjk9I0N2Vhk2TD
1tUk75yiTaIJrRTE8nj20Ao5cfuZT2K8LqAE7ZVvKKZ1VXUxm672VroaGu6uNnaNpYsnh40W2hzg
K+tgauabyoA1sWPUzlJOc0b3a9c0H040gXMZ4pyRQHA9VUEdNg5R4GU1QuGNmztm+xdeZK6rTr9j
iHZSVnlVl+p11hkBJUZ8cCZKLTOaIHBFNeNGZpsMz0qlncdq6sEF64xKGbb4DCPqBiAg8Suvnk7R
VCoDMxqbhZWwzGM5uep2nGxQtuNx9Ki+JN0BmEQilUff7F9apwA8RczEhJKrNoZz2kXNIe6a6Nme
luupY7Wx5JLASGQympBNytwGENu4MF9zMIS+bBLdYDwxaPftxMLRjFV0cMgF5rrppFLb2CA5V698
K9mqiKjjw+wG48XYKXXjszmp13kVdQ85DA+bBHTXq5ipN9N6MtuLmhkGo+nMJIowRc4eW+VWVNae
3b0Ma7uhv9b2EFqCtRYRJENXs+R0wdaxIrPH4dD7q96083VhFbvCyIN1YrenxIPg6EE0NWwGuxbh
12WabPIxPkL4PTPoZ72IyS4CbobgTH+l6Luwescnp6YJBy1yV11g9b8lioCcOjja9Dr7rQop3fe9
KtH2pKwq5rTYjllEeliS3SWYDsbUR3/tEegaZNaakdiZfz7zy5PyWsMtGoqY/qD5MD11z4blKp8J
Bi4X0GzRJAR2a9rnYM5XLWHXvoVc7p8XFX/b0e8+60Uu2/+szVlKl+/nBL+XMv/npTcek5d/XVOc
6urf7ofyz/388mXfagrkMviHl1Mb5x5mhz/6ee8XdDW+B8EfPbZvfye+QSi8hGhij3DwdTnLFOZb
P28xBIDPyliKOoXB2D+pKbylbvmh9FzMYzqqcNvlZfDI/lRT5MVc9jCZuoMbB/7aDBJ7ZQqj2idd
BhOM4Sa7SU1/8upMrFRkvDdTjt0oLa4myGrruR/sXdQmHM/0g8zqntOpu5ODWYRFV9NfOOzQDBeB
pyX7x37IgYkQ+bVrFVd71ozX0q9IzwSbv01UNMFuhDivQQ5uJDuymEf/jo4BzMOkArQamrHh3OyP
qcwfO/hSNE1DezMqo17LwEOvIGjFISv6q0rTX+zSIEGIpR6NofkuIoYSUmfHUaPl2PmDZ5DWxH8d
2QsiAyZQKde6Z8nOeWvrrBkddC/bpuyuzdiTLD0HHE8BwYoZoedG20ybacANZAW1BcRunjbGKGp+
JzQ/VVl9zqL8hKrIBqKcv3TR+NjBELkTWflFodDdaE11jmN4XbnvJOFUereIB2np5ra76DVImWVA
p5SWNMEM8+1TjjQwnAINaSDKj7NpiNvJSborI+1ILnN7fM1Z5oaRZna0d9UTAq67tmTrRvRUuR9K
+chC/Tab6NGmPF0W928x5wB6DXWVarN+WWb1ZcT1y5MhuCDGaeFSX1k6+hTksPvJ608wR59Yy3zM
gSUwE+uXduG8Af+cWY4RZua19de6L2O0lPVOL/WBz11DgzHxPrsFcB6vNp7aTP0K1GIYPt3nSbtp
Bvu9TS2iiTRItfiqn6zEvBNoVUIhm50xS4dlY8aWRF8KRw2qb9Gil2718VM63alyg0+WzJ/+zLRJ
UzA1gwg2W5XfUsiesba8dR2lR+Ym+qruyBsccvhNJCOlIc/pm8Ra4rP0qWM1197HXK2MPBgssJ2F
U+osGvVJvJiakW9g7aAi7a320JIduTYItGV19iXqUnwaTlSeIrNMN1OlPuqkfRR+ye4LyTZMIr+4
YNJsob8d94aoOIz9pNxgsHFYWZfuum79bEMti5G6jGZWOSZ7YLMy92nlemuhV4/zpF2JyXjMjT6j
fVbpVcf0YWPWlnmwzMjfWy1HTBJXxXHCi8YFgUKiZpaxN5VRnc1K6mcGMGS0eRUQAT/+kDIViGzs
YuPUy8qWueNqpPhcBcTpMWs6Oh0OP/C0+j7qx+c66C6LYExuAU8jbpOvce5zIJpqT8kfrZiHUTf5
aJyyVtBXQ4MMKSavo7zFtphXhznjLhlSoPuVyEnzG9ojYzO5EN/JXeuLiJhPOa1LsjXYnXqfs1ZQ
PSfu8IGzWwvZH4JQ1pJQGJFJuK/aZKX+BbXjU+5m5gUdunUMLFTT0kzuAK+jMcn8B1JZ8hD9Qrpu
xvRoOMOjb4sX1Bccf0zCJKBeIlRzfieHLZCqOiTp6Z0jpktrkMUWGGG9xxkAHlBYL0Xe3Tfx9Iga
CjoeKdGqjPdtMN4VCO7WWYkvIqFLZLKFtiAtlg13F70Gc3xUVk03oKdXUEpJH9XofWIjvhX2MoFw
K5AHdfYB3egRfRPQ4uEeMhIJcJrdbHWv4mMZp7valG9eXJzFOFUX+ShQbduut+q7QN+wK+52aaVn
WyOuykshqpk2Irhqax67mu9ObA568uCDpF/59ZzvcQLYe4wg8qRAHOFMIClTVyjyxxmuuWEm1AtG
/VixLV1JNT86k4pX01SBz5zaZJslUfCOfWt8DqbhxfMHJM9sqzVr3gA3Id8vlQ/EmyWsXOFwxa2d
IjZx3XuHGjecrPlL5Xb0pFUKRweSYwByd101xoU7KLmap4jCU3cekjQGzjmaD9hHyCrVSAguvPjR
ke5NPjBNnfr0JWKPv7YyBFbe3H7izURVJQyeNNbUXpVCuqEou3Jr9rRHRllcjbagoG+rfusY4tGj
7oSvalrrRvZj2BAjtRkDdra4QYPXsrZrHhHlvGVnzvSw1axzU/YLixzpykR2YljZTGyyNkKUaA2I
0WtxNSfzZeRHYaIHGzLc2N1BC+Kh0WzSqHlmSotwRZ+OlTRvAo3oOAXlReDoP4hu0tfobB5FN7/N
hXsMHPUZOZEOvVFpG30SZmimKMbgL9+zG4g3jKC5zKPiqzM6zr5v0bObU8omWJY1fU3eHaK2fhsV
oYRR5E/rqKzfMr+8Q56CbD0v0p1VlcWqNKNrMi0h4ZrlsFUI1sOs7i6FPZ7/F3dnsuU2kmTRX+kf
QB7Mw5YTSMY8S9rghKQQ5hlwDF/fF1GVmQwEmzzK6k13r6pLJTnd4XCYmz27TzXKfFHbdLJQ/Yd7
Kle0xbCMhcXSZCLcdYbMnLqdWfoPMC/e1F4K4QbLC90DL5SFlN1N3y8Q3xBsZkPxkoZEEZYpqqVI
6V8Zat2VyHEvzBaFJg2v4yKpgeaiMW/Z9ugVB9l7RksBTM5GHESzAUbBlpuY4hfPo9qMSRWtpc50
9UF/zmvb7SP5NU4k1A71Y6yqj11OC3wGy5AzdZtFjuLCmnzNucLvAynN15O4zNbqFCdCekyaSE5W
bQiPNauKhSpQbaFgQ7ZhQ+Wy6+ZX6hPTKGZQ3CCEonOjJ8MYD56OgN66JQK5ItIpNn3m0JkZAW1H
u8S/IP0C1GlCyVDvUEtgh+hkNXoukPe50z50Cd1Gmd3uMqPxL4vWqjdqoFuuibRhNYTZRTKO8ffc
llBp+hEHM9fGTSU42jQbgqEam6/JWDyncJWhLXobqJt3CXaleLayS4bWpCisFIR20ZiuK3jzSx3f
BN5wPjq4P/O94ZbsGnr1rZFIDIBwpNWLxhMQJPqzqgXKgmuFs08xIJAcScbxdqQ3rJN/VGFx1WEn
0pb1I/qkr4bcIQlToKLmbeos9DB4k+oKUlwRVc9Jh01oFfvbqoFZFw/Wl7pQo6WtIYaOMkGembu2
0egvXRP+8kTx1Wq0b5EpDcte4evv5QpcEy19CDxaojppl0zOD7zXaASVxO1axXYbJRJLoPJkn0R5
hX7hS6sW91Ir4EYX0F4GK6XEbslYiWJViQa6D1dVmuHLGMi00QCj6cFndBagd9sWj0YvvaXD8DBG
Du4nTbMJPMIp7Fa/hqlVLUJcDLBMDqmyxN4PqLE1aTMetxSgv3PAfa5LK3h2Ot6nOMFOAVMDk9SS
dO850fRh5/o35g/C60Na6ARvhS87y7Edvtu11iB6SMOVJ+vFEvxYvCwL5WfVS09ppPzQ4wYJDQQ0
lA1Ec63Jl6fVtfFurJsngOy8TSPvnMHxWmmkr9EYV7gscBWPWSmNAMLQkO0lksBEAaXFEmnEs+qr
xTodiPaSZqI1RRy3lpVsQQE/2ZlOvYcessVYyDa6e/DHDldmknNWA0TMTp8woryglPDYlnRByake
rtWmhKTfayEtKFG5qSuP01TQU9VYybU1Jv5Gxst6PQG5l4GkXpKR2dmSeqPoabk0ge/SVUQfkZSb
wz7Lm2RthrHYoVigXdW6CohL6A4iGeIr0otdddD5LIQ8KPijve335XIUfcV1Wn8o/e5njZHxEqq7
IPJCxTH6iGWKork3Pd1c5kN/2WhOweInX6osEMu8z+9QL09u6OEXFQTySoqlu0mYBrXoIQ8oMrU+
SU4jCRLyWQO/KSyeFRmz4FpUzxlIBJfAmTd7Cv9ocl8mdiS5LYC8751SrMKAa4E5Nj9wB30WLVcs
kRvPOG4Fa1suf0WkH9AsdvZ6tONhmapCI8Oq5h1e8VCtE9v5F3Llt6oB/w8v7tx0T1zcw7fsv9zw
NfOP3N35m3/e3Y0/DC7ZtM0gLAZ7c3B316ZWXprDAbxApDisB8jc92V4YTTTvv89Csj/vrs7f0Ak
sLi3T9gUqAdgYf5sHfqgmPDf8iPl8HkhGuAqHD8wpBgA6haFh4/lgKzLMLhXjHqbqvatnhm3UTg+
EYme471MKYAPZYdpHC4oMi3o8Dzs2ThNbQZ1EOvtNhqQNo6iwBQ8qquLEK3touN3LasuMnYJzPaD
R3Jkgu9qgtnIEBygOiFsoOg/9x8s48iOzDQX23JNHPZo7rWNta1ukhtzV6wxoV4ienPtbe8+6dvh
ot2eHn5elWN9YXBo2N857ys99S0dlFsstecUoUluKwDq0GSoWNehwalGfvH0QO80gU/z1CakLboC
nVas2UhSnWM8k7RbsngvSUpnQmM6j7Ck1vhbvA59sat9/zm0pb0vNxvw8JD1lb0yWJcCn24Kzqs6
giuGzYuJ4Uxki33RB9cAiaGyE/cvjFFfWWVmLYXs/CgxIStox8iNcY3yCR3rcMHlelcL/ss6zW5o
88NNCT0HKUUH+XPt2JuoerUGKv7FOTzptIifpo7CykLZgW7FnglKejyQe24a9dT6iSj2USKd29Ef
K/gA2vQnnl7po6NNmS7NmpRdc/mKWudqQTdcva1aMH4D7paITFVX2EJdUrh4gZ5+Bog5F8y8byLc
o1TyRrw8xmwTRVmh4ofOFjYEVO204lLrLMsOKS//fzCSNrL4nCRfTs+TzOF8VYFOcXBpYAEmH7qP
G6o0EyF8DyG6sFGPNQqM7MfTI7xzRmYP7nAIZ2LLHLwdSlFy1ODiveUKu5Eq9ozm1f5Lpw44zud6
5UrScI+O3F/UTW/wfa7f6Jp90xN6pjpJb1daWjxqmp5s5Lj+1hrh/ekfeHQJwFTRjGKYqAhnCz/o
CY0RMhuLUs4+DvRVUuRnuIJHDgib0u9fQ0wH58EStH4K4z+Tqm1nUrHMZeNXLetXqTle5FXze3wQ
+A5gxLSpRxLHV9RXsyNCrgoSUHEptokPDiryWrqCQuh9BKCn102dZ4TnI02zPphVqVWEp+Motiis
rvS74bq5GdbRY0XmMF2lW2UrLsxdnyzaS9JFwxetWgisAy6SvbU7/UuOfN+YMrQSZarAIbr6+ENw
nQghaQ1iiyuKW1eAI8jaTaYdp4eZo27+tbS6xvdatjiE3lPkBxOu0IJnEh0o29JbK1RsLlu3+J69
UCDylEVxXT88Oz/PDDlDgP17SD6qjoz9IYqDj1PL0fKVqMDEVh4WzgM2oU23oXe8DlbSOsQMgU4h
+cxz/byaFqhUhZPPRriGnefHIUVp5rZexGKb+jeD/awpHPhvp6f1+X2YhgCUxVlOTDJfSJtEUim0
oN6Kcnjjlh8siIF2wRijWTbPnHBHpkOKCpw1po7IZuZjkZolv5mr9VYimE+RIOq0IcVBfmbVPh/f
ExEFGiGHiKV+irGishJJ1gpBZ+8AmoPy3fBNGNXKkKQ9fZlrHyV0mwT/0uf8j+LjY5M7GNWYna0d
6rFKLvhodP2rBxGuQ6/Arzgzt09ySvr9mBxBKo2vKFvmjCfNrqGa4SW89c2F+MHN0QncrluWeNR1
SOmxOdic3iCf50XJyiKaA27rTHyzj3swqui17lOp3XoDd8Vu0SfXCufKfzbI7FR20LCZI1XpbRbc
o0dwhl1tn3k+nzf6NA82H/loFOnz1zcMImNsg77e6hoWTR79m7qV3nsYU7W55Z6ezrQmH7+zH8aa
f2c18os44aZia1XbIcndSbZj51+Tliy23S5PD3b8Af01MWcejWU6+lDLbLdDln+tuPc3THMxSuGZ
SZ1ZQEf9uBFCRKd9TbveNqmuIOMsbe2yxqmj+3F6Op+cMWzISUh0aV1UuaR94gUOnVR6dRyJLSWg
S0pj8XX0tX8cuKg/iW2xNe7KnU/G+tq7qPb9VXfGbPjIl2UaHpokDQQw6+fhZhH0nh6VptjSlhw3
uJqjmlnHT+YNtOWlRwqlz9zaW0R3/77S/8YB8nHg2fqqgxFHnczp6GvZti2MTWRrrpmZ69Pr+znG
YhjKxsihTbASc+Kd2klGr2nszTF66s2vY/R8+t8/svd14nTuYDb2sp8IjAn+5mpa2+2WxsrllI1W
7V80NGE0eaVJZ/bKkS1JlX6i18O2IHs7hUUHUUCn+WOmNoTMUvZoZ894ddmYP8n60+9PCb8H/n1k
vlRyZm8YMrwenTWX6c659ei4kruvQ3gJ12lZxWdmNB10s5MD3LUlK4DDuDzP8wNWbw0yFYZ6a4VK
spCFc2sFLfqpwYVwszc1DFFBaZ6LH4/tiYNR598ujc6oirwioY2aLfzh0Sf1fXoJjxxSOmmU9/sb
u2M+ryC2Qqe1h3ob+9025j+vI8wG2ozo6fRAR/IP6D1RIgNZAzbqvL/fB3tCabwoQqPMXFz7Snrw
7+VnFEYX4wvq6PuGJPAjNn7rbhetM1faSY/qbwf9H8ef1vpgfF8LHUNqiAOcloZyI4FgNBIeyrJ/
hrr8Ocz5ONC05AcDdb0S1oVU1dvIR5IYWPkCTfJlGWLvaudIzchVr71Cv07ks0jXI0+TNbanBBOf
008MUszpJimG127tKYceqN5OF/lNljsPpx/mHOlIzD3N8a+B5htTUsskRoMhMAxGhB/gjLVpsxSm
QCcuR2/YWbaxp97huVFiXZp+9dzL+c+EKrbeZpAzDOGvT/+iMzM3ZkdB1fAcPewZt2ZZ3PmoYqy+
25Sl/U+G4TXBw0rn7jg/cQTI+ZQPLptouA0T3NSQ5MTWmYjo6FxQCUwEdkK7eThOE0ineCm3i8DW
L9sSCUVQ0Jna+nen1+zoRj0YZ/ZGpLT8KBrAadxymx/ANpY1pbmhe6C5Y1UbsUs6ZHJ6O3PiHPk2
gMj9e3bT7A9ej9IO6HroG7H1i/Y16NWdpTc4n9ncf/34zD49cn6S1SVzo6qsJYKxj2N5PV2HhhWS
V/HiOy8xV3pYfT29iEc+qx+GmC1i6CPcsEyfCFka3ZovAA0SeLYaNwkGh7/rYP7+2uHOAdSVazxm
HR/no0m1X0cVg1G4QHqSP8Qg6weDrkaR1/9kFx6MNQv9QRGgAhtBLNDLSx+zbMGH0W7skOr86RU8
ut0PBpq26cGGgBEBSlHmjqGHnbSm93w/xKO57hXt5+mBju4GwJzEVhOla/7yWoUlJ6bNyzvi8arr
P3XpTIx6dC+Q5X7nfU7X9o8zaSsl7TVB8qNwRnrtQchbd/jt0EX2Qp/46clo70HULCQh9vl7OrO4
1Em0MjA6jgk9GygoUlSEr0LAAD2h5mE5vbN2bKqaKdjLRVNxBlOK3RQy7dMtuAJarCl5m7np0kdO
O7aSqABPBlrT+/I1Vhsa1HAM6zvATsjkuwWtq8O6DZwvVlXDQqEe7ogJ+mT3uJjmVXsb9pJ1Rbjm
rU1jhIfbKOaWerhF533+C7gIgiarsjZU0Uto7dbOD6SrCnoT6u47gUIHJ88BoZsgCW+gspZN+5eu
j3TCaV8RyGzCPP/p09y84lYVLfNmvAoTrMZ15XKQlck3glqnNF7mMjXXoJl0joX8YI4ISGqJ5RmE
Ue7TKluh2L31aEwC+lku6wSsVZ5DbQELUa0RpfiwANu7xi6KVVGDiLGbhsQvInVCKGRnkZmtsG7A
qEJR9loOykhH9XFPc2NxCy4AQQJf3JVO0+TA70cRdz1W2ls09F/QO7h27KNHd+ihj1Cg9zg+R5OG
WCve0pgspNZCDi2075hQfHci/w15DGYUppHTq23eYCPqKkkJJ9C8laPWBQq2kkAvDLF2NRi1fh1b
sfGQ9rLYt86g4UlaBA9OqRm/qrQCy0iZOV71SSWbF7AvSyKuoq/ta8CtzlpRAmdfDSb/i7YQ3Urk
nb3zWgEewMyan5EgObq2lcxZ4svarmSwEgvTD4OLHkQ9vV+2vXWiEOVjIAxrZxSlsbZQHVnIpq1r
aHHG+KB1GoJIxO72Oqp6ShSCikqF3Qa9RlH9K2oLGZVNR3ug7YRLSy7rlZLRip9YcT91J9oUkUHr
OQB2crtYGkMYgRhC3JIUUDRlXcAn1VHD5w3/uJHWGzNS8KsfS/s1S41w71hy5pYiqPaep8vrfsC/
npoUnZ+FgXoLo5FnO/SlhVEHyqYztPx+xHPetZs42orYX6kmFboMWWLR1jKTb3aeZ94OsSWx3Uxr
OcraK2pKUGGQ5HzAlKPUaZTf4T6lg64vYmxAFgk5rqWnNhKOl34hLfA5XrVOrJBtS/RVXFCFB5dh
78yw91c0cu6zMGmXHPpfnVaiM9S4QAYQwpfzzfuu7ZpHOU6fcy9x8b5et2XrqvDhFoWvvRlerAFf
cPRlFIOrCgzBXx0g52SPnSRf+iNKq0BxYyu6tSvjpc8z1y/pKDCk70ObfDVHaaUK6w0a8P3gvXt5
Fk9+EnwJWtWAhISTYYrR0TLPy43lNJsUh1VTQ6zfm+lzTYPFwhJDThLW2ThKdC0F0WsYy/pSj/Xv
nl682ilSJbvNDDcB5Hjrg51cKX1o3gZSoixyLWu/xaPlP4Ia8VZSVSi3CoW9Vd2E4g1Dem/Re6H1
pHTaiDSUimO/cGj+eEmhgd7WMLoqFk2pL6URkIUz9sPKh9xTanDiWk0gsBwtO78RRj9cFlZ4OZrp
S+lJV6Hn460eCjSu0p5ax6Xic89lh9FF0zlhtW8c8wmH1W/SOKk3+Pm3IFqwQ3a+tZEEVQ39nKtR
O7SWNSpxsRnQ1cJCxYea6Uqan90aRf6TvTo+mg1G8LmiZ3Qq9wJCmBZdZbqPVlYrTfktiwKgoTEw
GkSCg7+S8tDnkqZTZUt602cGidbQRpar6luhe+a1rLPx+1j1eDCO2A6FIuUPg4eshBc/M3/Qw+Os
Tn+DjuVkPnyCZvFVFHO0Y+lI4rjO42Vg0X/d2FBDnJCWZLI4YKIb5TF1ZDiRyU2um6+Dj6bVT216
aWgbPRNJnPvAT39+EEk0gwN3x+wo4svtupdRyLSmsM8McjRcwbcS7g+uGUSyHwcZdHNo7ZiYssmo
/dauald7eg/c00t7NEr+exRrlrVmjK5qG5JOYVN9y0toUP7gOrFxa3d4VJ0e68yMrNndKRKjEwcD
kZ4JFWjVND6GWyFxQ1H9kyv4waRmEQvImzyJ0aNvtTH5UbTjfdp0Px07+nV6PkfX7iAMm98wSj6s
AUKwregu+uCiQjjVZXfBOXO5o7vtYJjpZxzsNivrFcvISEi2yteu/KYFu/9sGrNgP6oQPA/FlLCL
KA4WPvX8HkvOPDbcUBjOP9nWB7OZbWsDIR79Ynq95eq5MtKfMs14kR+e2WrHHw1YDe4LvP5zhcKA
IFzKazkDUlahnA1hwvdW3y5jB8moR7rrzKyOjAf/QyYslHEBxCzo4zN6dzOR9breEpE81p6Wrzik
UEBznjex8e30AzvyHh0ONq8ulH6lhGAruLcbaGlq+k6qr0F7c3qQMzP6XFUo665sK7L9tls5Pzz1
wcBSoH/+z0aZvalFLMdoLUjgqr60rICaDj3C/O7GHr+fHujIlenDmmkfHxA9GqVsAvXegslZ9KBw
4/wxZQc2g74Yz12fjyRxPww2+z4YaVCHEY1J+KDJK22UdjUAebl2dcJjgxDNsa3V6ekd3xKokUyZ
LAT2jB+nR/+MKlqLo6ghkwNHDJ+csflHO+LvMWbPymjlwckbvnp0RV3xzKKNQ493ZekcrXQz/mcT
mj2vrB7lZmzJQEiNs5HT4rIupV089OvTw3wCw5Dp4FH9PanZo9Jjp4X9A6XJfCLE9+1VfT/u+gtv
pT7YD+Ov5lV7Vq6kM/qio08LxRgJccycqK1+fFqqUWuxQ3f+ViDr6uHpFcBZlVo/s4bUzPiHZld3
LHEgj2Fewkk41w80ED5R/Mg1IDvAc13o/yz9OH0ci9RcOlX0BUVDv5BCyZta4r4NbfFotvSy6/iC
LXFDdFa1Jz+G6OTpQrQQEAsZFk6KcLfN6LU3sMtEPBuvfZofNsLHOm1B+fpataPY7QB1LDPMF5cc
h9n9GDvVMktpxOnh+dIPnfQ3dqlXbz7yuU1Jw98i1mmCsTI/X1hOXr0CHHhpTOM7oei2NWSIumpS
uqWvXEC9fUgc3+29rERbIqp+gW1L4Yb0gq1KOHtuir/aDtpm4FLoTZcDTLwNLeKaG1m4ZY5cANaB
jow+B4JJEzNGJk4/hteJHv7oE+gBQLjNReOBWpSsnl6Czri3M/IZpknbgRqXDQLsepMaAPnHqGlv
S6/HLjlo5C3gl4sMs7hl3UARwLDAAGus0pPYVuUK/Ku1keuC5IDcf3PCwLnPpFDdjgIyUaMrJSJN
yXyVTG80XUsSJowCP6hWBc4tC7igd0ZZNCsPNnWCxMbtpfyxiOILJxVAA2WDLIqmgQMyyMk7nr6L
paTbFHpx5vPz6cugKqBP1MnyGqnPJ3lFERnpKMJJj0cjTEVjTUEzWttIW79+Of12ftq+jGRhGz7J
wagIz90EQ73RO38qhjXOVRhnGzWJFznKeCEXqyp4OD3YZ2XFNBq6MNRaSGaRN358KxW7qhtLKqg7
p9ktTR9PXMTWddoZsKWBSUil8Yoqg3YFz+4Bilfu6fE/HQrvw7Oy7FULG6vZEZ7ag2ianEOh4Yo9
eAMICzQd54r4n4LJaZRJXUf7MNar8w+FEnhW5emoIKoC11mzbPeyDM3o9FSO7RBEKtOlBaMjOpU/
rmTS02Kh1CRAAZcs64JmU+myKEBV0+xxeqRji4btGDJnm5Lzp8S7LHiL4XiT5J/yB7YMoxLI3li8
nR7m2EZE+Y0qgJo2iLfpzw9C8KyuFVgk3MV6MWaLVHQvdLjcoI+99C39Dgeo9enxjk7rYLxZghfx
SJanFvW12L/LxVXoINQ+Uz08PiUDsTv6OfuT0Z7lazIJpLjeBnq1DsGYwc+5MyT1q5zrT/S//4Mt
gUjxr+GmLXOwgj6A0YqcQbX1w11LxrpK1O0UJne2vzm9dkc2HweGpU3W4rTnz9+juC0GLNmQUCD4
ueIqWC60unir4HiqStadmdanBzWFDwcf2Nm0esdqUkkn7rJ9LLCLBz19JKF6Jrj7NKP3QRwVkKbB
Ve9TdUmQryZNwyDyXZrzfeE2w2UGTtCZe/Onw4GB0G1iN6LihmjP9ap81b02iblY+NaD4V+Z6ZfT
j+bov098Sp/Fu9P8tJoHmwCMfd02nVptAwojUbxPvDOb+tjjAMFg2FAT+WQ4s/eUihVfEzLF25As
ba12iyZ7aOXvp2dxbpDZy1kCnsNBlNDUg4Uk0+GjfLHsX//ZGLMT1JNkWDg+Y4S+uYzot5bQEgjM
m39/GM15d3Lhw/epzMzdC7VhzSFgBfGFVgM25u1ZG4O8OT2OOqWR5oEockxqpDC1rE82kYZT8jEi
8NkmlriHkvtCpjvaW7q4Dw3U7vGADTgeLOomjqNipfcgmgqr7pcc58qdEupYhtTDPuq8CdVIGwRN
M37pDWt8ZnzAVedigWNv3OHPnf78YKOOA/h7peEDJmfeqrEfR+1Orih9SfGZB3DkjXBkDVkMoE9D
RSo+GyiSVFEZ5F5gA152drUpE6jspxd/2isf1l59fxX+OhDVj2Ogj/K8QmEvSb567UE0L+rHyXBA
SJecAVsfPvoozt89joxK7RgkKs6V9DvNdnCH43CcTjpVJ8NuYFHVK6PAAGLdViuy6ghV+/zMWn56
aMyTK9BkrT1BVecvPyYLcejnGu9lfhuHytKg50caoVJm5w7kI99OQ+H/iEhpgrHncamPQlfB94jX
RniYGjnZXg8MhFkyPiOyL+FnpFH3PP0Uj4/JjdGm6gv4ZbZTUiyYWi+leh1adCqXkvUQFN2mapQb
8o4XmWL/+P3xDPLONm0w0/14dpRa9Jr2SYDsl6Twdwu4War3V7pTXqattdTa4szJ/SllQuqMI1uZ
BLqUzC3t4yZNUw6ElIrItpGlaAmhhi53H3+SAcsbD7uERd7RraZL/8bT/u/2Uf7fQxpbfLT+50bK
bQtV8etbdqSNkr/3Zxul+YdK5Dr1C5E4IHT7G4Fk/EEDJSEjokt6ITQOtT+RxmAVeXY8Q2Jynbzr
X12U2J7i4jeJ/9lTOsHFbyGQ9PeD8fBQg1tHWkNTJ09x3UIs+XG/xOEQJEPoRPu8ImdjaGKhicTE
NpA23cZsws2g1jDvo1JQ9yzXTlD+jIrmQuMNIt+HJ6z05mOMkaOSLkf9zi6G+5YWvAEmMqCg/o3U
Kj4qBjiaqLtHj++W2FTKjnAzz1wqZn9RNHC9CjuoXMv2LoaUfEMqr2WnFAsMWHdJEGytjDbEwDOW
Axn2m9rAkwgqa7ToVfM2kQDuV7BajdFcKEr2LecAwdb0OomUFymObgFR7LpQBocBZpQXQqN4OOJ4
WXG5N7p2S6i+lWLljeIcXhO+i5MWBVLsCSp9L7fDMrK7dUYDuYSIoVLNjWyra17fdZj2WNVMRVRw
x32SfYvjH3oL/c6Xky/YMAyLilrq0A1XpLuvIc7cN4xWp/WD1HbPYRXfFW16JWtAFzxwuBEO4FUn
f0chsk9N5Ul2ggsPh0tsvhYqhTdfUJKsYDJk0k71CneIxVL3jXWQD90a79DLYKDkCWSS57WIu3Zd
6pS7etyzwtF5lHT7ohDwMtt4VeX2dR/El9FYe6vC19ee6G7HDMDeoFO+xn2ka/IXWcWGyw9uBpFt
dRGucUHC4qe+DIS0aepg51HpXKVyMnl+bhxgH51VEnkgZsnu8xGrMVOuL9oouU9y8y5vop3cFfd0
J1zR832p9P4PycpvCgxmFo0IMMihOX7E5aB0diCHn5MJFNl5L2ZfP5d+cxP17SaLmgd6a+5Y24Wp
lmvuVw9K6IsFDvLYtPO5p2dzp1T7TmF3QSMwpBSWXLnpR8kFj7g0oR9YqfxoiHGnYHQjB6kbD7Dx
4uLnKJpVbgtXrcUqLb5rhbMhPbRQgn5bYg8jtbdCaqEswA6oxM860NYp1mu1Ja6r5K2GeEkFP4gB
zrXmNQ1OFw4ewjmVfUCjK3xbKZ1b19kYusNkoVGp95KjXNaAQhcRsWIH5wP16ai7UR6usncwtAJH
ASswu45oRkkv+sxYBFqLoSydKjl9b0jT3SbtXkcVaxMNF4BMGm5sXE/qScATuICxbwgLF8ZkUwN1
JY2HtVXcOrhEyeGtbrshNm25UUPjq9eR+Gogv8RCD/dZLudD8ZNaJngPkIdVnV6McL65rXtkqKQl
MKCtN4KoChDpaK3bA5bsysytmLLe8pN78Rz11rKFEdFX903U3Nr9HVqbTUR0hLOhv4iKAuCIcjfC
wVnoTntVllWHnYqzD4KOfkUQjcJa0VZ5Y9u3ve9sOrBYfbSXQTpa2IQUa8ICusK3egzCQ9tDTltH
scCYgq5Ks9mMurXMTMXlk3wDwXAjZHaN6qK/WprOayjMKaG67I1o12TjleJoV1U/YlD8Az7jvaR/
der4Fm2GhN63a4CNet9MP7vy7R+yDYjQaZ6t1pnUNfimWEh8jBvNewkwCQlYRKf11rH/nQLtpmi2
iv4NZ7VFHU3Or/T40hFaDa820EoOWRvomYmtaqqRyDXuw4SUJIteXI+8T21x1bcvWJ9gUeh/s2Jt
FQCPsiWJc9lP3VrBeFcfXwcRL3XlB9+fyYoJtNgXBfiElOz8wXJT76rsb3v4jyXElsZPNlmYQcCt
X8to1VqqG8QPKBh4BbLuXgtQXYlMc/UyfRnSYIdfhr6JO4TPbf1cRSH92NqmNJuHANrIwqihNLZF
6y0gjO+wXlrj4bcO6uJXJvCc8tUouQrCkmGH8kEVGNCQLdQXXli6QV48SdV4pTaGgH2W4r+B5xom
YUxAzq2LXNLvKzE+ZEaI/2HrvWU1/cJjlf20E+WhEBKvwTg2t0KhVcHC0Sz3HwGdPgP3gQ4imm5t
lqJjzjwty8GaOqvMJ4GciA9D+xWClJuVdEBnZcF1qNFASwL1lI0nVE/fmhpSZmPSbFlB+VmbuNsK
RdnC+ESh4uDpo8g5KprE5+DqhnGVYKIITkU1rxjgJlIjyJpF/4uCwb/0g78VYP0/xFZbhDYnAqzX
8L9ug4ldDWdsOBJm8bf/DLOsP3idTQImzFLIyhJM/Wnzav4B5RENM206JpfDj2GWKpskIgl9EHZO
5e1/0yqIs9iPEC4IjN4RF8rv0Co+3dunMIufhcs9ZW0HG4mPYVbmIaVQlLTYi41Yyev8btzBZM7v
ibSWYvujWvvpUvrV3ZQP4qm70O8PFu32X+Hcoa3J/M7zPjrCH6wzNIVGztmdJ5ocy5qwyPdJF76E
HWjdJIAp1BB8YosVXZhmuD494vw+/j4iRQCSyYDDP+kGysrAQ4sazl5GR9XLyUI917Uxv6VOI/Dv
c0XFsQVt6WxOmQfAIvDCYo/bGuy674LDPbEuwsRYnZ7KPE3FQCiD6cJyFBJ6n8o0pcyflVVe7L3Y
h58pdcui4qOqScmZNfs0EOk20joquVZ6FSa46YdkCX0FimdlVr6nAr0S+JSpUb435ORM+fnMMO/l
m4OcTAsFL63TpNir4xfheThk+/CBRvf0qn3aAB8no8wejwjKpB4Lv9j7KYd93H/BiePMzfroELy7
3K6nJOs8T6E26LpwQyxIf2awWIbyalCAlZ6ex6dXh3nQHc/1nbfWxLTu40NJoyCFEmuATEuNlZIo
y4rvrtFdWTCW5bO9FseezeFo05QPno0yJJWm54zWanc2lsStsxtx1Dg9pWPrRlGClBI4fwMJ7sdB
uFaWnSiiYo/qvNYfvOjp9L//SQtgvq+ZbU8nDn0381fTMhqU6zEPZnCtm/RafzYumm2zpyziTi1j
ldttrTNpj+nd+HCNnQ2pfpxTxZNraWTP92UiiER0HPhgfyeQwGp8VTrSZIBCtDXeY9xzYF6uTk/5
+JL+PePZksa5ZKmdxTvlq4+i3DtEO6cH+EQcma/pbGcUprDyIZXy/QU57MX37/4iXPQL171E1roo
luHm7vSAx3fi3zOa/vxgJ5pmypmns6Ch6u/xKIfw5kWu0xT/4DTibP1rr8zyD0kcNmru2Pl+xEZS
r7nNEXrxEVufns57mvTUBpml4YYGtiD9tGz6rNm39I6XRrrX0w77MokwmNuj3A9rEUlb1an2YZ2v
MSjAcM/BWDH/LnnGNjeyqwYJvx3kF0nTX8iqTzRoaj9RXlxodLAs9EHGgFm7T0rzG+mDr/6AiCD2
zzSSvB+dp6YypQAPHk1UalyDJT5I7T54jJSF4S3NXbwD7obI3/mab88s3bR5T403+y6lvkjEmLAV
DEk80xd8R339VxfRRGEZXzxF32PQtgaF+z0KJHmFcCXFmXKCYWb1zwjxu0OTqpGjFKs7bj8jRnqE
BuXOqFCzyw1kefvCC41mefpnT6tw4lfPxX2hQyfB4BfFHojxRoM8KQP8VAp0KdcGIhOS0me22Jk3
Zi70k9RBbtTpixeIbDl0N0X84OnquXPg6LQUiJ3UfmySirOH4Sid5SVoMvdYll9Gt8SPLhqcB+ve
WWOOtO7XtABuojvp1jijtTp6xP098DxsQFYRxEaX5nt5AG/dN8bPUBW7089sspj5/NAOBplFDZpZ
mO2ge/ne2RarcQOycjlexFf6jnaNpbIkXbKWVtEZBs65mc2+HWMXtl3fO/m+bpU15qo4Rp055I4G
EQfTmn0e8lTWUxCzxb5Pvwqt22r9fZU9OMltr9er00t4bqjZd8KqYbxKGoF3jKWMEybrilR/krfU
ju7q8uH0YMq0NJ9eMgLtibRFO/+887UYBlBlUcd373nkro2rSb0MHuov/S9Q1SQE5W3gnhny+Avw
95CzCUZyS6ov4DVrNv619aV9VS7FDku+i+ICl5YvMo1ol93Nf5N2XTuS49jyiwTIUO5VLn1WZZav
F6GsSHlHSdTX39Ds7u0cdW4J2/MwwADd6JOkyMNj4kRQPwqk4GfTVy/4xWKnP7/wuzaTVPDP45yU
FlgFwN9d3BVoyv2BEVT8dSQ2hk7mLbEeyhqFSPAeduOtHr5L1l3Jnn828XsyOgVLFzZmb65MSlkd
MY26fdQdFM08xaMu6itOHECD3G2dwQ2d2sFU3E6s7YXzeXUTL2zP3uEil0dFlLjhBjmBWN2hoH+F
pvrCLk6H4LdzqQMwhc8FaN1f0dTlpxJNDg2ByY9E3GkGFOrMP4mPkMurJoDG6m+MUiPC9KTBxB50
YWrXjg5VflLNl58/1F8+9bdloN0zdWEViC7O3CGwWkbccPgNk6qbdgB7fpayM0XhkURFUDMMIXVy
5HCNn3Mluf/Z+lVfDOiPNp1C4A1mL42WV0mrZUhH9dBCxV1K/KLE6Azk6jNfsUbjT24XSMgmuimN
/MbxpqmopGlTPh+iam3AdzB4YjteCJ6uHj8AJ6Zsbupxz3a0BpW5IBwJli0T4DOIO1K0LFBh/nnv
rpqxzEn3DOgfsC/83VUIKBtGkKsvtwbNezcxoZmtYArTGt5+tnPV21/YmT1dUlnlFY05iiDWO9YF
3mlMo8VrPUR/ii2cxqU1zR6xmocYF4Qw5Jaxk2hfhvzO4kvjJtdjW3CNoPQGwWOQ3/x94xJKmzCG
8OU23pjPw17fFV+6X+2b+/qVv/+8d1d9BDqOOuQdJiK62d6JPi6GNIE7B8xxonI1NyUUon62cW3P
dNSMkGyD4uN3gINOCiNF0rQ1qg+C+LMHtbqyRBR0bSGXRmbufDTAnxq2Aw6B/FFWt214/nkRv00N
TrnnpYGZz87QRoVQHAyAMBXk/AH499cx0O237Zaeh6P6jv7Wzyav7hswr4D2o175W4liAJ13HEMw
ajs2FgxRetMD007j6PSznWv3R7+wM23txTsxxGZnNgzHTY/eZOhn0vglQ+Zia6e+bf2fbV1N4S+N
TYu+MIbugZ6JHt5cfu0+wlN+T3x6Y/viVnxqJzTG97lP1lGwxKJwNai+tDs/H7oW9wnHUzXI1a6V
gL8CCcGt1rLbvm49kAOsUineoth6rAEqsothNXTFptXiY5MYW0xl+mn4bxHO/8rRNdmcv2yXv2l2
pPqUYYjcQA1K5TVU7qj8ZqKhXQorsHj6+PPGL9maIsqLfQ91pdDjHB+ZRZruoji1x0woVPVCto0g
WfGzselV/Glhs1czyrIWjWkYK6ANUrcQRuEbK3/iGGCTh2/U41zLWniolz4wmc2exiIODV3gA9fP
rX3TfA+b/hButDO0z1ClrFRHVZ3IBVO7V/3Bc3rxGeeNBei2Fk0+IJIcaBZUfeI2xau6GBP/xmT3
lwP6dU3/0ga9+IIQetFKkAyieLMdAmtrbYcNiIQzP77pdon7MbrNHiImFnHldXSzxPOmLjgJMnuT
rKrGUDQU8ra01leR0WzUXgs4n7q17WeaJXfISbaZVkHHoC73Aw3vRon7UqtsSmAzKhROygZyJ1az
M+V4UxVSALSB3+m9G2XJ3ijBkJCWjeZlpP1klbHLsqUSzoI7nbTWLm9Ab1WVHNkyglX9Q8d4Cxgq
nV77X6Hp//pKkJAFchisf/NoNdGQ0/QYMN/G6WulpF4G5nANlflGW4h6ri/nl6HZy10w+ApB4DyK
8tvUNmOrYUxnCe15zWuAt0fT0RgEP+4ctyepTS8nYDmCkXeteorAPqFAwIWozP3ZYywZmrknQzMh
kGkbuEMpqLbYUHhWGgaWiHaSlNMFY9diBaACTQtwe8Af54kRN1DokGzcpASAH0ZuxRLl929MY9Mp
AFMzmq343DgKs9C3LIFO5A2WI2wc7GHIoSVG+EZu42hlyuwot5Bki1SwKQ+W7qDnsulLaS+ovgFk
wE/UXF5446/u78UPmp0WCZKvqlCQWMhQYCWt7g70Xha7HhiLnz/k1b0FdlbD4DIIDufnPy4wg5bU
CPZKkAsK+w3+/mcDVx29cWFhtpRw4L0y1jiTdNPto3W3gZbnA1tBLHvYaltpRdb0Vekdcf7Z7rX7
dml25gDBDZbZYY8dpASTVJCYi+yzDeLGn61czXYvzcy8lBEXba2oCDOHxtdTV/Hk3B2Po+lBI3hT
PC1Yu1ZHurQ2i8YAAzBlGTq/KDXad0qATHCTneKbYSf5IAMJ4qO9tdbtqvyqFixfNwwyDeQeAF7O
82qgANoyY6CKAQWHN0CFlVWHODvmQMDI1l1P6oUrf/1GAmH6b4PzSrjS1NB3a5CMlqojyqN444fs
QbykKRyA24D1eJP6udv9Qbo48VP+x+rMD0gtlIDzAi2xVoE2ZSy9Z3rtt338v1J7/+VvLuzM7oRd
mRHHW4AUK+28flAeEJTcdfkSqSx4mq9EdpcLmt0CqGxDyMdU062RyCXEJll7A3XjfG/WzQfUikGr
m2V7qxOOCEHzY2c5VHs1kL+k0D2obIzk2yFQV0XZ64DGmQdSN8nezHUQeJaQsYw1Vu5qmQmoHneF
z8DqAb3wPHyMOcRAW7061hZYr2owuJzbRJV8S9iVE9HyQc+rZoUpcgREOFgeOgQPdgbF6rofUnfI
FQiLEjFCT05qt6IuXMMUh6pXqdOE/bOedRtBon3XWPuRAbRaxNRXq/yo9znEgNVwLTFIiI7coVUG
XKE+iVG7rG8hW5ZA7rrwQScGASsTin/Upxbk/aBwnUJ0uk8qD8xQKLC0XgURYTuRPZ1AGUquACeW
gq6agFOFuTXr4q1VIAaqjWuth7o5ZTtaKw8tBVovGzxWDKhpgEyj4DveRQokPsVJHqM73UZE1Rk7
lVY5CLdAgpWYK5PrPsnZriP9CnM01KmKknqQ3V4jYnnAIEUgi+whV/VbKA6+lLYa7gzVJLclN3Q3
BwuuD/nDCvBKfD+DQWkJlCc7NolxdHYc5CN/TkdGIUZuBmWubYTVC7fvQUs9Zv1LLkGJJMVqVxkH
anoYIurldvWmVPp7CBWqp1AtG0CWRXXTQWMZfjQp92kdaYBGRlBXgYYlVEwS0LLVEbH3ddYeS5vq
XtQBlKxXLDxTkmUTjBBUlnWIKX4mKQA193wHeTe0KjH17VgkHV1bU6EiZ4IVpunSzKs4CClbXblt
0kKBciLwzxWBoFdVv9e5Cd4pBsVOsx9GsFZSqAAMWnmQGMi8VLV5NVXDr0nlZ9yiLuKll7SigNSx
26rhW5Des4AoUDLD3MFdZOpA9WEqvCDNwcrS2pezLnJC06w8o5KYp1pootY8gx6XhpZyFRNHKeKP
KAk7H/xiL6ADOpeD9lZwvmLQX5ck/iEUw88N4slt+tFhtNwBqdp7Z1UrTPp+NAld20nzILTcR60U
ROF10MaAlBt9vgOt8Z6YwwHGDiEdT3ZcnYd4PMZggBG1QhximQ+dPXz0IYYldDsinh3ZGHFPcXDs
LtkS6F2jeuekUJmBoJgeJFDg9SAIuC5Jb6+yzFhDrfOV8x4cfYyutXJ4JCAVBJwTs+oG6ro+1Mru
7ETIB4oU3KEgGN92WX8ifWdjekdHg2bUQo83gG7zGsSNAmQanWYOtyNAyA7te9Ozy3RHSHsqgBRf
Q3LzDpS90DmFZvdK0fqTbCXPFu/f+7QKWkFVNFsZJDrj7i0pkfwVzPoAzJ8A6WsQx1QzpPoQX+uz
Zy1jGN1nSdDVNocqIVO8NEo7VyScgjkvAlTCLlS376pAL8VKH7tDJCYS1awODw0fT9yAVLCkKslt
b7ZVkCW65A0Z6Z4wGA1TvDX8RJHBgyYVoPy2tO9Uox8/v+PXX1PQ04CIG/gsMkV/F6lhjJF9KqYM
tMh3BC1wlZa+neaAgGROSD4K/ISfDV6P8n4ZnFUuzOlSt5iE3Y6dQG8htI6NZS+8nUs2ZilBBRIX
aCCgNAlX9BpV4ykn3UI7979EBb/WMStUNHSIMiOfkig/3+S32i570M/a+RZimU69jTBp8P6PNk6f
VSlSYpThyFDTi+DkDZ6COeLun1mYhRwVBE/BJwYLDaYg0+SpMlb/zMAs1kBbDhKhDLFGIk00gBDw
LKyFbOUqeApwtv8c6N9aqhADiisMSwDdoUI2GpwJTnqXnIb3dBepTn0cEmd4gIwQoJs/L+6/xN+/
LM/i79gYMO6Q4USM0g1AdwHIETdqBvh7d0pNc1vQG3UowLGxhEe7mqBdrHgWiXOQpzDMwqAIq4nX
nqRbrUv2gOQ9QLn8fmGN11OZX2ucuQtVGlMWQ3p8y0s3RWHs21yXN/aRbMYzxRQsdTFTsBuRQi0B
uK5Hj78Mz9xGAWnkf6EurSZ1qfqpx0FiDyuKsRDMTSgHNo4Lcf/SUmdOpONd04Ujwv5GOdVhwGkO
fNVC/e9qTfvytM68SB83BW1reKrH1uv9evPOHIjQu7eDa65q50E430szo1eXBbwBUSArBuaUmcXa
ZDIdC9yPkG1Cuh2KAf3PpRHYBSPzlIkIPSLS9KrEGeajlMHpcwiW5W8Lp/Gqn/+1ljlkCKwirI9T
VBbZkX6qb/auOoT7Yh+fs1sNVJxOeFwCKi4tbObBGpFhJS3gQwUgig1mymLxFmlLool/ERzMq+DQ
/fjPR7LnuZKJ/rQ9Vig4kuoj64XPovGpymq34s2NZLX7NGqD3CgwQSW8eEi2gwTqPxnVSbnYYSL5
tquVG6Zi00dBvSKUjxoiJQCrWpAnAWiSgSGp4vxg6SxZcINLOzTzgobVVq2OWSYAMJ5qjO50uRVw
fYmYZOnLT7/iImwZZMnuQU1QbK28XSVdtSmt/I9ekouPMPN1eaUlrJyq5nUgtmbiSuf8XT+qmxqi
DaUbn6bYe4nH43pYcWF05udCq5FZndaTUbDyQvq3WGNwM/y09uljteFPIt/URWB//nyTlrZz5ut0
lBWoKcEpJJAzaL95rC+ciiUDM6+DRD4XMebitq0e3WFMwM+qdCF6ufoM/v/OgYH070dCT01eSjEK
Umr9aWY3NMtdWf8c9KWl/HzAwVLydztJoddGQ2BHNMmJdMYxFmDBT5vU+/mb/Jdq5f8/eXNhT0lo
I2lSAAYKf/ygxA23sj86lmfso4150rZ0Z63r1RJtzXTAfnc9wOVM49MwPlueonYYjM+nci9aELbW
guD7Q2s+KwDDQM38JwHhBAL6t7GZO40UCwIlISJOA+4UqJJxfPh5E6+fu18GZo7U7gfNbFT4iRYc
22W6KTGR+c8sTL/gwhPVUoyOd47moZa8VvASEAlcsPBffMKvRcycXcR5kjYg3NmWz9GZ7WLJo9kh
cbMN0xwUVlBAYjf9IlLwKszNuPg4M/+ndKpud8NfFd58rwTCV/1uc9OvzNaJTtaGeONWBPw+ekbf
cgm6dfUUQiMZ415gffgNxpfmvYKm9hRAQAGbhSbqfs9ZDNZKpM9quXAKr9xoDWAZ8A1hgF/+DYtG
7A5QwgGfMFW+k5pD2jV3+FLCeNUIpueAy0Gq/Vt3Dxy9vIlLnHEGgu1ePIMdyLOyzv/5NF7ZN3Bk
/LIyu1BmS4RWm3Dktjm6LXspm70R9xjN3lKM+v5s6xrY6G/GZpcLtAjgAxTT7ZX4ZlTzI28wpguC
4A68/pHS7hpa+IJlqzDPAiXiC+Hf0o7Obp7FZcPMW+RbNdmnTROUgnk9vP7Pq1yyMv35xf1W5KzC
FD26UpVYk+LcDu+VxRdu+JUiDDYSpauJ7Qr/N33VSxska9S2mbKqbHQL9aAMPhRLY3qDEVrvf+ZP
RcUfNlDPhK7XxHYy/2y0D3u5QgWGYiolw3hUnK8IfYm7hYbUFd/7Nzuz7xPFFslzZGdbUuLtYK96
s0AAuWRg9mlKpL2ZIRAlm1l7aELmpXLs/fz1rwQVf1vDzAfmEDXhkFVATs/eTGvEYIvka9l7uxSA
Xb+3v77J7ASAqMRm2dTtiWXTk4ftwN9tCHyY44oUS0CqJVuzYE8Ky17WBXxrpGl7c8x2UATeV70B
hohhR+3k/PMWXr9Av5Y2C/0iuxk51E4R+mlfCf8o5ZMcLpESXT0JE9GehkuEednZSegUSUkaCR68
yD+L6KsZ735ew9K/Pz8GqTCAq8S/Xw2Htvzsh4U9unrMLn7/7PN3ZjdipBSuDLyYUNd4islBh3BG
R54W1jFFb7PoDpCAXxs1+/bjEHUDSr54V/MIZ6vSP43IWguuPXUtwRB/lu+oYu2zgh5JGe6SnO1j
KLyAccwCzBfoHB5iHpkZeJQxRwVOC8B/Wa0DDkEPoHuAHELDDrGkraSuOo9j8sbDAbzqwP9A6RZ4
FqLGaGLYA3eylr5IpD9JwJcierZK1Iy0Nih1sa0ivqojW3dkZh+LAWRnYZ3YCz73Girzb1sxO5cx
VxulTHG1K4l8FcL8VrmArpSJS17IPmR9PK1tv7IGO6JCo1VtAsTLrtmWzz9/k6v349cnmSsfSLmm
h0U9oK6rvECy0pXiTWpUS6tVf/7wc80DJTKl1ozhYJQ7UTvtpl/FgbERN/Kz2FdBuoDiWzjP5vRr
Lh40EIS1iqYDxEIT6CrYspfyzzbcN1DM+3nzFi7m/C1rUM4qsgFRlckA4sA706oLJbqlpUy/4GIp
VaOPiLdw9fXERod0XMUSYDAgkq1SVVlYzbVyoAa4Loj7AYHB4MDMj7VJlVutBT9gnNQteJL88iYs
nfRdvbcPxSb3kxvx1DyZ90vjv9fO4KXdmX+rW/QJoxqpZhynvgbSl+K56Trvf/9Wl0ZmTq5PLD0X
BEewMspzQqVT3ScL5+5aIHVpYubeqsrqKygDIXnN9LdOslc62vpKxvexDVFqat5rkb3+Z6uauZGi
AY8Oa/Ca5nSf9HcJqK5+NrDwbeZ9H54PTWZMb0NRgloYLbo2oWeZLuWx18oNl2dPnyX+iRSToY5H
hCB7+Rs8ZumHpK/sY7TKNv0mt32w4OR+fmjWSzXVa3f44qPpM2chwNof5gMOHwiLfKgYgWF8aXFL
JmYhrygUq2Qm/JFRMDctPyNtqVtwzU1YoEIhBKgk5beJFYVWBqSi0doCZvUcSobiCqn8DJPqEA3N
H0Qjl7ZmG8ZZK2VdjiJ0M25q9a1JFsYtl9Yy260+jEQ9TjPlMUgPG/E28tsmIU5cSwtH+1okermQ
mW/NhC4PtR2hxRIFKe+8Tv1IQZZpTgz3kb2g77hkbOZbIzFGaMNh1yqoY0EGLdC0apMnxGUGbm5r
LGzi1ezYUjA9hykMBQMyM3sDH7S+mEZxxhvJdtrblDrmUV+Vb6jbPYkFL3Q1mrm0NvPgPUSjwQyG
GtEY5Ld4N6CA2LioE66UA6hBTfBNbZZGSa86posFzvw5wFxNnA/4ehqopmxPbbda+fAHvu/CxMyf
6xQSFaGGEjzVP7iO4vcNy+5/NnH1sF+YmPlvNBEtoUFQBIf9pubaWR10J8k0jxl86XW/6oV+mZpH
ejVECgE4mzKhgJ0rEHo9DbtsVfvmavSHVY2pMGdJv/da7XBi8v/PKZzHfSBaGOrGhl+i9+O9OIqH
7MHYqHfKtw5i6pv8S3sJF8oy11ZpQ+lDUQhIZcCy/PeAiTUxZJRbvMF9zIDUexhU5Q/cxqWF2anA
dOKoxQYKC8JWDxG0mB0rtR9ktacON4eNUKoF13HtpE+6xGCGtcGWMyc+t+Q4tqwp/TOlN47kPH3q
uoXIZTpm88Ts0sTMFXZZxEdZwZqAwSAocQpt3ZnZxhiNO1sy9+DehKx09pBUNQv+9wtwaXnmpzpU
OChq2MU2EcYZzJ9uQSSPNNFBw/f7Z6ZmTgrcdIXaTlRQY1U5Idg+emDndPm77/+kIHC5qNkhtAeC
hH3C6Y/RO1UfTGOxUTcdst8/GFiJNcUA+eycPSkZShBudih+Fo/5/bDBs/IFI/JLu7VX8l7cF17i
iV38gJGxl5938fpp/GV5dvy7ENqRIOtBtwRAMydWQdGqbvqkX/C9CtjdrqzRAuca8HAqhqXnvaAo
q6DdzibfSMh5kMlNbec7XpJ9RdgeEmYncFQFdWy8jBY/W2qVOV1in8tGPYHxElJaMfgUBfgyyaou
DAh9lo4F5hiWho7d9p6KiHLk6F83jdt1r2rUeQrGIvv4JItHYq9ADuCafA/eUkcj8VMxkURaxO9t
xauV+inRlFeu3QlF8lPb8HshOVFfujQZXUu+iWR5JcoTeA6dHB49z040EietHIMmh5oueK4SgZGr
CgDDPru30tdenYRR0XNVDlF2JrL0Dfoejynsq5SzFcsmxNBhbO8Eq8H+tlfTdJdjbjOvNU/poNdq
CpeGQIJWH0Nyhm7lpxB9kDXDBkhWp5fptoB7gjgOSHbTgz3c2HRT1DlQQZVXYwZdR4ygSblP2wcD
lIqJFj5wTPQlRnij6HQ9hF+qlHoE6PY6ZX6kGW6p9L6pf0wkm2kJZqgBa44ck9krlbKTXH7kaRbk
wzeTN50E4pi8O4BIGX+hcwEPBtNE5ILH3hXAftbv5hC6lng15IdQBi9vctOad5D98TCJ5XDkTIW6
b1kBiOewpqYFHpjW6ZCCjEq7Va3uNIYdRutHiPYlbolUq4DoJXDYKBtpQTiWbm1Iaz4YXqQ89wKE
nQZGrRvAuovWMw0KdORLbWkBgcRQLHqHoRk4cU9q3HTG4RncN9sc+qs62I2SlnkyoD7Ai3vaZCBM
EM9TL2tql+YQ/U0TD27ULajwemkXNuAIz6xNrOlOTCGi2pjOYNproMcc0YxrnnVArJpulIOPFezA
egfhwZRgLV/Q9vFRKHcAZ/BL6ACPce5a7aumfUN32rFlxVWY4cF5AckOddXalQx2Q3BWy+pFaoOC
EwA0nq3oFgypKhXQDDY8QbeiKqB/XIFqSF5ldeR2Zu9HkRKYACObmbXX+pXMpYBlxqFudcgwDZBd
CN2E3Qu9cNmI//4Sxnok7dvQgZoTwGNSJYGi7EPlnaV3eW5DdZe4Spu76gAGL56sGlB6SvoaaFSv
wBHArYk0yVV6/CqdOIXNAgV1Gmsonniqg6+AQUL2TUADmGhQqQanKuicLF4fUszcagBCIy3Aq+4P
FaDOssCyclBOJS89yn6DuooyCJjF4xdPhVNJ2kYDo+4gJ64cTSd11Vq9R3qIIkehR/BZ2wH0te8A
NTpRe9bq1s9JHKiIJkX/0UNI1tIPeYsRHTMPX+VEDSQWY5IQXKRR92jKwBnHH3YtrSJLQgHI3gh0
CRNWe70NhdjcgXBgWBpg+wc3a8ug9R10uJ8slQNaR88pPzXgPREp7uAbwR1IZepFWu1yDd7b8ORK
ddvGCGoAPeQI8tmQtGvQHWQAkYtMPTSAEA/iaEeR34C6RUBEpsG4ghqrjtHhr0m3Bq2C2gQ4moAa
GxVTSGxB6Es4oc3WjWk6BiR1wmpVCw6eY+Ja/bdWZkFCB9SYUjc0AQQrTmpNXRKa+zY7h0lxSOWn
kHZeZGyzprpVBmi2hZ8T0bWZvSag/i8YQ7G2A7cqpmaz7lGpDF9D8ZW3AIRz1SHgDFGKwmP0nCY6
fsKzMcaereZui+k5ozvnBphwwQDLB+4VEVpSOkIsSXczVV4jZVt1+S0gPZ4JvHsqma5phAedpK5c
UackDPe2dkm/lazGKUwZBzZ1KkiSyW2gTCC67KPtblPddHtdhhY7+LKV3JPlHqxgoVsNhqMOH4P5
kEkoLYfPGTZKia1nywIHXk0xU9FDaAOUt5MfriKvNzw2nJPp60OusTjkwNejjmvYN3G0mYYtCvDW
cjVxOnCUcb4LKfWa6lFpZVdi32X9WsMZ6mOxGxsgxUfF6SXqWRxK8YL5Kd4ja7RdjXOnVu1ty4Fe
x2XSrOeSGk5qql6vCEfNjmYJruMeMpj02GPnhvDRtDI3ISAI1b4luAeoH+84iIrl7L1k3OlBXzrW
jQt2g+2AMWee3RbZi1FoTp68cqsIqkLDAAa/t7ntMiDbIASvxZpXl7dl/kHHaMO1W11/S0FXDrlq
d9Q/5dB2qr5wVT12YkLdnFV+bNzYrRFIsuJD98jN2FGDmH2JA5K2pYsnBTV2zalQl63tnYQ7qCno
tWt4GdFz56rtS3C6rbgTyU6meO3aaN9ABWoslbWkjT4Ttjf0e72COB9YR0BN3ZHRk1LrmIfAxoVP
ma37ghz7qIUGXYPfgQlQ1J+JAS86unoCkmctfpEtKYjA0N0YzLW7J2rIuHnFjsvWhg9rUMA5wriz
2tBpASgr5WqTRHdRc1908WMnv5TkQZGIlxUFBNFlH6I4bg3wn4RRxQqTEmq7gyC7Dxg4vPYDkcZV
J42eYGJFVO7nZrniGdQdj5zJLhrrvon3Kxlqr4aoqQaFI7V8JHnrRvWHxVSXNhjhq5hfd19gTRYS
RsT1BO5i9KtCwF1D5E/lGNZpvQ6MLyH4KlQmYbhn06MXHuFGGPG9KJBiYkRAhaSbwkMvMd7byPR0
zfRE8VlKJ4ObfqaV7tAkLjTIgXdNggZsjGZvrKiBKCh+i1BnjKrCHathE47oxITgB48mjvI6GJN0
raeV2xdsZcHXUCK7XK3xqav3UTG3sr0StMTnZdvceFP7bgV5goBEiq90xmdDbMeiaKZq+wLddBzH
Qs5ckKu6CqkeqAJOPtJAW7HwiyIM2oruBDvm3FjpJrxG2vkJNYPQ/iq5BOn40RtE6JRKc2wxSsBA
od3kX3h68UJYmGv6GmzLLXI9UHFbeILiXKv5QzNpE0ycOflBwYnRuOxV9oNgw4OMt6HOVDjGL41n
rjIWDkq6UCcssDpcRtzZzhp9w5JclrxmOQTgieGAY8s3Ooz80NpV0LEi5eBCnQ6YhBiRxMTo/mDQ
cSK7d8MIOoJob/UGX2GwpVH6Xal8N2MPgkXhqcZ7l8QBaTG0JAy/7PYdwbHNIS6pozTxaZkfWam4
4dC7WtlicxSEGA+I049285DX0cqymJck+zqNdmpBfSNU91rR3Sgmu23yJNCG15ZBtKEcnQqxfW5o
GxnTOxgCuZNgE2p2z5F41ZmOpgoFo2Lry3Vxi+ms55E8o23lJBZbaQjGWrs5x7V1o1ofSlN+aKhB
Ckz+CAWE9bGBzRi9ppF9TY+OVaxvCmP0dWJvahx0BAyOXjIcOHDRF1aAPMrhDZqRAAgYWeQTCwGy
DB2KuxhwJ5G+S6LdCyjJVna16XnrSsldUw8b3K5dTfKgjNQtZaUPlXfP4NBBV4GWI+quq98jTNxA
5WFTqJKbISUkub4yuHSMlHRlKPiU6kMobIfFhhemRTD2e7Xcm0rhtZxu8gF/Uph41YhDRebrIw8K
8hIa3I+Me9N+HIcnqMd7IyGrUB9cDCythAHsTSLjQHymkEtoSImcIV1BtNTJowqR7ldhnOtMrIok
dQz9Kx6MdSt9ad1ZLk8C07uygUZmjQjLno7LgPwFDBXlx1jhMapH39QgW9B1KzTAvMg2wPmpr/p4
DMgACakGLc74VOCPJA7IOs3cRr5TBhlvMV0NzSsznmt739vJSrIp6lC1T9E50wrJAaQHQnV41Bge
bcgCQOzQayzT58BWNNkp64eVlihQflBxSjWH6XkghOZZiR4o6ugAG//XzlcmUlPgCyxjPeaKl1AU
GhCC1uYtqywIWUJYQPkWw6c1aHsIEPoWo24PGg7wwgY23QIEc2foyUeHacUeAH8BZhMjfdVwkWvw
y4NKCffRxFxV5GfiDmQhbt5WDi0qH2SXbjeoTm7dxVEJQQnucZNsCEYdMQXksBIDyzkIvFspKM11
XsfuwPAYq+gS4ftWJ6uWXJWXTq5DZCF5LONzKt1a0jlSjj0gH9NL20unDI1kG5qmRdjeSaN5L7Ic
7jbMMW1YE68H8YCsVoHW0iNsV/AzJVWcHLyCTmjBz9ZVYKbpY00z7mLAPvUsVXhGJB8G4y2xK89q
2U0Ih12027SCX5Ee5DDFaQZlZGfdaBK9U+TOkWyM60kvSXwS9gfLpYNFOs+sXlFldMZK9kuirxQT
zMS17NQlrjgiizQn27pQHXVSHBkQWabEhz/cxGEF1k3Ikki7iAzPjIS+hcmVmMZ+lr4OOUSeutS3
ivamC01Hh3hscddaOBolhmWj0lNk5Ae0dUAfG8hmG2CU1teUyMO8K4ivnDJsoSEb3UhQAGg7F31N
SEf0rm3dtsi8y2rPkZjbRHgND28gBuKG8vuoVgdqPbZNthIQTGEp/R7NdoN2xHNK+l0TrcHAF2TZ
TkF+q/b7pokwYwoCiElMAk+RbjX+gIRrLIrHSEreBkmAjE0Jz1IJ6CTek7j7lOTQr8vSLQQL2jo+
q5m0NynqBSJxFGgsUFCBtRaUDxCnI/IGl+awYgilq5qstTTGSau2aRsd0kz2aGm5PTICyqDDyEF0
gtBQyr4E24bVs4Lsb9D0sxpiz2p9XbL/Y+9MmutGsiX9V8p6DxnmAMz69QIXd+J4OVPcwCgOmIHA
FBh+fX83q/IlRakky+rl601aVqpEEEAg4hx3P+7lKZajvItxr6oi1BBhDaoNK6M4GVsNZXR2phWU
ZaJ8VmW7Nyrxgm8c6yfWTpkPOSedk6VrzTvhp292nGFM4jYbUn4vNaIkpCZJ3dD1Y41Td0Gq22oz
jfG8MrT00pVEu4yAwnk2bV132LO7FIEsk01b2BsctM8I8j3kbXOSzo63ioz5qTNzPMjzfW4lv/MR
+xnwQ9rSf4Nbn0DxFg8ebgPpZ8zGOqQnKlnWY7+PaV5+jWX9+kIY0X8PFnvdJDEVAp5Oq2nPQbKX
pX+i1dlNbgz3v77UT3Hp/74ndJ7fX8qQddvWHbI3xfhrL+uVaJg6/fU1fg3NYYv2/TWccfHmcQFL
lfa7KpuVaxzAlP4fL/KJnvN7u4iw8Dwa6hdlkHogTpa3dfLsNw/sp+/G83XYK/7BYPL3N1MyopxG
FfzOAHLilpTad4NHA2pv/oOH5gMwEkdgk0H46cXITMxDnXI/xKO6og0W+7YZ3n99jZ+NBWID+ddF
Pr2ZeNAAvHLmKswJqZHQ2EcRqERhN6qdLNwnvMUmgsnpg6UaAYOkWweEfq1Fk76bdhtolthaU/rt
17/WzzTW3/1an57xqMpyweP56NdHRswhP0UfHIA6aYI+J4jPuzDZdZdTE9yw6SVPxbn5G4e9nxKH
Hx/MJ+JhqOe6H3JoSn9H97CxHihIEHfv1Upd0EX56K2vf33TP/1IPryK459/UNS4fuIlpJtzxem0
ZoTKUmfiPxlD+u7BHhf3h4tUXqbNGiHJJ/jXnOpGR70ut7r2O3OQn20qHxHyT8tqHnwtyVLILsvv
zwmAxpdgef37j+vjJT4tkRgoauxMVK5LdduonRD4Gv0n2zAxHARlm0ebsM+2kSTZVoQeco0e+FUM
yUoZd1VOVtUwhr++m58+sA9XOv75h/dSTl2Rihi1W9S8TdG6GW5+/fN/Snj6lu5a/nHL+iGJW1jS
WoqBXYsKXrwMF+MdyBcYefbevjd7bzfAhltB/vDryx75pB/YoA9X/XRbUsczmkQpDsxj/0ol7FTv
C52mjlvYfyBI+3iDnz4fpMJaQgQD78q2N9S5Z3Gdb3pLwwa4/M2uefxIfryrv6jcT0tPFiqN2575
ykxpNb39/ICVZIWdYXYYTfkbBvSn28IH3vjTI8QAjio0Zg3WjXXmAbZiE3BXJ9ZvdBk/W4AfyeNP
j8/X4Cf0gv1uMLWjf/5br4nfLIbfXeLT3hP7hT81HkqqKh+xXBczBi/qNyfHT+QlPh47WDPbZF8e
fXW+/5BMTc5urVFqOGN73+sjfizRq2yXU5S3l45VbXJ9PJtz7Qj1POkCnuSPFf8/PU/L42X+Kk/r
H9v0uYp/TNI6/r0/k7ScL0xXHGU/7KQ+sz5/JWnZX8hCIqToGGN6HPr9M67U+mL5uOQQEOi7xyRf
XuafOVrmF4P8UrhZAymFzdT238nRQq/w6ZPGs8cUrk+0lHDZrz5XwU0U2bOn0uIEe+j+NG79FrZi
AiOYyeVkSsoHaTHvl2FKN6nMdnWfPObufM13mFz2xQSVF1UXiYumCEv+FHMh88W3qjHMtPrMTqPz
nF5zKpa98ue3Jh1evXq6NzCKDqtBexjc5azTnSeVa4c8qwo4WLeHFFXfjKL96igMIeyKzOTGIOdC
fa2lGIJ8mbpV3WG7Y9qNcVClKKAVZ7gRc8jCLAbsbrPhPIYZDPCC3Ka+Oa4UM1KB7oJMFJY3b2O8
isPFmh1qDRDkpsjqINaMp9RqQAhib1xpGEB3UQmCOzkkj/rVVe72/Ai9Iqxklh7Bk1l+as7jeTYc
o4+FXCvbjEkOnd4h/u4z3X7zqBM3djGS2SpkUE7ua1IUJ5kDdWo3/tqRkFdNmtmn5BkkoRAgNTE5
nPiDXmAtA97kGjlitN7fNou87JsZqybTzy6bIXm0GwisBS26bvfDlZTTtHE1l2jTHijT86J8w6Dr
vVjSh9ovzox+2uXGJEJNiNfYGMNOl1XgSbILNTK4Ay+HQAHNnld+LZH4+f7RYmymrZxUuXbd+GGK
QOyVWTkr7J7ghPzeXMl6LEL4rBHmlXGARB+Sy3pAfQN/XYVTzF7nzhoAP8ku66W0vLCuTXXWgCs3
Vqzt9NHMn2WXvdsLvlaJ5WfnSzE2Kzm02TpyTbw6+uS6yWCrZiGXHb+gecQ/brUly7GdmprLOqse
LRB7u4Vd61XrQprlu4IgwVXdl83a0AqcpDIrgTAwmx1WccNqsT1n3ZYFiaAk2ROK6F2ZCbI/158O
aTKg0fCj08LGQz/SO2uVLUeqXvFFlNNdZhBxmLWpHrqjfJkjgBXXTOdb0cOsTYI+0mymM9+Oe/BL
iIv4CNYVjNIs+DaFbS7S00lzLiDgbvx5fvAUmI2rmWt9cK48bEqLut+NldiPAKo416mVDt4W5Lpi
nMnsV7OcLyNYtRArUMJdO50QDym0rZEBqLVdUWxiT2arbMKzfGmRBrt1f8ZI8l0udXtbOhBAs6XM
/cJtXA0y3iKmC+i5l7CSoAtLZD7BJ0KEWPG8wdUgB2HTrhpDWKsuS5K1Zmi3cardV+bYhBEukCGD
GNm6YG2HWYEcNPWM1zTW972agTHaqH1RhlPuWzslCcScmfyzFLx2kmI7W+ANNkbuXdY5XugPGL5J
bfFwfGu8TTKrS/BDjWE3ZwCgmR/9yqnWxHunZzjBtWFXp+QUu9F80jNrG0ZuREuWUYu0EwxmFY/E
UVZDujIsCzpucP2gbWCzHHacQFr1pdmz0LTe3NrsSUInzTbv3C5oJvM07pMFtIv5gQh8MGBzPG9L
mW990d/0PIVzdTQqmv28WNl69tIa05tMNRk42miG3tTG2IvJC7v0XyOjE49lO9x63RKvgMOtkPQ9
JjocOEsnjqabBdSXfamow4bNqCxFE8iWjyc2h/fCt3NQXnQkXkbqbYm6Moyb7L6r3dteoQMoZGqc
LLj8B43fXqaKoCdy5vGIVdZKymI9jzVRswpANOqYHQN4hfA87oa1GReAWCTl5iImuses500mTMzF
EgiNdqQ7MvF7Yt4FuQppkl4J8dWjhiCYKKghstcxZnvsaGXy1fWrOdSlQfT7NM0YeznepeaAcs0L
MvuphqLMxfRodDVWeo0gWatkzTcDNjwoPc6HpZTwib67ij3zre7kk+ktTqgyD5uKWFRr/Gu+dUmD
ICJX7cqKq7PFzOBfjru+O898PQxy2zNzMmqWTJcO040YgW8jL7rilJgDIbJ9JTwz8NJhnyziLfG7
w+C3X1XTPuiNd+XOljjaqt1MmXuaNOm+7DFDFiOfZ6/uyO1KWLrllTdAgjsVYQ3zWJxNkcciMeZ2
VTriKm2h6vUFmsqJvQu3GK/6Sj50UY9hoAV1L8dpVzoZCsuovkVb8trhd7rqKuOh7xcvGLzmLjtm
B+e6ODXi6kaCwIAZ+nQsSxWd2VriXfQOzURMi+T6+U2RVGexZh0q6b/D7NebXixM5zdiX/J7OV56
akxS36D40RF7tGdu2y1rpZrnOpKPLcKYdZnzFbWKQO5OjnGo0/DBiGsdMoomDWfrSJB3AKwWBm7H
vfRlHLU15AIBxp6xc2M5BuD+29rJD2aE/TEqiCSIBUYRCU5421Ywqar3agBIbW5YFY9CjedmDdmQ
tQ2hytlFmWH9mDoPcZY9tm7iXOTLfJYv/teJvTooBpMwdEi4pia+eCKkaaViAXU3lta2crr7HAmM
NiIt6czCRX7l3DH6ezsYKFRm5mfxYe/2nR3f24sewQfV+IUXfRd0sXuFyuTSHs1qPRWozXoWP9aH
mDiPww1+0f3GzbQmtBYZBQWn/CrR0LU0mjGs2rS5HDIENZYWXaDpmoNOR4NJXDJkp3sxTz0BLEmH
gWPpAMBBMizpvJvS7Mz1LW2dRerdMNARDx1ORbU3rUeZu2sjbvly3SpfjXFmH8q46F5av582w0To
sVLmMSq+4ivPB1I8tPFrfUzBngwvLFumWKxmWzBOpcpoI9JiV2Ww/+2SbZvCQpZTiLf6KEfwihHe
tHssozEP0TBdYLGZBJmqrlNRQ7a7T30iLplHh7CWqaLpt4bQiqDx4kjbOFOZsvlUt7Fd6yc9x/hm
0qNvSwvF0pnWk4fH4ooJ73M0YmSTRs7NFB1VWYV/piLtzaOsCDsFOdsdRXutX4Zu3YR2XckLXPCI
YxcV8d9S9K8DT4Nzv4zhze0zvE8Os3BgenKFydmktO1Y1Y+eW5wtvK8jB+kGhHrNN06WslZa6ZAc
zodq1sch4yzRy9OsJ5u4tUf0KHrTribMlAM/0SCH+/LbkLlqjb3fbeK05+k8zOuhT6O90xXqomgp
Hmy+x5C3mENKYouU1ZmExoIjLDp2X2se0xufOKedGOzd4iCRKSqshHEH3wpTI+3ej/IgbxGwtbVz
Ptd6u1FFPqN0YMujJkZgUfKPZl48Vmt5iBihD5iF6pkqbtHSWU5KAdHWV+je+YOybMLZJA+t8tQx
ZdRvbz0jdc6NDt7RG0l/kznBDlNRg3E1sGgNHHy8wELKVF6jRMDUVCOBfkbMEk7NRMTdxB+SbYUn
cCdJY1dDsVEL2a9tTPFTL/V7nHf+Rtm9CCMbMaE+eVEgZMeHp7pi61s2xgJ4MZJd3udhlefRXTpB
FLb5SPJRWfO6rW8psfeBSnu2CIXkShPOnYrHe7PzbmZHyW3bJGe+lZzZcbkXDdNtrb+upI58xq45
hxvxZCyu3Dm1fqUYjSfaHGJ6Md1bB5vQoJ6TbWF7baCUodZO2UHJeN63Wi5bksvpToYbrD93fjaf
uqq4A4q884GcdvNkvBOniqoO0QkPF+lM4tcc0v+Cdf+H98a4hf2qNw6eX/5Nc/zHX/yzORZfmGx0
QfltzCa/i5l2vnjHYaBj5pQw7GND/Wd7bHxhPtYXvmcSCcRs5If22CBmGlUO3h2OIXAz8/5Oe+w4
PyJeXMk1AFaO+KFvftJWz8QSDBhvVSdJwpyG4U7WpTz61Vq6nT5qfntH247uK4oyjDppU+M0WwKh
9+tloRJzsvGAxe79iLozKJZxM0b4s+De2QaxP7KrNeIVOexr2WV72Y1fp9S5HSEZPdkB6mJirDUv
FfPygeMUFFjmhKQZoSBtoPu1iGcGiGbnnUEfxg/8bEvP+sYGiLIhrh7dBIfoYmyxBK4ObnGcU/Av
3U59y40RnUwuCazPk3xtmFhTUuREq1IMr4vhn+VWlqzIXTS2y6JRp7aOOtS9HYeGRRx0uWwtcqJX
+QiCNJu0Ktnsbn18RYoiP8qnsO6VC8qWPIEqGPTx2VxMZ9X1+quLdC/AXxe1hDJgysv4SU315WTD
cqohRvRdOxfuYCQ7JrApL+3p3U344W7mPPCf3zXI302pkbYt63Sd2UVH3a+NG6dzlxN9sq7Zy4sr
Arxg4Av2PScr05XbZtEmbaCOdVNPLrV48TaV4TDFGFnnuB1BQcfT9ZKRXMqx1IV11p0SUMa5apo4
v3q4smiwsyfJbPDEOnlwBvXV9LpxB+vmBFEOnRdlHhKWCtubWDervTvI8xEVWECe723redeNXJ4T
2lHKbdoU3CN0GGKHjLglWcLM7Kkn9PRp6nBG0T325FzL8a3NlztVk3QyjudQrzr8sHkuJyUOYkJ7
Rf9qbtJB/6M45IRpzhbXuJq7GeI/zpGxVPGTJ3vWEO7ObcVhaMRQWL1nXRp+N12Zo3mSm3Q6wu+e
kiYb976ubuMmSjeopF7GhMds9wXahpmQjY4ts+3MJzvpnJXWaCAZdXYCrK6tLKyMg5oCbtcX3Tkw
p/GQ01evklifAlOAJ3XoTlZ5Emd79LjvVb08TYPl7QjMWAK9TGLsju3Tpq+9FYa0M8rH6KnCvzLA
QsIJ+0J9LboWsoP2pu6bKHB4BLrfZqFmIIMdxqRfu7mtHaXf49qP1InRsTRxvrY3LU3jvs10LaBj
feucWOzNZnl0G+Aqs03fu3zIVqnmP8SzdRpF09Og51sjii9U1O2yXH82NVyFsUMmq6IzD7GdV+Go
gzJkRNUFWEkh67L5N6mVt/4EBqJHkiqx97p9hSlF6E9OG2oT9uauax38tn7BDXk/+4oPrBkuZTFg
6QFkg44+o3menPeEPhuLcwTVtda+2Wn7rW+qGv0gwZapka3tgcfkm/M3VhpFaSGeo97J1mbEhNrc
0UyOjK0pq36tmprysh9i9FvoZ6I5ZxoZaZu07Zuq7bwnDB+Ks1jU7W7sOqcKotaIAhwOziy3fqEr
e6NlSNd46t1pDUDATITUys/z+yxu3wnmBabBT5IvGcV22qhu1ZvxY0/RuNEtxNC6dI2wH7Xn3vdf
NdswgwYWZmdn7m0XJR6EK9lXToveVJo4EzKsYETFlVOYJ0k3rTs8zbvBPk0skMiqJc/WrL6J2Hq3
BrL6RJ08qx5nnKxgMMnLr7pe29Zm8hKTN1YdIocWx+PzmvVjBoy+ruMJiYVLC+jq2sbFHXFo8FXP
6R3IxAp1hX9WMp54RX87CUTGkRPjuokwZmVNhBn7RoKOKBnTE8+MHuhCs9By06Opd4P/+PgtSfGi
iDsGS0RVrvNI21W2deqm5U1beOYKFbkChyKWYGnftNHNwrIZHzQt0UMsarTzYtGe50rrz4Ru9Hyf
pbHyCdALdXsgIH1ELJwcJw+kqAPl5GeT1rzmeb+K6sxjRCEqNpU0r3o9ny9KE2H1pPQ+rGcc8DWL
Z9B1rlzpAvHW4ve3rhA3+mjfjV4r2b8Yzhi18rl2PZvGveiDpsvSALso9PlperpowASprSFqnMha
qxeMv+PhyrMQ1vYYmVPL5cijkYxWnQ2aNiFnt9pi3lC6kqMbFzf1Eu9iKfYkdV0b3liHlPlNWOuZ
ufVUUqwa5V37okJ7GLm7oqkvEvxF1BJ720i1hyYf95yer0sznoq8ToE0zdA5ikNV5xyKqvFQzSf3
TaW6AGH+Wx6NeyL0ThwdpFRE/cUIKZZay5VHigho54QmWHSgc8OLU9n3xMuFy9idZ+6YBb3QeYmL
OqvmUpz2bO/z2L/bXkn7t8RaGFEdrG0rvWrm4ZKO8yyxkwJQc+tM1nk8VOeoTAGFuGiuimFVYfwL
+uzcZtOU7ZomfrWIfuTzmotDNqCJFOmEIDzi1M2xdaiReRupxdKjLUeOJ/JNbGMArifNAZk1Omsr
Pui5ZW8aT0cfF+k6NuE+7adMbx0fQa1ucWRUfDJlwjBpb87BqNp7T3Qj1YCPMzqny33eVUS6Em8I
cIV2sc/9dt3YzqPTNPtSR/ZuVNm86vG4Xc0M/K1joGfbLxNQPl75UtJeJKnFU/MM/6jNtHauOHZC
FjikJnITOXymtpOI33SPgeNYk29l4rCKDZ+RJwNVVemDDXBDZlBa44ZOq1817JZBH9fJquAV3WSl
dTN4SIOrniEZa7TP82KyTybfLHb1Moo7s2U3bsfu2jJ0g9GVGIuxTGEO302osUfz1rSy7uAtUcCh
6WwTbzRIEzfT9eIm31pnzleTjfRXsJMEUipcBrrSXo1jcZ+I5jWpKhe8DYDXFkb4/xkyHxUwGod/
z5Ctnv9x/jz8yI8d/9afLYDzBbM90/Btk9lC92gOw2Hc/9f/MnT7C14qOtPy1N6Qmn8xZP4Xx9Xp
IwzYTseDJUMk9C+GzPvCgCIxMEwbA6bQP5h/pwX43AB4Jr/aUYREdcv1jr/CR31C1E1ubFZsl1Yd
v45W2zHkMT6KjjK3zgCVPjybwz+p9H9Ux9mNtOo77vD44z4y7FyOfEbdwySEjFjnyBV+vFw5mU4a
O2Wzc4s06EaA8ZoEaJ2giEXI09IXBNowNthT7kAtFILZPTc5iDK+Fdq0SQbnn6zuv80VNP5wzPnh
N+L9CF61ZfruJ15Z6vhRj1Mkd7Ktul3Sx/rWkiJjs5gy55HAhXmlWipXJStt7yiAvECvmuyxRF9y
GAngeLMhP0M3Lcbz1p+UFWRRsk91bQzlMmZnlbZoXxco0nNk/dWKuQV/nTlgTrMx+7spScq7tIW4
Aem1nZBkr+rrMqr0RGDWdJbIrLzr86F/Y1p73jt5ojKoChvS5FjBrueoqLZDDsbqM1/nDlO/WcoW
23fbmI/xCt+kYpvtHD8PhH+EvmplrBCn0+BVUQX6IClfl05nnKY/yWLvuW7zY4ILRsvVsQDpRMEg
SfJqLCa7e2TdKsx8zg3XStm3jXLXQ9iv2sozN0ZWdatlql3UXDOTlmV0kFFrrhtzcdaFTtfmDLWi
dvSnzYzol25ruMf1eWeX45XIpLdJdV87iEx7rRiWYzBxN/n9dayhtB5Gqw5NDu+VM7dvaWr5d4sG
09V7DOzEpsh37uRHVw5SvWso5eyKhPZ8y6l0ldfxo+0ufYgIwgyrpqr0dSGLapMaQj54af7oDMUh
qejhYugh0QdM+mj1zTAZaucXHDyGDbfY2JF7US6l+aYXVk/JCe+Xb5k6RBEfS7JiuiNWWjbtWTzN
2UlflvrOGpYs2fjwClmookqcVKNwv+ZzBfxcdrCyWszUgwZL1lBnX7WLJr9WZncm52TajnUfP/T/
5GZLU66R8fLE5kYBQYvqtDLL/AqWrqggoQQRNwpdO8MOWr0ifYTGOxM2BZKqlxVnQViLItv0bq7v
zL6xGefpweJBrPQLEDbnvFkQ4Nm9UX+rYfd3vaqMnSFnPGRRHgeZpotgntyXnkp8MwiiCXUtSQ6j
biwXRWcf2hT6k6Qv+1VoZXFS0aY/YElUcjbG028sFn9QO7F/CAM2g+2DPdPyPm1XiRwaevla7lCI
PfXOLNfESUroNdKGNHh4Jt+Gx0Xle+GBQ0s/pXcrfEqn4WrA3X6betPvLLl+2EGRvaK88h32cR3l
2FEq9UHhZfZm2+B70+38JQ0UPC7Ed2ACejpO/BvJ0A8iGPYU82jd6ng4WRp/nAofr1VQnMcR2rgd
aPk6LcOIrn5fbIaX2MQWPXz/9W79w2Z9vBoGEIhujsfWZ7Mxp3FbnDN7uVNFtyqZ4Wh9yfjR7w6F
nz1A23TJMnUcg1v79E6R9VjJrGXNLskobFF3byLtBFs810Cl/8cd/Q8HKu2jX/6/L1ECqKl/3CbD
c/WTMoW/+WeZ4n2hSXQ9oh4BI6kG/ipTBHId24HD4XgkvYkX+C+k0jC+8NJoxT08IThB/wIqDf2L
7ZFwdMyNtJF0sHj+z//+7ljuPv3vj3XDj0vE8cgHEKxCx/jRJ05zp3KSMNVMFRJQJKj3vQtOC0N7
/fBgflKf/LjiXSoE23YMijGfuuv7b5n6XhAvMmd7bzRXA0P9nVjC1vybikbsaBEk2eiR6EP0H0qO
MSloWaYq3lfas2DIJR3BX3KxG3u1/7v3I3g5LjCxbQoTVfv39yNNfbaN3M32eX2QxaUxX1rFb24G
mPr7is5iZwBb9HRKSN35nGKZO4XhgvMRVEvDYaubpfiNYvvHd/L9BSifP+55Y7dITSnuwfOJ0ctP
u2rTgkz++kGZx5/yXRloUQKzqVqmzUgKxfD3V6Gxk7U3c5Vq79fBcNGcdCsaMe263VlXKAkGRp1O
otPkJA+wdjiR4fgwP/zOGe53t8rH+fFWDd2ajLmqtF2yQOkpCuGhYDbrd8GjfxT1398sy8+kgTw6
nRDr+mlZtLLnMK+nbC/8innH8WrpkJVFZgTHvrSXZWFeZoKornpqm1CayOLtTDeZ7C2vQZUuZ4AV
D7WVPxvr3EFrnCqAdBVr+lrPUSokSI4cZ7iZ9cq4VnSchzGpfrPsfnIUfn8Pxy3jw7FbuVmldBz0
mOFEFld1t7y/wOjbtUnN50XLZmzT/dyNe2m2pxqzsr9eMFhU/rBijr8A5ub2savjlPz+F3ALES+p
h7kGqYXmiqSqgUO5dbhzZ+2Y7nJtYvb/2GSucyEwYg+HJRewxX58Irwk/jrCe2zMSVy3VW5cMYBq
dyuEZB19yAw6aDPnbwzYSZULM/1Vnd0tnQd4UVEuewhctmbqMD+fpAR2u0a9SbWFFMG5GlHujOve
6fF0EHOyw+lLbTyzZUoyGYslRKiCqQCkpjqIvJ9JFAXD3fncyE53wRomozsrFU4PlbFPnPHMwrWC
EL1rELyaOd022lkps1wZ8D8RiOWJ62El4LoqWqGy1y7s1rK3dQN8GM3SumgSy71cnLRYxbJ8KIQ/
U3nbGytf1mATJwwspqu2Tvm8GP0m9m/RsUqS1aECNcakgHFVNTD4ndoiLOzpJRHuVb4k120+MR0r
i+JbmnrJxYIfJXLHDu2dLjCu0MjCrHR8KfrSNUM/AR7t8a45cxvfXNcRw7duNxIbhRTkzK7+GDvD
+/d4mrkwOv5CxEBcRRjZDG4oFnFTdE2zVprWnGS+mWwbv6/O62iQm8iyj+GW4noe3EMKsOu1gIAe
DPa6cSsEQZZ4TjLxSi6nBkYqdCxwekXcZSOYze8PDjmLAdT2JbRsymgm4G9hy2al+1KFll3KbQK+
vGv8EsGIN77gikXE7YQTg2nAXrft0q8mIzs2g/qwVm4B6T9acVCUZtiUJqB3n16gZSxP+2jwj7yL
HsjMe+GgEaFdGmSgj8xze3OT4viTIor0cO1T9mSE2jiRuQgsOvfiQq86gGxZo7QS4tsi5dsiLXL/
WhzCl4gluIikaANHlpgY+B6tgm2t87odDrWr4wVRzzhdLL0RHwzowF2l9ydp2ZKYQ+geR0pzC3JC
8ewvNiDz0dVvZQhqv1LpY7aSOkY1tZE8DFZzYefW82j497mFrqpq++JETNgwmURGY2ST5zhQFNZa
lXUf1LHB9L7Y1VG8R/8ybEW/MNgKjIk4AVfRdCQpzZULAacaYSNtXp5YRWKHfBpX/Si/5ovOgJA3
vFhj6qDlaL3QPkYS5fWCpUgGfNaggAqMZX4oXRZbOSev3XGUP7eTF8mBEtYVE4y6Q3Nu4GHkJNGZ
0WgvPCBoRmtbosE7c13G3n2oTjpmt9igYcdjyBgvsEq4b2Xhh141TJe6TPPnvFN52BjdvpfRVkh0
g43TX6fJDBlrxjkt7pDsXIS5UD9Whw1GNKyTxiMZwce2JO+rd08vtccUBvOy15Pblu77rmlGPDkm
A6WjEzO/vkRMYacDWh9LXBKt8GDbeb0W7CSbTEs3c50z6O2hWLJi7+sEO7gyvO7KE8MTvy1xs7Ux
n+s+Up+WDeR0QH4c1BhRQQA6z47bDZvBV5hmm+pBWmWySnV1oSrTBvCcD4iG8dTQsncdSonh4KLZ
NQpPoI7UvLPJbl/L0XCA78Wb3UTGyoVJucOkZpd6fhf28/zSpQnCL+FPZyhum7A3AamrEVVgouHB
Yajpvfbc/GJEXVFtbJmrCzkRy8vXE50Mqf9oomXn2BU6k8vwn1p/Olr5tTGmG22YwrxueLeKOCl3
7t5TSPBtVUdq5Ut9Pp8ykIVoEUztJgWqQXx/38xxsO/hEQfYUOGvKqdINsYozqViEH1Ol2I3OCLb
IlZVxMk2ergs6ugkBGG9+N1XWyanQ1e+TY590zXqGg6twRVnKVdNM50kur5p8uVQudq7qTv3s1Zc
NSaLJl5E0Nn9oxZ7N3J2Hgun3eiRuRk9J9AWhFwJB7urNfd6vCAlF+BwOHK3AXP4DFj2/Cc3Rlda
0vVrbQ0A4vlVmHTNgj7NoxqxBZh2V12bShWrMvOeq7bAsEhboVc471PnVHDBtCoVK0M71ImGiUBX
IZ+Z+yd9Ka+1ut+OY/KilQPx0t5wkeflc2WwM3eSv1TNcgnjXjx0PV5Waq6vslTe6T4WEFlZPALF
P0XTPIIEwXNPWHKh+WmQOuVn6OMTTlD7fE6T10V6vDDOFDJXJqxY7PuuXSaWoXosprRco1Nw1pEs
X5EhwHRqGFiksQmmXswqMJVhBVjh4Fo0uqfT5Lr4zBQ3jD88GSX/d9bnXtrjtUA0VtvHCF2nuoxt
Z5PNlh0w+a7+L3XXshs5kl1/Rei12UMySAa56AE63yllppRSSippQ6SkFN/vN3/AMLxpL73r8SwG
Y9jwxquqpcb+D/2JT6Qy9aSkbosoW2igG9UlBRnBiBtxzz3nBIhFPJxbRB8erxH7o1XGI5wjhI4F
HA4sHAwxRP64uTXfF7kMtKJcQrB26IDihueuQeuVyEmwUaK5pFyo2OoXqIwI57j2zO+DBWeOFSIf
8Wp2IAWSPg7jjCxw70l55gvZEj6U/SyD+NuLY68rFbhAWpFwHuACAZGSwtIHc3cPOE3YpaUKWnKZ
AoiqrbPcMBYFXNN7RQQQVtQhs3ZU1+3Vmgz3lFo8p45GukLksvow3gC2KhyndCQdpZ9S4XYtAwZU
qoT6S56rgyjBvZ3wpZ6aZnQhpyqc5mTSA3f9NIEDiJ1XwhBu9Lh4NwcvvpJB5nz/KvOXeePTM9qz
fI6PamIotuuNPVMALFTuZrGxm/HXjulOQooTlguzIcofGjm8zst0JMEyi0aoMMluj+dt7IzFexBO
Q770+Ni4Vsg+Ord6viV6eBN7LM7hiMEcYFCd8zvRcXiafdEJ6H1AnjvhlJ6tD6ztQB+slcsgrOCk
aKZIzDet9pbp8skfUJWy0mqereLqcJVkbrrN4dlP/ta/3FmtW1lU4eqnH5ZXnuX3LJB0rcu0AZ/A
8L2DbByYWXDZ/JtbZIOiAINbuamg8AqSe6RV2wKM8qMkQCLEg76KW9hUnOG3yIb4IzwuNdwdqPGo
DDxGNoQfUbKBLSrBP8h7fx8Fi76QRFNMe9RgVBRzADlQVjh6nMgQVPgy2Uj0kaqRIebGCAzAuYsQ
n8bqrK7B8QnSemFx4sTVcdu4wh8YER1C9dkr/XrCefWYYbLUVEa+60ygBZjy1BiLuOSGFsWlngeH
FW638KDpSX0JFjNcBHSyHOlcBOsI7C2CmS4IwX1XRXqi+/w0j6STVHL2VKW+wBsPYciEI5NpTVJH
HpGaG9LKn5hKPKFQeRg+33VSnBCibOpb3m4UJ2E3sZAwxw7BdRpat4CPGe403ysl4YKDWQcpqzmc
TE+JCxaPDC+pQAClVoKjnJ2agyAu+r6RTRPZOdPF/AvbW0EtnttRiestI2sVlUmOE1u6yqukj0uf
dnlfZzwcCmERKeF/Hw5BVJmUfIEjduYOfTGegNSe4iRXHYvwJwJ/NOmIbjBLJGcpBOBmBTakOLia
a1T59aXimAfIZhG0ihNBqyZyYKL6HmBjVuPqgvjawHdQaUHJoA9WCHBzC1wcREQC7LxT1BUs9zT7
gvNAQBsT3qulPdszwIfyJAEARuZOBUud4hJyaBMkdyH5dTQkPIIoTIy8CXyGxpUPhZGEwl8vQYVw
TqJYn2ildl35SQX3Qdz9LZfhECuZPy4d+JYUnr1LqS52iAKWipra7txLgdESE4T1yK7UnsVlFLp/
DpQfKuPGdl63dnGbMwirfLEPHMqGJxD8loIy6XMehSZFyHM8SdmtXS/p25kHxVc90HVy5anZNLTE
UxVFDlOo+3GULASB6yaFeRqFwjxQEMBA6ovhQaKe6NSYyyl3ymn5fl3iqFxn9FRUoSQCQX3pquTc
LsVZ7YS0F5Ky7MRRfQaaHCQYWgkEvYxZkgQ7Ep3AtA5k/R5Mn7uuZ0XnuQ21BircPclJLhUf1nIe
ji/Q0aRCV3XqqUrstMun9tABMSTltEUdWYe+4F2YcOvTfHXCCewWoHiohMW1ht0OujDpOCxq88Au
gPoYkXQQxrDWMXB9Q0eRaqVjOvoUhY6wE+uSDb497KSJww9S1Zw6ug13UwM2fTYcIPNYPyCGPQgV
uJ/bMGHjK/6Yj7g9mbinlVlMOF8aeSlyCAEn9I6iFksOvPpulrO8Eyz5Dk3BMwcDEHRBHhiUtWuY
OEzAO6pPXWAcXsonPRznofgIdW5ftSDuIzpEALCNghoLPnO9jMgJEoqsAm9CPnQcYbeCFTFqQ9We
Uzv8YaLq7qUPejCCDgXfPsIVmArojJwHCS1IaQXnjJEVjW2/GmWlfp0UkOS4MkREPuqbXIHXSZRs
Imr+2DK4YZiYQxgq9wMqg4hdCAO9KiDNRW4rucF+UAZHZZUtUNjpi7ZxqBKsyFKZcXzhdQSb9mO3
GGWwoOFtbpq45lBXrcPSNefw3vnC7u4Fr186C8PK7WgkOgRTG9KpYIy+w5DImMo2+JREhUMQ1A1E
MYY1VRZaTiZuKMISDFcv8bY1xAlmXzCAqrkWM20Uqy8EJoO6jIwyZaoD3oaDHBnDL+ss5xA57eoM
WIIEoyB6DHObMUq+R7aARLSk/MyyzTOdA9vH1Id1oQ9EsxhHYTlAqfOoovlJkftTLXJwHkLmo+Ha
clLE5ygWHqK0hvKaNzZV5ZoPQeMXVONcixOkvswXKAzpcR5xi9o0z9XYWJSVgFuSnWA/zyWQWITL
CHCdZCqId570hTjexCsjnCb1YEZ8b+Fq4ixLxSsKh1A99qurOAVcAP/HqKtpYPM4uWaCtgRDP7gR
x8AR2Dp1pT0oLcJuCsHnwKplr5fJYKLXYiiB2Ag7M9lmzpWgBPV5vYDxEi5HQqw6oqZ95uiq0EMJ
8TjS0xwVaNju1bpyzqmSPUtF8zBP6xluTAKVrnDmODYuzEicYoCARcX+KZQuxwYHH0sk1GnXqeFU
BFHw2HRQ5RQddz+ngFE4RTmPcrqXZBHqye4hKegqEvhyXBSiAGEVSbuSWeFQWhcyZEg6FBggU5og
zHu5ssgy/4ya3KUaZCPX1A8c2AqBanxgKAgJGHIgDuAjwQF4ZFgZmKrVOJTzPQfjiIreWEqVUWXl
Ezhf7gUylB4Av3xkraAuSifQ+Z6auFTBjbF7eaQ+9wyqo/wX7aYlavt2LGRDQ8ZqtkhwXFHzKjez
U8NH8EtzGCaGonSkYM0g9NpSF6reXbu2ja4fV8IAQJoCl17wlTwnP7fKFGKYxDrUzczrYaSnKJOc
1Cacm3O76ERlNIVxDQ7pJSccJUFqhXu+ZID/V+VDJYflbSkrszyHpiGGS5rHTNkC6VxNsyGBwATq
X0AhKvwbzPrSrnkU5wkY3iLEhD1bSEaUz+s+ZB3M+Cs0+1CRpD2zTvq+QCaOQcASdIyFpsLy2Sut
meixYJIM8hSGXoIICz4CIR5xv3g4RsHpiS59HY6ogojbqlP5SPK4M6HI4fhkzCMtPAo03R3CqBWw
e2VB7ZMiHEfBPLPMPaQLUxK4o8jgLuRaOBcdqBl1lyyzPCyQEPsggsv+LI3hj+U55pmGg1THSvQj
KsOTTbCrMW9KZyhZjypTRABI6m7hq524Ci7DKC0GoQbXVIgOT6TMU7u8XKS9zPJnggj3yLCaFHmB
kJdy1/D9A7yUWNXMlvISV3zDZNCScsAVCvImM4OiWZMAItWw/ejBqrqAlouDNSlA9BEncklfEk2j
S51qF3fRLgN8J81H/AFnBka6VjVPMu1IdYVlYenlPpdGM8HDci+NwOhXcgWFJ9zaLhWJKT9xwRVU
6HBYpYYTjbCFQxtai7AUh67LL0rcXgOcDXIt2DIlpaD15ByCrJgTKYYLbssZCg2AReNxLbkc/Hfc
bFApGMacCEBwazccBCCLwrURX05xS7OvidwAuqUZ5Oou7FnJFU2SZWLa0sjhvV3glvso05yFMo4d
ihMp8Bz3O5DdTmVIvToIFYwTp59HbgK9t2wnHZyGZAx5AX6tG6Dappb7gYCaB/CXciwm2QUE6fBI
przTI7kExoqInUlMqrGoh7tqjrUKV8RDnojXmihEPQ8UD/DpSh7mniwlD8QLXqrFL5bv4KSsI8Z6
ItllnKRxJHkLoy4nhlpBFq2YLnh+ctWNM/3M47HxwgE52+V41+iEJpsWDq6b9fS5x/Gkr3pwVa+0
uSSqcTcX5X6igfPgkkEQqhB1W8fAH69TDjIITguuM1eYeDS9jsCS5JUw7XBKJPQ1C+LsIgBPxRP6
Ve3AOHAqqVjLCqkHXA7zADHzxV185mSYlfwSEVMFxJmLXUfNT2uhOI1cPen6folcEX6SfZKny0ph
E9dXAAE4UT+ui/Pa1aB55GqwR5RBklQntQ3ZgREg7cWNBwoVxh5Yz3eFtN+VZo76h/11CnmfUq7T
xIc/nVq4SXx1ZS2f/9T/1zxU5pEzvp6H/uy/qgTC722zUPlHGRQ7IiOfFO/0PtssVPoRFSBYj4Px
j+DOcs1tFsqjJi+gio65rcjS+taFDQ0QBXYBJQkeIiFFga8FpD3bZHxT6H6rwI789Xk5CxQ42C6x
FyMA5YVnaahXyzBL9bxqBFUsalplpR3CZTaCByf1cXmAVWf9mkI3CpE/AERedMfUAwYd4xIAZKwV
0G6bqeL4qASPPihFikgUJbCtMEMQfzMo+EZZ6J7ASeFcT5CkWd5FATeJfpETnL98OJhrnI79BHXz
DhDubCBHCA0QFJ8SS82HFDlrR8QNDV3Bj1GyEPhzELw0kM+Usxxp+gRao2UEQUhHNVJcW5gVZxTq
nC4PD0gdByrg9MYV7NOPfc4eGEoIsYpUZxOi1eGhndbOhID2DeMN1fdPyloz5swO3pMmIOEqR4ou
o9ohE5yQqpIfBJycjmTonOep4a5C1URuikvzePhtaSskbWDG1xydwYQboutQh+JF1iVnPynkoh+p
OZy7iUs6qQBmPdyhI2uaWMZ5nHIHGH4oeE1CTyWgwl10BDarcmXC6tP2R3EhkW5e6zquf4F1Qpi5
MCnQM2fsZc4UPuvFGLlJ1MkjCrUfoY45NCVq9As552dZkCo9YroniuR7S8lVPMg2qzTo+rmbdxMa
i9iJ62uvLqpuXa1yLrsw/DAe8ToFTloUC5IA9MSpHBahQh1Ngly80ooAl2TZDunwkoJicSU7PTtC
1ck1YPUQ2hLZ16QE1L1akOohVD1XpUr3St7mh6i9wAID3MQL1IDiFcZEVq8gJIiPfC+1T5w85WC3
70DN1Al04tsDsFagcYgKKF0ckx/7vp1cR1XpT+Q8B/HQ52AUxkWG2pc80RZOsFxmqI0adB/lNLkf
2FI4CkLfDIaM+3wH6bUb8oarYLb0VkmLEe8RSPcCertf+2Bzulfrv7ZWySPg7t0f2AaTlw1s8Lvx
1U8/gI1zH3XWP8hAvbumH0C+Pz7B+NYD8Ogv13+Gz/DjX9/07OWjG19q+z9H1ipexpdmdTcam9dk
o/7TD4vbb/8AFtRsQ4W6/frvT8hQHNUoiN6MBrxFEhvhyfst4K1njbLq9tvf+zs3v1jr/3asm399
5WkgXjwMxQsw9Lc9bZm93Hy2/YGw8+NP2Izdyd/+ihE8MG++PkFb7x+lsq3udWT3t3Um2MFH35my
z9QF0rxtkc21+wdRoLQffdCmT5OlhQfe/Eu2bfHpg1qYDAvz5tf1sN1++6ed7u3Xv/ig4v33n5qf
B7C7pY6Nbn7dwczftve0W9jaP/qYm19uv/6HszO7+c+n5mAPHwna6Y8+ZPOROjf/hhH82y+33/7R
N7etPukRI+239LB5dvv1z76xjhTbRp8+q4Vpft+xX3cO0asld/Jff8UzFze/Nk9Eub0Zj2FkH27C
/t3YP7mNSfh40q+n4u23f7aaH9ficKJPlzt7t1//1BhtBbmFeb+wVg1nfdjOCeCkbzv4v986ztB6
Z/lkpECLRv1JauGrnLCoOgHpZPuebF5vmkfh9MMLKKvw9nPQjJse0MLgLOLlDuvD9lUfvX4b6wME
aYRm9n1H2arhGW3EGHOJTzAKli+bZ9ccf/gLmNjOZgb7DtvGHsaIJXytPIDRybdNPWq+jcW1rF7E
3bv5yUq2H335o8DfmTSNfAtL6yi43MH0bJr5cgtnvPWiwgMaAgNz9PjoyNw1PzOaAk8bW8+m/afH
kc2HbWFV3TXfPC2VFpYVCAY7CMzbcX6Y80yU+dGxZ43D6Gvb0KPGW1hQ63TnlYFpYdbPDHO183PT
wLQw53F63ek1hhqmP/nosLNtsPnVW9ioJkukMU2LSWlhn5ogyuwglm3H4NGMaWEtTdioNx4RaAsr
aQ8heJE9yUruwgDTRH/0k+6xrfsVt2Lawv6x9/rmTVtYTKMM37UxzDAl1kcHB2eOneZAQFtYTSOc
Ow5glGm8SNo3n7eFec+e0QO/veFwSVuY+CMc/hqjjdrCvEfjr0zMtY32B0ETNI2DTcPZgCkpPzpx
WDDABrUMt009xBu1hZmzbn7W+PItBOLeEiDIq7OSuY5/dHi6CPWdxnOf1sK8edNc4oOzhkUDfNjX
VaFttP8WN7ON9l8JCFoLE7+D3WQRr7ZT5GHas5vPPzptmHcgO5xtW3rUeguhkrU+sVZZQ+stTPn3
fA8/+F3fqaW+2XpT3eCev/yymrClMDf9WlOp5GAZ48P32Su8Ukx59Se2NYqGH9hMJjYF7tFTmfzd
jncV/iG/Cq2rP0B9L0F9D+NHkI5l0JQlJB7A0zfv3dDmtmcbwfVr7/0730rBKeoexl8PQ7V5+bsi
yybPezSv30bCHr34tiE2Cqyo9H/RPXaKe6t73SXD7u9Ttc/VNwStt/p2Vwh5MDL6XJ1Tn64WVeRx
34VKQN/H5SJ0447wvVcLq4e9NeRrOBYb5OU2TH+mMV8XSt/q3bbSurxPVD9D9+7SFQl78Ft9ew5E
f6KeYf9/s2eNIPjn6R9D0d/u3zMA/hN17W5TvNvRGzZf5GjPwf9P1Ll3YuXiWWXgE/XsnRX3Ahv/
PF1T3jkvvUCfP1HX3tkBniG8n6djDCp7K0C+QNk+T9cYUPd2154gfJ+oY8DZ3urYC4juE3XtnenY
BOB9nt5pz7J4+H6BLYxUHm5pgoTbCNff9TvlJXdHWwZevTWXnqFen2is34nYzxG3T9Szd9bIc7Tv
M/QM4q93evVzYi2fJsaXAYA3HwDcoxn8CoIEM2VWrsRE/06LawtZvXo6P2FU4PQxJfPuM8GyyU+Z
mYJhsZLu/dJ8pWP34/ad+vUwkK/27OlHCt2lv7r7Qt/pFakKWwfYVSqw15bhwKo+keo0JEozE6W+
x1yduy/hBpdLd005fvcjfF98ElcAiUzlQ4D7UgmMbubieP+ODR18yTL+vT28x6E3kOj7n/K9n4Am
gP3Ipbtaxn/8HwAAAP//</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7.xml"/><Relationship Id="rId2" Type="http://schemas.microsoft.com/office/2014/relationships/chartEx" Target="../charts/chartEx1.xml"/><Relationship Id="rId1" Type="http://schemas.openxmlformats.org/officeDocument/2006/relationships/chart" Target="../charts/chart3.xml"/><Relationship Id="rId6" Type="http://schemas.openxmlformats.org/officeDocument/2006/relationships/chart" Target="../charts/chart6.xml"/><Relationship Id="rId5" Type="http://schemas.openxmlformats.org/officeDocument/2006/relationships/chart" Target="../charts/chart5.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842818</xdr:colOff>
      <xdr:row>0</xdr:row>
      <xdr:rowOff>8084</xdr:rowOff>
    </xdr:from>
    <xdr:to>
      <xdr:col>15</xdr:col>
      <xdr:colOff>450271</xdr:colOff>
      <xdr:row>14</xdr:row>
      <xdr:rowOff>165102</xdr:rowOff>
    </xdr:to>
    <xdr:graphicFrame macro="">
      <xdr:nvGraphicFramePr>
        <xdr:cNvPr id="3" name="Chart 2">
          <a:extLst>
            <a:ext uri="{FF2B5EF4-FFF2-40B4-BE49-F238E27FC236}">
              <a16:creationId xmlns:a16="http://schemas.microsoft.com/office/drawing/2014/main" id="{D786473B-C957-4AF1-BC08-E186382D03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842819</xdr:colOff>
      <xdr:row>15</xdr:row>
      <xdr:rowOff>8081</xdr:rowOff>
    </xdr:from>
    <xdr:to>
      <xdr:col>15</xdr:col>
      <xdr:colOff>496455</xdr:colOff>
      <xdr:row>29</xdr:row>
      <xdr:rowOff>165099</xdr:rowOff>
    </xdr:to>
    <xdr:graphicFrame macro="">
      <xdr:nvGraphicFramePr>
        <xdr:cNvPr id="4" name="Chart 3">
          <a:extLst>
            <a:ext uri="{FF2B5EF4-FFF2-40B4-BE49-F238E27FC236}">
              <a16:creationId xmlns:a16="http://schemas.microsoft.com/office/drawing/2014/main" id="{3B99E65A-36AA-4C3E-B550-4D6EA977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6792</xdr:colOff>
      <xdr:row>12</xdr:row>
      <xdr:rowOff>21326</xdr:rowOff>
    </xdr:from>
    <xdr:to>
      <xdr:col>1</xdr:col>
      <xdr:colOff>2673792</xdr:colOff>
      <xdr:row>27</xdr:row>
      <xdr:rowOff>3397</xdr:rowOff>
    </xdr:to>
    <xdr:graphicFrame macro="">
      <xdr:nvGraphicFramePr>
        <xdr:cNvPr id="2" name="Chart 1">
          <a:extLst>
            <a:ext uri="{FF2B5EF4-FFF2-40B4-BE49-F238E27FC236}">
              <a16:creationId xmlns:a16="http://schemas.microsoft.com/office/drawing/2014/main" id="{24FB01BA-6A3D-46FA-AB3B-C33EEB2B79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48346</xdr:colOff>
      <xdr:row>18</xdr:row>
      <xdr:rowOff>27043</xdr:rowOff>
    </xdr:from>
    <xdr:to>
      <xdr:col>5</xdr:col>
      <xdr:colOff>47387</xdr:colOff>
      <xdr:row>34</xdr:row>
      <xdr:rowOff>80716</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B5F50155-9C6B-4558-BBCA-18C6B71000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979246" y="3341743"/>
              <a:ext cx="4729791" cy="300007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78236</xdr:colOff>
      <xdr:row>35</xdr:row>
      <xdr:rowOff>79767</xdr:rowOff>
    </xdr:from>
    <xdr:to>
      <xdr:col>5</xdr:col>
      <xdr:colOff>28111</xdr:colOff>
      <xdr:row>51</xdr:row>
      <xdr:rowOff>4468</xdr:rowOff>
    </xdr:to>
    <xdr:graphicFrame macro="">
      <xdr:nvGraphicFramePr>
        <xdr:cNvPr id="5" name="Chart 4">
          <a:extLst>
            <a:ext uri="{FF2B5EF4-FFF2-40B4-BE49-F238E27FC236}">
              <a16:creationId xmlns:a16="http://schemas.microsoft.com/office/drawing/2014/main" id="{AA460C84-7415-4AD6-B69E-2ECE39B2BC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28</xdr:row>
      <xdr:rowOff>88899</xdr:rowOff>
    </xdr:from>
    <xdr:to>
      <xdr:col>9</xdr:col>
      <xdr:colOff>69273</xdr:colOff>
      <xdr:row>44</xdr:row>
      <xdr:rowOff>92363</xdr:rowOff>
    </xdr:to>
    <mc:AlternateContent xmlns:mc="http://schemas.openxmlformats.org/markup-compatibility/2006">
      <mc:Choice xmlns:cx6="http://schemas.microsoft.com/office/drawing/2016/5/12/chartex" Requires="cx6">
        <xdr:graphicFrame macro="">
          <xdr:nvGraphicFramePr>
            <xdr:cNvPr id="9" name="Chart 8">
              <a:extLst>
                <a:ext uri="{FF2B5EF4-FFF2-40B4-BE49-F238E27FC236}">
                  <a16:creationId xmlns:a16="http://schemas.microsoft.com/office/drawing/2014/main" id="{496DD099-109C-43E1-8CBA-4B457517C0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1080750" y="5245099"/>
              <a:ext cx="5542973" cy="29498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44</xdr:row>
      <xdr:rowOff>111990</xdr:rowOff>
    </xdr:from>
    <xdr:to>
      <xdr:col>9</xdr:col>
      <xdr:colOff>34637</xdr:colOff>
      <xdr:row>59</xdr:row>
      <xdr:rowOff>115455</xdr:rowOff>
    </xdr:to>
    <xdr:graphicFrame macro="">
      <xdr:nvGraphicFramePr>
        <xdr:cNvPr id="11" name="Chart 10">
          <a:extLst>
            <a:ext uri="{FF2B5EF4-FFF2-40B4-BE49-F238E27FC236}">
              <a16:creationId xmlns:a16="http://schemas.microsoft.com/office/drawing/2014/main" id="{4F13CEA1-1F25-4BFD-8E48-B07906256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3175</xdr:colOff>
      <xdr:row>5</xdr:row>
      <xdr:rowOff>12700</xdr:rowOff>
    </xdr:from>
    <xdr:to>
      <xdr:col>11</xdr:col>
      <xdr:colOff>1066800</xdr:colOff>
      <xdr:row>16</xdr:row>
      <xdr:rowOff>50800</xdr:rowOff>
    </xdr:to>
    <xdr:graphicFrame macro="">
      <xdr:nvGraphicFramePr>
        <xdr:cNvPr id="12" name="Chart 11">
          <a:extLst>
            <a:ext uri="{FF2B5EF4-FFF2-40B4-BE49-F238E27FC236}">
              <a16:creationId xmlns:a16="http://schemas.microsoft.com/office/drawing/2014/main" id="{1A075154-1E5F-4988-B7B4-4572AA5653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595313</xdr:colOff>
      <xdr:row>7</xdr:row>
      <xdr:rowOff>96837</xdr:rowOff>
    </xdr:from>
    <xdr:to>
      <xdr:col>14</xdr:col>
      <xdr:colOff>1158875</xdr:colOff>
      <xdr:row>17</xdr:row>
      <xdr:rowOff>111124</xdr:rowOff>
    </xdr:to>
    <xdr:graphicFrame macro="">
      <xdr:nvGraphicFramePr>
        <xdr:cNvPr id="13" name="Chart 12">
          <a:extLst>
            <a:ext uri="{FF2B5EF4-FFF2-40B4-BE49-F238E27FC236}">
              <a16:creationId xmlns:a16="http://schemas.microsoft.com/office/drawing/2014/main" id="{BF96084E-2BD8-4EAF-8917-8CC4CD80F3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m Thành" refreshedDate="43922.565813657406" createdVersion="6" refreshedVersion="6" minRefreshableVersion="3" recordCount="212" xr:uid="{EBDD0526-04BB-4A8A-8080-DB687A39EE27}">
  <cacheSource type="worksheet">
    <worksheetSource ref="G2:G214" sheet="Data_table"/>
  </cacheSource>
  <cacheFields count="1">
    <cacheField name="Thành phố Hồ Chí Minh" numFmtId="0">
      <sharedItems containsBlank="1" count="26">
        <s v="Thành phố Hồ Chí Minh"/>
        <s v="Thanh Hóa"/>
        <s v="Vĩnh Phúc"/>
        <s v="Nha Trang"/>
        <s v="Hà Nội"/>
        <s v="Ninh Bình"/>
        <s v="Đà Nẵng"/>
        <s v="Lào Cai"/>
        <s v="Quảng Ninh"/>
        <s v="Thừa Thiên Huế"/>
        <s v="Quảng Nam"/>
        <s v="Bình Thuận"/>
        <s v="Ninh Thuận"/>
        <s v="Hải Dương"/>
        <s v="Bắc Ninh"/>
        <s v="Đồng Tháp"/>
        <s v="Trà Vinh"/>
        <s v="Tây Ninh"/>
        <s v="Bến Tre"/>
        <s v="Lai Châu"/>
        <s v="Cần Thơ"/>
        <s v="Hà Tĩnh"/>
        <s v="Bạc Liêu"/>
        <e v="#N/A"/>
        <s v="Thái Nguyên"/>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m Thành" refreshedDate="43922.572208564816" createdVersion="6" refreshedVersion="6" minRefreshableVersion="3" recordCount="212" xr:uid="{16A2EBD3-21EC-44F6-B385-223E7D2FCACD}">
  <cacheSource type="worksheet">
    <worksheetSource ref="H2:H214" sheet="Data_table"/>
  </cacheSource>
  <cacheFields count="1">
    <cacheField name="Trung Quốc" numFmtId="0">
      <sharedItems containsBlank="1" count="15">
        <s v="Trung Quốc"/>
        <s v="Việt Nam"/>
        <s v="Hoa Kỳ"/>
        <s v="Anh"/>
        <s v="Ireland"/>
        <s v="Mexico"/>
        <s v="Cộng hòa Séc"/>
        <s v="Latvia"/>
        <s v="Đức"/>
        <s v="Pháp"/>
        <s v="Canada"/>
        <s v="Brasil"/>
        <s v="Nam Phi"/>
        <m/>
        <s v="Đan Mạch"/>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2">
  <r>
    <x v="0"/>
  </r>
  <r>
    <x v="1"/>
  </r>
  <r>
    <x v="2"/>
  </r>
  <r>
    <x v="2"/>
  </r>
  <r>
    <x v="3"/>
  </r>
  <r>
    <x v="0"/>
  </r>
  <r>
    <x v="2"/>
  </r>
  <r>
    <x v="2"/>
  </r>
  <r>
    <x v="2"/>
  </r>
  <r>
    <x v="2"/>
  </r>
  <r>
    <x v="2"/>
  </r>
  <r>
    <x v="2"/>
  </r>
  <r>
    <x v="2"/>
  </r>
  <r>
    <x v="2"/>
  </r>
  <r>
    <x v="2"/>
  </r>
  <r>
    <x v="4"/>
  </r>
  <r>
    <x v="5"/>
  </r>
  <r>
    <x v="4"/>
  </r>
  <r>
    <x v="4"/>
  </r>
  <r>
    <x v="4"/>
  </r>
  <r>
    <x v="6"/>
  </r>
  <r>
    <x v="6"/>
  </r>
  <r>
    <x v="7"/>
  </r>
  <r>
    <x v="7"/>
  </r>
  <r>
    <x v="8"/>
  </r>
  <r>
    <x v="8"/>
  </r>
  <r>
    <x v="8"/>
  </r>
  <r>
    <x v="8"/>
  </r>
  <r>
    <x v="9"/>
  </r>
  <r>
    <x v="10"/>
  </r>
  <r>
    <x v="0"/>
  </r>
  <r>
    <x v="10"/>
  </r>
  <r>
    <x v="11"/>
  </r>
  <r>
    <x v="6"/>
  </r>
  <r>
    <x v="11"/>
  </r>
  <r>
    <x v="11"/>
  </r>
  <r>
    <x v="11"/>
  </r>
  <r>
    <x v="4"/>
  </r>
  <r>
    <x v="11"/>
  </r>
  <r>
    <x v="11"/>
  </r>
  <r>
    <x v="11"/>
  </r>
  <r>
    <x v="11"/>
  </r>
  <r>
    <x v="11"/>
  </r>
  <r>
    <x v="0"/>
  </r>
  <r>
    <x v="4"/>
  </r>
  <r>
    <x v="4"/>
  </r>
  <r>
    <x v="0"/>
  </r>
  <r>
    <x v="9"/>
  </r>
  <r>
    <x v="4"/>
  </r>
  <r>
    <x v="4"/>
  </r>
  <r>
    <x v="8"/>
  </r>
  <r>
    <x v="0"/>
  </r>
  <r>
    <x v="0"/>
  </r>
  <r>
    <x v="4"/>
  </r>
  <r>
    <x v="4"/>
  </r>
  <r>
    <x v="10"/>
  </r>
  <r>
    <x v="4"/>
  </r>
  <r>
    <x v="4"/>
  </r>
  <r>
    <x v="4"/>
  </r>
  <r>
    <x v="12"/>
  </r>
  <r>
    <x v="8"/>
  </r>
  <r>
    <x v="4"/>
  </r>
  <r>
    <x v="0"/>
  </r>
  <r>
    <x v="0"/>
  </r>
  <r>
    <x v="0"/>
  </r>
  <r>
    <x v="12"/>
  </r>
  <r>
    <x v="6"/>
  </r>
  <r>
    <x v="4"/>
  </r>
  <r>
    <x v="4"/>
  </r>
  <r>
    <x v="4"/>
  </r>
  <r>
    <x v="4"/>
  </r>
  <r>
    <x v="13"/>
  </r>
  <r>
    <x v="14"/>
  </r>
  <r>
    <x v="0"/>
  </r>
  <r>
    <x v="4"/>
  </r>
  <r>
    <x v="4"/>
  </r>
  <r>
    <x v="4"/>
  </r>
  <r>
    <x v="0"/>
  </r>
  <r>
    <x v="0"/>
  </r>
  <r>
    <x v="0"/>
  </r>
  <r>
    <x v="0"/>
  </r>
  <r>
    <x v="0"/>
  </r>
  <r>
    <x v="4"/>
  </r>
  <r>
    <x v="4"/>
  </r>
  <r>
    <x v="4"/>
  </r>
  <r>
    <x v="4"/>
  </r>
  <r>
    <x v="4"/>
  </r>
  <r>
    <x v="0"/>
  </r>
  <r>
    <x v="0"/>
  </r>
  <r>
    <x v="0"/>
  </r>
  <r>
    <x v="0"/>
  </r>
  <r>
    <x v="4"/>
  </r>
  <r>
    <x v="4"/>
  </r>
  <r>
    <x v="0"/>
  </r>
  <r>
    <x v="0"/>
  </r>
  <r>
    <x v="0"/>
  </r>
  <r>
    <x v="0"/>
  </r>
  <r>
    <x v="0"/>
  </r>
  <r>
    <x v="0"/>
  </r>
  <r>
    <x v="15"/>
  </r>
  <r>
    <x v="15"/>
  </r>
  <r>
    <x v="15"/>
  </r>
  <r>
    <x v="15"/>
  </r>
  <r>
    <x v="16"/>
  </r>
  <r>
    <x v="16"/>
  </r>
  <r>
    <x v="4"/>
  </r>
  <r>
    <x v="4"/>
  </r>
  <r>
    <x v="4"/>
  </r>
  <r>
    <x v="4"/>
  </r>
  <r>
    <x v="4"/>
  </r>
  <r>
    <x v="4"/>
  </r>
  <r>
    <x v="4"/>
  </r>
  <r>
    <x v="4"/>
  </r>
  <r>
    <x v="4"/>
  </r>
  <r>
    <x v="4"/>
  </r>
  <r>
    <x v="17"/>
  </r>
  <r>
    <x v="17"/>
  </r>
  <r>
    <x v="0"/>
  </r>
  <r>
    <x v="0"/>
  </r>
  <r>
    <x v="0"/>
  </r>
  <r>
    <x v="6"/>
  </r>
  <r>
    <x v="18"/>
  </r>
  <r>
    <x v="0"/>
  </r>
  <r>
    <x v="0"/>
  </r>
  <r>
    <x v="0"/>
  </r>
  <r>
    <x v="0"/>
  </r>
  <r>
    <x v="4"/>
  </r>
  <r>
    <x v="4"/>
  </r>
  <r>
    <x v="4"/>
  </r>
  <r>
    <x v="4"/>
  </r>
  <r>
    <x v="4"/>
  </r>
  <r>
    <x v="19"/>
  </r>
  <r>
    <x v="1"/>
  </r>
  <r>
    <x v="6"/>
  </r>
  <r>
    <x v="4"/>
  </r>
  <r>
    <x v="4"/>
  </r>
  <r>
    <x v="4"/>
  </r>
  <r>
    <x v="4"/>
  </r>
  <r>
    <x v="4"/>
  </r>
  <r>
    <x v="4"/>
  </r>
  <r>
    <x v="0"/>
  </r>
  <r>
    <x v="0"/>
  </r>
  <r>
    <x v="16"/>
  </r>
  <r>
    <x v="20"/>
  </r>
  <r>
    <x v="21"/>
  </r>
  <r>
    <x v="4"/>
  </r>
  <r>
    <x v="4"/>
  </r>
  <r>
    <x v="8"/>
  </r>
  <r>
    <x v="0"/>
  </r>
  <r>
    <x v="0"/>
  </r>
  <r>
    <x v="0"/>
  </r>
  <r>
    <x v="0"/>
  </r>
  <r>
    <x v="20"/>
  </r>
  <r>
    <x v="22"/>
  </r>
  <r>
    <x v="22"/>
  </r>
  <r>
    <x v="0"/>
  </r>
  <r>
    <x v="0"/>
  </r>
  <r>
    <x v="0"/>
  </r>
  <r>
    <x v="0"/>
  </r>
  <r>
    <x v="4"/>
  </r>
  <r>
    <x v="4"/>
  </r>
  <r>
    <x v="4"/>
  </r>
  <r>
    <x v="5"/>
  </r>
  <r>
    <x v="5"/>
  </r>
  <r>
    <x v="5"/>
  </r>
  <r>
    <x v="4"/>
  </r>
  <r>
    <x v="4"/>
  </r>
  <r>
    <x v="4"/>
  </r>
  <r>
    <x v="5"/>
  </r>
  <r>
    <x v="0"/>
  </r>
  <r>
    <x v="23"/>
  </r>
  <r>
    <x v="4"/>
  </r>
  <r>
    <x v="5"/>
  </r>
  <r>
    <x v="23"/>
  </r>
  <r>
    <x v="23"/>
  </r>
  <r>
    <x v="23"/>
  </r>
  <r>
    <x v="24"/>
  </r>
  <r>
    <x v="1"/>
  </r>
  <r>
    <x v="5"/>
  </r>
  <r>
    <x v="5"/>
  </r>
  <r>
    <x v="5"/>
  </r>
  <r>
    <x v="4"/>
  </r>
  <r>
    <x v="4"/>
  </r>
  <r>
    <x v="4"/>
  </r>
  <r>
    <x v="4"/>
  </r>
  <r>
    <x v="4"/>
  </r>
  <r>
    <x v="4"/>
  </r>
  <r>
    <x v="23"/>
  </r>
  <r>
    <x v="23"/>
  </r>
  <r>
    <x v="23"/>
  </r>
  <r>
    <x v="23"/>
  </r>
  <r>
    <x v="23"/>
  </r>
  <r>
    <x v="23"/>
  </r>
  <r>
    <x v="4"/>
  </r>
  <r>
    <x v="4"/>
  </r>
  <r>
    <x v="4"/>
  </r>
  <r>
    <x v="4"/>
  </r>
  <r>
    <x v="4"/>
  </r>
  <r>
    <x v="4"/>
  </r>
  <r>
    <x v="4"/>
  </r>
  <r>
    <x v="4"/>
  </r>
  <r>
    <x v="0"/>
  </r>
  <r>
    <x v="0"/>
  </r>
  <r>
    <x v="4"/>
  </r>
  <r>
    <x v="0"/>
  </r>
  <r>
    <x v="0"/>
  </r>
  <r>
    <x v="25"/>
  </r>
  <r>
    <x v="25"/>
  </r>
  <r>
    <x v="25"/>
  </r>
  <r>
    <x v="25"/>
  </r>
  <r>
    <x v="25"/>
  </r>
  <r>
    <x v="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2">
  <r>
    <x v="0"/>
  </r>
  <r>
    <x v="1"/>
  </r>
  <r>
    <x v="1"/>
  </r>
  <r>
    <x v="1"/>
  </r>
  <r>
    <x v="1"/>
  </r>
  <r>
    <x v="2"/>
  </r>
  <r>
    <x v="1"/>
  </r>
  <r>
    <x v="1"/>
  </r>
  <r>
    <x v="1"/>
  </r>
  <r>
    <x v="1"/>
  </r>
  <r>
    <x v="1"/>
  </r>
  <r>
    <x v="1"/>
  </r>
  <r>
    <x v="1"/>
  </r>
  <r>
    <x v="1"/>
  </r>
  <r>
    <x v="1"/>
  </r>
  <r>
    <x v="1"/>
  </r>
  <r>
    <x v="1"/>
  </r>
  <r>
    <x v="1"/>
  </r>
  <r>
    <x v="1"/>
  </r>
  <r>
    <x v="1"/>
  </r>
  <r>
    <x v="3"/>
  </r>
  <r>
    <x v="3"/>
  </r>
  <r>
    <x v="3"/>
  </r>
  <r>
    <x v="3"/>
  </r>
  <r>
    <x v="4"/>
  </r>
  <r>
    <x v="3"/>
  </r>
  <r>
    <x v="3"/>
  </r>
  <r>
    <x v="5"/>
  </r>
  <r>
    <x v="3"/>
  </r>
  <r>
    <x v="3"/>
  </r>
  <r>
    <x v="1"/>
  </r>
  <r>
    <x v="3"/>
  </r>
  <r>
    <x v="1"/>
  </r>
  <r>
    <x v="1"/>
  </r>
  <r>
    <x v="1"/>
  </r>
  <r>
    <x v="1"/>
  </r>
  <r>
    <x v="1"/>
  </r>
  <r>
    <x v="1"/>
  </r>
  <r>
    <x v="1"/>
  </r>
  <r>
    <x v="1"/>
  </r>
  <r>
    <x v="1"/>
  </r>
  <r>
    <x v="1"/>
  </r>
  <r>
    <x v="1"/>
  </r>
  <r>
    <x v="1"/>
  </r>
  <r>
    <x v="1"/>
  </r>
  <r>
    <x v="1"/>
  </r>
  <r>
    <x v="1"/>
  </r>
  <r>
    <x v="3"/>
  </r>
  <r>
    <x v="1"/>
  </r>
  <r>
    <x v="1"/>
  </r>
  <r>
    <x v="1"/>
  </r>
  <r>
    <x v="6"/>
  </r>
  <r>
    <x v="7"/>
  </r>
  <r>
    <x v="8"/>
  </r>
  <r>
    <x v="3"/>
  </r>
  <r>
    <x v="3"/>
  </r>
  <r>
    <x v="1"/>
  </r>
  <r>
    <x v="3"/>
  </r>
  <r>
    <x v="9"/>
  </r>
  <r>
    <x v="1"/>
  </r>
  <r>
    <x v="1"/>
  </r>
  <r>
    <x v="1"/>
  </r>
  <r>
    <x v="1"/>
  </r>
  <r>
    <x v="1"/>
  </r>
  <r>
    <x v="1"/>
  </r>
  <r>
    <x v="1"/>
  </r>
  <r>
    <x v="2"/>
  </r>
  <r>
    <x v="8"/>
  </r>
  <r>
    <x v="1"/>
  </r>
  <r>
    <x v="1"/>
  </r>
  <r>
    <x v="9"/>
  </r>
  <r>
    <x v="1"/>
  </r>
  <r>
    <x v="1"/>
  </r>
  <r>
    <x v="1"/>
  </r>
  <r>
    <x v="9"/>
  </r>
  <r>
    <x v="1"/>
  </r>
  <r>
    <x v="1"/>
  </r>
  <r>
    <x v="1"/>
  </r>
  <r>
    <x v="1"/>
  </r>
  <r>
    <x v="1"/>
  </r>
  <r>
    <x v="1"/>
  </r>
  <r>
    <x v="2"/>
  </r>
  <r>
    <x v="1"/>
  </r>
  <r>
    <x v="1"/>
  </r>
  <r>
    <x v="1"/>
  </r>
  <r>
    <x v="1"/>
  </r>
  <r>
    <x v="1"/>
  </r>
  <r>
    <x v="1"/>
  </r>
  <r>
    <x v="1"/>
  </r>
  <r>
    <x v="3"/>
  </r>
  <r>
    <x v="1"/>
  </r>
  <r>
    <x v="1"/>
  </r>
  <r>
    <x v="1"/>
  </r>
  <r>
    <x v="1"/>
  </r>
  <r>
    <x v="1"/>
  </r>
  <r>
    <x v="3"/>
  </r>
  <r>
    <x v="3"/>
  </r>
  <r>
    <x v="1"/>
  </r>
  <r>
    <x v="1"/>
  </r>
  <r>
    <x v="1"/>
  </r>
  <r>
    <x v="1"/>
  </r>
  <r>
    <x v="1"/>
  </r>
  <r>
    <x v="1"/>
  </r>
  <r>
    <x v="1"/>
  </r>
  <r>
    <x v="1"/>
  </r>
  <r>
    <x v="1"/>
  </r>
  <r>
    <x v="1"/>
  </r>
  <r>
    <x v="1"/>
  </r>
  <r>
    <x v="1"/>
  </r>
  <r>
    <x v="1"/>
  </r>
  <r>
    <x v="1"/>
  </r>
  <r>
    <x v="1"/>
  </r>
  <r>
    <x v="1"/>
  </r>
  <r>
    <x v="1"/>
  </r>
  <r>
    <x v="1"/>
  </r>
  <r>
    <x v="1"/>
  </r>
  <r>
    <x v="1"/>
  </r>
  <r>
    <x v="2"/>
  </r>
  <r>
    <x v="10"/>
  </r>
  <r>
    <x v="1"/>
  </r>
  <r>
    <x v="1"/>
  </r>
  <r>
    <x v="1"/>
  </r>
  <r>
    <x v="11"/>
  </r>
  <r>
    <x v="12"/>
  </r>
  <r>
    <x v="13"/>
  </r>
  <r>
    <x v="1"/>
  </r>
  <r>
    <x v="1"/>
  </r>
  <r>
    <x v="1"/>
  </r>
  <r>
    <x v="1"/>
  </r>
  <r>
    <x v="1"/>
  </r>
  <r>
    <x v="1"/>
  </r>
  <r>
    <x v="1"/>
  </r>
  <r>
    <x v="1"/>
  </r>
  <r>
    <x v="1"/>
  </r>
  <r>
    <x v="1"/>
  </r>
  <r>
    <x v="8"/>
  </r>
  <r>
    <x v="1"/>
  </r>
  <r>
    <x v="1"/>
  </r>
  <r>
    <x v="1"/>
  </r>
  <r>
    <x v="1"/>
  </r>
  <r>
    <x v="1"/>
  </r>
  <r>
    <x v="12"/>
  </r>
  <r>
    <x v="1"/>
  </r>
  <r>
    <x v="1"/>
  </r>
  <r>
    <x v="1"/>
  </r>
  <r>
    <x v="1"/>
  </r>
  <r>
    <x v="9"/>
  </r>
  <r>
    <x v="1"/>
  </r>
  <r>
    <x v="1"/>
  </r>
  <r>
    <x v="11"/>
  </r>
  <r>
    <x v="1"/>
  </r>
  <r>
    <x v="1"/>
  </r>
  <r>
    <x v="1"/>
  </r>
  <r>
    <x v="1"/>
  </r>
  <r>
    <x v="1"/>
  </r>
  <r>
    <x v="3"/>
  </r>
  <r>
    <x v="11"/>
  </r>
  <r>
    <x v="11"/>
  </r>
  <r>
    <x v="1"/>
  </r>
  <r>
    <x v="1"/>
  </r>
  <r>
    <x v="1"/>
  </r>
  <r>
    <x v="1"/>
  </r>
  <r>
    <x v="1"/>
  </r>
  <r>
    <x v="1"/>
  </r>
  <r>
    <x v="1"/>
  </r>
  <r>
    <x v="14"/>
  </r>
  <r>
    <x v="1"/>
  </r>
  <r>
    <x v="1"/>
  </r>
  <r>
    <x v="1"/>
  </r>
  <r>
    <x v="1"/>
  </r>
  <r>
    <x v="1"/>
  </r>
  <r>
    <x v="1"/>
  </r>
  <r>
    <x v="1"/>
  </r>
  <r>
    <x v="1"/>
  </r>
  <r>
    <x v="1"/>
  </r>
  <r>
    <x v="1"/>
  </r>
  <r>
    <x v="1"/>
  </r>
  <r>
    <x v="1"/>
  </r>
  <r>
    <x v="1"/>
  </r>
  <r>
    <x v="1"/>
  </r>
  <r>
    <x v="1"/>
  </r>
  <r>
    <x v="1"/>
  </r>
  <r>
    <x v="1"/>
  </r>
  <r>
    <x v="1"/>
  </r>
  <r>
    <x v="9"/>
  </r>
  <r>
    <x v="2"/>
  </r>
  <r>
    <x v="1"/>
  </r>
  <r>
    <x v="1"/>
  </r>
  <r>
    <x v="1"/>
  </r>
  <r>
    <x v="1"/>
  </r>
  <r>
    <x v="1"/>
  </r>
  <r>
    <x v="1"/>
  </r>
  <r>
    <x v="1"/>
  </r>
  <r>
    <x v="1"/>
  </r>
  <r>
    <x v="1"/>
  </r>
  <r>
    <x v="1"/>
  </r>
  <r>
    <x v="1"/>
  </r>
  <r>
    <x v="1"/>
  </r>
  <r>
    <x v="1"/>
  </r>
  <r>
    <x v="1"/>
  </r>
  <r>
    <x v="1"/>
  </r>
  <r>
    <x v="1"/>
  </r>
  <r>
    <x v="1"/>
  </r>
  <r>
    <x v="1"/>
  </r>
  <r>
    <x v="1"/>
  </r>
  <r>
    <x v="11"/>
  </r>
  <r>
    <x v="13"/>
  </r>
  <r>
    <x v="13"/>
  </r>
  <r>
    <x v="13"/>
  </r>
  <r>
    <x v="13"/>
  </r>
  <r>
    <x v="13"/>
  </r>
  <r>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20C4A4-FEA0-4DEB-9AA0-9391D685F2C7}"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ity_reported">
  <location ref="G1:G28" firstHeaderRow="1" firstDataRow="1" firstDataCol="1"/>
  <pivotFields count="1">
    <pivotField axis="axisRow" showAll="0">
      <items count="27">
        <item x="22"/>
        <item x="14"/>
        <item x="18"/>
        <item x="11"/>
        <item x="20"/>
        <item x="6"/>
        <item x="15"/>
        <item x="4"/>
        <item x="21"/>
        <item x="13"/>
        <item x="19"/>
        <item x="7"/>
        <item x="3"/>
        <item x="5"/>
        <item x="12"/>
        <item x="10"/>
        <item x="8"/>
        <item x="17"/>
        <item x="24"/>
        <item x="1"/>
        <item x="0"/>
        <item x="9"/>
        <item x="16"/>
        <item x="2"/>
        <item x="23"/>
        <item x="25"/>
        <item t="default"/>
      </items>
    </pivotField>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formats count="4">
    <format dxfId="3">
      <pivotArea type="all" dataOnly="0" outline="0" fieldPosition="0"/>
    </format>
    <format dxfId="2">
      <pivotArea field="0" type="button" dataOnly="0" labelOnly="1" outline="0" axis="axisRow" fieldPosition="0"/>
    </format>
    <format dxfId="1">
      <pivotArea dataOnly="0" labelOnly="1" fieldPosition="0">
        <references count="1">
          <reference field="0" count="0"/>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5F01B3-B25A-476F-B59A-051CAF9281B4}" name="PivotTable1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nationality">
  <location ref="D1:D17" firstHeaderRow="1" firstDataRow="1" firstDataCol="1"/>
  <pivotFields count="1">
    <pivotField axis="axisRow" showAll="0">
      <items count="16">
        <item x="3"/>
        <item x="11"/>
        <item x="10"/>
        <item x="6"/>
        <item x="14"/>
        <item x="8"/>
        <item x="2"/>
        <item x="4"/>
        <item x="7"/>
        <item x="5"/>
        <item x="12"/>
        <item x="9"/>
        <item x="0"/>
        <item x="1"/>
        <item x="13"/>
        <item t="default"/>
      </items>
    </pivotField>
  </pivotFields>
  <rowFields count="1">
    <field x="0"/>
  </rowFields>
  <rowItems count="16">
    <i>
      <x/>
    </i>
    <i>
      <x v="1"/>
    </i>
    <i>
      <x v="2"/>
    </i>
    <i>
      <x v="3"/>
    </i>
    <i>
      <x v="4"/>
    </i>
    <i>
      <x v="5"/>
    </i>
    <i>
      <x v="6"/>
    </i>
    <i>
      <x v="7"/>
    </i>
    <i>
      <x v="8"/>
    </i>
    <i>
      <x v="9"/>
    </i>
    <i>
      <x v="10"/>
    </i>
    <i>
      <x v="11"/>
    </i>
    <i>
      <x v="12"/>
    </i>
    <i>
      <x v="13"/>
    </i>
    <i>
      <x v="14"/>
    </i>
    <i t="grand">
      <x/>
    </i>
  </rowItems>
  <colItems count="1">
    <i/>
  </colItems>
  <formats count="4">
    <format dxfId="7">
      <pivotArea type="all" dataOnly="0" outline="0" fieldPosition="0"/>
    </format>
    <format dxfId="6">
      <pivotArea field="0" type="button" dataOnly="0" labelOnly="1" outline="0" axis="axisRow" fieldPosition="0"/>
    </format>
    <format dxfId="5">
      <pivotArea dataOnly="0" labelOnly="1" fieldPosition="0">
        <references count="1">
          <reference field="0" count="0"/>
        </references>
      </pivotArea>
    </format>
    <format dxfId="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Flags>
  </global>
  <types>
    <type name="_imageurl">
      <keyFlags>
        <key name="Attribution Size">
          <flag name="ShowInAutoComplete"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Flags>
    </type>
  </types>
</rvTypesInfo>
</file>

<file path=xl/richData/rdrichvalue.xml><?xml version="1.0" encoding="utf-8"?>
<rvData xmlns="http://schemas.microsoft.com/office/spreadsheetml/2017/richdata" count="152">
  <rv s="0">
    <v>https://creativecommons.org/licenses/by-sa/3.0</v>
    <v>CC BY-SA 3.0</v>
  </rv>
  <rv s="0">
    <v>http://en.wikipedia.org/wiki/Bạc_Liêu_Province</v>
    <v>Wikipedia</v>
  </rv>
  <rv s="1">
    <v>0</v>
    <v>1</v>
  </rv>
  <rv s="2">
    <v>https://www.bing.com/th?id=AMMS_349f13e50bad622684c05ebd5c58f5d1&amp;qlt=95</v>
    <v>2</v>
    <v>https://www.bing.com/images/search?form=xlimg&amp;q=bac+lieu+province+vietnam</v>
    <v>Image of Bac Lieu Province</v>
  </rv>
  <rv s="0">
    <v>https://www.bing.com/search?q=bac+lieu+province+vietnam&amp;form=skydnc</v>
    <v>Learn more on Bing</v>
  </rv>
  <rv s="3">
    <v>en-US</v>
    <v>0f6fdb10-aa8f-ce35-6b17-ba9671510900</v>
    <v>536870912</v>
    <v>536870918</v>
    <v>1</v>
    <v>3</v>
    <v>4</v>
    <v>Bac Lieu Province</v>
    <v>7</v>
    <v>8</v>
    <v>Map</v>
    <v>9</v>
    <v>VN-55</v>
    <v>2468.6999999999998</v>
    <v>Bạc Liêu</v>
    <v>Vietnam</v>
    <v>Bạc Liêu Province is a province of Vietnam. It is a coastal province, and is situated in the Mekong Delta region of the southern part of the country.</v>
    <v>3</v>
    <v>Hưng Hội</v>
    <v>4</v>
    <v>Bac Lieu Province</v>
    <v>978695</v>
    <v>SE Asia Standard Time</v>
    <v>Bac Lieu Province</v>
    <v>mdp/vdpid/10595499</v>
  </rv>
  <rv s="4">
    <v>5</v>
  </rv>
  <rv s="0">
    <v>http://en.wikipedia.org/wiki/Bắc_Ninh_Province</v>
    <v>Wikipedia</v>
  </rv>
  <rv s="1">
    <v>0</v>
    <v>7</v>
  </rv>
  <rv s="2">
    <v>https://www.bing.com/th?id=AMMS_5f65843b38105cb27ad025f73f95b946&amp;qlt=95</v>
    <v>8</v>
    <v>https://www.bing.com/images/search?form=xlimg&amp;q=b%e1%ba%afc+ninh+province</v>
    <v>Image of Bac Ninh Province</v>
  </rv>
  <rv s="0">
    <v>https://www.bing.com/search?q=b%e1%ba%afc+ninh+province&amp;form=skydnc</v>
    <v>Learn more on Bing</v>
  </rv>
  <rv s="5">
    <v>en-US</v>
    <v>f32cb7e6-e8de-e987-fdc3-d349e9f4e82e</v>
    <v>536870912</v>
    <v>536870918</v>
    <v>1</v>
    <v>14</v>
    <v>15</v>
    <v>Bac Ninh Province</v>
    <v>16</v>
    <v>17</v>
    <v>Map</v>
    <v>18</v>
    <v>VN-56</v>
    <v>822.7</v>
    <v>Bắc Ninh</v>
    <v>Vietnam</v>
    <v>Bắc Ninh is a province of Vietnam, located in the Red River Delta of the northern part of the country. It is the smallest province of Vietnam and is situated to the east of the nation's capital, Hanoi, and borders Bắc Giang Province, Hưng Yên Province, Hải Dương Province, Thái Nguyên Province and Hanoi. The province's name literally means "northern serenity".</v>
    <v>9</v>
    <v>Bắc Ninh</v>
    <v>10</v>
    <v>Bac Ninh Province</v>
    <v>1445626</v>
    <v>Bac Ninh Province</v>
    <v>mdp/vdpid/10595498</v>
  </rv>
  <rv s="4">
    <v>11</v>
  </rv>
  <rv s="0">
    <v>http://creativecommons.org/licenses/by-sa/3.0/</v>
    <v>CC-BY-SA-3.0</v>
  </rv>
  <rv s="0">
    <v>http://en.wikipedia.org/wiki/Bến_Tre_Province</v>
    <v>Wikipedia</v>
  </rv>
  <rv s="1">
    <v>13</v>
    <v>14</v>
  </rv>
  <rv s="2">
    <v>https://www.bing.com/th?id=AMMS_dfa4b3d3338a3248861d139f4498a5bf&amp;qlt=95</v>
    <v>15</v>
    <v>https://www.bing.com/images/search?form=xlimg&amp;q=b%e1%ba%bfn+tre+province</v>
    <v>Image of Bến Tre</v>
  </rv>
  <rv s="0">
    <v>https://www.bing.com/search?q=b%e1%ba%bfn+tre+province&amp;form=skydnc</v>
    <v>Learn more on Bing</v>
  </rv>
  <rv s="5">
    <v>en-US</v>
    <v>b019efb6-e709-249c-b18d-e596ea8b759e</v>
    <v>536870912</v>
    <v>536870918</v>
    <v>1</v>
    <v>22</v>
    <v>15</v>
    <v>Bến Tre</v>
    <v>7</v>
    <v>8</v>
    <v>Map</v>
    <v>18</v>
    <v>VN-50</v>
    <v>2321.6</v>
    <v>Bến Tre</v>
    <v>Vietnam</v>
    <v>Bến Tre is a province of Vietnam. It is one of the country's southern provinces, being situated in the Mekong Delta.</v>
    <v>16</v>
    <v>Bến Tre</v>
    <v>17</v>
    <v>Bến Tre</v>
    <v>1624471</v>
    <v>Bến Tre</v>
    <v>mdp/vdpid/10595497</v>
  </rv>
  <rv s="4">
    <v>18</v>
  </rv>
  <rv s="0">
    <v>http://es.wikipedia.org/wiki/Provincia_de_Bình_Thuận</v>
    <v>Wikipedia</v>
  </rv>
  <rv s="1">
    <v>13</v>
    <v>20</v>
  </rv>
  <rv s="2">
    <v>https://www.bing.com/th?id=AMMS_573a5f92bbe753eb684281365119aefb&amp;qlt=95</v>
    <v>21</v>
    <v>https://www.bing.com/images/search?form=xlimg&amp;q=b%c3%acnh+thu%e1%ba%adn+province</v>
    <v>Image of Bình Thuận Province</v>
  </rv>
  <rv s="0">
    <v>https://www.bing.com/search?q=b%c3%acnh+thu%e1%ba%adn+province&amp;form=skydnc</v>
    <v>Learn more on Bing</v>
  </rv>
  <rv s="3">
    <v>en-US</v>
    <v>a087acd2-ef54-268e-82ba-720ee03f0137</v>
    <v>536870912</v>
    <v>536870918</v>
    <v>1</v>
    <v>26</v>
    <v>4</v>
    <v>Bình Thuận Province</v>
    <v>16</v>
    <v>17</v>
    <v>Map</v>
    <v>9</v>
    <v>VN-40</v>
    <v>7992</v>
    <v>Phan Thiet</v>
    <v>Vietnam</v>
    <v>Bình Thuận is a province of Vietnam. It is located on the country's South Central Coast. It is sometimes seen as part of the Southeast region. The province is known for its scenery and beaches. There are also a number of sites of archaeological significance.</v>
    <v>22</v>
    <v>Phan Thiet</v>
    <v>23</v>
    <v>Bình Thuận Province</v>
    <v>1359500</v>
    <v>SE Asia Standard Time</v>
    <v>Bình Thuận Province</v>
    <v>mdp/vdpid/10595493, mdp/vdpid/7883601642786914306</v>
  </rv>
  <rv s="4">
    <v>24</v>
  </rv>
  <rv s="0">
    <v>http://en.wikipedia.org/wiki/Cần_Thơ</v>
    <v>Wikipedia</v>
  </rv>
  <rv s="1">
    <v>0</v>
    <v>26</v>
  </rv>
  <rv s="2">
    <v>https://www.bing.com/th?id=AMMS_0c7ef1b050b10c854507ccc3827be009&amp;qlt=95</v>
    <v>27</v>
    <v>https://www.bing.com/images/search?form=xlimg&amp;q=can+tho</v>
    <v>Image of Can Tho</v>
  </rv>
  <rv s="0">
    <v>https://www.bing.com/search?q=can+tho&amp;form=skydnc</v>
    <v>Learn more on Bing</v>
  </rv>
  <rv s="6">
    <v>en-US</v>
    <v>c6aad310-0349-6338-8c66-5a69d2c4914f</v>
    <v>536870912</v>
    <v>536870918</v>
    <v>1</v>
    <v>31</v>
    <v>32</v>
    <v>Can Tho</v>
    <v>16</v>
    <v>17</v>
    <v>Map</v>
    <v>18</v>
    <v>VN-CT</v>
    <v>1389.6</v>
    <v>Vietnam</v>
    <v>Cần Thơ is the fourth-largest city in Vietnam, and the largest city in the Mekong Delta. It is noted for its floating markets, rice paper-making village, and picturesque rural canals. It had a population of 1.2 million as of 2011, grew to 1,520,000 in June 2018, and is located on the south bank of the Hậu River, a distributary of the Mekong River. In 2007, about 50 people died when the Cần Thơ Bridge collapsed, causing Vietnam's worst engineering disaster. In 2011, Cần Thơ International Airport opened.</v>
    <v>28</v>
    <v>29</v>
    <v>Can Tho</v>
    <v>1569301</v>
    <v>SE Asia Standard Time, Indochina Time Zone</v>
    <v>Can Tho</v>
    <v>mdp/vdpid/7882098231847419905</v>
  </rv>
  <rv s="4">
    <v>30</v>
  </rv>
  <rv s="0">
    <v>http://creativecommons.org/licenses/by/3.0</v>
    <v>CC BY 3.0</v>
  </rv>
  <rv s="0">
    <v>http://it.wikipedia.org/wiki/Đà_Nẵng</v>
    <v>Wikipedia</v>
  </rv>
  <rv s="1">
    <v>32</v>
    <v>33</v>
  </rv>
  <rv s="2">
    <v>https://www.bing.com/th?id=AMMS_a246a0d0bc157f6ce2c2df2484e15182&amp;qlt=95</v>
    <v>34</v>
    <v>https://www.bing.com/images/search?form=xlimg&amp;q=da+nang</v>
    <v>Image of Da Nang</v>
  </rv>
  <rv s="0">
    <v>https://www.bing.com/search?q=da+nang&amp;form=skydnc</v>
    <v>Learn more on Bing</v>
  </rv>
  <rv s="6">
    <v>en-US</v>
    <v>f8246024-fd05-5f2e-4a14-6b19c96b8962</v>
    <v>536870912</v>
    <v>536870918</v>
    <v>1</v>
    <v>36</v>
    <v>32</v>
    <v>Da Nang</v>
    <v>16</v>
    <v>17</v>
    <v>Map</v>
    <v>18</v>
    <v>VN-DN</v>
    <v>1285.4000000000001</v>
    <v>Vietnam</v>
    <v>Da Nang is a class-1 municipality and the fifth-largest city in Vietnam by population. It is on the coast of the East Sea at the mouth of the Han River, and one of Vietnam's most important port cities. As one of the country's five direct-controlled municipalities, it is under the administration of the central government.</v>
    <v>35</v>
    <v>36</v>
    <v>Da Nang</v>
    <v>1134310</v>
    <v>SE Asia Standard Time, Indochina Time Zone</v>
    <v>Da Nang</v>
    <v>mdp/vdpid/10595489</v>
  </rv>
  <rv s="4">
    <v>37</v>
  </rv>
  <rv s="0">
    <v>https://creativecommons.org/licenses/by-sa/4.0</v>
    <v>CC BY-SA 4.0</v>
  </rv>
  <rv s="0">
    <v>http://es.wikipedia.org/wiki/Provincia_de_Đồng_Tháp</v>
    <v>Wikipedia</v>
  </rv>
  <rv s="1">
    <v>39</v>
    <v>40</v>
  </rv>
  <rv s="2">
    <v>https://www.bing.com/th?id=AMMS_8e99d83797c5e6e5b24bed9ffa97c03d&amp;qlt=95</v>
    <v>41</v>
    <v>https://www.bing.com/images/search?form=xlimg&amp;q=%c4%91%e1%bb%93ng+th%c3%a1p+province</v>
    <v>Image of Đồng Tháp</v>
  </rv>
  <rv s="0">
    <v>https://www.bing.com/search?q=%c4%91%e1%bb%93ng+th%c3%a1p+province&amp;form=skydnc</v>
    <v>Learn more on Bing</v>
  </rv>
  <rv s="5">
    <v>en-US</v>
    <v>8808ccd8-3c62-17d7-bb5b-70dc40b07b15</v>
    <v>536870912</v>
    <v>536870918</v>
    <v>1</v>
    <v>40</v>
    <v>15</v>
    <v>Đồng Tháp</v>
    <v>16</v>
    <v>17</v>
    <v>Map</v>
    <v>18</v>
    <v>VN-45</v>
    <v>3238</v>
    <v>Cao Lãnh</v>
    <v>Vietnam</v>
    <v>Đồng Tháp is a province in the Mekong Delta and Đồng Tháp Mười region of southern Vietnam. Đồng Tháp is 165 kilometres from Ho Chi Minh City, bordered by Pray Veng Province in the north with a length of more than 48 kilometres; Vĩnh Long and Cần Thơ in the south; An Giang in the west; and Long An and Tiền Giang in the east.</v>
    <v>42</v>
    <v>Sa Đéc</v>
    <v>43</v>
    <v>Đồng Tháp</v>
    <v>2476940</v>
    <v>Đồng Tháp</v>
    <v>mdp/vdpid/10595486</v>
  </rv>
  <rv s="4">
    <v>44</v>
  </rv>
  <rv s="0">
    <v>http://tr.wikipedia.org/wiki/Hanoi</v>
    <v>Wikipedia</v>
  </rv>
  <rv s="1">
    <v>13</v>
    <v>46</v>
  </rv>
  <rv s="2">
    <v>https://www.bing.com/th?id=AMMS_e7f7b7ed8976be6b34da15f8dd0c0a9e&amp;qlt=95</v>
    <v>47</v>
    <v>https://www.bing.com/images/search?form=xlimg&amp;q=hanoi+vietnam</v>
    <v>Image of Hanoi</v>
  </rv>
  <rv s="0">
    <v>https://www.bing.com/search?q=hanoi+vietnam&amp;form=skydnc</v>
    <v>Learn more on Bing</v>
  </rv>
  <rv s="6">
    <v>en-US</v>
    <v>0ac97487-debb-537a-b806-132c4e5513e6</v>
    <v>536870912</v>
    <v>536870918</v>
    <v>1</v>
    <v>45</v>
    <v>32</v>
    <v>Hanoi</v>
    <v>16</v>
    <v>17</v>
    <v>Map</v>
    <v>18</v>
    <v>VN-HN</v>
    <v>3344.7</v>
    <v>Vietnam</v>
    <v>Hanoi is the capital of Vietnam. It covers an area of 3,328.9 square kilometres. With an estimated population of 8.1 million as of 2019, it is the second largest city in Vietnam. The metropolitan area, encompassing nine additional neighbouring provinces, has an estimated population of 16 million. Located in the central area of the Red River Delta, Hanoi is the commercial, cultural, and educational centre of Northern Vietnam. Having an estimated nominal GDP of US$32.8 billion, it is the second most productive economic centre of Vietnam, following Ho Chi Minh City.</v>
    <v>48</v>
    <v>49</v>
    <v>Hanoi</v>
    <v>8053553</v>
    <v>Indochina Time Zone, SE Asia Standard Time</v>
    <v>Hanoi</v>
    <v>mdp/vdpid/-7974924153, mdp/vdpid/7864273122193571841</v>
  </rv>
  <rv s="4">
    <v>50</v>
  </rv>
  <rv s="0">
    <v>http://ja.wikipedia.org/wiki/ハティン省</v>
    <v>Wikipedia</v>
  </rv>
  <rv s="1">
    <v>0</v>
    <v>52</v>
  </rv>
  <rv s="2">
    <v>https://www.bing.com/th?id=AMMS_7c3a10ce9de7bf6d508959eee94507c0&amp;qlt=95</v>
    <v>53</v>
    <v>https://www.bing.com/images/search?form=xlimg&amp;q=ha+tinh+province</v>
    <v>Image of Ha Tinh</v>
  </rv>
  <rv s="0">
    <v>https://www.bing.com/search?q=ha+tinh+province&amp;form=skydnc</v>
    <v>Learn more on Bing</v>
  </rv>
  <rv s="5">
    <v>en-US</v>
    <v>3dcdefa5-fb5d-3347-2dd3-55319a5b0acb</v>
    <v>536870912</v>
    <v>536870918</v>
    <v>1</v>
    <v>50</v>
    <v>15</v>
    <v>Ha Tinh</v>
    <v>16</v>
    <v>17</v>
    <v>Map</v>
    <v>18</v>
    <v>VN-23</v>
    <v>5997.8</v>
    <v>Hà Tĩnh</v>
    <v>Vietnam</v>
    <v>Hà Tĩnh is a province on the North Central Coast of Vietnam. Together with neighbouring Nghệ An Province the two provinces are together called "Nghệ Tĩnh", and the locals are known for speaking Vietnamese with a very noticeable accent.</v>
    <v>54</v>
    <v>Hồng Lĩnh</v>
    <v>55</v>
    <v>Ha Tinh</v>
    <v>1478261</v>
    <v>Ha Tinh</v>
    <v>mdp/vdpid/10595480</v>
  </rv>
  <rv s="4">
    <v>56</v>
  </rv>
  <rv s="0">
    <v>http://en.wikipedia.org/wiki/Public_domain</v>
    <v>Public domain</v>
  </rv>
  <rv s="0">
    <v>http://en.wikipedia.org/wiki/Hải_Dương_Province</v>
    <v>Wikipedia</v>
  </rv>
  <rv s="1">
    <v>58</v>
    <v>59</v>
  </rv>
  <rv s="2">
    <v>https://www.bing.com/th?id=AMMS_cd7b9d846c2622f813181c7522887a7c&amp;qlt=95</v>
    <v>60</v>
    <v>https://www.bing.com/images/search?form=xlimg&amp;q=h%e1%ba%a3i+d%c6%b0%c6%a1ng+province+vietnam</v>
    <v>Image of Hải Dương Province</v>
  </rv>
  <rv s="0">
    <v>https://www.bing.com/search?q=h%e1%ba%a3i+d%c6%b0%c6%a1ng+province+vietnam&amp;form=skydnc</v>
    <v>Learn more on Bing</v>
  </rv>
  <rv s="5">
    <v>en-US</v>
    <v>8acb8c46-8b5a-33bf-53cf-c27780d39c94</v>
    <v>536870912</v>
    <v>536870918</v>
    <v>1</v>
    <v>54</v>
    <v>15</v>
    <v>Hải Dương Province</v>
    <v>16</v>
    <v>17</v>
    <v>Map</v>
    <v>18</v>
    <v>VN-61</v>
    <v>1648.4</v>
    <v>Hải Dương</v>
    <v>Vietnam</v>
    <v>Hải Dương is a province in the Red River Delta of northern Vietnam. Its name derives from Sino-Vietnamese 海陽 "ocean sun", though the modern province is in fact landlocked. Nowadays, Hải Dương is among the most industrialized and developed provinces in Vietnam.</v>
    <v>61</v>
    <v>Hải Dương</v>
    <v>62</v>
    <v>Hải Dương Province</v>
    <v>2567035</v>
    <v>Hải Dương Province</v>
    <v>mdp/vdpid/10595479</v>
  </rv>
  <rv s="4">
    <v>63</v>
  </rv>
  <rv s="0">
    <v>http://tr.wikipedia.org/wiki/Lai_Châu_ili</v>
    <v>Wikipedia</v>
  </rv>
  <rv s="1">
    <v>58</v>
    <v>65</v>
  </rv>
  <rv s="2">
    <v>https://www.bing.com/th?id=AMMS_66b225a76f0824ed94e7aaa4061e008c&amp;qlt=95</v>
    <v>66</v>
    <v>https://www.bing.com/images/search?form=xlimg&amp;q=lai+ch%c3%a2u+province</v>
    <v>Image of Lai Châu</v>
  </rv>
  <rv s="0">
    <v>https://www.bing.com/search?q=lai+ch%c3%a2u+province&amp;form=skydnc</v>
    <v>Learn more on Bing</v>
  </rv>
  <rv s="5">
    <v>en-US</v>
    <v>da6a5867-3d61-027b-af64-9f61fa7cbb04</v>
    <v>536870912</v>
    <v>536870918</v>
    <v>1</v>
    <v>58</v>
    <v>15</v>
    <v>Lai Châu</v>
    <v>16</v>
    <v>17</v>
    <v>Map</v>
    <v>9</v>
    <v>VN-01</v>
    <v>9059.4</v>
    <v>Lai Châu</v>
    <v>Vietnam</v>
    <v>Lai Châu is a province in the Northwest region of Vietnam. Lai Châu Province is the most sparsely populated in Vietnam, and it shares a border with China. It was once a semi-independent White Tai confederation known as Sip Song Chau Tai, but was absorbed by France into French Indochina in the 1880s and subsequently became part of Vietnam following Vietnamese independence in 1954. It became part of the Northwest Autonomous Area of the Democratic Republic of Vietnam from 1955 to 1975, when Lai Châu Province was formed. Điện Biên Province was carved out of Lai Châu in 2004.</v>
    <v>67</v>
    <v>Lai Châu</v>
    <v>68</v>
    <v>Lai Châu</v>
    <v>470510</v>
    <v>Lai Châu</v>
    <v>mdp/vdpid/-7974924177</v>
  </rv>
  <rv s="4">
    <v>69</v>
  </rv>
  <rv s="0">
    <v>http://ja.wikipedia.org/wiki/ラオカイ省</v>
    <v>Wikipedia</v>
  </rv>
  <rv s="1">
    <v>58</v>
    <v>71</v>
  </rv>
  <rv s="2">
    <v>https://www.bing.com/th?id=AMMS_65f42d1b116e8615385bc139f6dafc04&amp;qlt=95</v>
    <v>72</v>
    <v>https://www.bing.com/images/search?form=xlimg&amp;q=lao+cai+province</v>
    <v>Image of Lao Cai Province</v>
  </rv>
  <rv s="0">
    <v>https://www.bing.com/search?q=lao+cai+province&amp;form=skydnc</v>
    <v>Learn more on Bing</v>
  </rv>
  <rv s="5">
    <v>en-US</v>
    <v>e398ec8c-3d0a-088f-1c27-343b87fc142f</v>
    <v>536870912</v>
    <v>536870918</v>
    <v>1</v>
    <v>63</v>
    <v>15</v>
    <v>Lao Cai Province</v>
    <v>16</v>
    <v>17</v>
    <v>Map</v>
    <v>9</v>
    <v>VN-02</v>
    <v>6383.9</v>
    <v>Lào Cai</v>
    <v>Vietnam</v>
    <v>Lào Cai is a province of the mountainous Northwest region of Vietnam bordering the province of Yunnan in China. The province covers an area of 6,383.9 square kilometres and as of 2008 it had a population of 602,300 people.</v>
    <v>73</v>
    <v>Lào Cai</v>
    <v>74</v>
    <v>Lao Cai Province</v>
    <v>701706</v>
    <v>Lao Cai Province</v>
    <v>mdp/vdpid/10595468</v>
  </rv>
  <rv s="4">
    <v>75</v>
  </rv>
  <rv s="0">
    <v>http://es.wikipedia.org/wiki/Nha_Trang</v>
    <v>Wikipedia</v>
  </rv>
  <rv s="1">
    <v>13</v>
    <v>77</v>
  </rv>
  <rv s="2">
    <v>https://www.bing.com/th?id=AMMS_a581d82decb4906237b4881f052f81be&amp;qlt=95</v>
    <v>78</v>
    <v>https://www.bing.com/images/search?form=xlimg&amp;q=nha+trang</v>
    <v>Image of Nha Trang</v>
  </rv>
  <rv s="0">
    <v>https://www.bing.com/search?q=nha+trang&amp;form=skydnc</v>
    <v>Learn more on Bing</v>
  </rv>
  <rv s="7">
    <v>en-US</v>
    <v>0325ca42-3799-2137-5446-ee45c82638d5</v>
    <v>536870912</v>
    <v>536870913</v>
    <v>1</v>
    <v>68</v>
    <v>69</v>
    <v>Nha Trang</v>
    <v>16</v>
    <v>70</v>
    <v>Map</v>
    <v>9</v>
    <v>Khanh Hoa Province</v>
    <v>251</v>
    <v>Vietnam</v>
    <v>Nha Trang is a coastal city and capital of Khánh Hòa Province, on the South Central Coast of Vietnam. It is bounded on the north by Ninh Hoà district, on the south by Cam Ranh town and on the west by Diên Khánh District. The city has about 392,000 inhabitants, a number that is projected to increase to 560,000 by 2015 and 630,000 inhabitants by 2025. An area of 12.87 square kilometres of the western communes of Diên An and Diên Toàn is planned to be merged into Nha Trang which will make its new area 265.47 square kilometres based on the approval of the Prime Minister of Vietnam in September 2012.</v>
    <v>79</v>
    <v>12.24671</v>
    <v>80</v>
    <v>109.196961</v>
    <v>Nha Trang</v>
    <v>535000</v>
    <v>SE Asia Standard Time, Indochina Time Zone</v>
    <v>Nha Trang</v>
    <v>mdp/vdpid/7871643769425100803</v>
  </rv>
  <rv s="4">
    <v>81</v>
  </rv>
  <rv s="0">
    <v>https://creativecommons.org/licenses/by/2.0</v>
    <v>CC BY 2.0</v>
  </rv>
  <rv s="0">
    <v>http://en.wikipedia.org/wiki/Ninh_Bình_Province</v>
    <v>Wikipedia</v>
  </rv>
  <rv s="1">
    <v>83</v>
    <v>84</v>
  </rv>
  <rv s="2">
    <v>https://www.bing.com/th?id=AMMS_20e77113a63b0bb6c90d2336537fe2c6&amp;qlt=95</v>
    <v>85</v>
    <v>https://www.bing.com/images/search?form=xlimg&amp;q=ninh+b%c3%acnh+province</v>
    <v>Image of Ninh Bình</v>
  </rv>
  <rv s="0">
    <v>https://www.bing.com/search?q=ninh+b%c3%acnh+province&amp;form=skydnc</v>
    <v>Learn more on Bing</v>
  </rv>
  <rv s="5">
    <v>en-US</v>
    <v>62b119cc-af6e-600e-8f0c-8333a24d940a</v>
    <v>536870912</v>
    <v>536870918</v>
    <v>1</v>
    <v>74</v>
    <v>15</v>
    <v>Ninh Bình</v>
    <v>16</v>
    <v>17</v>
    <v>Map</v>
    <v>18</v>
    <v>VN-18</v>
    <v>1383.7</v>
    <v>Ninh Bình</v>
    <v>Vietnam</v>
    <v>Ninh Bình is a province of Vietnam, in the Red River Delta region of the northern part of the country. The province is famous for a high density of natural and cultural attractions, including reserved parks in Cúc Phương National Park and Van Long, grotto caves and rivers in Tràng An, Tam Cốc-Bích Động and Mua Caves, historic monuments in the Hoa Lư ancient capital, Vietnam's largest buddhist worshiping complex, and the Phát Diệm Cathedral with "eclectic architectural style". Thanks to its adjacency to Hanoi, day trips from the capital are easily manageable.</v>
    <v>86</v>
    <v>Ninh Bình</v>
    <v>87</v>
    <v>Ninh Bình</v>
    <v>1119845</v>
    <v>Ninh Bình</v>
    <v>mdp/vdpid/10595464</v>
  </rv>
  <rv s="4">
    <v>88</v>
  </rv>
  <rv s="0">
    <v>http://ja.wikipedia.org/wiki/ニントゥアン省</v>
    <v>Wikipedia</v>
  </rv>
  <rv s="1">
    <v>0</v>
    <v>90</v>
  </rv>
  <rv s="2">
    <v>https://www.bing.com/th?id=AMMS_6b088b41837c85583f507cf7ccd2d02e&amp;qlt=95</v>
    <v>91</v>
    <v>https://www.bing.com/images/search?form=xlimg&amp;q=ninh+thu%e1%ba%adn+province</v>
    <v>Image of Ninh Thuan Province</v>
  </rv>
  <rv s="0">
    <v>https://www.bing.com/search?q=ninh+thu%e1%ba%adn+province&amp;form=skydnc</v>
    <v>Learn more on Bing</v>
  </rv>
  <rv s="5">
    <v>en-US</v>
    <v>abd21cf9-1465-f7a6-7529-9341fa746c6e</v>
    <v>536870912</v>
    <v>536870918</v>
    <v>1</v>
    <v>79</v>
    <v>15</v>
    <v>Ninh Thuan Province</v>
    <v>7</v>
    <v>8</v>
    <v>Map</v>
    <v>9</v>
    <v>VN-36</v>
    <v>3358</v>
    <v>Phan Rang–Tháp Chàm</v>
    <v>Vietnam</v>
    <v>Ninh Thuận is a province in the South Central Coast region of Vietnam.</v>
    <v>92</v>
    <v>Phan Rang–Tháp Chàm</v>
    <v>93</v>
    <v>Ninh Thuan Province</v>
    <v>579710</v>
    <v>Ninh Thuan Province</v>
    <v>mdp/vdpid/-7974924207</v>
  </rv>
  <rv s="4">
    <v>94</v>
  </rv>
  <rv s="0">
    <v>http://creativecommons.org/licenses/by/2.0</v>
    <v>CC BY 2.0</v>
  </rv>
  <rv s="0">
    <v>http://pl.wikipedia.org/wiki/Prowincja_Quảng_Nam</v>
    <v>Wikipedia</v>
  </rv>
  <rv s="1">
    <v>96</v>
    <v>97</v>
  </rv>
  <rv s="2">
    <v>https://www.bing.com/th?id=AMMS_db9828213bcee46955bc466ffe967552&amp;qlt=95</v>
    <v>98</v>
    <v>https://www.bing.com/images/search?form=xlimg&amp;q=qu%e1%ba%a3ng+nam+province</v>
    <v>Image of Quang Nam</v>
  </rv>
  <rv s="0">
    <v>https://www.bing.com/search?q=qu%e1%ba%a3ng+nam+province&amp;form=skydnc</v>
    <v>Learn more on Bing</v>
  </rv>
  <rv s="8">
    <v>en-US</v>
    <v>305b9189-4e80-e15c-3b1f-387a1b5008b5</v>
    <v>536870912</v>
    <v>536870918</v>
    <v>1</v>
    <v>83</v>
    <v>84</v>
    <v>Quang Nam</v>
    <v>16</v>
    <v>17</v>
    <v>Map</v>
    <v>18</v>
    <v>VN-27</v>
    <v>10438.4</v>
    <v>Vietnam</v>
    <v>Quảng Nam is a province in the Central region of Vietnam. It is bordered by Thừa Thiên–Huế Province to the north, the nation of Laos to the west, Kon Tum Province to the southwest, Quảng Ngãi Province to the southeast, the South China Sea to the east, and the city of Da Nang to the northeast. It is extremely famous for Quang noodles, Hoi An ancient town and My Son holy land.</v>
    <v>99</v>
    <v>Tam Kỳ</v>
    <v>100</v>
    <v>Quang Nam</v>
    <v>1840265</v>
    <v>Quang Nam</v>
    <v>mdp/vdpid/10595459</v>
  </rv>
  <rv s="4">
    <v>101</v>
  </rv>
  <rv s="0">
    <v>http://ja.wikipedia.org/wiki/クアンニン省</v>
    <v>Wikipedia</v>
  </rv>
  <rv s="1">
    <v>13</v>
    <v>103</v>
  </rv>
  <rv s="2">
    <v>https://www.bing.com/th?id=AMMS_bbbcac542da674feebdcfdd169e2ed79&amp;qlt=95</v>
    <v>104</v>
    <v>https://www.bing.com/images/search?form=xlimg&amp;q=quang+ninh</v>
    <v>Image of Quảng Ninh Province</v>
  </rv>
  <rv s="0">
    <v>https://www.bing.com/search?q=quang+ninh&amp;form=skydnc</v>
    <v>Learn more on Bing</v>
  </rv>
  <rv s="3">
    <v>en-US</v>
    <v>6052e50c-808a-4d40-1aaa-48b5a1866b12</v>
    <v>536870912</v>
    <v>536870918</v>
    <v>1</v>
    <v>88</v>
    <v>4</v>
    <v>Quảng Ninh Province</v>
    <v>16</v>
    <v>17</v>
    <v>Map</v>
    <v>18</v>
    <v>VN-13</v>
    <v>6102.3</v>
    <v>Hạ Long</v>
    <v>Vietnam</v>
    <v>Quảng Ninh is a province along the northeastern coast of Vietnam. It is 153 km east of Hanoi. The province is home to Hạ Long Bay, a World Heritage Site. The provincial capital is Hạ Long. Nearly 80% of the province is mountainous with abundant land, forest water and mineral resources. Nearly 90% of coal output in the country is extracted in this province. Hạ Long Bay has 1,969 islands, out of which 989 have been given names. The province covers an area of 6,102.4 square kilometres and as of 2014 it had a population of 1,185,200 people.</v>
    <v>105</v>
    <v>Hạ Long</v>
    <v>106</v>
    <v>Quảng Ninh Province</v>
    <v>1414633</v>
    <v>SE Asia Standard Time</v>
    <v>Quảng Ninh Province</v>
    <v>mdp/vdpid/-7974924163</v>
  </rv>
  <rv s="4">
    <v>107</v>
  </rv>
  <rv s="0">
    <v>http://en.wikipedia.org/wiki/Tây_Ninh_Province</v>
    <v>Wikipedia</v>
  </rv>
  <rv s="1">
    <v>58</v>
    <v>109</v>
  </rv>
  <rv s="2">
    <v>https://www.bing.com/th?id=AMMS_0489b4c26805305e26f7cab2807ba2b0&amp;qlt=95</v>
    <v>110</v>
    <v>https://www.bing.com/images/search?form=xlimg&amp;q=t%c3%a2y+ninh+province</v>
    <v>Image of Tây Ninh</v>
  </rv>
  <rv s="0">
    <v>https://www.bing.com/search?q=t%c3%a2y+ninh+province&amp;form=skydnc</v>
    <v>Learn more on Bing</v>
  </rv>
  <rv s="9">
    <v>en-US</v>
    <v>f9446c01-964f-f16e-f11f-ac62c3fe2c30</v>
    <v>536870912</v>
    <v>536870918</v>
    <v>1</v>
    <v>93</v>
    <v>94</v>
    <v>Tây Ninh</v>
    <v>16</v>
    <v>17</v>
    <v>Map</v>
    <v>9</v>
    <v>VN-37</v>
    <v>4029.6</v>
    <v>Tây Ninh</v>
    <v>Vietnam</v>
    <v>Tây Ninh is a province in the Southeast region of Vietnam on the border with Cambodia. Its capital is the town of Tây Ninh. Tây Ninh Province locates between Ho Chi Minh City and Phnom Penh, in Southern Key Economic Zone and borders Cambodia to the west. Tây Ninh City is 99 km away from Ho Chi Minh City following National Route 22 and 40 km away from the border with Cambodia to the northwest.</v>
    <v>111</v>
    <v>112</v>
    <v>Tây Ninh</v>
    <v>1169165</v>
    <v>Tây Ninh</v>
    <v>mdp/vdpid/10595453</v>
  </rv>
  <rv s="4">
    <v>113</v>
  </rv>
  <rv s="0">
    <v>http://pl.wikipedia.org/wiki/Prowincja_Thái_Nguyên</v>
    <v>Wikipedia</v>
  </rv>
  <rv s="1">
    <v>58</v>
    <v>115</v>
  </rv>
  <rv s="2">
    <v>https://www.bing.com/th?id=AMMS_dd940eef55295cc142ed6669de7d9dff&amp;qlt=95</v>
    <v>116</v>
    <v>https://www.bing.com/images/search?form=xlimg&amp;q=thai+nguyen+province+vietnam</v>
    <v>Image of Thai Nguyen Province</v>
  </rv>
  <rv s="0">
    <v>https://www.bing.com/search?q=thai+nguyen+province+vietnam&amp;form=skydnc</v>
    <v>Learn more on Bing</v>
  </rv>
  <rv s="5">
    <v>en-US</v>
    <v>60f9ea3e-dc6b-64b9-5230-ae1470a1809d</v>
    <v>536870912</v>
    <v>536870918</v>
    <v>1</v>
    <v>98</v>
    <v>15</v>
    <v>Thai Nguyen Province</v>
    <v>16</v>
    <v>17</v>
    <v>Map</v>
    <v>18</v>
    <v>VN-69</v>
    <v>3534.45</v>
    <v>Thái Nguyên</v>
    <v>Vietnam</v>
    <v>Thái Nguyên is a province in the Northeast region of Vietnam. It is a mountainous, midland province with a natural land area of 3534.45 square kilometres and a population of 1,149,100 as of 2008. Its multi-ethnic society is composed of eight ethnic groups.</v>
    <v>117</v>
    <v>Thái Nguyên</v>
    <v>118</v>
    <v>Thai Nguyen Province</v>
    <v>1363767</v>
    <v>Thai Nguyen Province</v>
    <v>mdp/vdpid/10595451</v>
  </rv>
  <rv s="4">
    <v>119</v>
  </rv>
  <rv s="0">
    <v>http://pl.wikipedia.org/wiki/Prowincja_Thanh_Hóa</v>
    <v>Wikipedia</v>
  </rv>
  <rv s="1">
    <v>13</v>
    <v>121</v>
  </rv>
  <rv s="2">
    <v>https://www.bing.com/th?id=AMMS_997a42b68625365c2d5d9f01b15b6e5a&amp;qlt=95</v>
    <v>122</v>
    <v>https://www.bing.com/images/search?form=xlimg&amp;q=thanh+hoa+province</v>
    <v>Image of Thanh Hoa Province</v>
  </rv>
  <rv s="0">
    <v>https://www.bing.com/search?q=thanh+hoa+province&amp;form=skydnc</v>
    <v>Learn more on Bing</v>
  </rv>
  <rv s="5">
    <v>en-US</v>
    <v>e85d3d3b-de2c-8d0a-e9b3-e0142c67be30</v>
    <v>536870912</v>
    <v>536870918</v>
    <v>1</v>
    <v>102</v>
    <v>15</v>
    <v>Thanh Hoa Province</v>
    <v>16</v>
    <v>17</v>
    <v>Map</v>
    <v>18</v>
    <v>VN-21</v>
    <v>11116.3</v>
    <v>Thanh Hóa</v>
    <v>Vietnam</v>
    <v>Thanh Hóa is a province in the North Central Coast region of Vietnam. This is a relatively large province, which ranks as fifth in area and as third in population among 63 central administrative subdivisions. Its capital and largest city is Thanh Hóa City. The province is widely called Xứ Thanh which means Thanh Hóa land in Vietnamese.</v>
    <v>123</v>
    <v>Thanh Hóa</v>
    <v>124</v>
    <v>Thanh Hoa Province</v>
    <v>3640128</v>
    <v>Thanh Hoa Province</v>
    <v>mdp/vdpid/10595450</v>
  </rv>
  <rv s="4">
    <v>125</v>
  </rv>
  <rv s="0">
    <v>http://de.wikipedia.org/wiki/Ho-Chi-Minh-Stadt</v>
    <v>Wikipedia</v>
  </rv>
  <rv s="1">
    <v>39</v>
    <v>127</v>
  </rv>
  <rv s="2">
    <v>https://www.bing.com/th?id=AMMS_63ffa13001dd02897036ad67c5c608b0&amp;qlt=95</v>
    <v>128</v>
    <v>https://www.bing.com/images/search?form=xlimg&amp;q=ho+chi+minh+city</v>
    <v>Image of Ho Chi Minh City</v>
  </rv>
  <rv s="0">
    <v>https://www.bing.com/search?q=ho+chi+minh+city&amp;form=skydnc</v>
    <v>Learn more on Bing</v>
  </rv>
  <rv s="6">
    <v>en-US</v>
    <v>56b344bd-92d9-cb0b-00c2-5408a7bf99cf</v>
    <v>536870912</v>
    <v>536870918</v>
    <v>1</v>
    <v>106</v>
    <v>32</v>
    <v>Ho Chi Minh City</v>
    <v>16</v>
    <v>17</v>
    <v>Map</v>
    <v>18</v>
    <v>VN-SG</v>
    <v>2095</v>
    <v>Vietnam</v>
    <v>Ho Chi Minh City, abbreviated as HCMC, also known by its former name Saigon, is the most populous city in Vietnam with a population of 8.4 million as of 2017. Located in southeastern Vietnam, the metropolis surrounds the Saigon River and covers about 2,061 square kilometres. From 1955 to 1975, Saigon was the capital of the Republic of Vietnam, commonly known as South Vietnam.</v>
    <v>129</v>
    <v>130</v>
    <v>Ho Chi Minh City</v>
    <v>8993082</v>
    <v>SE Asia Standard Time, Indochina Time Zone</v>
    <v>Ho Chi Minh City</v>
    <v>mdp/vdpid/-7974924178, mdp/vdpid/7882065283794337793</v>
  </rv>
  <rv s="4">
    <v>131</v>
  </rv>
  <rv s="0">
    <v>http://creativecommons.org/licenses/by-sa/3.0</v>
    <v>CC BY-SA 3.0</v>
  </rv>
  <rv s="0">
    <v>http://ja.wikipedia.org/wiki/トゥアティエン＝フエ省</v>
    <v>Wikipedia</v>
  </rv>
  <rv s="1">
    <v>133</v>
    <v>134</v>
  </rv>
  <rv s="2">
    <v>https://www.bing.com/th?id=AMMS_68793bd36743f36a291abcfa89760a51&amp;qlt=95</v>
    <v>135</v>
    <v>https://www.bing.com/images/search?form=xlimg&amp;q=th%e1%bb%aba+thi%c3%aan%e2%80%93hu%e1%ba%bf+province+vietnam</v>
    <v>Image of Thừa Thiên–Huế</v>
  </rv>
  <rv s="0">
    <v>https://www.bing.com/search?q=th%e1%bb%aba+thi%c3%aan%e2%80%93hu%e1%ba%bf+province+vietnam&amp;form=skydnc</v>
    <v>Learn more on Bing</v>
  </rv>
  <rv s="5">
    <v>en-US</v>
    <v>f7b07e05-ef1d-43f3-01a3-e6cd0b4f3a13</v>
    <v>536870912</v>
    <v>536870918</v>
    <v>1</v>
    <v>111</v>
    <v>15</v>
    <v>Thừa Thiên–Huế</v>
    <v>16</v>
    <v>17</v>
    <v>Map</v>
    <v>18</v>
    <v>VN-26</v>
    <v>5033.2</v>
    <v>Hue</v>
    <v>Vietnam</v>
    <v>Thừa Thiên-Huế is a province in the North Central Coast region of Vietnam, approximately in the centre of the country. It borders Quảng Trị Province to the north and Đà Nẵng to the south, Laos to the west and the East Sea to the east. The province has 128 km of coastline, 22,000 ha of lagoons and over 200,000 ha of forest. There is an extensive complex of imperial tombs and temples in Huế.</v>
    <v>136</v>
    <v>Hue</v>
    <v>137</v>
    <v>Thừa Thiên–Huế</v>
    <v>1282885</v>
    <v>Thừa Thiên–Huế</v>
    <v>mdp/vdpid/10595449</v>
  </rv>
  <rv s="4">
    <v>138</v>
  </rv>
  <rv s="0">
    <v>http://en.wikipedia.org/wiki/Trà_Vinh_Province</v>
    <v>Wikipedia</v>
  </rv>
  <rv s="1">
    <v>133</v>
    <v>140</v>
  </rv>
  <rv s="2">
    <v>https://www.bing.com/th?id=AMMS_b10ea09d7b106bdd59b551f58d601826&amp;qlt=95</v>
    <v>141</v>
    <v>https://www.bing.com/images/search?form=xlimg&amp;q=tra+vinh+province+vietnam</v>
    <v>Image of Tra Vinh Province</v>
  </rv>
  <rv s="0">
    <v>https://www.bing.com/search?q=tra+vinh+province+vietnam&amp;form=skydnc</v>
    <v>Learn more on Bing</v>
  </rv>
  <rv s="5">
    <v>en-US</v>
    <v>45b804fe-012c-42e6-bc9f-95f5b8eae928</v>
    <v>536870912</v>
    <v>536870918</v>
    <v>1</v>
    <v>116</v>
    <v>15</v>
    <v>Tra Vinh Province</v>
    <v>7</v>
    <v>8</v>
    <v>Map</v>
    <v>18</v>
    <v>VN-51</v>
    <v>2215.1</v>
    <v>Trà Vinh</v>
    <v>Vietnam</v>
    <v>Trà Vinh is a province in the Mekong Delta region of Vietnam. The capital is Trà Vinh City.</v>
    <v>142</v>
    <v>Trà Vinh</v>
    <v>143</v>
    <v>Tra Vinh Province</v>
    <v>1285842</v>
    <v>Tra Vinh Province</v>
    <v>mdp/vdpid/10595448</v>
  </rv>
  <rv s="4">
    <v>144</v>
  </rv>
  <rv s="0">
    <v>http://ja.wikipedia.org/wiki/ヴィンフック省</v>
    <v>Wikipedia</v>
  </rv>
  <rv s="1">
    <v>58</v>
    <v>146</v>
  </rv>
  <rv s="2">
    <v>https://www.bing.com/th?id=AMMS_e8ffbd896e5bba5a6bbdbc2d2825b5f2&amp;qlt=95</v>
    <v>147</v>
    <v>https://www.bing.com/images/search?form=xlimg&amp;q=vinh+phuc+province</v>
    <v>Image of Vinh Phuc Province</v>
  </rv>
  <rv s="0">
    <v>https://www.bing.com/search?q=vinh+phuc+province&amp;form=skydnc</v>
    <v>Learn more on Bing</v>
  </rv>
  <rv s="5">
    <v>en-US</v>
    <v>e2d0495a-c25b-d038-7185-9f8e7afa2730</v>
    <v>536870912</v>
    <v>536870918</v>
    <v>1</v>
    <v>121</v>
    <v>15</v>
    <v>Vinh Phuc Province</v>
    <v>7</v>
    <v>8</v>
    <v>Map</v>
    <v>18</v>
    <v>VN-70</v>
    <v>1371.4</v>
    <v>Vĩnh Yên</v>
    <v>Vietnam</v>
    <v>Vĩnh Phúc is a province in the Red River Delta of northern Vietnam.</v>
    <v>148</v>
    <v>Vĩnh Yên</v>
    <v>149</v>
    <v>Vinh Phuc Province</v>
    <v>1230514</v>
    <v>Vinh Phuc Province</v>
    <v>mdp/vdpid/-7974924183</v>
  </rv>
  <rv s="4">
    <v>150</v>
  </rv>
</rvData>
</file>

<file path=xl/richData/rdrichvaluestructure.xml><?xml version="1.0" encoding="utf-8"?>
<rvStructures xmlns="http://schemas.microsoft.com/office/spreadsheetml/2017/richdata" count="10">
  <s t="_hyperlink">
    <k n="Address" t="s"/>
    <k n="Text" t="s"/>
  </s>
  <s t="_sourceattribution">
    <k n="License" t="r"/>
    <k n="Source" t="r"/>
  </s>
  <s t="_imageurl">
    <k n="Address" t="s"/>
    <k n="Attribution" t="r"/>
    <k n="More Images Address" t="s"/>
    <k n="Text" t="s"/>
  </s>
  <s t="_linkedentitycore">
    <k n="%EntityCulture" t="s"/>
    <k n="%EntityId" t="s"/>
    <k n="%EntityServiceId"/>
    <k n="%EntitySubDomainId"/>
    <k n="%IsRefreshable" t="b"/>
    <k n="_Attribution" t="spb"/>
    <k n="_Display" t="spb"/>
    <k n="_DisplayString" t="s"/>
    <k n="_Flags" t="spb"/>
    <k n="_Format" t="spb"/>
    <k n="_Icon" t="s"/>
    <k n="_SubLabel" t="spb"/>
    <k n="Abbreviation" t="s"/>
    <k n="Area"/>
    <k n="Capital" t="s"/>
    <k n="Country/region" t="s"/>
    <k n="Description" t="s"/>
    <k n="Image" t="r"/>
    <k n="Largest city" t="s"/>
    <k n="LearnMoreOnLink" t="r"/>
    <k n="Name" t="s"/>
    <k n="Population"/>
    <k n="Time zone(s)" t="s"/>
    <k n="UniqueName" t="s"/>
    <k n="VDPID/VSID" t="s"/>
  </s>
  <s t="_linkedentity">
    <k n="%cvi" t="r"/>
  </s>
  <s t="_linkedentitycore">
    <k n="%EntityCulture" t="s"/>
    <k n="%EntityId" t="s"/>
    <k n="%EntityServiceId"/>
    <k n="%EntitySubDomainId"/>
    <k n="%IsRefreshable" t="b"/>
    <k n="_Attribution" t="spb"/>
    <k n="_Display" t="spb"/>
    <k n="_DisplayString" t="s"/>
    <k n="_Flags" t="spb"/>
    <k n="_Format" t="spb"/>
    <k n="_Icon" t="s"/>
    <k n="_SubLabel" t="spb"/>
    <k n="Abbreviation" t="s"/>
    <k n="Area"/>
    <k n="Capital" t="s"/>
    <k n="Country/region" t="s"/>
    <k n="Description" t="s"/>
    <k n="Image" t="r"/>
    <k n="Largest city" t="s"/>
    <k n="LearnMoreOnLink" t="r"/>
    <k n="Name" t="s"/>
    <k n="Population"/>
    <k n="UniqueName" t="s"/>
    <k n="VDPID/VSID" t="s"/>
  </s>
  <s t="_linkedentitycore">
    <k n="%EntityCulture" t="s"/>
    <k n="%EntityId" t="s"/>
    <k n="%EntityServiceId"/>
    <k n="%EntitySubDomainId"/>
    <k n="%IsRefreshable" t="b"/>
    <k n="_Attribution" t="spb"/>
    <k n="_Display" t="spb"/>
    <k n="_DisplayString" t="s"/>
    <k n="_Flags" t="spb"/>
    <k n="_Format" t="spb"/>
    <k n="_Icon" t="s"/>
    <k n="_SubLabel" t="spb"/>
    <k n="Abbreviation" t="s"/>
    <k n="Area"/>
    <k n="Country/region" t="s"/>
    <k n="Description" t="s"/>
    <k n="Image" t="r"/>
    <k n="LearnMoreOnLink" t="r"/>
    <k n="Name" t="s"/>
    <k n="Population"/>
    <k n="Time zone(s)" t="s"/>
    <k n="UniqueName" t="s"/>
    <k n="VDPID/VSID" t="s"/>
  </s>
  <s t="_linkedentitycore">
    <k n="%EntityCulture" t="s"/>
    <k n="%EntityId" t="s"/>
    <k n="%EntityServiceId"/>
    <k n="%EntitySubDomainId"/>
    <k n="%IsRefreshable" t="b"/>
    <k n="_Attribution" t="spb"/>
    <k n="_Display" t="spb"/>
    <k n="_DisplayString" t="s"/>
    <k n="_Flags" t="spb"/>
    <k n="_Format" t="spb"/>
    <k n="_Icon" t="s"/>
    <k n="_SubLabel" t="spb"/>
    <k n="Admin Division 1 (State/province/other)" t="s"/>
    <k n="Area"/>
    <k n="Country/region" t="s"/>
    <k n="Description" t="s"/>
    <k n="Image" t="r"/>
    <k n="Latitude"/>
    <k n="LearnMoreOnLink" t="r"/>
    <k n="Longitude"/>
    <k n="Name" t="s"/>
    <k n="Population"/>
    <k n="Time zone(s)" t="s"/>
    <k n="UniqueName" t="s"/>
    <k n="VDPID/VSID" t="s"/>
  </s>
  <s t="_linkedentitycore">
    <k n="%EntityCulture" t="s"/>
    <k n="%EntityId" t="s"/>
    <k n="%EntityServiceId"/>
    <k n="%EntitySubDomainId"/>
    <k n="%IsRefreshable" t="b"/>
    <k n="_Attribution" t="spb"/>
    <k n="_Display" t="spb"/>
    <k n="_DisplayString" t="s"/>
    <k n="_Flags" t="spb"/>
    <k n="_Format" t="spb"/>
    <k n="_Icon" t="s"/>
    <k n="_SubLabel" t="spb"/>
    <k n="Abbreviation" t="s"/>
    <k n="Area"/>
    <k n="Country/region" t="s"/>
    <k n="Description" t="s"/>
    <k n="Image" t="r"/>
    <k n="Largest city" t="s"/>
    <k n="LearnMoreOnLink" t="r"/>
    <k n="Name" t="s"/>
    <k n="Population"/>
    <k n="UniqueName" t="s"/>
    <k n="VDPID/VSID" t="s"/>
  </s>
  <s t="_linkedentitycore">
    <k n="%EntityCulture" t="s"/>
    <k n="%EntityId" t="s"/>
    <k n="%EntityServiceId"/>
    <k n="%EntitySubDomainId"/>
    <k n="%IsRefreshable" t="b"/>
    <k n="_Attribution" t="spb"/>
    <k n="_Display" t="spb"/>
    <k n="_DisplayString" t="s"/>
    <k n="_Flags" t="spb"/>
    <k n="_Format" t="spb"/>
    <k n="_Icon" t="s"/>
    <k n="_SubLabel" t="spb"/>
    <k n="Abbreviation" t="s"/>
    <k n="Area"/>
    <k n="Capital" t="s"/>
    <k n="Country/region" t="s"/>
    <k n="Description" t="s"/>
    <k n="Image" t="r"/>
    <k n="LearnMoreOnLink" t="r"/>
    <k n="Name" t="s"/>
    <k n="Population"/>
    <k n="UniqueName" t="s"/>
    <k n="VDPID/VSID" t="s"/>
  </s>
</rvStructures>
</file>

<file path=xl/richData/rdsupportingpropertybag.xml><?xml version="1.0" encoding="utf-8"?>
<supportingPropertyBags xmlns="http://schemas.microsoft.com/office/spreadsheetml/2017/richdata2">
  <spbArrays count="6">
    <a count="25">
      <v t="s">%EntityServiceId</v>
      <v t="s">_Format</v>
      <v t="s">%EntitySubDomainId</v>
      <v t="s">%EntityCulture</v>
      <v t="s">%IsRefreshable</v>
      <v t="s">%EntityId</v>
      <v t="s">_Icon</v>
      <v t="s">_Attribution</v>
      <v t="s">Name</v>
      <v t="s">Capital</v>
      <v t="s">Country/region</v>
      <v t="s">_SubLabel</v>
      <v t="s">Population</v>
      <v t="s">Area</v>
      <v t="s">Abbreviation</v>
      <v t="s">Largest city</v>
      <v t="s">Time zone(s)</v>
      <v t="s">_Flags</v>
      <v t="s">VDPID/VSID</v>
      <v t="s">UniqueName</v>
      <v t="s">_DisplayString</v>
      <v t="s">LearnMoreOnLink</v>
      <v t="s">Image</v>
      <v t="s">Description</v>
      <v t="s">_Display</v>
    </a>
    <a count="24">
      <v t="s">%EntityServiceId</v>
      <v t="s">_Format</v>
      <v t="s">%EntitySubDomainId</v>
      <v t="s">%EntityCulture</v>
      <v t="s">%IsRefreshable</v>
      <v t="s">%EntityId</v>
      <v t="s">_Icon</v>
      <v t="s">_Attribution</v>
      <v t="s">Name</v>
      <v t="s">Capital</v>
      <v t="s">Country/region</v>
      <v t="s">_SubLabel</v>
      <v t="s">Population</v>
      <v t="s">Area</v>
      <v t="s">Abbreviation</v>
      <v t="s">Largest city</v>
      <v t="s">_Flags</v>
      <v t="s">VDPID/VSID</v>
      <v t="s">UniqueName</v>
      <v t="s">_DisplayString</v>
      <v t="s">LearnMoreOnLink</v>
      <v t="s">Image</v>
      <v t="s">Description</v>
      <v t="s">_Display</v>
    </a>
    <a count="23">
      <v t="s">%EntityServiceId</v>
      <v t="s">_Format</v>
      <v t="s">%EntitySubDomainId</v>
      <v t="s">%EntityCulture</v>
      <v t="s">%IsRefreshable</v>
      <v t="s">%EntityId</v>
      <v t="s">_Icon</v>
      <v t="s">_Attribution</v>
      <v t="s">Name</v>
      <v t="s">Country/region</v>
      <v t="s">_SubLabel</v>
      <v t="s">Population</v>
      <v t="s">Area</v>
      <v t="s">Abbreviation</v>
      <v t="s">Time zone(s)</v>
      <v t="s">_Flags</v>
      <v t="s">VDPID/VSID</v>
      <v t="s">UniqueName</v>
      <v t="s">_DisplayString</v>
      <v t="s">LearnMoreOnLink</v>
      <v t="s">Image</v>
      <v t="s">Description</v>
      <v t="s">_Display</v>
    </a>
    <a count="25">
      <v t="s">%EntityServiceId</v>
      <v t="s">_Format</v>
      <v t="s">%EntitySubDomainId</v>
      <v t="s">%EntityCulture</v>
      <v t="s">%IsRefreshable</v>
      <v t="s">%EntityId</v>
      <v t="s">_Icon</v>
      <v t="s">_Attribution</v>
      <v t="s">Name</v>
      <v t="s">Admin Division 1 (State/province/other)</v>
      <v t="s">Country/region</v>
      <v t="s">_SubLabel</v>
      <v t="s">Population</v>
      <v t="s">Area</v>
      <v t="s">Latitude</v>
      <v t="s">Longitude</v>
      <v t="s">Time zone(s)</v>
      <v t="s">_Flags</v>
      <v t="s">VDPID/VSID</v>
      <v t="s">UniqueName</v>
      <v t="s">_DisplayString</v>
      <v t="s">LearnMoreOnLink</v>
      <v t="s">Image</v>
      <v t="s">Description</v>
      <v t="s">_Display</v>
    </a>
    <a count="23">
      <v t="s">%EntityServiceId</v>
      <v t="s">_Format</v>
      <v t="s">%EntitySubDomainId</v>
      <v t="s">%EntityCulture</v>
      <v t="s">%IsRefreshable</v>
      <v t="s">%EntityId</v>
      <v t="s">_Icon</v>
      <v t="s">_Attribution</v>
      <v t="s">Name</v>
      <v t="s">Country/region</v>
      <v t="s">_SubLabel</v>
      <v t="s">Population</v>
      <v t="s">Area</v>
      <v t="s">Abbreviation</v>
      <v t="s">Largest city</v>
      <v t="s">_Flags</v>
      <v t="s">VDPID/VSID</v>
      <v t="s">UniqueName</v>
      <v t="s">_DisplayString</v>
      <v t="s">LearnMoreOnLink</v>
      <v t="s">Image</v>
      <v t="s">Description</v>
      <v t="s">_Display</v>
    </a>
    <a count="23">
      <v t="s">%EntityServiceId</v>
      <v t="s">_Format</v>
      <v t="s">%EntitySubDomainId</v>
      <v t="s">%EntityCulture</v>
      <v t="s">%IsRefreshable</v>
      <v t="s">%EntityId</v>
      <v t="s">_Icon</v>
      <v t="s">_Attribution</v>
      <v t="s">Name</v>
      <v t="s">Capital</v>
      <v t="s">Country/region</v>
      <v t="s">_SubLabel</v>
      <v t="s">Population</v>
      <v t="s">Area</v>
      <v t="s">Abbreviation</v>
      <v t="s">_Flags</v>
      <v t="s">VDPID/VSID</v>
      <v t="s">UniqueName</v>
      <v t="s">_DisplayString</v>
      <v t="s">LearnMoreOnLink</v>
      <v t="s">Image</v>
      <v t="s">Description</v>
      <v t="s">_Display</v>
    </a>
  </spbArrays>
  <spbData count="122">
    <spb s="0">
      <v xml:space="preserve">Wikipedia	</v>
      <v xml:space="preserve">CC-BY-SA	</v>
      <v xml:space="preserve">http://en.wikipedia.org/wiki/Bạc_Liêu_Province	</v>
      <v xml:space="preserve">http://creativecommons.org/licenses/by-sa/3.0/	</v>
    </spb>
    <spb s="0">
      <v xml:space="preserve">Wikipedia	Wikipedia	</v>
      <v xml:space="preserve">CC-BY-SA	CC-BY-SA	</v>
      <v xml:space="preserve">http://en.wikipedia.org/wiki/Bạc_Liêu_Province	http://it.wikipedia.org/wiki/Provincia_di_Bac_Lieu	</v>
      <v xml:space="preserve">http://creativecommons.org/licenses/by-sa/3.0/	http://creativecommons.org/licenses/by-sa/3.0/	</v>
    </spb>
    <spb s="0">
      <v xml:space="preserve">Wikipedia	Wikipedia	Wikidata	</v>
      <v xml:space="preserve">CC-BY-SA	CC-BY-SA		</v>
      <v xml:space="preserve">http://en.wikipedia.org/wiki/Bạc_Liêu_Province	http://it.wikipedia.org/wiki/Provincia_di_Bac_Lieu	https://www.wikidata.org/wiki/Q36658	</v>
      <v xml:space="preserve">http://creativecommons.org/licenses/by-sa/3.0/	http://creativecommons.org/licenses/by-sa/3.0/		</v>
    </spb>
    <spb s="1">
      <v>0</v>
      <v>1</v>
      <v>1</v>
      <v>0</v>
      <v>1</v>
      <v>0</v>
      <v>0</v>
      <v>0</v>
      <v>2</v>
    </spb>
    <spb s="2">
      <v>0</v>
    </spb>
    <spb s="3">
      <v>0</v>
      <v>0</v>
    </spb>
    <spb s="4">
      <v>0</v>
      <v>0</v>
      <v>0</v>
    </spb>
    <spb s="5">
      <v>5</v>
      <v>6</v>
      <v>6</v>
    </spb>
    <spb s="6">
      <v>1</v>
      <v>2</v>
      <v>3</v>
      <v>1</v>
      <v>4</v>
      <v>5</v>
      <v>5</v>
    </spb>
    <spb s="7">
      <v>square km</v>
      <v>2018</v>
    </spb>
    <spb s="0">
      <v xml:space="preserve">Wikipedia	</v>
      <v xml:space="preserve">CC-BY-SA	</v>
      <v xml:space="preserve">http://en.wikipedia.org/wiki/Bắc_Ninh_Province	</v>
      <v xml:space="preserve">http://creativecommons.org/licenses/by-sa/3.0/	</v>
    </spb>
    <spb s="0">
      <v xml:space="preserve">Wikipedia	</v>
      <v xml:space="preserve">CC-BY-SA	</v>
      <v xml:space="preserve">http://it.wikipedia.org/wiki/Provincia_di_Bac_Ninh	</v>
      <v xml:space="preserve">http://creativecommons.org/licenses/by-sa/3.0/	</v>
    </spb>
    <spb s="0">
      <v xml:space="preserve">Wikipedia	Wikipedia	</v>
      <v xml:space="preserve">CC-BY-SA	CC-BY-SA	</v>
      <v xml:space="preserve">http://en.wikipedia.org/wiki/Bắc_Ninh_Province	http://it.wikipedia.org/wiki/Provincia_di_Bac_Ninh	</v>
      <v xml:space="preserve">http://creativecommons.org/licenses/by-sa/3.0/	http://creativecommons.org/licenses/by-sa/3.0/	</v>
    </spb>
    <spb s="0">
      <v xml:space="preserve">Wikipedia	Wikipedia	Wikidata	</v>
      <v xml:space="preserve">CC-BY-SA	CC-BY-SA		</v>
      <v xml:space="preserve">http://en.wikipedia.org/wiki/Bắc_Ninh_Province	http://it.wikipedia.org/wiki/Provincia_di_Bac_Ninh	https://www.wikidata.org/wiki/Q33408	</v>
      <v xml:space="preserve">http://creativecommons.org/licenses/by-sa/3.0/	http://creativecommons.org/licenses/by-sa/3.0/		</v>
    </spb>
    <spb s="8">
      <v>10</v>
      <v>11</v>
      <v>12</v>
      <v>10</v>
      <v>11</v>
      <v>10</v>
      <v>10</v>
      <v>12</v>
      <v>13</v>
    </spb>
    <spb s="2">
      <v>1</v>
    </spb>
    <spb s="9">
      <v>5</v>
      <v>6</v>
      <v>6</v>
      <v>5</v>
    </spb>
    <spb s="10">
      <v>1</v>
      <v>2</v>
      <v>3</v>
      <v>1</v>
      <v>6</v>
      <v>4</v>
      <v>5</v>
      <v>5</v>
    </spb>
    <spb s="7">
      <v>square km</v>
      <v>2019</v>
    </spb>
    <spb s="0">
      <v xml:space="preserve">Wikipedia	Wikipedia	</v>
      <v xml:space="preserve">CC-BY-SA	CC-BY-SA	</v>
      <v xml:space="preserve">http://en.wikipedia.org/wiki/Bến_Tre_Province	http://it.wikipedia.org/wiki/Provincia_di_Ben_Tre	</v>
      <v xml:space="preserve">http://creativecommons.org/licenses/by-sa/3.0/	http://creativecommons.org/licenses/by-sa/3.0/	</v>
    </spb>
    <spb s="0">
      <v xml:space="preserve">Wikipedia	</v>
      <v xml:space="preserve">CC-BY-SA	</v>
      <v xml:space="preserve">http://en.wikipedia.org/wiki/Bến_Tre_Province	</v>
      <v xml:space="preserve">http://creativecommons.org/licenses/by-sa/3.0/	</v>
    </spb>
    <spb s="0">
      <v xml:space="preserve">Wikipedia	Wikipedia	Wikidata	</v>
      <v xml:space="preserve">CC-BY-SA	CC-BY-SA		</v>
      <v xml:space="preserve">http://en.wikipedia.org/wiki/Bến_Tre_Province	http://it.wikipedia.org/wiki/Provincia_di_Ben_Tre	https://www.wikidata.org/wiki/Q33366	</v>
      <v xml:space="preserve">http://creativecommons.org/licenses/by-sa/3.0/	http://creativecommons.org/licenses/by-sa/3.0/		</v>
    </spb>
    <spb s="8">
      <v>19</v>
      <v>19</v>
      <v>19</v>
      <v>20</v>
      <v>19</v>
      <v>19</v>
      <v>20</v>
      <v>19</v>
      <v>21</v>
    </spb>
    <spb s="0">
      <v xml:space="preserve">Wikipedia	</v>
      <v xml:space="preserve">CC-BY-SA	</v>
      <v xml:space="preserve">http://en.wikipedia.org/wiki/Bình_Thuận_Province	</v>
      <v xml:space="preserve">http://creativecommons.org/licenses/by-sa/3.0/	</v>
    </spb>
    <spb s="0">
      <v xml:space="preserve">Wikipedia	Wikipedia	</v>
      <v xml:space="preserve">CC-BY-SA	CC-BY-SA	</v>
      <v xml:space="preserve">http://en.wikipedia.org/wiki/Bình_Thuận_Province	http://it.wikipedia.org/wiki/Provincia_di_Binh_Thuan	</v>
      <v xml:space="preserve">http://creativecommons.org/licenses/by-sa/3.0/	http://creativecommons.org/licenses/by-sa/3.0/	</v>
    </spb>
    <spb s="0">
      <v xml:space="preserve">Wikipedia	Wikipedia	Wikidata	</v>
      <v xml:space="preserve">CC-BY-SA	CC-BY-SA		</v>
      <v xml:space="preserve">http://en.wikipedia.org/wiki/Bình_Thuận_Province	http://it.wikipedia.org/wiki/Provincia_di_Binh_Thuan	https://www.wikidata.org/wiki/Q36869	</v>
      <v xml:space="preserve">http://creativecommons.org/licenses/by-sa/3.0/	http://creativecommons.org/licenses/by-sa/3.0/		</v>
    </spb>
    <spb s="11">
      <v>23</v>
      <v>24</v>
      <v>24</v>
      <v>23</v>
      <v>24</v>
      <v>23</v>
      <v>23</v>
      <v>24</v>
      <v>23</v>
      <v>25</v>
    </spb>
    <spb s="0">
      <v xml:space="preserve">Wikipedia	</v>
      <v xml:space="preserve">CC-BY-SA	</v>
      <v xml:space="preserve">http://sv.wikipedia.org/wiki/Can_Tho	</v>
      <v xml:space="preserve">http://creativecommons.org/licenses/by-sa/3.0/	</v>
    </spb>
    <spb s="0">
      <v xml:space="preserve">Wikipedia	Wikipedia	</v>
      <v xml:space="preserve">CC-BY-SA	CC-BY-SA	</v>
      <v xml:space="preserve">http://en.wikipedia.org/wiki/Cần_Thơ	http://sv.wikipedia.org/wiki/Can_Tho	</v>
      <v xml:space="preserve">http://creativecommons.org/licenses/by-sa/3.0/	http://creativecommons.org/licenses/by-sa/3.0/	</v>
    </spb>
    <spb s="0">
      <v xml:space="preserve">Wikipedia	</v>
      <v xml:space="preserve">CC-BY-SA	</v>
      <v xml:space="preserve">http://en.wikipedia.org/wiki/Cần_Thơ	</v>
      <v xml:space="preserve">http://creativecommons.org/licenses/by-sa/3.0/	</v>
    </spb>
    <spb s="0">
      <v xml:space="preserve">Wikipedia	Wikipedia	Wikidata	</v>
      <v xml:space="preserve">CC-BY-SA	CC-BY-SA		</v>
      <v xml:space="preserve">http://en.wikipedia.org/wiki/Cần_Thơ	http://sv.wikipedia.org/wiki/Can_Tho	https://www.wikidata.org/wiki/Q216075	</v>
      <v xml:space="preserve">http://creativecommons.org/licenses/by-sa/3.0/	http://creativecommons.org/licenses/by-sa/3.0/		</v>
    </spb>
    <spb s="12">
      <v>27</v>
      <v>28</v>
      <v>29</v>
      <v>28</v>
      <v>29</v>
      <v>29</v>
      <v>28</v>
      <v>30</v>
    </spb>
    <spb s="2">
      <v>2</v>
    </spb>
    <spb s="0">
      <v xml:space="preserve">Wikipedia	</v>
      <v xml:space="preserve">CC-BY-SA	</v>
      <v xml:space="preserve">http://en.wikipedia.org/wiki/Da_Nang	</v>
      <v xml:space="preserve">http://creativecommons.org/licenses/by-sa/3.0/	</v>
    </spb>
    <spb s="0">
      <v xml:space="preserve">Wikipedia	Wikipedia	</v>
      <v xml:space="preserve">CC-BY-SA	CC-BY-SA	</v>
      <v xml:space="preserve">http://en.wikipedia.org/wiki/Da_Nang	http://en.wikipedia.org/wiki/Da_Nang	</v>
      <v xml:space="preserve">http://creativecommons.org/licenses/by-sa/3.0/	http://creativecommons.org/licenses/by-sa/3.0/	</v>
    </spb>
    <spb s="0">
      <v xml:space="preserve">Wikipedia	Wikidata	Wikipedia	</v>
      <v xml:space="preserve">CC-BY-SA		CC-BY-SA	</v>
      <v xml:space="preserve">http://en.wikipedia.org/wiki/Da_Nang	https://www.wikidata.org/wiki/Q25282	https://en.wikipedia.org/wiki/Da_Nang	</v>
      <v xml:space="preserve">http://creativecommons.org/licenses/by-sa/3.0/		http://creativecommons.org/licenses/by-sa/3.0/	</v>
    </spb>
    <spb s="12">
      <v>33</v>
      <v>33</v>
      <v>33</v>
      <v>33</v>
      <v>33</v>
      <v>33</v>
      <v>34</v>
      <v>35</v>
    </spb>
    <spb s="0">
      <v xml:space="preserve">Wikipedia	</v>
      <v xml:space="preserve">CC-BY-SA	</v>
      <v xml:space="preserve">http://en.wikipedia.org/wiki/Đồng_Tháp_Province	</v>
      <v xml:space="preserve">http://creativecommons.org/licenses/by-sa/3.0/	</v>
    </spb>
    <spb s="0">
      <v xml:space="preserve">Wikipedia	Wikipedia	</v>
      <v xml:space="preserve">CC-BY-SA	CC-BY-SA	</v>
      <v xml:space="preserve">http://en.wikipedia.org/wiki/Đồng_Tháp_Province	http://it.wikipedia.org/wiki/Provincia_di_Dong_Thap	</v>
      <v xml:space="preserve">http://creativecommons.org/licenses/by-sa/3.0/	http://creativecommons.org/licenses/by-sa/3.0/	</v>
    </spb>
    <spb s="0">
      <v xml:space="preserve">Wikipedia	Wikipedia	Wikidata	</v>
      <v xml:space="preserve">CC-BY-SA	CC-BY-SA		</v>
      <v xml:space="preserve">http://en.wikipedia.org/wiki/Đồng_Tháp_Province	http://it.wikipedia.org/wiki/Provincia_di_Dong_Thap	https://www.wikidata.org/wiki/Q36676	</v>
      <v xml:space="preserve">http://creativecommons.org/licenses/by-sa/3.0/	http://creativecommons.org/licenses/by-sa/3.0/		</v>
    </spb>
    <spb s="13">
      <v>37</v>
      <v>38</v>
      <v>37</v>
      <v>37</v>
      <v>38</v>
      <v>37</v>
      <v>37</v>
      <v>39</v>
    </spb>
    <spb s="0">
      <v xml:space="preserve">Wikipedia	</v>
      <v xml:space="preserve">CC-BY-SA	</v>
      <v xml:space="preserve">http://en.wikipedia.org/wiki/Hanoi	</v>
      <v xml:space="preserve">http://creativecommons.org/licenses/by-sa/3.0/	</v>
    </spb>
    <spb s="0">
      <v xml:space="preserve">Wikipedia	Wikidata	</v>
      <v xml:space="preserve">CC-BY-SA		</v>
      <v xml:space="preserve">http://en.wikipedia.org/wiki/Hanoi	https://www.wikidata.org/wiki/Q1858	</v>
      <v xml:space="preserve">http://creativecommons.org/licenses/by-sa/3.0/		</v>
    </spb>
    <spb s="0">
      <v xml:space="preserve">Wikipedia	Wikipedia	</v>
      <v xml:space="preserve">CC-BY-SA	CC-BY-SA	</v>
      <v xml:space="preserve">http://en.wikipedia.org/wiki/Hanoi	http://en.wikipedia.org/wiki/Hanoi	</v>
      <v xml:space="preserve">http://creativecommons.org/licenses/by-sa/3.0/	http://creativecommons.org/licenses/by-sa/3.0/	</v>
    </spb>
    <spb s="0">
      <v xml:space="preserve">Wikipedia	Wikidata	Wikipedia	</v>
      <v xml:space="preserve">CC-BY-SA		CC-BY-SA	</v>
      <v xml:space="preserve">http://en.wikipedia.org/wiki/Hanoi	https://www.wikidata.org/wiki/Q1858	https://en.wikipedia.org/wiki/Hanoi	</v>
      <v xml:space="preserve">http://creativecommons.org/licenses/by-sa/3.0/		http://creativecommons.org/licenses/by-sa/3.0/	</v>
    </spb>
    <spb s="12">
      <v>41</v>
      <v>42</v>
      <v>41</v>
      <v>42</v>
      <v>41</v>
      <v>41</v>
      <v>43</v>
      <v>44</v>
    </spb>
    <spb s="0">
      <v xml:space="preserve">Wikipedia	</v>
      <v xml:space="preserve">CC-BY-SA	</v>
      <v xml:space="preserve">http://en.wikipedia.org/wiki/Hà_Tĩnh_Province	</v>
      <v xml:space="preserve">http://creativecommons.org/licenses/by-sa/3.0/	</v>
    </spb>
    <spb s="0">
      <v xml:space="preserve">Wikipedia	</v>
      <v xml:space="preserve">CC-BY-SA	</v>
      <v xml:space="preserve">http://it.wikipedia.org/wiki/Provincia_di_Ha_Tinh	</v>
      <v xml:space="preserve">http://creativecommons.org/licenses/by-sa/3.0/	</v>
    </spb>
    <spb s="0">
      <v xml:space="preserve">Wikipedia	Wikipedia	</v>
      <v xml:space="preserve">CC-BY-SA	CC-BY-SA	</v>
      <v xml:space="preserve">http://en.wikipedia.org/wiki/Hà_Tĩnh_Province	http://it.wikipedia.org/wiki/Provincia_di_Ha_Tinh	</v>
      <v xml:space="preserve">http://creativecommons.org/licenses/by-sa/3.0/	http://creativecommons.org/licenses/by-sa/3.0/	</v>
    </spb>
    <spb s="0">
      <v xml:space="preserve">Wikipedia	Wikipedia	Wikidata	</v>
      <v xml:space="preserve">CC-BY-SA	CC-BY-SA		</v>
      <v xml:space="preserve">http://en.wikipedia.org/wiki/Hà_Tĩnh_Province	http://it.wikipedia.org/wiki/Provincia_di_Ha_Tinh	https://www.wikidata.org/wiki/Q33351	</v>
      <v xml:space="preserve">http://creativecommons.org/licenses/by-sa/3.0/	http://creativecommons.org/licenses/by-sa/3.0/		</v>
    </spb>
    <spb s="13">
      <v>46</v>
      <v>47</v>
      <v>48</v>
      <v>46</v>
      <v>47</v>
      <v>46</v>
      <v>46</v>
      <v>49</v>
    </spb>
    <spb s="0">
      <v xml:space="preserve">Wikipedia	Wikipedia	</v>
      <v xml:space="preserve">CC-BY-SA	CC-BY-SA	</v>
      <v xml:space="preserve">http://en.wikipedia.org/wiki/Hải_Dương_Province	http://it.wikipedia.org/wiki/Provincia_di_Hai_Duong	</v>
      <v xml:space="preserve">http://creativecommons.org/licenses/by-sa/3.0/	http://creativecommons.org/licenses/by-sa/3.0/	</v>
    </spb>
    <spb s="0">
      <v xml:space="preserve">Wikipedia	</v>
      <v xml:space="preserve">CC-BY-SA	</v>
      <v xml:space="preserve">http://en.wikipedia.org/wiki/Hải_Dương_Province	</v>
      <v xml:space="preserve">http://creativecommons.org/licenses/by-sa/3.0/	</v>
    </spb>
    <spb s="0">
      <v xml:space="preserve">Wikipedia	Wikipedia	Wikidata	</v>
      <v xml:space="preserve">CC-BY-SA	CC-BY-SA		</v>
      <v xml:space="preserve">http://en.wikipedia.org/wiki/Hải_Dương_Province	http://it.wikipedia.org/wiki/Provincia_di_Hai_Duong	https://www.wikidata.org/wiki/Q36729	</v>
      <v xml:space="preserve">http://creativecommons.org/licenses/by-sa/3.0/	http://creativecommons.org/licenses/by-sa/3.0/		</v>
    </spb>
    <spb s="8">
      <v>51</v>
      <v>51</v>
      <v>51</v>
      <v>52</v>
      <v>51</v>
      <v>52</v>
      <v>52</v>
      <v>51</v>
      <v>53</v>
    </spb>
    <spb s="0">
      <v xml:space="preserve">Wikipedia	Wikipedia	</v>
      <v xml:space="preserve">CC-BY-SA	CC-BY-SA	</v>
      <v xml:space="preserve">http://en.wikipedia.org/wiki/Lai_Châu_Province	http://it.wikipedia.org/wiki/Provincia_di_Lai_Chau	</v>
      <v xml:space="preserve">http://creativecommons.org/licenses/by-sa/3.0/	http://creativecommons.org/licenses/by-sa/3.0/	</v>
    </spb>
    <spb s="0">
      <v xml:space="preserve">Wikipedia	</v>
      <v xml:space="preserve">CC-BY-SA	</v>
      <v xml:space="preserve">http://en.wikipedia.org/wiki/Lai_Châu_Province	</v>
      <v xml:space="preserve">http://creativecommons.org/licenses/by-sa/3.0/	</v>
    </spb>
    <spb s="0">
      <v xml:space="preserve">Wikipedia	Wikipedia	Wikidata	</v>
      <v xml:space="preserve">CC-BY-SA	CC-BY-SA		</v>
      <v xml:space="preserve">http://en.wikipedia.org/wiki/Lai_Châu_Province	http://it.wikipedia.org/wiki/Provincia_di_Lai_Chau	https://www.wikidata.org/wiki/Q36409	</v>
      <v xml:space="preserve">http://creativecommons.org/licenses/by-sa/3.0/	http://creativecommons.org/licenses/by-sa/3.0/		</v>
    </spb>
    <spb s="8">
      <v>55</v>
      <v>55</v>
      <v>55</v>
      <v>56</v>
      <v>55</v>
      <v>56</v>
      <v>56</v>
      <v>55</v>
      <v>57</v>
    </spb>
    <spb s="0">
      <v xml:space="preserve">Wikipedia	Wikipedia	</v>
      <v xml:space="preserve">CC-BY-SA	CC-BY-SA	</v>
      <v xml:space="preserve">http://en.wikipedia.org/wiki/Lào_Cai_Province	http://it.wikipedia.org/wiki/Provincia_di_Lao_Cai	</v>
      <v xml:space="preserve">http://creativecommons.org/licenses/by-sa/3.0/	http://creativecommons.org/licenses/by-sa/3.0/	</v>
    </spb>
    <spb s="0">
      <v xml:space="preserve">Wikipedia	</v>
      <v xml:space="preserve">CC-BY-SA	</v>
      <v xml:space="preserve">http://it.wikipedia.org/wiki/Provincia_di_Lao_Cai	</v>
      <v xml:space="preserve">http://creativecommons.org/licenses/by-sa/3.0/	</v>
    </spb>
    <spb s="0">
      <v xml:space="preserve">Wikipedia	</v>
      <v xml:space="preserve">CC-BY-SA	</v>
      <v xml:space="preserve">http://en.wikipedia.org/wiki/Lào_Cai_Province	</v>
      <v xml:space="preserve">http://creativecommons.org/licenses/by-sa/3.0/	</v>
    </spb>
    <spb s="0">
      <v xml:space="preserve">Wikipedia	Wikipedia	Wikidata	</v>
      <v xml:space="preserve">CC-BY-SA	CC-BY-SA		</v>
      <v xml:space="preserve">http://en.wikipedia.org/wiki/Lào_Cai_Province	http://it.wikipedia.org/wiki/Provincia_di_Lao_Cai	https://www.wikidata.org/wiki/Q36446	</v>
      <v xml:space="preserve">http://creativecommons.org/licenses/by-sa/3.0/	http://creativecommons.org/licenses/by-sa/3.0/		</v>
    </spb>
    <spb s="8">
      <v>59</v>
      <v>60</v>
      <v>59</v>
      <v>61</v>
      <v>60</v>
      <v>61</v>
      <v>61</v>
      <v>59</v>
      <v>62</v>
    </spb>
    <spb s="0">
      <v xml:space="preserve">Wikipedia	</v>
      <v xml:space="preserve">CC-BY-SA	</v>
      <v xml:space="preserve">http://en.wikipedia.org/wiki/Nha_Trang	</v>
      <v xml:space="preserve">http://creativecommons.org/licenses/by-sa/3.0/	</v>
    </spb>
    <spb s="0">
      <v xml:space="preserve">Wikipedia	Weathertrends360	</v>
      <v xml:space="preserve">CC-BY-SA		</v>
      <v xml:space="preserve">http://en.wikipedia.org/wiki/Nha_Trang	https://www.weathertrends360.com/	</v>
      <v xml:space="preserve">http://creativecommons.org/licenses/by-sa/3.0/		</v>
    </spb>
    <spb s="0">
      <v xml:space="preserve">Wikipedia	Wikipedia	</v>
      <v xml:space="preserve">CC-BY-SA	CC-BY-SA	</v>
      <v xml:space="preserve">http://en.wikipedia.org/wiki/Nha_Trang	http://en.wikipedia.org/wiki/Nha_Trang	</v>
      <v xml:space="preserve">http://creativecommons.org/licenses/by-sa/3.0/	http://creativecommons.org/licenses/by-sa/3.0/	</v>
    </spb>
    <spb s="0">
      <v xml:space="preserve">Wikipedia	Wikidata	</v>
      <v xml:space="preserve">CC-BY-SA		</v>
      <v xml:space="preserve">http://en.wikipedia.org/wiki/Nha_Trang	https://www.wikidata.org/wiki/Q19491	</v>
      <v xml:space="preserve">http://creativecommons.org/licenses/by-sa/3.0/		</v>
    </spb>
    <spb s="14">
      <v>64</v>
      <v>65</v>
      <v>64</v>
      <v>65</v>
      <v>64</v>
      <v>66</v>
      <v>67</v>
      <v>64</v>
    </spb>
    <spb s="2">
      <v>3</v>
    </spb>
    <spb s="15">
      <v>7</v>
      <v>2</v>
      <v>3</v>
      <v>8</v>
      <v>8</v>
      <v>1</v>
      <v>6</v>
      <v>4</v>
      <v>5</v>
      <v>5</v>
    </spb>
    <spb s="0">
      <v xml:space="preserve">Wikipedia	Wikipedia	</v>
      <v xml:space="preserve">CC-BY-SA	CC-BY-SA	</v>
      <v xml:space="preserve">http://en.wikipedia.org/wiki/Ninh_Bình_Province	http://it.wikipedia.org/wiki/Provincia_di_Ninh_Binh	</v>
      <v xml:space="preserve">http://creativecommons.org/licenses/by-sa/3.0/	http://creativecommons.org/licenses/by-sa/3.0/	</v>
    </spb>
    <spb s="0">
      <v xml:space="preserve">Wikipedia	</v>
      <v xml:space="preserve">CC-BY-SA	</v>
      <v xml:space="preserve">http://en.wikipedia.org/wiki/Ninh_Bình_Province	</v>
      <v xml:space="preserve">http://creativecommons.org/licenses/by-sa/3.0/	</v>
    </spb>
    <spb s="0">
      <v xml:space="preserve">Wikipedia	Wikipedia	Wikidata	</v>
      <v xml:space="preserve">CC-BY-SA	CC-BY-SA		</v>
      <v xml:space="preserve">http://en.wikipedia.org/wiki/Ninh_Bình_Province	http://it.wikipedia.org/wiki/Provincia_di_Ninh_Binh	https://www.wikidata.org/wiki/Q36900	</v>
      <v xml:space="preserve">http://creativecommons.org/licenses/by-sa/3.0/	http://creativecommons.org/licenses/by-sa/3.0/		</v>
    </spb>
    <spb s="8">
      <v>71</v>
      <v>71</v>
      <v>71</v>
      <v>72</v>
      <v>71</v>
      <v>72</v>
      <v>72</v>
      <v>71</v>
      <v>73</v>
    </spb>
    <spb s="0">
      <v xml:space="preserve">Wikipedia	</v>
      <v xml:space="preserve">CC-BY-SA	</v>
      <v xml:space="preserve">http://en.wikipedia.org/wiki/Ninh_Thuận_Province	</v>
      <v xml:space="preserve">http://creativecommons.org/licenses/by-sa/3.0/	</v>
    </spb>
    <spb s="0">
      <v xml:space="preserve">Wikipedia	</v>
      <v xml:space="preserve">CC-BY-SA	</v>
      <v xml:space="preserve">http://it.wikipedia.org/wiki/Provincia_di_Ninh_Thuan	</v>
      <v xml:space="preserve">http://creativecommons.org/licenses/by-sa/3.0/	</v>
    </spb>
    <spb s="0">
      <v xml:space="preserve">Wikipedia	Wikipedia	</v>
      <v xml:space="preserve">CC-BY-SA	CC-BY-SA	</v>
      <v xml:space="preserve">http://en.wikipedia.org/wiki/Ninh_Thuận_Province	http://it.wikipedia.org/wiki/Provincia_di_Ninh_Thuan	</v>
      <v xml:space="preserve">http://creativecommons.org/licenses/by-sa/3.0/	http://creativecommons.org/licenses/by-sa/3.0/	</v>
    </spb>
    <spb s="0">
      <v xml:space="preserve">Wikipedia	Wikipedia	Wikidata	Facebook	</v>
      <v xml:space="preserve">CC-BY-SA	CC-BY-SA			</v>
      <v xml:space="preserve">http://en.wikipedia.org/wiki/Ninh_Thuận_Province	http://it.wikipedia.org/wiki/Provincia_di_Ninh_Thuan	https://www.wikidata.org/wiki/Q36903	https://www.facebook.com/jnkninhthuan/	</v>
      <v xml:space="preserve">http://creativecommons.org/licenses/by-sa/3.0/	http://creativecommons.org/licenses/by-sa/3.0/			</v>
    </spb>
    <spb s="8">
      <v>75</v>
      <v>76</v>
      <v>77</v>
      <v>75</v>
      <v>76</v>
      <v>75</v>
      <v>75</v>
      <v>77</v>
      <v>78</v>
    </spb>
    <spb s="0">
      <v xml:space="preserve">Wikipedia	</v>
      <v xml:space="preserve">CC-BY-SA	</v>
      <v xml:space="preserve">http://en.wikipedia.org/wiki/Quảng_Nam_Province	</v>
      <v xml:space="preserve">http://creativecommons.org/licenses/by-sa/3.0/	</v>
    </spb>
    <spb s="0">
      <v xml:space="preserve">Wikipedia	Wikipedia	</v>
      <v xml:space="preserve">CC-BY-SA	CC-BY-SA	</v>
      <v xml:space="preserve">http://en.wikipedia.org/wiki/Quảng_Nam_Province	http://it.wikipedia.org/wiki/Provincia_di_Quang_Nam	</v>
      <v xml:space="preserve">http://creativecommons.org/licenses/by-sa/3.0/	http://creativecommons.org/licenses/by-sa/3.0/	</v>
    </spb>
    <spb s="0">
      <v xml:space="preserve">Wikipedia	Wikipedia	Wikidata	</v>
      <v xml:space="preserve">CC-BY-SA	CC-BY-SA		</v>
      <v xml:space="preserve">http://en.wikipedia.org/wiki/Quảng_Nam_Province	http://it.wikipedia.org/wiki/Provincia_di_Quang_Nam	https://www.wikidata.org/wiki/Q33356	</v>
      <v xml:space="preserve">http://creativecommons.org/licenses/by-sa/3.0/	http://creativecommons.org/licenses/by-sa/3.0/		</v>
    </spb>
    <spb s="16">
      <v>80</v>
      <v>81</v>
      <v>80</v>
      <v>81</v>
      <v>80</v>
      <v>80</v>
      <v>82</v>
    </spb>
    <spb s="2">
      <v>4</v>
    </spb>
    <spb s="0">
      <v xml:space="preserve">Wikipedia	Wikipedia	</v>
      <v xml:space="preserve">CC-BY-SA	CC-BY-SA	</v>
      <v xml:space="preserve">http://en.wikipedia.org/wiki/Quảng_Ninh_Province	http://it.wikipedia.org/wiki/Provincia_di_Quang_Ninh	</v>
      <v xml:space="preserve">http://creativecommons.org/licenses/by-sa/3.0/	http://creativecommons.org/licenses/by-sa/3.0/	</v>
    </spb>
    <spb s="0">
      <v xml:space="preserve">Wikipedia	</v>
      <v xml:space="preserve">CC-BY-SA	</v>
      <v xml:space="preserve">http://en.wikipedia.org/wiki/Quảng_Ninh_Province	</v>
      <v xml:space="preserve">http://creativecommons.org/licenses/by-sa/3.0/	</v>
    </spb>
    <spb s="0">
      <v xml:space="preserve">Wikipedia	Wikipedia	Wikidata	</v>
      <v xml:space="preserve">CC-BY-SA	CC-BY-SA		</v>
      <v xml:space="preserve">http://en.wikipedia.org/wiki/Quảng_Ninh_Province	http://it.wikipedia.org/wiki/Provincia_di_Quang_Ninh	https://www.wikidata.org/wiki/Q33396	</v>
      <v xml:space="preserve">http://creativecommons.org/licenses/by-sa/3.0/	http://creativecommons.org/licenses/by-sa/3.0/		</v>
    </spb>
    <spb s="11">
      <v>85</v>
      <v>85</v>
      <v>85</v>
      <v>86</v>
      <v>85</v>
      <v>86</v>
      <v>86</v>
      <v>85</v>
      <v>86</v>
      <v>87</v>
    </spb>
    <spb s="0">
      <v xml:space="preserve">Wikipedia	</v>
      <v xml:space="preserve">CC-BY-SA	</v>
      <v xml:space="preserve">http://it.wikipedia.org/wiki/Provincia_di_Tay_Ninh	</v>
      <v xml:space="preserve">http://creativecommons.org/licenses/by-sa/3.0/	</v>
    </spb>
    <spb s="0">
      <v xml:space="preserve">Wikipedia	Wikipedia	</v>
      <v xml:space="preserve">CC-BY-SA	CC-BY-SA	</v>
      <v xml:space="preserve">http://en.wikipedia.org/wiki/Tây_Ninh_Province	http://it.wikipedia.org/wiki/Provincia_di_Tay_Ninh	</v>
      <v xml:space="preserve">http://creativecommons.org/licenses/by-sa/3.0/	http://creativecommons.org/licenses/by-sa/3.0/	</v>
    </spb>
    <spb s="0">
      <v xml:space="preserve">Wikipedia	</v>
      <v xml:space="preserve">CC-BY-SA	</v>
      <v xml:space="preserve">http://en.wikipedia.org/wiki/Tây_Ninh_Province	</v>
      <v xml:space="preserve">http://creativecommons.org/licenses/by-sa/3.0/	</v>
    </spb>
    <spb s="0">
      <v xml:space="preserve">Wikipedia	Wikipedia	Wikidata	</v>
      <v xml:space="preserve">CC-BY-SA	CC-BY-SA		</v>
      <v xml:space="preserve">http://en.wikipedia.org/wiki/Tây_Ninh_Province	http://it.wikipedia.org/wiki/Provincia_di_Tay_Ninh	https://www.wikidata.org/wiki/Q36608	</v>
      <v xml:space="preserve">http://creativecommons.org/licenses/by-sa/3.0/	http://creativecommons.org/licenses/by-sa/3.0/		</v>
    </spb>
    <spb s="13">
      <v>89</v>
      <v>90</v>
      <v>90</v>
      <v>91</v>
      <v>90</v>
      <v>91</v>
      <v>91</v>
      <v>92</v>
    </spb>
    <spb s="2">
      <v>5</v>
    </spb>
    <spb s="0">
      <v xml:space="preserve">Wikipedia	Wikipedia	</v>
      <v xml:space="preserve">CC-BY-SA	CC-BY-SA	</v>
      <v xml:space="preserve">http://en.wikipedia.org/wiki/Thái_Nguyên_Province	http://it.wikipedia.org/wiki/Provincia_di_Thai_Nguyen	</v>
      <v xml:space="preserve">http://creativecommons.org/licenses/by-sa/3.0/	http://creativecommons.org/licenses/by-sa/3.0/	</v>
    </spb>
    <spb s="0">
      <v xml:space="preserve">Wikipedia	</v>
      <v xml:space="preserve">CC-BY-SA	</v>
      <v xml:space="preserve">http://en.wikipedia.org/wiki/Thái_Nguyên_Province	</v>
      <v xml:space="preserve">http://creativecommons.org/licenses/by-sa/3.0/	</v>
    </spb>
    <spb s="0">
      <v xml:space="preserve">Wikipedia	Wikipedia	Wikidata	</v>
      <v xml:space="preserve">CC-BY-SA	CC-BY-SA		</v>
      <v xml:space="preserve">http://en.wikipedia.org/wiki/Thái_Nguyên_Province	http://it.wikipedia.org/wiki/Provincia_di_Thai_Nguyen	https://www.wikidata.org/wiki/Q26575	</v>
      <v xml:space="preserve">http://creativecommons.org/licenses/by-sa/3.0/	http://creativecommons.org/licenses/by-sa/3.0/		</v>
    </spb>
    <spb s="8">
      <v>95</v>
      <v>95</v>
      <v>96</v>
      <v>96</v>
      <v>95</v>
      <v>96</v>
      <v>96</v>
      <v>96</v>
      <v>97</v>
    </spb>
    <spb s="0">
      <v xml:space="preserve">Wikipedia	Wikipedia	</v>
      <v xml:space="preserve">CC-BY-SA	CC-BY-SA	</v>
      <v xml:space="preserve">http://en.wikipedia.org/wiki/Thanh_Hóa_Province	http://sv.wikipedia.org/wiki/Thanh_Hoa_(provins)	</v>
      <v xml:space="preserve">http://creativecommons.org/licenses/by-sa/3.0/	http://creativecommons.org/licenses/by-sa/3.0/	</v>
    </spb>
    <spb s="0">
      <v xml:space="preserve">Wikipedia	</v>
      <v xml:space="preserve">CC-BY-SA	</v>
      <v xml:space="preserve">http://en.wikipedia.org/wiki/Thanh_Hóa_Province	</v>
      <v xml:space="preserve">http://creativecommons.org/licenses/by-sa/3.0/	</v>
    </spb>
    <spb s="0">
      <v xml:space="preserve">Wikipedia	Wikipedia	Wikidata	</v>
      <v xml:space="preserve">CC-BY-SA	CC-BY-SA		</v>
      <v xml:space="preserve">http://en.wikipedia.org/wiki/Thanh_Hóa_Province	http://sv.wikipedia.org/wiki/Thanh_Hoa_(provins)	https://www.wikidata.org/wiki/Q36512	</v>
      <v xml:space="preserve">http://creativecommons.org/licenses/by-sa/3.0/	http://creativecommons.org/licenses/by-sa/3.0/		</v>
    </spb>
    <spb s="8">
      <v>99</v>
      <v>99</v>
      <v>99</v>
      <v>100</v>
      <v>99</v>
      <v>100</v>
      <v>100</v>
      <v>99</v>
      <v>101</v>
    </spb>
    <spb s="0">
      <v xml:space="preserve">Wikipedia	</v>
      <v xml:space="preserve">CC-BY-SA	</v>
      <v xml:space="preserve">http://en.wikipedia.org/wiki/Ho_Chi_Minh_City	</v>
      <v xml:space="preserve">http://creativecommons.org/licenses/by-sa/3.0/	</v>
    </spb>
    <spb s="0">
      <v xml:space="preserve">Wikipedia	Wikipedia	</v>
      <v xml:space="preserve">CC-BY-SA	CC-BY-SA	</v>
      <v xml:space="preserve">http://en.wikipedia.org/wiki/Ho_Chi_Minh_City	http://en.wikipedia.org/wiki/Ho_Chi_Minh_City	</v>
      <v xml:space="preserve">http://creativecommons.org/licenses/by-sa/3.0/	http://creativecommons.org/licenses/by-sa/3.0/	</v>
    </spb>
    <spb s="0">
      <v xml:space="preserve">Wikipedia	Wikidata	Wikipedia	</v>
      <v xml:space="preserve">CC-BY-SA		CC-BY-SA	</v>
      <v xml:space="preserve">http://en.wikipedia.org/wiki/Ho_Chi_Minh_City	https://www.wikidata.org/wiki/Q1854	https://en.wikipedia.org/wiki/Ho_Chi_Minh_City	</v>
      <v xml:space="preserve">http://creativecommons.org/licenses/by-sa/3.0/		http://creativecommons.org/licenses/by-sa/3.0/	</v>
    </spb>
    <spb s="12">
      <v>103</v>
      <v>103</v>
      <v>103</v>
      <v>103</v>
      <v>103</v>
      <v>103</v>
      <v>104</v>
      <v>105</v>
    </spb>
    <spb s="0">
      <v xml:space="preserve">Wikipedia	</v>
      <v xml:space="preserve">CC-BY-SA	</v>
      <v xml:space="preserve">http://en.wikipedia.org/wiki/Thừa_Thiên-Huế_Province	</v>
      <v xml:space="preserve">http://creativecommons.org/licenses/by-sa/3.0/	</v>
    </spb>
    <spb s="0">
      <v xml:space="preserve">Wikipedia	</v>
      <v xml:space="preserve">CC-BY-SA	</v>
      <v xml:space="preserve">http://it.wikipedia.org/wiki/Provincia_di_Thua_Thien-Hue	</v>
      <v xml:space="preserve">http://creativecommons.org/licenses/by-sa/3.0/	</v>
    </spb>
    <spb s="0">
      <v xml:space="preserve">Wikipedia	Wikipedia	</v>
      <v xml:space="preserve">CC-BY-SA	CC-BY-SA	</v>
      <v xml:space="preserve">http://en.wikipedia.org/wiki/Thừa_Thiên-Huế_Province	http://it.wikipedia.org/wiki/Provincia_di_Thua_Thien-Hue	</v>
      <v xml:space="preserve">http://creativecommons.org/licenses/by-sa/3.0/	http://creativecommons.org/licenses/by-sa/3.0/	</v>
    </spb>
    <spb s="0">
      <v xml:space="preserve">Wikipedia	Wikipedia	Wikidata	</v>
      <v xml:space="preserve">CC-BY-SA	CC-BY-SA		</v>
      <v xml:space="preserve">http://en.wikipedia.org/wiki/Thừa_Thiên-Huế_Province	http://it.wikipedia.org/wiki/Provincia_di_Thua_Thien-Hue	https://www.wikidata.org/wiki/Q36399	</v>
      <v xml:space="preserve">http://creativecommons.org/licenses/by-sa/3.0/	http://creativecommons.org/licenses/by-sa/3.0/		</v>
    </spb>
    <spb s="8">
      <v>107</v>
      <v>108</v>
      <v>109</v>
      <v>107</v>
      <v>108</v>
      <v>107</v>
      <v>107</v>
      <v>109</v>
      <v>110</v>
    </spb>
    <spb s="0">
      <v xml:space="preserve">Wikipedia	Wikipedia	</v>
      <v xml:space="preserve">CC-BY-SA	CC-BY-SA	</v>
      <v xml:space="preserve">http://en.wikipedia.org/wiki/Trà_Vinh_Province	http://sv.wikipedia.org/wiki/Tra_Vinh_(provins)	</v>
      <v xml:space="preserve">http://creativecommons.org/licenses/by-sa/3.0/	http://creativecommons.org/licenses/by-sa/3.0/	</v>
    </spb>
    <spb s="0">
      <v xml:space="preserve">Wikipedia	</v>
      <v xml:space="preserve">CC-BY-SA	</v>
      <v xml:space="preserve">http://sv.wikipedia.org/wiki/Tra_Vinh_(provins)	</v>
      <v xml:space="preserve">http://creativecommons.org/licenses/by-sa/3.0/	</v>
    </spb>
    <spb s="0">
      <v xml:space="preserve">Wikipedia	</v>
      <v xml:space="preserve">CC-BY-SA	</v>
      <v xml:space="preserve">http://en.wikipedia.org/wiki/Trà_Vinh_Province	</v>
      <v xml:space="preserve">http://creativecommons.org/licenses/by-sa/3.0/	</v>
    </spb>
    <spb s="0">
      <v xml:space="preserve">Wikipedia	Wikipedia	Wikidata	</v>
      <v xml:space="preserve">CC-BY-SA	CC-BY-SA		</v>
      <v xml:space="preserve">http://en.wikipedia.org/wiki/Trà_Vinh_Province	http://sv.wikipedia.org/wiki/Tra_Vinh_(provins)	https://www.wikidata.org/wiki/Q36615	</v>
      <v xml:space="preserve">http://creativecommons.org/licenses/by-sa/3.0/	http://creativecommons.org/licenses/by-sa/3.0/		</v>
    </spb>
    <spb s="8">
      <v>112</v>
      <v>113</v>
      <v>114</v>
      <v>114</v>
      <v>113</v>
      <v>114</v>
      <v>114</v>
      <v>114</v>
      <v>115</v>
    </spb>
    <spb s="0">
      <v xml:space="preserve">Wikipedia	Wikipedia	</v>
      <v xml:space="preserve">CC-BY-SA	CC-BY-SA	</v>
      <v xml:space="preserve">http://en.wikipedia.org/wiki/Vĩnh_Phúc_Province	http://it.wikipedia.org/wiki/Provincia_di_Vinh_Phuc	</v>
      <v xml:space="preserve">http://creativecommons.org/licenses/by-sa/3.0/	http://creativecommons.org/licenses/by-sa/3.0/	</v>
    </spb>
    <spb s="0">
      <v xml:space="preserve">Wikipedia	</v>
      <v xml:space="preserve">CC-BY-SA	</v>
      <v xml:space="preserve">http://it.wikipedia.org/wiki/Provincia_di_Vinh_Phuc	</v>
      <v xml:space="preserve">http://creativecommons.org/licenses/by-sa/3.0/	</v>
    </spb>
    <spb s="0">
      <v xml:space="preserve">Wikipedia	</v>
      <v xml:space="preserve">CC-BY-SA	</v>
      <v xml:space="preserve">http://en.wikipedia.org/wiki/Vĩnh_Phúc_Province	</v>
      <v xml:space="preserve">http://creativecommons.org/licenses/by-sa/3.0/	</v>
    </spb>
    <spb s="0">
      <v xml:space="preserve">Wikipedia	Wikipedia	Wikidata	</v>
      <v xml:space="preserve">CC-BY-SA	CC-BY-SA		</v>
      <v xml:space="preserve">http://en.wikipedia.org/wiki/Vĩnh_Phúc_Province	http://it.wikipedia.org/wiki/Provincia_di_Vinh_Phuc	https://www.wikidata.org/wiki/Q27566	</v>
      <v xml:space="preserve">http://creativecommons.org/licenses/by-sa/3.0/	http://creativecommons.org/licenses/by-sa/3.0/		</v>
    </spb>
    <spb s="8">
      <v>117</v>
      <v>118</v>
      <v>117</v>
      <v>119</v>
      <v>118</v>
      <v>119</v>
      <v>119</v>
      <v>117</v>
      <v>120</v>
    </spb>
  </spbData>
</supportingPropertyBags>
</file>

<file path=xl/richData/rdsupportingpropertybagstructure.xml><?xml version="1.0" encoding="utf-8"?>
<spbStructures xmlns="http://schemas.microsoft.com/office/spreadsheetml/2017/richdata2" count="17">
  <s>
    <k n="SourceText" t="s"/>
    <k n="LicenseText" t="s"/>
    <k n="SourceAddress" t="s"/>
    <k n="LicenseAddress" t="s"/>
  </s>
  <s>
    <k n="Area" t="spb"/>
    <k n="Name" t="spb"/>
    <k n="Capital" t="spb"/>
    <k n="Population" t="spb"/>
    <k n="UniqueName" t="spb"/>
    <k n="Description" t="spb"/>
    <k n="Abbreviation" t="spb"/>
    <k n="Time zone(s)" t="spb"/>
    <k n="Country/region" t="spb"/>
  </s>
  <s>
    <k n="^Order" t="spba"/>
  </s>
  <s>
    <k n="ShowInDotNotation" t="b"/>
    <k n="ShowInAutoComplete" t="b"/>
  </s>
  <s>
    <k n="ShowInCardView" t="b"/>
    <k n="ShowInDotNotation" t="b"/>
    <k n="ShowInAutoComplete" t="b"/>
  </s>
  <s>
    <k n="Image" t="spb"/>
    <k n="UniqueName" t="spb"/>
    <k n="VDPID/VSID" t="spb"/>
  </s>
  <s>
    <k n="Area" t="i"/>
    <k n="Name" t="i"/>
    <k n="Image" t="i"/>
    <k n="Population" t="i"/>
    <k n="_DisplayString" t="i"/>
    <k n="%EntityServiceId" t="i"/>
    <k n="%EntitySubDomainId" t="i"/>
  </s>
  <s>
    <k n="Area" t="s"/>
    <k n="Population" t="s"/>
  </s>
  <s>
    <k n="Area" t="spb"/>
    <k n="Name" t="spb"/>
    <k n="Capital" t="spb"/>
    <k n="Population" t="spb"/>
    <k n="UniqueName" t="spb"/>
    <k n="Description" t="spb"/>
    <k n="Abbreviation" t="spb"/>
    <k n="Largest city" t="spb"/>
    <k n="Country/region" t="spb"/>
  </s>
  <s>
    <k n="Image" t="spb"/>
    <k n="UniqueName" t="spb"/>
    <k n="VDPID/VSID" t="spb"/>
    <k n="Description" t="spb"/>
  </s>
  <s>
    <k n="Area" t="i"/>
    <k n="Name" t="i"/>
    <k n="Image" t="i"/>
    <k n="Population" t="i"/>
    <k n="Description" t="i"/>
    <k n="_DisplayString" t="i"/>
    <k n="%EntityServiceId" t="i"/>
    <k n="%EntitySubDomainId" t="i"/>
  </s>
  <s>
    <k n="Area" t="spb"/>
    <k n="Name" t="spb"/>
    <k n="Capital" t="spb"/>
    <k n="Population" t="spb"/>
    <k n="UniqueName" t="spb"/>
    <k n="Description" t="spb"/>
    <k n="Abbreviation" t="spb"/>
    <k n="Largest city" t="spb"/>
    <k n="Time zone(s)" t="spb"/>
    <k n="Country/region" t="spb"/>
  </s>
  <s>
    <k n="Area" t="spb"/>
    <k n="Name" t="spb"/>
    <k n="Population" t="spb"/>
    <k n="UniqueName" t="spb"/>
    <k n="Description" t="spb"/>
    <k n="Abbreviation" t="spb"/>
    <k n="Time zone(s)" t="spb"/>
    <k n="Country/region" t="spb"/>
  </s>
  <s>
    <k n="Area" t="spb"/>
    <k n="Name" t="spb"/>
    <k n="Capital" t="spb"/>
    <k n="Population" t="spb"/>
    <k n="UniqueName" t="spb"/>
    <k n="Description" t="spb"/>
    <k n="Abbreviation" t="spb"/>
    <k n="Country/region" t="spb"/>
  </s>
  <s>
    <k n="Area" t="spb"/>
    <k n="Name" t="spb"/>
    <k n="Population" t="spb"/>
    <k n="UniqueName" t="spb"/>
    <k n="Description" t="spb"/>
    <k n="Time zone(s)" t="spb"/>
    <k n="Country/region" t="spb"/>
    <k n="Admin Division 1 (State/province/other)" t="spb"/>
  </s>
  <s>
    <k n="Area" t="i"/>
    <k n="Name" t="i"/>
    <k n="Image" t="i"/>
    <k n="Latitude" t="i"/>
    <k n="Longitude" t="i"/>
    <k n="Population" t="i"/>
    <k n="Description" t="i"/>
    <k n="_DisplayString" t="i"/>
    <k n="%EntityServiceId" t="i"/>
    <k n="%EntitySubDomainId" t="i"/>
  </s>
  <s>
    <k n="Area" t="spb"/>
    <k n="Name" t="spb"/>
    <k n="Population" t="spb"/>
    <k n="UniqueName" t="spb"/>
    <k n="Description" t="spb"/>
    <k n="Abbreviation" t="spb"/>
    <k n="Country/region"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4">
    <x:dxf>
      <x:numFmt numFmtId="3" formatCode="#,##0"/>
    </x:dxf>
    <x:dxf>
      <x:numFmt numFmtId="2" formatCode="0.00"/>
    </x:dxf>
    <x:dxf>
      <x:numFmt numFmtId="4" formatCode="#,##0.00"/>
    </x:dxf>
    <x:dxf>
      <x:numFmt numFmtId="164" formatCode="0.0000"/>
    </x:dxf>
  </dxfs>
  <richProperties>
    <rPr n="IsTitleField" t="b"/>
    <rPr n="IsHeroField" t="b"/>
    <rPr n="ShouldShowInCell" t="b"/>
    <rPr n="RequiresInlineAttribution" t="b"/>
  </richProperties>
  <richStyles>
    <rSty dxfid="0"/>
    <rSty>
      <rpv i="0">1</rpv>
    </rSty>
    <rSty>
      <rpv i="1">1</rpv>
    </rSty>
    <rSty>
      <rpv i="2">1</rpv>
    </rSty>
    <rSty dxfid="1"/>
    <rSty>
      <rpv i="3">1</rpv>
    </rSty>
    <rSty dxfid="2"/>
    <rSty dxfid="3"/>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vi.wikipedia.org/wiki/%C4%90%E1%BA%A1i_d%E1%BB%8Bch_COVID-19_t%E1%BA%A1i_Vi%E1%BB%87t_Nam?fbclid=IwAR19GlDnhDGLQeDOvpBW25Rv120F25ABp0fmdLaqmIAjsX9znBvzxy-WyWY"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wikipedia.org/wiki/Air_Japan" TargetMode="External"/><Relationship Id="rId13" Type="http://schemas.openxmlformats.org/officeDocument/2006/relationships/hyperlink" Target="https://vi.wikipedia.org/wiki/S%C3%A2n_bay_C%E1%BA%A7n_Th%C6%A1" TargetMode="External"/><Relationship Id="rId18" Type="http://schemas.openxmlformats.org/officeDocument/2006/relationships/hyperlink" Target="https://vi.wikipedia.org/wiki/Copenhagen" TargetMode="External"/><Relationship Id="rId3" Type="http://schemas.openxmlformats.org/officeDocument/2006/relationships/hyperlink" Target="https://vi.wikipedia.org/wiki/Paris" TargetMode="External"/><Relationship Id="rId21" Type="http://schemas.openxmlformats.org/officeDocument/2006/relationships/hyperlink" Target="https://www.tienphong.vn/xa-hoi/cong-bo-lich-trinh-benh-nhan-172-tung-cham-soc-nguoi-than-23-ngay-o-bach-mai-1631530.tpo" TargetMode="External"/><Relationship Id="rId7" Type="http://schemas.openxmlformats.org/officeDocument/2006/relationships/hyperlink" Target="https://vi.wikipedia.org/wiki/B%E1%BA%A3n_m%E1%BA%ABu:B%E1%BA%A3ng_th%C3%B4ng_tin_COVID-19_t%E1%BA%A1i_Vi%E1%BB%87t_Nam" TargetMode="External"/><Relationship Id="rId12" Type="http://schemas.openxmlformats.org/officeDocument/2006/relationships/hyperlink" Target="https://vi.wikipedia.org/wiki/Kuala_Lumpur" TargetMode="External"/><Relationship Id="rId17" Type="http://schemas.openxmlformats.org/officeDocument/2006/relationships/hyperlink" Target="https://vi.wikipedia.org/wiki/Malaysia" TargetMode="External"/><Relationship Id="rId2" Type="http://schemas.openxmlformats.org/officeDocument/2006/relationships/hyperlink" Target="https://vi.wikipedia.org/wiki/S%C3%A2n_bay_qu%E1%BB%91c_t%E1%BA%BF_Thi%C3%AAn_H%C3%A0_V%C5%A9_H%C3%A1n" TargetMode="External"/><Relationship Id="rId16" Type="http://schemas.openxmlformats.org/officeDocument/2006/relationships/hyperlink" Target="https://vi.wikipedia.org/wiki/Bangkok" TargetMode="External"/><Relationship Id="rId20" Type="http://schemas.openxmlformats.org/officeDocument/2006/relationships/hyperlink" Target="https://vi.wikipedia.org/wiki/Th%E1%BB%A5y_S%C4%A9" TargetMode="External"/><Relationship Id="rId1" Type="http://schemas.openxmlformats.org/officeDocument/2006/relationships/hyperlink" Target="https://vi.wikipedia.org/wiki/Kh%C3%A1ch_s%E1%BA%A1n" TargetMode="External"/><Relationship Id="rId6" Type="http://schemas.openxmlformats.org/officeDocument/2006/relationships/hyperlink" Target="https://vi.wikipedia.org/wiki/Air_France" TargetMode="External"/><Relationship Id="rId11" Type="http://schemas.openxmlformats.org/officeDocument/2006/relationships/hyperlink" Target="https://vi.wikipedia.org/wiki/Air_France" TargetMode="External"/><Relationship Id="rId24" Type="http://schemas.openxmlformats.org/officeDocument/2006/relationships/printerSettings" Target="../printerSettings/printerSettings3.bin"/><Relationship Id="rId5" Type="http://schemas.openxmlformats.org/officeDocument/2006/relationships/hyperlink" Target="https://vi.wikipedia.org/wiki/H%C3%A3ng_h%C3%A0ng_kh%C3%B4ng_Qu%E1%BB%91c_gia_Vi%E1%BB%87t_Nam" TargetMode="External"/><Relationship Id="rId15" Type="http://schemas.openxmlformats.org/officeDocument/2006/relationships/hyperlink" Target="https://vi.wikipedia.org/wiki/Campuchia" TargetMode="External"/><Relationship Id="rId23" Type="http://schemas.openxmlformats.org/officeDocument/2006/relationships/hyperlink" Target="http://toquoc.vn/vi-sao-benh-nhan-187-nhiem-covid-19-duoc-cong-bo-khoi-benh-sau-6-ngay-dieu-tri-22020303174851528.htm" TargetMode="External"/><Relationship Id="rId10" Type="http://schemas.openxmlformats.org/officeDocument/2006/relationships/hyperlink" Target="https://vi.wikipedia.org/wiki/H%C3%A3ng_h%C3%A0ng_kh%C3%B4ng_Qu%E1%BB%91c_gia_Vi%E1%BB%87t_Nam" TargetMode="External"/><Relationship Id="rId19" Type="http://schemas.openxmlformats.org/officeDocument/2006/relationships/hyperlink" Target="https://vi.wikipedia.org/wiki/Eva_Air" TargetMode="External"/><Relationship Id="rId4" Type="http://schemas.openxmlformats.org/officeDocument/2006/relationships/hyperlink" Target="https://vi.wikipedia.org/wiki/B%E1%BA%A3n_m%E1%BA%ABu:B%E1%BA%A3ng_th%C3%B4ng_tin_COVID-19_t%E1%BA%A1i_Vi%E1%BB%87t_Nam" TargetMode="External"/><Relationship Id="rId9" Type="http://schemas.openxmlformats.org/officeDocument/2006/relationships/hyperlink" Target="https://vi.wikipedia.org/wiki/Barcelona" TargetMode="External"/><Relationship Id="rId14" Type="http://schemas.openxmlformats.org/officeDocument/2006/relationships/hyperlink" Target="https://vi.wikipedia.org/wiki/AirAsia" TargetMode="External"/><Relationship Id="rId22" Type="http://schemas.openxmlformats.org/officeDocument/2006/relationships/hyperlink" Target="https://moh.gov.vn/tin-lien-quan/-/asset_publisher/vjYyM7O9aWnX/content/benh-nhan-cuoi-cung-trong-16-ca-mac-covid-19-uoc-xuat-vie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37CCB-3564-44A2-BCB9-77EA62C4A0D0}">
  <dimension ref="A1:B6"/>
  <sheetViews>
    <sheetView workbookViewId="0">
      <selection activeCell="B4" sqref="B4"/>
    </sheetView>
  </sheetViews>
  <sheetFormatPr defaultRowHeight="14.5" x14ac:dyDescent="0.35"/>
  <cols>
    <col min="1" max="1" width="29.90625" bestFit="1" customWidth="1"/>
    <col min="2" max="2" width="10.453125" bestFit="1" customWidth="1"/>
  </cols>
  <sheetData>
    <row r="1" spans="1:2" x14ac:dyDescent="0.35">
      <c r="B1" s="9">
        <v>43920</v>
      </c>
    </row>
    <row r="2" spans="1:2" x14ac:dyDescent="0.35">
      <c r="A2" t="s">
        <v>341</v>
      </c>
      <c r="B2" t="s">
        <v>334</v>
      </c>
    </row>
    <row r="3" spans="1:2" x14ac:dyDescent="0.35">
      <c r="A3" t="s">
        <v>352</v>
      </c>
      <c r="B3" t="s">
        <v>334</v>
      </c>
    </row>
    <row r="4" spans="1:2" x14ac:dyDescent="0.35">
      <c r="A4" t="s">
        <v>350</v>
      </c>
      <c r="B4" t="s">
        <v>334</v>
      </c>
    </row>
    <row r="5" spans="1:2" x14ac:dyDescent="0.35">
      <c r="A5" t="s">
        <v>342</v>
      </c>
      <c r="B5" t="s">
        <v>334</v>
      </c>
    </row>
    <row r="6" spans="1:2" x14ac:dyDescent="0.35">
      <c r="A6" t="s">
        <v>351</v>
      </c>
      <c r="B6" t="s">
        <v>334</v>
      </c>
    </row>
  </sheetData>
  <conditionalFormatting sqref="A2:XFD6">
    <cfRule type="cellIs" dxfId="15" priority="1" operator="equal">
      <formula>"x"</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3FE62-DE65-4622-9C83-3D3C200BFB48}">
  <dimension ref="A1:B36"/>
  <sheetViews>
    <sheetView topLeftCell="A19" workbookViewId="0">
      <selection activeCell="A22" sqref="A22"/>
    </sheetView>
  </sheetViews>
  <sheetFormatPr defaultRowHeight="14.5" x14ac:dyDescent="0.35"/>
  <cols>
    <col min="1" max="1" width="23" bestFit="1" customWidth="1"/>
    <col min="2" max="2" width="11.26953125" customWidth="1"/>
  </cols>
  <sheetData>
    <row r="1" spans="1:2" x14ac:dyDescent="0.35">
      <c r="A1" s="42" t="s">
        <v>294</v>
      </c>
      <c r="B1" s="42" t="s">
        <v>357</v>
      </c>
    </row>
    <row r="2" spans="1:2" x14ac:dyDescent="0.35">
      <c r="A2" t="s">
        <v>254</v>
      </c>
      <c r="B2" t="s">
        <v>358</v>
      </c>
    </row>
    <row r="3" spans="1:2" x14ac:dyDescent="0.35">
      <c r="A3" t="s">
        <v>280</v>
      </c>
      <c r="B3" t="s">
        <v>358</v>
      </c>
    </row>
    <row r="4" spans="1:2" x14ac:dyDescent="0.35">
      <c r="A4" t="s">
        <v>255</v>
      </c>
      <c r="B4" t="s">
        <v>358</v>
      </c>
    </row>
    <row r="5" spans="1:2" x14ac:dyDescent="0.35">
      <c r="A5" t="s">
        <v>256</v>
      </c>
      <c r="B5" t="s">
        <v>358</v>
      </c>
    </row>
    <row r="6" spans="1:2" x14ac:dyDescent="0.35">
      <c r="A6" t="s">
        <v>299</v>
      </c>
      <c r="B6" t="s">
        <v>358</v>
      </c>
    </row>
    <row r="7" spans="1:2" x14ac:dyDescent="0.35">
      <c r="A7" t="s">
        <v>300</v>
      </c>
      <c r="B7" t="s">
        <v>358</v>
      </c>
    </row>
    <row r="8" spans="1:2" x14ac:dyDescent="0.35">
      <c r="A8" t="s">
        <v>303</v>
      </c>
      <c r="B8" t="s">
        <v>358</v>
      </c>
    </row>
    <row r="9" spans="1:2" x14ac:dyDescent="0.35">
      <c r="A9" t="s">
        <v>304</v>
      </c>
      <c r="B9" t="s">
        <v>358</v>
      </c>
    </row>
    <row r="10" spans="1:2" x14ac:dyDescent="0.35">
      <c r="A10" t="s">
        <v>281</v>
      </c>
      <c r="B10" t="s">
        <v>358</v>
      </c>
    </row>
    <row r="11" spans="1:2" x14ac:dyDescent="0.35">
      <c r="A11" t="s">
        <v>257</v>
      </c>
      <c r="B11" t="s">
        <v>358</v>
      </c>
    </row>
    <row r="12" spans="1:2" x14ac:dyDescent="0.35">
      <c r="A12" t="s">
        <v>258</v>
      </c>
      <c r="B12" t="s">
        <v>358</v>
      </c>
    </row>
    <row r="13" spans="1:2" x14ac:dyDescent="0.35">
      <c r="A13" t="s">
        <v>283</v>
      </c>
      <c r="B13" t="s">
        <v>358</v>
      </c>
    </row>
    <row r="14" spans="1:2" x14ac:dyDescent="0.35">
      <c r="A14" t="s">
        <v>282</v>
      </c>
      <c r="B14" t="s">
        <v>358</v>
      </c>
    </row>
    <row r="15" spans="1:2" x14ac:dyDescent="0.35">
      <c r="A15" t="s">
        <v>284</v>
      </c>
      <c r="B15" t="s">
        <v>358</v>
      </c>
    </row>
    <row r="16" spans="1:2" x14ac:dyDescent="0.35">
      <c r="A16" t="s">
        <v>272</v>
      </c>
      <c r="B16" t="s">
        <v>358</v>
      </c>
    </row>
    <row r="17" spans="1:2" x14ac:dyDescent="0.35">
      <c r="A17" t="s">
        <v>259</v>
      </c>
      <c r="B17" t="s">
        <v>358</v>
      </c>
    </row>
    <row r="18" spans="1:2" x14ac:dyDescent="0.35">
      <c r="A18" t="s">
        <v>260</v>
      </c>
      <c r="B18" t="s">
        <v>358</v>
      </c>
    </row>
    <row r="19" spans="1:2" x14ac:dyDescent="0.35">
      <c r="A19" t="s">
        <v>261</v>
      </c>
      <c r="B19" t="s">
        <v>358</v>
      </c>
    </row>
    <row r="20" spans="1:2" x14ac:dyDescent="0.35">
      <c r="A20" t="s">
        <v>262</v>
      </c>
      <c r="B20" t="s">
        <v>358</v>
      </c>
    </row>
    <row r="21" spans="1:2" x14ac:dyDescent="0.35">
      <c r="A21" t="s">
        <v>263</v>
      </c>
      <c r="B21" t="s">
        <v>358</v>
      </c>
    </row>
    <row r="22" spans="1:2" x14ac:dyDescent="0.35">
      <c r="A22" t="s">
        <v>264</v>
      </c>
      <c r="B22" t="s">
        <v>358</v>
      </c>
    </row>
    <row r="23" spans="1:2" x14ac:dyDescent="0.35">
      <c r="A23" t="s">
        <v>265</v>
      </c>
      <c r="B23" t="s">
        <v>358</v>
      </c>
    </row>
    <row r="24" spans="1:2" x14ac:dyDescent="0.35">
      <c r="A24" t="s">
        <v>266</v>
      </c>
      <c r="B24" t="s">
        <v>358</v>
      </c>
    </row>
    <row r="25" spans="1:2" x14ac:dyDescent="0.35">
      <c r="A25" t="s">
        <v>267</v>
      </c>
      <c r="B25" t="s">
        <v>358</v>
      </c>
    </row>
    <row r="26" spans="1:2" x14ac:dyDescent="0.35">
      <c r="A26" t="s">
        <v>268</v>
      </c>
      <c r="B26" t="s">
        <v>358</v>
      </c>
    </row>
    <row r="27" spans="1:2" x14ac:dyDescent="0.35">
      <c r="A27" t="s">
        <v>269</v>
      </c>
      <c r="B27" t="s">
        <v>358</v>
      </c>
    </row>
    <row r="28" spans="1:2" x14ac:dyDescent="0.35">
      <c r="A28" t="s">
        <v>270</v>
      </c>
      <c r="B28" t="s">
        <v>358</v>
      </c>
    </row>
    <row r="29" spans="1:2" x14ac:dyDescent="0.35">
      <c r="A29" t="s">
        <v>271</v>
      </c>
      <c r="B29" t="s">
        <v>358</v>
      </c>
    </row>
    <row r="30" spans="1:2" x14ac:dyDescent="0.35">
      <c r="A30" t="s">
        <v>273</v>
      </c>
      <c r="B30" t="s">
        <v>358</v>
      </c>
    </row>
    <row r="31" spans="1:2" x14ac:dyDescent="0.35">
      <c r="A31" t="s">
        <v>274</v>
      </c>
      <c r="B31" t="s">
        <v>358</v>
      </c>
    </row>
    <row r="32" spans="1:2" x14ac:dyDescent="0.35">
      <c r="A32" t="s">
        <v>275</v>
      </c>
      <c r="B32" t="s">
        <v>358</v>
      </c>
    </row>
    <row r="33" spans="1:2" x14ac:dyDescent="0.35">
      <c r="A33" t="s">
        <v>276</v>
      </c>
      <c r="B33" t="s">
        <v>358</v>
      </c>
    </row>
    <row r="34" spans="1:2" x14ac:dyDescent="0.35">
      <c r="A34" t="s">
        <v>277</v>
      </c>
      <c r="B34" t="s">
        <v>358</v>
      </c>
    </row>
    <row r="35" spans="1:2" x14ac:dyDescent="0.35">
      <c r="A35" t="s">
        <v>278</v>
      </c>
      <c r="B35" t="s">
        <v>358</v>
      </c>
    </row>
    <row r="36" spans="1:2" x14ac:dyDescent="0.35">
      <c r="A36" t="s">
        <v>279</v>
      </c>
      <c r="B36" t="s">
        <v>358</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1BE43-CC3E-457C-8106-BE83194066AD}">
  <dimension ref="A1:F12"/>
  <sheetViews>
    <sheetView workbookViewId="0">
      <selection activeCell="D3" sqref="D3"/>
    </sheetView>
  </sheetViews>
  <sheetFormatPr defaultRowHeight="14.5" x14ac:dyDescent="0.35"/>
  <cols>
    <col min="1" max="1" width="10.6328125" customWidth="1"/>
    <col min="2" max="2" width="48.81640625" bestFit="1" customWidth="1"/>
    <col min="3" max="3" width="20.1796875" customWidth="1"/>
    <col min="4" max="4" width="40.7265625" customWidth="1"/>
    <col min="5" max="5" width="14.7265625" style="20" customWidth="1"/>
    <col min="6" max="6" width="29.81640625" style="20" customWidth="1"/>
  </cols>
  <sheetData>
    <row r="1" spans="1:6" x14ac:dyDescent="0.35">
      <c r="A1" t="s">
        <v>333</v>
      </c>
      <c r="B1" t="s">
        <v>343</v>
      </c>
      <c r="C1" t="s">
        <v>363</v>
      </c>
      <c r="D1" t="s">
        <v>271</v>
      </c>
      <c r="E1" s="20" t="s">
        <v>336</v>
      </c>
      <c r="F1" s="20" t="s">
        <v>378</v>
      </c>
    </row>
    <row r="2" spans="1:6" x14ac:dyDescent="0.35">
      <c r="A2" t="s">
        <v>335</v>
      </c>
      <c r="B2" t="str">
        <f>"All column /{"&amp;B3&amp;", "&amp;B4&amp;"}"</f>
        <v>All column /{health_care_worker, isolation_date,date_confirmation, source}</v>
      </c>
      <c r="C2" t="s">
        <v>364</v>
      </c>
      <c r="D2" s="10" t="s">
        <v>332</v>
      </c>
      <c r="E2" s="21" t="s">
        <v>287</v>
      </c>
      <c r="F2" s="21" t="s">
        <v>379</v>
      </c>
    </row>
    <row r="3" spans="1:6" x14ac:dyDescent="0.35">
      <c r="A3" t="s">
        <v>335</v>
      </c>
      <c r="B3" t="s">
        <v>381</v>
      </c>
      <c r="C3" t="s">
        <v>369</v>
      </c>
      <c r="D3" s="10" t="s">
        <v>382</v>
      </c>
      <c r="E3" s="21" t="s">
        <v>287</v>
      </c>
      <c r="F3" s="21" t="s">
        <v>380</v>
      </c>
    </row>
    <row r="4" spans="1:6" x14ac:dyDescent="0.35">
      <c r="A4" t="s">
        <v>335</v>
      </c>
      <c r="B4" t="s">
        <v>271</v>
      </c>
      <c r="D4" t="s">
        <v>344</v>
      </c>
      <c r="E4" s="20" t="s">
        <v>345</v>
      </c>
    </row>
    <row r="12" spans="1:6" x14ac:dyDescent="0.35">
      <c r="B12" t="s">
        <v>373</v>
      </c>
      <c r="C12" t="s">
        <v>374</v>
      </c>
    </row>
  </sheetData>
  <hyperlinks>
    <hyperlink ref="D2" r:id="rId1" xr:uid="{9EA8F97D-8596-417C-98E5-1B2130B35AD5}"/>
  </hyperlinks>
  <pageMargins left="0.7" right="0.7" top="0.75" bottom="0.75" header="0.3" footer="0.3"/>
  <pageSetup orientation="portrait" horizontalDpi="0"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B6005-7A3A-4432-B38A-BD84B54C6589}">
  <dimension ref="A1:C4"/>
  <sheetViews>
    <sheetView workbookViewId="0">
      <selection activeCell="A5" sqref="A5"/>
    </sheetView>
  </sheetViews>
  <sheetFormatPr defaultRowHeight="14.5" x14ac:dyDescent="0.35"/>
  <cols>
    <col min="1" max="1" width="10.453125" bestFit="1" customWidth="1"/>
    <col min="2" max="2" width="30" bestFit="1" customWidth="1"/>
  </cols>
  <sheetData>
    <row r="1" spans="1:3" x14ac:dyDescent="0.35">
      <c r="A1" t="s">
        <v>338</v>
      </c>
      <c r="B1" t="s">
        <v>339</v>
      </c>
      <c r="C1" t="s">
        <v>340</v>
      </c>
    </row>
    <row r="2" spans="1:3" x14ac:dyDescent="0.35">
      <c r="A2" s="9">
        <v>43922</v>
      </c>
      <c r="B2" t="s">
        <v>337</v>
      </c>
    </row>
    <row r="3" spans="1:3" x14ac:dyDescent="0.35">
      <c r="B3" t="s">
        <v>399</v>
      </c>
      <c r="C3" t="s">
        <v>287</v>
      </c>
    </row>
    <row r="4" spans="1:3" x14ac:dyDescent="0.35">
      <c r="A4" s="9">
        <v>43923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7B449-EA71-4D9E-9256-B3D0F03CF069}">
  <dimension ref="A1:C42"/>
  <sheetViews>
    <sheetView workbookViewId="0">
      <selection activeCell="B17" sqref="B17"/>
    </sheetView>
  </sheetViews>
  <sheetFormatPr defaultRowHeight="14.5" x14ac:dyDescent="0.35"/>
  <cols>
    <col min="1" max="1" width="23" bestFit="1" customWidth="1"/>
    <col min="2" max="2" width="52.90625" bestFit="1" customWidth="1"/>
    <col min="3" max="3" width="16.1796875" bestFit="1" customWidth="1"/>
  </cols>
  <sheetData>
    <row r="1" spans="1:3" x14ac:dyDescent="0.35">
      <c r="A1" t="s">
        <v>294</v>
      </c>
      <c r="B1" t="s">
        <v>295</v>
      </c>
      <c r="C1" t="s">
        <v>296</v>
      </c>
    </row>
    <row r="2" spans="1:3" x14ac:dyDescent="0.35">
      <c r="A2" t="s">
        <v>254</v>
      </c>
      <c r="B2" t="s">
        <v>288</v>
      </c>
    </row>
    <row r="3" spans="1:3" x14ac:dyDescent="0.35">
      <c r="A3" t="s">
        <v>280</v>
      </c>
      <c r="B3" t="s">
        <v>289</v>
      </c>
    </row>
    <row r="4" spans="1:3" x14ac:dyDescent="0.35">
      <c r="A4" t="s">
        <v>255</v>
      </c>
      <c r="B4" t="s">
        <v>290</v>
      </c>
    </row>
    <row r="5" spans="1:3" x14ac:dyDescent="0.35">
      <c r="A5" t="s">
        <v>387</v>
      </c>
      <c r="B5" t="s">
        <v>389</v>
      </c>
    </row>
    <row r="6" spans="1:3" x14ac:dyDescent="0.35">
      <c r="A6" t="s">
        <v>256</v>
      </c>
      <c r="B6" t="s">
        <v>291</v>
      </c>
    </row>
    <row r="7" spans="1:3" x14ac:dyDescent="0.35">
      <c r="A7" t="s">
        <v>365</v>
      </c>
      <c r="B7" t="s">
        <v>367</v>
      </c>
      <c r="C7" t="s">
        <v>368</v>
      </c>
    </row>
    <row r="8" spans="1:3" x14ac:dyDescent="0.35">
      <c r="A8" t="s">
        <v>299</v>
      </c>
      <c r="B8" t="s">
        <v>302</v>
      </c>
    </row>
    <row r="9" spans="1:3" x14ac:dyDescent="0.35">
      <c r="A9" t="s">
        <v>300</v>
      </c>
      <c r="B9" t="s">
        <v>301</v>
      </c>
    </row>
    <row r="10" spans="1:3" x14ac:dyDescent="0.35">
      <c r="A10" t="s">
        <v>303</v>
      </c>
      <c r="B10" t="s">
        <v>305</v>
      </c>
    </row>
    <row r="11" spans="1:3" x14ac:dyDescent="0.35">
      <c r="A11" t="s">
        <v>304</v>
      </c>
      <c r="B11" t="s">
        <v>306</v>
      </c>
    </row>
    <row r="12" spans="1:3" x14ac:dyDescent="0.35">
      <c r="A12" t="s">
        <v>281</v>
      </c>
      <c r="B12" t="s">
        <v>281</v>
      </c>
    </row>
    <row r="13" spans="1:3" x14ac:dyDescent="0.35">
      <c r="A13" t="s">
        <v>393</v>
      </c>
      <c r="B13" t="s">
        <v>394</v>
      </c>
    </row>
    <row r="14" spans="1:3" x14ac:dyDescent="0.35">
      <c r="A14" t="s">
        <v>257</v>
      </c>
    </row>
    <row r="15" spans="1:3" x14ac:dyDescent="0.35">
      <c r="A15" t="s">
        <v>258</v>
      </c>
    </row>
    <row r="16" spans="1:3" x14ac:dyDescent="0.35">
      <c r="A16" t="s">
        <v>283</v>
      </c>
      <c r="B16" t="s">
        <v>292</v>
      </c>
      <c r="C16" t="s">
        <v>297</v>
      </c>
    </row>
    <row r="17" spans="1:3" x14ac:dyDescent="0.35">
      <c r="A17" t="s">
        <v>282</v>
      </c>
      <c r="B17" t="s">
        <v>293</v>
      </c>
      <c r="C17" t="s">
        <v>297</v>
      </c>
    </row>
    <row r="18" spans="1:3" x14ac:dyDescent="0.35">
      <c r="A18" t="s">
        <v>284</v>
      </c>
      <c r="B18" t="s">
        <v>298</v>
      </c>
    </row>
    <row r="19" spans="1:3" x14ac:dyDescent="0.35">
      <c r="A19" t="s">
        <v>272</v>
      </c>
    </row>
    <row r="20" spans="1:3" x14ac:dyDescent="0.35">
      <c r="A20" t="s">
        <v>388</v>
      </c>
      <c r="B20" t="s">
        <v>390</v>
      </c>
    </row>
    <row r="21" spans="1:3" x14ac:dyDescent="0.35">
      <c r="A21" t="s">
        <v>259</v>
      </c>
    </row>
    <row r="22" spans="1:3" x14ac:dyDescent="0.35">
      <c r="A22" t="s">
        <v>260</v>
      </c>
    </row>
    <row r="23" spans="1:3" x14ac:dyDescent="0.35">
      <c r="A23" t="s">
        <v>261</v>
      </c>
    </row>
    <row r="24" spans="1:3" x14ac:dyDescent="0.35">
      <c r="A24" t="s">
        <v>262</v>
      </c>
      <c r="B24" t="s">
        <v>372</v>
      </c>
    </row>
    <row r="25" spans="1:3" x14ac:dyDescent="0.35">
      <c r="A25" t="s">
        <v>263</v>
      </c>
    </row>
    <row r="26" spans="1:3" x14ac:dyDescent="0.35">
      <c r="A26" t="s">
        <v>264</v>
      </c>
    </row>
    <row r="27" spans="1:3" x14ac:dyDescent="0.35">
      <c r="A27" t="s">
        <v>265</v>
      </c>
    </row>
    <row r="28" spans="1:3" x14ac:dyDescent="0.35">
      <c r="A28" t="s">
        <v>266</v>
      </c>
    </row>
    <row r="29" spans="1:3" x14ac:dyDescent="0.35">
      <c r="A29" t="s">
        <v>267</v>
      </c>
    </row>
    <row r="30" spans="1:3" x14ac:dyDescent="0.35">
      <c r="A30" t="s">
        <v>268</v>
      </c>
    </row>
    <row r="31" spans="1:3" x14ac:dyDescent="0.35">
      <c r="A31" t="s">
        <v>269</v>
      </c>
    </row>
    <row r="32" spans="1:3" x14ac:dyDescent="0.35">
      <c r="A32" t="s">
        <v>270</v>
      </c>
    </row>
    <row r="33" spans="1:2" x14ac:dyDescent="0.35">
      <c r="A33" t="s">
        <v>271</v>
      </c>
    </row>
    <row r="34" spans="1:2" x14ac:dyDescent="0.35">
      <c r="A34" t="s">
        <v>273</v>
      </c>
    </row>
    <row r="35" spans="1:2" x14ac:dyDescent="0.35">
      <c r="A35" t="s">
        <v>274</v>
      </c>
    </row>
    <row r="36" spans="1:2" x14ac:dyDescent="0.35">
      <c r="A36" t="s">
        <v>275</v>
      </c>
    </row>
    <row r="37" spans="1:2" x14ac:dyDescent="0.35">
      <c r="A37" t="s">
        <v>276</v>
      </c>
    </row>
    <row r="38" spans="1:2" x14ac:dyDescent="0.35">
      <c r="A38" t="s">
        <v>277</v>
      </c>
    </row>
    <row r="39" spans="1:2" x14ac:dyDescent="0.35">
      <c r="A39" t="s">
        <v>278</v>
      </c>
    </row>
    <row r="40" spans="1:2" x14ac:dyDescent="0.35">
      <c r="A40" t="s">
        <v>279</v>
      </c>
    </row>
    <row r="41" spans="1:2" x14ac:dyDescent="0.35">
      <c r="A41" t="s">
        <v>375</v>
      </c>
      <c r="B41" t="s">
        <v>377</v>
      </c>
    </row>
    <row r="42" spans="1:2" x14ac:dyDescent="0.35">
      <c r="A42" t="s">
        <v>376</v>
      </c>
      <c r="B42" t="s">
        <v>347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1ABFD-F669-4D5A-84E0-370DE2C51EF4}">
  <sheetPr filterMode="1"/>
  <dimension ref="A1:AC226"/>
  <sheetViews>
    <sheetView tabSelected="1" zoomScale="55" zoomScaleNormal="55" workbookViewId="0">
      <pane xSplit="1" ySplit="1" topLeftCell="B2" activePane="bottomRight" state="frozen"/>
      <selection pane="topRight" activeCell="B1" sqref="B1"/>
      <selection pane="bottomLeft" activeCell="A2" sqref="A2"/>
      <selection pane="bottomRight" activeCell="K2" sqref="K2"/>
    </sheetView>
  </sheetViews>
  <sheetFormatPr defaultRowHeight="14.5" x14ac:dyDescent="0.35"/>
  <cols>
    <col min="1" max="1" width="6.7265625" style="2" customWidth="1"/>
    <col min="2" max="2" width="10.81640625" style="2" bestFit="1" customWidth="1"/>
    <col min="3" max="3" width="7.08984375" style="2" customWidth="1"/>
    <col min="4" max="4" width="12.1796875" style="2" customWidth="1"/>
    <col min="5" max="6" width="8.7265625" style="2"/>
    <col min="7" max="7" width="13.1796875" style="3" bestFit="1" customWidth="1"/>
    <col min="8" max="8" width="10.453125" style="3" bestFit="1" customWidth="1"/>
    <col min="9" max="10" width="0" style="2" hidden="1" customWidth="1"/>
    <col min="11" max="11" width="23" style="2" customWidth="1"/>
    <col min="12" max="12" width="21.90625" style="2" bestFit="1" customWidth="1"/>
    <col min="13" max="13" width="21.90625" style="2" customWidth="1"/>
    <col min="14" max="14" width="52" style="2" customWidth="1"/>
    <col min="15" max="15" width="8.7265625" style="3"/>
    <col min="16" max="17" width="18.6328125" style="2" customWidth="1"/>
    <col min="18" max="19" width="21.90625" bestFit="1" customWidth="1"/>
    <col min="20" max="20" width="21.90625" customWidth="1"/>
    <col min="21" max="21" width="19.1796875" style="2" bestFit="1" customWidth="1"/>
    <col min="22" max="22" width="21.90625" style="2" bestFit="1" customWidth="1"/>
    <col min="23" max="23" width="18.6328125" style="2" customWidth="1"/>
    <col min="24" max="24" width="16.1796875" style="51" customWidth="1"/>
    <col min="25" max="25" width="17.453125" style="2" bestFit="1" customWidth="1"/>
    <col min="26" max="26" width="20.26953125" style="2" bestFit="1" customWidth="1"/>
    <col min="27" max="27" width="27" style="2" bestFit="1" customWidth="1"/>
    <col min="28" max="28" width="20.08984375" style="2" bestFit="1" customWidth="1"/>
    <col min="29" max="29" width="15.6328125" style="2" customWidth="1"/>
    <col min="30" max="16384" width="8.7265625" style="2"/>
  </cols>
  <sheetData>
    <row r="1" spans="1:29" x14ac:dyDescent="0.35">
      <c r="A1" s="2" t="s">
        <v>254</v>
      </c>
      <c r="B1" s="2" t="s">
        <v>280</v>
      </c>
      <c r="C1" s="2" t="s">
        <v>255</v>
      </c>
      <c r="D1" s="2" t="s">
        <v>312</v>
      </c>
      <c r="E1" s="2" t="s">
        <v>256</v>
      </c>
      <c r="F1" s="2" t="s">
        <v>365</v>
      </c>
      <c r="G1" s="3" t="s">
        <v>299</v>
      </c>
      <c r="H1" s="3" t="s">
        <v>281</v>
      </c>
      <c r="I1" s="2" t="s">
        <v>257</v>
      </c>
      <c r="J1" s="2" t="s">
        <v>258</v>
      </c>
      <c r="K1" s="2" t="s">
        <v>283</v>
      </c>
      <c r="L1" s="2" t="s">
        <v>282</v>
      </c>
      <c r="M1" s="2" t="s">
        <v>387</v>
      </c>
      <c r="N1" s="2" t="s">
        <v>284</v>
      </c>
      <c r="O1" s="3" t="s">
        <v>272</v>
      </c>
      <c r="P1" s="2" t="s">
        <v>273</v>
      </c>
      <c r="Q1" s="2" t="s">
        <v>388</v>
      </c>
      <c r="R1" t="s">
        <v>303</v>
      </c>
      <c r="S1" t="s">
        <v>304</v>
      </c>
      <c r="T1" s="2" t="s">
        <v>371</v>
      </c>
      <c r="U1" s="2" t="s">
        <v>260</v>
      </c>
      <c r="V1" s="2" t="s">
        <v>261</v>
      </c>
      <c r="W1" s="2" t="s">
        <v>262</v>
      </c>
      <c r="X1" s="50" t="s">
        <v>393</v>
      </c>
      <c r="Y1" s="2" t="s">
        <v>263</v>
      </c>
      <c r="Z1" s="2" t="s">
        <v>268</v>
      </c>
      <c r="AA1" s="2" t="s">
        <v>269</v>
      </c>
      <c r="AB1" s="2" t="s">
        <v>270</v>
      </c>
      <c r="AC1" s="2" t="s">
        <v>271</v>
      </c>
    </row>
    <row r="2" spans="1:29" ht="62.5" x14ac:dyDescent="0.35">
      <c r="A2" s="4">
        <v>1</v>
      </c>
      <c r="B2" s="5">
        <v>43853</v>
      </c>
      <c r="C2" s="4">
        <v>66</v>
      </c>
      <c r="D2" s="11" t="str">
        <f>IF(C2&lt;10,"0-9 y/o",IF(C2&lt;20,"10-19 y/o",IF(C2&lt;30,"20-29 y/o",IF(C2&lt;40,"30-39 y/o",IF(C2&lt;50,"40-49 y/o",IF(C2&lt;60,"50-59 y/o",IF(C2&lt;70,"60-69 y/o",IF(C2&lt;80,"70-79 y/o","80 and over"))))))))</f>
        <v>60-69 y/o</v>
      </c>
      <c r="E2" s="4" t="s">
        <v>0</v>
      </c>
      <c r="F2" s="27"/>
      <c r="G2" s="6" t="s">
        <v>1</v>
      </c>
      <c r="H2" s="6" t="s">
        <v>2</v>
      </c>
      <c r="I2" s="7"/>
      <c r="J2" s="7"/>
      <c r="K2" s="8" t="s">
        <v>4</v>
      </c>
      <c r="L2" s="8" t="s">
        <v>4</v>
      </c>
      <c r="M2" s="8"/>
      <c r="N2" s="1" t="s">
        <v>3</v>
      </c>
      <c r="O2" s="4" t="s">
        <v>6</v>
      </c>
      <c r="P2" s="2" t="s">
        <v>287</v>
      </c>
      <c r="X2"/>
      <c r="Y2" s="2" t="s">
        <v>403</v>
      </c>
      <c r="Z2" s="4" t="s">
        <v>7</v>
      </c>
    </row>
    <row r="3" spans="1:29" ht="50" x14ac:dyDescent="0.35">
      <c r="A3" s="4">
        <v>2</v>
      </c>
      <c r="B3" s="5">
        <v>43853</v>
      </c>
      <c r="C3" s="4">
        <v>28</v>
      </c>
      <c r="D3" s="11" t="str">
        <f t="shared" ref="D3:D66" si="0">IF(C3&lt;10,"0-9 y/o",IF(C3&lt;20,"10-19 y/o",IF(C3&lt;30,"20-29 y/o",IF(C3&lt;40,"30-39 y/o",IF(C3&lt;50,"40-49 y/o",IF(C3&lt;60,"50-59 y/o",IF(C3&lt;70,"60-69 y/o",IF(C3&lt;80,"70-79 y/o","80 and over"))))))))</f>
        <v>20-29 y/o</v>
      </c>
      <c r="E3" s="4" t="s">
        <v>0</v>
      </c>
      <c r="F3" s="27"/>
      <c r="G3" s="6" t="s">
        <v>1</v>
      </c>
      <c r="H3" s="6" t="s">
        <v>2</v>
      </c>
      <c r="I3" s="7"/>
      <c r="J3" s="7"/>
      <c r="K3" s="8" t="s">
        <v>5</v>
      </c>
      <c r="L3" s="8" t="s">
        <v>4</v>
      </c>
      <c r="M3" s="8"/>
      <c r="N3" s="1" t="s">
        <v>3</v>
      </c>
      <c r="O3" s="4" t="s">
        <v>6</v>
      </c>
      <c r="X3"/>
      <c r="Y3" s="2" t="s">
        <v>403</v>
      </c>
      <c r="Z3" s="4" t="s">
        <v>8</v>
      </c>
    </row>
    <row r="4" spans="1:29" ht="25" customHeight="1" x14ac:dyDescent="0.35">
      <c r="A4" s="4">
        <v>3</v>
      </c>
      <c r="B4" s="5">
        <v>43860</v>
      </c>
      <c r="C4" s="4">
        <v>25</v>
      </c>
      <c r="D4" s="11" t="str">
        <f t="shared" si="0"/>
        <v>20-29 y/o</v>
      </c>
      <c r="E4" s="4" t="s">
        <v>9</v>
      </c>
      <c r="F4" s="27"/>
      <c r="G4" s="6" t="s">
        <v>10</v>
      </c>
      <c r="H4" s="4" t="s">
        <v>11</v>
      </c>
      <c r="I4" s="4"/>
      <c r="J4" s="4"/>
      <c r="K4" s="8" t="s">
        <v>5</v>
      </c>
      <c r="L4" s="8" t="s">
        <v>4</v>
      </c>
      <c r="M4" s="8"/>
      <c r="N4" s="4" t="s">
        <v>12</v>
      </c>
      <c r="O4" s="4" t="s">
        <v>6</v>
      </c>
      <c r="X4"/>
      <c r="Z4" s="4"/>
    </row>
    <row r="5" spans="1:29" ht="25" x14ac:dyDescent="0.35">
      <c r="A5" s="4">
        <v>4</v>
      </c>
      <c r="B5" s="5">
        <v>43860</v>
      </c>
      <c r="C5" s="4">
        <v>29</v>
      </c>
      <c r="D5" s="11" t="str">
        <f t="shared" si="0"/>
        <v>20-29 y/o</v>
      </c>
      <c r="E5" s="4" t="s">
        <v>0</v>
      </c>
      <c r="F5" s="27"/>
      <c r="G5" s="6" t="s">
        <v>13</v>
      </c>
      <c r="H5" s="4" t="s">
        <v>11</v>
      </c>
      <c r="I5" s="4"/>
      <c r="J5" s="4"/>
      <c r="K5" s="8" t="s">
        <v>5</v>
      </c>
      <c r="L5" s="8" t="s">
        <v>4</v>
      </c>
      <c r="M5" s="8"/>
      <c r="N5" s="2" t="s">
        <v>14</v>
      </c>
      <c r="O5" s="4" t="s">
        <v>6</v>
      </c>
      <c r="X5"/>
      <c r="Z5" s="4"/>
    </row>
    <row r="6" spans="1:29" ht="25" x14ac:dyDescent="0.35">
      <c r="A6" s="4">
        <v>5</v>
      </c>
      <c r="B6" s="5">
        <v>43860</v>
      </c>
      <c r="C6" s="4">
        <v>23</v>
      </c>
      <c r="D6" s="11" t="str">
        <f t="shared" si="0"/>
        <v>20-29 y/o</v>
      </c>
      <c r="E6" s="4" t="s">
        <v>9</v>
      </c>
      <c r="F6" s="27"/>
      <c r="G6" s="6" t="s">
        <v>13</v>
      </c>
      <c r="H6" s="4" t="s">
        <v>11</v>
      </c>
      <c r="I6" s="4"/>
      <c r="J6" s="4"/>
      <c r="K6" s="8" t="s">
        <v>5</v>
      </c>
      <c r="L6" s="8" t="s">
        <v>4</v>
      </c>
      <c r="M6" s="8"/>
      <c r="N6" s="4" t="s">
        <v>15</v>
      </c>
      <c r="O6" s="4" t="s">
        <v>6</v>
      </c>
      <c r="X6"/>
      <c r="Z6" s="4"/>
    </row>
    <row r="7" spans="1:29" ht="29" x14ac:dyDescent="0.35">
      <c r="A7" s="4">
        <v>6</v>
      </c>
      <c r="B7" s="5">
        <v>43862</v>
      </c>
      <c r="C7" s="4">
        <v>25</v>
      </c>
      <c r="D7" s="11" t="str">
        <f t="shared" si="0"/>
        <v>20-29 y/o</v>
      </c>
      <c r="E7" s="4" t="s">
        <v>9</v>
      </c>
      <c r="F7" s="27"/>
      <c r="G7" s="6" t="s">
        <v>16</v>
      </c>
      <c r="H7" s="4" t="s">
        <v>11</v>
      </c>
      <c r="I7" s="4"/>
      <c r="J7" s="4"/>
      <c r="K7" s="8" t="s">
        <v>5</v>
      </c>
      <c r="L7" s="8" t="s">
        <v>5</v>
      </c>
      <c r="M7" s="8"/>
      <c r="N7" s="4" t="s">
        <v>17</v>
      </c>
      <c r="O7" s="4" t="s">
        <v>6</v>
      </c>
      <c r="X7"/>
      <c r="Z7" s="7" t="s">
        <v>18</v>
      </c>
    </row>
    <row r="8" spans="1:29" ht="43.5" x14ac:dyDescent="0.35">
      <c r="A8" s="4">
        <v>7</v>
      </c>
      <c r="B8" s="5">
        <v>43863</v>
      </c>
      <c r="C8" s="4">
        <v>73</v>
      </c>
      <c r="D8" s="11" t="str">
        <f t="shared" si="0"/>
        <v>70-79 y/o</v>
      </c>
      <c r="E8" s="4" t="s">
        <v>0</v>
      </c>
      <c r="F8" s="27"/>
      <c r="G8" s="6" t="s">
        <v>1</v>
      </c>
      <c r="H8" s="6" t="s">
        <v>19</v>
      </c>
      <c r="I8" s="7"/>
      <c r="J8" s="7"/>
      <c r="K8" s="8" t="s">
        <v>5</v>
      </c>
      <c r="L8" s="8" t="s">
        <v>4</v>
      </c>
      <c r="M8" s="8"/>
      <c r="N8" s="2" t="s">
        <v>20</v>
      </c>
      <c r="O8" s="4" t="s">
        <v>6</v>
      </c>
      <c r="X8"/>
      <c r="Z8" s="7" t="s">
        <v>21</v>
      </c>
    </row>
    <row r="9" spans="1:29" ht="25" x14ac:dyDescent="0.35">
      <c r="A9" s="4">
        <v>8</v>
      </c>
      <c r="B9" s="5">
        <v>43864</v>
      </c>
      <c r="C9" s="4">
        <v>29</v>
      </c>
      <c r="D9" s="11" t="str">
        <f t="shared" si="0"/>
        <v>20-29 y/o</v>
      </c>
      <c r="E9" s="4" t="s">
        <v>9</v>
      </c>
      <c r="F9" s="27"/>
      <c r="G9" s="6" t="s">
        <v>13</v>
      </c>
      <c r="H9" s="4" t="s">
        <v>11</v>
      </c>
      <c r="I9" s="4"/>
      <c r="J9" s="4"/>
      <c r="K9" s="8" t="s">
        <v>5</v>
      </c>
      <c r="L9" s="8" t="s">
        <v>4</v>
      </c>
      <c r="M9" s="8"/>
      <c r="N9" s="4" t="s">
        <v>15</v>
      </c>
      <c r="O9" s="4" t="s">
        <v>6</v>
      </c>
      <c r="X9"/>
      <c r="Z9" s="4"/>
    </row>
    <row r="10" spans="1:29" ht="25" x14ac:dyDescent="0.35">
      <c r="A10" s="4">
        <v>9</v>
      </c>
      <c r="B10" s="5">
        <v>43865</v>
      </c>
      <c r="C10" s="4">
        <v>30</v>
      </c>
      <c r="D10" s="11" t="str">
        <f t="shared" si="0"/>
        <v>30-39 y/o</v>
      </c>
      <c r="E10" s="4" t="s">
        <v>0</v>
      </c>
      <c r="F10" s="27"/>
      <c r="G10" s="6" t="s">
        <v>13</v>
      </c>
      <c r="H10" s="4" t="s">
        <v>11</v>
      </c>
      <c r="I10" s="4"/>
      <c r="J10" s="4"/>
      <c r="K10" s="8" t="s">
        <v>5</v>
      </c>
      <c r="L10" s="8" t="s">
        <v>4</v>
      </c>
      <c r="M10" s="8"/>
      <c r="N10" s="4" t="s">
        <v>15</v>
      </c>
      <c r="O10" s="4" t="s">
        <v>6</v>
      </c>
      <c r="X10"/>
      <c r="Z10" s="4"/>
    </row>
    <row r="11" spans="1:29" ht="25" x14ac:dyDescent="0.35">
      <c r="A11" s="4">
        <v>10</v>
      </c>
      <c r="B11" s="5">
        <v>43865</v>
      </c>
      <c r="C11" s="4">
        <v>42</v>
      </c>
      <c r="D11" s="11" t="str">
        <f t="shared" si="0"/>
        <v>40-49 y/o</v>
      </c>
      <c r="E11" s="4" t="s">
        <v>9</v>
      </c>
      <c r="F11" s="27"/>
      <c r="G11" s="6" t="s">
        <v>13</v>
      </c>
      <c r="H11" s="4" t="s">
        <v>11</v>
      </c>
      <c r="I11" s="4"/>
      <c r="J11" s="4"/>
      <c r="K11" s="8" t="s">
        <v>5</v>
      </c>
      <c r="L11" s="8" t="s">
        <v>5</v>
      </c>
      <c r="M11" s="8"/>
      <c r="N11" s="1" t="s">
        <v>22</v>
      </c>
      <c r="O11" s="4" t="s">
        <v>6</v>
      </c>
      <c r="X11"/>
      <c r="Z11" s="4" t="s">
        <v>23</v>
      </c>
    </row>
    <row r="12" spans="1:29" ht="25" x14ac:dyDescent="0.35">
      <c r="A12" s="4">
        <v>11</v>
      </c>
      <c r="B12" s="5">
        <v>43867</v>
      </c>
      <c r="C12" s="4">
        <v>49</v>
      </c>
      <c r="D12" s="11" t="str">
        <f t="shared" si="0"/>
        <v>40-49 y/o</v>
      </c>
      <c r="E12" s="4" t="s">
        <v>9</v>
      </c>
      <c r="F12" s="27"/>
      <c r="G12" s="6" t="s">
        <v>13</v>
      </c>
      <c r="H12" s="4" t="s">
        <v>11</v>
      </c>
      <c r="I12" s="4"/>
      <c r="J12" s="4"/>
      <c r="K12" s="8" t="s">
        <v>5</v>
      </c>
      <c r="L12" s="8" t="s">
        <v>5</v>
      </c>
      <c r="M12" s="8"/>
      <c r="N12" s="1" t="s">
        <v>22</v>
      </c>
      <c r="O12" s="4" t="s">
        <v>6</v>
      </c>
      <c r="X12"/>
      <c r="Z12" s="4" t="s">
        <v>24</v>
      </c>
    </row>
    <row r="13" spans="1:29" ht="25" x14ac:dyDescent="0.35">
      <c r="A13" s="4">
        <v>12</v>
      </c>
      <c r="B13" s="5">
        <v>43867</v>
      </c>
      <c r="C13" s="4">
        <v>16</v>
      </c>
      <c r="D13" s="11" t="str">
        <f t="shared" si="0"/>
        <v>10-19 y/o</v>
      </c>
      <c r="E13" s="4" t="s">
        <v>9</v>
      </c>
      <c r="F13" s="27"/>
      <c r="G13" s="6" t="s">
        <v>13</v>
      </c>
      <c r="H13" s="4" t="s">
        <v>11</v>
      </c>
      <c r="I13" s="4"/>
      <c r="J13" s="4"/>
      <c r="K13" s="8" t="s">
        <v>5</v>
      </c>
      <c r="L13" s="8" t="s">
        <v>5</v>
      </c>
      <c r="M13" s="8"/>
      <c r="N13" s="1" t="s">
        <v>22</v>
      </c>
      <c r="O13" s="4" t="s">
        <v>6</v>
      </c>
      <c r="X13"/>
      <c r="Z13" s="4" t="s">
        <v>25</v>
      </c>
    </row>
    <row r="14" spans="1:29" ht="25" x14ac:dyDescent="0.35">
      <c r="A14" s="4">
        <v>13</v>
      </c>
      <c r="B14" s="5">
        <v>43868</v>
      </c>
      <c r="C14" s="4">
        <v>29</v>
      </c>
      <c r="D14" s="11" t="str">
        <f t="shared" si="0"/>
        <v>20-29 y/o</v>
      </c>
      <c r="E14" s="4" t="s">
        <v>9</v>
      </c>
      <c r="F14" s="27"/>
      <c r="G14" s="6" t="s">
        <v>13</v>
      </c>
      <c r="H14" s="4" t="s">
        <v>11</v>
      </c>
      <c r="I14" s="4"/>
      <c r="J14" s="4"/>
      <c r="K14" s="8" t="s">
        <v>5</v>
      </c>
      <c r="L14" s="8" t="s">
        <v>4</v>
      </c>
      <c r="M14" s="8"/>
      <c r="N14" s="2" t="s">
        <v>26</v>
      </c>
      <c r="O14" s="4" t="s">
        <v>6</v>
      </c>
      <c r="X14"/>
      <c r="Z14" s="4"/>
    </row>
    <row r="15" spans="1:29" ht="25" x14ac:dyDescent="0.35">
      <c r="A15" s="4">
        <v>14</v>
      </c>
      <c r="B15" s="5">
        <v>43870</v>
      </c>
      <c r="C15" s="4">
        <v>55</v>
      </c>
      <c r="D15" s="11" t="str">
        <f t="shared" si="0"/>
        <v>50-59 y/o</v>
      </c>
      <c r="E15" s="4" t="s">
        <v>9</v>
      </c>
      <c r="F15" s="27"/>
      <c r="G15" s="6" t="s">
        <v>13</v>
      </c>
      <c r="H15" s="4" t="s">
        <v>11</v>
      </c>
      <c r="I15" s="4"/>
      <c r="J15" s="4"/>
      <c r="K15" s="8" t="s">
        <v>5</v>
      </c>
      <c r="L15" s="8" t="s">
        <v>5</v>
      </c>
      <c r="M15" s="8"/>
      <c r="N15" s="4" t="s">
        <v>15</v>
      </c>
      <c r="O15" s="4" t="s">
        <v>6</v>
      </c>
      <c r="X15"/>
      <c r="Z15" s="4" t="s">
        <v>27</v>
      </c>
    </row>
    <row r="16" spans="1:29" ht="25" x14ac:dyDescent="0.35">
      <c r="A16" s="4">
        <v>15</v>
      </c>
      <c r="B16" s="5">
        <v>43872</v>
      </c>
      <c r="C16" s="4">
        <f>3/12</f>
        <v>0.25</v>
      </c>
      <c r="D16" s="11" t="str">
        <f t="shared" si="0"/>
        <v>0-9 y/o</v>
      </c>
      <c r="E16" s="4" t="s">
        <v>0</v>
      </c>
      <c r="F16" s="27"/>
      <c r="G16" s="6" t="s">
        <v>13</v>
      </c>
      <c r="H16" s="4" t="s">
        <v>11</v>
      </c>
      <c r="I16" s="4"/>
      <c r="J16" s="4"/>
      <c r="K16" s="8" t="s">
        <v>5</v>
      </c>
      <c r="L16" s="8" t="s">
        <v>5</v>
      </c>
      <c r="M16" s="8"/>
      <c r="N16" s="2" t="s">
        <v>28</v>
      </c>
      <c r="O16" s="4" t="s">
        <v>6</v>
      </c>
      <c r="X16"/>
      <c r="Z16" s="4" t="s">
        <v>29</v>
      </c>
    </row>
    <row r="17" spans="1:29" ht="25" x14ac:dyDescent="0.35">
      <c r="A17" s="4">
        <v>16</v>
      </c>
      <c r="B17" s="5">
        <v>43874</v>
      </c>
      <c r="C17" s="4">
        <v>50</v>
      </c>
      <c r="D17" s="11" t="str">
        <f t="shared" si="0"/>
        <v>50-59 y/o</v>
      </c>
      <c r="E17" s="4" t="s">
        <v>0</v>
      </c>
      <c r="F17" s="27"/>
      <c r="G17" s="6" t="s">
        <v>13</v>
      </c>
      <c r="H17" s="4" t="s">
        <v>11</v>
      </c>
      <c r="I17" s="4"/>
      <c r="J17" s="4"/>
      <c r="K17" s="8" t="s">
        <v>5</v>
      </c>
      <c r="L17" s="8" t="s">
        <v>5</v>
      </c>
      <c r="M17" s="8"/>
      <c r="N17" s="4" t="s">
        <v>384</v>
      </c>
      <c r="O17" s="4" t="s">
        <v>6</v>
      </c>
      <c r="P17" s="47">
        <v>43887</v>
      </c>
      <c r="Q17" s="47"/>
      <c r="T17" s="9">
        <v>43868</v>
      </c>
      <c r="V17" s="47">
        <v>43873</v>
      </c>
      <c r="W17" s="47">
        <v>43873</v>
      </c>
      <c r="X17" s="51">
        <f>P17-W17</f>
        <v>14</v>
      </c>
      <c r="Y17" s="2" t="s">
        <v>383</v>
      </c>
      <c r="Z17" s="4" t="s">
        <v>30</v>
      </c>
      <c r="AC17" s="10" t="s">
        <v>385</v>
      </c>
    </row>
    <row r="18" spans="1:29" ht="37.5" x14ac:dyDescent="0.35">
      <c r="A18" s="4">
        <v>17</v>
      </c>
      <c r="B18" s="5">
        <v>43896</v>
      </c>
      <c r="C18" s="4">
        <v>26</v>
      </c>
      <c r="D18" s="11" t="str">
        <f t="shared" si="0"/>
        <v>20-29 y/o</v>
      </c>
      <c r="E18" s="4" t="s">
        <v>9</v>
      </c>
      <c r="F18" s="27"/>
      <c r="G18" s="6" t="s">
        <v>31</v>
      </c>
      <c r="H18" s="4" t="s">
        <v>11</v>
      </c>
      <c r="I18" s="4"/>
      <c r="J18" s="4"/>
      <c r="K18" s="8" t="s">
        <v>4</v>
      </c>
      <c r="L18" s="8" t="s">
        <v>5</v>
      </c>
      <c r="M18" s="8"/>
      <c r="N18" s="4" t="s">
        <v>15</v>
      </c>
      <c r="O18" s="4" t="s">
        <v>6</v>
      </c>
      <c r="P18" s="47">
        <v>43920</v>
      </c>
      <c r="Q18" s="47"/>
      <c r="T18" s="9">
        <v>43895</v>
      </c>
      <c r="W18" s="9">
        <v>43895</v>
      </c>
      <c r="X18" s="51">
        <f t="shared" ref="X18:X19" si="1">P18-W18</f>
        <v>25</v>
      </c>
      <c r="Z18" s="4" t="s">
        <v>32</v>
      </c>
    </row>
    <row r="19" spans="1:29" ht="25" x14ac:dyDescent="0.35">
      <c r="A19" s="4">
        <v>18</v>
      </c>
      <c r="B19" s="5">
        <v>43897</v>
      </c>
      <c r="C19" s="4">
        <v>27</v>
      </c>
      <c r="D19" s="11" t="str">
        <f t="shared" si="0"/>
        <v>20-29 y/o</v>
      </c>
      <c r="E19" s="4" t="s">
        <v>0</v>
      </c>
      <c r="F19" s="27"/>
      <c r="G19" s="6" t="s">
        <v>33</v>
      </c>
      <c r="H19" s="4" t="s">
        <v>11</v>
      </c>
      <c r="I19" s="4"/>
      <c r="J19" s="4"/>
      <c r="K19" s="8" t="s">
        <v>4</v>
      </c>
      <c r="L19" s="8" t="s">
        <v>5</v>
      </c>
      <c r="M19" s="8"/>
      <c r="N19" s="2" t="s">
        <v>34</v>
      </c>
      <c r="O19" s="4" t="s">
        <v>6</v>
      </c>
      <c r="P19" s="47">
        <v>43910</v>
      </c>
      <c r="Q19" s="47" t="s">
        <v>4</v>
      </c>
      <c r="T19" s="9">
        <v>43894</v>
      </c>
      <c r="W19" s="9">
        <v>43897</v>
      </c>
      <c r="X19" s="51">
        <f t="shared" si="1"/>
        <v>13</v>
      </c>
      <c r="Z19" s="4" t="s">
        <v>35</v>
      </c>
    </row>
    <row r="20" spans="1:29" ht="25" hidden="1" x14ac:dyDescent="0.35">
      <c r="A20" s="4">
        <v>19</v>
      </c>
      <c r="B20" s="5">
        <v>43897</v>
      </c>
      <c r="C20" s="4">
        <v>28</v>
      </c>
      <c r="D20" s="11" t="str">
        <f t="shared" si="0"/>
        <v>20-29 y/o</v>
      </c>
      <c r="E20" s="4" t="s">
        <v>0</v>
      </c>
      <c r="F20" s="27"/>
      <c r="G20" s="6" t="s">
        <v>31</v>
      </c>
      <c r="H20" s="4" t="s">
        <v>11</v>
      </c>
      <c r="I20" s="4"/>
      <c r="J20" s="4"/>
      <c r="K20" s="8" t="s">
        <v>5</v>
      </c>
      <c r="L20" s="8" t="s">
        <v>5</v>
      </c>
      <c r="M20" s="8"/>
      <c r="N20" s="4" t="s">
        <v>15</v>
      </c>
      <c r="O20" s="4" t="s">
        <v>36</v>
      </c>
      <c r="T20" s="9">
        <v>43896</v>
      </c>
      <c r="W20" s="9">
        <v>43897</v>
      </c>
      <c r="X20"/>
      <c r="Z20" s="4" t="s">
        <v>37</v>
      </c>
    </row>
    <row r="21" spans="1:29" ht="25" hidden="1" x14ac:dyDescent="0.35">
      <c r="A21" s="4">
        <v>20</v>
      </c>
      <c r="B21" s="5">
        <v>43897</v>
      </c>
      <c r="C21" s="4">
        <v>64</v>
      </c>
      <c r="D21" s="11" t="str">
        <f t="shared" si="0"/>
        <v>60-69 y/o</v>
      </c>
      <c r="E21" s="4" t="s">
        <v>9</v>
      </c>
      <c r="F21" s="27"/>
      <c r="G21" s="6" t="s">
        <v>31</v>
      </c>
      <c r="H21" s="4" t="s">
        <v>11</v>
      </c>
      <c r="I21" s="4"/>
      <c r="J21" s="4"/>
      <c r="K21" s="8" t="s">
        <v>5</v>
      </c>
      <c r="L21" s="8" t="s">
        <v>5</v>
      </c>
      <c r="M21" s="8"/>
      <c r="N21" s="4" t="s">
        <v>15</v>
      </c>
      <c r="O21" s="4" t="s">
        <v>36</v>
      </c>
      <c r="T21" s="9">
        <v>43896</v>
      </c>
      <c r="W21" s="9">
        <v>43897</v>
      </c>
      <c r="X21"/>
      <c r="Z21" s="4" t="s">
        <v>38</v>
      </c>
    </row>
    <row r="22" spans="1:29" ht="25" hidden="1" x14ac:dyDescent="0.35">
      <c r="A22" s="4">
        <v>21</v>
      </c>
      <c r="B22" s="5">
        <v>43898</v>
      </c>
      <c r="C22" s="4">
        <v>61</v>
      </c>
      <c r="D22" s="11" t="str">
        <f t="shared" si="0"/>
        <v>60-69 y/o</v>
      </c>
      <c r="E22" s="4" t="s">
        <v>0</v>
      </c>
      <c r="F22" s="27"/>
      <c r="G22" s="6" t="s">
        <v>31</v>
      </c>
      <c r="H22" s="4" t="s">
        <v>11</v>
      </c>
      <c r="I22" s="4"/>
      <c r="J22" s="4"/>
      <c r="K22" s="8" t="s">
        <v>4</v>
      </c>
      <c r="L22" s="8" t="s">
        <v>5</v>
      </c>
      <c r="M22" s="8"/>
      <c r="N22" s="4" t="s">
        <v>15</v>
      </c>
      <c r="O22" s="4" t="s">
        <v>36</v>
      </c>
      <c r="T22" s="9">
        <v>43896</v>
      </c>
      <c r="W22" s="9">
        <v>43898</v>
      </c>
      <c r="X22"/>
      <c r="Z22" s="56" t="s">
        <v>39</v>
      </c>
    </row>
    <row r="23" spans="1:29" ht="25" x14ac:dyDescent="0.35">
      <c r="A23" s="4">
        <v>22</v>
      </c>
      <c r="B23" s="5">
        <v>43898</v>
      </c>
      <c r="C23" s="4">
        <v>60</v>
      </c>
      <c r="D23" s="11" t="str">
        <f t="shared" si="0"/>
        <v>60-69 y/o</v>
      </c>
      <c r="E23" s="4" t="s">
        <v>0</v>
      </c>
      <c r="F23" s="27"/>
      <c r="G23" s="6" t="s">
        <v>40</v>
      </c>
      <c r="H23" s="6" t="s">
        <v>41</v>
      </c>
      <c r="I23" s="7"/>
      <c r="J23" s="7"/>
      <c r="K23" s="8" t="s">
        <v>4</v>
      </c>
      <c r="L23" s="8" t="s">
        <v>5</v>
      </c>
      <c r="M23" s="8"/>
      <c r="N23" s="1" t="s">
        <v>42</v>
      </c>
      <c r="O23" s="4" t="s">
        <v>6</v>
      </c>
      <c r="P23" s="47">
        <v>43917</v>
      </c>
      <c r="T23" s="9">
        <v>43898</v>
      </c>
      <c r="W23" s="9">
        <v>43898</v>
      </c>
      <c r="X23" s="51">
        <f t="shared" ref="X23:X25" si="2">P23-W23</f>
        <v>19</v>
      </c>
      <c r="Z23" s="56"/>
    </row>
    <row r="24" spans="1:29" ht="25" x14ac:dyDescent="0.35">
      <c r="A24" s="4">
        <v>23</v>
      </c>
      <c r="B24" s="5">
        <v>43898</v>
      </c>
      <c r="C24" s="4">
        <v>66</v>
      </c>
      <c r="D24" s="11" t="str">
        <f t="shared" si="0"/>
        <v>60-69 y/o</v>
      </c>
      <c r="E24" s="4" t="s">
        <v>0</v>
      </c>
      <c r="F24" s="27"/>
      <c r="G24" s="6" t="s">
        <v>40</v>
      </c>
      <c r="H24" s="6" t="s">
        <v>41</v>
      </c>
      <c r="I24" s="7"/>
      <c r="J24" s="7"/>
      <c r="K24" s="8" t="s">
        <v>4</v>
      </c>
      <c r="L24" s="8" t="s">
        <v>5</v>
      </c>
      <c r="M24" s="8"/>
      <c r="N24" s="1" t="s">
        <v>42</v>
      </c>
      <c r="O24" s="4" t="s">
        <v>6</v>
      </c>
      <c r="P24" s="47">
        <v>43917</v>
      </c>
      <c r="T24" s="9">
        <v>43898</v>
      </c>
      <c r="W24" s="9">
        <v>43898</v>
      </c>
      <c r="X24" s="51">
        <f t="shared" si="2"/>
        <v>19</v>
      </c>
      <c r="Z24" s="56"/>
    </row>
    <row r="25" spans="1:29" ht="25" x14ac:dyDescent="0.35">
      <c r="A25" s="4">
        <v>24</v>
      </c>
      <c r="B25" s="5">
        <v>43898</v>
      </c>
      <c r="C25" s="4">
        <v>69</v>
      </c>
      <c r="D25" s="11" t="str">
        <f t="shared" si="0"/>
        <v>60-69 y/o</v>
      </c>
      <c r="E25" s="4" t="s">
        <v>0</v>
      </c>
      <c r="F25" s="27"/>
      <c r="G25" s="6" t="s">
        <v>43</v>
      </c>
      <c r="H25" s="6" t="s">
        <v>41</v>
      </c>
      <c r="I25" s="7"/>
      <c r="J25" s="7"/>
      <c r="K25" s="8" t="s">
        <v>4</v>
      </c>
      <c r="L25" s="8" t="s">
        <v>5</v>
      </c>
      <c r="M25" s="8"/>
      <c r="N25" s="4" t="s">
        <v>44</v>
      </c>
      <c r="O25" s="4" t="s">
        <v>6</v>
      </c>
      <c r="P25" s="47">
        <v>43920</v>
      </c>
      <c r="Q25" s="2" t="s">
        <v>4</v>
      </c>
      <c r="T25" s="9">
        <v>43897</v>
      </c>
      <c r="W25" s="9">
        <v>43898</v>
      </c>
      <c r="X25" s="51">
        <f t="shared" si="2"/>
        <v>22</v>
      </c>
      <c r="Z25" s="56"/>
    </row>
    <row r="26" spans="1:29" ht="25" hidden="1" x14ac:dyDescent="0.35">
      <c r="A26" s="4">
        <v>25</v>
      </c>
      <c r="B26" s="5">
        <v>43898</v>
      </c>
      <c r="C26" s="4">
        <v>70</v>
      </c>
      <c r="D26" s="11" t="str">
        <f t="shared" si="0"/>
        <v>70-79 y/o</v>
      </c>
      <c r="E26" s="4" t="s">
        <v>9</v>
      </c>
      <c r="F26" s="27"/>
      <c r="G26" s="6" t="s">
        <v>43</v>
      </c>
      <c r="H26" s="6" t="s">
        <v>41</v>
      </c>
      <c r="I26" s="7"/>
      <c r="J26" s="7"/>
      <c r="K26" s="8" t="s">
        <v>4</v>
      </c>
      <c r="L26" s="8" t="s">
        <v>5</v>
      </c>
      <c r="M26" s="8"/>
      <c r="N26" s="4" t="s">
        <v>44</v>
      </c>
      <c r="O26" s="4" t="s">
        <v>36</v>
      </c>
      <c r="T26" s="9">
        <v>43898</v>
      </c>
      <c r="W26" s="9">
        <v>43898</v>
      </c>
      <c r="X26"/>
      <c r="Z26" s="56"/>
    </row>
    <row r="27" spans="1:29" ht="25" hidden="1" x14ac:dyDescent="0.35">
      <c r="A27" s="4">
        <v>26</v>
      </c>
      <c r="B27" s="5">
        <v>43898</v>
      </c>
      <c r="C27" s="4">
        <v>50</v>
      </c>
      <c r="D27" s="11" t="str">
        <f t="shared" si="0"/>
        <v>50-59 y/o</v>
      </c>
      <c r="E27" s="4" t="s">
        <v>9</v>
      </c>
      <c r="F27" s="27"/>
      <c r="G27" s="6" t="s">
        <v>45</v>
      </c>
      <c r="H27" s="6" t="s">
        <v>46</v>
      </c>
      <c r="I27" s="7"/>
      <c r="J27" s="7"/>
      <c r="K27" s="8" t="s">
        <v>4</v>
      </c>
      <c r="L27" s="8" t="s">
        <v>5</v>
      </c>
      <c r="M27" s="8"/>
      <c r="N27" s="4" t="s">
        <v>14</v>
      </c>
      <c r="O27" s="4" t="s">
        <v>36</v>
      </c>
      <c r="T27" s="9">
        <v>43897</v>
      </c>
      <c r="W27" s="9">
        <v>43898</v>
      </c>
      <c r="X27"/>
      <c r="Z27" s="56"/>
    </row>
    <row r="28" spans="1:29" ht="25" x14ac:dyDescent="0.35">
      <c r="A28" s="4">
        <v>27</v>
      </c>
      <c r="B28" s="5">
        <v>43898</v>
      </c>
      <c r="C28" s="4">
        <v>67</v>
      </c>
      <c r="D28" s="11" t="str">
        <f t="shared" si="0"/>
        <v>60-69 y/o</v>
      </c>
      <c r="E28" s="4" t="s">
        <v>0</v>
      </c>
      <c r="F28" s="27"/>
      <c r="G28" s="6" t="s">
        <v>45</v>
      </c>
      <c r="H28" s="4" t="s">
        <v>41</v>
      </c>
      <c r="I28" s="4"/>
      <c r="J28" s="4"/>
      <c r="K28" s="8" t="s">
        <v>4</v>
      </c>
      <c r="L28" s="8" t="s">
        <v>5</v>
      </c>
      <c r="M28" s="8"/>
      <c r="N28" s="4" t="s">
        <v>14</v>
      </c>
      <c r="O28" s="4" t="s">
        <v>6</v>
      </c>
      <c r="P28" s="47">
        <v>43920</v>
      </c>
      <c r="T28" s="9">
        <v>43897</v>
      </c>
      <c r="W28" s="9">
        <v>43898</v>
      </c>
      <c r="X28" s="51">
        <f>P28-W28</f>
        <v>22</v>
      </c>
      <c r="Z28" s="56"/>
    </row>
    <row r="29" spans="1:29" ht="25" hidden="1" x14ac:dyDescent="0.35">
      <c r="A29" s="4">
        <v>28</v>
      </c>
      <c r="B29" s="5">
        <v>43898</v>
      </c>
      <c r="C29" s="4">
        <v>74</v>
      </c>
      <c r="D29" s="11" t="str">
        <f t="shared" si="0"/>
        <v>70-79 y/o</v>
      </c>
      <c r="E29" s="4" t="s">
        <v>0</v>
      </c>
      <c r="F29" s="27"/>
      <c r="G29" s="6" t="s">
        <v>45</v>
      </c>
      <c r="H29" s="4" t="s">
        <v>41</v>
      </c>
      <c r="I29" s="4"/>
      <c r="J29" s="4"/>
      <c r="K29" s="8" t="s">
        <v>4</v>
      </c>
      <c r="L29" s="8" t="s">
        <v>5</v>
      </c>
      <c r="M29" s="8"/>
      <c r="N29" s="4" t="s">
        <v>14</v>
      </c>
      <c r="O29" s="4" t="s">
        <v>36</v>
      </c>
      <c r="T29" s="9">
        <v>43897</v>
      </c>
      <c r="W29" s="9">
        <v>43898</v>
      </c>
      <c r="X29"/>
      <c r="Z29" s="56"/>
    </row>
    <row r="30" spans="1:29" ht="25" x14ac:dyDescent="0.35">
      <c r="A30" s="4">
        <v>29</v>
      </c>
      <c r="B30" s="5">
        <v>43898</v>
      </c>
      <c r="C30" s="4">
        <v>58</v>
      </c>
      <c r="D30" s="11" t="str">
        <f t="shared" si="0"/>
        <v>50-59 y/o</v>
      </c>
      <c r="E30" s="4" t="s">
        <v>0</v>
      </c>
      <c r="F30" s="27"/>
      <c r="G30" s="6" t="s">
        <v>45</v>
      </c>
      <c r="H30" s="6" t="s">
        <v>47</v>
      </c>
      <c r="I30" s="7"/>
      <c r="J30" s="7"/>
      <c r="K30" s="8" t="s">
        <v>4</v>
      </c>
      <c r="L30" s="8" t="s">
        <v>5</v>
      </c>
      <c r="M30" s="8"/>
      <c r="N30" s="4" t="s">
        <v>14</v>
      </c>
      <c r="O30" s="4" t="s">
        <v>6</v>
      </c>
      <c r="P30" s="47">
        <v>43920</v>
      </c>
      <c r="T30" s="9" t="e">
        <f>NA()</f>
        <v>#N/A</v>
      </c>
      <c r="W30" s="9">
        <v>43898</v>
      </c>
      <c r="X30" s="51">
        <f>P30-W30</f>
        <v>22</v>
      </c>
      <c r="Z30" s="56"/>
    </row>
    <row r="31" spans="1:29" ht="29" hidden="1" x14ac:dyDescent="0.35">
      <c r="A31" s="4">
        <v>30</v>
      </c>
      <c r="B31" s="5">
        <v>43898</v>
      </c>
      <c r="C31" s="4">
        <v>66</v>
      </c>
      <c r="D31" s="11" t="str">
        <f t="shared" si="0"/>
        <v>60-69 y/o</v>
      </c>
      <c r="E31" s="4" t="s">
        <v>9</v>
      </c>
      <c r="F31" s="27"/>
      <c r="G31" s="6" t="s">
        <v>48</v>
      </c>
      <c r="H31" s="4" t="s">
        <v>41</v>
      </c>
      <c r="I31" s="4"/>
      <c r="J31" s="4"/>
      <c r="K31" s="8" t="s">
        <v>4</v>
      </c>
      <c r="L31" s="8" t="s">
        <v>5</v>
      </c>
      <c r="M31" s="8"/>
      <c r="N31" s="2" t="s">
        <v>49</v>
      </c>
      <c r="O31" s="4" t="s">
        <v>36</v>
      </c>
      <c r="T31" s="9">
        <v>43897</v>
      </c>
      <c r="W31" s="9">
        <v>43898</v>
      </c>
      <c r="X31"/>
      <c r="Z31" s="56"/>
    </row>
    <row r="32" spans="1:29" ht="25" hidden="1" x14ac:dyDescent="0.35">
      <c r="A32" s="4">
        <v>31</v>
      </c>
      <c r="B32" s="5">
        <v>43899</v>
      </c>
      <c r="C32" s="4">
        <v>49</v>
      </c>
      <c r="D32" s="11" t="str">
        <f t="shared" si="0"/>
        <v>40-49 y/o</v>
      </c>
      <c r="E32" s="4" t="s">
        <v>0</v>
      </c>
      <c r="F32" s="27"/>
      <c r="G32" s="6" t="s">
        <v>50</v>
      </c>
      <c r="H32" s="4" t="s">
        <v>41</v>
      </c>
      <c r="I32" s="4"/>
      <c r="J32" s="4"/>
      <c r="K32" s="8" t="s">
        <v>4</v>
      </c>
      <c r="L32" s="8" t="s">
        <v>5</v>
      </c>
      <c r="M32" s="8"/>
      <c r="N32" s="4" t="s">
        <v>51</v>
      </c>
      <c r="O32" s="4" t="s">
        <v>36</v>
      </c>
      <c r="T32" s="9">
        <v>43899</v>
      </c>
      <c r="W32" s="9">
        <v>43899</v>
      </c>
      <c r="X32"/>
      <c r="Z32" s="56"/>
    </row>
    <row r="33" spans="1:29" ht="37.5" x14ac:dyDescent="0.35">
      <c r="A33" s="4">
        <v>32</v>
      </c>
      <c r="B33" s="5">
        <v>43900</v>
      </c>
      <c r="C33" s="4">
        <v>24</v>
      </c>
      <c r="D33" s="11" t="str">
        <f t="shared" si="0"/>
        <v>20-29 y/o</v>
      </c>
      <c r="E33" s="4" t="s">
        <v>9</v>
      </c>
      <c r="F33" s="27"/>
      <c r="G33" s="6" t="s">
        <v>1</v>
      </c>
      <c r="H33" s="4" t="s">
        <v>11</v>
      </c>
      <c r="I33" s="4"/>
      <c r="J33" s="4"/>
      <c r="K33" s="8" t="s">
        <v>4</v>
      </c>
      <c r="L33" s="8" t="s">
        <v>5</v>
      </c>
      <c r="M33" s="8"/>
      <c r="N33" s="4" t="s">
        <v>20</v>
      </c>
      <c r="O33" s="4" t="s">
        <v>6</v>
      </c>
      <c r="P33" s="47">
        <v>43921</v>
      </c>
      <c r="T33" s="9">
        <v>43899</v>
      </c>
      <c r="W33" s="9">
        <v>43899</v>
      </c>
      <c r="X33" s="51">
        <f t="shared" ref="X33:X34" si="3">P33-W33</f>
        <v>22</v>
      </c>
      <c r="Z33" s="4" t="s">
        <v>53</v>
      </c>
    </row>
    <row r="34" spans="1:29" ht="37.5" customHeight="1" x14ac:dyDescent="0.35">
      <c r="A34" s="4">
        <v>33</v>
      </c>
      <c r="B34" s="5">
        <v>43900</v>
      </c>
      <c r="C34" s="4">
        <v>58</v>
      </c>
      <c r="D34" s="11" t="str">
        <f t="shared" si="0"/>
        <v>50-59 y/o</v>
      </c>
      <c r="E34" s="4" t="s">
        <v>0</v>
      </c>
      <c r="F34" s="27"/>
      <c r="G34" s="6" t="s">
        <v>50</v>
      </c>
      <c r="H34" s="4" t="s">
        <v>41</v>
      </c>
      <c r="I34" s="4"/>
      <c r="J34" s="4"/>
      <c r="K34" s="8" t="s">
        <v>4</v>
      </c>
      <c r="L34" s="8" t="s">
        <v>5</v>
      </c>
      <c r="M34" s="8"/>
      <c r="N34" s="4" t="s">
        <v>49</v>
      </c>
      <c r="O34" s="4" t="s">
        <v>6</v>
      </c>
      <c r="P34" s="47">
        <v>43918</v>
      </c>
      <c r="Q34" s="47"/>
      <c r="T34" s="9">
        <v>43897</v>
      </c>
      <c r="W34" s="9">
        <v>43900</v>
      </c>
      <c r="X34" s="51">
        <f t="shared" si="3"/>
        <v>18</v>
      </c>
      <c r="Y34" s="2" t="s">
        <v>398</v>
      </c>
      <c r="Z34" s="4" t="s">
        <v>54</v>
      </c>
      <c r="AA34" s="2" t="s">
        <v>4</v>
      </c>
      <c r="AB34" s="2" t="s">
        <v>397</v>
      </c>
      <c r="AC34" s="48" t="s">
        <v>386</v>
      </c>
    </row>
    <row r="35" spans="1:29" ht="37.5" hidden="1" x14ac:dyDescent="0.35">
      <c r="A35" s="4">
        <v>34</v>
      </c>
      <c r="B35" s="5">
        <v>43900</v>
      </c>
      <c r="C35" s="4">
        <v>51</v>
      </c>
      <c r="D35" s="11" t="str">
        <f t="shared" si="0"/>
        <v>50-59 y/o</v>
      </c>
      <c r="E35" s="4" t="s">
        <v>9</v>
      </c>
      <c r="F35" s="27"/>
      <c r="G35" s="6" t="s">
        <v>55</v>
      </c>
      <c r="H35" s="4" t="s">
        <v>11</v>
      </c>
      <c r="I35" s="4"/>
      <c r="J35" s="4"/>
      <c r="K35" s="8" t="s">
        <v>4</v>
      </c>
      <c r="L35" s="8" t="s">
        <v>5</v>
      </c>
      <c r="M35" s="8"/>
      <c r="N35" s="4" t="s">
        <v>56</v>
      </c>
      <c r="O35" s="4" t="s">
        <v>36</v>
      </c>
      <c r="T35" s="9">
        <v>43899</v>
      </c>
      <c r="W35" s="9">
        <v>43900</v>
      </c>
      <c r="X35"/>
      <c r="Z35" s="4" t="s">
        <v>57</v>
      </c>
    </row>
    <row r="36" spans="1:29" ht="25" customHeight="1" x14ac:dyDescent="0.35">
      <c r="A36" s="4">
        <v>35</v>
      </c>
      <c r="B36" s="5">
        <v>43901</v>
      </c>
      <c r="C36" s="4">
        <v>29</v>
      </c>
      <c r="D36" s="11" t="str">
        <f t="shared" si="0"/>
        <v>20-29 y/o</v>
      </c>
      <c r="E36" s="4" t="s">
        <v>9</v>
      </c>
      <c r="F36" s="27"/>
      <c r="G36" s="6" t="s">
        <v>40</v>
      </c>
      <c r="H36" s="4" t="s">
        <v>11</v>
      </c>
      <c r="I36" s="4"/>
      <c r="J36" s="4"/>
      <c r="K36" s="8" t="s">
        <v>5</v>
      </c>
      <c r="L36" s="8" t="s">
        <v>5</v>
      </c>
      <c r="M36" s="8"/>
      <c r="N36" s="4" t="s">
        <v>42</v>
      </c>
      <c r="O36" s="4" t="s">
        <v>6</v>
      </c>
      <c r="P36" s="47">
        <v>43917</v>
      </c>
      <c r="T36" s="9">
        <v>43899</v>
      </c>
      <c r="W36" s="9">
        <v>43901</v>
      </c>
      <c r="X36" s="51">
        <f>P36-W36</f>
        <v>16</v>
      </c>
      <c r="Z36" s="4" t="s">
        <v>58</v>
      </c>
    </row>
    <row r="37" spans="1:29" ht="25" hidden="1" x14ac:dyDescent="0.35">
      <c r="A37" s="4">
        <v>36</v>
      </c>
      <c r="B37" s="5">
        <v>43901</v>
      </c>
      <c r="C37" s="4">
        <v>64</v>
      </c>
      <c r="D37" s="11" t="str">
        <f t="shared" si="0"/>
        <v>60-69 y/o</v>
      </c>
      <c r="E37" s="4" t="s">
        <v>9</v>
      </c>
      <c r="F37" s="27"/>
      <c r="G37" s="6" t="s">
        <v>55</v>
      </c>
      <c r="H37" s="4" t="s">
        <v>11</v>
      </c>
      <c r="I37" s="4"/>
      <c r="J37" s="4"/>
      <c r="K37" s="8" t="s">
        <v>5</v>
      </c>
      <c r="L37" s="8" t="s">
        <v>5</v>
      </c>
      <c r="M37" s="8"/>
      <c r="N37" s="4" t="s">
        <v>56</v>
      </c>
      <c r="O37" s="4" t="s">
        <v>36</v>
      </c>
      <c r="T37" s="9" t="e">
        <f>NA()</f>
        <v>#N/A</v>
      </c>
      <c r="W37" s="9">
        <v>43901</v>
      </c>
      <c r="X37"/>
      <c r="Z37" s="4" t="s">
        <v>59</v>
      </c>
    </row>
    <row r="38" spans="1:29" ht="25" hidden="1" x14ac:dyDescent="0.35">
      <c r="A38" s="4">
        <v>37</v>
      </c>
      <c r="B38" s="5">
        <v>43901</v>
      </c>
      <c r="C38" s="4">
        <v>37</v>
      </c>
      <c r="D38" s="11" t="str">
        <f t="shared" si="0"/>
        <v>30-39 y/o</v>
      </c>
      <c r="E38" s="4" t="s">
        <v>9</v>
      </c>
      <c r="F38" s="27"/>
      <c r="G38" s="6" t="s">
        <v>55</v>
      </c>
      <c r="H38" s="4" t="s">
        <v>11</v>
      </c>
      <c r="I38" s="4"/>
      <c r="J38" s="4"/>
      <c r="K38" s="8" t="s">
        <v>5</v>
      </c>
      <c r="L38" s="8" t="s">
        <v>5</v>
      </c>
      <c r="M38" s="8"/>
      <c r="N38" s="4" t="s">
        <v>56</v>
      </c>
      <c r="O38" s="4" t="s">
        <v>36</v>
      </c>
      <c r="T38" s="9" t="e">
        <f>NA()</f>
        <v>#N/A</v>
      </c>
      <c r="W38" s="9">
        <v>43901</v>
      </c>
      <c r="X38"/>
      <c r="Z38" s="4" t="s">
        <v>60</v>
      </c>
    </row>
    <row r="39" spans="1:29" ht="25" hidden="1" x14ac:dyDescent="0.35">
      <c r="A39" s="4">
        <v>38</v>
      </c>
      <c r="B39" s="5">
        <v>43901</v>
      </c>
      <c r="C39" s="4">
        <v>28</v>
      </c>
      <c r="D39" s="11" t="str">
        <f t="shared" si="0"/>
        <v>20-29 y/o</v>
      </c>
      <c r="E39" s="4" t="s">
        <v>9</v>
      </c>
      <c r="F39" s="27"/>
      <c r="G39" s="6" t="s">
        <v>55</v>
      </c>
      <c r="H39" s="4" t="s">
        <v>11</v>
      </c>
      <c r="I39" s="4"/>
      <c r="J39" s="4"/>
      <c r="K39" s="8" t="s">
        <v>5</v>
      </c>
      <c r="L39" s="8" t="s">
        <v>5</v>
      </c>
      <c r="M39" s="8"/>
      <c r="N39" s="4" t="s">
        <v>56</v>
      </c>
      <c r="O39" s="4" t="s">
        <v>36</v>
      </c>
      <c r="T39" s="9" t="e">
        <f>NA()</f>
        <v>#N/A</v>
      </c>
      <c r="W39" s="9">
        <v>43901</v>
      </c>
      <c r="X39"/>
      <c r="Z39" s="4" t="s">
        <v>61</v>
      </c>
    </row>
    <row r="40" spans="1:29" ht="25" customHeight="1" x14ac:dyDescent="0.35">
      <c r="A40" s="4">
        <v>39</v>
      </c>
      <c r="B40" s="5">
        <v>43902</v>
      </c>
      <c r="C40" s="4">
        <v>25</v>
      </c>
      <c r="D40" s="11" t="str">
        <f t="shared" si="0"/>
        <v>20-29 y/o</v>
      </c>
      <c r="E40" s="4" t="s">
        <v>0</v>
      </c>
      <c r="F40" s="27"/>
      <c r="G40" s="6" t="s">
        <v>31</v>
      </c>
      <c r="H40" s="4" t="s">
        <v>11</v>
      </c>
      <c r="I40" s="4"/>
      <c r="J40" s="4"/>
      <c r="K40" s="8" t="s">
        <v>5</v>
      </c>
      <c r="L40" s="8" t="s">
        <v>5</v>
      </c>
      <c r="M40" s="8"/>
      <c r="N40" s="4" t="s">
        <v>15</v>
      </c>
      <c r="O40" s="4" t="s">
        <v>6</v>
      </c>
      <c r="P40" s="47">
        <v>43920</v>
      </c>
      <c r="T40" s="9" t="e">
        <f>NA()</f>
        <v>#N/A</v>
      </c>
      <c r="W40" s="9">
        <v>43902</v>
      </c>
      <c r="X40" s="51">
        <f>P40-W40</f>
        <v>18</v>
      </c>
      <c r="Z40" s="4" t="s">
        <v>62</v>
      </c>
    </row>
    <row r="41" spans="1:29" ht="25" hidden="1" x14ac:dyDescent="0.35">
      <c r="A41" s="4">
        <v>40</v>
      </c>
      <c r="B41" s="5">
        <v>43902</v>
      </c>
      <c r="C41" s="4">
        <v>2</v>
      </c>
      <c r="D41" s="11" t="str">
        <f t="shared" si="0"/>
        <v>0-9 y/o</v>
      </c>
      <c r="E41" s="4" t="s">
        <v>9</v>
      </c>
      <c r="F41" s="27"/>
      <c r="G41" s="6" t="s">
        <v>55</v>
      </c>
      <c r="H41" s="4" t="s">
        <v>11</v>
      </c>
      <c r="I41" s="4"/>
      <c r="J41" s="4"/>
      <c r="K41" s="8" t="s">
        <v>5</v>
      </c>
      <c r="L41" s="8" t="s">
        <v>5</v>
      </c>
      <c r="M41" s="8"/>
      <c r="N41" s="4" t="s">
        <v>56</v>
      </c>
      <c r="O41" s="4" t="s">
        <v>36</v>
      </c>
      <c r="T41" s="9">
        <v>43901</v>
      </c>
      <c r="W41" s="9">
        <v>43902</v>
      </c>
      <c r="X41"/>
      <c r="Z41" s="56" t="s">
        <v>63</v>
      </c>
    </row>
    <row r="42" spans="1:29" ht="25" hidden="1" x14ac:dyDescent="0.35">
      <c r="A42" s="4">
        <v>41</v>
      </c>
      <c r="B42" s="5">
        <v>43902</v>
      </c>
      <c r="C42" s="4">
        <v>59</v>
      </c>
      <c r="D42" s="11" t="str">
        <f t="shared" si="0"/>
        <v>50-59 y/o</v>
      </c>
      <c r="E42" s="4" t="s">
        <v>0</v>
      </c>
      <c r="F42" s="27"/>
      <c r="G42" s="6" t="s">
        <v>55</v>
      </c>
      <c r="H42" s="4" t="s">
        <v>11</v>
      </c>
      <c r="I42" s="4"/>
      <c r="J42" s="4"/>
      <c r="K42" s="8" t="s">
        <v>5</v>
      </c>
      <c r="L42" s="8" t="s">
        <v>5</v>
      </c>
      <c r="M42" s="8"/>
      <c r="N42" s="4" t="s">
        <v>56</v>
      </c>
      <c r="O42" s="4" t="s">
        <v>36</v>
      </c>
      <c r="T42" s="9">
        <v>43901</v>
      </c>
      <c r="W42" s="9">
        <v>43902</v>
      </c>
      <c r="X42"/>
      <c r="Z42" s="56"/>
    </row>
    <row r="43" spans="1:29" ht="25" hidden="1" x14ac:dyDescent="0.35">
      <c r="A43" s="4">
        <v>42</v>
      </c>
      <c r="B43" s="5">
        <v>43902</v>
      </c>
      <c r="C43" s="4">
        <v>28</v>
      </c>
      <c r="D43" s="11" t="str">
        <f t="shared" si="0"/>
        <v>20-29 y/o</v>
      </c>
      <c r="E43" s="4" t="s">
        <v>0</v>
      </c>
      <c r="F43" s="27"/>
      <c r="G43" s="6" t="s">
        <v>55</v>
      </c>
      <c r="H43" s="4" t="s">
        <v>11</v>
      </c>
      <c r="I43" s="4"/>
      <c r="J43" s="4"/>
      <c r="K43" s="8" t="s">
        <v>5</v>
      </c>
      <c r="L43" s="8" t="s">
        <v>5</v>
      </c>
      <c r="M43" s="8"/>
      <c r="N43" s="4" t="s">
        <v>56</v>
      </c>
      <c r="O43" s="4" t="s">
        <v>36</v>
      </c>
      <c r="T43" s="9">
        <v>43901</v>
      </c>
      <c r="W43" s="9">
        <v>43902</v>
      </c>
      <c r="X43"/>
      <c r="Z43" s="56"/>
    </row>
    <row r="44" spans="1:29" ht="25" hidden="1" x14ac:dyDescent="0.35">
      <c r="A44" s="4">
        <v>43</v>
      </c>
      <c r="B44" s="5">
        <v>43902</v>
      </c>
      <c r="C44" s="4">
        <v>47</v>
      </c>
      <c r="D44" s="11" t="str">
        <f t="shared" si="0"/>
        <v>40-49 y/o</v>
      </c>
      <c r="E44" s="4" t="s">
        <v>9</v>
      </c>
      <c r="F44" s="27"/>
      <c r="G44" s="6" t="s">
        <v>55</v>
      </c>
      <c r="H44" s="4" t="s">
        <v>11</v>
      </c>
      <c r="I44" s="4"/>
      <c r="J44" s="4"/>
      <c r="K44" s="8" t="s">
        <v>5</v>
      </c>
      <c r="L44" s="8" t="s">
        <v>5</v>
      </c>
      <c r="M44" s="8"/>
      <c r="N44" s="4" t="s">
        <v>56</v>
      </c>
      <c r="O44" s="4" t="s">
        <v>36</v>
      </c>
      <c r="T44" s="9">
        <v>43901</v>
      </c>
      <c r="W44" s="9">
        <v>43902</v>
      </c>
      <c r="X44"/>
      <c r="Z44" s="4" t="s">
        <v>64</v>
      </c>
    </row>
    <row r="45" spans="1:29" ht="25" hidden="1" x14ac:dyDescent="0.35">
      <c r="A45" s="4">
        <v>44</v>
      </c>
      <c r="B45" s="5">
        <v>43902</v>
      </c>
      <c r="C45" s="4">
        <v>13</v>
      </c>
      <c r="D45" s="11" t="str">
        <f t="shared" si="0"/>
        <v>10-19 y/o</v>
      </c>
      <c r="E45" s="4" t="s">
        <v>0</v>
      </c>
      <c r="F45" s="27"/>
      <c r="G45" s="6" t="s">
        <v>55</v>
      </c>
      <c r="H45" s="4" t="s">
        <v>11</v>
      </c>
      <c r="I45" s="4"/>
      <c r="J45" s="4"/>
      <c r="K45" s="8" t="s">
        <v>5</v>
      </c>
      <c r="L45" s="8" t="s">
        <v>5</v>
      </c>
      <c r="M45" s="8"/>
      <c r="N45" s="4" t="s">
        <v>56</v>
      </c>
      <c r="O45" s="4" t="s">
        <v>36</v>
      </c>
      <c r="T45" s="9">
        <v>43901</v>
      </c>
      <c r="W45" s="9">
        <v>43902</v>
      </c>
      <c r="X45"/>
      <c r="Z45" s="4" t="s">
        <v>65</v>
      </c>
    </row>
    <row r="46" spans="1:29" ht="29" hidden="1" customHeight="1" x14ac:dyDescent="0.35">
      <c r="A46" s="4">
        <v>45</v>
      </c>
      <c r="B46" s="5">
        <v>43903</v>
      </c>
      <c r="C46" s="4">
        <v>25</v>
      </c>
      <c r="D46" s="11" t="str">
        <f t="shared" si="0"/>
        <v>20-29 y/o</v>
      </c>
      <c r="E46" s="4" t="s">
        <v>0</v>
      </c>
      <c r="F46" s="27"/>
      <c r="G46" s="6" t="s">
        <v>1</v>
      </c>
      <c r="H46" s="4" t="s">
        <v>11</v>
      </c>
      <c r="I46" s="4"/>
      <c r="J46" s="4"/>
      <c r="K46" s="8" t="s">
        <v>5</v>
      </c>
      <c r="L46" s="8" t="s">
        <v>5</v>
      </c>
      <c r="M46" s="8"/>
      <c r="N46" s="4" t="s">
        <v>66</v>
      </c>
      <c r="O46" s="4" t="s">
        <v>36</v>
      </c>
      <c r="T46" s="9">
        <v>43902</v>
      </c>
      <c r="W46" s="9">
        <v>43903</v>
      </c>
      <c r="X46"/>
      <c r="Z46" s="4" t="s">
        <v>63</v>
      </c>
    </row>
    <row r="47" spans="1:29" ht="37.5" customHeight="1" x14ac:dyDescent="0.35">
      <c r="A47" s="4">
        <v>46</v>
      </c>
      <c r="B47" s="5">
        <v>43903</v>
      </c>
      <c r="C47" s="4">
        <v>30</v>
      </c>
      <c r="D47" s="11" t="str">
        <f t="shared" si="0"/>
        <v>30-39 y/o</v>
      </c>
      <c r="E47" s="4" t="s">
        <v>9</v>
      </c>
      <c r="F47" s="27"/>
      <c r="G47" s="6" t="s">
        <v>31</v>
      </c>
      <c r="H47" s="4" t="s">
        <v>11</v>
      </c>
      <c r="I47" s="4"/>
      <c r="J47" s="4"/>
      <c r="K47" s="8" t="s">
        <v>4</v>
      </c>
      <c r="L47" s="8" t="s">
        <v>5</v>
      </c>
      <c r="M47" s="8"/>
      <c r="N47" s="4" t="s">
        <v>15</v>
      </c>
      <c r="O47" s="4" t="s">
        <v>6</v>
      </c>
      <c r="P47" s="47">
        <v>43920</v>
      </c>
      <c r="T47" s="9">
        <v>43901</v>
      </c>
      <c r="W47" s="9">
        <v>43903</v>
      </c>
      <c r="X47" s="51">
        <f t="shared" ref="X47:X48" si="4">P47-W47</f>
        <v>17</v>
      </c>
      <c r="Z47" s="4" t="s">
        <v>67</v>
      </c>
    </row>
    <row r="48" spans="1:29" ht="25" x14ac:dyDescent="0.35">
      <c r="A48" s="4">
        <v>47</v>
      </c>
      <c r="B48" s="5">
        <v>43903</v>
      </c>
      <c r="C48" s="4">
        <v>43</v>
      </c>
      <c r="D48" s="11" t="str">
        <f t="shared" si="0"/>
        <v>40-49 y/o</v>
      </c>
      <c r="E48" s="4" t="s">
        <v>9</v>
      </c>
      <c r="F48" s="27"/>
      <c r="G48" s="6" t="s">
        <v>31</v>
      </c>
      <c r="H48" s="4" t="s">
        <v>11</v>
      </c>
      <c r="I48" s="4"/>
      <c r="J48" s="4"/>
      <c r="K48" s="8" t="s">
        <v>5</v>
      </c>
      <c r="L48" s="8" t="s">
        <v>5</v>
      </c>
      <c r="M48" s="8"/>
      <c r="N48" s="4" t="s">
        <v>15</v>
      </c>
      <c r="O48" s="4" t="s">
        <v>6</v>
      </c>
      <c r="P48" s="47">
        <v>43920</v>
      </c>
      <c r="T48" s="9">
        <v>43895</v>
      </c>
      <c r="W48" s="9">
        <v>43903</v>
      </c>
      <c r="X48" s="51">
        <f t="shared" si="4"/>
        <v>17</v>
      </c>
      <c r="Z48" s="4" t="s">
        <v>68</v>
      </c>
    </row>
    <row r="49" spans="1:26" ht="29" hidden="1" customHeight="1" x14ac:dyDescent="0.35">
      <c r="A49" s="4">
        <v>48</v>
      </c>
      <c r="B49" s="5">
        <v>43904</v>
      </c>
      <c r="C49" s="4">
        <v>31</v>
      </c>
      <c r="D49" s="11" t="str">
        <f t="shared" si="0"/>
        <v>30-39 y/o</v>
      </c>
      <c r="E49" s="4" t="s">
        <v>0</v>
      </c>
      <c r="F49" s="27"/>
      <c r="G49" s="6" t="s">
        <v>1</v>
      </c>
      <c r="H49" s="4" t="s">
        <v>11</v>
      </c>
      <c r="I49" s="4"/>
      <c r="J49" s="4"/>
      <c r="K49" s="8" t="s">
        <v>5</v>
      </c>
      <c r="L49" s="8" t="s">
        <v>5</v>
      </c>
      <c r="M49" s="8"/>
      <c r="N49" s="4" t="s">
        <v>66</v>
      </c>
      <c r="O49" s="4" t="s">
        <v>36</v>
      </c>
      <c r="T49" s="9">
        <v>43901</v>
      </c>
      <c r="W49" s="9">
        <v>43904</v>
      </c>
      <c r="X49"/>
      <c r="Z49" s="4" t="s">
        <v>69</v>
      </c>
    </row>
    <row r="50" spans="1:26" ht="37.5" x14ac:dyDescent="0.35">
      <c r="A50" s="4">
        <v>49</v>
      </c>
      <c r="B50" s="5">
        <v>43904</v>
      </c>
      <c r="C50" s="4">
        <v>71</v>
      </c>
      <c r="D50" s="11" t="str">
        <f t="shared" si="0"/>
        <v>70-79 y/o</v>
      </c>
      <c r="E50" s="4" t="s">
        <v>0</v>
      </c>
      <c r="F50" s="27"/>
      <c r="G50" s="6" t="s">
        <v>48</v>
      </c>
      <c r="H50" s="4" t="s">
        <v>41</v>
      </c>
      <c r="I50" s="4"/>
      <c r="J50" s="4"/>
      <c r="K50" s="8" t="s">
        <v>4</v>
      </c>
      <c r="L50" s="8" t="s">
        <v>5</v>
      </c>
      <c r="M50" s="8"/>
      <c r="N50" s="4" t="s">
        <v>70</v>
      </c>
      <c r="O50" s="4" t="s">
        <v>6</v>
      </c>
      <c r="T50" s="9">
        <v>43898</v>
      </c>
      <c r="W50" s="9">
        <v>43904</v>
      </c>
      <c r="X50"/>
      <c r="Z50" s="4" t="s">
        <v>71</v>
      </c>
    </row>
    <row r="51" spans="1:26" ht="25" hidden="1" x14ac:dyDescent="0.35">
      <c r="A51" s="4">
        <v>50</v>
      </c>
      <c r="B51" s="5">
        <v>43904</v>
      </c>
      <c r="C51" s="4">
        <v>50</v>
      </c>
      <c r="D51" s="11" t="str">
        <f t="shared" si="0"/>
        <v>50-59 y/o</v>
      </c>
      <c r="E51" s="4" t="s">
        <v>0</v>
      </c>
      <c r="F51" s="27"/>
      <c r="G51" s="6" t="s">
        <v>31</v>
      </c>
      <c r="H51" s="4" t="s">
        <v>11</v>
      </c>
      <c r="I51" s="4"/>
      <c r="J51" s="4"/>
      <c r="K51" s="8" t="s">
        <v>4</v>
      </c>
      <c r="L51" s="8" t="s">
        <v>5</v>
      </c>
      <c r="M51" s="8"/>
      <c r="N51" s="4" t="s">
        <v>72</v>
      </c>
      <c r="O51" s="4" t="s">
        <v>36</v>
      </c>
      <c r="T51" s="9">
        <v>43899</v>
      </c>
      <c r="W51" s="9">
        <v>43904</v>
      </c>
      <c r="X51"/>
      <c r="Z51" s="7" t="s">
        <v>73</v>
      </c>
    </row>
    <row r="52" spans="1:26" ht="25" x14ac:dyDescent="0.35">
      <c r="A52" s="4">
        <v>51</v>
      </c>
      <c r="B52" s="5">
        <v>43904</v>
      </c>
      <c r="C52" s="4">
        <v>22</v>
      </c>
      <c r="D52" s="11" t="str">
        <f t="shared" si="0"/>
        <v>20-29 y/o</v>
      </c>
      <c r="E52" s="4" t="s">
        <v>9</v>
      </c>
      <c r="F52" s="27"/>
      <c r="G52" s="6" t="s">
        <v>31</v>
      </c>
      <c r="H52" s="4" t="s">
        <v>11</v>
      </c>
      <c r="I52" s="4"/>
      <c r="J52" s="4"/>
      <c r="K52" s="8" t="s">
        <v>4</v>
      </c>
      <c r="L52" s="8" t="s">
        <v>5</v>
      </c>
      <c r="M52" s="8"/>
      <c r="N52" s="4" t="s">
        <v>72</v>
      </c>
      <c r="O52" s="4" t="s">
        <v>6</v>
      </c>
      <c r="P52" s="47">
        <v>43920</v>
      </c>
      <c r="T52" s="9" t="e">
        <f>NA()</f>
        <v>#N/A</v>
      </c>
      <c r="W52" s="9">
        <v>43904</v>
      </c>
      <c r="X52" s="51">
        <f>P52-W52</f>
        <v>16</v>
      </c>
      <c r="Z52" s="4" t="s">
        <v>74</v>
      </c>
    </row>
    <row r="53" spans="1:26" ht="58" hidden="1" x14ac:dyDescent="0.35">
      <c r="A53" s="4">
        <v>52</v>
      </c>
      <c r="B53" s="5">
        <v>43904</v>
      </c>
      <c r="C53" s="4">
        <v>24</v>
      </c>
      <c r="D53" s="11" t="str">
        <f t="shared" si="0"/>
        <v>20-29 y/o</v>
      </c>
      <c r="E53" s="4" t="s">
        <v>9</v>
      </c>
      <c r="F53" s="27"/>
      <c r="G53" s="6" t="s">
        <v>45</v>
      </c>
      <c r="H53" s="4" t="s">
        <v>11</v>
      </c>
      <c r="I53" s="4"/>
      <c r="J53" s="4"/>
      <c r="K53" s="8" t="s">
        <v>4</v>
      </c>
      <c r="L53" s="8" t="s">
        <v>5</v>
      </c>
      <c r="M53" s="8"/>
      <c r="N53" s="4" t="s">
        <v>75</v>
      </c>
      <c r="O53" s="4" t="s">
        <v>36</v>
      </c>
      <c r="T53" s="9">
        <v>43899</v>
      </c>
      <c r="W53" s="9">
        <v>43904</v>
      </c>
      <c r="X53"/>
      <c r="Z53" s="7" t="s">
        <v>76</v>
      </c>
    </row>
    <row r="54" spans="1:26" ht="37.5" x14ac:dyDescent="0.35">
      <c r="A54" s="4">
        <v>53</v>
      </c>
      <c r="B54" s="5">
        <v>43904</v>
      </c>
      <c r="C54" s="4">
        <v>53</v>
      </c>
      <c r="D54" s="11" t="str">
        <f t="shared" si="0"/>
        <v>50-59 y/o</v>
      </c>
      <c r="E54" s="4" t="s">
        <v>0</v>
      </c>
      <c r="F54" s="27"/>
      <c r="G54" s="6" t="s">
        <v>1</v>
      </c>
      <c r="H54" s="6" t="s">
        <v>77</v>
      </c>
      <c r="I54" s="7"/>
      <c r="J54" s="7"/>
      <c r="K54" s="8" t="s">
        <v>4</v>
      </c>
      <c r="L54" s="8" t="s">
        <v>5</v>
      </c>
      <c r="M54" s="8"/>
      <c r="N54" s="46" t="s">
        <v>52</v>
      </c>
      <c r="O54" s="4" t="s">
        <v>6</v>
      </c>
      <c r="T54" s="9">
        <v>43903</v>
      </c>
      <c r="W54" s="9">
        <v>43904</v>
      </c>
      <c r="X54"/>
      <c r="Z54" s="4" t="s">
        <v>78</v>
      </c>
    </row>
    <row r="55" spans="1:26" ht="37.5" x14ac:dyDescent="0.35">
      <c r="A55" s="4">
        <v>54</v>
      </c>
      <c r="B55" s="5">
        <v>43905</v>
      </c>
      <c r="C55" s="4">
        <v>33</v>
      </c>
      <c r="D55" s="11" t="str">
        <f t="shared" si="0"/>
        <v>30-39 y/o</v>
      </c>
      <c r="E55" s="4" t="s">
        <v>0</v>
      </c>
      <c r="F55" s="27"/>
      <c r="G55" s="6" t="s">
        <v>1</v>
      </c>
      <c r="H55" s="6" t="s">
        <v>79</v>
      </c>
      <c r="I55" s="7"/>
      <c r="J55" s="7"/>
      <c r="K55" s="8" t="s">
        <v>4</v>
      </c>
      <c r="L55" s="8" t="s">
        <v>5</v>
      </c>
      <c r="M55" s="8"/>
      <c r="N55" s="4" t="s">
        <v>20</v>
      </c>
      <c r="O55" s="4" t="s">
        <v>6</v>
      </c>
      <c r="T55" s="9">
        <v>43904</v>
      </c>
      <c r="W55" s="9">
        <v>43905</v>
      </c>
      <c r="X55"/>
      <c r="Z55" s="4" t="s">
        <v>80</v>
      </c>
    </row>
    <row r="56" spans="1:26" ht="37.5" x14ac:dyDescent="0.35">
      <c r="A56" s="4">
        <v>55</v>
      </c>
      <c r="B56" s="5">
        <v>43905</v>
      </c>
      <c r="C56" s="4">
        <v>35</v>
      </c>
      <c r="D56" s="11" t="str">
        <f t="shared" si="0"/>
        <v>30-39 y/o</v>
      </c>
      <c r="E56" s="4" t="s">
        <v>0</v>
      </c>
      <c r="F56" s="27"/>
      <c r="G56" s="6" t="s">
        <v>31</v>
      </c>
      <c r="H56" s="6" t="s">
        <v>81</v>
      </c>
      <c r="I56" s="7"/>
      <c r="J56" s="7"/>
      <c r="K56" s="8" t="s">
        <v>4</v>
      </c>
      <c r="L56" s="8" t="s">
        <v>5</v>
      </c>
      <c r="M56" s="8"/>
      <c r="N56" s="4" t="s">
        <v>82</v>
      </c>
      <c r="O56" s="4" t="s">
        <v>6</v>
      </c>
      <c r="P56" s="47">
        <v>43920</v>
      </c>
      <c r="T56" s="9">
        <v>43904</v>
      </c>
      <c r="W56" s="9">
        <v>43905</v>
      </c>
      <c r="X56" s="51">
        <f t="shared" ref="X56:X57" si="5">P56-W56</f>
        <v>15</v>
      </c>
      <c r="Z56" s="4" t="s">
        <v>83</v>
      </c>
    </row>
    <row r="57" spans="1:26" ht="25" x14ac:dyDescent="0.35">
      <c r="A57" s="4">
        <v>56</v>
      </c>
      <c r="B57" s="5">
        <v>43905</v>
      </c>
      <c r="C57" s="4">
        <v>30</v>
      </c>
      <c r="D57" s="11" t="str">
        <f t="shared" si="0"/>
        <v>30-39 y/o</v>
      </c>
      <c r="E57" s="4" t="s">
        <v>0</v>
      </c>
      <c r="F57" s="27"/>
      <c r="G57" s="6" t="s">
        <v>31</v>
      </c>
      <c r="H57" s="4" t="s">
        <v>41</v>
      </c>
      <c r="I57" s="4"/>
      <c r="J57" s="4"/>
      <c r="K57" s="8" t="s">
        <v>4</v>
      </c>
      <c r="L57" s="8" t="s">
        <v>5</v>
      </c>
      <c r="M57" s="8"/>
      <c r="N57" s="4" t="s">
        <v>82</v>
      </c>
      <c r="O57" s="4" t="s">
        <v>6</v>
      </c>
      <c r="P57" s="47">
        <v>43920</v>
      </c>
      <c r="T57" s="9" t="e">
        <f>NA()</f>
        <v>#N/A</v>
      </c>
      <c r="W57" s="9">
        <v>43905</v>
      </c>
      <c r="X57" s="51">
        <f t="shared" si="5"/>
        <v>15</v>
      </c>
      <c r="Z57" s="4" t="s">
        <v>84</v>
      </c>
    </row>
    <row r="58" spans="1:26" ht="37.5" hidden="1" x14ac:dyDescent="0.35">
      <c r="A58" s="4">
        <v>57</v>
      </c>
      <c r="B58" s="5">
        <v>43905</v>
      </c>
      <c r="C58" s="4">
        <v>66</v>
      </c>
      <c r="D58" s="11" t="str">
        <f t="shared" si="0"/>
        <v>60-69 y/o</v>
      </c>
      <c r="E58" s="4" t="s">
        <v>0</v>
      </c>
      <c r="F58" s="27"/>
      <c r="G58" s="6" t="s">
        <v>50</v>
      </c>
      <c r="H58" s="4" t="s">
        <v>41</v>
      </c>
      <c r="I58" s="4"/>
      <c r="J58" s="4"/>
      <c r="K58" s="8" t="s">
        <v>4</v>
      </c>
      <c r="L58" s="8" t="s">
        <v>5</v>
      </c>
      <c r="M58" s="8"/>
      <c r="N58" s="4" t="s">
        <v>82</v>
      </c>
      <c r="O58" s="4" t="s">
        <v>36</v>
      </c>
      <c r="T58" s="9" t="e">
        <f>NA()</f>
        <v>#N/A</v>
      </c>
      <c r="W58" s="9">
        <v>43905</v>
      </c>
      <c r="X58"/>
      <c r="Z58" s="4" t="s">
        <v>85</v>
      </c>
    </row>
    <row r="59" spans="1:26" ht="25" customHeight="1" x14ac:dyDescent="0.35">
      <c r="A59" s="4">
        <v>58</v>
      </c>
      <c r="B59" s="5">
        <v>43906</v>
      </c>
      <c r="C59" s="4">
        <v>26</v>
      </c>
      <c r="D59" s="11" t="str">
        <f t="shared" si="0"/>
        <v>20-29 y/o</v>
      </c>
      <c r="E59" s="4" t="s">
        <v>9</v>
      </c>
      <c r="F59" s="27"/>
      <c r="G59" s="6" t="s">
        <v>31</v>
      </c>
      <c r="H59" s="4" t="s">
        <v>11</v>
      </c>
      <c r="I59" s="4"/>
      <c r="J59" s="4"/>
      <c r="K59" s="8" t="s">
        <v>4</v>
      </c>
      <c r="L59" s="8" t="s">
        <v>5</v>
      </c>
      <c r="M59" s="8"/>
      <c r="N59" s="4" t="s">
        <v>82</v>
      </c>
      <c r="O59" s="4" t="s">
        <v>6</v>
      </c>
      <c r="P59" s="47">
        <v>43920</v>
      </c>
      <c r="T59" s="9" t="e">
        <f>NA()</f>
        <v>#N/A</v>
      </c>
      <c r="W59" s="9">
        <v>43906</v>
      </c>
      <c r="X59" s="51">
        <f t="shared" ref="X59:X61" si="6">P59-W59</f>
        <v>14</v>
      </c>
      <c r="Z59" s="4" t="s">
        <v>86</v>
      </c>
    </row>
    <row r="60" spans="1:26" ht="37.5" x14ac:dyDescent="0.35">
      <c r="A60" s="4">
        <v>59</v>
      </c>
      <c r="B60" s="5">
        <v>43906</v>
      </c>
      <c r="C60" s="4">
        <v>30</v>
      </c>
      <c r="D60" s="11" t="str">
        <f t="shared" si="0"/>
        <v>30-39 y/o</v>
      </c>
      <c r="E60" s="4" t="s">
        <v>9</v>
      </c>
      <c r="F60" s="27"/>
      <c r="G60" s="6" t="s">
        <v>31</v>
      </c>
      <c r="H60" s="4" t="s">
        <v>41</v>
      </c>
      <c r="I60" s="4"/>
      <c r="J60" s="4"/>
      <c r="K60" s="8" t="s">
        <v>4</v>
      </c>
      <c r="L60" s="8" t="s">
        <v>5</v>
      </c>
      <c r="M60" s="8"/>
      <c r="N60" s="4" t="s">
        <v>82</v>
      </c>
      <c r="O60" s="4" t="s">
        <v>6</v>
      </c>
      <c r="P60" s="47">
        <v>43920</v>
      </c>
      <c r="T60" s="9" t="e">
        <f>NA()</f>
        <v>#N/A</v>
      </c>
      <c r="W60" s="9">
        <v>43906</v>
      </c>
      <c r="X60" s="51">
        <f t="shared" si="6"/>
        <v>14</v>
      </c>
      <c r="Z60" s="4" t="s">
        <v>87</v>
      </c>
    </row>
    <row r="61" spans="1:26" ht="37.5" x14ac:dyDescent="0.35">
      <c r="A61" s="4">
        <v>60</v>
      </c>
      <c r="B61" s="5">
        <v>43906</v>
      </c>
      <c r="C61" s="4">
        <v>29</v>
      </c>
      <c r="D61" s="11" t="str">
        <f t="shared" si="0"/>
        <v>20-29 y/o</v>
      </c>
      <c r="E61" s="4" t="s">
        <v>0</v>
      </c>
      <c r="F61" s="27"/>
      <c r="G61" s="6" t="s">
        <v>31</v>
      </c>
      <c r="H61" s="6" t="s">
        <v>88</v>
      </c>
      <c r="I61" s="7"/>
      <c r="J61" s="7"/>
      <c r="K61" s="8" t="s">
        <v>4</v>
      </c>
      <c r="L61" s="8" t="s">
        <v>5</v>
      </c>
      <c r="M61" s="8"/>
      <c r="N61" s="4" t="s">
        <v>82</v>
      </c>
      <c r="O61" s="4" t="s">
        <v>6</v>
      </c>
      <c r="P61" s="47">
        <v>43920</v>
      </c>
      <c r="T61" s="9">
        <v>43905</v>
      </c>
      <c r="W61" s="9">
        <v>43906</v>
      </c>
      <c r="X61" s="51">
        <f t="shared" si="6"/>
        <v>14</v>
      </c>
      <c r="Z61" s="4" t="s">
        <v>89</v>
      </c>
    </row>
    <row r="62" spans="1:26" ht="37.5" hidden="1" x14ac:dyDescent="0.35">
      <c r="A62" s="4">
        <v>61</v>
      </c>
      <c r="B62" s="5">
        <v>43906</v>
      </c>
      <c r="C62" s="4">
        <v>42</v>
      </c>
      <c r="D62" s="11" t="str">
        <f t="shared" si="0"/>
        <v>40-49 y/o</v>
      </c>
      <c r="E62" s="4" t="s">
        <v>0</v>
      </c>
      <c r="F62" s="27"/>
      <c r="G62" s="6" t="s">
        <v>90</v>
      </c>
      <c r="H62" s="6" t="s">
        <v>11</v>
      </c>
      <c r="I62" s="7"/>
      <c r="J62" s="7"/>
      <c r="K62" s="8" t="s">
        <v>4</v>
      </c>
      <c r="L62" s="8" t="s">
        <v>5</v>
      </c>
      <c r="M62" s="8"/>
      <c r="N62" s="4" t="s">
        <v>91</v>
      </c>
      <c r="O62" s="4" t="s">
        <v>36</v>
      </c>
      <c r="T62" s="9">
        <v>43905</v>
      </c>
      <c r="W62" s="9">
        <v>43906</v>
      </c>
      <c r="X62"/>
      <c r="Z62" s="4" t="s">
        <v>92</v>
      </c>
    </row>
    <row r="63" spans="1:26" ht="29" customHeight="1" x14ac:dyDescent="0.35">
      <c r="A63" s="4">
        <v>62</v>
      </c>
      <c r="B63" s="5">
        <v>43907</v>
      </c>
      <c r="C63" s="4">
        <v>18</v>
      </c>
      <c r="D63" s="11" t="str">
        <f t="shared" si="0"/>
        <v>10-19 y/o</v>
      </c>
      <c r="E63" s="4" t="s">
        <v>0</v>
      </c>
      <c r="F63" s="27"/>
      <c r="G63" s="6" t="s">
        <v>45</v>
      </c>
      <c r="H63" s="6" t="s">
        <v>11</v>
      </c>
      <c r="I63" s="7"/>
      <c r="J63" s="7"/>
      <c r="K63" s="8" t="s">
        <v>4</v>
      </c>
      <c r="L63" s="8" t="s">
        <v>5</v>
      </c>
      <c r="M63" s="8"/>
      <c r="N63" s="2" t="s">
        <v>93</v>
      </c>
      <c r="O63" s="4" t="s">
        <v>6</v>
      </c>
      <c r="P63" s="47">
        <v>43920</v>
      </c>
      <c r="T63" s="9">
        <v>43906</v>
      </c>
      <c r="W63" s="9">
        <v>43907</v>
      </c>
      <c r="X63" s="51">
        <f>P63-W63</f>
        <v>13</v>
      </c>
      <c r="Z63" s="4"/>
    </row>
    <row r="64" spans="1:26" ht="25" hidden="1" x14ac:dyDescent="0.35">
      <c r="A64" s="4">
        <v>63</v>
      </c>
      <c r="B64" s="5">
        <v>43907</v>
      </c>
      <c r="C64" s="4">
        <v>20</v>
      </c>
      <c r="D64" s="11" t="str">
        <f t="shared" si="0"/>
        <v>20-29 y/o</v>
      </c>
      <c r="E64" s="4" t="s">
        <v>9</v>
      </c>
      <c r="F64" s="27"/>
      <c r="G64" s="6" t="s">
        <v>31</v>
      </c>
      <c r="H64" s="6" t="s">
        <v>11</v>
      </c>
      <c r="I64" s="7"/>
      <c r="J64" s="7"/>
      <c r="K64" s="8" t="s">
        <v>4</v>
      </c>
      <c r="L64" s="8" t="s">
        <v>5</v>
      </c>
      <c r="M64" s="8"/>
      <c r="N64" s="4" t="s">
        <v>94</v>
      </c>
      <c r="O64" s="4" t="s">
        <v>36</v>
      </c>
      <c r="T64" s="9">
        <v>43905</v>
      </c>
      <c r="W64" s="9">
        <v>43907</v>
      </c>
      <c r="X64"/>
      <c r="Z64" s="4"/>
    </row>
    <row r="65" spans="1:26" ht="62.5" x14ac:dyDescent="0.35">
      <c r="A65" s="4">
        <v>64</v>
      </c>
      <c r="B65" s="5">
        <v>43907</v>
      </c>
      <c r="C65" s="4">
        <v>36</v>
      </c>
      <c r="D65" s="11" t="str">
        <f t="shared" si="0"/>
        <v>30-39 y/o</v>
      </c>
      <c r="E65" s="4" t="s">
        <v>9</v>
      </c>
      <c r="F65" s="27"/>
      <c r="G65" s="6" t="s">
        <v>1</v>
      </c>
      <c r="H65" s="6" t="s">
        <v>11</v>
      </c>
      <c r="I65" s="7"/>
      <c r="J65" s="7"/>
      <c r="K65" s="8" t="s">
        <v>4</v>
      </c>
      <c r="L65" s="8" t="s">
        <v>5</v>
      </c>
      <c r="M65" s="8"/>
      <c r="N65" s="4" t="s">
        <v>52</v>
      </c>
      <c r="O65" s="4" t="s">
        <v>6</v>
      </c>
      <c r="P65" s="47">
        <v>43919</v>
      </c>
      <c r="Q65" s="47"/>
      <c r="T65" s="9">
        <v>43905</v>
      </c>
      <c r="W65" s="9">
        <v>43907</v>
      </c>
      <c r="X65" s="51">
        <f>P65-W65</f>
        <v>12</v>
      </c>
      <c r="Z65" s="4" t="s">
        <v>95</v>
      </c>
    </row>
    <row r="66" spans="1:26" ht="29" hidden="1" x14ac:dyDescent="0.35">
      <c r="A66" s="4">
        <v>65</v>
      </c>
      <c r="B66" s="5">
        <v>43907</v>
      </c>
      <c r="C66" s="4">
        <v>28</v>
      </c>
      <c r="D66" s="11" t="str">
        <f t="shared" si="0"/>
        <v>20-29 y/o</v>
      </c>
      <c r="E66" s="4" t="s">
        <v>9</v>
      </c>
      <c r="F66" s="27"/>
      <c r="G66" s="6" t="s">
        <v>1</v>
      </c>
      <c r="H66" s="6" t="s">
        <v>11</v>
      </c>
      <c r="I66" s="7"/>
      <c r="J66" s="7"/>
      <c r="K66" s="8" t="s">
        <v>5</v>
      </c>
      <c r="L66" s="8" t="s">
        <v>5</v>
      </c>
      <c r="M66" s="8"/>
      <c r="N66" s="4" t="s">
        <v>52</v>
      </c>
      <c r="O66" s="4" t="s">
        <v>36</v>
      </c>
      <c r="T66" s="9">
        <v>43903</v>
      </c>
      <c r="W66" s="9">
        <v>43907</v>
      </c>
      <c r="X66"/>
      <c r="Z66" s="4"/>
    </row>
    <row r="67" spans="1:26" ht="75" customHeight="1" x14ac:dyDescent="0.35">
      <c r="A67" s="4">
        <v>66</v>
      </c>
      <c r="B67" s="5">
        <v>43907</v>
      </c>
      <c r="C67" s="4">
        <v>21</v>
      </c>
      <c r="D67" s="11" t="str">
        <f t="shared" ref="D67:D130" si="7">IF(C67&lt;10,"0-9 y/o",IF(C67&lt;20,"10-19 y/o",IF(C67&lt;30,"20-29 y/o",IF(C67&lt;40,"30-39 y/o",IF(C67&lt;50,"40-49 y/o",IF(C67&lt;60,"50-59 y/o",IF(C67&lt;70,"60-69 y/o",IF(C67&lt;80,"70-79 y/o","80 and over"))))))))</f>
        <v>20-29 y/o</v>
      </c>
      <c r="E67" s="4" t="s">
        <v>9</v>
      </c>
      <c r="F67" s="27"/>
      <c r="G67" s="6" t="s">
        <v>1</v>
      </c>
      <c r="H67" s="6" t="s">
        <v>11</v>
      </c>
      <c r="I67" s="7"/>
      <c r="J67" s="7"/>
      <c r="K67" s="8" t="s">
        <v>4</v>
      </c>
      <c r="L67" s="8" t="s">
        <v>5</v>
      </c>
      <c r="M67" s="8"/>
      <c r="N67" s="4" t="s">
        <v>52</v>
      </c>
      <c r="O67" s="4" t="s">
        <v>6</v>
      </c>
      <c r="P67" s="47">
        <v>43919</v>
      </c>
      <c r="Q67" s="47"/>
      <c r="T67" s="9">
        <v>43906</v>
      </c>
      <c r="W67" s="9">
        <v>43907</v>
      </c>
      <c r="X67" s="51">
        <f>P67-W67</f>
        <v>12</v>
      </c>
      <c r="Z67" s="4" t="s">
        <v>96</v>
      </c>
    </row>
    <row r="68" spans="1:26" ht="37.5" hidden="1" x14ac:dyDescent="0.35">
      <c r="A68" s="4">
        <v>67</v>
      </c>
      <c r="B68" s="5">
        <v>43908</v>
      </c>
      <c r="C68" s="4">
        <v>36</v>
      </c>
      <c r="D68" s="11" t="str">
        <f t="shared" si="7"/>
        <v>30-39 y/o</v>
      </c>
      <c r="E68" s="4" t="s">
        <v>0</v>
      </c>
      <c r="F68" s="27"/>
      <c r="G68" s="6" t="s">
        <v>90</v>
      </c>
      <c r="H68" s="4" t="s">
        <v>11</v>
      </c>
      <c r="I68" s="4"/>
      <c r="J68" s="4"/>
      <c r="K68" s="8" t="s">
        <v>4</v>
      </c>
      <c r="L68" s="8" t="s">
        <v>5</v>
      </c>
      <c r="M68" s="8"/>
      <c r="N68" s="4" t="s">
        <v>91</v>
      </c>
      <c r="O68" s="4" t="s">
        <v>36</v>
      </c>
      <c r="T68" s="9">
        <v>43908</v>
      </c>
      <c r="W68" s="9">
        <v>43908</v>
      </c>
      <c r="X68"/>
      <c r="Z68" s="4" t="s">
        <v>97</v>
      </c>
    </row>
    <row r="69" spans="1:26" ht="137.5" hidden="1" x14ac:dyDescent="0.35">
      <c r="A69" s="4">
        <v>68</v>
      </c>
      <c r="B69" s="5">
        <v>43908</v>
      </c>
      <c r="C69" s="4">
        <v>41</v>
      </c>
      <c r="D69" s="11" t="str">
        <f t="shared" si="7"/>
        <v>40-49 y/o</v>
      </c>
      <c r="E69" s="4" t="s">
        <v>0</v>
      </c>
      <c r="F69" s="27"/>
      <c r="G69" s="6" t="s">
        <v>40</v>
      </c>
      <c r="H69" s="6" t="s">
        <v>19</v>
      </c>
      <c r="I69" s="7"/>
      <c r="J69" s="7"/>
      <c r="K69" s="4" t="s">
        <v>4</v>
      </c>
      <c r="L69" s="4" t="s">
        <v>5</v>
      </c>
      <c r="M69" s="46"/>
      <c r="N69" s="4" t="s">
        <v>98</v>
      </c>
      <c r="O69" s="4" t="s">
        <v>36</v>
      </c>
      <c r="T69" s="9">
        <v>43904</v>
      </c>
      <c r="W69" s="9">
        <v>43908</v>
      </c>
      <c r="X69"/>
      <c r="Z69" s="4" t="s">
        <v>285</v>
      </c>
    </row>
    <row r="70" spans="1:26" ht="25" x14ac:dyDescent="0.35">
      <c r="A70" s="4">
        <v>69</v>
      </c>
      <c r="B70" s="5">
        <v>43908</v>
      </c>
      <c r="C70" s="4">
        <v>30</v>
      </c>
      <c r="D70" s="11" t="str">
        <f t="shared" si="7"/>
        <v>30-39 y/o</v>
      </c>
      <c r="E70" s="4" t="s">
        <v>0</v>
      </c>
      <c r="F70" s="27"/>
      <c r="G70" s="6" t="s">
        <v>31</v>
      </c>
      <c r="H70" s="6" t="s">
        <v>81</v>
      </c>
      <c r="I70" s="7"/>
      <c r="J70" s="7"/>
      <c r="K70" s="8" t="s">
        <v>4</v>
      </c>
      <c r="L70" s="8" t="s">
        <v>5</v>
      </c>
      <c r="M70" s="8"/>
      <c r="N70" s="4" t="s">
        <v>15</v>
      </c>
      <c r="O70" s="4" t="s">
        <v>6</v>
      </c>
      <c r="P70" s="47">
        <v>43920</v>
      </c>
      <c r="T70" s="9">
        <v>43905</v>
      </c>
      <c r="W70" s="9">
        <v>43908</v>
      </c>
      <c r="X70" s="51">
        <f t="shared" ref="X70:X72" si="8">P70-W70</f>
        <v>12</v>
      </c>
      <c r="Z70" s="4"/>
    </row>
    <row r="71" spans="1:26" ht="25" x14ac:dyDescent="0.35">
      <c r="A71" s="4">
        <v>70</v>
      </c>
      <c r="B71" s="5">
        <v>43908</v>
      </c>
      <c r="C71" s="4">
        <v>19</v>
      </c>
      <c r="D71" s="11" t="str">
        <f t="shared" si="7"/>
        <v>10-19 y/o</v>
      </c>
      <c r="E71" s="4" t="s">
        <v>0</v>
      </c>
      <c r="F71" s="27"/>
      <c r="G71" s="6" t="s">
        <v>31</v>
      </c>
      <c r="H71" s="4" t="s">
        <v>11</v>
      </c>
      <c r="I71" s="4"/>
      <c r="J71" s="4"/>
      <c r="K71" s="8" t="s">
        <v>4</v>
      </c>
      <c r="L71" s="8" t="s">
        <v>5</v>
      </c>
      <c r="M71" s="8"/>
      <c r="N71" s="4" t="s">
        <v>15</v>
      </c>
      <c r="O71" s="4" t="s">
        <v>6</v>
      </c>
      <c r="P71" s="47">
        <v>43920</v>
      </c>
      <c r="T71" s="9">
        <v>43906</v>
      </c>
      <c r="W71" s="9">
        <v>43908</v>
      </c>
      <c r="X71" s="51">
        <f t="shared" si="8"/>
        <v>12</v>
      </c>
      <c r="Z71" s="56" t="s">
        <v>99</v>
      </c>
    </row>
    <row r="72" spans="1:26" ht="25" x14ac:dyDescent="0.35">
      <c r="A72" s="4">
        <v>71</v>
      </c>
      <c r="B72" s="5">
        <v>43908</v>
      </c>
      <c r="C72" s="4">
        <v>19</v>
      </c>
      <c r="D72" s="11" t="str">
        <f t="shared" si="7"/>
        <v>10-19 y/o</v>
      </c>
      <c r="E72" s="4" t="s">
        <v>9</v>
      </c>
      <c r="F72" s="27"/>
      <c r="G72" s="6" t="s">
        <v>31</v>
      </c>
      <c r="H72" s="4" t="s">
        <v>11</v>
      </c>
      <c r="I72" s="4"/>
      <c r="J72" s="4"/>
      <c r="K72" s="8" t="s">
        <v>4</v>
      </c>
      <c r="L72" s="8" t="s">
        <v>5</v>
      </c>
      <c r="M72" s="8"/>
      <c r="N72" s="4" t="s">
        <v>15</v>
      </c>
      <c r="O72" s="4" t="s">
        <v>6</v>
      </c>
      <c r="P72" s="47">
        <v>43920</v>
      </c>
      <c r="T72" s="9">
        <v>43906</v>
      </c>
      <c r="W72" s="9">
        <v>43908</v>
      </c>
      <c r="X72" s="51">
        <f t="shared" si="8"/>
        <v>12</v>
      </c>
      <c r="Z72" s="56"/>
    </row>
    <row r="73" spans="1:26" ht="25" hidden="1" x14ac:dyDescent="0.35">
      <c r="A73" s="4">
        <v>72</v>
      </c>
      <c r="B73" s="5">
        <v>43908</v>
      </c>
      <c r="C73" s="4">
        <v>25</v>
      </c>
      <c r="D73" s="11" t="str">
        <f t="shared" si="7"/>
        <v>20-29 y/o</v>
      </c>
      <c r="E73" s="4" t="s">
        <v>9</v>
      </c>
      <c r="F73" s="27"/>
      <c r="G73" s="6" t="s">
        <v>31</v>
      </c>
      <c r="H73" s="6" t="s">
        <v>88</v>
      </c>
      <c r="I73" s="7"/>
      <c r="J73" s="7"/>
      <c r="K73" s="8" t="s">
        <v>4</v>
      </c>
      <c r="L73" s="8" t="s">
        <v>5</v>
      </c>
      <c r="M73" s="8"/>
      <c r="N73" s="4" t="s">
        <v>15</v>
      </c>
      <c r="O73" s="4" t="s">
        <v>36</v>
      </c>
      <c r="T73" s="9">
        <v>43905</v>
      </c>
      <c r="W73" s="9">
        <v>43908</v>
      </c>
      <c r="X73"/>
      <c r="Z73" s="4" t="s">
        <v>100</v>
      </c>
    </row>
    <row r="74" spans="1:26" ht="37.5" hidden="1" x14ac:dyDescent="0.35">
      <c r="A74" s="4">
        <v>73</v>
      </c>
      <c r="B74" s="5">
        <v>43908</v>
      </c>
      <c r="C74" s="4">
        <v>11</v>
      </c>
      <c r="D74" s="11" t="str">
        <f t="shared" si="7"/>
        <v>10-19 y/o</v>
      </c>
      <c r="E74" s="4" t="s">
        <v>0</v>
      </c>
      <c r="F74" s="27"/>
      <c r="G74" s="6" t="s">
        <v>101</v>
      </c>
      <c r="H74" s="4" t="s">
        <v>11</v>
      </c>
      <c r="I74" s="4"/>
      <c r="J74" s="4"/>
      <c r="K74" s="8" t="s">
        <v>4</v>
      </c>
      <c r="L74" s="8" t="s">
        <v>5</v>
      </c>
      <c r="M74" s="8"/>
      <c r="N74" s="4" t="s">
        <v>102</v>
      </c>
      <c r="O74" s="4" t="s">
        <v>36</v>
      </c>
      <c r="T74" s="9">
        <v>43908</v>
      </c>
      <c r="W74" s="9">
        <v>43908</v>
      </c>
      <c r="X74"/>
      <c r="Z74" s="4" t="s">
        <v>103</v>
      </c>
    </row>
    <row r="75" spans="1:26" ht="37.5" hidden="1" x14ac:dyDescent="0.35">
      <c r="A75" s="4">
        <v>74</v>
      </c>
      <c r="B75" s="5">
        <v>43908</v>
      </c>
      <c r="C75" s="4">
        <v>23</v>
      </c>
      <c r="D75" s="11" t="str">
        <f t="shared" si="7"/>
        <v>20-29 y/o</v>
      </c>
      <c r="E75" s="4" t="s">
        <v>0</v>
      </c>
      <c r="F75" s="27"/>
      <c r="G75" s="6" t="s">
        <v>104</v>
      </c>
      <c r="H75" s="4" t="s">
        <v>11</v>
      </c>
      <c r="I75" s="4"/>
      <c r="J75" s="4"/>
      <c r="K75" s="8" t="s">
        <v>4</v>
      </c>
      <c r="L75" s="8" t="s">
        <v>5</v>
      </c>
      <c r="M75" s="8"/>
      <c r="N75" s="4" t="s">
        <v>105</v>
      </c>
      <c r="O75" s="4" t="s">
        <v>36</v>
      </c>
      <c r="T75" s="9">
        <v>43906</v>
      </c>
      <c r="W75" s="9">
        <v>43908</v>
      </c>
      <c r="X75"/>
      <c r="Z75" s="4" t="s">
        <v>106</v>
      </c>
    </row>
    <row r="76" spans="1:26" ht="87" x14ac:dyDescent="0.35">
      <c r="A76" s="4">
        <v>75</v>
      </c>
      <c r="B76" s="5">
        <v>43908</v>
      </c>
      <c r="C76" s="4">
        <v>40</v>
      </c>
      <c r="D76" s="11" t="str">
        <f t="shared" si="7"/>
        <v>40-49 y/o</v>
      </c>
      <c r="E76" s="4" t="s">
        <v>9</v>
      </c>
      <c r="F76" s="27"/>
      <c r="G76" s="6" t="s">
        <v>1</v>
      </c>
      <c r="H76" s="4" t="s">
        <v>11</v>
      </c>
      <c r="I76" s="4"/>
      <c r="J76" s="4"/>
      <c r="K76" s="8" t="s">
        <v>4</v>
      </c>
      <c r="L76" s="8" t="s">
        <v>5</v>
      </c>
      <c r="M76" s="8"/>
      <c r="N76" s="4" t="s">
        <v>52</v>
      </c>
      <c r="O76" s="4" t="s">
        <v>6</v>
      </c>
      <c r="P76" s="47">
        <v>43920</v>
      </c>
      <c r="Q76" s="47"/>
      <c r="T76" s="9">
        <v>43905</v>
      </c>
      <c r="W76" s="9">
        <v>43908</v>
      </c>
      <c r="X76" s="51">
        <f>P76-W76</f>
        <v>12</v>
      </c>
      <c r="Z76" s="7" t="s">
        <v>107</v>
      </c>
    </row>
    <row r="77" spans="1:26" ht="62.5" hidden="1" x14ac:dyDescent="0.35">
      <c r="A77" s="4">
        <v>76</v>
      </c>
      <c r="B77" s="5">
        <v>43908</v>
      </c>
      <c r="C77" s="4">
        <v>52</v>
      </c>
      <c r="D77" s="11" t="str">
        <f t="shared" si="7"/>
        <v>50-59 y/o</v>
      </c>
      <c r="E77" s="4" t="s">
        <v>0</v>
      </c>
      <c r="F77" s="27"/>
      <c r="G77" s="6" t="s">
        <v>31</v>
      </c>
      <c r="H77" s="6" t="s">
        <v>88</v>
      </c>
      <c r="I77" s="7"/>
      <c r="J77" s="7"/>
      <c r="K77" s="8" t="s">
        <v>4</v>
      </c>
      <c r="L77" s="8" t="s">
        <v>5</v>
      </c>
      <c r="M77" s="8"/>
      <c r="N77" s="4" t="s">
        <v>15</v>
      </c>
      <c r="O77" s="4" t="s">
        <v>36</v>
      </c>
      <c r="T77" s="9">
        <v>43909</v>
      </c>
      <c r="W77" s="9">
        <v>43908</v>
      </c>
      <c r="X77"/>
      <c r="Z77" s="4" t="s">
        <v>108</v>
      </c>
    </row>
    <row r="78" spans="1:26" ht="37.5" x14ac:dyDescent="0.35">
      <c r="A78" s="4">
        <v>77</v>
      </c>
      <c r="B78" s="5">
        <v>43909</v>
      </c>
      <c r="C78" s="4">
        <v>25</v>
      </c>
      <c r="D78" s="11" t="str">
        <f t="shared" si="7"/>
        <v>20-29 y/o</v>
      </c>
      <c r="E78" s="4" t="s">
        <v>9</v>
      </c>
      <c r="F78" s="27"/>
      <c r="G78" s="6" t="s">
        <v>31</v>
      </c>
      <c r="H78" s="4" t="s">
        <v>11</v>
      </c>
      <c r="I78" s="4"/>
      <c r="J78" s="4"/>
      <c r="K78" s="8" t="s">
        <v>4</v>
      </c>
      <c r="L78" s="8" t="s">
        <v>5</v>
      </c>
      <c r="M78" s="8"/>
      <c r="N78" s="4" t="s">
        <v>15</v>
      </c>
      <c r="O78" s="4" t="s">
        <v>6</v>
      </c>
      <c r="P78" s="47">
        <v>43920</v>
      </c>
      <c r="T78" s="9">
        <v>43907</v>
      </c>
      <c r="W78" s="9">
        <v>43909</v>
      </c>
      <c r="X78" s="51">
        <f>P78-W78</f>
        <v>11</v>
      </c>
      <c r="Z78" s="4" t="s">
        <v>109</v>
      </c>
    </row>
    <row r="79" spans="1:26" ht="37.5" hidden="1" x14ac:dyDescent="0.35">
      <c r="A79" s="4">
        <v>78</v>
      </c>
      <c r="B79" s="5">
        <v>43909</v>
      </c>
      <c r="C79" s="4">
        <v>22</v>
      </c>
      <c r="D79" s="11" t="str">
        <f t="shared" si="7"/>
        <v>20-29 y/o</v>
      </c>
      <c r="E79" s="4" t="s">
        <v>0</v>
      </c>
      <c r="F79" s="27"/>
      <c r="G79" s="6" t="s">
        <v>31</v>
      </c>
      <c r="H79" s="4" t="s">
        <v>11</v>
      </c>
      <c r="I79" s="4"/>
      <c r="J79" s="4"/>
      <c r="K79" s="8" t="s">
        <v>4</v>
      </c>
      <c r="L79" s="8" t="s">
        <v>5</v>
      </c>
      <c r="M79" s="8"/>
      <c r="N79" s="4" t="s">
        <v>15</v>
      </c>
      <c r="O79" s="4" t="s">
        <v>36</v>
      </c>
      <c r="T79" s="9">
        <v>43907</v>
      </c>
      <c r="W79" s="9">
        <v>43909</v>
      </c>
      <c r="X79"/>
      <c r="Z79" s="4" t="s">
        <v>110</v>
      </c>
    </row>
    <row r="80" spans="1:26" ht="50" x14ac:dyDescent="0.35">
      <c r="A80" s="4">
        <v>79</v>
      </c>
      <c r="B80" s="5">
        <v>43909</v>
      </c>
      <c r="C80" s="4">
        <v>48</v>
      </c>
      <c r="D80" s="11" t="str">
        <f t="shared" si="7"/>
        <v>40-49 y/o</v>
      </c>
      <c r="E80" s="4" t="s">
        <v>9</v>
      </c>
      <c r="F80" s="27"/>
      <c r="G80" s="6" t="s">
        <v>1</v>
      </c>
      <c r="H80" s="4" t="s">
        <v>11</v>
      </c>
      <c r="I80" s="4"/>
      <c r="J80" s="4"/>
      <c r="K80" s="8" t="s">
        <v>4</v>
      </c>
      <c r="L80" s="8" t="s">
        <v>5</v>
      </c>
      <c r="M80" s="8"/>
      <c r="N80" s="4" t="s">
        <v>52</v>
      </c>
      <c r="O80" s="4" t="s">
        <v>6</v>
      </c>
      <c r="P80" s="47">
        <v>43919</v>
      </c>
      <c r="Q80" s="47"/>
      <c r="T80" s="9">
        <v>43905</v>
      </c>
      <c r="W80" s="9">
        <v>43908</v>
      </c>
      <c r="X80" s="51">
        <f>P80-W80</f>
        <v>11</v>
      </c>
      <c r="Z80" s="4" t="s">
        <v>111</v>
      </c>
    </row>
    <row r="81" spans="1:26" ht="29" hidden="1" x14ac:dyDescent="0.35">
      <c r="A81" s="4">
        <v>80</v>
      </c>
      <c r="B81" s="5">
        <v>43909</v>
      </c>
      <c r="C81" s="4">
        <v>18</v>
      </c>
      <c r="D81" s="11" t="str">
        <f t="shared" si="7"/>
        <v>10-19 y/o</v>
      </c>
      <c r="E81" s="4" t="s">
        <v>0</v>
      </c>
      <c r="F81" s="27"/>
      <c r="G81" s="6" t="s">
        <v>1</v>
      </c>
      <c r="H81" s="4" t="s">
        <v>11</v>
      </c>
      <c r="I81" s="4"/>
      <c r="J81" s="4"/>
      <c r="K81" s="8" t="s">
        <v>4</v>
      </c>
      <c r="L81" s="8" t="s">
        <v>5</v>
      </c>
      <c r="M81" s="8"/>
      <c r="N81" s="4" t="s">
        <v>52</v>
      </c>
      <c r="O81" s="4" t="s">
        <v>36</v>
      </c>
      <c r="T81" s="9">
        <v>43905</v>
      </c>
      <c r="W81" s="9">
        <v>43908</v>
      </c>
      <c r="X81"/>
      <c r="Z81" s="4" t="s">
        <v>112</v>
      </c>
    </row>
    <row r="82" spans="1:26" ht="58" hidden="1" x14ac:dyDescent="0.35">
      <c r="A82" s="4">
        <v>81</v>
      </c>
      <c r="B82" s="5">
        <v>43909</v>
      </c>
      <c r="C82" s="4">
        <v>20</v>
      </c>
      <c r="D82" s="11" t="str">
        <f t="shared" si="7"/>
        <v>20-29 y/o</v>
      </c>
      <c r="E82" s="4" t="s">
        <v>0</v>
      </c>
      <c r="F82" s="27"/>
      <c r="G82" s="6" t="s">
        <v>1</v>
      </c>
      <c r="H82" s="4" t="s">
        <v>11</v>
      </c>
      <c r="I82" s="4"/>
      <c r="J82" s="4"/>
      <c r="K82" s="8" t="s">
        <v>4</v>
      </c>
      <c r="L82" s="8" t="s">
        <v>5</v>
      </c>
      <c r="M82" s="8"/>
      <c r="N82" s="4" t="s">
        <v>52</v>
      </c>
      <c r="O82" s="4" t="s">
        <v>36</v>
      </c>
      <c r="T82" s="9">
        <v>43905</v>
      </c>
      <c r="W82" s="9">
        <v>43909</v>
      </c>
      <c r="X82"/>
      <c r="Z82" s="7" t="s">
        <v>113</v>
      </c>
    </row>
    <row r="83" spans="1:26" ht="50" hidden="1" x14ac:dyDescent="0.35">
      <c r="A83" s="4">
        <v>82</v>
      </c>
      <c r="B83" s="5">
        <v>43909</v>
      </c>
      <c r="C83" s="4">
        <v>16</v>
      </c>
      <c r="D83" s="11" t="str">
        <f t="shared" si="7"/>
        <v>10-19 y/o</v>
      </c>
      <c r="E83" s="4" t="s">
        <v>9</v>
      </c>
      <c r="F83" s="27"/>
      <c r="G83" s="6" t="s">
        <v>1</v>
      </c>
      <c r="H83" s="4" t="s">
        <v>11</v>
      </c>
      <c r="I83" s="4"/>
      <c r="J83" s="4"/>
      <c r="K83" s="8" t="s">
        <v>4</v>
      </c>
      <c r="L83" s="8" t="s">
        <v>5</v>
      </c>
      <c r="M83" s="8"/>
      <c r="N83" s="4" t="s">
        <v>52</v>
      </c>
      <c r="O83" s="4" t="s">
        <v>36</v>
      </c>
      <c r="T83" s="9">
        <v>43905</v>
      </c>
      <c r="W83" s="9">
        <v>43909</v>
      </c>
      <c r="X83"/>
      <c r="Z83" s="4" t="s">
        <v>114</v>
      </c>
    </row>
    <row r="84" spans="1:26" ht="50" hidden="1" x14ac:dyDescent="0.35">
      <c r="A84" s="4">
        <v>83</v>
      </c>
      <c r="B84" s="5">
        <v>43909</v>
      </c>
      <c r="C84" s="4">
        <v>50</v>
      </c>
      <c r="D84" s="11" t="str">
        <f t="shared" si="7"/>
        <v>50-59 y/o</v>
      </c>
      <c r="E84" s="4" t="s">
        <v>9</v>
      </c>
      <c r="F84" s="27"/>
      <c r="G84" s="6" t="s">
        <v>1</v>
      </c>
      <c r="H84" s="4" t="s">
        <v>19</v>
      </c>
      <c r="I84" s="4"/>
      <c r="J84" s="4"/>
      <c r="K84" s="8" t="s">
        <v>4</v>
      </c>
      <c r="L84" s="8" t="s">
        <v>5</v>
      </c>
      <c r="M84" s="8"/>
      <c r="N84" s="4" t="s">
        <v>52</v>
      </c>
      <c r="O84" s="4" t="s">
        <v>36</v>
      </c>
      <c r="T84" s="9">
        <v>43905</v>
      </c>
      <c r="W84" s="9">
        <v>43909</v>
      </c>
      <c r="X84"/>
      <c r="Z84" s="4" t="s">
        <v>115</v>
      </c>
    </row>
    <row r="85" spans="1:26" ht="25" hidden="1" x14ac:dyDescent="0.35">
      <c r="A85" s="4">
        <v>84</v>
      </c>
      <c r="B85" s="5">
        <v>43909</v>
      </c>
      <c r="C85" s="4">
        <v>21</v>
      </c>
      <c r="D85" s="11" t="str">
        <f t="shared" si="7"/>
        <v>20-29 y/o</v>
      </c>
      <c r="E85" s="27" t="s">
        <v>0</v>
      </c>
      <c r="F85" s="27"/>
      <c r="G85" s="6" t="s">
        <v>31</v>
      </c>
      <c r="H85" s="4" t="s">
        <v>11</v>
      </c>
      <c r="I85" s="4"/>
      <c r="J85" s="4"/>
      <c r="K85" s="8" t="s">
        <v>4</v>
      </c>
      <c r="L85" s="8" t="s">
        <v>5</v>
      </c>
      <c r="M85" s="8"/>
      <c r="N85" s="4" t="s">
        <v>15</v>
      </c>
      <c r="O85" s="4" t="s">
        <v>36</v>
      </c>
      <c r="T85" s="9">
        <v>43908</v>
      </c>
      <c r="W85" s="9">
        <v>43909</v>
      </c>
      <c r="X85"/>
      <c r="Z85" s="57" t="s">
        <v>116</v>
      </c>
    </row>
    <row r="86" spans="1:26" ht="25" x14ac:dyDescent="0.35">
      <c r="A86" s="4">
        <v>85</v>
      </c>
      <c r="B86" s="5">
        <v>43909</v>
      </c>
      <c r="C86" s="4">
        <v>20</v>
      </c>
      <c r="D86" s="11" t="str">
        <f t="shared" si="7"/>
        <v>20-29 y/o</v>
      </c>
      <c r="E86" s="27" t="s">
        <v>0</v>
      </c>
      <c r="F86" s="27"/>
      <c r="G86" s="6" t="s">
        <v>31</v>
      </c>
      <c r="H86" s="4" t="s">
        <v>11</v>
      </c>
      <c r="I86" s="4"/>
      <c r="J86" s="4"/>
      <c r="K86" s="8" t="s">
        <v>4</v>
      </c>
      <c r="L86" s="8" t="s">
        <v>5</v>
      </c>
      <c r="M86" s="8"/>
      <c r="N86" s="4" t="s">
        <v>15</v>
      </c>
      <c r="O86" s="4" t="s">
        <v>6</v>
      </c>
      <c r="P86" s="47">
        <v>43920</v>
      </c>
      <c r="T86" s="9">
        <v>43908</v>
      </c>
      <c r="W86" s="9">
        <v>43909</v>
      </c>
      <c r="X86" s="51">
        <f>P86-W86</f>
        <v>11</v>
      </c>
      <c r="Z86" s="57"/>
    </row>
    <row r="87" spans="1:26" ht="25" hidden="1" customHeight="1" x14ac:dyDescent="0.35">
      <c r="A87" s="4">
        <v>86</v>
      </c>
      <c r="B87" s="5">
        <v>43910</v>
      </c>
      <c r="C87" s="4">
        <v>54</v>
      </c>
      <c r="D87" s="11" t="str">
        <f t="shared" si="7"/>
        <v>50-59 y/o</v>
      </c>
      <c r="E87" s="4" t="s">
        <v>9</v>
      </c>
      <c r="F87" s="27" t="s">
        <v>366</v>
      </c>
      <c r="G87" s="6" t="s">
        <v>31</v>
      </c>
      <c r="H87" s="4" t="s">
        <v>11</v>
      </c>
      <c r="I87" s="4"/>
      <c r="J87" s="4"/>
      <c r="K87" s="8" t="s">
        <v>5</v>
      </c>
      <c r="L87" s="8" t="s">
        <v>5</v>
      </c>
      <c r="M87" s="8"/>
      <c r="N87" s="4" t="s">
        <v>15</v>
      </c>
      <c r="O87" s="4" t="s">
        <v>36</v>
      </c>
      <c r="T87" s="9">
        <v>43909</v>
      </c>
      <c r="W87" s="9">
        <v>43910</v>
      </c>
      <c r="X87"/>
      <c r="Z87" s="4" t="s">
        <v>117</v>
      </c>
    </row>
    <row r="88" spans="1:26" ht="25" hidden="1" x14ac:dyDescent="0.35">
      <c r="A88" s="4">
        <v>87</v>
      </c>
      <c r="B88" s="5">
        <v>43910</v>
      </c>
      <c r="C88" s="4">
        <v>34</v>
      </c>
      <c r="D88" s="11" t="str">
        <f t="shared" si="7"/>
        <v>30-39 y/o</v>
      </c>
      <c r="E88" s="4" t="s">
        <v>9</v>
      </c>
      <c r="F88" s="27" t="s">
        <v>366</v>
      </c>
      <c r="G88" s="6" t="s">
        <v>31</v>
      </c>
      <c r="H88" s="4" t="s">
        <v>11</v>
      </c>
      <c r="I88" s="4"/>
      <c r="J88" s="4"/>
      <c r="K88" s="8" t="s">
        <v>5</v>
      </c>
      <c r="L88" s="8" t="s">
        <v>5</v>
      </c>
      <c r="M88" s="8"/>
      <c r="N88" s="4" t="s">
        <v>15</v>
      </c>
      <c r="O88" s="4" t="s">
        <v>36</v>
      </c>
      <c r="T88" s="9">
        <v>43908</v>
      </c>
      <c r="W88" s="9">
        <v>43910</v>
      </c>
      <c r="X88"/>
      <c r="Z88" s="4" t="s">
        <v>118</v>
      </c>
    </row>
    <row r="89" spans="1:26" ht="25" x14ac:dyDescent="0.35">
      <c r="A89" s="4">
        <v>88</v>
      </c>
      <c r="B89" s="5">
        <v>43910</v>
      </c>
      <c r="C89" s="4">
        <v>25</v>
      </c>
      <c r="D89" s="11" t="str">
        <f t="shared" si="7"/>
        <v>20-29 y/o</v>
      </c>
      <c r="E89" s="4" t="s">
        <v>9</v>
      </c>
      <c r="F89" s="27"/>
      <c r="G89" s="6" t="s">
        <v>31</v>
      </c>
      <c r="H89" s="4" t="s">
        <v>11</v>
      </c>
      <c r="I89" s="4"/>
      <c r="J89" s="4"/>
      <c r="K89" s="8" t="s">
        <v>5</v>
      </c>
      <c r="L89" s="8" t="s">
        <v>5</v>
      </c>
      <c r="M89" s="8"/>
      <c r="N89" s="4" t="s">
        <v>15</v>
      </c>
      <c r="O89" s="4" t="s">
        <v>6</v>
      </c>
      <c r="P89" s="47">
        <v>43920</v>
      </c>
      <c r="T89" s="9">
        <v>43902</v>
      </c>
      <c r="W89" s="9">
        <v>43910</v>
      </c>
      <c r="X89" s="51">
        <f t="shared" ref="X89:X91" si="9">P89-W89</f>
        <v>10</v>
      </c>
      <c r="Z89" s="4" t="s">
        <v>119</v>
      </c>
    </row>
    <row r="90" spans="1:26" ht="72.5" x14ac:dyDescent="0.35">
      <c r="A90" s="4">
        <v>89</v>
      </c>
      <c r="B90" s="5">
        <v>43910</v>
      </c>
      <c r="C90" s="4">
        <v>22</v>
      </c>
      <c r="D90" s="11" t="str">
        <f t="shared" si="7"/>
        <v>20-29 y/o</v>
      </c>
      <c r="E90" s="4" t="s">
        <v>9</v>
      </c>
      <c r="F90" s="27"/>
      <c r="G90" s="6" t="s">
        <v>1</v>
      </c>
      <c r="H90" s="4" t="s">
        <v>11</v>
      </c>
      <c r="I90" s="4"/>
      <c r="J90" s="4"/>
      <c r="K90" s="8" t="s">
        <v>4</v>
      </c>
      <c r="L90" s="8" t="s">
        <v>5</v>
      </c>
      <c r="M90" s="8"/>
      <c r="N90" s="4" t="s">
        <v>120</v>
      </c>
      <c r="O90" s="4" t="s">
        <v>6</v>
      </c>
      <c r="P90" s="47">
        <v>43920</v>
      </c>
      <c r="Q90" s="47"/>
      <c r="T90" s="9">
        <v>43907</v>
      </c>
      <c r="W90" s="9">
        <v>43910</v>
      </c>
      <c r="X90" s="51">
        <f t="shared" si="9"/>
        <v>10</v>
      </c>
      <c r="Z90" s="7" t="s">
        <v>121</v>
      </c>
    </row>
    <row r="91" spans="1:26" ht="116" x14ac:dyDescent="0.35">
      <c r="A91" s="4">
        <v>90</v>
      </c>
      <c r="B91" s="5">
        <v>43910</v>
      </c>
      <c r="C91" s="4">
        <v>21</v>
      </c>
      <c r="D91" s="11" t="str">
        <f t="shared" si="7"/>
        <v>20-29 y/o</v>
      </c>
      <c r="E91" s="4" t="s">
        <v>9</v>
      </c>
      <c r="F91" s="27"/>
      <c r="G91" s="6" t="s">
        <v>1</v>
      </c>
      <c r="H91" s="4" t="s">
        <v>11</v>
      </c>
      <c r="I91" s="4"/>
      <c r="J91" s="4"/>
      <c r="K91" s="8" t="s">
        <v>4</v>
      </c>
      <c r="L91" s="8" t="s">
        <v>5</v>
      </c>
      <c r="M91" s="8"/>
      <c r="N91" s="4" t="s">
        <v>120</v>
      </c>
      <c r="O91" s="4" t="s">
        <v>6</v>
      </c>
      <c r="P91" s="47">
        <v>43919</v>
      </c>
      <c r="Q91" s="47"/>
      <c r="T91" s="9">
        <v>43905</v>
      </c>
      <c r="W91" s="9">
        <v>43910</v>
      </c>
      <c r="X91" s="51">
        <f t="shared" si="9"/>
        <v>9</v>
      </c>
      <c r="Z91" s="7" t="s">
        <v>122</v>
      </c>
    </row>
    <row r="92" spans="1:26" ht="29" hidden="1" x14ac:dyDescent="0.35">
      <c r="A92" s="4">
        <v>91</v>
      </c>
      <c r="B92" s="5">
        <v>43910</v>
      </c>
      <c r="C92" s="4">
        <v>43</v>
      </c>
      <c r="D92" s="11" t="str">
        <f t="shared" si="7"/>
        <v>40-49 y/o</v>
      </c>
      <c r="E92" s="4" t="s">
        <v>0</v>
      </c>
      <c r="F92" s="27"/>
      <c r="G92" s="6" t="s">
        <v>1</v>
      </c>
      <c r="H92" s="4" t="s">
        <v>41</v>
      </c>
      <c r="I92" s="4"/>
      <c r="J92" s="4"/>
      <c r="K92" s="8" t="s">
        <v>4</v>
      </c>
      <c r="L92" s="8" t="s">
        <v>5</v>
      </c>
      <c r="M92" s="8"/>
      <c r="N92" s="4" t="s">
        <v>123</v>
      </c>
      <c r="O92" s="4" t="s">
        <v>36</v>
      </c>
      <c r="T92" s="9" t="e">
        <f>NA()</f>
        <v>#N/A</v>
      </c>
      <c r="W92" s="9">
        <v>43910</v>
      </c>
      <c r="X92"/>
      <c r="Z92" s="7" t="s">
        <v>124</v>
      </c>
    </row>
    <row r="93" spans="1:26" ht="62.5" hidden="1" x14ac:dyDescent="0.35">
      <c r="A93" s="4">
        <v>92</v>
      </c>
      <c r="B93" s="5">
        <v>43911</v>
      </c>
      <c r="C93" s="4">
        <v>21</v>
      </c>
      <c r="D93" s="11" t="str">
        <f t="shared" si="7"/>
        <v>20-29 y/o</v>
      </c>
      <c r="E93" s="4" t="s">
        <v>0</v>
      </c>
      <c r="F93" s="27"/>
      <c r="G93" s="6" t="s">
        <v>1</v>
      </c>
      <c r="H93" s="4" t="s">
        <v>11</v>
      </c>
      <c r="I93" s="4"/>
      <c r="J93" s="4"/>
      <c r="K93" s="8" t="s">
        <v>4</v>
      </c>
      <c r="L93" s="8" t="s">
        <v>5</v>
      </c>
      <c r="M93" s="8"/>
      <c r="N93" s="4" t="s">
        <v>52</v>
      </c>
      <c r="O93" s="4" t="s">
        <v>36</v>
      </c>
      <c r="T93" s="9" t="e">
        <f>NA()</f>
        <v>#N/A</v>
      </c>
      <c r="W93" s="9" t="e">
        <f>NA()</f>
        <v>#N/A</v>
      </c>
      <c r="X93"/>
      <c r="Z93" s="4" t="s">
        <v>125</v>
      </c>
    </row>
    <row r="94" spans="1:26" ht="50" x14ac:dyDescent="0.35">
      <c r="A94" s="4">
        <v>93</v>
      </c>
      <c r="B94" s="5">
        <v>43911</v>
      </c>
      <c r="C94" s="4">
        <v>20</v>
      </c>
      <c r="D94" s="11" t="str">
        <f t="shared" si="7"/>
        <v>20-29 y/o</v>
      </c>
      <c r="E94" s="4" t="s">
        <v>0</v>
      </c>
      <c r="F94" s="27"/>
      <c r="G94" s="6" t="s">
        <v>31</v>
      </c>
      <c r="H94" s="4" t="s">
        <v>11</v>
      </c>
      <c r="I94" s="4"/>
      <c r="J94" s="4"/>
      <c r="K94" s="8" t="s">
        <v>4</v>
      </c>
      <c r="L94" s="8" t="s">
        <v>5</v>
      </c>
      <c r="M94" s="8"/>
      <c r="N94" s="4" t="s">
        <v>126</v>
      </c>
      <c r="O94" s="4" t="s">
        <v>6</v>
      </c>
      <c r="P94" s="47">
        <v>43920</v>
      </c>
      <c r="T94" s="9">
        <v>43908</v>
      </c>
      <c r="W94" s="9">
        <v>43911</v>
      </c>
      <c r="X94" s="51">
        <f>P94-W94</f>
        <v>9</v>
      </c>
      <c r="Z94" s="4" t="s">
        <v>127</v>
      </c>
    </row>
    <row r="95" spans="1:26" ht="25" hidden="1" x14ac:dyDescent="0.35">
      <c r="A95" s="4">
        <v>94</v>
      </c>
      <c r="B95" s="5">
        <v>43911</v>
      </c>
      <c r="C95" s="4">
        <v>64</v>
      </c>
      <c r="D95" s="11" t="str">
        <f t="shared" si="7"/>
        <v>60-69 y/o</v>
      </c>
      <c r="E95" s="4" t="s">
        <v>9</v>
      </c>
      <c r="F95" s="27"/>
      <c r="G95" s="6" t="s">
        <v>31</v>
      </c>
      <c r="H95" s="4" t="s">
        <v>11</v>
      </c>
      <c r="I95" s="4"/>
      <c r="J95" s="4"/>
      <c r="K95" s="8" t="s">
        <v>4</v>
      </c>
      <c r="L95" s="8" t="s">
        <v>5</v>
      </c>
      <c r="M95" s="8"/>
      <c r="N95" s="4" t="s">
        <v>126</v>
      </c>
      <c r="O95" s="4" t="s">
        <v>36</v>
      </c>
      <c r="T95" s="9">
        <v>43908</v>
      </c>
      <c r="W95" s="9">
        <v>43911</v>
      </c>
      <c r="X95"/>
      <c r="Z95" s="4" t="s">
        <v>128</v>
      </c>
    </row>
    <row r="96" spans="1:26" ht="72.5" hidden="1" x14ac:dyDescent="0.35">
      <c r="A96" s="4">
        <v>95</v>
      </c>
      <c r="B96" s="5">
        <v>43912</v>
      </c>
      <c r="C96" s="4">
        <v>20</v>
      </c>
      <c r="D96" s="11" t="str">
        <f t="shared" si="7"/>
        <v>20-29 y/o</v>
      </c>
      <c r="E96" s="4" t="s">
        <v>0</v>
      </c>
      <c r="F96" s="27"/>
      <c r="G96" s="6" t="s">
        <v>1</v>
      </c>
      <c r="H96" s="4" t="s">
        <v>11</v>
      </c>
      <c r="I96" s="4"/>
      <c r="J96" s="4"/>
      <c r="K96" s="8" t="s">
        <v>4</v>
      </c>
      <c r="L96" s="8" t="s">
        <v>5</v>
      </c>
      <c r="M96" s="8"/>
      <c r="N96" s="4" t="s">
        <v>52</v>
      </c>
      <c r="O96" s="4" t="s">
        <v>36</v>
      </c>
      <c r="T96" s="9">
        <v>43908</v>
      </c>
      <c r="W96" s="9">
        <v>43912</v>
      </c>
      <c r="X96"/>
      <c r="Z96" s="7" t="s">
        <v>129</v>
      </c>
    </row>
    <row r="97" spans="1:26" ht="62.5" hidden="1" x14ac:dyDescent="0.35">
      <c r="A97" s="4">
        <v>96</v>
      </c>
      <c r="B97" s="5">
        <v>43912</v>
      </c>
      <c r="C97" s="4">
        <v>21</v>
      </c>
      <c r="D97" s="11" t="str">
        <f t="shared" si="7"/>
        <v>20-29 y/o</v>
      </c>
      <c r="E97" s="4" t="s">
        <v>9</v>
      </c>
      <c r="F97" s="27"/>
      <c r="G97" s="6" t="s">
        <v>1</v>
      </c>
      <c r="H97" s="4" t="s">
        <v>11</v>
      </c>
      <c r="I97" s="4"/>
      <c r="J97" s="4"/>
      <c r="K97" s="8" t="s">
        <v>4</v>
      </c>
      <c r="L97" s="8" t="s">
        <v>5</v>
      </c>
      <c r="M97" s="8"/>
      <c r="N97" s="4" t="s">
        <v>130</v>
      </c>
      <c r="O97" s="4" t="s">
        <v>36</v>
      </c>
      <c r="T97" s="9">
        <v>43910</v>
      </c>
      <c r="W97" s="9">
        <v>43912</v>
      </c>
      <c r="X97"/>
      <c r="Z97" s="4" t="s">
        <v>131</v>
      </c>
    </row>
    <row r="98" spans="1:26" ht="75" hidden="1" x14ac:dyDescent="0.35">
      <c r="A98" s="4">
        <v>97</v>
      </c>
      <c r="B98" s="5">
        <v>43912</v>
      </c>
      <c r="C98" s="4">
        <v>34</v>
      </c>
      <c r="D98" s="11" t="str">
        <f t="shared" si="7"/>
        <v>30-39 y/o</v>
      </c>
      <c r="E98" s="4" t="s">
        <v>0</v>
      </c>
      <c r="F98" s="27"/>
      <c r="G98" s="6" t="s">
        <v>1</v>
      </c>
      <c r="H98" s="4" t="s">
        <v>41</v>
      </c>
      <c r="I98" s="4"/>
      <c r="J98" s="4"/>
      <c r="K98" s="8" t="s">
        <v>4</v>
      </c>
      <c r="L98" s="8" t="s">
        <v>5</v>
      </c>
      <c r="M98" s="8"/>
      <c r="N98" s="4" t="s">
        <v>130</v>
      </c>
      <c r="O98" s="4" t="s">
        <v>36</v>
      </c>
      <c r="T98" s="9">
        <v>43910</v>
      </c>
      <c r="W98" s="9">
        <v>43912</v>
      </c>
      <c r="X98"/>
      <c r="Z98" s="4" t="s">
        <v>132</v>
      </c>
    </row>
    <row r="99" spans="1:26" ht="29" hidden="1" x14ac:dyDescent="0.35">
      <c r="A99" s="4">
        <v>98</v>
      </c>
      <c r="B99" s="5">
        <v>43912</v>
      </c>
      <c r="C99" s="4">
        <v>34</v>
      </c>
      <c r="D99" s="11" t="str">
        <f t="shared" si="7"/>
        <v>30-39 y/o</v>
      </c>
      <c r="E99" s="4" t="s">
        <v>0</v>
      </c>
      <c r="F99" s="27"/>
      <c r="G99" s="6" t="s">
        <v>1</v>
      </c>
      <c r="H99" s="4" t="s">
        <v>41</v>
      </c>
      <c r="I99" s="4"/>
      <c r="J99" s="4"/>
      <c r="K99" s="8" t="s">
        <v>4</v>
      </c>
      <c r="L99" s="8" t="s">
        <v>5</v>
      </c>
      <c r="M99" s="8"/>
      <c r="N99" s="4" t="s">
        <v>130</v>
      </c>
      <c r="O99" s="4" t="s">
        <v>36</v>
      </c>
      <c r="T99" s="9">
        <v>43910</v>
      </c>
      <c r="W99" s="9">
        <v>43912</v>
      </c>
      <c r="X99"/>
      <c r="Z99" s="4" t="s">
        <v>133</v>
      </c>
    </row>
    <row r="100" spans="1:26" ht="29" hidden="1" x14ac:dyDescent="0.35">
      <c r="A100" s="4">
        <v>99</v>
      </c>
      <c r="B100" s="5">
        <v>43912</v>
      </c>
      <c r="C100" s="4">
        <v>29</v>
      </c>
      <c r="D100" s="11" t="str">
        <f t="shared" si="7"/>
        <v>20-29 y/o</v>
      </c>
      <c r="E100" s="4" t="s">
        <v>0</v>
      </c>
      <c r="F100" s="27"/>
      <c r="G100" s="6" t="s">
        <v>1</v>
      </c>
      <c r="H100" s="4" t="s">
        <v>11</v>
      </c>
      <c r="I100" s="4"/>
      <c r="J100" s="4"/>
      <c r="K100" s="8" t="s">
        <v>4</v>
      </c>
      <c r="L100" s="8" t="s">
        <v>5</v>
      </c>
      <c r="M100" s="8"/>
      <c r="N100" s="4" t="s">
        <v>52</v>
      </c>
      <c r="O100" s="4" t="s">
        <v>36</v>
      </c>
      <c r="T100" s="9">
        <v>43908</v>
      </c>
      <c r="W100" s="9">
        <v>43912</v>
      </c>
      <c r="X100"/>
      <c r="Z100" s="4" t="s">
        <v>134</v>
      </c>
    </row>
    <row r="101" spans="1:26" ht="72.5" hidden="1" x14ac:dyDescent="0.35">
      <c r="A101" s="4">
        <v>100</v>
      </c>
      <c r="B101" s="5">
        <v>43912</v>
      </c>
      <c r="C101" s="4">
        <v>55</v>
      </c>
      <c r="D101" s="11" t="str">
        <f t="shared" si="7"/>
        <v>50-59 y/o</v>
      </c>
      <c r="E101" s="4" t="s">
        <v>0</v>
      </c>
      <c r="F101" s="27"/>
      <c r="G101" s="6" t="s">
        <v>1</v>
      </c>
      <c r="H101" s="4" t="s">
        <v>11</v>
      </c>
      <c r="I101" s="4"/>
      <c r="J101" s="4"/>
      <c r="K101" s="8" t="s">
        <v>4</v>
      </c>
      <c r="L101" s="8" t="s">
        <v>5</v>
      </c>
      <c r="M101" s="8"/>
      <c r="N101" s="4" t="s">
        <v>123</v>
      </c>
      <c r="O101" s="4" t="s">
        <v>36</v>
      </c>
      <c r="T101" s="9">
        <v>43908</v>
      </c>
      <c r="W101" s="9">
        <v>43912</v>
      </c>
      <c r="X101"/>
      <c r="Z101" s="7" t="s">
        <v>135</v>
      </c>
    </row>
    <row r="102" spans="1:26" ht="25" hidden="1" x14ac:dyDescent="0.35">
      <c r="A102" s="4">
        <v>101</v>
      </c>
      <c r="B102" s="5">
        <v>43912</v>
      </c>
      <c r="C102" s="4">
        <v>26</v>
      </c>
      <c r="D102" s="11" t="str">
        <f t="shared" si="7"/>
        <v>20-29 y/o</v>
      </c>
      <c r="E102" s="4" t="s">
        <v>9</v>
      </c>
      <c r="F102" s="27"/>
      <c r="G102" s="6" t="s">
        <v>136</v>
      </c>
      <c r="H102" s="4" t="s">
        <v>11</v>
      </c>
      <c r="I102" s="4"/>
      <c r="J102" s="4"/>
      <c r="K102" s="8" t="s">
        <v>4</v>
      </c>
      <c r="L102" s="8" t="s">
        <v>5</v>
      </c>
      <c r="M102" s="8"/>
      <c r="N102" s="4" t="s">
        <v>137</v>
      </c>
      <c r="O102" s="4" t="s">
        <v>36</v>
      </c>
      <c r="T102" s="9">
        <v>43908</v>
      </c>
      <c r="W102" s="9">
        <v>43912</v>
      </c>
      <c r="X102"/>
      <c r="Z102" s="57" t="s">
        <v>138</v>
      </c>
    </row>
    <row r="103" spans="1:26" ht="25" hidden="1" x14ac:dyDescent="0.35">
      <c r="A103" s="4">
        <v>102</v>
      </c>
      <c r="B103" s="5">
        <v>43912</v>
      </c>
      <c r="C103" s="4">
        <v>9</v>
      </c>
      <c r="D103" s="11" t="str">
        <f t="shared" si="7"/>
        <v>0-9 y/o</v>
      </c>
      <c r="E103" s="4" t="s">
        <v>9</v>
      </c>
      <c r="F103" s="27"/>
      <c r="G103" s="6" t="s">
        <v>136</v>
      </c>
      <c r="H103" s="4" t="s">
        <v>11</v>
      </c>
      <c r="I103" s="4"/>
      <c r="J103" s="4"/>
      <c r="K103" s="8" t="s">
        <v>4</v>
      </c>
      <c r="L103" s="8" t="s">
        <v>5</v>
      </c>
      <c r="M103" s="8"/>
      <c r="N103" s="4" t="s">
        <v>137</v>
      </c>
      <c r="O103" s="4" t="s">
        <v>36</v>
      </c>
      <c r="T103" s="9">
        <v>43908</v>
      </c>
      <c r="W103" s="9">
        <v>43912</v>
      </c>
      <c r="X103"/>
      <c r="Z103" s="57"/>
    </row>
    <row r="104" spans="1:26" ht="25" hidden="1" x14ac:dyDescent="0.35">
      <c r="A104" s="4">
        <v>103</v>
      </c>
      <c r="B104" s="5">
        <v>43912</v>
      </c>
      <c r="C104" s="4">
        <v>22</v>
      </c>
      <c r="D104" s="11" t="str">
        <f t="shared" si="7"/>
        <v>20-29 y/o</v>
      </c>
      <c r="E104" s="4" t="s">
        <v>0</v>
      </c>
      <c r="F104" s="27"/>
      <c r="G104" s="6" t="s">
        <v>136</v>
      </c>
      <c r="H104" s="4" t="s">
        <v>11</v>
      </c>
      <c r="I104" s="4"/>
      <c r="J104" s="4"/>
      <c r="K104" s="8" t="s">
        <v>4</v>
      </c>
      <c r="L104" s="8" t="s">
        <v>5</v>
      </c>
      <c r="M104" s="8"/>
      <c r="N104" s="4" t="s">
        <v>137</v>
      </c>
      <c r="O104" s="4" t="s">
        <v>36</v>
      </c>
      <c r="T104" s="9">
        <v>43908</v>
      </c>
      <c r="W104" s="9">
        <v>43912</v>
      </c>
      <c r="X104"/>
      <c r="Z104" s="57"/>
    </row>
    <row r="105" spans="1:26" ht="25" hidden="1" x14ac:dyDescent="0.35">
      <c r="A105" s="4">
        <v>104</v>
      </c>
      <c r="B105" s="5">
        <v>43912</v>
      </c>
      <c r="C105" s="4">
        <v>33</v>
      </c>
      <c r="D105" s="11" t="str">
        <f t="shared" si="7"/>
        <v>30-39 y/o</v>
      </c>
      <c r="E105" s="4" t="s">
        <v>9</v>
      </c>
      <c r="F105" s="27"/>
      <c r="G105" s="6" t="s">
        <v>136</v>
      </c>
      <c r="H105" s="4" t="s">
        <v>11</v>
      </c>
      <c r="I105" s="4"/>
      <c r="J105" s="4"/>
      <c r="K105" s="8" t="s">
        <v>4</v>
      </c>
      <c r="L105" s="8" t="s">
        <v>5</v>
      </c>
      <c r="M105" s="8"/>
      <c r="N105" s="4" t="s">
        <v>137</v>
      </c>
      <c r="O105" s="4" t="s">
        <v>36</v>
      </c>
      <c r="T105" s="9">
        <v>43908</v>
      </c>
      <c r="W105" s="9">
        <v>43912</v>
      </c>
      <c r="X105"/>
      <c r="Z105" s="57"/>
    </row>
    <row r="106" spans="1:26" ht="25" hidden="1" x14ac:dyDescent="0.35">
      <c r="A106" s="4">
        <v>105</v>
      </c>
      <c r="B106" s="5">
        <v>43912</v>
      </c>
      <c r="C106" s="4">
        <v>35</v>
      </c>
      <c r="D106" s="11" t="str">
        <f t="shared" si="7"/>
        <v>30-39 y/o</v>
      </c>
      <c r="E106" s="4" t="s">
        <v>9</v>
      </c>
      <c r="F106" s="27"/>
      <c r="G106" s="6" t="s">
        <v>139</v>
      </c>
      <c r="H106" s="4" t="s">
        <v>11</v>
      </c>
      <c r="I106" s="4"/>
      <c r="J106" s="4"/>
      <c r="K106" s="8" t="s">
        <v>4</v>
      </c>
      <c r="L106" s="8" t="s">
        <v>5</v>
      </c>
      <c r="M106" s="8"/>
      <c r="N106" s="4" t="s">
        <v>140</v>
      </c>
      <c r="O106" s="4" t="s">
        <v>36</v>
      </c>
      <c r="T106" s="9">
        <v>43908</v>
      </c>
      <c r="W106" s="9">
        <v>43912</v>
      </c>
      <c r="X106"/>
      <c r="Z106" s="57" t="s">
        <v>141</v>
      </c>
    </row>
    <row r="107" spans="1:26" ht="25" hidden="1" x14ac:dyDescent="0.35">
      <c r="A107" s="4">
        <v>106</v>
      </c>
      <c r="B107" s="5">
        <v>43912</v>
      </c>
      <c r="C107" s="4">
        <v>20</v>
      </c>
      <c r="D107" s="11" t="str">
        <f t="shared" si="7"/>
        <v>20-29 y/o</v>
      </c>
      <c r="E107" s="4" t="s">
        <v>9</v>
      </c>
      <c r="F107" s="27"/>
      <c r="G107" s="6" t="s">
        <v>139</v>
      </c>
      <c r="H107" s="4" t="s">
        <v>11</v>
      </c>
      <c r="I107" s="4"/>
      <c r="J107" s="4"/>
      <c r="K107" s="8" t="s">
        <v>4</v>
      </c>
      <c r="L107" s="8" t="s">
        <v>5</v>
      </c>
      <c r="M107" s="8"/>
      <c r="N107" s="4" t="s">
        <v>140</v>
      </c>
      <c r="O107" s="4" t="s">
        <v>36</v>
      </c>
      <c r="T107" s="9">
        <v>43908</v>
      </c>
      <c r="W107" s="9">
        <v>43912</v>
      </c>
      <c r="X107"/>
      <c r="Z107" s="57"/>
    </row>
    <row r="108" spans="1:26" ht="37.5" hidden="1" x14ac:dyDescent="0.35">
      <c r="A108" s="4">
        <v>107</v>
      </c>
      <c r="B108" s="5">
        <v>43912</v>
      </c>
      <c r="C108" s="4">
        <v>25</v>
      </c>
      <c r="D108" s="11" t="str">
        <f t="shared" si="7"/>
        <v>20-29 y/o</v>
      </c>
      <c r="E108" s="4" t="s">
        <v>9</v>
      </c>
      <c r="F108" s="27"/>
      <c r="G108" s="6" t="s">
        <v>31</v>
      </c>
      <c r="H108" s="4" t="s">
        <v>11</v>
      </c>
      <c r="I108" s="4"/>
      <c r="J108" s="4"/>
      <c r="K108" s="8" t="s">
        <v>5</v>
      </c>
      <c r="L108" s="8" t="s">
        <v>5</v>
      </c>
      <c r="M108" s="8"/>
      <c r="N108" s="4" t="s">
        <v>15</v>
      </c>
      <c r="O108" s="4" t="s">
        <v>36</v>
      </c>
      <c r="T108" s="9">
        <v>43911</v>
      </c>
      <c r="W108" s="9">
        <v>43912</v>
      </c>
      <c r="X108"/>
      <c r="Z108" s="4" t="s">
        <v>142</v>
      </c>
    </row>
    <row r="109" spans="1:26" ht="37.5" hidden="1" x14ac:dyDescent="0.35">
      <c r="A109" s="4">
        <v>108</v>
      </c>
      <c r="B109" s="5">
        <v>43912</v>
      </c>
      <c r="C109" s="4">
        <v>19</v>
      </c>
      <c r="D109" s="11" t="str">
        <f t="shared" si="7"/>
        <v>10-19 y/o</v>
      </c>
      <c r="E109" s="4" t="s">
        <v>0</v>
      </c>
      <c r="F109" s="27"/>
      <c r="G109" s="6" t="s">
        <v>31</v>
      </c>
      <c r="H109" s="4" t="s">
        <v>11</v>
      </c>
      <c r="I109" s="4"/>
      <c r="J109" s="4"/>
      <c r="K109" s="8" t="s">
        <v>4</v>
      </c>
      <c r="L109" s="8" t="s">
        <v>5</v>
      </c>
      <c r="M109" s="8"/>
      <c r="N109" s="4" t="s">
        <v>15</v>
      </c>
      <c r="O109" s="4" t="s">
        <v>36</v>
      </c>
      <c r="T109" s="9">
        <v>43908</v>
      </c>
      <c r="W109" s="9">
        <v>43912</v>
      </c>
      <c r="X109"/>
      <c r="Z109" s="4" t="s">
        <v>143</v>
      </c>
    </row>
    <row r="110" spans="1:26" ht="62.5" hidden="1" x14ac:dyDescent="0.35">
      <c r="A110" s="4">
        <v>109</v>
      </c>
      <c r="B110" s="5">
        <v>43912</v>
      </c>
      <c r="C110" s="4">
        <v>42</v>
      </c>
      <c r="D110" s="11" t="str">
        <f t="shared" si="7"/>
        <v>40-49 y/o</v>
      </c>
      <c r="E110" s="4" t="s">
        <v>0</v>
      </c>
      <c r="F110" s="27"/>
      <c r="G110" s="6" t="s">
        <v>31</v>
      </c>
      <c r="H110" s="4" t="s">
        <v>11</v>
      </c>
      <c r="I110" s="4"/>
      <c r="J110" s="4"/>
      <c r="K110" s="8" t="s">
        <v>4</v>
      </c>
      <c r="L110" s="8" t="s">
        <v>5</v>
      </c>
      <c r="M110" s="8"/>
      <c r="N110" s="4" t="s">
        <v>15</v>
      </c>
      <c r="O110" s="4" t="s">
        <v>36</v>
      </c>
      <c r="T110" s="9">
        <v>43905</v>
      </c>
      <c r="W110" s="9">
        <v>43912</v>
      </c>
      <c r="X110"/>
      <c r="Z110" s="4" t="s">
        <v>144</v>
      </c>
    </row>
    <row r="111" spans="1:26" ht="50" x14ac:dyDescent="0.35">
      <c r="A111" s="4">
        <v>110</v>
      </c>
      <c r="B111" s="5">
        <v>43912</v>
      </c>
      <c r="C111" s="4">
        <v>19</v>
      </c>
      <c r="D111" s="11" t="str">
        <f t="shared" si="7"/>
        <v>10-19 y/o</v>
      </c>
      <c r="E111" s="4" t="s">
        <v>0</v>
      </c>
      <c r="F111" s="27"/>
      <c r="G111" s="6" t="s">
        <v>31</v>
      </c>
      <c r="H111" s="4" t="s">
        <v>11</v>
      </c>
      <c r="I111" s="4"/>
      <c r="J111" s="4"/>
      <c r="K111" s="8" t="s">
        <v>4</v>
      </c>
      <c r="L111" s="8" t="s">
        <v>5</v>
      </c>
      <c r="M111" s="8"/>
      <c r="N111" s="4" t="s">
        <v>15</v>
      </c>
      <c r="O111" s="4" t="s">
        <v>6</v>
      </c>
      <c r="P111" s="47">
        <v>43920</v>
      </c>
      <c r="T111" s="9">
        <v>43911</v>
      </c>
      <c r="W111" s="9">
        <v>43912</v>
      </c>
      <c r="X111" s="51">
        <f>P111-W111</f>
        <v>8</v>
      </c>
      <c r="Z111" s="4" t="s">
        <v>145</v>
      </c>
    </row>
    <row r="112" spans="1:26" ht="37.5" hidden="1" x14ac:dyDescent="0.35">
      <c r="A112" s="4">
        <v>111</v>
      </c>
      <c r="B112" s="5">
        <v>43912</v>
      </c>
      <c r="C112" s="4">
        <v>25</v>
      </c>
      <c r="D112" s="11" t="str">
        <f t="shared" si="7"/>
        <v>20-29 y/o</v>
      </c>
      <c r="E112" s="4" t="s">
        <v>9</v>
      </c>
      <c r="F112" s="27"/>
      <c r="G112" s="6" t="s">
        <v>31</v>
      </c>
      <c r="H112" s="4" t="s">
        <v>11</v>
      </c>
      <c r="I112" s="4"/>
      <c r="J112" s="4"/>
      <c r="K112" s="8" t="s">
        <v>4</v>
      </c>
      <c r="L112" s="8" t="s">
        <v>5</v>
      </c>
      <c r="M112" s="8"/>
      <c r="N112" s="4" t="s">
        <v>15</v>
      </c>
      <c r="O112" s="4" t="s">
        <v>36</v>
      </c>
      <c r="T112" s="9">
        <v>43909</v>
      </c>
      <c r="W112" s="9">
        <v>43912</v>
      </c>
      <c r="X112"/>
      <c r="Z112" s="4" t="s">
        <v>146</v>
      </c>
    </row>
    <row r="113" spans="1:26" ht="37.5" x14ac:dyDescent="0.35">
      <c r="A113" s="4">
        <v>112</v>
      </c>
      <c r="B113" s="5">
        <v>43912</v>
      </c>
      <c r="C113" s="4">
        <v>30</v>
      </c>
      <c r="D113" s="11" t="str">
        <f t="shared" si="7"/>
        <v>30-39 y/o</v>
      </c>
      <c r="E113" s="4" t="s">
        <v>9</v>
      </c>
      <c r="F113" s="27"/>
      <c r="G113" s="6" t="s">
        <v>31</v>
      </c>
      <c r="H113" s="4" t="s">
        <v>11</v>
      </c>
      <c r="I113" s="4"/>
      <c r="J113" s="4"/>
      <c r="K113" s="8" t="s">
        <v>4</v>
      </c>
      <c r="L113" s="8" t="s">
        <v>5</v>
      </c>
      <c r="M113" s="8"/>
      <c r="N113" s="4" t="s">
        <v>15</v>
      </c>
      <c r="O113" s="4" t="s">
        <v>6</v>
      </c>
      <c r="P113" s="47">
        <v>43920</v>
      </c>
      <c r="T113" s="9">
        <v>43908</v>
      </c>
      <c r="W113" s="9">
        <v>43912</v>
      </c>
      <c r="X113" s="51">
        <f t="shared" ref="X113:X114" si="10">P113-W113</f>
        <v>8</v>
      </c>
      <c r="Z113" s="4" t="s">
        <v>147</v>
      </c>
    </row>
    <row r="114" spans="1:26" ht="50" x14ac:dyDescent="0.35">
      <c r="A114" s="4">
        <v>113</v>
      </c>
      <c r="B114" s="5">
        <v>43912</v>
      </c>
      <c r="C114" s="4">
        <v>18</v>
      </c>
      <c r="D114" s="11" t="str">
        <f t="shared" si="7"/>
        <v>10-19 y/o</v>
      </c>
      <c r="E114" s="4" t="s">
        <v>9</v>
      </c>
      <c r="F114" s="27"/>
      <c r="G114" s="6" t="s">
        <v>31</v>
      </c>
      <c r="H114" s="4" t="s">
        <v>11</v>
      </c>
      <c r="I114" s="4"/>
      <c r="J114" s="4"/>
      <c r="K114" s="8" t="s">
        <v>4</v>
      </c>
      <c r="L114" s="8" t="s">
        <v>5</v>
      </c>
      <c r="M114" s="8"/>
      <c r="N114" s="4" t="s">
        <v>15</v>
      </c>
      <c r="O114" s="4" t="s">
        <v>6</v>
      </c>
      <c r="P114" s="47">
        <v>43920</v>
      </c>
      <c r="T114" s="9">
        <v>43908</v>
      </c>
      <c r="W114" s="9">
        <v>43912</v>
      </c>
      <c r="X114" s="51">
        <f t="shared" si="10"/>
        <v>8</v>
      </c>
      <c r="Z114" s="4" t="s">
        <v>148</v>
      </c>
    </row>
    <row r="115" spans="1:26" ht="50" hidden="1" x14ac:dyDescent="0.35">
      <c r="A115" s="4">
        <v>114</v>
      </c>
      <c r="B115" s="5">
        <v>43913</v>
      </c>
      <c r="C115" s="4">
        <v>19</v>
      </c>
      <c r="D115" s="11" t="str">
        <f t="shared" si="7"/>
        <v>10-19 y/o</v>
      </c>
      <c r="E115" s="4" t="s">
        <v>0</v>
      </c>
      <c r="F115" s="27"/>
      <c r="G115" s="6" t="s">
        <v>31</v>
      </c>
      <c r="H115" s="4" t="s">
        <v>11</v>
      </c>
      <c r="I115" s="4"/>
      <c r="J115" s="4"/>
      <c r="K115" s="8" t="s">
        <v>4</v>
      </c>
      <c r="L115" s="8" t="s">
        <v>5</v>
      </c>
      <c r="M115" s="8"/>
      <c r="N115" s="4" t="s">
        <v>15</v>
      </c>
      <c r="O115" s="4" t="s">
        <v>36</v>
      </c>
      <c r="T115" s="9">
        <v>43905</v>
      </c>
      <c r="W115" s="9">
        <v>43913</v>
      </c>
      <c r="X115"/>
      <c r="Z115" s="4" t="s">
        <v>149</v>
      </c>
    </row>
    <row r="116" spans="1:26" ht="25" hidden="1" x14ac:dyDescent="0.35">
      <c r="A116" s="4">
        <v>115</v>
      </c>
      <c r="B116" s="5">
        <v>43913</v>
      </c>
      <c r="C116" s="4">
        <v>44</v>
      </c>
      <c r="D116" s="11" t="str">
        <f t="shared" si="7"/>
        <v>40-49 y/o</v>
      </c>
      <c r="E116" s="4" t="s">
        <v>9</v>
      </c>
      <c r="F116" s="27"/>
      <c r="G116" s="6" t="s">
        <v>31</v>
      </c>
      <c r="H116" s="4" t="s">
        <v>11</v>
      </c>
      <c r="I116" s="4"/>
      <c r="J116" s="4"/>
      <c r="K116" s="8" t="s">
        <v>4</v>
      </c>
      <c r="L116" s="8" t="s">
        <v>5</v>
      </c>
      <c r="M116" s="8"/>
      <c r="N116" s="4" t="s">
        <v>15</v>
      </c>
      <c r="O116" s="4" t="s">
        <v>36</v>
      </c>
      <c r="T116" s="9">
        <v>43908</v>
      </c>
      <c r="W116" s="9">
        <v>43913</v>
      </c>
      <c r="X116"/>
      <c r="Z116" s="4" t="s">
        <v>150</v>
      </c>
    </row>
    <row r="117" spans="1:26" ht="37.5" hidden="1" x14ac:dyDescent="0.35">
      <c r="A117" s="4">
        <v>116</v>
      </c>
      <c r="B117" s="5">
        <v>43913</v>
      </c>
      <c r="C117" s="4">
        <v>29</v>
      </c>
      <c r="D117" s="11" t="str">
        <f t="shared" si="7"/>
        <v>20-29 y/o</v>
      </c>
      <c r="E117" s="4" t="s">
        <v>0</v>
      </c>
      <c r="F117" t="s">
        <v>370</v>
      </c>
      <c r="G117" s="6" t="s">
        <v>31</v>
      </c>
      <c r="H117" s="4" t="s">
        <v>11</v>
      </c>
      <c r="I117" s="4"/>
      <c r="J117" s="4"/>
      <c r="K117" s="8" t="s">
        <v>5</v>
      </c>
      <c r="L117" s="8" t="s">
        <v>5</v>
      </c>
      <c r="M117" s="8"/>
      <c r="N117" s="4" t="s">
        <v>15</v>
      </c>
      <c r="O117" s="4" t="s">
        <v>36</v>
      </c>
      <c r="T117" s="9">
        <v>43911</v>
      </c>
      <c r="W117" s="9">
        <v>43913</v>
      </c>
      <c r="X117"/>
      <c r="Z117" s="4" t="s">
        <v>151</v>
      </c>
    </row>
    <row r="118" spans="1:26" ht="25" hidden="1" x14ac:dyDescent="0.35">
      <c r="A118" s="4">
        <v>117</v>
      </c>
      <c r="B118" s="5">
        <v>43913</v>
      </c>
      <c r="C118" s="4">
        <v>30</v>
      </c>
      <c r="D118" s="11" t="str">
        <f t="shared" si="7"/>
        <v>30-39 y/o</v>
      </c>
      <c r="E118" s="4" t="s">
        <v>0</v>
      </c>
      <c r="F118" s="27"/>
      <c r="G118" s="6" t="s">
        <v>152</v>
      </c>
      <c r="H118" s="4" t="s">
        <v>11</v>
      </c>
      <c r="I118" s="4"/>
      <c r="J118" s="4"/>
      <c r="K118" s="8" t="s">
        <v>4</v>
      </c>
      <c r="L118" s="8" t="s">
        <v>5</v>
      </c>
      <c r="M118" s="8"/>
      <c r="N118" s="4" t="s">
        <v>153</v>
      </c>
      <c r="O118" s="4" t="s">
        <v>36</v>
      </c>
      <c r="T118" s="9">
        <v>43909</v>
      </c>
      <c r="W118" s="9">
        <v>43913</v>
      </c>
      <c r="X118"/>
      <c r="Z118" s="57" t="s">
        <v>154</v>
      </c>
    </row>
    <row r="119" spans="1:26" ht="25" hidden="1" x14ac:dyDescent="0.35">
      <c r="A119" s="4">
        <v>118</v>
      </c>
      <c r="B119" s="5">
        <v>43913</v>
      </c>
      <c r="C119" s="4">
        <v>23</v>
      </c>
      <c r="D119" s="11" t="str">
        <f t="shared" si="7"/>
        <v>20-29 y/o</v>
      </c>
      <c r="E119" s="4" t="s">
        <v>9</v>
      </c>
      <c r="F119" s="27"/>
      <c r="G119" s="6" t="s">
        <v>152</v>
      </c>
      <c r="H119" s="4" t="s">
        <v>11</v>
      </c>
      <c r="I119" s="4"/>
      <c r="J119" s="4"/>
      <c r="K119" s="8" t="s">
        <v>4</v>
      </c>
      <c r="L119" s="8" t="s">
        <v>5</v>
      </c>
      <c r="M119" s="8"/>
      <c r="N119" s="4" t="s">
        <v>153</v>
      </c>
      <c r="O119" s="4" t="s">
        <v>36</v>
      </c>
      <c r="T119" s="9">
        <v>43909</v>
      </c>
      <c r="W119" s="9">
        <v>43913</v>
      </c>
      <c r="X119"/>
      <c r="Z119" s="57"/>
    </row>
    <row r="120" spans="1:26" ht="62.5" hidden="1" x14ac:dyDescent="0.35">
      <c r="A120" s="4">
        <v>119</v>
      </c>
      <c r="B120" s="5">
        <v>43913</v>
      </c>
      <c r="C120" s="4">
        <v>29</v>
      </c>
      <c r="D120" s="11" t="str">
        <f t="shared" si="7"/>
        <v>20-29 y/o</v>
      </c>
      <c r="E120" s="4" t="s">
        <v>0</v>
      </c>
      <c r="F120" s="27"/>
      <c r="G120" s="6" t="s">
        <v>1</v>
      </c>
      <c r="H120" s="4" t="s">
        <v>19</v>
      </c>
      <c r="I120" s="4"/>
      <c r="J120" s="4"/>
      <c r="K120" s="8" t="s">
        <v>4</v>
      </c>
      <c r="L120" s="8" t="s">
        <v>5</v>
      </c>
      <c r="M120" s="8"/>
      <c r="N120" s="4" t="s">
        <v>155</v>
      </c>
      <c r="O120" s="4" t="s">
        <v>36</v>
      </c>
      <c r="T120" s="9">
        <v>43910</v>
      </c>
      <c r="W120" s="9">
        <v>43913</v>
      </c>
      <c r="X120"/>
      <c r="Z120" s="4" t="s">
        <v>156</v>
      </c>
    </row>
    <row r="121" spans="1:26" ht="29" hidden="1" x14ac:dyDescent="0.35">
      <c r="A121" s="4">
        <v>120</v>
      </c>
      <c r="B121" s="5">
        <v>43913</v>
      </c>
      <c r="C121" s="4">
        <v>27</v>
      </c>
      <c r="D121" s="11" t="str">
        <f t="shared" si="7"/>
        <v>20-29 y/o</v>
      </c>
      <c r="E121" s="4" t="s">
        <v>0</v>
      </c>
      <c r="F121" s="27"/>
      <c r="G121" s="6" t="s">
        <v>1</v>
      </c>
      <c r="H121" s="6" t="s">
        <v>157</v>
      </c>
      <c r="I121" s="7"/>
      <c r="J121" s="7"/>
      <c r="K121" s="8" t="s">
        <v>4</v>
      </c>
      <c r="L121" s="8" t="s">
        <v>5</v>
      </c>
      <c r="M121" s="8"/>
      <c r="N121" s="4" t="s">
        <v>52</v>
      </c>
      <c r="O121" s="4" t="s">
        <v>36</v>
      </c>
      <c r="T121" s="9">
        <v>43909</v>
      </c>
      <c r="W121" s="9">
        <v>43913</v>
      </c>
      <c r="X121"/>
      <c r="Z121" s="4" t="s">
        <v>158</v>
      </c>
    </row>
    <row r="122" spans="1:26" ht="62.5" hidden="1" x14ac:dyDescent="0.35">
      <c r="A122" s="4">
        <v>121</v>
      </c>
      <c r="B122" s="5">
        <v>43913</v>
      </c>
      <c r="C122" s="4">
        <v>58</v>
      </c>
      <c r="D122" s="11" t="str">
        <f t="shared" si="7"/>
        <v>50-59 y/o</v>
      </c>
      <c r="E122" s="4" t="s">
        <v>0</v>
      </c>
      <c r="F122" s="27"/>
      <c r="G122" s="6" t="s">
        <v>1</v>
      </c>
      <c r="H122" s="4" t="s">
        <v>11</v>
      </c>
      <c r="I122" s="4"/>
      <c r="J122" s="4"/>
      <c r="K122" s="8" t="s">
        <v>4</v>
      </c>
      <c r="L122" s="8" t="s">
        <v>5</v>
      </c>
      <c r="M122" s="8"/>
      <c r="N122" s="2" t="s">
        <v>159</v>
      </c>
      <c r="O122" s="4" t="s">
        <v>36</v>
      </c>
      <c r="T122" s="9">
        <v>43909</v>
      </c>
      <c r="W122" s="9">
        <v>43913</v>
      </c>
      <c r="X122"/>
      <c r="Z122" s="4" t="s">
        <v>160</v>
      </c>
    </row>
    <row r="123" spans="1:26" ht="29" hidden="1" x14ac:dyDescent="0.35">
      <c r="A123" s="4">
        <v>122</v>
      </c>
      <c r="B123" s="5">
        <v>43913</v>
      </c>
      <c r="C123" s="4">
        <v>24</v>
      </c>
      <c r="D123" s="11" t="str">
        <f t="shared" si="7"/>
        <v>20-29 y/o</v>
      </c>
      <c r="E123" s="4" t="s">
        <v>9</v>
      </c>
      <c r="F123" s="27"/>
      <c r="G123" s="6" t="s">
        <v>40</v>
      </c>
      <c r="H123" s="4" t="s">
        <v>11</v>
      </c>
      <c r="I123" s="4"/>
      <c r="J123" s="4"/>
      <c r="K123" s="8" t="s">
        <v>4</v>
      </c>
      <c r="L123" s="8" t="s">
        <v>5</v>
      </c>
      <c r="M123" s="8"/>
      <c r="N123" s="4" t="s">
        <v>161</v>
      </c>
      <c r="O123" s="4" t="s">
        <v>36</v>
      </c>
      <c r="T123" s="9">
        <v>43911</v>
      </c>
      <c r="W123" s="9">
        <v>43913</v>
      </c>
      <c r="X123"/>
      <c r="Z123" s="7" t="s">
        <v>162</v>
      </c>
    </row>
    <row r="124" spans="1:26" ht="25" hidden="1" x14ac:dyDescent="0.35">
      <c r="A124" s="4">
        <v>123</v>
      </c>
      <c r="B124" s="5">
        <v>43913</v>
      </c>
      <c r="C124" s="4">
        <v>17</v>
      </c>
      <c r="D124" s="11" t="str">
        <f t="shared" si="7"/>
        <v>10-19 y/o</v>
      </c>
      <c r="E124" s="4" t="s">
        <v>9</v>
      </c>
      <c r="F124" s="27"/>
      <c r="G124" s="6" t="s">
        <v>163</v>
      </c>
      <c r="H124" s="4" t="s">
        <v>11</v>
      </c>
      <c r="I124" s="4"/>
      <c r="J124" s="4"/>
      <c r="K124" s="8" t="s">
        <v>4</v>
      </c>
      <c r="L124" s="8" t="s">
        <v>5</v>
      </c>
      <c r="M124" s="8"/>
      <c r="N124" s="2" t="s">
        <v>164</v>
      </c>
      <c r="O124" s="4" t="s">
        <v>36</v>
      </c>
      <c r="T124" s="9">
        <v>43912</v>
      </c>
      <c r="W124" s="9">
        <v>43913</v>
      </c>
      <c r="X124"/>
      <c r="Z124" s="7" t="s">
        <v>165</v>
      </c>
    </row>
    <row r="125" spans="1:26" ht="25" hidden="1" customHeight="1" x14ac:dyDescent="0.35">
      <c r="A125" s="4">
        <v>124</v>
      </c>
      <c r="B125" s="5">
        <v>43914</v>
      </c>
      <c r="C125" s="4">
        <v>52</v>
      </c>
      <c r="D125" s="11" t="str">
        <f t="shared" si="7"/>
        <v>50-59 y/o</v>
      </c>
      <c r="E125" s="4" t="s">
        <v>0</v>
      </c>
      <c r="F125" s="27"/>
      <c r="G125" s="6" t="s">
        <v>1</v>
      </c>
      <c r="H125" s="6" t="s">
        <v>166</v>
      </c>
      <c r="I125" s="7"/>
      <c r="J125" s="7"/>
      <c r="K125" s="8" t="s">
        <v>5</v>
      </c>
      <c r="L125" s="8" t="s">
        <v>5</v>
      </c>
      <c r="M125" s="8"/>
      <c r="N125" s="4" t="s">
        <v>66</v>
      </c>
      <c r="O125" s="4" t="s">
        <v>36</v>
      </c>
      <c r="T125" s="9">
        <v>43912</v>
      </c>
      <c r="W125" s="9">
        <v>43914</v>
      </c>
      <c r="X125"/>
      <c r="Z125" s="56" t="s">
        <v>167</v>
      </c>
    </row>
    <row r="126" spans="1:26" ht="29" hidden="1" x14ac:dyDescent="0.35">
      <c r="A126" s="4">
        <v>125</v>
      </c>
      <c r="B126" s="5">
        <v>43914</v>
      </c>
      <c r="C126" s="4">
        <v>22</v>
      </c>
      <c r="D126" s="11" t="str">
        <f t="shared" si="7"/>
        <v>20-29 y/o</v>
      </c>
      <c r="E126" s="4" t="s">
        <v>9</v>
      </c>
      <c r="F126" s="27"/>
      <c r="G126" s="6" t="s">
        <v>1</v>
      </c>
      <c r="H126" s="13" t="s">
        <v>168</v>
      </c>
      <c r="I126" s="7"/>
      <c r="J126" s="7"/>
      <c r="K126" s="8" t="s">
        <v>5</v>
      </c>
      <c r="L126" s="8" t="s">
        <v>5</v>
      </c>
      <c r="M126" s="8"/>
      <c r="N126" s="4" t="s">
        <v>169</v>
      </c>
      <c r="O126" s="4" t="s">
        <v>36</v>
      </c>
      <c r="T126" s="9">
        <v>43912</v>
      </c>
      <c r="W126" s="9">
        <v>43914</v>
      </c>
      <c r="X126"/>
      <c r="Z126" s="56"/>
    </row>
    <row r="127" spans="1:26" ht="29" hidden="1" x14ac:dyDescent="0.35">
      <c r="A127" s="4">
        <v>126</v>
      </c>
      <c r="B127" s="5">
        <v>43914</v>
      </c>
      <c r="C127" s="4">
        <v>28</v>
      </c>
      <c r="D127" s="11" t="str">
        <f t="shared" si="7"/>
        <v>20-29 y/o</v>
      </c>
      <c r="E127" s="4" t="s">
        <v>0</v>
      </c>
      <c r="F127" s="27"/>
      <c r="G127" s="6" t="s">
        <v>1</v>
      </c>
      <c r="H127" s="13" t="s">
        <v>168</v>
      </c>
      <c r="I127" s="7"/>
      <c r="J127" s="7"/>
      <c r="K127" s="8" t="s">
        <v>5</v>
      </c>
      <c r="L127" s="8" t="s">
        <v>5</v>
      </c>
      <c r="M127" s="8"/>
      <c r="N127" s="4" t="s">
        <v>169</v>
      </c>
      <c r="O127" s="4" t="s">
        <v>36</v>
      </c>
      <c r="T127" s="9">
        <v>43912</v>
      </c>
      <c r="W127" s="9">
        <v>43914</v>
      </c>
      <c r="X127"/>
      <c r="Z127" s="56"/>
    </row>
    <row r="128" spans="1:26" ht="29" hidden="1" x14ac:dyDescent="0.35">
      <c r="A128" s="4">
        <v>127</v>
      </c>
      <c r="B128" s="5">
        <v>43914</v>
      </c>
      <c r="C128" s="4">
        <v>23</v>
      </c>
      <c r="D128" s="11" t="str">
        <f t="shared" si="7"/>
        <v>20-29 y/o</v>
      </c>
      <c r="E128" s="4" t="s">
        <v>0</v>
      </c>
      <c r="F128" s="27"/>
      <c r="G128" s="6" t="s">
        <v>1</v>
      </c>
      <c r="H128" s="4" t="s">
        <v>11</v>
      </c>
      <c r="I128" s="4"/>
      <c r="J128" s="4"/>
      <c r="K128" s="8" t="s">
        <v>5</v>
      </c>
      <c r="L128" s="8" t="s">
        <v>5</v>
      </c>
      <c r="M128" s="8"/>
      <c r="N128" s="4" t="s">
        <v>52</v>
      </c>
      <c r="O128" s="4" t="s">
        <v>36</v>
      </c>
      <c r="T128" s="9">
        <v>43912</v>
      </c>
      <c r="W128" s="9">
        <v>43914</v>
      </c>
      <c r="X128"/>
      <c r="Z128" s="4" t="s">
        <v>170</v>
      </c>
    </row>
    <row r="129" spans="1:26" ht="25" hidden="1" x14ac:dyDescent="0.35">
      <c r="A129" s="4">
        <v>128</v>
      </c>
      <c r="B129" s="5">
        <v>43914</v>
      </c>
      <c r="C129" s="4">
        <v>20</v>
      </c>
      <c r="D129" s="11" t="str">
        <f t="shared" si="7"/>
        <v>20-29 y/o</v>
      </c>
      <c r="E129" s="4" t="s">
        <v>0</v>
      </c>
      <c r="F129" s="27"/>
      <c r="G129" s="6" t="s">
        <v>31</v>
      </c>
      <c r="H129" s="4" t="s">
        <v>11</v>
      </c>
      <c r="I129" s="4"/>
      <c r="J129" s="4"/>
      <c r="K129" s="8" t="s">
        <v>4</v>
      </c>
      <c r="L129" s="8" t="s">
        <v>5</v>
      </c>
      <c r="M129" s="8"/>
      <c r="N129" s="4" t="s">
        <v>15</v>
      </c>
      <c r="O129" s="4" t="s">
        <v>36</v>
      </c>
      <c r="T129" s="9">
        <v>43912</v>
      </c>
      <c r="W129" s="9">
        <v>43914</v>
      </c>
      <c r="X129"/>
      <c r="Z129" s="56" t="s">
        <v>171</v>
      </c>
    </row>
    <row r="130" spans="1:26" ht="25" hidden="1" x14ac:dyDescent="0.35">
      <c r="A130" s="4">
        <v>129</v>
      </c>
      <c r="B130" s="5">
        <v>43914</v>
      </c>
      <c r="C130" s="4">
        <v>20</v>
      </c>
      <c r="D130" s="11" t="str">
        <f t="shared" si="7"/>
        <v>20-29 y/o</v>
      </c>
      <c r="E130" s="4" t="s">
        <v>0</v>
      </c>
      <c r="F130" s="27"/>
      <c r="G130" s="6" t="s">
        <v>31</v>
      </c>
      <c r="H130" s="4" t="s">
        <v>11</v>
      </c>
      <c r="I130" s="4"/>
      <c r="J130" s="4"/>
      <c r="K130" s="8" t="s">
        <v>4</v>
      </c>
      <c r="L130" s="8" t="s">
        <v>5</v>
      </c>
      <c r="M130" s="8"/>
      <c r="N130" s="4" t="s">
        <v>15</v>
      </c>
      <c r="O130" s="4" t="s">
        <v>36</v>
      </c>
      <c r="T130" s="9">
        <v>43912</v>
      </c>
      <c r="W130" s="9">
        <v>43914</v>
      </c>
      <c r="X130"/>
      <c r="Z130" s="56"/>
    </row>
    <row r="131" spans="1:26" ht="25" x14ac:dyDescent="0.35">
      <c r="A131" s="4">
        <v>130</v>
      </c>
      <c r="B131" s="5">
        <v>43914</v>
      </c>
      <c r="C131" s="4">
        <v>30</v>
      </c>
      <c r="D131" s="11" t="str">
        <f t="shared" ref="D131:D194" si="11">IF(C131&lt;10,"0-9 y/o",IF(C131&lt;20,"10-19 y/o",IF(C131&lt;30,"20-29 y/o",IF(C131&lt;40,"30-39 y/o",IF(C131&lt;50,"40-49 y/o",IF(C131&lt;60,"50-59 y/o",IF(C131&lt;70,"60-69 y/o",IF(C131&lt;80,"70-79 y/o","80 and over"))))))))</f>
        <v>30-39 y/o</v>
      </c>
      <c r="E131" s="4" t="s">
        <v>0</v>
      </c>
      <c r="F131" s="27"/>
      <c r="G131" s="6" t="s">
        <v>31</v>
      </c>
      <c r="H131" s="4" t="s">
        <v>11</v>
      </c>
      <c r="I131" s="4"/>
      <c r="J131" s="4"/>
      <c r="K131" s="8" t="s">
        <v>4</v>
      </c>
      <c r="L131" s="8" t="s">
        <v>5</v>
      </c>
      <c r="M131" s="8"/>
      <c r="N131" s="4" t="s">
        <v>15</v>
      </c>
      <c r="O131" s="4" t="s">
        <v>6</v>
      </c>
      <c r="P131" s="47">
        <v>43920</v>
      </c>
      <c r="T131" s="9">
        <v>43913</v>
      </c>
      <c r="W131" s="9">
        <v>43914</v>
      </c>
      <c r="X131" s="51">
        <f>P131-W131</f>
        <v>6</v>
      </c>
      <c r="Z131" s="56" t="s">
        <v>172</v>
      </c>
    </row>
    <row r="132" spans="1:26" ht="25" hidden="1" x14ac:dyDescent="0.35">
      <c r="A132" s="4">
        <v>131</v>
      </c>
      <c r="B132" s="5">
        <v>43914</v>
      </c>
      <c r="C132" s="4">
        <v>23</v>
      </c>
      <c r="D132" s="11" t="str">
        <f t="shared" si="11"/>
        <v>20-29 y/o</v>
      </c>
      <c r="E132" s="4" t="s">
        <v>0</v>
      </c>
      <c r="F132" s="27"/>
      <c r="G132" s="6" t="s">
        <v>31</v>
      </c>
      <c r="H132" s="4" t="s">
        <v>11</v>
      </c>
      <c r="I132" s="4"/>
      <c r="J132" s="4"/>
      <c r="K132" s="8" t="s">
        <v>4</v>
      </c>
      <c r="L132" s="8" t="s">
        <v>5</v>
      </c>
      <c r="M132" s="8"/>
      <c r="N132" s="4" t="s">
        <v>15</v>
      </c>
      <c r="O132" s="4" t="s">
        <v>36</v>
      </c>
      <c r="T132" s="9">
        <v>43913</v>
      </c>
      <c r="W132" s="9">
        <v>43914</v>
      </c>
      <c r="X132"/>
      <c r="Z132" s="56"/>
    </row>
    <row r="133" spans="1:26" ht="25" hidden="1" x14ac:dyDescent="0.35">
      <c r="A133" s="4">
        <v>132</v>
      </c>
      <c r="B133" s="5">
        <v>43914</v>
      </c>
      <c r="C133" s="4">
        <v>25</v>
      </c>
      <c r="D133" s="11" t="str">
        <f t="shared" si="11"/>
        <v>20-29 y/o</v>
      </c>
      <c r="E133" s="4" t="s">
        <v>9</v>
      </c>
      <c r="F133" s="27"/>
      <c r="G133" s="6" t="s">
        <v>31</v>
      </c>
      <c r="H133" s="4" t="s">
        <v>11</v>
      </c>
      <c r="I133" s="4"/>
      <c r="J133" s="4"/>
      <c r="K133" s="8" t="s">
        <v>4</v>
      </c>
      <c r="L133" s="8" t="s">
        <v>5</v>
      </c>
      <c r="M133" s="8"/>
      <c r="N133" s="4" t="s">
        <v>15</v>
      </c>
      <c r="O133" s="4" t="s">
        <v>36</v>
      </c>
      <c r="T133" s="9">
        <v>43913</v>
      </c>
      <c r="W133" s="9">
        <v>43914</v>
      </c>
      <c r="X133"/>
      <c r="Z133" s="56"/>
    </row>
    <row r="134" spans="1:26" ht="37.5" hidden="1" customHeight="1" x14ac:dyDescent="0.35">
      <c r="A134" s="4">
        <v>133</v>
      </c>
      <c r="B134" s="5">
        <v>43914</v>
      </c>
      <c r="C134" s="4">
        <v>66</v>
      </c>
      <c r="D134" s="11" t="str">
        <f t="shared" si="11"/>
        <v>60-69 y/o</v>
      </c>
      <c r="E134" s="4" t="s">
        <v>9</v>
      </c>
      <c r="F134" s="27"/>
      <c r="G134" s="6" t="s">
        <v>173</v>
      </c>
      <c r="H134" s="4" t="s">
        <v>11</v>
      </c>
      <c r="I134" s="4"/>
      <c r="J134" s="4"/>
      <c r="K134" s="8" t="s">
        <v>5</v>
      </c>
      <c r="L134" s="8" t="s">
        <v>5</v>
      </c>
      <c r="M134" s="8"/>
      <c r="N134" s="4" t="s">
        <v>174</v>
      </c>
      <c r="O134" s="4" t="s">
        <v>36</v>
      </c>
      <c r="R134">
        <v>5</v>
      </c>
      <c r="S134">
        <v>18</v>
      </c>
      <c r="T134" s="9">
        <v>43913</v>
      </c>
      <c r="W134" s="9">
        <v>43914</v>
      </c>
      <c r="X134"/>
      <c r="Z134" s="4" t="s">
        <v>175</v>
      </c>
    </row>
    <row r="135" spans="1:26" ht="50" hidden="1" x14ac:dyDescent="0.35">
      <c r="A135" s="4">
        <v>134</v>
      </c>
      <c r="B135" s="5">
        <v>43914</v>
      </c>
      <c r="C135" s="4">
        <v>10</v>
      </c>
      <c r="D135" s="11" t="str">
        <f t="shared" si="11"/>
        <v>10-19 y/o</v>
      </c>
      <c r="E135" s="4" t="s">
        <v>0</v>
      </c>
      <c r="F135" s="27"/>
      <c r="G135" s="6" t="s">
        <v>10</v>
      </c>
      <c r="H135" s="4" t="s">
        <v>11</v>
      </c>
      <c r="I135" s="4"/>
      <c r="J135" s="4"/>
      <c r="K135" s="8" t="s">
        <v>4</v>
      </c>
      <c r="L135" s="8" t="s">
        <v>5</v>
      </c>
      <c r="M135" s="8"/>
      <c r="N135" s="4" t="s">
        <v>176</v>
      </c>
      <c r="O135" s="4" t="s">
        <v>36</v>
      </c>
      <c r="T135" s="9">
        <v>43913</v>
      </c>
      <c r="W135" s="9">
        <v>43914</v>
      </c>
      <c r="X135"/>
      <c r="Z135" s="4" t="s">
        <v>177</v>
      </c>
    </row>
    <row r="136" spans="1:26" ht="116" hidden="1" x14ac:dyDescent="0.35">
      <c r="A136" s="4">
        <v>135</v>
      </c>
      <c r="B136" s="5">
        <v>43915</v>
      </c>
      <c r="C136" s="4">
        <v>27</v>
      </c>
      <c r="D136" s="11" t="str">
        <f t="shared" si="11"/>
        <v>20-29 y/o</v>
      </c>
      <c r="E136" s="4" t="s">
        <v>9</v>
      </c>
      <c r="F136" s="27"/>
      <c r="G136" s="4" t="s">
        <v>40</v>
      </c>
      <c r="H136" s="4" t="s">
        <v>11</v>
      </c>
      <c r="I136" s="4"/>
      <c r="J136" s="4"/>
      <c r="K136" s="8" t="s">
        <v>4</v>
      </c>
      <c r="L136" s="8" t="s">
        <v>5</v>
      </c>
      <c r="M136" s="8"/>
      <c r="N136" s="4" t="s">
        <v>178</v>
      </c>
      <c r="O136" s="4" t="s">
        <v>36</v>
      </c>
      <c r="T136" s="9">
        <v>43911</v>
      </c>
      <c r="W136" s="9">
        <v>43915</v>
      </c>
      <c r="X136"/>
      <c r="Z136" s="7" t="s">
        <v>179</v>
      </c>
    </row>
    <row r="137" spans="1:26" ht="112.5" hidden="1" x14ac:dyDescent="0.35">
      <c r="A137" s="4">
        <v>136</v>
      </c>
      <c r="B137" s="5">
        <v>43915</v>
      </c>
      <c r="C137" s="4">
        <v>23</v>
      </c>
      <c r="D137" s="11" t="str">
        <f t="shared" si="11"/>
        <v>20-29 y/o</v>
      </c>
      <c r="E137" s="4" t="s">
        <v>9</v>
      </c>
      <c r="F137" s="27"/>
      <c r="G137" s="4" t="s">
        <v>31</v>
      </c>
      <c r="H137" s="4" t="s">
        <v>11</v>
      </c>
      <c r="I137" s="4"/>
      <c r="J137" s="4"/>
      <c r="K137" s="8" t="s">
        <v>4</v>
      </c>
      <c r="L137" s="8" t="s">
        <v>5</v>
      </c>
      <c r="M137" s="8"/>
      <c r="N137" s="4" t="s">
        <v>15</v>
      </c>
      <c r="O137" s="4" t="s">
        <v>36</v>
      </c>
      <c r="T137" s="9">
        <v>43912</v>
      </c>
      <c r="W137" s="9">
        <v>43915</v>
      </c>
      <c r="X137"/>
      <c r="Z137" s="4" t="s">
        <v>180</v>
      </c>
    </row>
    <row r="138" spans="1:26" ht="37.5" hidden="1" x14ac:dyDescent="0.35">
      <c r="A138" s="4">
        <v>137</v>
      </c>
      <c r="B138" s="5">
        <v>43915</v>
      </c>
      <c r="C138" s="4">
        <v>36</v>
      </c>
      <c r="D138" s="11" t="str">
        <f t="shared" si="11"/>
        <v>30-39 y/o</v>
      </c>
      <c r="E138" s="4" t="s">
        <v>0</v>
      </c>
      <c r="F138" s="27"/>
      <c r="G138" s="4" t="s">
        <v>31</v>
      </c>
      <c r="H138" s="4" t="s">
        <v>81</v>
      </c>
      <c r="I138" s="4"/>
      <c r="J138" s="4"/>
      <c r="K138" s="8" t="s">
        <v>4</v>
      </c>
      <c r="L138" s="8" t="s">
        <v>5</v>
      </c>
      <c r="M138" s="8"/>
      <c r="N138" s="4" t="s">
        <v>15</v>
      </c>
      <c r="O138" s="4" t="s">
        <v>36</v>
      </c>
      <c r="T138" s="9">
        <v>43905</v>
      </c>
      <c r="W138" s="9">
        <v>43915</v>
      </c>
      <c r="X138"/>
      <c r="Z138" s="4" t="s">
        <v>181</v>
      </c>
    </row>
    <row r="139" spans="1:26" ht="50" hidden="1" x14ac:dyDescent="0.35">
      <c r="A139" s="4">
        <v>138</v>
      </c>
      <c r="B139" s="5">
        <v>43915</v>
      </c>
      <c r="C139" s="4">
        <v>23</v>
      </c>
      <c r="D139" s="11" t="str">
        <f t="shared" si="11"/>
        <v>20-29 y/o</v>
      </c>
      <c r="E139" s="4" t="s">
        <v>0</v>
      </c>
      <c r="F139" s="27"/>
      <c r="G139" s="4" t="s">
        <v>31</v>
      </c>
      <c r="H139" s="4" t="s">
        <v>11</v>
      </c>
      <c r="I139" s="4"/>
      <c r="J139" s="4"/>
      <c r="K139" s="8" t="s">
        <v>4</v>
      </c>
      <c r="L139" s="8" t="s">
        <v>5</v>
      </c>
      <c r="M139" s="8"/>
      <c r="N139" s="4" t="s">
        <v>15</v>
      </c>
      <c r="O139" s="4" t="s">
        <v>36</v>
      </c>
      <c r="T139" s="9">
        <v>43911</v>
      </c>
      <c r="W139" s="9">
        <v>43915</v>
      </c>
      <c r="X139"/>
      <c r="Z139" s="4" t="s">
        <v>182</v>
      </c>
    </row>
    <row r="140" spans="1:26" ht="62.5" hidden="1" x14ac:dyDescent="0.35">
      <c r="A140" s="4">
        <v>139</v>
      </c>
      <c r="B140" s="5">
        <v>43915</v>
      </c>
      <c r="C140" s="4">
        <v>24</v>
      </c>
      <c r="D140" s="11" t="str">
        <f t="shared" si="11"/>
        <v>20-29 y/o</v>
      </c>
      <c r="E140" s="4" t="s">
        <v>9</v>
      </c>
      <c r="F140" s="27"/>
      <c r="G140" s="4" t="s">
        <v>31</v>
      </c>
      <c r="H140" s="4" t="s">
        <v>11</v>
      </c>
      <c r="I140" s="4"/>
      <c r="J140" s="4"/>
      <c r="K140" s="8" t="s">
        <v>4</v>
      </c>
      <c r="L140" s="8" t="s">
        <v>5</v>
      </c>
      <c r="M140" s="8"/>
      <c r="N140" s="4" t="s">
        <v>15</v>
      </c>
      <c r="O140" s="4" t="s">
        <v>36</v>
      </c>
      <c r="T140" s="9">
        <v>43911</v>
      </c>
      <c r="W140" s="9">
        <v>43915</v>
      </c>
      <c r="X140"/>
      <c r="Z140" s="4" t="s">
        <v>183</v>
      </c>
    </row>
    <row r="141" spans="1:26" ht="50" customHeight="1" x14ac:dyDescent="0.35">
      <c r="A141" s="4">
        <v>140</v>
      </c>
      <c r="B141" s="5">
        <v>43915</v>
      </c>
      <c r="C141" s="4">
        <v>21</v>
      </c>
      <c r="D141" s="11" t="str">
        <f t="shared" si="11"/>
        <v>20-29 y/o</v>
      </c>
      <c r="E141" s="4" t="s">
        <v>0</v>
      </c>
      <c r="F141" s="27"/>
      <c r="G141" s="4" t="s">
        <v>31</v>
      </c>
      <c r="H141" s="4" t="s">
        <v>11</v>
      </c>
      <c r="I141" s="4"/>
      <c r="J141" s="4"/>
      <c r="K141" s="8" t="s">
        <v>4</v>
      </c>
      <c r="L141" s="8" t="s">
        <v>5</v>
      </c>
      <c r="M141" s="8"/>
      <c r="N141" s="4" t="s">
        <v>15</v>
      </c>
      <c r="O141" s="4" t="s">
        <v>6</v>
      </c>
      <c r="P141" s="47">
        <v>43920</v>
      </c>
      <c r="T141" s="9">
        <v>43911</v>
      </c>
      <c r="W141" s="9">
        <v>43915</v>
      </c>
      <c r="X141" s="51">
        <f>P141-W141</f>
        <v>5</v>
      </c>
      <c r="Z141" s="4" t="s">
        <v>184</v>
      </c>
    </row>
    <row r="142" spans="1:26" ht="75" hidden="1" customHeight="1" x14ac:dyDescent="0.35">
      <c r="A142" s="4">
        <v>141</v>
      </c>
      <c r="B142" s="5">
        <v>43915</v>
      </c>
      <c r="C142" s="4">
        <v>29</v>
      </c>
      <c r="D142" s="11" t="str">
        <f t="shared" si="11"/>
        <v>20-29 y/o</v>
      </c>
      <c r="E142" s="4" t="s">
        <v>0</v>
      </c>
      <c r="F142" s="27" t="s">
        <v>370</v>
      </c>
      <c r="G142" s="4" t="s">
        <v>31</v>
      </c>
      <c r="H142" s="4" t="s">
        <v>11</v>
      </c>
      <c r="I142" s="4"/>
      <c r="J142" s="4"/>
      <c r="K142" s="8" t="s">
        <v>5</v>
      </c>
      <c r="L142" s="8" t="s">
        <v>5</v>
      </c>
      <c r="M142" s="8"/>
      <c r="N142" s="4" t="s">
        <v>15</v>
      </c>
      <c r="O142" s="4" t="s">
        <v>36</v>
      </c>
      <c r="T142" s="9">
        <v>43911</v>
      </c>
      <c r="W142" s="9">
        <v>43915</v>
      </c>
      <c r="X142"/>
      <c r="Z142" s="4" t="s">
        <v>185</v>
      </c>
    </row>
    <row r="143" spans="1:26" ht="87" hidden="1" x14ac:dyDescent="0.35">
      <c r="A143" s="4">
        <v>142</v>
      </c>
      <c r="B143" s="5">
        <v>43916</v>
      </c>
      <c r="C143" s="4">
        <v>26</v>
      </c>
      <c r="D143" s="11" t="str">
        <f t="shared" si="11"/>
        <v>20-29 y/o</v>
      </c>
      <c r="E143" s="4" t="s">
        <v>0</v>
      </c>
      <c r="F143" s="27"/>
      <c r="G143" s="4" t="s">
        <v>1</v>
      </c>
      <c r="H143" s="4" t="s">
        <v>11</v>
      </c>
      <c r="I143" s="4"/>
      <c r="J143" s="4"/>
      <c r="K143" s="8" t="s">
        <v>4</v>
      </c>
      <c r="L143" s="8" t="s">
        <v>5</v>
      </c>
      <c r="M143" s="8"/>
      <c r="N143" s="4" t="s">
        <v>186</v>
      </c>
      <c r="O143" s="4" t="s">
        <v>36</v>
      </c>
      <c r="T143" s="9" t="e">
        <f>NA()</f>
        <v>#N/A</v>
      </c>
      <c r="W143" s="9">
        <v>43916</v>
      </c>
      <c r="X143"/>
      <c r="Z143" s="7" t="s">
        <v>187</v>
      </c>
    </row>
    <row r="144" spans="1:26" ht="100" hidden="1" customHeight="1" x14ac:dyDescent="0.35">
      <c r="A144" s="4">
        <v>143</v>
      </c>
      <c r="B144" s="5">
        <v>43916</v>
      </c>
      <c r="C144" s="4">
        <v>58</v>
      </c>
      <c r="D144" s="11" t="str">
        <f t="shared" si="11"/>
        <v>50-59 y/o</v>
      </c>
      <c r="E144" s="4" t="s">
        <v>9</v>
      </c>
      <c r="F144" s="27"/>
      <c r="G144" s="4" t="s">
        <v>1</v>
      </c>
      <c r="H144" s="4" t="s">
        <v>168</v>
      </c>
      <c r="I144" s="4"/>
      <c r="J144" s="4"/>
      <c r="K144" s="8" t="s">
        <v>4</v>
      </c>
      <c r="L144" s="8" t="s">
        <v>5</v>
      </c>
      <c r="M144" s="8"/>
      <c r="N144" s="4" t="s">
        <v>52</v>
      </c>
      <c r="O144" s="4" t="s">
        <v>36</v>
      </c>
      <c r="T144" s="9">
        <v>43911</v>
      </c>
      <c r="W144" s="9">
        <v>43916</v>
      </c>
      <c r="X144"/>
      <c r="Z144" s="4" t="s">
        <v>188</v>
      </c>
    </row>
    <row r="145" spans="1:26" ht="50" hidden="1" x14ac:dyDescent="0.35">
      <c r="A145" s="4">
        <v>144</v>
      </c>
      <c r="B145" s="5">
        <v>43916</v>
      </c>
      <c r="C145" s="4">
        <v>22</v>
      </c>
      <c r="D145" s="11" t="str">
        <f t="shared" si="11"/>
        <v>20-29 y/o</v>
      </c>
      <c r="E145" s="4" t="s">
        <v>0</v>
      </c>
      <c r="F145" s="27"/>
      <c r="G145" s="6" t="s">
        <v>139</v>
      </c>
      <c r="H145" s="4" t="s">
        <v>11</v>
      </c>
      <c r="I145" s="4"/>
      <c r="J145" s="4"/>
      <c r="K145" s="8" t="s">
        <v>4</v>
      </c>
      <c r="L145" s="8" t="s">
        <v>5</v>
      </c>
      <c r="M145" s="8"/>
      <c r="N145" s="4" t="s">
        <v>189</v>
      </c>
      <c r="O145" s="4" t="s">
        <v>36</v>
      </c>
      <c r="T145" s="9">
        <v>43912</v>
      </c>
      <c r="W145" s="9">
        <v>43916</v>
      </c>
      <c r="X145"/>
      <c r="Z145" s="4" t="s">
        <v>190</v>
      </c>
    </row>
    <row r="146" spans="1:26" ht="50" hidden="1" x14ac:dyDescent="0.35">
      <c r="A146" s="4">
        <v>145</v>
      </c>
      <c r="B146" s="5">
        <v>43916</v>
      </c>
      <c r="C146" s="4">
        <v>34</v>
      </c>
      <c r="D146" s="11" t="str">
        <f t="shared" si="11"/>
        <v>30-39 y/o</v>
      </c>
      <c r="E146" s="4" t="s">
        <v>0</v>
      </c>
      <c r="F146" s="27"/>
      <c r="G146" s="6" t="s">
        <v>191</v>
      </c>
      <c r="H146" s="4" t="s">
        <v>11</v>
      </c>
      <c r="I146" s="4"/>
      <c r="J146" s="4"/>
      <c r="K146" s="8" t="s">
        <v>4</v>
      </c>
      <c r="L146" s="8" t="s">
        <v>5</v>
      </c>
      <c r="M146" s="8"/>
      <c r="N146" s="4" t="s">
        <v>192</v>
      </c>
      <c r="O146" s="4" t="s">
        <v>36</v>
      </c>
      <c r="T146" s="9">
        <v>43912</v>
      </c>
      <c r="W146" s="9">
        <v>43916</v>
      </c>
      <c r="X146"/>
      <c r="Z146" s="4" t="s">
        <v>193</v>
      </c>
    </row>
    <row r="147" spans="1:26" ht="50" hidden="1" x14ac:dyDescent="0.35">
      <c r="A147" s="4">
        <v>146</v>
      </c>
      <c r="B147" s="5">
        <v>43916</v>
      </c>
      <c r="C147" s="4">
        <v>17</v>
      </c>
      <c r="D147" s="11" t="str">
        <f t="shared" si="11"/>
        <v>10-19 y/o</v>
      </c>
      <c r="E147" s="4" t="s">
        <v>9</v>
      </c>
      <c r="F147" s="27"/>
      <c r="G147" s="6" t="s">
        <v>194</v>
      </c>
      <c r="H147" s="4" t="s">
        <v>11</v>
      </c>
      <c r="I147" s="4"/>
      <c r="J147" s="4"/>
      <c r="K147" s="8" t="s">
        <v>4</v>
      </c>
      <c r="L147" s="8" t="s">
        <v>5</v>
      </c>
      <c r="M147" s="8"/>
      <c r="N147" s="4" t="s">
        <v>195</v>
      </c>
      <c r="O147" s="4" t="s">
        <v>36</v>
      </c>
      <c r="T147" s="9">
        <v>43910</v>
      </c>
      <c r="W147" s="9">
        <v>43916</v>
      </c>
      <c r="X147"/>
      <c r="Z147" s="4" t="s">
        <v>196</v>
      </c>
    </row>
    <row r="148" spans="1:26" ht="37.5" hidden="1" x14ac:dyDescent="0.35">
      <c r="A148" s="4">
        <v>147</v>
      </c>
      <c r="B148" s="5">
        <v>43916</v>
      </c>
      <c r="C148" s="4">
        <v>19</v>
      </c>
      <c r="D148" s="11" t="str">
        <f t="shared" si="11"/>
        <v>10-19 y/o</v>
      </c>
      <c r="E148" s="4" t="s">
        <v>0</v>
      </c>
      <c r="F148" s="27"/>
      <c r="G148" s="4" t="s">
        <v>31</v>
      </c>
      <c r="H148" s="4" t="s">
        <v>11</v>
      </c>
      <c r="I148" s="4"/>
      <c r="J148" s="4"/>
      <c r="K148" s="8" t="s">
        <v>4</v>
      </c>
      <c r="L148" s="8" t="s">
        <v>5</v>
      </c>
      <c r="M148" s="8"/>
      <c r="N148" s="4" t="s">
        <v>126</v>
      </c>
      <c r="O148" s="4" t="s">
        <v>36</v>
      </c>
      <c r="T148" s="9">
        <v>43911</v>
      </c>
      <c r="W148" s="9">
        <v>43916</v>
      </c>
      <c r="X148"/>
      <c r="Z148" s="4" t="s">
        <v>197</v>
      </c>
    </row>
    <row r="149" spans="1:26" ht="87.5" hidden="1" x14ac:dyDescent="0.35">
      <c r="A149" s="4">
        <v>148</v>
      </c>
      <c r="B149" s="5">
        <v>43916</v>
      </c>
      <c r="C149" s="4">
        <v>58</v>
      </c>
      <c r="D149" s="11" t="str">
        <f t="shared" si="11"/>
        <v>50-59 y/o</v>
      </c>
      <c r="E149" s="4" t="s">
        <v>0</v>
      </c>
      <c r="F149" s="27"/>
      <c r="G149" s="4" t="s">
        <v>31</v>
      </c>
      <c r="H149" s="4" t="s">
        <v>88</v>
      </c>
      <c r="I149" s="4"/>
      <c r="J149" s="4"/>
      <c r="K149" s="8" t="s">
        <v>4</v>
      </c>
      <c r="L149" s="8" t="s">
        <v>5</v>
      </c>
      <c r="M149" s="8"/>
      <c r="N149" s="4" t="s">
        <v>126</v>
      </c>
      <c r="O149" s="4" t="s">
        <v>36</v>
      </c>
      <c r="T149" s="9">
        <v>43909</v>
      </c>
      <c r="W149" s="9">
        <v>43916</v>
      </c>
      <c r="X149"/>
      <c r="Z149" s="4" t="s">
        <v>198</v>
      </c>
    </row>
    <row r="150" spans="1:26" ht="87.5" hidden="1" x14ac:dyDescent="0.35">
      <c r="A150" s="4">
        <v>149</v>
      </c>
      <c r="B150" s="5">
        <v>43916</v>
      </c>
      <c r="C150" s="4">
        <v>40</v>
      </c>
      <c r="D150" s="11" t="str">
        <f t="shared" si="11"/>
        <v>40-49 y/o</v>
      </c>
      <c r="E150" s="4" t="s">
        <v>0</v>
      </c>
      <c r="F150" s="27"/>
      <c r="G150" s="4" t="s">
        <v>45</v>
      </c>
      <c r="H150" s="4" t="s">
        <v>11</v>
      </c>
      <c r="I150" s="4"/>
      <c r="J150" s="4"/>
      <c r="K150" s="8" t="s">
        <v>4</v>
      </c>
      <c r="L150" s="8" t="s">
        <v>5</v>
      </c>
      <c r="M150" s="8"/>
      <c r="N150" s="4" t="s">
        <v>199</v>
      </c>
      <c r="O150" s="4" t="s">
        <v>36</v>
      </c>
      <c r="T150" s="9">
        <v>43913</v>
      </c>
      <c r="W150" s="9">
        <v>43916</v>
      </c>
      <c r="X150"/>
      <c r="Z150" s="4" t="s">
        <v>200</v>
      </c>
    </row>
    <row r="151" spans="1:26" ht="87.5" hidden="1" x14ac:dyDescent="0.35">
      <c r="A151" s="4">
        <v>150</v>
      </c>
      <c r="B151" s="5">
        <v>43916</v>
      </c>
      <c r="C151" s="4">
        <v>55</v>
      </c>
      <c r="D151" s="11" t="str">
        <f t="shared" si="11"/>
        <v>50-59 y/o</v>
      </c>
      <c r="E151" s="4" t="s">
        <v>0</v>
      </c>
      <c r="F151" s="27"/>
      <c r="G151" s="4" t="s">
        <v>1</v>
      </c>
      <c r="H151" s="4" t="s">
        <v>11</v>
      </c>
      <c r="I151" s="4"/>
      <c r="J151" s="4"/>
      <c r="K151" s="8" t="s">
        <v>4</v>
      </c>
      <c r="L151" s="8" t="s">
        <v>5</v>
      </c>
      <c r="M151" s="8"/>
      <c r="N151" s="4" t="s">
        <v>186</v>
      </c>
      <c r="O151" s="4" t="s">
        <v>36</v>
      </c>
      <c r="T151" s="9">
        <v>43913</v>
      </c>
      <c r="W151" s="9">
        <v>43916</v>
      </c>
      <c r="X151"/>
      <c r="Z151" s="4" t="s">
        <v>201</v>
      </c>
    </row>
    <row r="152" spans="1:26" ht="25" hidden="1" x14ac:dyDescent="0.35">
      <c r="A152" s="4">
        <v>151</v>
      </c>
      <c r="B152" s="5">
        <v>43916</v>
      </c>
      <c r="C152" s="4">
        <v>45</v>
      </c>
      <c r="D152" s="11" t="str">
        <f t="shared" si="11"/>
        <v>40-49 y/o</v>
      </c>
      <c r="E152" s="4" t="s">
        <v>9</v>
      </c>
      <c r="F152" s="27"/>
      <c r="G152" s="4" t="s">
        <v>1</v>
      </c>
      <c r="H152" s="4" t="s">
        <v>166</v>
      </c>
      <c r="I152" s="4"/>
      <c r="J152" s="4"/>
      <c r="K152" s="8" t="s">
        <v>5</v>
      </c>
      <c r="L152" s="8" t="s">
        <v>5</v>
      </c>
      <c r="M152" s="8"/>
      <c r="N152" s="4" t="s">
        <v>202</v>
      </c>
      <c r="O152" s="4" t="s">
        <v>36</v>
      </c>
      <c r="T152" s="9">
        <v>43913</v>
      </c>
      <c r="W152" s="9">
        <v>43916</v>
      </c>
      <c r="X152"/>
      <c r="Z152" s="4" t="s">
        <v>203</v>
      </c>
    </row>
    <row r="153" spans="1:26" ht="25" hidden="1" x14ac:dyDescent="0.35">
      <c r="A153" s="4">
        <v>152</v>
      </c>
      <c r="B153" s="5">
        <v>43916</v>
      </c>
      <c r="C153" s="4">
        <v>27</v>
      </c>
      <c r="D153" s="11" t="str">
        <f t="shared" si="11"/>
        <v>20-29 y/o</v>
      </c>
      <c r="E153" s="4" t="s">
        <v>9</v>
      </c>
      <c r="F153" s="27"/>
      <c r="G153" s="4" t="s">
        <v>1</v>
      </c>
      <c r="H153" s="4" t="s">
        <v>11</v>
      </c>
      <c r="I153" s="4"/>
      <c r="J153" s="4"/>
      <c r="K153" s="8" t="s">
        <v>5</v>
      </c>
      <c r="L153" s="8" t="s">
        <v>5</v>
      </c>
      <c r="M153" s="8"/>
      <c r="N153" s="4" t="s">
        <v>186</v>
      </c>
      <c r="O153" s="4" t="s">
        <v>36</v>
      </c>
      <c r="T153" s="9">
        <v>43910</v>
      </c>
      <c r="W153" s="9">
        <v>43916</v>
      </c>
      <c r="X153"/>
      <c r="Z153" s="4" t="s">
        <v>204</v>
      </c>
    </row>
    <row r="154" spans="1:26" ht="75" hidden="1" x14ac:dyDescent="0.35">
      <c r="A154" s="4">
        <v>153</v>
      </c>
      <c r="B154" s="5">
        <v>43916</v>
      </c>
      <c r="C154" s="4">
        <v>60</v>
      </c>
      <c r="D154" s="11" t="str">
        <f t="shared" si="11"/>
        <v>60-69 y/o</v>
      </c>
      <c r="E154" s="4" t="s">
        <v>9</v>
      </c>
      <c r="F154" s="27"/>
      <c r="G154" s="4" t="s">
        <v>1</v>
      </c>
      <c r="H154" s="4" t="s">
        <v>11</v>
      </c>
      <c r="I154" s="4"/>
      <c r="J154" s="4"/>
      <c r="K154" s="8" t="s">
        <v>4</v>
      </c>
      <c r="L154" s="8" t="s">
        <v>5</v>
      </c>
      <c r="M154" s="8"/>
      <c r="N154" s="4" t="s">
        <v>52</v>
      </c>
      <c r="O154" s="4" t="s">
        <v>36</v>
      </c>
      <c r="T154" s="9">
        <v>43913</v>
      </c>
      <c r="W154" s="9">
        <v>43913</v>
      </c>
      <c r="X154"/>
      <c r="Z154" s="4" t="s">
        <v>205</v>
      </c>
    </row>
    <row r="155" spans="1:26" ht="25" hidden="1" customHeight="1" x14ac:dyDescent="0.35">
      <c r="A155" s="4">
        <v>154</v>
      </c>
      <c r="B155" s="5">
        <v>43917</v>
      </c>
      <c r="C155" s="4">
        <v>23</v>
      </c>
      <c r="D155" s="11" t="str">
        <f t="shared" si="11"/>
        <v>20-29 y/o</v>
      </c>
      <c r="E155" s="4" t="s">
        <v>9</v>
      </c>
      <c r="F155" s="27"/>
      <c r="G155" s="4" t="s">
        <v>191</v>
      </c>
      <c r="H155" s="4" t="s">
        <v>11</v>
      </c>
      <c r="I155" s="4"/>
      <c r="J155" s="4"/>
      <c r="K155" s="8" t="s">
        <v>4</v>
      </c>
      <c r="L155" s="8" t="s">
        <v>5</v>
      </c>
      <c r="M155" s="8"/>
      <c r="N155" s="4" t="s">
        <v>206</v>
      </c>
      <c r="O155" s="4" t="s">
        <v>36</v>
      </c>
      <c r="T155" s="9">
        <v>43912</v>
      </c>
      <c r="W155" s="9">
        <v>43917</v>
      </c>
      <c r="X155"/>
      <c r="Z155" s="56" t="s">
        <v>207</v>
      </c>
    </row>
    <row r="156" spans="1:26" ht="25" hidden="1" x14ac:dyDescent="0.35">
      <c r="A156" s="4">
        <v>155</v>
      </c>
      <c r="B156" s="5">
        <v>43917</v>
      </c>
      <c r="C156" s="4">
        <v>21</v>
      </c>
      <c r="D156" s="11" t="str">
        <f t="shared" si="11"/>
        <v>20-29 y/o</v>
      </c>
      <c r="E156" s="4" t="s">
        <v>9</v>
      </c>
      <c r="F156" s="27"/>
      <c r="G156" s="4" t="s">
        <v>208</v>
      </c>
      <c r="H156" s="4" t="s">
        <v>11</v>
      </c>
      <c r="I156" s="4"/>
      <c r="J156" s="4"/>
      <c r="K156" s="8" t="s">
        <v>4</v>
      </c>
      <c r="L156" s="8" t="s">
        <v>5</v>
      </c>
      <c r="M156" s="8"/>
      <c r="N156" s="27" t="s">
        <v>209</v>
      </c>
      <c r="O156" s="4" t="s">
        <v>36</v>
      </c>
      <c r="T156" s="9">
        <v>43912</v>
      </c>
      <c r="W156" s="9">
        <v>43917</v>
      </c>
      <c r="X156"/>
      <c r="Z156" s="56"/>
    </row>
    <row r="157" spans="1:26" ht="25" hidden="1" x14ac:dyDescent="0.35">
      <c r="A157" s="4">
        <v>156</v>
      </c>
      <c r="B157" s="5">
        <v>43917</v>
      </c>
      <c r="C157" s="4">
        <v>21</v>
      </c>
      <c r="D157" s="11" t="str">
        <f t="shared" si="11"/>
        <v>20-29 y/o</v>
      </c>
      <c r="E157" s="4" t="s">
        <v>9</v>
      </c>
      <c r="F157" s="27"/>
      <c r="G157" s="4" t="s">
        <v>208</v>
      </c>
      <c r="H157" s="4" t="s">
        <v>11</v>
      </c>
      <c r="I157" s="4"/>
      <c r="J157" s="4"/>
      <c r="K157" s="8" t="s">
        <v>4</v>
      </c>
      <c r="L157" s="8" t="s">
        <v>5</v>
      </c>
      <c r="M157" s="8"/>
      <c r="N157" s="27" t="s">
        <v>209</v>
      </c>
      <c r="O157" s="4" t="s">
        <v>36</v>
      </c>
      <c r="T157" s="9">
        <v>43912</v>
      </c>
      <c r="W157" s="9">
        <v>43917</v>
      </c>
      <c r="X157"/>
      <c r="Z157" s="56"/>
    </row>
    <row r="158" spans="1:26" ht="25" hidden="1" x14ac:dyDescent="0.35">
      <c r="A158" s="4">
        <v>157</v>
      </c>
      <c r="B158" s="5">
        <v>43917</v>
      </c>
      <c r="C158" s="4">
        <v>31</v>
      </c>
      <c r="D158" s="11" t="str">
        <f t="shared" si="11"/>
        <v>30-39 y/o</v>
      </c>
      <c r="E158" s="4" t="s">
        <v>9</v>
      </c>
      <c r="F158" s="27"/>
      <c r="G158" s="4" t="s">
        <v>1</v>
      </c>
      <c r="H158" s="4" t="s">
        <v>41</v>
      </c>
      <c r="I158" s="4"/>
      <c r="J158" s="4"/>
      <c r="K158" s="8" t="s">
        <v>5</v>
      </c>
      <c r="L158" s="8" t="s">
        <v>5</v>
      </c>
      <c r="M158" s="8"/>
      <c r="N158" s="4" t="s">
        <v>52</v>
      </c>
      <c r="O158" s="4" t="s">
        <v>36</v>
      </c>
      <c r="T158" s="9" t="e">
        <f>NA()</f>
        <v>#N/A</v>
      </c>
      <c r="W158" s="9">
        <v>43917</v>
      </c>
      <c r="X158"/>
      <c r="Z158" s="56" t="s">
        <v>210</v>
      </c>
    </row>
    <row r="159" spans="1:26" ht="25" hidden="1" x14ac:dyDescent="0.35">
      <c r="A159" s="4">
        <v>158</v>
      </c>
      <c r="B159" s="5">
        <v>43917</v>
      </c>
      <c r="C159" s="4">
        <v>45</v>
      </c>
      <c r="D159" s="11" t="str">
        <f t="shared" si="11"/>
        <v>40-49 y/o</v>
      </c>
      <c r="E159" s="4" t="s">
        <v>0</v>
      </c>
      <c r="F159" s="27"/>
      <c r="G159" s="4" t="s">
        <v>1</v>
      </c>
      <c r="H159" s="4" t="s">
        <v>166</v>
      </c>
      <c r="I159" s="4"/>
      <c r="J159" s="4"/>
      <c r="K159" s="8" t="s">
        <v>5</v>
      </c>
      <c r="L159" s="8" t="s">
        <v>5</v>
      </c>
      <c r="M159" s="8"/>
      <c r="N159" s="27" t="s">
        <v>211</v>
      </c>
      <c r="O159" s="4" t="s">
        <v>36</v>
      </c>
      <c r="T159" s="9" t="e">
        <f>NA()</f>
        <v>#N/A</v>
      </c>
      <c r="W159" s="9">
        <v>43917</v>
      </c>
      <c r="X159"/>
      <c r="Z159" s="56"/>
    </row>
    <row r="160" spans="1:26" ht="25" hidden="1" x14ac:dyDescent="0.35">
      <c r="A160" s="4">
        <v>159</v>
      </c>
      <c r="B160" s="5">
        <v>43917</v>
      </c>
      <c r="C160" s="4">
        <v>33</v>
      </c>
      <c r="D160" s="11" t="str">
        <f t="shared" si="11"/>
        <v>30-39 y/o</v>
      </c>
      <c r="E160" s="4" t="s">
        <v>0</v>
      </c>
      <c r="F160" s="27"/>
      <c r="G160" s="4" t="s">
        <v>1</v>
      </c>
      <c r="H160" s="4" t="s">
        <v>166</v>
      </c>
      <c r="I160" s="4"/>
      <c r="J160" s="4"/>
      <c r="K160" s="8" t="s">
        <v>5</v>
      </c>
      <c r="L160" s="8" t="s">
        <v>5</v>
      </c>
      <c r="M160" s="8"/>
      <c r="N160" s="27" t="s">
        <v>211</v>
      </c>
      <c r="O160" s="4" t="s">
        <v>36</v>
      </c>
      <c r="T160" s="9" t="e">
        <f>NA()</f>
        <v>#N/A</v>
      </c>
      <c r="W160" s="9">
        <v>43917</v>
      </c>
      <c r="X160"/>
      <c r="Z160" s="56"/>
    </row>
    <row r="161" spans="1:29" ht="75" hidden="1" x14ac:dyDescent="0.35">
      <c r="A161" s="4">
        <v>160</v>
      </c>
      <c r="B161" s="5">
        <v>43917</v>
      </c>
      <c r="C161" s="4">
        <v>21</v>
      </c>
      <c r="D161" s="11" t="str">
        <f t="shared" si="11"/>
        <v>20-29 y/o</v>
      </c>
      <c r="E161" s="4" t="s">
        <v>9</v>
      </c>
      <c r="F161" s="27"/>
      <c r="G161" s="4" t="s">
        <v>1</v>
      </c>
      <c r="H161" s="4" t="s">
        <v>11</v>
      </c>
      <c r="I161" s="4"/>
      <c r="J161" s="4"/>
      <c r="K161" s="8" t="s">
        <v>4</v>
      </c>
      <c r="L161" s="8" t="s">
        <v>5</v>
      </c>
      <c r="M161" s="8"/>
      <c r="N161" s="4" t="s">
        <v>212</v>
      </c>
      <c r="O161" s="4" t="s">
        <v>36</v>
      </c>
      <c r="T161" s="9">
        <v>43912</v>
      </c>
      <c r="W161" s="9">
        <v>43917</v>
      </c>
      <c r="X161"/>
      <c r="Z161" s="4" t="s">
        <v>213</v>
      </c>
    </row>
    <row r="162" spans="1:29" ht="37.5" hidden="1" x14ac:dyDescent="0.35">
      <c r="A162" s="4">
        <v>161</v>
      </c>
      <c r="B162" s="5">
        <v>43917</v>
      </c>
      <c r="C162" s="4">
        <v>88</v>
      </c>
      <c r="D162" s="11" t="str">
        <f t="shared" si="11"/>
        <v>80 and over</v>
      </c>
      <c r="E162" s="4" t="s">
        <v>9</v>
      </c>
      <c r="F162" s="27"/>
      <c r="G162" s="4" t="s">
        <v>31</v>
      </c>
      <c r="H162" s="4" t="s">
        <v>11</v>
      </c>
      <c r="I162" s="4"/>
      <c r="J162" s="4"/>
      <c r="K162" s="8" t="s">
        <v>5</v>
      </c>
      <c r="L162" s="8" t="s">
        <v>5</v>
      </c>
      <c r="M162" s="8"/>
      <c r="N162" s="27" t="s">
        <v>126</v>
      </c>
      <c r="O162" s="4" t="s">
        <v>36</v>
      </c>
      <c r="T162" s="9">
        <v>43914</v>
      </c>
      <c r="W162" s="9">
        <v>43917</v>
      </c>
      <c r="X162"/>
      <c r="Z162" s="4" t="s">
        <v>214</v>
      </c>
    </row>
    <row r="163" spans="1:29" ht="37.5" hidden="1" x14ac:dyDescent="0.35">
      <c r="A163" s="4">
        <v>162</v>
      </c>
      <c r="B163" s="5">
        <v>43917</v>
      </c>
      <c r="C163" s="4">
        <v>63</v>
      </c>
      <c r="D163" s="11" t="str">
        <f t="shared" si="11"/>
        <v>60-69 y/o</v>
      </c>
      <c r="E163" s="4" t="s">
        <v>9</v>
      </c>
      <c r="F163" s="27"/>
      <c r="G163" s="4" t="s">
        <v>31</v>
      </c>
      <c r="H163" s="4" t="s">
        <v>11</v>
      </c>
      <c r="I163" s="4"/>
      <c r="J163" s="4"/>
      <c r="K163" s="8" t="s">
        <v>5</v>
      </c>
      <c r="L163" s="8" t="s">
        <v>5</v>
      </c>
      <c r="M163" s="8"/>
      <c r="N163" s="27" t="s">
        <v>126</v>
      </c>
      <c r="O163" s="4" t="s">
        <v>36</v>
      </c>
      <c r="T163" s="9">
        <v>43915</v>
      </c>
      <c r="W163" s="9">
        <v>43917</v>
      </c>
      <c r="X163"/>
      <c r="Z163" s="4" t="s">
        <v>215</v>
      </c>
    </row>
    <row r="164" spans="1:29" ht="25" hidden="1" x14ac:dyDescent="0.35">
      <c r="A164" s="4">
        <v>163</v>
      </c>
      <c r="B164" s="5">
        <v>43917</v>
      </c>
      <c r="C164" s="4">
        <v>43</v>
      </c>
      <c r="D164" s="11" t="str">
        <f t="shared" si="11"/>
        <v>40-49 y/o</v>
      </c>
      <c r="E164" s="4" t="s">
        <v>9</v>
      </c>
      <c r="F164" s="27"/>
      <c r="G164" s="4" t="s">
        <v>31</v>
      </c>
      <c r="H164" s="4" t="s">
        <v>11</v>
      </c>
      <c r="I164" s="4"/>
      <c r="J164" s="4"/>
      <c r="K164" s="8" t="s">
        <v>5</v>
      </c>
      <c r="L164" s="8" t="s">
        <v>5</v>
      </c>
      <c r="M164" s="8"/>
      <c r="N164" s="27" t="s">
        <v>126</v>
      </c>
      <c r="O164" s="4" t="s">
        <v>36</v>
      </c>
      <c r="T164" s="9">
        <v>43915</v>
      </c>
      <c r="W164" s="9">
        <v>43917</v>
      </c>
      <c r="X164"/>
      <c r="Z164" s="4" t="s">
        <v>216</v>
      </c>
    </row>
    <row r="165" spans="1:29" ht="25" hidden="1" customHeight="1" x14ac:dyDescent="0.35">
      <c r="A165" s="4">
        <v>164</v>
      </c>
      <c r="B165" s="5">
        <v>43918</v>
      </c>
      <c r="C165" s="4">
        <v>23</v>
      </c>
      <c r="D165" s="11" t="str">
        <f t="shared" si="11"/>
        <v>20-29 y/o</v>
      </c>
      <c r="E165" s="4" t="s">
        <v>0</v>
      </c>
      <c r="F165" s="27"/>
      <c r="G165" s="4" t="s">
        <v>33</v>
      </c>
      <c r="H165" s="4" t="s">
        <v>11</v>
      </c>
      <c r="I165" s="4"/>
      <c r="J165" s="4"/>
      <c r="K165" s="8" t="s">
        <v>4</v>
      </c>
      <c r="L165" s="8" t="s">
        <v>5</v>
      </c>
      <c r="M165" s="8"/>
      <c r="N165" s="4" t="s">
        <v>217</v>
      </c>
      <c r="O165" s="4" t="s">
        <v>36</v>
      </c>
      <c r="X165"/>
      <c r="Z165" s="4" t="s">
        <v>218</v>
      </c>
    </row>
    <row r="166" spans="1:29" ht="25" hidden="1" x14ac:dyDescent="0.35">
      <c r="A166" s="4">
        <v>165</v>
      </c>
      <c r="B166" s="5">
        <v>43918</v>
      </c>
      <c r="C166" s="4">
        <v>58</v>
      </c>
      <c r="D166" s="11" t="str">
        <f t="shared" si="11"/>
        <v>50-59 y/o</v>
      </c>
      <c r="E166" s="4" t="s">
        <v>0</v>
      </c>
      <c r="F166" s="27"/>
      <c r="G166" s="4" t="s">
        <v>33</v>
      </c>
      <c r="H166" s="4" t="s">
        <v>11</v>
      </c>
      <c r="I166" s="4"/>
      <c r="J166" s="4"/>
      <c r="K166" s="8" t="s">
        <v>4</v>
      </c>
      <c r="L166" s="8" t="s">
        <v>5</v>
      </c>
      <c r="M166" s="8"/>
      <c r="N166" s="27" t="s">
        <v>219</v>
      </c>
      <c r="O166" s="4" t="s">
        <v>36</v>
      </c>
      <c r="X166"/>
      <c r="Z166" s="4" t="s">
        <v>220</v>
      </c>
    </row>
    <row r="167" spans="1:29" ht="37.5" hidden="1" x14ac:dyDescent="0.35">
      <c r="A167" s="4">
        <v>166</v>
      </c>
      <c r="B167" s="5">
        <v>43918</v>
      </c>
      <c r="C167" s="4">
        <v>25</v>
      </c>
      <c r="D167" s="11" t="str">
        <f t="shared" si="11"/>
        <v>20-29 y/o</v>
      </c>
      <c r="E167" s="4" t="s">
        <v>9</v>
      </c>
      <c r="F167" s="27"/>
      <c r="G167" s="4" t="s">
        <v>33</v>
      </c>
      <c r="H167" s="4" t="s">
        <v>11</v>
      </c>
      <c r="I167" s="4"/>
      <c r="J167" s="4"/>
      <c r="K167" s="8" t="s">
        <v>4</v>
      </c>
      <c r="L167" s="8" t="s">
        <v>5</v>
      </c>
      <c r="M167" s="8"/>
      <c r="N167" s="27" t="s">
        <v>219</v>
      </c>
      <c r="O167" s="4" t="s">
        <v>36</v>
      </c>
      <c r="X167"/>
      <c r="Z167" s="4" t="s">
        <v>221</v>
      </c>
    </row>
    <row r="168" spans="1:29" ht="50" hidden="1" x14ac:dyDescent="0.35">
      <c r="A168" s="4">
        <v>167</v>
      </c>
      <c r="B168" s="5">
        <v>43918</v>
      </c>
      <c r="C168" s="4">
        <v>20</v>
      </c>
      <c r="D168" s="11" t="str">
        <f t="shared" si="11"/>
        <v>20-29 y/o</v>
      </c>
      <c r="E168" s="4" t="s">
        <v>9</v>
      </c>
      <c r="F168" s="27"/>
      <c r="G168" s="4" t="s">
        <v>31</v>
      </c>
      <c r="H168" s="4" t="s">
        <v>222</v>
      </c>
      <c r="I168" s="4"/>
      <c r="J168" s="4"/>
      <c r="K168" s="8" t="s">
        <v>4</v>
      </c>
      <c r="L168" s="8" t="s">
        <v>5</v>
      </c>
      <c r="M168" s="8"/>
      <c r="N168" s="4" t="s">
        <v>223</v>
      </c>
      <c r="O168" s="4" t="s">
        <v>36</v>
      </c>
      <c r="X168"/>
      <c r="Z168" s="4" t="s">
        <v>224</v>
      </c>
    </row>
    <row r="169" spans="1:29" ht="25" hidden="1" x14ac:dyDescent="0.35">
      <c r="A169" s="4">
        <v>168</v>
      </c>
      <c r="B169" s="5">
        <v>43918</v>
      </c>
      <c r="C169" s="4">
        <v>49</v>
      </c>
      <c r="D169" s="11" t="str">
        <f t="shared" si="11"/>
        <v>40-49 y/o</v>
      </c>
      <c r="E169" s="4" t="s">
        <v>9</v>
      </c>
      <c r="F169" s="27"/>
      <c r="G169" s="4" t="s">
        <v>31</v>
      </c>
      <c r="H169" s="4" t="s">
        <v>11</v>
      </c>
      <c r="I169" s="4"/>
      <c r="J169" s="4"/>
      <c r="K169" s="8" t="s">
        <v>5</v>
      </c>
      <c r="L169" s="8" t="s">
        <v>5</v>
      </c>
      <c r="M169" s="8"/>
      <c r="N169" s="4" t="s">
        <v>223</v>
      </c>
      <c r="O169" s="4" t="s">
        <v>36</v>
      </c>
      <c r="X169"/>
      <c r="Z169" s="56" t="s">
        <v>225</v>
      </c>
    </row>
    <row r="170" spans="1:29" ht="25" hidden="1" x14ac:dyDescent="0.35">
      <c r="A170" s="4">
        <v>169</v>
      </c>
      <c r="B170" s="5">
        <v>43918</v>
      </c>
      <c r="C170" s="4">
        <v>49</v>
      </c>
      <c r="D170" s="11" t="str">
        <f t="shared" si="11"/>
        <v>40-49 y/o</v>
      </c>
      <c r="E170" s="4" t="s">
        <v>9</v>
      </c>
      <c r="F170" s="27"/>
      <c r="G170" s="4" t="s">
        <v>31</v>
      </c>
      <c r="H170" s="4" t="s">
        <v>11</v>
      </c>
      <c r="I170" s="4"/>
      <c r="J170" s="4"/>
      <c r="K170" s="8" t="s">
        <v>5</v>
      </c>
      <c r="L170" s="8" t="s">
        <v>5</v>
      </c>
      <c r="M170" s="8"/>
      <c r="N170" s="4" t="s">
        <v>223</v>
      </c>
      <c r="O170" s="4" t="s">
        <v>36</v>
      </c>
      <c r="X170"/>
      <c r="Z170" s="56"/>
    </row>
    <row r="171" spans="1:29" ht="25" hidden="1" x14ac:dyDescent="0.35">
      <c r="A171" s="4">
        <v>170</v>
      </c>
      <c r="B171" s="5">
        <v>43918</v>
      </c>
      <c r="C171" s="4">
        <v>27</v>
      </c>
      <c r="D171" s="11" t="str">
        <f t="shared" si="11"/>
        <v>20-29 y/o</v>
      </c>
      <c r="E171" s="4" t="s">
        <v>0</v>
      </c>
      <c r="F171" s="27"/>
      <c r="G171" s="4" t="s">
        <v>33</v>
      </c>
      <c r="H171" s="4" t="s">
        <v>11</v>
      </c>
      <c r="I171" s="4"/>
      <c r="J171" s="4"/>
      <c r="K171" s="8" t="s">
        <v>5</v>
      </c>
      <c r="L171" s="8" t="s">
        <v>5</v>
      </c>
      <c r="M171" s="8"/>
      <c r="N171" s="4" t="s">
        <v>226</v>
      </c>
      <c r="O171" s="4" t="s">
        <v>36</v>
      </c>
      <c r="X171"/>
      <c r="Z171" s="4" t="s">
        <v>227</v>
      </c>
    </row>
    <row r="172" spans="1:29" ht="25" hidden="1" x14ac:dyDescent="0.35">
      <c r="A172" s="4">
        <v>171</v>
      </c>
      <c r="B172" s="5">
        <v>43918</v>
      </c>
      <c r="C172" s="4">
        <v>19</v>
      </c>
      <c r="D172" s="11" t="str">
        <f t="shared" si="11"/>
        <v>10-19 y/o</v>
      </c>
      <c r="E172" s="4" t="s">
        <v>9</v>
      </c>
      <c r="F172" s="27"/>
      <c r="G172" s="4" t="s">
        <v>1</v>
      </c>
      <c r="H172" s="4" t="s">
        <v>11</v>
      </c>
      <c r="I172" s="4"/>
      <c r="J172" s="4"/>
      <c r="K172" s="8" t="s">
        <v>4</v>
      </c>
      <c r="L172" s="8" t="s">
        <v>5</v>
      </c>
      <c r="M172" s="8"/>
      <c r="N172" s="4" t="s">
        <v>228</v>
      </c>
      <c r="O172" s="4" t="s">
        <v>36</v>
      </c>
      <c r="X172"/>
      <c r="Z172" s="4" t="s">
        <v>229</v>
      </c>
    </row>
    <row r="173" spans="1:29" ht="25" hidden="1" x14ac:dyDescent="0.35">
      <c r="A173" s="4">
        <v>172</v>
      </c>
      <c r="B173" s="5">
        <v>43918</v>
      </c>
      <c r="C173" s="4" t="e">
        <f>NA()</f>
        <v>#N/A</v>
      </c>
      <c r="D173" s="11" t="e">
        <f t="shared" si="11"/>
        <v>#N/A</v>
      </c>
      <c r="E173" s="4" t="s">
        <v>9</v>
      </c>
      <c r="F173" s="27"/>
      <c r="G173" s="4" t="e">
        <f>NA()</f>
        <v>#N/A</v>
      </c>
      <c r="H173" s="4" t="s">
        <v>11</v>
      </c>
      <c r="I173" s="4"/>
      <c r="J173" s="4"/>
      <c r="K173" s="8" t="s">
        <v>5</v>
      </c>
      <c r="L173" s="8" t="s">
        <v>5</v>
      </c>
      <c r="M173" s="8"/>
      <c r="N173" s="4" t="e">
        <f>NA()</f>
        <v>#N/A</v>
      </c>
      <c r="O173" s="4" t="s">
        <v>36</v>
      </c>
      <c r="R173">
        <v>7</v>
      </c>
      <c r="S173">
        <v>38</v>
      </c>
      <c r="X173"/>
      <c r="Z173" s="4" t="s">
        <v>230</v>
      </c>
      <c r="AC173" s="10" t="s">
        <v>286</v>
      </c>
    </row>
    <row r="174" spans="1:29" ht="25" hidden="1" x14ac:dyDescent="0.35">
      <c r="A174" s="4">
        <v>173</v>
      </c>
      <c r="B174" s="5">
        <v>43918</v>
      </c>
      <c r="C174" s="4" t="e">
        <f>NA()</f>
        <v>#N/A</v>
      </c>
      <c r="D174" s="11" t="e">
        <f t="shared" si="11"/>
        <v>#N/A</v>
      </c>
      <c r="E174" s="4" t="s">
        <v>9</v>
      </c>
      <c r="F174" s="27"/>
      <c r="G174" s="4" t="s">
        <v>31</v>
      </c>
      <c r="H174" s="4" t="s">
        <v>11</v>
      </c>
      <c r="I174" s="4"/>
      <c r="J174" s="4"/>
      <c r="K174" s="8" t="s">
        <v>4</v>
      </c>
      <c r="L174" s="8" t="s">
        <v>5</v>
      </c>
      <c r="M174" s="8"/>
      <c r="N174" s="4" t="e">
        <f>NA()</f>
        <v>#N/A</v>
      </c>
      <c r="O174" s="4" t="s">
        <v>36</v>
      </c>
      <c r="X174"/>
      <c r="Z174" s="4" t="s">
        <v>231</v>
      </c>
    </row>
    <row r="175" spans="1:29" ht="25" hidden="1" x14ac:dyDescent="0.35">
      <c r="A175" s="4">
        <v>174</v>
      </c>
      <c r="B175" s="5">
        <v>43918</v>
      </c>
      <c r="C175" s="4" t="e">
        <f>NA()</f>
        <v>#N/A</v>
      </c>
      <c r="D175" s="11" t="e">
        <f t="shared" si="11"/>
        <v>#N/A</v>
      </c>
      <c r="E175" s="4" t="s">
        <v>9</v>
      </c>
      <c r="F175" s="27"/>
      <c r="G175" s="4" t="s">
        <v>33</v>
      </c>
      <c r="H175" s="4" t="s">
        <v>11</v>
      </c>
      <c r="I175" s="4"/>
      <c r="J175" s="4"/>
      <c r="K175" s="8" t="s">
        <v>5</v>
      </c>
      <c r="L175" s="8" t="s">
        <v>5</v>
      </c>
      <c r="M175" s="8"/>
      <c r="N175" s="4" t="e">
        <f>NA()</f>
        <v>#N/A</v>
      </c>
      <c r="O175" s="4" t="s">
        <v>36</v>
      </c>
      <c r="X175"/>
      <c r="Z175" s="4" t="s">
        <v>232</v>
      </c>
    </row>
    <row r="176" spans="1:29" ht="25" hidden="1" customHeight="1" x14ac:dyDescent="0.35">
      <c r="A176" s="4">
        <v>175</v>
      </c>
      <c r="B176" s="5">
        <v>43919</v>
      </c>
      <c r="C176" s="4">
        <v>57</v>
      </c>
      <c r="D176" s="11" t="str">
        <f t="shared" si="11"/>
        <v>50-59 y/o</v>
      </c>
      <c r="E176" s="4" t="s">
        <v>0</v>
      </c>
      <c r="F176" s="27"/>
      <c r="G176" s="4" t="e">
        <f>NA()</f>
        <v>#N/A</v>
      </c>
      <c r="H176" s="4" t="s">
        <v>11</v>
      </c>
      <c r="I176" s="4"/>
      <c r="J176" s="4"/>
      <c r="K176" s="8" t="s">
        <v>5</v>
      </c>
      <c r="L176" s="8" t="s">
        <v>5</v>
      </c>
      <c r="M176" s="8"/>
      <c r="N176" s="4" t="e">
        <f>NA()</f>
        <v>#N/A</v>
      </c>
      <c r="O176" s="4" t="s">
        <v>36</v>
      </c>
      <c r="X176"/>
      <c r="Z176" s="56" t="s">
        <v>233</v>
      </c>
    </row>
    <row r="177" spans="1:29" ht="25" hidden="1" x14ac:dyDescent="0.35">
      <c r="A177" s="4">
        <v>176</v>
      </c>
      <c r="B177" s="5">
        <v>43919</v>
      </c>
      <c r="C177" s="4">
        <v>57</v>
      </c>
      <c r="D177" s="11" t="str">
        <f t="shared" si="11"/>
        <v>50-59 y/o</v>
      </c>
      <c r="E177" s="4" t="s">
        <v>9</v>
      </c>
      <c r="F177" s="27"/>
      <c r="G177" s="4" t="e">
        <f>NA()</f>
        <v>#N/A</v>
      </c>
      <c r="H177" s="4" t="s">
        <v>11</v>
      </c>
      <c r="I177" s="4"/>
      <c r="J177" s="4"/>
      <c r="K177" s="8" t="s">
        <v>5</v>
      </c>
      <c r="L177" s="8" t="s">
        <v>5</v>
      </c>
      <c r="M177" s="8"/>
      <c r="N177" s="4" t="e">
        <f>NA()</f>
        <v>#N/A</v>
      </c>
      <c r="O177" s="4" t="s">
        <v>36</v>
      </c>
      <c r="X177"/>
      <c r="Z177" s="56"/>
    </row>
    <row r="178" spans="1:29" ht="25" hidden="1" x14ac:dyDescent="0.35">
      <c r="A178" s="4">
        <v>177</v>
      </c>
      <c r="B178" s="5">
        <v>43919</v>
      </c>
      <c r="C178" s="4">
        <v>49</v>
      </c>
      <c r="D178" s="11" t="str">
        <f t="shared" si="11"/>
        <v>40-49 y/o</v>
      </c>
      <c r="E178" s="4" t="s">
        <v>9</v>
      </c>
      <c r="F178" s="27"/>
      <c r="G178" s="4" t="e">
        <f>NA()</f>
        <v>#N/A</v>
      </c>
      <c r="H178" s="4" t="s">
        <v>11</v>
      </c>
      <c r="I178" s="4"/>
      <c r="J178" s="4"/>
      <c r="K178" s="8" t="s">
        <v>5</v>
      </c>
      <c r="L178" s="8" t="s">
        <v>5</v>
      </c>
      <c r="M178" s="8"/>
      <c r="N178" s="4" t="e">
        <f>NA()</f>
        <v>#N/A</v>
      </c>
      <c r="O178" s="4" t="s">
        <v>36</v>
      </c>
      <c r="X178"/>
      <c r="Z178" s="56"/>
    </row>
    <row r="179" spans="1:29" ht="25" hidden="1" x14ac:dyDescent="0.35">
      <c r="A179" s="4">
        <v>178</v>
      </c>
      <c r="B179" s="5">
        <v>43919</v>
      </c>
      <c r="C179" s="4">
        <v>44</v>
      </c>
      <c r="D179" s="11" t="str">
        <f t="shared" si="11"/>
        <v>40-49 y/o</v>
      </c>
      <c r="E179" s="4" t="s">
        <v>9</v>
      </c>
      <c r="F179" s="27"/>
      <c r="G179" s="6" t="s">
        <v>234</v>
      </c>
      <c r="H179" s="4" t="s">
        <v>11</v>
      </c>
      <c r="I179" s="4"/>
      <c r="J179" s="4"/>
      <c r="K179" s="8" t="s">
        <v>5</v>
      </c>
      <c r="L179" s="8" t="s">
        <v>5</v>
      </c>
      <c r="M179" s="8"/>
      <c r="N179" s="4" t="s">
        <v>235</v>
      </c>
      <c r="O179" s="4" t="s">
        <v>36</v>
      </c>
      <c r="X179"/>
      <c r="Z179" s="56"/>
    </row>
    <row r="180" spans="1:29" ht="25" hidden="1" x14ac:dyDescent="0.35">
      <c r="A180" s="4">
        <v>179</v>
      </c>
      <c r="B180" s="5">
        <v>43919</v>
      </c>
      <c r="C180" s="4">
        <v>62</v>
      </c>
      <c r="D180" s="11" t="str">
        <f t="shared" si="11"/>
        <v>60-69 y/o</v>
      </c>
      <c r="E180" s="4" t="e">
        <f>NA()</f>
        <v>#N/A</v>
      </c>
      <c r="F180" s="27"/>
      <c r="G180" s="4" t="s">
        <v>10</v>
      </c>
      <c r="H180" s="4" t="s">
        <v>11</v>
      </c>
      <c r="I180" s="4"/>
      <c r="J180" s="4"/>
      <c r="K180" s="8" t="s">
        <v>5</v>
      </c>
      <c r="L180" s="8" t="s">
        <v>5</v>
      </c>
      <c r="M180" s="8"/>
      <c r="N180" s="4" t="s">
        <v>236</v>
      </c>
      <c r="O180" s="4" t="s">
        <v>36</v>
      </c>
      <c r="X180"/>
      <c r="Z180" s="4" t="s">
        <v>237</v>
      </c>
    </row>
    <row r="181" spans="1:29" ht="50" hidden="1" x14ac:dyDescent="0.35">
      <c r="A181" s="4">
        <v>180</v>
      </c>
      <c r="B181" s="5">
        <v>43919</v>
      </c>
      <c r="C181" s="4">
        <v>27</v>
      </c>
      <c r="D181" s="11" t="str">
        <f t="shared" si="11"/>
        <v>20-29 y/o</v>
      </c>
      <c r="E181" s="4" t="s">
        <v>9</v>
      </c>
      <c r="F181" s="27"/>
      <c r="G181" s="4" t="s">
        <v>33</v>
      </c>
      <c r="H181" s="4" t="s">
        <v>11</v>
      </c>
      <c r="I181" s="4"/>
      <c r="J181" s="4"/>
      <c r="K181" s="8" t="s">
        <v>4</v>
      </c>
      <c r="L181" s="8" t="s">
        <v>5</v>
      </c>
      <c r="M181" s="8"/>
      <c r="N181" s="4" t="s">
        <v>238</v>
      </c>
      <c r="O181" s="4" t="s">
        <v>36</v>
      </c>
      <c r="X181"/>
      <c r="Z181" s="4" t="s">
        <v>239</v>
      </c>
    </row>
    <row r="182" spans="1:29" ht="37.5" hidden="1" x14ac:dyDescent="0.35">
      <c r="A182" s="4">
        <v>181</v>
      </c>
      <c r="B182" s="5">
        <v>43919</v>
      </c>
      <c r="C182" s="4">
        <v>33</v>
      </c>
      <c r="D182" s="11" t="str">
        <f t="shared" si="11"/>
        <v>30-39 y/o</v>
      </c>
      <c r="E182" s="4" t="s">
        <v>0</v>
      </c>
      <c r="F182" s="27"/>
      <c r="G182" s="4" t="s">
        <v>33</v>
      </c>
      <c r="H182" s="4" t="s">
        <v>11</v>
      </c>
      <c r="I182" s="4"/>
      <c r="J182" s="4"/>
      <c r="K182" s="8" t="s">
        <v>4</v>
      </c>
      <c r="L182" s="8" t="s">
        <v>5</v>
      </c>
      <c r="M182" s="8"/>
      <c r="N182" s="4" t="s">
        <v>238</v>
      </c>
      <c r="O182" s="4" t="s">
        <v>36</v>
      </c>
      <c r="X182"/>
      <c r="Z182" s="4" t="s">
        <v>240</v>
      </c>
    </row>
    <row r="183" spans="1:29" ht="58" hidden="1" x14ac:dyDescent="0.35">
      <c r="A183" s="4">
        <v>182</v>
      </c>
      <c r="B183" s="5">
        <v>43919</v>
      </c>
      <c r="C183" s="4">
        <v>19</v>
      </c>
      <c r="D183" s="11" t="str">
        <f t="shared" si="11"/>
        <v>10-19 y/o</v>
      </c>
      <c r="E183" s="4" t="s">
        <v>9</v>
      </c>
      <c r="F183" s="27"/>
      <c r="G183" s="4" t="s">
        <v>33</v>
      </c>
      <c r="H183" s="4" t="s">
        <v>11</v>
      </c>
      <c r="I183" s="4"/>
      <c r="J183" s="4"/>
      <c r="K183" s="8" t="s">
        <v>4</v>
      </c>
      <c r="L183" s="8" t="s">
        <v>5</v>
      </c>
      <c r="M183" s="8"/>
      <c r="N183" s="4" t="s">
        <v>238</v>
      </c>
      <c r="O183" s="4" t="s">
        <v>36</v>
      </c>
      <c r="X183"/>
      <c r="Z183" s="7" t="s">
        <v>241</v>
      </c>
    </row>
    <row r="184" spans="1:29" ht="25" hidden="1" x14ac:dyDescent="0.35">
      <c r="A184" s="4">
        <v>183</v>
      </c>
      <c r="B184" s="5">
        <v>43919</v>
      </c>
      <c r="C184" s="4">
        <v>43</v>
      </c>
      <c r="D184" s="11" t="str">
        <f t="shared" si="11"/>
        <v>40-49 y/o</v>
      </c>
      <c r="E184" s="4" t="s">
        <v>9</v>
      </c>
      <c r="F184" s="27"/>
      <c r="G184" s="4" t="s">
        <v>31</v>
      </c>
      <c r="H184" s="4" t="s">
        <v>11</v>
      </c>
      <c r="I184" s="4"/>
      <c r="J184" s="4"/>
      <c r="K184" s="8" t="s">
        <v>5</v>
      </c>
      <c r="L184" s="8" t="s">
        <v>5</v>
      </c>
      <c r="M184" s="8"/>
      <c r="N184" s="4" t="s">
        <v>126</v>
      </c>
      <c r="O184" s="4" t="s">
        <v>36</v>
      </c>
      <c r="X184"/>
      <c r="Z184" s="4" t="s">
        <v>242</v>
      </c>
    </row>
    <row r="185" spans="1:29" ht="37.5" hidden="1" x14ac:dyDescent="0.35">
      <c r="A185" s="4">
        <v>184</v>
      </c>
      <c r="B185" s="5">
        <v>43919</v>
      </c>
      <c r="C185" s="4">
        <v>42</v>
      </c>
      <c r="D185" s="11" t="str">
        <f t="shared" si="11"/>
        <v>40-49 y/o</v>
      </c>
      <c r="E185" s="4" t="s">
        <v>9</v>
      </c>
      <c r="F185" s="27"/>
      <c r="G185" s="4" t="s">
        <v>31</v>
      </c>
      <c r="H185" s="4" t="s">
        <v>11</v>
      </c>
      <c r="I185" s="4"/>
      <c r="J185" s="4"/>
      <c r="K185" s="8" t="s">
        <v>5</v>
      </c>
      <c r="L185" s="8" t="s">
        <v>5</v>
      </c>
      <c r="M185" s="8"/>
      <c r="N185" s="4" t="s">
        <v>126</v>
      </c>
      <c r="O185" s="4" t="s">
        <v>36</v>
      </c>
      <c r="X185"/>
      <c r="Z185" s="4" t="s">
        <v>243</v>
      </c>
    </row>
    <row r="186" spans="1:29" ht="37.5" hidden="1" x14ac:dyDescent="0.35">
      <c r="A186" s="4">
        <v>185</v>
      </c>
      <c r="B186" s="5">
        <v>43919</v>
      </c>
      <c r="C186" s="4">
        <v>38</v>
      </c>
      <c r="D186" s="11" t="str">
        <f t="shared" si="11"/>
        <v>30-39 y/o</v>
      </c>
      <c r="E186" s="4" t="s">
        <v>0</v>
      </c>
      <c r="F186" s="27"/>
      <c r="G186" s="4" t="s">
        <v>31</v>
      </c>
      <c r="H186" s="4" t="s">
        <v>11</v>
      </c>
      <c r="I186" s="4"/>
      <c r="J186" s="4"/>
      <c r="K186" s="8" t="s">
        <v>5</v>
      </c>
      <c r="L186" s="8" t="s">
        <v>5</v>
      </c>
      <c r="M186" s="8"/>
      <c r="N186" s="4" t="s">
        <v>126</v>
      </c>
      <c r="O186" s="4" t="s">
        <v>36</v>
      </c>
      <c r="X186"/>
      <c r="Z186" s="4" t="s">
        <v>244</v>
      </c>
    </row>
    <row r="187" spans="1:29" ht="50" hidden="1" x14ac:dyDescent="0.35">
      <c r="A187" s="4">
        <v>186</v>
      </c>
      <c r="B187" s="5">
        <v>43919</v>
      </c>
      <c r="C187" s="4">
        <v>52</v>
      </c>
      <c r="D187" s="11" t="str">
        <f t="shared" si="11"/>
        <v>50-59 y/o</v>
      </c>
      <c r="E187" s="4" t="s">
        <v>9</v>
      </c>
      <c r="F187" s="27"/>
      <c r="G187" s="4" t="s">
        <v>31</v>
      </c>
      <c r="H187" s="4" t="s">
        <v>88</v>
      </c>
      <c r="I187" s="4"/>
      <c r="J187" s="4"/>
      <c r="K187" s="8" t="s">
        <v>4</v>
      </c>
      <c r="L187" s="8" t="s">
        <v>5</v>
      </c>
      <c r="M187" s="8"/>
      <c r="N187" s="4" t="s">
        <v>126</v>
      </c>
      <c r="O187" s="4" t="s">
        <v>36</v>
      </c>
      <c r="X187"/>
      <c r="Z187" s="4" t="s">
        <v>245</v>
      </c>
    </row>
    <row r="188" spans="1:29" ht="62.5" x14ac:dyDescent="0.35">
      <c r="A188" s="4">
        <v>187</v>
      </c>
      <c r="B188" s="5">
        <v>43919</v>
      </c>
      <c r="C188" s="4">
        <v>30</v>
      </c>
      <c r="D188" s="11" t="str">
        <f t="shared" si="11"/>
        <v>30-39 y/o</v>
      </c>
      <c r="E188" s="4" t="s">
        <v>0</v>
      </c>
      <c r="F188" s="27"/>
      <c r="G188" s="4" t="s">
        <v>31</v>
      </c>
      <c r="H188" s="4" t="s">
        <v>19</v>
      </c>
      <c r="I188" s="4"/>
      <c r="J188" s="4"/>
      <c r="K188" s="8" t="s">
        <v>4</v>
      </c>
      <c r="L188" s="8" t="s">
        <v>5</v>
      </c>
      <c r="M188" s="8"/>
      <c r="N188" s="4" t="s">
        <v>126</v>
      </c>
      <c r="O188" s="4" t="s">
        <v>6</v>
      </c>
      <c r="P188" s="47">
        <v>43920</v>
      </c>
      <c r="V188" s="47">
        <v>43915</v>
      </c>
      <c r="W188" s="47">
        <v>43912</v>
      </c>
      <c r="X188" s="51">
        <f>P188-W188</f>
        <v>8</v>
      </c>
      <c r="Z188" s="4" t="s">
        <v>246</v>
      </c>
      <c r="AC188" s="49" t="s">
        <v>391</v>
      </c>
    </row>
    <row r="189" spans="1:29" ht="50" hidden="1" x14ac:dyDescent="0.35">
      <c r="A189" s="4">
        <v>188</v>
      </c>
      <c r="B189" s="5">
        <v>43919</v>
      </c>
      <c r="C189" s="4">
        <v>44</v>
      </c>
      <c r="D189" s="11" t="str">
        <f t="shared" si="11"/>
        <v>40-49 y/o</v>
      </c>
      <c r="E189" s="4" t="s">
        <v>9</v>
      </c>
      <c r="F189" s="27"/>
      <c r="G189" s="4" t="s">
        <v>31</v>
      </c>
      <c r="H189" s="4" t="s">
        <v>11</v>
      </c>
      <c r="I189" s="4"/>
      <c r="J189" s="4"/>
      <c r="K189" s="8" t="s">
        <v>5</v>
      </c>
      <c r="L189" s="8" t="s">
        <v>5</v>
      </c>
      <c r="M189" s="8"/>
      <c r="N189" s="4" t="s">
        <v>126</v>
      </c>
      <c r="O189" s="4" t="s">
        <v>36</v>
      </c>
      <c r="X189"/>
      <c r="Z189" s="4" t="s">
        <v>247</v>
      </c>
    </row>
    <row r="190" spans="1:29" ht="25" hidden="1" customHeight="1" x14ac:dyDescent="0.35">
      <c r="A190" s="4">
        <v>189</v>
      </c>
      <c r="B190" s="5">
        <v>43920</v>
      </c>
      <c r="C190" s="4">
        <v>46</v>
      </c>
      <c r="D190" s="11" t="str">
        <f t="shared" si="11"/>
        <v>40-49 y/o</v>
      </c>
      <c r="E190" s="4" t="s">
        <v>9</v>
      </c>
      <c r="F190" s="27"/>
      <c r="G190" s="4" t="e">
        <f>NA()</f>
        <v>#N/A</v>
      </c>
      <c r="H190" s="4" t="s">
        <v>11</v>
      </c>
      <c r="I190" s="4"/>
      <c r="J190" s="4"/>
      <c r="K190" s="8" t="s">
        <v>5</v>
      </c>
      <c r="L190" s="8" t="s">
        <v>5</v>
      </c>
      <c r="M190" s="8"/>
      <c r="N190" s="4" t="e">
        <f>NA()</f>
        <v>#N/A</v>
      </c>
      <c r="O190" s="4" t="s">
        <v>36</v>
      </c>
      <c r="X190"/>
      <c r="Z190" s="56" t="s">
        <v>233</v>
      </c>
    </row>
    <row r="191" spans="1:29" ht="25" hidden="1" x14ac:dyDescent="0.35">
      <c r="A191" s="4">
        <v>190</v>
      </c>
      <c r="B191" s="5">
        <v>43920</v>
      </c>
      <c r="C191" s="4">
        <v>49</v>
      </c>
      <c r="D191" s="11" t="str">
        <f t="shared" si="11"/>
        <v>40-49 y/o</v>
      </c>
      <c r="E191" s="4" t="s">
        <v>9</v>
      </c>
      <c r="F191" s="27"/>
      <c r="G191" s="4" t="e">
        <f>NA()</f>
        <v>#N/A</v>
      </c>
      <c r="H191" s="4" t="s">
        <v>11</v>
      </c>
      <c r="I191" s="4"/>
      <c r="J191" s="4"/>
      <c r="K191" s="8" t="s">
        <v>5</v>
      </c>
      <c r="L191" s="8" t="s">
        <v>5</v>
      </c>
      <c r="M191" s="8"/>
      <c r="N191" s="4" t="e">
        <f>NA()</f>
        <v>#N/A</v>
      </c>
      <c r="O191" s="4" t="s">
        <v>36</v>
      </c>
      <c r="X191"/>
      <c r="Z191" s="56"/>
    </row>
    <row r="192" spans="1:29" ht="25" hidden="1" x14ac:dyDescent="0.35">
      <c r="A192" s="4">
        <v>191</v>
      </c>
      <c r="B192" s="5">
        <v>43920</v>
      </c>
      <c r="C192" s="4">
        <v>36</v>
      </c>
      <c r="D192" s="11" t="str">
        <f t="shared" si="11"/>
        <v>30-39 y/o</v>
      </c>
      <c r="E192" s="4" t="s">
        <v>9</v>
      </c>
      <c r="F192" s="27"/>
      <c r="G192" s="4" t="e">
        <f>NA()</f>
        <v>#N/A</v>
      </c>
      <c r="H192" s="4" t="s">
        <v>11</v>
      </c>
      <c r="I192" s="4"/>
      <c r="J192" s="4"/>
      <c r="K192" s="8" t="s">
        <v>5</v>
      </c>
      <c r="L192" s="8" t="s">
        <v>5</v>
      </c>
      <c r="M192" s="8"/>
      <c r="N192" s="4" t="e">
        <f>NA()</f>
        <v>#N/A</v>
      </c>
      <c r="O192" s="4" t="s">
        <v>36</v>
      </c>
      <c r="X192"/>
      <c r="Z192" s="56"/>
    </row>
    <row r="193" spans="1:26" ht="25" hidden="1" x14ac:dyDescent="0.35">
      <c r="A193" s="4">
        <v>192</v>
      </c>
      <c r="B193" s="5">
        <v>43920</v>
      </c>
      <c r="C193" s="4">
        <v>23</v>
      </c>
      <c r="D193" s="11" t="str">
        <f t="shared" si="11"/>
        <v>20-29 y/o</v>
      </c>
      <c r="E193" s="4" t="s">
        <v>9</v>
      </c>
      <c r="F193" s="27"/>
      <c r="G193" s="4" t="e">
        <f>NA()</f>
        <v>#N/A</v>
      </c>
      <c r="H193" s="4" t="s">
        <v>11</v>
      </c>
      <c r="I193" s="4"/>
      <c r="J193" s="4"/>
      <c r="K193" s="8" t="s">
        <v>5</v>
      </c>
      <c r="L193" s="8" t="s">
        <v>5</v>
      </c>
      <c r="M193" s="8"/>
      <c r="N193" s="4" t="e">
        <f>NA()</f>
        <v>#N/A</v>
      </c>
      <c r="O193" s="4" t="s">
        <v>36</v>
      </c>
      <c r="X193"/>
      <c r="Z193" s="56"/>
    </row>
    <row r="194" spans="1:26" ht="25" hidden="1" x14ac:dyDescent="0.35">
      <c r="A194" s="4">
        <v>193</v>
      </c>
      <c r="B194" s="5">
        <v>43920</v>
      </c>
      <c r="C194" s="4">
        <v>21</v>
      </c>
      <c r="D194" s="11" t="str">
        <f t="shared" si="11"/>
        <v>20-29 y/o</v>
      </c>
      <c r="E194" s="4" t="s">
        <v>9</v>
      </c>
      <c r="F194" s="27"/>
      <c r="G194" s="4" t="e">
        <f>NA()</f>
        <v>#N/A</v>
      </c>
      <c r="H194" s="4" t="s">
        <v>11</v>
      </c>
      <c r="I194" s="4"/>
      <c r="J194" s="4"/>
      <c r="K194" s="8" t="s">
        <v>5</v>
      </c>
      <c r="L194" s="8" t="s">
        <v>5</v>
      </c>
      <c r="M194" s="8"/>
      <c r="N194" s="4" t="e">
        <f>NA()</f>
        <v>#N/A</v>
      </c>
      <c r="O194" s="4" t="s">
        <v>36</v>
      </c>
      <c r="X194"/>
      <c r="Z194" s="56"/>
    </row>
    <row r="195" spans="1:26" ht="25" hidden="1" x14ac:dyDescent="0.35">
      <c r="A195" s="4">
        <v>194</v>
      </c>
      <c r="B195" s="5">
        <v>43920</v>
      </c>
      <c r="C195" s="4">
        <v>42</v>
      </c>
      <c r="D195" s="11" t="str">
        <f t="shared" ref="D195:D208" si="12">IF(C195&lt;10,"0-9 y/o",IF(C195&lt;20,"10-19 y/o",IF(C195&lt;30,"20-29 y/o",IF(C195&lt;40,"30-39 y/o",IF(C195&lt;50,"40-49 y/o",IF(C195&lt;60,"50-59 y/o",IF(C195&lt;70,"60-69 y/o",IF(C195&lt;80,"70-79 y/o","80 and over"))))))))</f>
        <v>40-49 y/o</v>
      </c>
      <c r="E195" s="4" t="s">
        <v>9</v>
      </c>
      <c r="F195" s="27"/>
      <c r="G195" s="4" t="e">
        <f>NA()</f>
        <v>#N/A</v>
      </c>
      <c r="H195" s="4" t="s">
        <v>11</v>
      </c>
      <c r="I195" s="4"/>
      <c r="J195" s="4"/>
      <c r="K195" s="8" t="s">
        <v>5</v>
      </c>
      <c r="L195" s="8" t="s">
        <v>5</v>
      </c>
      <c r="M195" s="8"/>
      <c r="N195" s="4" t="e">
        <f>NA()</f>
        <v>#N/A</v>
      </c>
      <c r="O195" s="4" t="s">
        <v>36</v>
      </c>
      <c r="X195"/>
      <c r="Z195" s="56"/>
    </row>
    <row r="196" spans="1:26" ht="25" hidden="1" x14ac:dyDescent="0.35">
      <c r="A196" s="4">
        <v>195</v>
      </c>
      <c r="B196" s="5">
        <v>43920</v>
      </c>
      <c r="C196" s="4">
        <v>41</v>
      </c>
      <c r="D196" s="11" t="str">
        <f t="shared" si="12"/>
        <v>40-49 y/o</v>
      </c>
      <c r="E196" s="4" t="s">
        <v>9</v>
      </c>
      <c r="F196" s="27"/>
      <c r="G196" s="4" t="s">
        <v>31</v>
      </c>
      <c r="H196" s="4" t="s">
        <v>11</v>
      </c>
      <c r="I196" s="4"/>
      <c r="J196" s="4"/>
      <c r="K196" s="8" t="s">
        <v>5</v>
      </c>
      <c r="L196" s="8" t="s">
        <v>5</v>
      </c>
      <c r="M196" s="8"/>
      <c r="N196" s="4" t="s">
        <v>248</v>
      </c>
      <c r="O196" s="4" t="s">
        <v>36</v>
      </c>
      <c r="X196"/>
      <c r="Z196" s="56" t="s">
        <v>233</v>
      </c>
    </row>
    <row r="197" spans="1:26" ht="25" hidden="1" x14ac:dyDescent="0.35">
      <c r="A197" s="4">
        <v>196</v>
      </c>
      <c r="B197" s="5">
        <v>43920</v>
      </c>
      <c r="C197" s="4">
        <v>34</v>
      </c>
      <c r="D197" s="11" t="str">
        <f t="shared" si="12"/>
        <v>30-39 y/o</v>
      </c>
      <c r="E197" s="4" t="s">
        <v>9</v>
      </c>
      <c r="F197" s="27"/>
      <c r="G197" s="4" t="s">
        <v>31</v>
      </c>
      <c r="H197" s="4" t="s">
        <v>11</v>
      </c>
      <c r="I197" s="4"/>
      <c r="J197" s="4"/>
      <c r="K197" s="8" t="s">
        <v>5</v>
      </c>
      <c r="L197" s="8" t="s">
        <v>5</v>
      </c>
      <c r="M197" s="8"/>
      <c r="N197" s="4" t="s">
        <v>126</v>
      </c>
      <c r="O197" s="4" t="s">
        <v>36</v>
      </c>
      <c r="X197"/>
      <c r="Z197" s="56"/>
    </row>
    <row r="198" spans="1:26" ht="50" hidden="1" x14ac:dyDescent="0.35">
      <c r="A198" s="4">
        <v>197</v>
      </c>
      <c r="B198" s="5">
        <v>43920</v>
      </c>
      <c r="C198" s="4">
        <v>41</v>
      </c>
      <c r="D198" s="11" t="str">
        <f t="shared" si="12"/>
        <v>40-49 y/o</v>
      </c>
      <c r="E198" s="4" t="s">
        <v>0</v>
      </c>
      <c r="F198" s="27"/>
      <c r="G198" s="4" t="s">
        <v>31</v>
      </c>
      <c r="H198" s="4" t="s">
        <v>11</v>
      </c>
      <c r="I198" s="4"/>
      <c r="J198" s="4"/>
      <c r="K198" s="8" t="s">
        <v>5</v>
      </c>
      <c r="L198" s="8" t="s">
        <v>5</v>
      </c>
      <c r="M198" s="8"/>
      <c r="N198" s="4" t="s">
        <v>126</v>
      </c>
      <c r="O198" s="4" t="s">
        <v>36</v>
      </c>
      <c r="X198"/>
      <c r="Z198" s="4" t="s">
        <v>249</v>
      </c>
    </row>
    <row r="199" spans="1:26" ht="25" hidden="1" x14ac:dyDescent="0.35">
      <c r="A199" s="4">
        <v>198</v>
      </c>
      <c r="B199" s="5">
        <v>43920</v>
      </c>
      <c r="C199" s="4">
        <v>53</v>
      </c>
      <c r="D199" s="11" t="str">
        <f t="shared" si="12"/>
        <v>50-59 y/o</v>
      </c>
      <c r="E199" s="4" t="s">
        <v>9</v>
      </c>
      <c r="F199" s="27"/>
      <c r="G199" s="4" t="s">
        <v>31</v>
      </c>
      <c r="H199" s="4" t="s">
        <v>11</v>
      </c>
      <c r="I199" s="4"/>
      <c r="J199" s="4"/>
      <c r="K199" s="8" t="s">
        <v>5</v>
      </c>
      <c r="L199" s="8" t="s">
        <v>5</v>
      </c>
      <c r="M199" s="8"/>
      <c r="N199" s="4" t="s">
        <v>126</v>
      </c>
      <c r="O199" s="4" t="s">
        <v>36</v>
      </c>
      <c r="X199"/>
      <c r="Z199" s="56" t="s">
        <v>233</v>
      </c>
    </row>
    <row r="200" spans="1:26" ht="25" hidden="1" x14ac:dyDescent="0.35">
      <c r="A200" s="4">
        <v>199</v>
      </c>
      <c r="B200" s="5">
        <v>43920</v>
      </c>
      <c r="C200" s="4">
        <v>57</v>
      </c>
      <c r="D200" s="11" t="str">
        <f t="shared" si="12"/>
        <v>50-59 y/o</v>
      </c>
      <c r="E200" s="4" t="s">
        <v>9</v>
      </c>
      <c r="F200" s="27"/>
      <c r="G200" s="4" t="s">
        <v>31</v>
      </c>
      <c r="H200" s="4" t="s">
        <v>11</v>
      </c>
      <c r="I200" s="4"/>
      <c r="J200" s="4"/>
      <c r="K200" s="8" t="s">
        <v>5</v>
      </c>
      <c r="L200" s="8" t="s">
        <v>5</v>
      </c>
      <c r="M200" s="8"/>
      <c r="N200" s="4" t="s">
        <v>126</v>
      </c>
      <c r="O200" s="4" t="s">
        <v>36</v>
      </c>
      <c r="X200"/>
      <c r="Z200" s="56"/>
    </row>
    <row r="201" spans="1:26" ht="25" hidden="1" x14ac:dyDescent="0.35">
      <c r="A201" s="4">
        <v>200</v>
      </c>
      <c r="B201" s="5">
        <v>43920</v>
      </c>
      <c r="C201" s="4">
        <v>61</v>
      </c>
      <c r="D201" s="11" t="str">
        <f t="shared" si="12"/>
        <v>60-69 y/o</v>
      </c>
      <c r="E201" s="4" t="s">
        <v>9</v>
      </c>
      <c r="F201" s="27"/>
      <c r="G201" s="4" t="s">
        <v>31</v>
      </c>
      <c r="H201" s="4" t="s">
        <v>11</v>
      </c>
      <c r="I201" s="4"/>
      <c r="J201" s="4"/>
      <c r="K201" s="8" t="s">
        <v>5</v>
      </c>
      <c r="L201" s="8" t="s">
        <v>5</v>
      </c>
      <c r="M201" s="8"/>
      <c r="N201" s="4" t="s">
        <v>126</v>
      </c>
      <c r="O201" s="4" t="s">
        <v>36</v>
      </c>
      <c r="X201"/>
      <c r="Z201" s="56"/>
    </row>
    <row r="202" spans="1:26" ht="25" hidden="1" x14ac:dyDescent="0.35">
      <c r="A202" s="4">
        <v>201</v>
      </c>
      <c r="B202" s="5">
        <v>43920</v>
      </c>
      <c r="C202" s="4">
        <v>23</v>
      </c>
      <c r="D202" s="11" t="str">
        <f t="shared" si="12"/>
        <v>20-29 y/o</v>
      </c>
      <c r="E202" s="4" t="s">
        <v>9</v>
      </c>
      <c r="F202" s="27"/>
      <c r="G202" s="4" t="s">
        <v>31</v>
      </c>
      <c r="H202" s="4" t="s">
        <v>11</v>
      </c>
      <c r="I202" s="4"/>
      <c r="J202" s="4"/>
      <c r="K202" s="8" t="s">
        <v>5</v>
      </c>
      <c r="L202" s="8" t="s">
        <v>5</v>
      </c>
      <c r="M202" s="8"/>
      <c r="N202" s="4" t="s">
        <v>126</v>
      </c>
      <c r="O202" s="4" t="s">
        <v>36</v>
      </c>
      <c r="X202"/>
      <c r="Z202" s="56"/>
    </row>
    <row r="203" spans="1:26" ht="25" hidden="1" x14ac:dyDescent="0.35">
      <c r="A203" s="4">
        <v>202</v>
      </c>
      <c r="B203" s="5">
        <v>43920</v>
      </c>
      <c r="C203" s="4">
        <v>27</v>
      </c>
      <c r="D203" s="11" t="str">
        <f t="shared" si="12"/>
        <v>20-29 y/o</v>
      </c>
      <c r="E203" s="4" t="s">
        <v>9</v>
      </c>
      <c r="F203" s="27"/>
      <c r="G203" s="4" t="s">
        <v>31</v>
      </c>
      <c r="H203" s="4" t="s">
        <v>11</v>
      </c>
      <c r="I203" s="4"/>
      <c r="J203" s="4"/>
      <c r="K203" s="8" t="s">
        <v>5</v>
      </c>
      <c r="L203" s="8" t="s">
        <v>5</v>
      </c>
      <c r="M203" s="8"/>
      <c r="N203" s="4" t="s">
        <v>126</v>
      </c>
      <c r="O203" s="4" t="s">
        <v>36</v>
      </c>
      <c r="X203"/>
      <c r="Z203" s="56"/>
    </row>
    <row r="204" spans="1:26" ht="62.5" hidden="1" x14ac:dyDescent="0.35">
      <c r="A204" s="4">
        <v>203</v>
      </c>
      <c r="B204" s="5">
        <v>43920</v>
      </c>
      <c r="C204" s="4">
        <v>35</v>
      </c>
      <c r="D204" s="11" t="str">
        <f t="shared" si="12"/>
        <v>30-39 y/o</v>
      </c>
      <c r="E204" s="4" t="s">
        <v>9</v>
      </c>
      <c r="F204" s="27"/>
      <c r="G204" s="13" t="s">
        <v>1</v>
      </c>
      <c r="H204" s="4" t="s">
        <v>11</v>
      </c>
      <c r="I204" s="4"/>
      <c r="J204" s="4"/>
      <c r="K204" s="8" t="s">
        <v>4</v>
      </c>
      <c r="L204" s="8" t="s">
        <v>5</v>
      </c>
      <c r="M204" s="8"/>
      <c r="N204" s="4" t="e">
        <f>NA()</f>
        <v>#N/A</v>
      </c>
      <c r="O204" s="4" t="s">
        <v>36</v>
      </c>
      <c r="X204"/>
      <c r="Z204" s="4" t="s">
        <v>250</v>
      </c>
    </row>
    <row r="205" spans="1:26" ht="62.5" hidden="1" x14ac:dyDescent="0.35">
      <c r="A205" s="4">
        <v>204</v>
      </c>
      <c r="B205" s="5">
        <v>43921</v>
      </c>
      <c r="C205" s="4">
        <v>10</v>
      </c>
      <c r="D205" s="11" t="str">
        <f t="shared" si="12"/>
        <v>10-19 y/o</v>
      </c>
      <c r="E205" s="4" t="s">
        <v>0</v>
      </c>
      <c r="F205" s="27"/>
      <c r="G205" s="4" t="s">
        <v>1</v>
      </c>
      <c r="H205" s="4" t="s">
        <v>11</v>
      </c>
      <c r="I205" s="4"/>
      <c r="J205" s="4"/>
      <c r="K205" s="8" t="s">
        <v>4</v>
      </c>
      <c r="L205" s="8" t="s">
        <v>5</v>
      </c>
      <c r="M205" s="8"/>
      <c r="N205" s="4" t="e">
        <f>NA()</f>
        <v>#N/A</v>
      </c>
      <c r="O205" s="4" t="s">
        <v>36</v>
      </c>
      <c r="X205"/>
      <c r="Z205" s="4" t="s">
        <v>251</v>
      </c>
    </row>
    <row r="206" spans="1:26" ht="37.5" hidden="1" x14ac:dyDescent="0.35">
      <c r="A206" s="4">
        <v>205</v>
      </c>
      <c r="B206" s="5">
        <v>43921</v>
      </c>
      <c r="C206" s="4">
        <v>41</v>
      </c>
      <c r="D206" s="11" t="str">
        <f t="shared" si="12"/>
        <v>40-49 y/o</v>
      </c>
      <c r="E206" s="4" t="s">
        <v>0</v>
      </c>
      <c r="F206" s="27"/>
      <c r="G206" s="4" t="s">
        <v>31</v>
      </c>
      <c r="H206" s="4" t="s">
        <v>11</v>
      </c>
      <c r="I206" s="4"/>
      <c r="J206" s="4"/>
      <c r="K206" s="8" t="s">
        <v>5</v>
      </c>
      <c r="L206" s="8" t="s">
        <v>5</v>
      </c>
      <c r="M206" s="8"/>
      <c r="N206" s="4" t="e">
        <f>NA()</f>
        <v>#N/A</v>
      </c>
      <c r="O206" s="4" t="s">
        <v>36</v>
      </c>
      <c r="X206"/>
      <c r="Z206" s="4" t="s">
        <v>233</v>
      </c>
    </row>
    <row r="207" spans="1:26" ht="25" hidden="1" x14ac:dyDescent="0.35">
      <c r="A207" s="4">
        <v>206</v>
      </c>
      <c r="B207" s="5">
        <v>43921</v>
      </c>
      <c r="C207" s="4">
        <v>48</v>
      </c>
      <c r="D207" s="11" t="str">
        <f t="shared" si="12"/>
        <v>40-49 y/o</v>
      </c>
      <c r="E207" s="4" t="s">
        <v>0</v>
      </c>
      <c r="F207" s="27"/>
      <c r="G207" s="4" t="s">
        <v>1</v>
      </c>
      <c r="H207" s="4" t="s">
        <v>11</v>
      </c>
      <c r="I207" s="4"/>
      <c r="J207" s="4"/>
      <c r="K207" s="8" t="s">
        <v>5</v>
      </c>
      <c r="L207" s="8" t="s">
        <v>5</v>
      </c>
      <c r="M207" s="8"/>
      <c r="N207" s="4" t="s">
        <v>52</v>
      </c>
      <c r="O207" s="4" t="s">
        <v>36</v>
      </c>
      <c r="X207"/>
      <c r="Z207" s="4" t="s">
        <v>252</v>
      </c>
    </row>
    <row r="208" spans="1:26" ht="37.5" hidden="1" x14ac:dyDescent="0.35">
      <c r="A208" s="4">
        <v>207</v>
      </c>
      <c r="B208" s="5">
        <v>43921</v>
      </c>
      <c r="C208" s="4">
        <v>49</v>
      </c>
      <c r="D208" s="11" t="str">
        <f t="shared" si="12"/>
        <v>40-49 y/o</v>
      </c>
      <c r="E208" s="4" t="s">
        <v>0</v>
      </c>
      <c r="F208" s="27"/>
      <c r="G208" s="4" t="s">
        <v>1</v>
      </c>
      <c r="H208" s="12" t="s">
        <v>166</v>
      </c>
      <c r="I208" s="4"/>
      <c r="J208" s="4"/>
      <c r="K208" s="8" t="s">
        <v>5</v>
      </c>
      <c r="L208" s="8" t="s">
        <v>5</v>
      </c>
      <c r="M208" s="8"/>
      <c r="N208" s="4" t="s">
        <v>52</v>
      </c>
      <c r="O208" s="4" t="s">
        <v>36</v>
      </c>
      <c r="X208"/>
      <c r="Z208" s="4" t="s">
        <v>253</v>
      </c>
    </row>
    <row r="209" spans="2:24" x14ac:dyDescent="0.35">
      <c r="G209"/>
      <c r="H209"/>
      <c r="I209"/>
    </row>
    <row r="210" spans="2:24" x14ac:dyDescent="0.35">
      <c r="G210"/>
      <c r="H210"/>
      <c r="I210"/>
    </row>
    <row r="211" spans="2:24" x14ac:dyDescent="0.35">
      <c r="G211"/>
      <c r="H211"/>
      <c r="I211"/>
    </row>
    <row r="212" spans="2:24" x14ac:dyDescent="0.35">
      <c r="G212"/>
      <c r="H212"/>
      <c r="I212"/>
    </row>
    <row r="213" spans="2:24" x14ac:dyDescent="0.35">
      <c r="G213"/>
      <c r="H213"/>
      <c r="I213"/>
    </row>
    <row r="214" spans="2:24" s="25" customFormat="1" ht="15" thickBot="1" x14ac:dyDescent="0.4">
      <c r="F214" s="2"/>
      <c r="G214"/>
      <c r="H214"/>
      <c r="I214"/>
      <c r="O214" s="24"/>
      <c r="R214" s="26"/>
      <c r="S214" s="26"/>
      <c r="T214" s="26"/>
      <c r="X214" s="52"/>
    </row>
    <row r="215" spans="2:24" ht="15" thickTop="1" x14ac:dyDescent="0.35">
      <c r="B215" s="2" t="s">
        <v>348</v>
      </c>
      <c r="G215"/>
      <c r="H215"/>
      <c r="I215"/>
    </row>
    <row r="216" spans="2:24" x14ac:dyDescent="0.35">
      <c r="G216"/>
      <c r="H216"/>
      <c r="I216"/>
    </row>
    <row r="217" spans="2:24" x14ac:dyDescent="0.35">
      <c r="G217"/>
      <c r="H217"/>
      <c r="I217"/>
    </row>
    <row r="218" spans="2:24" x14ac:dyDescent="0.35">
      <c r="G218"/>
      <c r="H218"/>
      <c r="I218"/>
    </row>
    <row r="219" spans="2:24" x14ac:dyDescent="0.35">
      <c r="G219"/>
      <c r="H219"/>
      <c r="I219"/>
    </row>
    <row r="220" spans="2:24" x14ac:dyDescent="0.35">
      <c r="G220"/>
      <c r="H220"/>
      <c r="I220"/>
    </row>
    <row r="221" spans="2:24" x14ac:dyDescent="0.35">
      <c r="G221"/>
      <c r="H221"/>
      <c r="I221"/>
    </row>
    <row r="222" spans="2:24" x14ac:dyDescent="0.35">
      <c r="G222"/>
      <c r="H222"/>
      <c r="I222"/>
    </row>
    <row r="223" spans="2:24" x14ac:dyDescent="0.35">
      <c r="G223"/>
      <c r="H223"/>
      <c r="I223"/>
    </row>
    <row r="224" spans="2:24" x14ac:dyDescent="0.35">
      <c r="G224"/>
      <c r="H224"/>
      <c r="I224"/>
    </row>
    <row r="225" spans="7:9" x14ac:dyDescent="0.35">
      <c r="G225"/>
      <c r="H225"/>
      <c r="I225"/>
    </row>
    <row r="226" spans="7:9" x14ac:dyDescent="0.35">
      <c r="G226"/>
      <c r="H226"/>
      <c r="I226"/>
    </row>
  </sheetData>
  <autoFilter ref="A1:AC208" xr:uid="{7929B69A-0841-470B-8B82-88BF7A515350}">
    <filterColumn colId="14">
      <filters>
        <filter val="Đã xuất viện"/>
      </filters>
    </filterColumn>
  </autoFilter>
  <mergeCells count="17">
    <mergeCell ref="Z199:Z203"/>
    <mergeCell ref="Z131:Z133"/>
    <mergeCell ref="Z155:Z157"/>
    <mergeCell ref="Z158:Z160"/>
    <mergeCell ref="Z169:Z170"/>
    <mergeCell ref="Z176:Z179"/>
    <mergeCell ref="Z190:Z195"/>
    <mergeCell ref="Z106:Z107"/>
    <mergeCell ref="Z118:Z119"/>
    <mergeCell ref="Z125:Z127"/>
    <mergeCell ref="Z129:Z130"/>
    <mergeCell ref="Z196:Z197"/>
    <mergeCell ref="Z22:Z32"/>
    <mergeCell ref="Z41:Z43"/>
    <mergeCell ref="Z71:Z72"/>
    <mergeCell ref="Z85:Z86"/>
    <mergeCell ref="Z102:Z105"/>
  </mergeCells>
  <conditionalFormatting sqref="A227:Q1048576 A210:F226 J210:Q226 AD1:XFD1048576 A117:E117 G117:Q117 T1 U18:V164 A118:Q209 Y173:AB173 Y174:AC1048576 U1:W17 U165:W1048576 Y1:AC16 Y18:AC172 Y17:AB17 A1:Q116 P1:Q1048576 X1">
    <cfRule type="cellIs" dxfId="14" priority="9" operator="equal">
      <formula>"?"</formula>
    </cfRule>
  </conditionalFormatting>
  <conditionalFormatting sqref="A117:E117 G117:Q117 T1 U18:V164 A118:Q208 Y173:AB173 Y174:AC208 U1:W17 U165:W208 Y1:AC16 Y18:AC172 Y17:AB17 A1:Q116 P1:Q208 X1">
    <cfRule type="expression" dxfId="13" priority="2">
      <formula>"isna(B2:M208)"</formula>
    </cfRule>
    <cfRule type="expression" priority="3">
      <formula>"isna(B2:M208)"</formula>
    </cfRule>
    <cfRule type="containsText" dxfId="12" priority="4" operator="containsText" text="#N/A">
      <formula>NOT(ISERROR(SEARCH("#N/A",A1)))</formula>
    </cfRule>
    <cfRule type="expression" dxfId="11" priority="5">
      <formula>NA()</formula>
    </cfRule>
    <cfRule type="cellIs" dxfId="10" priority="6" operator="equal">
      <formula>#N/A</formula>
    </cfRule>
    <cfRule type="cellIs" dxfId="9" priority="7" operator="equal">
      <formula>"na()"</formula>
    </cfRule>
    <cfRule type="containsErrors" priority="8">
      <formula>ISERROR(A1)</formula>
    </cfRule>
  </conditionalFormatting>
  <conditionalFormatting sqref="T1">
    <cfRule type="cellIs" dxfId="8" priority="1" operator="greaterThan">
      <formula>0</formula>
    </cfRule>
  </conditionalFormatting>
  <hyperlinks>
    <hyperlink ref="Z7" r:id="rId1" tooltip="Khách sạn" display="https://vi.wikipedia.org/wiki/Kh%C3%A1ch_s%E1%BA%A1n" xr:uid="{B5677444-BF6F-4CCE-9470-D4692F3B1118}"/>
    <hyperlink ref="Z8" r:id="rId2" tooltip="Sân bay quốc tế Thiên Hà Vũ Hán" display="https://vi.wikipedia.org/wiki/S%C3%A2n_bay_qu%E1%BB%91c_t%E1%BA%BF_Thi%C3%AAn_H%C3%A0_V%C5%A9_H%C3%A1n" xr:uid="{8E90CEA7-F818-476B-93AB-C5EF9CA657D7}"/>
    <hyperlink ref="Z51" r:id="rId3" tooltip="Paris" display="https://vi.wikipedia.org/wiki/Paris" xr:uid="{D6240B19-1D39-4B48-A1C9-E93201ED705E}"/>
    <hyperlink ref="Z53" r:id="rId4" location="cite_note-:a-46" display="https://vi.wikipedia.org/wiki/B%E1%BA%A3n_m%E1%BA%ABu:B%E1%BA%A3ng_th%C3%B4ng_tin_COVID-19_t%E1%BA%A1i_Vi%E1%BB%87t_Nam - cite_note-:a-46" xr:uid="{B5DCF640-0F19-4482-A1D1-E2DB032DF20F}"/>
    <hyperlink ref="Z76" r:id="rId5" tooltip="Hãng hàng không Quốc gia Việt Nam" display="https://vi.wikipedia.org/wiki/H%C3%A3ng_h%C3%A0ng_kh%C3%B4ng_Qu%E1%BB%91c_gia_Vi%E1%BB%87t_Nam" xr:uid="{AF4FF859-44FD-4F70-A9A8-E3802546BF4A}"/>
    <hyperlink ref="Z82" r:id="rId6" tooltip="Air France" display="https://vi.wikipedia.org/wiki/Air_France" xr:uid="{BC174FAA-79D1-4076-83D2-EFB5BAA1FA84}"/>
    <hyperlink ref="Z85" r:id="rId7" location="cite_note-:a-46" display="https://vi.wikipedia.org/wiki/B%E1%BA%A3n_m%E1%BA%ABu:B%E1%BA%A3ng_th%C3%B4ng_tin_COVID-19_t%E1%BA%A1i_Vi%E1%BB%87t_Nam - cite_note-:a-46" xr:uid="{095134AE-12D5-47BF-A82C-16CD88A5A921}"/>
    <hyperlink ref="Z90" r:id="rId8" tooltip="Air Japan" display="https://vi.wikipedia.org/wiki/Air_Japan" xr:uid="{E2E25EBB-6345-4007-92B9-CFB4EA6B0F95}"/>
    <hyperlink ref="Z91" r:id="rId9" tooltip="Barcelona" display="https://vi.wikipedia.org/wiki/Barcelona" xr:uid="{87F5A298-FE0D-4457-90CF-8D3AC4D833FE}"/>
    <hyperlink ref="Z92" r:id="rId10" tooltip="Hãng hàng không Quốc gia Việt Nam" display="https://vi.wikipedia.org/wiki/H%C3%A3ng_h%C3%A0ng_kh%C3%B4ng_Qu%E1%BB%91c_gia_Vi%E1%BB%87t_Nam" xr:uid="{B460A064-30C1-4CD9-909A-88F0A925A12A}"/>
    <hyperlink ref="Z96" r:id="rId11" tooltip="Air France" display="https://vi.wikipedia.org/wiki/Air_France" xr:uid="{0D99A236-5D65-4383-9607-934A88A2CE89}"/>
    <hyperlink ref="Z101" r:id="rId12" tooltip="Kuala Lumpur" display="https://vi.wikipedia.org/wiki/Kuala_Lumpur" xr:uid="{850FB708-A7C6-41B2-86A4-AC59843320CB}"/>
    <hyperlink ref="Z102" r:id="rId13" tooltip="Sân bay Cần Thơ" display="https://vi.wikipedia.org/wiki/S%C3%A2n_bay_C%E1%BA%A7n_Th%C6%A1" xr:uid="{6FE951EA-3ECC-4AF7-9D0F-D2C6A671CC4D}"/>
    <hyperlink ref="Z106" r:id="rId14" tooltip="AirAsia" display="https://vi.wikipedia.org/wiki/AirAsia" xr:uid="{76346961-F089-4E9F-A917-2FA5D33106CA}"/>
    <hyperlink ref="Z118" r:id="rId15" tooltip="Campuchia" display="https://vi.wikipedia.org/wiki/Campuchia" xr:uid="{A07775F0-B3B4-46F7-B33B-DA385BE53651}"/>
    <hyperlink ref="Z123" r:id="rId16" tooltip="Bangkok" display="https://vi.wikipedia.org/wiki/Bangkok" xr:uid="{7D1EC547-C26B-4FC6-BB93-111B5DB8F643}"/>
    <hyperlink ref="Z124" r:id="rId17" tooltip="Malaysia" display="https://vi.wikipedia.org/wiki/Malaysia" xr:uid="{2058845A-4A26-4092-B4FF-6016A26FA7FC}"/>
    <hyperlink ref="Z136" r:id="rId18" tooltip="Copenhagen" display="https://vi.wikipedia.org/wiki/Copenhagen" xr:uid="{9C7D159A-14F3-4BFA-A122-D2E45EAB233D}"/>
    <hyperlink ref="Z143" r:id="rId19" tooltip="Eva Air" display="https://vi.wikipedia.org/wiki/Eva_Air" xr:uid="{126F8A54-BF44-4256-903C-13D90922DD30}"/>
    <hyperlink ref="Z183" r:id="rId20" tooltip="Thụy Sĩ" display="https://vi.wikipedia.org/wiki/Th%E1%BB%A5y_S%C4%A9" xr:uid="{64DD224D-06CA-47F7-9058-FF0AC47417D9}"/>
    <hyperlink ref="AC173" r:id="rId21" xr:uid="{0528B491-6E9F-4E12-BF94-93F6804478AA}"/>
    <hyperlink ref="AC17" r:id="rId22" xr:uid="{191F63DA-F389-4A30-AE1D-45C6D73C9E1B}"/>
    <hyperlink ref="AC188" r:id="rId23" xr:uid="{713BAC1A-0DCE-4667-93A6-9F5BC34CC8A1}"/>
  </hyperlinks>
  <pageMargins left="0.7" right="0.7" top="0.75" bottom="0.75" header="0.3" footer="0.3"/>
  <pageSetup orientation="portrait" horizontalDpi="0" verticalDpi="0" r:id="rId2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C4C1F-B167-46CE-9CF5-2DF204A69990}">
  <dimension ref="A1:E88"/>
  <sheetViews>
    <sheetView zoomScale="55" zoomScaleNormal="55" workbookViewId="0">
      <selection activeCell="S11" sqref="S11"/>
    </sheetView>
  </sheetViews>
  <sheetFormatPr defaultRowHeight="14.5" x14ac:dyDescent="0.35"/>
  <cols>
    <col min="1" max="1" width="10.453125" bestFit="1" customWidth="1"/>
    <col min="2" max="2" width="13.81640625" bestFit="1" customWidth="1"/>
    <col min="3" max="3" width="21.453125" bestFit="1" customWidth="1"/>
    <col min="4" max="4" width="12.81640625" customWidth="1"/>
    <col min="5" max="5" width="13.7265625" customWidth="1"/>
  </cols>
  <sheetData>
    <row r="1" spans="1:5" x14ac:dyDescent="0.35">
      <c r="A1" t="s">
        <v>307</v>
      </c>
      <c r="B1" t="s">
        <v>308</v>
      </c>
      <c r="C1" t="s">
        <v>309</v>
      </c>
      <c r="D1" t="s">
        <v>310</v>
      </c>
      <c r="E1" t="s">
        <v>311</v>
      </c>
    </row>
    <row r="2" spans="1:5" x14ac:dyDescent="0.35">
      <c r="A2" s="9">
        <v>43853</v>
      </c>
      <c r="B2">
        <f>COUNTIF(Data_table!$B$2:$B$209,A2)</f>
        <v>2</v>
      </c>
      <c r="C2">
        <v>2</v>
      </c>
    </row>
    <row r="3" spans="1:5" x14ac:dyDescent="0.35">
      <c r="A3" s="9">
        <v>43854</v>
      </c>
      <c r="B3">
        <f>COUNTIF(Data_table!$B$2:$B$208,A3)</f>
        <v>0</v>
      </c>
      <c r="C3">
        <f>C2+B3</f>
        <v>2</v>
      </c>
    </row>
    <row r="4" spans="1:5" x14ac:dyDescent="0.35">
      <c r="A4" s="9">
        <v>43855</v>
      </c>
      <c r="B4">
        <f>COUNTIF(Data_table!$B$2:$B$208,A4)</f>
        <v>0</v>
      </c>
      <c r="C4">
        <f t="shared" ref="C4:C67" si="0">C3+B4</f>
        <v>2</v>
      </c>
    </row>
    <row r="5" spans="1:5" x14ac:dyDescent="0.35">
      <c r="A5" s="9">
        <v>43856</v>
      </c>
      <c r="B5">
        <f>COUNTIF(Data_table!$B$2:$B$208,A5)</f>
        <v>0</v>
      </c>
      <c r="C5">
        <f t="shared" si="0"/>
        <v>2</v>
      </c>
    </row>
    <row r="6" spans="1:5" x14ac:dyDescent="0.35">
      <c r="A6" s="9">
        <v>43857</v>
      </c>
      <c r="B6">
        <f>COUNTIF(Data_table!$B$2:$B$208,A6)</f>
        <v>0</v>
      </c>
      <c r="C6">
        <f t="shared" si="0"/>
        <v>2</v>
      </c>
    </row>
    <row r="7" spans="1:5" x14ac:dyDescent="0.35">
      <c r="A7" s="9">
        <v>43858</v>
      </c>
      <c r="B7">
        <f>COUNTIF(Data_table!$B$2:$B$208,A7)</f>
        <v>0</v>
      </c>
      <c r="C7">
        <f t="shared" si="0"/>
        <v>2</v>
      </c>
    </row>
    <row r="8" spans="1:5" x14ac:dyDescent="0.35">
      <c r="A8" s="9">
        <v>43859</v>
      </c>
      <c r="B8">
        <f>COUNTIF(Data_table!$B$2:$B$208,A8)</f>
        <v>0</v>
      </c>
      <c r="C8">
        <f t="shared" si="0"/>
        <v>2</v>
      </c>
    </row>
    <row r="9" spans="1:5" x14ac:dyDescent="0.35">
      <c r="A9" s="9">
        <v>43860</v>
      </c>
      <c r="B9">
        <f>COUNTIF(Data_table!$B$2:$B$208,A9)</f>
        <v>3</v>
      </c>
      <c r="C9">
        <f t="shared" si="0"/>
        <v>5</v>
      </c>
    </row>
    <row r="10" spans="1:5" x14ac:dyDescent="0.35">
      <c r="A10" s="9">
        <v>43861</v>
      </c>
      <c r="B10">
        <f>COUNTIF(Data_table!$B$2:$B$208,A10)</f>
        <v>0</v>
      </c>
      <c r="C10">
        <f t="shared" si="0"/>
        <v>5</v>
      </c>
    </row>
    <row r="11" spans="1:5" x14ac:dyDescent="0.35">
      <c r="A11" s="9">
        <v>43862</v>
      </c>
      <c r="B11">
        <f>COUNTIF(Data_table!$B$2:$B$208,A11)</f>
        <v>1</v>
      </c>
      <c r="C11">
        <f t="shared" si="0"/>
        <v>6</v>
      </c>
    </row>
    <row r="12" spans="1:5" x14ac:dyDescent="0.35">
      <c r="A12" s="9">
        <v>43863</v>
      </c>
      <c r="B12">
        <f>COUNTIF(Data_table!$B$2:$B$208,A12)</f>
        <v>1</v>
      </c>
      <c r="C12">
        <f t="shared" si="0"/>
        <v>7</v>
      </c>
    </row>
    <row r="13" spans="1:5" x14ac:dyDescent="0.35">
      <c r="A13" s="9">
        <v>43864</v>
      </c>
      <c r="B13">
        <f>COUNTIF(Data_table!$B$2:$B$208,A13)</f>
        <v>1</v>
      </c>
      <c r="C13">
        <f t="shared" si="0"/>
        <v>8</v>
      </c>
    </row>
    <row r="14" spans="1:5" x14ac:dyDescent="0.35">
      <c r="A14" s="9">
        <v>43865</v>
      </c>
      <c r="B14">
        <f>COUNTIF(Data_table!$B$2:$B$208,A14)</f>
        <v>2</v>
      </c>
      <c r="C14">
        <f t="shared" si="0"/>
        <v>10</v>
      </c>
    </row>
    <row r="15" spans="1:5" x14ac:dyDescent="0.35">
      <c r="A15" s="9">
        <v>43866</v>
      </c>
      <c r="B15">
        <f>COUNTIF(Data_table!$B$2:$B$208,A15)</f>
        <v>0</v>
      </c>
      <c r="C15">
        <f t="shared" si="0"/>
        <v>10</v>
      </c>
    </row>
    <row r="16" spans="1:5" x14ac:dyDescent="0.35">
      <c r="A16" s="9">
        <v>43867</v>
      </c>
      <c r="B16">
        <f>COUNTIF(Data_table!$B$2:$B$208,A16)</f>
        <v>2</v>
      </c>
      <c r="C16">
        <f t="shared" si="0"/>
        <v>12</v>
      </c>
    </row>
    <row r="17" spans="1:3" x14ac:dyDescent="0.35">
      <c r="A17" s="9">
        <v>43868</v>
      </c>
      <c r="B17">
        <f>COUNTIF(Data_table!$B$2:$B$208,A17)</f>
        <v>1</v>
      </c>
      <c r="C17">
        <f t="shared" si="0"/>
        <v>13</v>
      </c>
    </row>
    <row r="18" spans="1:3" x14ac:dyDescent="0.35">
      <c r="A18" s="9">
        <v>43869</v>
      </c>
      <c r="B18">
        <f>COUNTIF(Data_table!$B$2:$B$208,A18)</f>
        <v>0</v>
      </c>
      <c r="C18">
        <f t="shared" si="0"/>
        <v>13</v>
      </c>
    </row>
    <row r="19" spans="1:3" x14ac:dyDescent="0.35">
      <c r="A19" s="9">
        <v>43870</v>
      </c>
      <c r="B19">
        <f>COUNTIF(Data_table!$B$2:$B$208,A19)</f>
        <v>1</v>
      </c>
      <c r="C19">
        <f t="shared" si="0"/>
        <v>14</v>
      </c>
    </row>
    <row r="20" spans="1:3" x14ac:dyDescent="0.35">
      <c r="A20" s="9">
        <v>43871</v>
      </c>
      <c r="B20">
        <f>COUNTIF(Data_table!$B$2:$B$208,A20)</f>
        <v>0</v>
      </c>
      <c r="C20">
        <f t="shared" si="0"/>
        <v>14</v>
      </c>
    </row>
    <row r="21" spans="1:3" x14ac:dyDescent="0.35">
      <c r="A21" s="9">
        <v>43872</v>
      </c>
      <c r="B21">
        <f>COUNTIF(Data_table!$B$2:$B$208,A21)</f>
        <v>1</v>
      </c>
      <c r="C21">
        <f t="shared" si="0"/>
        <v>15</v>
      </c>
    </row>
    <row r="22" spans="1:3" x14ac:dyDescent="0.35">
      <c r="A22" s="9">
        <v>43873</v>
      </c>
      <c r="B22">
        <f>COUNTIF(Data_table!$B$2:$B$208,A22)</f>
        <v>0</v>
      </c>
      <c r="C22">
        <f t="shared" si="0"/>
        <v>15</v>
      </c>
    </row>
    <row r="23" spans="1:3" x14ac:dyDescent="0.35">
      <c r="A23" s="9">
        <v>43874</v>
      </c>
      <c r="B23">
        <f>COUNTIF(Data_table!$B$2:$B$208,A23)</f>
        <v>1</v>
      </c>
      <c r="C23">
        <f t="shared" si="0"/>
        <v>16</v>
      </c>
    </row>
    <row r="24" spans="1:3" x14ac:dyDescent="0.35">
      <c r="A24" s="9">
        <v>43875</v>
      </c>
      <c r="B24">
        <f>COUNTIF(Data_table!$B$2:$B$208,A24)</f>
        <v>0</v>
      </c>
      <c r="C24">
        <f t="shared" si="0"/>
        <v>16</v>
      </c>
    </row>
    <row r="25" spans="1:3" x14ac:dyDescent="0.35">
      <c r="A25" s="9">
        <v>43876</v>
      </c>
      <c r="B25">
        <f>COUNTIF(Data_table!$B$2:$B$208,A25)</f>
        <v>0</v>
      </c>
      <c r="C25">
        <f t="shared" si="0"/>
        <v>16</v>
      </c>
    </row>
    <row r="26" spans="1:3" x14ac:dyDescent="0.35">
      <c r="A26" s="9">
        <v>43877</v>
      </c>
      <c r="B26">
        <f>COUNTIF(Data_table!$B$2:$B$208,A26)</f>
        <v>0</v>
      </c>
      <c r="C26">
        <f t="shared" si="0"/>
        <v>16</v>
      </c>
    </row>
    <row r="27" spans="1:3" x14ac:dyDescent="0.35">
      <c r="A27" s="9">
        <v>43878</v>
      </c>
      <c r="B27">
        <f>COUNTIF(Data_table!$B$2:$B$208,A27)</f>
        <v>0</v>
      </c>
      <c r="C27">
        <f t="shared" si="0"/>
        <v>16</v>
      </c>
    </row>
    <row r="28" spans="1:3" x14ac:dyDescent="0.35">
      <c r="A28" s="9">
        <v>43879</v>
      </c>
      <c r="B28">
        <f>COUNTIF(Data_table!$B$2:$B$208,A28)</f>
        <v>0</v>
      </c>
      <c r="C28">
        <f t="shared" si="0"/>
        <v>16</v>
      </c>
    </row>
    <row r="29" spans="1:3" x14ac:dyDescent="0.35">
      <c r="A29" s="9">
        <v>43880</v>
      </c>
      <c r="B29">
        <f>COUNTIF(Data_table!$B$2:$B$208,A29)</f>
        <v>0</v>
      </c>
      <c r="C29">
        <f t="shared" si="0"/>
        <v>16</v>
      </c>
    </row>
    <row r="30" spans="1:3" x14ac:dyDescent="0.35">
      <c r="A30" s="9">
        <v>43881</v>
      </c>
      <c r="B30">
        <f>COUNTIF(Data_table!$B$2:$B$208,A30)</f>
        <v>0</v>
      </c>
      <c r="C30">
        <f t="shared" si="0"/>
        <v>16</v>
      </c>
    </row>
    <row r="31" spans="1:3" x14ac:dyDescent="0.35">
      <c r="A31" s="9">
        <v>43882</v>
      </c>
      <c r="B31">
        <f>COUNTIF(Data_table!$B$2:$B$208,A31)</f>
        <v>0</v>
      </c>
      <c r="C31">
        <f t="shared" si="0"/>
        <v>16</v>
      </c>
    </row>
    <row r="32" spans="1:3" x14ac:dyDescent="0.35">
      <c r="A32" s="9">
        <v>43883</v>
      </c>
      <c r="B32">
        <f>COUNTIF(Data_table!$B$2:$B$208,A32)</f>
        <v>0</v>
      </c>
      <c r="C32">
        <f t="shared" si="0"/>
        <v>16</v>
      </c>
    </row>
    <row r="33" spans="1:3" x14ac:dyDescent="0.35">
      <c r="A33" s="9">
        <v>43884</v>
      </c>
      <c r="B33">
        <f>COUNTIF(Data_table!$B$2:$B$208,A33)</f>
        <v>0</v>
      </c>
      <c r="C33">
        <f t="shared" si="0"/>
        <v>16</v>
      </c>
    </row>
    <row r="34" spans="1:3" x14ac:dyDescent="0.35">
      <c r="A34" s="9">
        <v>43885</v>
      </c>
      <c r="B34">
        <f>COUNTIF(Data_table!$B$2:$B$208,A34)</f>
        <v>0</v>
      </c>
      <c r="C34">
        <f t="shared" si="0"/>
        <v>16</v>
      </c>
    </row>
    <row r="35" spans="1:3" x14ac:dyDescent="0.35">
      <c r="A35" s="9">
        <v>43886</v>
      </c>
      <c r="B35">
        <f>COUNTIF(Data_table!$B$2:$B$208,A35)</f>
        <v>0</v>
      </c>
      <c r="C35">
        <f t="shared" si="0"/>
        <v>16</v>
      </c>
    </row>
    <row r="36" spans="1:3" x14ac:dyDescent="0.35">
      <c r="A36" s="9">
        <v>43887</v>
      </c>
      <c r="B36">
        <f>COUNTIF(Data_table!$B$2:$B$208,A36)</f>
        <v>0</v>
      </c>
      <c r="C36">
        <f t="shared" si="0"/>
        <v>16</v>
      </c>
    </row>
    <row r="37" spans="1:3" x14ac:dyDescent="0.35">
      <c r="A37" s="9">
        <v>43888</v>
      </c>
      <c r="B37">
        <f>COUNTIF(Data_table!$B$2:$B$208,A37)</f>
        <v>0</v>
      </c>
      <c r="C37">
        <f t="shared" si="0"/>
        <v>16</v>
      </c>
    </row>
    <row r="38" spans="1:3" x14ac:dyDescent="0.35">
      <c r="A38" s="9">
        <v>43889</v>
      </c>
      <c r="B38">
        <f>COUNTIF(Data_table!$B$2:$B$208,A38)</f>
        <v>0</v>
      </c>
      <c r="C38">
        <f t="shared" si="0"/>
        <v>16</v>
      </c>
    </row>
    <row r="39" spans="1:3" x14ac:dyDescent="0.35">
      <c r="A39" s="9">
        <v>43890</v>
      </c>
      <c r="B39">
        <f>COUNTIF(Data_table!$B$2:$B$208,A39)</f>
        <v>0</v>
      </c>
      <c r="C39">
        <f t="shared" si="0"/>
        <v>16</v>
      </c>
    </row>
    <row r="40" spans="1:3" x14ac:dyDescent="0.35">
      <c r="A40" s="9">
        <v>43891</v>
      </c>
      <c r="B40">
        <f>COUNTIF(Data_table!$B$2:$B$208,A40)</f>
        <v>0</v>
      </c>
      <c r="C40">
        <f t="shared" si="0"/>
        <v>16</v>
      </c>
    </row>
    <row r="41" spans="1:3" x14ac:dyDescent="0.35">
      <c r="A41" s="9">
        <v>43892</v>
      </c>
      <c r="B41">
        <f>COUNTIF(Data_table!$B$2:$B$208,A41)</f>
        <v>0</v>
      </c>
      <c r="C41">
        <f t="shared" si="0"/>
        <v>16</v>
      </c>
    </row>
    <row r="42" spans="1:3" x14ac:dyDescent="0.35">
      <c r="A42" s="9">
        <v>43893</v>
      </c>
      <c r="B42">
        <f>COUNTIF(Data_table!$B$2:$B$208,A42)</f>
        <v>0</v>
      </c>
      <c r="C42">
        <f t="shared" si="0"/>
        <v>16</v>
      </c>
    </row>
    <row r="43" spans="1:3" x14ac:dyDescent="0.35">
      <c r="A43" s="9">
        <v>43894</v>
      </c>
      <c r="B43">
        <f>COUNTIF(Data_table!$B$2:$B$208,A43)</f>
        <v>0</v>
      </c>
      <c r="C43">
        <f t="shared" si="0"/>
        <v>16</v>
      </c>
    </row>
    <row r="44" spans="1:3" x14ac:dyDescent="0.35">
      <c r="A44" s="9">
        <v>43895</v>
      </c>
      <c r="B44">
        <f>COUNTIF(Data_table!$B$2:$B$208,A44)</f>
        <v>0</v>
      </c>
      <c r="C44">
        <f t="shared" si="0"/>
        <v>16</v>
      </c>
    </row>
    <row r="45" spans="1:3" x14ac:dyDescent="0.35">
      <c r="A45" s="9">
        <v>43896</v>
      </c>
      <c r="B45">
        <f>COUNTIF(Data_table!$B$2:$B$208,A45)</f>
        <v>1</v>
      </c>
      <c r="C45">
        <f t="shared" si="0"/>
        <v>17</v>
      </c>
    </row>
    <row r="46" spans="1:3" x14ac:dyDescent="0.35">
      <c r="A46" s="9">
        <v>43897</v>
      </c>
      <c r="B46">
        <f>COUNTIF(Data_table!$B$2:$B$208,A46)</f>
        <v>3</v>
      </c>
      <c r="C46">
        <f t="shared" si="0"/>
        <v>20</v>
      </c>
    </row>
    <row r="47" spans="1:3" x14ac:dyDescent="0.35">
      <c r="A47" s="9">
        <v>43898</v>
      </c>
      <c r="B47">
        <f>COUNTIF(Data_table!$B$2:$B$208,A47)</f>
        <v>10</v>
      </c>
      <c r="C47">
        <f t="shared" si="0"/>
        <v>30</v>
      </c>
    </row>
    <row r="48" spans="1:3" x14ac:dyDescent="0.35">
      <c r="A48" s="9">
        <v>43899</v>
      </c>
      <c r="B48">
        <f>COUNTIF(Data_table!$B$2:$B$208,A48)</f>
        <v>1</v>
      </c>
      <c r="C48">
        <f t="shared" si="0"/>
        <v>31</v>
      </c>
    </row>
    <row r="49" spans="1:3" x14ac:dyDescent="0.35">
      <c r="A49" s="9">
        <v>43900</v>
      </c>
      <c r="B49">
        <f>COUNTIF(Data_table!$B$2:$B$208,A49)</f>
        <v>3</v>
      </c>
      <c r="C49">
        <f t="shared" si="0"/>
        <v>34</v>
      </c>
    </row>
    <row r="50" spans="1:3" x14ac:dyDescent="0.35">
      <c r="A50" s="9">
        <v>43901</v>
      </c>
      <c r="B50">
        <f>COUNTIF(Data_table!$B$2:$B$208,A50)</f>
        <v>4</v>
      </c>
      <c r="C50">
        <f t="shared" si="0"/>
        <v>38</v>
      </c>
    </row>
    <row r="51" spans="1:3" x14ac:dyDescent="0.35">
      <c r="A51" s="9">
        <v>43902</v>
      </c>
      <c r="B51">
        <f>COUNTIF(Data_table!$B$2:$B$208,A51)</f>
        <v>6</v>
      </c>
      <c r="C51">
        <f t="shared" si="0"/>
        <v>44</v>
      </c>
    </row>
    <row r="52" spans="1:3" x14ac:dyDescent="0.35">
      <c r="A52" s="9">
        <v>43903</v>
      </c>
      <c r="B52">
        <f>COUNTIF(Data_table!$B$2:$B$208,A52)</f>
        <v>3</v>
      </c>
      <c r="C52">
        <f t="shared" si="0"/>
        <v>47</v>
      </c>
    </row>
    <row r="53" spans="1:3" x14ac:dyDescent="0.35">
      <c r="A53" s="9">
        <v>43904</v>
      </c>
      <c r="B53">
        <f>COUNTIF(Data_table!$B$2:$B$208,A53)</f>
        <v>6</v>
      </c>
      <c r="C53">
        <f t="shared" si="0"/>
        <v>53</v>
      </c>
    </row>
    <row r="54" spans="1:3" x14ac:dyDescent="0.35">
      <c r="A54" s="9">
        <v>43905</v>
      </c>
      <c r="B54">
        <f>COUNTIF(Data_table!$B$2:$B$208,A54)</f>
        <v>4</v>
      </c>
      <c r="C54">
        <f t="shared" si="0"/>
        <v>57</v>
      </c>
    </row>
    <row r="55" spans="1:3" x14ac:dyDescent="0.35">
      <c r="A55" s="9">
        <v>43906</v>
      </c>
      <c r="B55">
        <f>COUNTIF(Data_table!$B$2:$B$208,A55)</f>
        <v>4</v>
      </c>
      <c r="C55">
        <f t="shared" si="0"/>
        <v>61</v>
      </c>
    </row>
    <row r="56" spans="1:3" x14ac:dyDescent="0.35">
      <c r="A56" s="9">
        <v>43907</v>
      </c>
      <c r="B56">
        <f>COUNTIF(Data_table!$B$2:$B$208,A56)</f>
        <v>5</v>
      </c>
      <c r="C56">
        <f t="shared" si="0"/>
        <v>66</v>
      </c>
    </row>
    <row r="57" spans="1:3" x14ac:dyDescent="0.35">
      <c r="A57" s="9">
        <v>43908</v>
      </c>
      <c r="B57">
        <f>COUNTIF(Data_table!$B$2:$B$208,A57)</f>
        <v>10</v>
      </c>
      <c r="C57">
        <f t="shared" si="0"/>
        <v>76</v>
      </c>
    </row>
    <row r="58" spans="1:3" x14ac:dyDescent="0.35">
      <c r="A58" s="9">
        <v>43909</v>
      </c>
      <c r="B58">
        <f>COUNTIF(Data_table!$B$2:$B$208,A58)</f>
        <v>9</v>
      </c>
      <c r="C58">
        <f t="shared" si="0"/>
        <v>85</v>
      </c>
    </row>
    <row r="59" spans="1:3" x14ac:dyDescent="0.35">
      <c r="A59" s="9">
        <v>43910</v>
      </c>
      <c r="B59">
        <f>COUNTIF(Data_table!$B$2:$B$208,A59)</f>
        <v>6</v>
      </c>
      <c r="C59">
        <f t="shared" si="0"/>
        <v>91</v>
      </c>
    </row>
    <row r="60" spans="1:3" x14ac:dyDescent="0.35">
      <c r="A60" s="9">
        <v>43911</v>
      </c>
      <c r="B60">
        <f>COUNTIF(Data_table!$B$2:$B$208,A60)</f>
        <v>3</v>
      </c>
      <c r="C60">
        <f t="shared" si="0"/>
        <v>94</v>
      </c>
    </row>
    <row r="61" spans="1:3" x14ac:dyDescent="0.35">
      <c r="A61" s="9">
        <v>43912</v>
      </c>
      <c r="B61">
        <f>COUNTIF(Data_table!$B$2:$B$208,A61)</f>
        <v>19</v>
      </c>
      <c r="C61">
        <f t="shared" si="0"/>
        <v>113</v>
      </c>
    </row>
    <row r="62" spans="1:3" x14ac:dyDescent="0.35">
      <c r="A62" s="9">
        <v>43913</v>
      </c>
      <c r="B62">
        <f>COUNTIF(Data_table!$B$2:$B$208,A62)</f>
        <v>10</v>
      </c>
      <c r="C62">
        <f t="shared" si="0"/>
        <v>123</v>
      </c>
    </row>
    <row r="63" spans="1:3" x14ac:dyDescent="0.35">
      <c r="A63" s="9">
        <v>43914</v>
      </c>
      <c r="B63">
        <f>COUNTIF(Data_table!$B$2:$B$208,A63)</f>
        <v>11</v>
      </c>
      <c r="C63">
        <f t="shared" si="0"/>
        <v>134</v>
      </c>
    </row>
    <row r="64" spans="1:3" x14ac:dyDescent="0.35">
      <c r="A64" s="9">
        <v>43915</v>
      </c>
      <c r="B64">
        <f>COUNTIF(Data_table!$B$2:$B$208,A64)</f>
        <v>7</v>
      </c>
      <c r="C64">
        <f t="shared" si="0"/>
        <v>141</v>
      </c>
    </row>
    <row r="65" spans="1:3" x14ac:dyDescent="0.35">
      <c r="A65" s="9">
        <v>43916</v>
      </c>
      <c r="B65">
        <f>COUNTIF(Data_table!$B$2:$B$208,A65)</f>
        <v>12</v>
      </c>
      <c r="C65">
        <f t="shared" si="0"/>
        <v>153</v>
      </c>
    </row>
    <row r="66" spans="1:3" x14ac:dyDescent="0.35">
      <c r="A66" s="9">
        <v>43917</v>
      </c>
      <c r="B66">
        <f>COUNTIF(Data_table!$B$2:$B$208,A66)</f>
        <v>10</v>
      </c>
      <c r="C66">
        <f t="shared" si="0"/>
        <v>163</v>
      </c>
    </row>
    <row r="67" spans="1:3" x14ac:dyDescent="0.35">
      <c r="A67" s="9">
        <v>43918</v>
      </c>
      <c r="B67">
        <f>COUNTIF(Data_table!$B$2:$B$208,A67)</f>
        <v>11</v>
      </c>
      <c r="C67">
        <f t="shared" si="0"/>
        <v>174</v>
      </c>
    </row>
    <row r="68" spans="1:3" x14ac:dyDescent="0.35">
      <c r="A68" s="9">
        <v>43919</v>
      </c>
      <c r="B68">
        <f>COUNTIF(Data_table!$B$2:$B$208,A68)</f>
        <v>14</v>
      </c>
      <c r="C68">
        <f t="shared" ref="C68:C88" si="1">C67+B68</f>
        <v>188</v>
      </c>
    </row>
    <row r="69" spans="1:3" x14ac:dyDescent="0.35">
      <c r="A69" s="9">
        <v>43920</v>
      </c>
      <c r="B69">
        <f>COUNTIF(Data_table!$B$2:$B$208,A69)</f>
        <v>15</v>
      </c>
      <c r="C69">
        <f t="shared" si="1"/>
        <v>203</v>
      </c>
    </row>
    <row r="70" spans="1:3" x14ac:dyDescent="0.35">
      <c r="A70" s="9">
        <v>43921</v>
      </c>
      <c r="B70">
        <f>COUNTIF(Data_table!$B$2:$B$208,A70)</f>
        <v>4</v>
      </c>
      <c r="C70">
        <f t="shared" si="1"/>
        <v>207</v>
      </c>
    </row>
    <row r="71" spans="1:3" x14ac:dyDescent="0.35">
      <c r="A71" s="9">
        <v>43922</v>
      </c>
      <c r="B71">
        <f>COUNTIF(Data_table!$B$2:$B$208,A71)</f>
        <v>0</v>
      </c>
      <c r="C71">
        <f t="shared" si="1"/>
        <v>207</v>
      </c>
    </row>
    <row r="72" spans="1:3" x14ac:dyDescent="0.35">
      <c r="A72" s="9">
        <v>43923</v>
      </c>
      <c r="B72">
        <f>COUNTIF(Data_table!$B$2:$B$208,A72)</f>
        <v>0</v>
      </c>
      <c r="C72">
        <f t="shared" si="1"/>
        <v>207</v>
      </c>
    </row>
    <row r="73" spans="1:3" x14ac:dyDescent="0.35">
      <c r="A73" s="9">
        <v>43924</v>
      </c>
      <c r="B73">
        <f>COUNTIF(Data_table!$B$2:$B$208,A73)</f>
        <v>0</v>
      </c>
      <c r="C73">
        <f t="shared" si="1"/>
        <v>207</v>
      </c>
    </row>
    <row r="74" spans="1:3" x14ac:dyDescent="0.35">
      <c r="A74" s="9">
        <v>43925</v>
      </c>
      <c r="B74">
        <f>COUNTIF(Data_table!$B$2:$B$208,A74)</f>
        <v>0</v>
      </c>
      <c r="C74">
        <f t="shared" si="1"/>
        <v>207</v>
      </c>
    </row>
    <row r="75" spans="1:3" x14ac:dyDescent="0.35">
      <c r="A75" s="9">
        <v>43926</v>
      </c>
      <c r="B75">
        <f>COUNTIF(Data_table!$B$2:$B$208,A75)</f>
        <v>0</v>
      </c>
      <c r="C75">
        <f t="shared" si="1"/>
        <v>207</v>
      </c>
    </row>
    <row r="76" spans="1:3" x14ac:dyDescent="0.35">
      <c r="A76" s="9">
        <v>43927</v>
      </c>
      <c r="B76">
        <f>COUNTIF(Data_table!$B$2:$B$208,A76)</f>
        <v>0</v>
      </c>
      <c r="C76">
        <f t="shared" si="1"/>
        <v>207</v>
      </c>
    </row>
    <row r="77" spans="1:3" x14ac:dyDescent="0.35">
      <c r="A77" s="9">
        <v>43928</v>
      </c>
      <c r="B77">
        <f>COUNTIF(Data_table!$B$2:$B$208,A77)</f>
        <v>0</v>
      </c>
      <c r="C77">
        <f t="shared" si="1"/>
        <v>207</v>
      </c>
    </row>
    <row r="78" spans="1:3" x14ac:dyDescent="0.35">
      <c r="A78" s="9">
        <v>43929</v>
      </c>
      <c r="B78">
        <f>COUNTIF(Data_table!$B$2:$B$208,A78)</f>
        <v>0</v>
      </c>
      <c r="C78">
        <f t="shared" si="1"/>
        <v>207</v>
      </c>
    </row>
    <row r="79" spans="1:3" x14ac:dyDescent="0.35">
      <c r="A79" s="9">
        <v>43930</v>
      </c>
      <c r="B79">
        <f>COUNTIF(Data_table!$B$2:$B$208,A79)</f>
        <v>0</v>
      </c>
      <c r="C79">
        <f t="shared" si="1"/>
        <v>207</v>
      </c>
    </row>
    <row r="80" spans="1:3" x14ac:dyDescent="0.35">
      <c r="A80" s="9">
        <v>43931</v>
      </c>
      <c r="B80">
        <f>COUNTIF(Data_table!$B$2:$B$208,A80)</f>
        <v>0</v>
      </c>
      <c r="C80">
        <f t="shared" si="1"/>
        <v>207</v>
      </c>
    </row>
    <row r="81" spans="1:3" x14ac:dyDescent="0.35">
      <c r="A81" s="9">
        <v>43932</v>
      </c>
      <c r="B81">
        <f>COUNTIF(Data_table!$B$2:$B$208,A81)</f>
        <v>0</v>
      </c>
      <c r="C81">
        <f t="shared" si="1"/>
        <v>207</v>
      </c>
    </row>
    <row r="82" spans="1:3" x14ac:dyDescent="0.35">
      <c r="A82" s="9">
        <v>43933</v>
      </c>
      <c r="B82">
        <f>COUNTIF(Data_table!$B$2:$B$208,A82)</f>
        <v>0</v>
      </c>
      <c r="C82">
        <f t="shared" si="1"/>
        <v>207</v>
      </c>
    </row>
    <row r="83" spans="1:3" x14ac:dyDescent="0.35">
      <c r="A83" s="9">
        <v>43934</v>
      </c>
      <c r="B83">
        <f>COUNTIF(Data_table!$B$2:$B$208,A83)</f>
        <v>0</v>
      </c>
      <c r="C83">
        <f t="shared" si="1"/>
        <v>207</v>
      </c>
    </row>
    <row r="84" spans="1:3" x14ac:dyDescent="0.35">
      <c r="A84" s="9">
        <v>43935</v>
      </c>
      <c r="B84">
        <f>COUNTIF(Data_table!$B$2:$B$208,A84)</f>
        <v>0</v>
      </c>
      <c r="C84">
        <f t="shared" si="1"/>
        <v>207</v>
      </c>
    </row>
    <row r="85" spans="1:3" x14ac:dyDescent="0.35">
      <c r="A85" s="9">
        <v>43936</v>
      </c>
      <c r="B85">
        <f>COUNTIF(Data_table!$B$2:$B$208,A85)</f>
        <v>0</v>
      </c>
      <c r="C85">
        <f t="shared" si="1"/>
        <v>207</v>
      </c>
    </row>
    <row r="86" spans="1:3" x14ac:dyDescent="0.35">
      <c r="A86" s="9">
        <v>43937</v>
      </c>
      <c r="B86">
        <f>COUNTIF(Data_table!$B$2:$B$208,A86)</f>
        <v>0</v>
      </c>
      <c r="C86">
        <f t="shared" si="1"/>
        <v>207</v>
      </c>
    </row>
    <row r="87" spans="1:3" x14ac:dyDescent="0.35">
      <c r="A87" s="9">
        <v>43938</v>
      </c>
      <c r="B87">
        <f>COUNTIF(Data_table!$B$2:$B$208,A87)</f>
        <v>0</v>
      </c>
      <c r="C87">
        <f t="shared" si="1"/>
        <v>207</v>
      </c>
    </row>
    <row r="88" spans="1:3" x14ac:dyDescent="0.35">
      <c r="A88" s="9">
        <v>43939</v>
      </c>
      <c r="B88">
        <f>COUNTIF(Data_table!$B$2:$B$208,A88)</f>
        <v>0</v>
      </c>
      <c r="C88">
        <f t="shared" si="1"/>
        <v>207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ABBA5-12A5-4704-B574-084547A13A47}">
  <dimension ref="A1:R28"/>
  <sheetViews>
    <sheetView topLeftCell="F1" zoomScale="70" zoomScaleNormal="70" workbookViewId="0">
      <selection activeCell="I17" sqref="I17"/>
    </sheetView>
  </sheetViews>
  <sheetFormatPr defaultRowHeight="14.5" x14ac:dyDescent="0.35"/>
  <cols>
    <col min="1" max="1" width="42.08984375" style="22" customWidth="1"/>
    <col min="2" max="2" width="38.7265625" style="22" customWidth="1"/>
    <col min="3" max="3" width="4.08984375" customWidth="1"/>
    <col min="4" max="4" width="35.1796875" style="28" customWidth="1"/>
    <col min="5" max="5" width="32.54296875" style="28" customWidth="1"/>
    <col min="6" max="6" width="6" customWidth="1"/>
    <col min="7" max="7" width="32.08984375" style="35" customWidth="1"/>
    <col min="8" max="8" width="32.6328125" style="35" customWidth="1"/>
    <col min="9" max="9" width="13.6328125" style="35" customWidth="1"/>
    <col min="11" max="11" width="18" style="28" customWidth="1"/>
    <col min="12" max="12" width="15.36328125" style="28" customWidth="1"/>
    <col min="14" max="15" width="17.08984375" style="44" customWidth="1"/>
    <col min="16" max="16" width="4.7265625" customWidth="1"/>
    <col min="17" max="17" width="22.453125" style="55" bestFit="1" customWidth="1"/>
    <col min="18" max="18" width="8.7265625" style="55"/>
  </cols>
  <sheetData>
    <row r="1" spans="1:18" s="30" customFormat="1" x14ac:dyDescent="0.35">
      <c r="A1" s="29" t="s">
        <v>312</v>
      </c>
      <c r="B1" s="29" t="s">
        <v>349</v>
      </c>
      <c r="D1" s="28" t="s">
        <v>281</v>
      </c>
      <c r="E1" s="37" t="s">
        <v>349</v>
      </c>
      <c r="F1" s="38"/>
      <c r="G1" s="39" t="s">
        <v>299</v>
      </c>
      <c r="H1" s="39"/>
      <c r="I1" s="40" t="s">
        <v>349</v>
      </c>
      <c r="J1" s="38"/>
      <c r="K1" s="31" t="s">
        <v>359</v>
      </c>
      <c r="L1" s="31" t="s">
        <v>349</v>
      </c>
      <c r="M1" s="38"/>
      <c r="N1" s="43" t="s">
        <v>360</v>
      </c>
      <c r="O1" s="43" t="s">
        <v>349</v>
      </c>
      <c r="Q1" s="53" t="s">
        <v>395</v>
      </c>
      <c r="R1" s="53" t="s">
        <v>396</v>
      </c>
    </row>
    <row r="2" spans="1:18" x14ac:dyDescent="0.35">
      <c r="A2" s="33" t="s">
        <v>314</v>
      </c>
      <c r="B2" s="23">
        <f>COUNTIF(Data_table!$D$2:$D$214,A2)</f>
        <v>3</v>
      </c>
      <c r="D2" s="41" t="s">
        <v>41</v>
      </c>
      <c r="E2" s="32">
        <f>COUNTIF(Data_table!$H$2:$H$214,cases_characteristics!D2)</f>
        <v>17</v>
      </c>
      <c r="G2" s="36" t="s">
        <v>208</v>
      </c>
      <c r="H2" s="36" t="e" vm="1">
        <v>#VALUE!</v>
      </c>
      <c r="I2" s="34">
        <f>COUNTIF(Data_table!$G$2:$G$214,cases_characteristics!G2)</f>
        <v>2</v>
      </c>
      <c r="K2" s="28" t="s">
        <v>400</v>
      </c>
      <c r="L2" s="28">
        <f>COUNTIF(Data_table!$K$2:$K$214,"có")</f>
        <v>126</v>
      </c>
      <c r="N2" s="44" t="s">
        <v>6</v>
      </c>
      <c r="O2" s="44">
        <f>COUNTIF(Data_table!$O$2:$O$214,"Đã xuất viện")</f>
        <v>58</v>
      </c>
      <c r="Q2" s="54">
        <f>AVERAGE(Data_table!$X$17:$X$188)</f>
        <v>13.775</v>
      </c>
      <c r="R2" s="54">
        <f>_xlfn.STDEV.P(Data_table!$X$17:$X$188)</f>
        <v>4.7670090203396933</v>
      </c>
    </row>
    <row r="3" spans="1:18" x14ac:dyDescent="0.35">
      <c r="A3" s="33" t="s">
        <v>315</v>
      </c>
      <c r="B3" s="23">
        <f>COUNTIF(Data_table!$D$2:$D$214,A3)</f>
        <v>19</v>
      </c>
      <c r="D3" s="41" t="s">
        <v>166</v>
      </c>
      <c r="E3" s="32">
        <f>COUNTIF(Data_table!$H$2:$H$214,cases_characteristics!D3)</f>
        <v>5</v>
      </c>
      <c r="G3" s="36" t="s">
        <v>104</v>
      </c>
      <c r="H3" s="36" t="e" vm="2">
        <v>#VALUE!</v>
      </c>
      <c r="I3" s="34">
        <f>COUNTIF(Data_table!$G$2:$G$214,cases_characteristics!G3)</f>
        <v>1</v>
      </c>
      <c r="K3" s="28" t="s">
        <v>401</v>
      </c>
      <c r="L3" s="28">
        <f>COUNTIF(Data_table!$K$2:$K$214,"không")</f>
        <v>81</v>
      </c>
      <c r="N3" s="44" t="s">
        <v>36</v>
      </c>
      <c r="O3" s="44">
        <f>COUNTIF(Data_table!$O$2:$O$214,"Đang điều trị")</f>
        <v>149</v>
      </c>
    </row>
    <row r="4" spans="1:18" x14ac:dyDescent="0.35">
      <c r="A4" s="33" t="s">
        <v>316</v>
      </c>
      <c r="B4" s="23">
        <f>COUNTIF(Data_table!$D$2:$D$214,A4)</f>
        <v>77</v>
      </c>
      <c r="D4" s="41" t="s">
        <v>157</v>
      </c>
      <c r="E4" s="32">
        <f>COUNTIF(Data_table!$H$2:$H$214,cases_characteristics!D4)</f>
        <v>1</v>
      </c>
      <c r="G4" s="36" t="s">
        <v>163</v>
      </c>
      <c r="H4" s="36" t="e" vm="3">
        <v>#VALUE!</v>
      </c>
      <c r="I4" s="34">
        <f>COUNTIF(Data_table!$G$2:$G$214,cases_characteristics!G4)</f>
        <v>1</v>
      </c>
      <c r="K4" s="28" t="s">
        <v>353</v>
      </c>
      <c r="L4" s="28">
        <f>SUM($L$2:$L$3)</f>
        <v>207</v>
      </c>
      <c r="N4" s="44" t="s">
        <v>402</v>
      </c>
      <c r="O4" s="44">
        <f>COUNTIF(Data_table!$O$2:$O$214,"Tử vong")</f>
        <v>0</v>
      </c>
    </row>
    <row r="5" spans="1:18" x14ac:dyDescent="0.35">
      <c r="A5" s="33" t="s">
        <v>317</v>
      </c>
      <c r="B5" s="23">
        <f>COUNTIF(Data_table!$D$2:$D$214,A5)</f>
        <v>29</v>
      </c>
      <c r="D5" s="41" t="s">
        <v>77</v>
      </c>
      <c r="E5" s="32">
        <f>COUNTIF(Data_table!$H$2:$H$214,cases_characteristics!D5)</f>
        <v>1</v>
      </c>
      <c r="G5" s="36" t="s">
        <v>55</v>
      </c>
      <c r="H5" s="36" t="e" vm="4">
        <v>#VALUE!</v>
      </c>
      <c r="I5" s="34">
        <f>COUNTIF(Data_table!$G$2:$G$214,cases_characteristics!G5)</f>
        <v>9</v>
      </c>
      <c r="N5" s="44" t="s">
        <v>353</v>
      </c>
      <c r="O5" s="44">
        <f>SUM($O$2:$O$4)</f>
        <v>207</v>
      </c>
    </row>
    <row r="6" spans="1:18" x14ac:dyDescent="0.35">
      <c r="A6" s="33" t="s">
        <v>318</v>
      </c>
      <c r="B6" s="23">
        <f>COUNTIF(Data_table!$D$2:$D$214,A6)</f>
        <v>31</v>
      </c>
      <c r="D6" s="41" t="s">
        <v>222</v>
      </c>
      <c r="E6" s="32">
        <f>COUNTIF(Data_table!$H$2:$H$214,cases_characteristics!D6)</f>
        <v>1</v>
      </c>
      <c r="G6" s="36" t="s">
        <v>191</v>
      </c>
      <c r="H6" s="36" t="e" vm="5">
        <v>#VALUE!</v>
      </c>
      <c r="I6" s="34">
        <f>COUNTIF(Data_table!$G$2:$G$214,cases_characteristics!G6)</f>
        <v>2</v>
      </c>
      <c r="N6" s="44" t="s">
        <v>392</v>
      </c>
      <c r="O6" s="44">
        <v>3</v>
      </c>
    </row>
    <row r="7" spans="1:18" x14ac:dyDescent="0.35">
      <c r="A7" s="23" t="s">
        <v>319</v>
      </c>
      <c r="B7" s="23">
        <f>COUNTIF(Data_table!$D$2:$D$214,A7)</f>
        <v>24</v>
      </c>
      <c r="D7" s="41" t="s">
        <v>81</v>
      </c>
      <c r="E7" s="32">
        <f>COUNTIF(Data_table!$H$2:$H$214,cases_characteristics!D7)</f>
        <v>3</v>
      </c>
      <c r="G7" s="36" t="s">
        <v>40</v>
      </c>
      <c r="H7" s="36" t="e" vm="6">
        <v>#VALUE!</v>
      </c>
      <c r="I7" s="34">
        <f>COUNTIF(Data_table!$G$2:$G$214,cases_characteristics!G7)</f>
        <v>6</v>
      </c>
      <c r="N7" s="44" t="s">
        <v>361</v>
      </c>
      <c r="O7" s="45">
        <v>43922</v>
      </c>
    </row>
    <row r="8" spans="1:18" x14ac:dyDescent="0.35">
      <c r="A8" s="23" t="s">
        <v>320</v>
      </c>
      <c r="B8" s="23">
        <f>COUNTIF(Data_table!$D$2:$D$214,A8)</f>
        <v>16</v>
      </c>
      <c r="D8" s="41" t="s">
        <v>19</v>
      </c>
      <c r="E8" s="32">
        <f>COUNTIF(Data_table!$H$2:$H$214,cases_characteristics!D8)</f>
        <v>5</v>
      </c>
      <c r="G8" s="36" t="s">
        <v>136</v>
      </c>
      <c r="H8" s="36" t="e" vm="7">
        <v>#VALUE!</v>
      </c>
      <c r="I8" s="34">
        <f>COUNTIF(Data_table!$G$2:$G$214,cases_characteristics!G8)</f>
        <v>4</v>
      </c>
    </row>
    <row r="9" spans="1:18" x14ac:dyDescent="0.35">
      <c r="A9" s="23" t="s">
        <v>321</v>
      </c>
      <c r="B9" s="23">
        <f>COUNTIF(Data_table!$D$2:$D$214,A9)</f>
        <v>4</v>
      </c>
      <c r="D9" s="41" t="s">
        <v>46</v>
      </c>
      <c r="E9" s="32">
        <f>COUNTIF(Data_table!$H$2:$H$214,cases_characteristics!D9)</f>
        <v>1</v>
      </c>
      <c r="G9" s="36" t="s">
        <v>31</v>
      </c>
      <c r="H9" s="36" t="e" vm="8">
        <v>#VALUE!</v>
      </c>
      <c r="I9" s="34">
        <f>COUNTIF(Data_table!$G$2:$G$214,cases_characteristics!G9)</f>
        <v>74</v>
      </c>
    </row>
    <row r="10" spans="1:18" x14ac:dyDescent="0.35">
      <c r="A10" s="23" t="s">
        <v>313</v>
      </c>
      <c r="B10" s="23">
        <f>COUNTIF(Data_table!$D$2:$D$214,A10)</f>
        <v>1</v>
      </c>
      <c r="D10" s="41" t="s">
        <v>79</v>
      </c>
      <c r="E10" s="32">
        <f>COUNTIF(Data_table!$H$2:$H$214,cases_characteristics!D10)</f>
        <v>1</v>
      </c>
      <c r="G10" s="36" t="s">
        <v>194</v>
      </c>
      <c r="H10" s="36" t="e" vm="9">
        <v>#VALUE!</v>
      </c>
      <c r="I10" s="34">
        <f>COUNTIF(Data_table!$G$2:$G$214,cases_characteristics!G10)</f>
        <v>1</v>
      </c>
    </row>
    <row r="11" spans="1:18" x14ac:dyDescent="0.35">
      <c r="A11" s="23" t="s">
        <v>346</v>
      </c>
      <c r="B11" s="23">
        <f>SUM($B$2:$B$10)</f>
        <v>204</v>
      </c>
      <c r="D11" s="41" t="s">
        <v>47</v>
      </c>
      <c r="E11" s="32">
        <f>COUNTIF(Data_table!$H$2:$H$214,cases_characteristics!D11)</f>
        <v>1</v>
      </c>
      <c r="G11" s="36" t="s">
        <v>101</v>
      </c>
      <c r="H11" s="36" t="e" vm="10">
        <v>#VALUE!</v>
      </c>
      <c r="I11" s="34">
        <f>COUNTIF(Data_table!$G$2:$G$214,cases_characteristics!G11)</f>
        <v>1</v>
      </c>
    </row>
    <row r="12" spans="1:18" x14ac:dyDescent="0.35">
      <c r="A12" s="23" t="s">
        <v>347</v>
      </c>
      <c r="B12" s="23">
        <f>COUNT(Data_table!$A$2:$A$214)-B11</f>
        <v>3</v>
      </c>
      <c r="D12" s="41" t="s">
        <v>168</v>
      </c>
      <c r="E12" s="32">
        <f>COUNTIF(Data_table!$H$2:$H$214,cases_characteristics!D12)</f>
        <v>3</v>
      </c>
      <c r="G12" s="36" t="s">
        <v>173</v>
      </c>
      <c r="H12" s="36" t="e" vm="11">
        <v>#VALUE!</v>
      </c>
      <c r="I12" s="34">
        <f>COUNTIF(Data_table!$G$2:$G$214,cases_characteristics!G12)</f>
        <v>1</v>
      </c>
    </row>
    <row r="13" spans="1:18" x14ac:dyDescent="0.35">
      <c r="D13" s="41" t="s">
        <v>88</v>
      </c>
      <c r="E13" s="32">
        <f>COUNTIF(Data_table!$H$2:$H$214,cases_characteristics!D13)</f>
        <v>5</v>
      </c>
      <c r="G13" s="36" t="s">
        <v>43</v>
      </c>
      <c r="H13" s="36" t="e" vm="12">
        <v>#VALUE!</v>
      </c>
      <c r="I13" s="34">
        <f>COUNTIF(Data_table!$G$2:$G$214,cases_characteristics!G13)</f>
        <v>2</v>
      </c>
    </row>
    <row r="14" spans="1:18" x14ac:dyDescent="0.35">
      <c r="D14" s="41" t="s">
        <v>2</v>
      </c>
      <c r="E14" s="32">
        <f>COUNTIF(Data_table!$H$2:$H$214,cases_characteristics!D14)</f>
        <v>2</v>
      </c>
      <c r="G14" s="36" t="s">
        <v>16</v>
      </c>
      <c r="H14" s="36" t="e" vm="13">
        <v>#VALUE!</v>
      </c>
      <c r="I14" s="34">
        <f>COUNTIF(Data_table!$G$2:$G$214,cases_characteristics!G14)</f>
        <v>1</v>
      </c>
    </row>
    <row r="15" spans="1:18" x14ac:dyDescent="0.35">
      <c r="D15" s="41" t="s">
        <v>11</v>
      </c>
      <c r="E15" s="32">
        <f>COUNTIF(Data_table!$H$2:$H$214,cases_characteristics!D15)</f>
        <v>161</v>
      </c>
      <c r="G15" s="36" t="s">
        <v>33</v>
      </c>
      <c r="H15" s="36" t="e" vm="14">
        <v>#VALUE!</v>
      </c>
      <c r="I15" s="34">
        <f>COUNTIF(Data_table!$G$2:$G$214,cases_characteristics!G15)</f>
        <v>9</v>
      </c>
    </row>
    <row r="16" spans="1:18" x14ac:dyDescent="0.35">
      <c r="D16" s="41" t="s">
        <v>355</v>
      </c>
      <c r="G16" s="36" t="s">
        <v>90</v>
      </c>
      <c r="H16" s="36" t="e" vm="15">
        <v>#VALUE!</v>
      </c>
      <c r="I16" s="34">
        <f>COUNTIF(Data_table!$G$2:$G$214,cases_characteristics!G16)</f>
        <v>2</v>
      </c>
    </row>
    <row r="17" spans="4:9" x14ac:dyDescent="0.35">
      <c r="D17" s="41" t="s">
        <v>356</v>
      </c>
      <c r="E17" s="32">
        <f>SUM(E2:E15)</f>
        <v>207</v>
      </c>
      <c r="G17" s="36" t="s">
        <v>50</v>
      </c>
      <c r="H17" s="36" t="e" vm="16">
        <v>#VALUE!</v>
      </c>
      <c r="I17" s="34">
        <f>COUNTIF(Data_table!$G$2:$G$214,cases_characteristics!G17)</f>
        <v>3</v>
      </c>
    </row>
    <row r="18" spans="4:9" x14ac:dyDescent="0.35">
      <c r="G18" s="36" t="s">
        <v>45</v>
      </c>
      <c r="H18" s="36" t="e" vm="17">
        <v>#VALUE!</v>
      </c>
      <c r="I18" s="34">
        <f>COUNTIF(Data_table!$G$2:$G$214,cases_characteristics!G18)</f>
        <v>7</v>
      </c>
    </row>
    <row r="19" spans="4:9" x14ac:dyDescent="0.35">
      <c r="G19" s="36" t="s">
        <v>152</v>
      </c>
      <c r="H19" s="36" t="e" vm="18">
        <v>#VALUE!</v>
      </c>
      <c r="I19" s="34">
        <f>COUNTIF(Data_table!$G$2:$G$214,cases_characteristics!G19)</f>
        <v>2</v>
      </c>
    </row>
    <row r="20" spans="4:9" x14ac:dyDescent="0.35">
      <c r="G20" s="36" t="s">
        <v>234</v>
      </c>
      <c r="H20" s="36" t="e" vm="19">
        <v>#VALUE!</v>
      </c>
      <c r="I20" s="34">
        <f>COUNTIF(Data_table!$G$2:$G$214,cases_characteristics!G20)</f>
        <v>1</v>
      </c>
    </row>
    <row r="21" spans="4:9" x14ac:dyDescent="0.35">
      <c r="G21" s="36" t="s">
        <v>10</v>
      </c>
      <c r="H21" s="36" t="e" vm="20">
        <v>#VALUE!</v>
      </c>
      <c r="I21" s="34">
        <f>COUNTIF(Data_table!$G$2:$G$214,cases_characteristics!G21)</f>
        <v>3</v>
      </c>
    </row>
    <row r="22" spans="4:9" x14ac:dyDescent="0.35">
      <c r="G22" s="36" t="s">
        <v>1</v>
      </c>
      <c r="H22" s="36" t="e" vm="21">
        <v>#VALUE!</v>
      </c>
      <c r="I22" s="34">
        <f>COUNTIF(Data_table!$G$2:$G$214,cases_characteristics!G22)</f>
        <v>49</v>
      </c>
    </row>
    <row r="23" spans="4:9" x14ac:dyDescent="0.35">
      <c r="G23" s="36" t="s">
        <v>48</v>
      </c>
      <c r="H23" s="36" t="e" vm="22">
        <v>#VALUE!</v>
      </c>
      <c r="I23" s="34">
        <f>COUNTIF(Data_table!$G$2:$G$214,cases_characteristics!G23)</f>
        <v>2</v>
      </c>
    </row>
    <row r="24" spans="4:9" x14ac:dyDescent="0.35">
      <c r="G24" s="36" t="s">
        <v>139</v>
      </c>
      <c r="H24" s="36" t="e" vm="23">
        <v>#VALUE!</v>
      </c>
      <c r="I24" s="34">
        <f>COUNTIF(Data_table!$G$2:$G$214,cases_characteristics!G24)</f>
        <v>3</v>
      </c>
    </row>
    <row r="25" spans="4:9" x14ac:dyDescent="0.35">
      <c r="G25" s="36" t="s">
        <v>13</v>
      </c>
      <c r="H25" s="36" t="e" vm="24">
        <v>#VALUE!</v>
      </c>
      <c r="I25" s="34">
        <f>COUNTIF(Data_table!$G$2:$G$214,cases_characteristics!G25)</f>
        <v>11</v>
      </c>
    </row>
    <row r="26" spans="4:9" x14ac:dyDescent="0.35">
      <c r="G26" s="36" t="s">
        <v>354</v>
      </c>
      <c r="H26" s="36"/>
      <c r="I26" s="34">
        <f>COUNTIF(Data_table!$G$2:$G$214,cases_characteristics!G26)</f>
        <v>10</v>
      </c>
    </row>
    <row r="27" spans="4:9" x14ac:dyDescent="0.35">
      <c r="G27" s="36" t="s">
        <v>355</v>
      </c>
      <c r="H27" s="36"/>
    </row>
    <row r="28" spans="4:9" x14ac:dyDescent="0.35">
      <c r="G28" s="36" t="s">
        <v>356</v>
      </c>
      <c r="H28" s="36"/>
      <c r="I28" s="35">
        <f>SUM(I2:I25)</f>
        <v>197</v>
      </c>
    </row>
  </sheetData>
  <phoneticPr fontId="3" type="noConversion"/>
  <pageMargins left="0.7" right="0.7" top="0.75" bottom="0.75" header="0.3" footer="0.3"/>
  <pageSetup orientation="portrait" horizontalDpi="0" verticalDpi="0"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9CDA0-F250-4D95-9FAA-584F20135D28}">
  <dimension ref="A1:J11"/>
  <sheetViews>
    <sheetView workbookViewId="0">
      <selection activeCell="J16" sqref="J16"/>
    </sheetView>
  </sheetViews>
  <sheetFormatPr defaultRowHeight="14.5" x14ac:dyDescent="0.35"/>
  <cols>
    <col min="1" max="1" width="44.54296875" bestFit="1" customWidth="1"/>
    <col min="2" max="4" width="10.453125" bestFit="1" customWidth="1"/>
  </cols>
  <sheetData>
    <row r="1" spans="1:10" x14ac:dyDescent="0.35">
      <c r="A1" s="14" t="s">
        <v>322</v>
      </c>
      <c r="B1" s="15">
        <v>43920</v>
      </c>
      <c r="C1" s="15">
        <v>43921</v>
      </c>
      <c r="D1" s="15">
        <v>43922</v>
      </c>
    </row>
    <row r="2" spans="1:10" x14ac:dyDescent="0.35">
      <c r="A2" s="16" t="s">
        <v>323</v>
      </c>
      <c r="B2" s="17">
        <v>43919</v>
      </c>
      <c r="C2" s="17">
        <v>43921</v>
      </c>
      <c r="D2" s="15">
        <v>43922</v>
      </c>
    </row>
    <row r="3" spans="1:10" x14ac:dyDescent="0.35">
      <c r="A3" s="16" t="s">
        <v>324</v>
      </c>
      <c r="B3" s="16">
        <v>55</v>
      </c>
      <c r="C3" s="16">
        <v>55</v>
      </c>
      <c r="D3" s="16">
        <v>58</v>
      </c>
    </row>
    <row r="4" spans="1:10" x14ac:dyDescent="0.35">
      <c r="A4" s="16" t="s">
        <v>325</v>
      </c>
      <c r="B4" s="16">
        <v>11528</v>
      </c>
      <c r="C4" s="16">
        <v>11528</v>
      </c>
      <c r="D4" s="16">
        <v>11528</v>
      </c>
    </row>
    <row r="5" spans="1:10" x14ac:dyDescent="0.35">
      <c r="A5" s="16" t="s">
        <v>326</v>
      </c>
      <c r="B5" s="16">
        <v>3215</v>
      </c>
      <c r="C5" s="16">
        <v>3215</v>
      </c>
      <c r="D5" s="16">
        <v>3215</v>
      </c>
    </row>
    <row r="6" spans="1:10" ht="29" x14ac:dyDescent="0.35">
      <c r="A6" s="18" t="s">
        <v>327</v>
      </c>
      <c r="B6" s="16">
        <v>75085</v>
      </c>
      <c r="C6" s="16">
        <v>75085</v>
      </c>
      <c r="D6" s="16">
        <v>75085</v>
      </c>
    </row>
    <row r="7" spans="1:10" x14ac:dyDescent="0.35">
      <c r="A7" s="19" t="s">
        <v>328</v>
      </c>
      <c r="B7" s="16">
        <v>38372</v>
      </c>
      <c r="C7" s="16">
        <v>38372</v>
      </c>
      <c r="D7" s="16">
        <v>38372</v>
      </c>
    </row>
    <row r="8" spans="1:10" x14ac:dyDescent="0.35">
      <c r="A8" s="16" t="s">
        <v>329</v>
      </c>
      <c r="B8" s="16">
        <v>35808</v>
      </c>
      <c r="C8" s="16">
        <v>35808</v>
      </c>
      <c r="D8" s="16">
        <v>35808</v>
      </c>
    </row>
    <row r="9" spans="1:10" x14ac:dyDescent="0.35">
      <c r="A9" s="16" t="s">
        <v>330</v>
      </c>
      <c r="B9" s="16">
        <v>194</v>
      </c>
      <c r="C9" s="16">
        <v>204</v>
      </c>
      <c r="D9" s="16">
        <v>212</v>
      </c>
    </row>
    <row r="10" spans="1:10" x14ac:dyDescent="0.35">
      <c r="A10" s="16" t="s">
        <v>331</v>
      </c>
      <c r="B10" s="16">
        <v>35614</v>
      </c>
      <c r="C10" s="16">
        <v>35604</v>
      </c>
      <c r="D10" s="16">
        <v>35596</v>
      </c>
    </row>
    <row r="11" spans="1:10" x14ac:dyDescent="0.35">
      <c r="A11" s="16" t="s">
        <v>362</v>
      </c>
      <c r="B11">
        <f>B9-B3</f>
        <v>139</v>
      </c>
      <c r="C11">
        <f>C9-C3</f>
        <v>149</v>
      </c>
      <c r="D11">
        <f>D9-D3</f>
        <v>154</v>
      </c>
      <c r="E11">
        <f t="shared" ref="E11:J11" si="0">E9-E3</f>
        <v>0</v>
      </c>
      <c r="F11">
        <f t="shared" si="0"/>
        <v>0</v>
      </c>
      <c r="G11">
        <f t="shared" si="0"/>
        <v>0</v>
      </c>
      <c r="H11">
        <f t="shared" si="0"/>
        <v>0</v>
      </c>
      <c r="I11">
        <f t="shared" si="0"/>
        <v>0</v>
      </c>
      <c r="J11">
        <f t="shared" si="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Daily_Checklist</vt:lpstr>
      <vt:lpstr>Data_Validity_checklist</vt:lpstr>
      <vt:lpstr>Data_source</vt:lpstr>
      <vt:lpstr>track_log</vt:lpstr>
      <vt:lpstr>Codebook</vt:lpstr>
      <vt:lpstr>Data_table</vt:lpstr>
      <vt:lpstr>Incidence_Event</vt:lpstr>
      <vt:lpstr>cases_characteristics</vt:lpstr>
      <vt:lpstr>MOH_daily_data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Thành</dc:creator>
  <cp:lastModifiedBy>Kim Thành</cp:lastModifiedBy>
  <dcterms:created xsi:type="dcterms:W3CDTF">2020-04-01T01:36:39Z</dcterms:created>
  <dcterms:modified xsi:type="dcterms:W3CDTF">2020-04-01T09:59:31Z</dcterms:modified>
</cp:coreProperties>
</file>