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Sheet1!$A$2:$L$128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3" i="1" l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<sst xmlns="http://schemas.openxmlformats.org/spreadsheetml/2006/main" count="769" uniqueCount="496">
  <si>
    <t>DANH SÁCH HỢP ĐỒNG</t>
  </si>
  <si>
    <t>Số Hợp đồng</t>
  </si>
  <si>
    <t>Ngày hợp đồng</t>
  </si>
  <si>
    <t>Ngày Thanh lý</t>
  </si>
  <si>
    <t>Khách hàng</t>
  </si>
  <si>
    <t>Mã khách hàng</t>
  </si>
  <si>
    <t>Nhóm khách hàng</t>
  </si>
  <si>
    <t>Địa chỉ khách hàng</t>
  </si>
  <si>
    <t>Tỉnh thành</t>
  </si>
  <si>
    <t>Giá trị hợp đồng</t>
  </si>
  <si>
    <t>Tổng mức chi phí tối đa</t>
  </si>
  <si>
    <t>Chi phí thực đã chi</t>
  </si>
  <si>
    <t>Ghi chú nội dung</t>
  </si>
  <si>
    <t>BCTC</t>
  </si>
  <si>
    <t>Hà Nội</t>
  </si>
  <si>
    <t>Bắc Ninh</t>
  </si>
  <si>
    <t>Bình Dương</t>
  </si>
  <si>
    <t>Đồng Nai</t>
  </si>
  <si>
    <t>Hưng Yên</t>
  </si>
  <si>
    <t>Hải Phòng</t>
  </si>
  <si>
    <t>157/2018</t>
  </si>
  <si>
    <t>76/2018</t>
  </si>
  <si>
    <t>82/2018</t>
  </si>
  <si>
    <t>81/2018</t>
  </si>
  <si>
    <t>93/2018</t>
  </si>
  <si>
    <t>78/2018</t>
  </si>
  <si>
    <t>102/2018</t>
  </si>
  <si>
    <t>111/2018</t>
  </si>
  <si>
    <t>138a/2018</t>
  </si>
  <si>
    <t>12/2019</t>
  </si>
  <si>
    <t>119/2018</t>
  </si>
  <si>
    <t>166/2018</t>
  </si>
  <si>
    <t>130/2018</t>
  </si>
  <si>
    <t>159/2018</t>
  </si>
  <si>
    <t>136/2018</t>
  </si>
  <si>
    <t>137a/2018</t>
  </si>
  <si>
    <t>123/2018</t>
  </si>
  <si>
    <t>154/2018</t>
  </si>
  <si>
    <t>153/2018</t>
  </si>
  <si>
    <t>55/2019</t>
  </si>
  <si>
    <t>20-1/2019</t>
  </si>
  <si>
    <t>20/2019</t>
  </si>
  <si>
    <t>158/2018</t>
  </si>
  <si>
    <t>90/2018</t>
  </si>
  <si>
    <t>46/2019</t>
  </si>
  <si>
    <t>89/2018</t>
  </si>
  <si>
    <t>143/2018</t>
  </si>
  <si>
    <t>74/2018</t>
  </si>
  <si>
    <t>144/2018</t>
  </si>
  <si>
    <t>147/2018</t>
  </si>
  <si>
    <t>141/2018</t>
  </si>
  <si>
    <t>14/2019</t>
  </si>
  <si>
    <t>11/2019</t>
  </si>
  <si>
    <t>164/2018</t>
  </si>
  <si>
    <t>118/2018</t>
  </si>
  <si>
    <t>156-1/2018</t>
  </si>
  <si>
    <t>132/2018</t>
  </si>
  <si>
    <t>85/2018</t>
  </si>
  <si>
    <t>145/2018</t>
  </si>
  <si>
    <t>56/2019</t>
  </si>
  <si>
    <t>59/2019</t>
  </si>
  <si>
    <t>10/2019</t>
  </si>
  <si>
    <t>163/2018</t>
  </si>
  <si>
    <t>148/2018</t>
  </si>
  <si>
    <t>161/2018</t>
  </si>
  <si>
    <t>17/2019</t>
  </si>
  <si>
    <t>121/2018</t>
  </si>
  <si>
    <t>15/2019</t>
  </si>
  <si>
    <t>39/2019</t>
  </si>
  <si>
    <t>79/2018</t>
  </si>
  <si>
    <t>155/2018</t>
  </si>
  <si>
    <t>58/2019</t>
  </si>
  <si>
    <t>91/2018</t>
  </si>
  <si>
    <t>57/2019</t>
  </si>
  <si>
    <t>86/2018</t>
  </si>
  <si>
    <t>117/2018</t>
  </si>
  <si>
    <t>146/2018</t>
  </si>
  <si>
    <t>88/2018</t>
  </si>
  <si>
    <t>48/2019</t>
  </si>
  <si>
    <t>162/2018</t>
  </si>
  <si>
    <t>151/2018</t>
  </si>
  <si>
    <t>100/2018</t>
  </si>
  <si>
    <t>51/2019</t>
  </si>
  <si>
    <t>34.1/2018</t>
  </si>
  <si>
    <t>128/2018</t>
  </si>
  <si>
    <t>84/2018</t>
  </si>
  <si>
    <t>156/2018</t>
  </si>
  <si>
    <t>131/2018</t>
  </si>
  <si>
    <t>160/2018</t>
  </si>
  <si>
    <t>265A/2018</t>
  </si>
  <si>
    <t>99/2018</t>
  </si>
  <si>
    <t>148a/2018</t>
  </si>
  <si>
    <t>54/2019</t>
  </si>
  <si>
    <t>152/2018</t>
  </si>
  <si>
    <t>150/2018</t>
  </si>
  <si>
    <t>24/2019</t>
  </si>
  <si>
    <t>08/2018/TK</t>
  </si>
  <si>
    <t>40/2019</t>
  </si>
  <si>
    <t>112/2018</t>
  </si>
  <si>
    <t>38/2019</t>
  </si>
  <si>
    <t>61/2019</t>
  </si>
  <si>
    <t>67/2019</t>
  </si>
  <si>
    <t>69/2019</t>
  </si>
  <si>
    <t>68/2019</t>
  </si>
  <si>
    <t>71/2019</t>
  </si>
  <si>
    <t>70/2019</t>
  </si>
  <si>
    <t>72.1/2019</t>
  </si>
  <si>
    <t>72/2019</t>
  </si>
  <si>
    <t>75/2019</t>
  </si>
  <si>
    <t>76/2019</t>
  </si>
  <si>
    <t>79/2019</t>
  </si>
  <si>
    <t>74/2019</t>
  </si>
  <si>
    <t>73/2019</t>
  </si>
  <si>
    <t>80/2019</t>
  </si>
  <si>
    <t>78/2019</t>
  </si>
  <si>
    <t>77/2019</t>
  </si>
  <si>
    <t>81/2019</t>
  </si>
  <si>
    <t>86/2019</t>
  </si>
  <si>
    <t>Công ty Cổ phần Đầu tư và Dịch vụ Nhân lực Việt Nam</t>
  </si>
  <si>
    <t>Công ty Cổ phần Đầu tư Bất động sản và Thương mại Thăng Long</t>
  </si>
  <si>
    <t>Công ty Cổ phần Cầu 21 Thăng Long</t>
  </si>
  <si>
    <t>Công ty TNHH T&amp;H Hạ Long</t>
  </si>
  <si>
    <t>Công ty Cổ phần Cầu 35 Thăng Long</t>
  </si>
  <si>
    <t>Công ty Cổ phần Xuân Mai - Đạo Tú</t>
  </si>
  <si>
    <t>Công ty TNHH Âu Lạc Quảng Ninh</t>
  </si>
  <si>
    <t>Công ty Cổ phần Cầu 3 Thăng Long</t>
  </si>
  <si>
    <t>Công ty Cổ phần Vận tải Đường sắt Sài Gòn</t>
  </si>
  <si>
    <t>Công ty TNHH Khai Phát Đài Tín</t>
  </si>
  <si>
    <t>Công ty TNHH An Phú Cần Thơ</t>
  </si>
  <si>
    <t>Công ty TNHH Aftek Materials Việt Nam</t>
  </si>
  <si>
    <t>Tổng công ty Thăng Long-CTCP</t>
  </si>
  <si>
    <t>Công ty CP Cơ khí xây dựng giao thông Thăng Long</t>
  </si>
  <si>
    <t>Công ty TNHH ENVATECH VN</t>
  </si>
  <si>
    <t>Công ty TNHH An Phú</t>
  </si>
  <si>
    <t>Công ty Cổ phần Du lịch Công đoàn Nam Định</t>
  </si>
  <si>
    <t>Công ty Cổ phần Cơ khí 68 và Xây dựng Thăng Long</t>
  </si>
  <si>
    <t>Công ty TNHH Giày Ngọc Hưng</t>
  </si>
  <si>
    <t>Công ty thương mại và xây dựng Anh Cúc (TNHH)</t>
  </si>
  <si>
    <t>Công ty TNHH ITLS Viêt Nam</t>
  </si>
  <si>
    <t>Công ty Cổ phần Xuân Mai Thanh Hóa</t>
  </si>
  <si>
    <t>Công ty Cổ phần Golf Vịnh Hạ Long</t>
  </si>
  <si>
    <t>CÔNG TY CỔ PHẦN ĐẦU TƯ MIC</t>
  </si>
  <si>
    <t>Công ty Cổ phần Đầu tư kinh doanh dự án Nhà ở Long Biên</t>
  </si>
  <si>
    <t>CÔNG TY CỔ PHẦN BẤT ĐỘNG SẢN CÔNG NGHIỆP V - PARK THỦ ĐÔ</t>
  </si>
  <si>
    <t>Công ty TNHH Vinh Phát</t>
  </si>
  <si>
    <t>Công ty TNHH Xuất nhập khẩu Trung Ninh</t>
  </si>
  <si>
    <t>Công ty TNHH Premise</t>
  </si>
  <si>
    <t>Công ty Cổ phần Sản xuất Bao bì và Hàng xuất khẩu</t>
  </si>
  <si>
    <t>Công ty TNHH Giày Ngọc Tề</t>
  </si>
  <si>
    <t>Công ty Cổ phần Đầu tư và Kinh doanh Bất động sản Xuân Mai</t>
  </si>
  <si>
    <t>Công ty Cổ phần Quản lý Bảo trì đường thủy nội địa số 1</t>
  </si>
  <si>
    <t>Công ty TNHH Sợi Vinh Phát</t>
  </si>
  <si>
    <t>Công ty TNHH Kangaroo - VP</t>
  </si>
  <si>
    <t>Công ty TNHH Nguyên Thái</t>
  </si>
  <si>
    <t>Công ty Cổ phần Qnet</t>
  </si>
  <si>
    <t>Công ty Cổ phần Cơ điện Xuân Mai</t>
  </si>
  <si>
    <t>Công ty TNHH Aladdin Vina</t>
  </si>
  <si>
    <t>Công ty TNHH Grand Treasure Vina</t>
  </si>
  <si>
    <t>Công ty CP Đầu tư và Công nghệ HC Toàn Cầu</t>
  </si>
  <si>
    <t>Công ty Cổ phần Vật liệu Xây dựng Secoin</t>
  </si>
  <si>
    <t>Công ty TNHH MBLAND Invest</t>
  </si>
  <si>
    <t>Công ty Cổ phần Xây dựng Công trình Thủy Vinawaco</t>
  </si>
  <si>
    <t>Công ty TNHH Đông Liên Đạt</t>
  </si>
  <si>
    <t>Công ty Cổ phần Du thuyền 5 sao Tuần Châu</t>
  </si>
  <si>
    <t>Công ty Cổ Phần Sản xuất thương mại và Dịch vụ Tổng hợp Đại Nam</t>
  </si>
  <si>
    <t>Công ty Cổ phần Xây dựng số 4 Thăng Long</t>
  </si>
  <si>
    <t>Công ty TNHH Giấy Tisu</t>
  </si>
  <si>
    <t>Công ty Cổ phần Thể dục Thể thao Việt Nam</t>
  </si>
  <si>
    <t>Tổng Công ty Xây dựng Đường thủy - CTCP</t>
  </si>
  <si>
    <t>Công ty Cổ phần Tư vấn Thiết kế Xuân Mai</t>
  </si>
  <si>
    <t>Công ty TNHH Thương mại xuất nhập khẩu Duyên Hà</t>
  </si>
  <si>
    <t>Công ty CP Xuất nhập khẩu Hà Tây</t>
  </si>
  <si>
    <t>Công ty TNHH Đầu tư Phoenix Asia Pacific</t>
  </si>
  <si>
    <t>Công ty TNHH Sunzex</t>
  </si>
  <si>
    <t>Công ty cổ phần nạo vét đường biển 1 - Vinawaco</t>
  </si>
  <si>
    <t>Công ty Cổ phần Quản lý Đường sông số 5</t>
  </si>
  <si>
    <t>Công ty TNHH Foodin Global</t>
  </si>
  <si>
    <t>Công ty CP Dịch vụ Quốc tế Solaris Việt Nam</t>
  </si>
  <si>
    <t>Công ty Luật TNHH IP MAX</t>
  </si>
  <si>
    <t>Công ty Cổ phần Thương binh 19-12 Hà Nội</t>
  </si>
  <si>
    <t>Công ty CP Đá ốp lát và Xây dựng Hà Nội</t>
  </si>
  <si>
    <t>Công ty TNHH Xây dựng và Dịch vụ MD</t>
  </si>
  <si>
    <t>Công ty Cổ phần Thiết bị Công nghiệp và Công nghệ môi trường Deahan</t>
  </si>
  <si>
    <t>Công ty Cổ phần Đô thị Cần Thơ</t>
  </si>
  <si>
    <t>Công ty Cổ phần Cầu 1 Thăng Long</t>
  </si>
  <si>
    <t>Công ty Cổ phần Bao bì Habeco</t>
  </si>
  <si>
    <t>Công ty TNHH MTV Bê tông Xuân Mai</t>
  </si>
  <si>
    <t>Công ty TNHH Kim Khí Hoàng Minh</t>
  </si>
  <si>
    <t>Công ty Cổ phần Cơ giới Vận tải Xuân Mai</t>
  </si>
  <si>
    <t>Công ty TNHH Woojin Elec</t>
  </si>
  <si>
    <t>Công ty TNHH Đức Minh</t>
  </si>
  <si>
    <t>Công ty Cổ phần Xây lắp Xuân Mai</t>
  </si>
  <si>
    <t>Công ty TNHH GTG</t>
  </si>
  <si>
    <t>Công ty Cổ phần dịch vụ kỹ thuật thương mại Techviet</t>
  </si>
  <si>
    <t>Công ty Cổ phần Tuần Châu - Hà Nội</t>
  </si>
  <si>
    <t>Công ty Cổ phần Better Resin - Chi nhánh Bắc Ninh</t>
  </si>
  <si>
    <t>Công ty TNHH Kafuna</t>
  </si>
  <si>
    <t>CÔNG TY TNHH PHÂN PHỐI THƯƠNG HIỆU TOÀN CẦU</t>
  </si>
  <si>
    <t>Công ty TNHH Ek Tech</t>
  </si>
  <si>
    <t>Công ty TNHH Kingmo New materials Việt Nam</t>
  </si>
  <si>
    <t>Công ty TNHH Phù Đổng Asia</t>
  </si>
  <si>
    <t>Cục Bảo trợ xã hội</t>
  </si>
  <si>
    <t>Công ty CP Thiết bị và Dịch vụ Công nghiệp Á Châu</t>
  </si>
  <si>
    <t>Công ty CP Đầu tư Xây dựng Xuân Mai - Chi nhánh Miền Nam</t>
  </si>
  <si>
    <t>Công ty Cổ phần Đường sắt Thuận Hải</t>
  </si>
  <si>
    <t>Công ty Cổ phần tập đoàn Hanaka</t>
  </si>
  <si>
    <t>Công ty Cổ phần Nạo vét và Xây dựng đường thủy</t>
  </si>
  <si>
    <t>Công ty Cổ phần Cầu 5 Thăng Long</t>
  </si>
  <si>
    <t>Công ty Cổ phần Đầu tư và Xây dựng Xuân Mai</t>
  </si>
  <si>
    <t>Công ty Cổ phần Xe điện Anbico</t>
  </si>
  <si>
    <t>Công ty Cổ phần Đường sắt Nghĩa Bình</t>
  </si>
  <si>
    <t>Công ty Cổ phần Bất động sản Quang ANh</t>
  </si>
  <si>
    <t>CÔNG TY TNHH MAY DUTY FREE</t>
  </si>
  <si>
    <t>Quỹ bảo vệ người được bảo hiểm</t>
  </si>
  <si>
    <t>CÔNG TY TNHH SIÊU THƯƠNG</t>
  </si>
  <si>
    <t>Công ty Cổ phần sản xuất thiết bị điện Đông Anh</t>
  </si>
  <si>
    <t>Công ty Cổ phần Công nghiệp Tung Kuang</t>
  </si>
  <si>
    <t>Công ty Cổ phần thuốc thú y trung ương Vetvaco</t>
  </si>
  <si>
    <t>Công ty Cổ phần Thiết bị Y tế Bảo Thạch</t>
  </si>
  <si>
    <t>Công ty Cổ phần Đầu tư và phát triển Đô thị Hana Homeland</t>
  </si>
  <si>
    <t>Công ty Cổ phần Đầu tư AFG Đà Nẵng</t>
  </si>
  <si>
    <t>Công ty Cổ phần ANL</t>
  </si>
  <si>
    <t>Công ty Cổ phần Hanaka A.B.M</t>
  </si>
  <si>
    <t>NLVN</t>
  </si>
  <si>
    <t>BĐSTL</t>
  </si>
  <si>
    <t>CAU21</t>
  </si>
  <si>
    <t>T&amp;H</t>
  </si>
  <si>
    <t>CAU35</t>
  </si>
  <si>
    <t>XMD</t>
  </si>
  <si>
    <t>ALQN</t>
  </si>
  <si>
    <t>CAU3</t>
  </si>
  <si>
    <t>VTĐSSG</t>
  </si>
  <si>
    <t>KPDT</t>
  </si>
  <si>
    <t>APCT</t>
  </si>
  <si>
    <t>AFTEK</t>
  </si>
  <si>
    <t>TTL</t>
  </si>
  <si>
    <t>CKXDGTTL</t>
  </si>
  <si>
    <t>ENVATECH</t>
  </si>
  <si>
    <t>AP2</t>
  </si>
  <si>
    <t>DLCĐNĐ</t>
  </si>
  <si>
    <t>CK68</t>
  </si>
  <si>
    <t>NGOCHUNG</t>
  </si>
  <si>
    <t>ANHCUC</t>
  </si>
  <si>
    <t>ITLS</t>
  </si>
  <si>
    <t>XMTH</t>
  </si>
  <si>
    <t>GOLFVHL</t>
  </si>
  <si>
    <t>MIC</t>
  </si>
  <si>
    <t>NHALONGBIEN</t>
  </si>
  <si>
    <t>V-Park</t>
  </si>
  <si>
    <t>VINHPHAT</t>
  </si>
  <si>
    <t>TRUNGNINH</t>
  </si>
  <si>
    <t>PREMISE</t>
  </si>
  <si>
    <t>BBHXK</t>
  </si>
  <si>
    <t>NGOCTE</t>
  </si>
  <si>
    <t>XMH</t>
  </si>
  <si>
    <t>DTND1</t>
  </si>
  <si>
    <t>SOIVP</t>
  </si>
  <si>
    <t>KANGAROO</t>
  </si>
  <si>
    <t>NGT</t>
  </si>
  <si>
    <t>Qnet</t>
  </si>
  <si>
    <t>XME</t>
  </si>
  <si>
    <t>ALADDIN</t>
  </si>
  <si>
    <t>GRANDTS</t>
  </si>
  <si>
    <t>HCTC</t>
  </si>
  <si>
    <t>SECOIN</t>
  </si>
  <si>
    <t>MBI</t>
  </si>
  <si>
    <t>CTTVINAWACO</t>
  </si>
  <si>
    <t>DLD</t>
  </si>
  <si>
    <t>DT5SAO</t>
  </si>
  <si>
    <t>THDAINAM</t>
  </si>
  <si>
    <t>XD4</t>
  </si>
  <si>
    <t>TISU</t>
  </si>
  <si>
    <t>TDTT</t>
  </si>
  <si>
    <t>TDTT3</t>
  </si>
  <si>
    <t>TĐT</t>
  </si>
  <si>
    <t>XMT</t>
  </si>
  <si>
    <t>AP</t>
  </si>
  <si>
    <t>DUYENHA</t>
  </si>
  <si>
    <t>XNKHT2</t>
  </si>
  <si>
    <t>Phoenix</t>
  </si>
  <si>
    <t>sunzex</t>
  </si>
  <si>
    <t>NVĐB1VINAWACO</t>
  </si>
  <si>
    <t>DS5</t>
  </si>
  <si>
    <t>FOODINGLOBAL</t>
  </si>
  <si>
    <t>SOLARIS</t>
  </si>
  <si>
    <t>IPMAX</t>
  </si>
  <si>
    <t>19-12</t>
  </si>
  <si>
    <t>DOLHN</t>
  </si>
  <si>
    <t>MD2</t>
  </si>
  <si>
    <t>DEAHAN</t>
  </si>
  <si>
    <t>ĐTCT</t>
  </si>
  <si>
    <t>CAU1</t>
  </si>
  <si>
    <t>HABECOBB</t>
  </si>
  <si>
    <t>XNKHT</t>
  </si>
  <si>
    <t>XMB</t>
  </si>
  <si>
    <t>KKHM</t>
  </si>
  <si>
    <t>XMV</t>
  </si>
  <si>
    <t>Woojinelec</t>
  </si>
  <si>
    <t>DM</t>
  </si>
  <si>
    <t>XML</t>
  </si>
  <si>
    <t>GTG</t>
  </si>
  <si>
    <t>TDTT4</t>
  </si>
  <si>
    <t>TECHVIET</t>
  </si>
  <si>
    <t>TC-HN</t>
  </si>
  <si>
    <t xml:space="preserve">BETTER </t>
  </si>
  <si>
    <t>Kafuna</t>
  </si>
  <si>
    <t>TOANCAU</t>
  </si>
  <si>
    <t>EKTECH</t>
  </si>
  <si>
    <t>Kingmo</t>
  </si>
  <si>
    <t>TĐT2</t>
  </si>
  <si>
    <t>PDASIA</t>
  </si>
  <si>
    <t>CBTXH</t>
  </si>
  <si>
    <t>ACHAU</t>
  </si>
  <si>
    <t>XMCMN</t>
  </si>
  <si>
    <t>TDTT2</t>
  </si>
  <si>
    <t>TH</t>
  </si>
  <si>
    <t>HANAKATC</t>
  </si>
  <si>
    <t>NVDTVINAWACO</t>
  </si>
  <si>
    <t>CAU5</t>
  </si>
  <si>
    <t>XMCTC</t>
  </si>
  <si>
    <t>ANBICO</t>
  </si>
  <si>
    <t>ĐSNB</t>
  </si>
  <si>
    <t>BDSQA</t>
  </si>
  <si>
    <t>MAYDUTYFREE</t>
  </si>
  <si>
    <t>QBH</t>
  </si>
  <si>
    <t>SIEUTHUONG</t>
  </si>
  <si>
    <t>TBĐA</t>
  </si>
  <si>
    <t>TUNGKUANG</t>
  </si>
  <si>
    <t>VetvacoTC</t>
  </si>
  <si>
    <t>TBYTBT</t>
  </si>
  <si>
    <t>DANAHOMLAND</t>
  </si>
  <si>
    <t>AFGDN</t>
  </si>
  <si>
    <t>CAU11</t>
  </si>
  <si>
    <t>CAU211</t>
  </si>
  <si>
    <t>CAU351</t>
  </si>
  <si>
    <t>TUNGKUANG1</t>
  </si>
  <si>
    <t>TTL1</t>
  </si>
  <si>
    <t>ANL</t>
  </si>
  <si>
    <t>XMH1</t>
  </si>
  <si>
    <t>XMV1</t>
  </si>
  <si>
    <t>XMCMN1</t>
  </si>
  <si>
    <t>XMTH1</t>
  </si>
  <si>
    <t>XME1</t>
  </si>
  <si>
    <t>XMB1</t>
  </si>
  <si>
    <t>XMD1</t>
  </si>
  <si>
    <t>XML1</t>
  </si>
  <si>
    <t>XMT1</t>
  </si>
  <si>
    <t>XMCTC1</t>
  </si>
  <si>
    <t>ABM</t>
  </si>
  <si>
    <t>Số 7/2 Hồ Biểu Chánh, P.12, Q. Phú Nhuận,  Hồ Chí Minh</t>
  </si>
  <si>
    <t>Km 33 đường 39A mới - Xã Liêu Xá - Huyện Yên Mỹ - Hưng Yên</t>
  </si>
  <si>
    <t>Đường Tân Xuân, Phường Xuân Đỉnh, Quận Bắc Từ Liêm, Hà Nội</t>
  </si>
  <si>
    <t>Khu biệt thự số 10 Đảo Tuần Châu, phường Tuần Châu, thành phố Hạ Long, Quảng Ninh</t>
  </si>
  <si>
    <t>Khu phố Bê tông, xã Đạo Tú, huyện Tam Dương, Vĩnh Phúc</t>
  </si>
  <si>
    <t>Phường Tuần Châu - Thành phố Hạ Long - Quảng Ninh</t>
  </si>
  <si>
    <t>Thôn Cổ Điển - Xã Hải Bối - Huyện Đông Anh - Hà Nội.</t>
  </si>
  <si>
    <t>Số 136 Hàm nghi, Phường Bến Thành, Quận 1,  Hồ Chí Minh</t>
  </si>
  <si>
    <t>KCN Phúc Khánh - Phường Phú Khánh -  Thái Bình - Tỉnh Thái Bình - Việt Nam</t>
  </si>
  <si>
    <t>125C, khu vực Thạnh Mỹ, Phường Thường Thạnh, Quận Cái Răng, Cần Thơ</t>
  </si>
  <si>
    <t>Lô VIII.1, khu công nghiệp Thuận Thành 3 - Xã Thanh Khương - Huyện Thuận Thành - Tỉnh Bắc Ninh</t>
  </si>
  <si>
    <t>Số 72, đường Nguyễn Chí Thanh - Phường Láng Thượng - Quận Đống Đa - Hà Nội</t>
  </si>
  <si>
    <t>Số 321, phố Vĩnh Hưng - Phường Thanh Trì - Quận Hoàng Mai - Hà Nội</t>
  </si>
  <si>
    <t>Thôn Hữu Thủ, Xã Kim Long, huyện Tam Dương, tỉnh Vĩnh Phúc</t>
  </si>
  <si>
    <t>Đương Phan Chu Trinh, Phường Khai Quang,  Vĩnh Yên, tỉnh Vĩnh Phúc</t>
  </si>
  <si>
    <t>121 Lê Hồng Phong, Phường Vị Hoàng, Thành phố Nam Định, Nam Định</t>
  </si>
  <si>
    <t>Nhà số 4B, ngõ 280 đường Hồ Tùng Mậu - Phường Phú Diễn - Quận Bắc Từ Liêm - Hà Nội</t>
  </si>
  <si>
    <t>Cụm công nghiệp Lương Điền, xã Lương Điền, huyện Cẩm Giàng, tỉnh Hải Dương</t>
  </si>
  <si>
    <t>Thôn Kim Thiều, Xã Hương Mạc, Thị xã Từ Sơn, Tỉnh Bắc Ninh</t>
  </si>
  <si>
    <t>Lô VIII.1, KCN Thuận Thành 3, xã Thanh Khương, huyện Thuận Thành, tỉnh Bắc Ninh</t>
  </si>
  <si>
    <t>TTTM Đại siêu thị BigC, Đại lộ Nguyễn Hoàng, Phường Đông Hải, Thành phố Thanh Hóa</t>
  </si>
  <si>
    <t>Tầng 2, tòa nhà văn phòng Cảng tầu Tuần Châu, Tổ 5, Khu 5, phường Tuần Châu, thành phố Hạ Long, Quảng Ninh</t>
  </si>
  <si>
    <t>Số 54, đường Tố Hữu, Phường Trung Văn, Quận Nam Từ Liêm, Hà Nội</t>
  </si>
  <si>
    <t>Số 11 lô A1 tiểu khu nhà ở Ngọc Khánh, phường Ngọc Khánh, quận Ba Đình, . Hà Nội</t>
  </si>
  <si>
    <t>Thôn Cẩm Cơ, Xã Hồng Vân, Huyện Thường Tín, Hà Nội</t>
  </si>
  <si>
    <t>237 Hà Huy Tập, thị trấn Yên Viên, huyện Gia Lâm, Hà Nội</t>
  </si>
  <si>
    <t>Số nhà NO 08 LK 271 Khu Cổng Đồng, Phường La Khê, quận Hà Đông, Hà Nội</t>
  </si>
  <si>
    <t>Số 11, ngõ 84 phố Ngọc Khánh, Phường Giảng Võ, Quận Ba Đình, Hà Nội</t>
  </si>
  <si>
    <t>Km9, đường Ngọc Hồi, phường Hoàng Liệt, quận Hoàng Mai, Hà Nội</t>
  </si>
  <si>
    <t>Xã Nghĩa Hiệp, huyện Yên Mỹ, tỉnh Hưng yên</t>
  </si>
  <si>
    <t>Tầng 5, tòa nhà CT2 đường Tô Hiệu, P. Hà Cầu, Q. Hà Đông, Hà Nội</t>
  </si>
  <si>
    <t>Đường Nguyễn Tất Thành, phường Thanh Miếu,  Việt Trì, tỉnh Phú Thọ</t>
  </si>
  <si>
    <t>Khu công nghiệp Quang Minh, Thị trấn Chi Đông, Huyện Mê Linh, Thành phố Hà Nội</t>
  </si>
  <si>
    <t>Khu công nghiệp Quang Minh, Thị trấn Chi Đông, Huyện Mê Linh, Hà Nội</t>
  </si>
  <si>
    <t>Nhà xưởng số 2, lô NX8, KCN Đại An, P.Tứ Minh, . Hải Dương, tỉnh Hải Dương</t>
  </si>
  <si>
    <t>Tầng 14 tòa nhà VTC Online, số 18 Tam Trinh, phường Hoàng Văn Thụ, quận Hoàng Mai,  Hà Nội</t>
  </si>
  <si>
    <t>Tầng 3 tòa tháp Xuân Mai, đường Tô Hiệu,  phường Hà Cầu, quận Hà Đông, . Hà Nội</t>
  </si>
  <si>
    <t>46B tổ 3 thôn Năm Lu, xã Hòa Sơn, huyện Lương Sơn, Hòa Bình</t>
  </si>
  <si>
    <t>Đường số 7, KCN Tam Phước - Xã Tam Phước, Thành phố Biên Hoà, Tỉnh Đồng Nai</t>
  </si>
  <si>
    <t>Lô số 4 - Khu BT1 khu nhà ở Trung Văn, phường Trung Văn, quận Nam Từ Liêm, Hà Nội</t>
  </si>
  <si>
    <t>Số 59 Hàng Chuối - Phường Phạm Đình Hổ - Quận Hai Bà Trưng - Hà Nội</t>
  </si>
  <si>
    <t>Tầng 4 tháp A, Keangnam Tower, KĐT mới Cầu Giấy, phường Mễ Trì, quận Nam Từ Liêm, . Hà Nội</t>
  </si>
  <si>
    <t>18E3 Chu Văn An, P26, Quận Bình thạnh,  Hồ Chí Minh</t>
  </si>
  <si>
    <t>204B39 Nguyễn Văn Hưởng, Phường Thảo Điền, Quận 2,  Hồ Chí Minh</t>
  </si>
  <si>
    <t>Dãy B3, nhà số 5 , thôn Núi Móng, Xã Hoàn Sơn, Huyện Tiên Du, Tỉnh Bắc Ninh, Việt Nam</t>
  </si>
  <si>
    <t>Đường Phạm Văn Đồng - Phường Xuân Đỉnh - Quận Bắc Từ Liêm - Hà Nội</t>
  </si>
  <si>
    <t>Đường TS 13, KCN Tiên Sơn, xã Tương Giang, thị xã Từ Sơn, tình Bắc Ninh, Việt Nam</t>
  </si>
  <si>
    <t>Số 4 Hàng Cháo - Phường Cát Linh - Quận Đống đa - Hà Nội.</t>
  </si>
  <si>
    <t>Số 4 Hàng cháo, phường Cát Linh, , Quận Đống đa, Hà Nội</t>
  </si>
  <si>
    <t>Số 40 Phùng Hưng - Phường Hàng Bông - Quận Hoàn Kiếm - Hà Nội</t>
  </si>
  <si>
    <t>Tầng 6 nhà 29T2 Lô NO5, KĐT Đông Nam Trần Duy Hưng, P. Trung Hòa, Q. Cầu Giấy, . Hà Nội</t>
  </si>
  <si>
    <t>Đương Phan Chu Trinh, Phường Khai Quang, . Vĩnh Yên, tỉnh Vĩnh Phúc</t>
  </si>
  <si>
    <t>Số 54 đường Ngọc Lâm, phường Ngọc Lâm, quận Long Biên,  Hà Nội</t>
  </si>
  <si>
    <t>Số 210 đường Quang Trung - Phường Quang Trung - Quận Hà Đông - Hà Nội</t>
  </si>
  <si>
    <t>P807-808-809 tầng 8 tòa nhà Daeha Business Center, số 360 đường Kim Mã, Phường Ngọc Khánh, Quận Ba Đình,  Hà Nội, Việt Nam</t>
  </si>
  <si>
    <t>Số 16, đường 10, khu công nghiệp, đô thị và Dịch vụ VSIP Bắc, Xã Đại Đồng, Huyện Tiên Du, Bắc Ninh</t>
  </si>
  <si>
    <t>Số 4/215 Lê Lai - Phường Máy Chai - Quận Ngô Quyền - Hải Phòng</t>
  </si>
  <si>
    <t>Số 50, đường Trần Bích San, phường Trần Quang Khải, thành phố Nam Định, tỉnh Nam Định</t>
  </si>
  <si>
    <t>Số 12, ngõ 62, số nhà 66 Đông Các, P. Ô Chợ Dừa, Q.Đống Đa, Hà Nội</t>
  </si>
  <si>
    <t>Tầng 3 nhà số 35/80 đường Quang Tiến, Phường Đại Mỗ, Quận Nam Từ Liêm, TP. Hà Nội</t>
  </si>
  <si>
    <t>Tầng 5, Tòa nhà Toserco Bld 273, Kim Mã, Giảng Võ, Quận Ba Đình, Tp Hà Nội</t>
  </si>
  <si>
    <t>219 phố Trung Kính - Phường Yên Hoà - Quận Cầu Giấy - Hà Nội</t>
  </si>
  <si>
    <t>BT L9-09 Khu đô thị mới Dương Nội, đường Tố Hữu, phường La Khê. quận Hà Đông, Hà Nội</t>
  </si>
  <si>
    <t>Tầng 8, tòa nhà ACCI, số 210 Lê Trọng Tấn, Phường Khương Mai, Quận Thanh Xuân, Hà Nội</t>
  </si>
  <si>
    <t>Nhà C19 - TT3, Lô DD, khu đô thị mới Mỹ Đình - Mễ Trì, Phường Mỹ Đình 1, Quận Nam Từ Liêm, Hà Nội</t>
  </si>
  <si>
    <t>Số 05 đường Võ Thị Sáu, phường An Hội, quận Ninh Kiều, thành phố Cần Thơ</t>
  </si>
  <si>
    <t>Số 89 Thịnh Liệt, phường Thịnh Liệt, quận Hoàng Mai,  Hà Nội</t>
  </si>
  <si>
    <t>Số 183 Hoàng Hoa Thám, phường Ngọc Hà, quận Ba Đình, thành phố Hà Nội</t>
  </si>
  <si>
    <t>Thông Xuân Trung, xã Thủy Xuân Tiên, huyện Chương Mỹ, Hà Nội</t>
  </si>
  <si>
    <t>27 Ngõ 53,Đức Giang, Q. Long Biên, Hà Nội</t>
  </si>
  <si>
    <t>Thôn Xuân Trung - Xã Thủy Xuân Tiên - Huyện Chương Mỹ - Hà Nội.</t>
  </si>
  <si>
    <t>Số 68 Phan Đình Giót – P. Khai Quang – .Vĩnh Yên – T.Vĩnh Phúc</t>
  </si>
  <si>
    <t>Khu CN Khai Quang, Thôn Hán Lữ - Phường Khai Quang - Thành phố Vĩnh Yên - Vĩnh Phúc</t>
  </si>
  <si>
    <t>Tầng 4 tòa nhà CT2 Ngô Thì Nhậm, P. Hà Cầu, Q. Hà Đông, . Hà Nội</t>
  </si>
  <si>
    <t>Tầng 26, Khối B, Tòa nhà Sông Đà, đường Phạm Hùng - Phường Mễ Trì - Quận Nam Từ Liêm - Hà Nội</t>
  </si>
  <si>
    <t>Thôn Lũng Kênh, xã Đức Giang, huyện Hoài Đức, Hà Nội, Việt Nam</t>
  </si>
  <si>
    <t>Thôn Đa Phúc, Xã Sài Sơn, Huyện Quốc Oai, TP Hà Nội</t>
  </si>
  <si>
    <t>Lô H3-1 KCN Đại Đồng - Hoàn Sơn, xã Tri Phương, huyện Tiên Du, tỉnh Bắc Ninh, Việt Nam</t>
  </si>
  <si>
    <t>Số 02 Xa Lộ Trường Sơn, PHiệp Bình Phước, Q.Thủ Đức,  Hồ Chí Minh</t>
  </si>
  <si>
    <t>Số 47 Tuệ Tĩnh, P. Bùi Thị Xuân, Q. Hai Bà Trưng, . Hà Nội</t>
  </si>
  <si>
    <t>Lô 8B, đường 36 Khu Công nghiệp Quang Minh, Thị trấn Quang Minh, Huyện Mê Linh, Hà Nội</t>
  </si>
  <si>
    <t>Khu công nghiệp Tiên Sơn - Phường Đồng Nguyên - Thị xã Từ Sơn - Bắc Ninh - Việt Nam</t>
  </si>
  <si>
    <t>40 Phùng Hưng, Hàng Bông, Hoàn Kiếm, Hà Nội</t>
  </si>
  <si>
    <t>Số 348/10, đường Ung Văn Khiêm, phường 25, Q.Bình Thạnh,  Hồ Chí Minh</t>
  </si>
  <si>
    <t>37A Nguyễn Bỉnh Khiêm, Quận Hai Bà Trưng,  Hà Nội</t>
  </si>
  <si>
    <t>Số 121 đường Nguyễn Phong Sắc, phường Dịch Vọng Hậu, quận Cầu Giấy, Hà Nội</t>
  </si>
  <si>
    <t>Thửa đất số 639, tờ bản đồ DC15, ấp Rạch Bắp, Xã An Tây, Thị Xã Bến Cát, Bình Dương</t>
  </si>
  <si>
    <t>Số 1 đường Minh Mạng, P Đô Vinh, . Phan Rang - Tháp Chàm, tỉnh Ninh Thuận</t>
  </si>
  <si>
    <t>Khu Công nghiệp Hanaka - Thị xã Từ Sơn - Bắc Ninh</t>
  </si>
  <si>
    <t>Số 8 Nguyễn Tri Phương, P.Minh Khai, Q. Hồng Bàng, . Hải Phòng</t>
  </si>
  <si>
    <t>309 Nguyễn Văn Cừ, Phường Ngọc Lâm, Quận Long Biên, Hà Nội</t>
  </si>
  <si>
    <t>Tầng 4 tòa tháp Xuân Mai, đường Tô Hiệu - Phường Hà Cầu - Quận Hà Đông - Hà Nội.</t>
  </si>
  <si>
    <t>Thôn Hán Lữ, Phường Khai Quang, thành phố Vĩnh Yên, tỉnh Vĩnh Phúc</t>
  </si>
  <si>
    <t>Số 2 đường Phó Đức Chính, P. Lê Hồng Phong,  Quy Nhơn, Bình Định</t>
  </si>
  <si>
    <t>Tầng 8 số 152 Phó Đức Chính, phường Trúc Bạch, quận Ba Đình,  Hà Nội</t>
  </si>
  <si>
    <t>28 Trần Hưng Đạo, Phan Chu Trinh, Hoàn Kiếm, Hà Nội</t>
  </si>
  <si>
    <t>Số 186, tổ 12, thị trấn Đông Anh, huyện Đông Anh, . Hà Nội</t>
  </si>
  <si>
    <t>Số 3, đường 2A, KCN Biên Hòa II, Phường Long Bình Tân, Thành phố Biên Hoà, Tỉnh Đồng Nai</t>
  </si>
  <si>
    <t>Km 18, quốc lộ 32 Xã Đức Thượng, huyện Hoài Đức, Hà Nội</t>
  </si>
  <si>
    <t>Tổ 20, ấp Lai Khê, xã Lai Hưng, huyện Bàu Bàng, tỉnh Bình Dương</t>
  </si>
  <si>
    <t>236 Đường 2/9, Phường Hoà Cường Bắc, Quận Hải Châu, Thành phố Đà Nẵng</t>
  </si>
  <si>
    <t>Tầng 5 - tòa nhà Lighthouse, 1254 Xô Viết Nghệ Tĩnh, Phường Hoà Cường Nam, Quận Hải Châu, Thành phố Đà Nẵng</t>
  </si>
  <si>
    <t>17 Ngõ 99 phố Đức Giang, Thượng Thanh, Long Biên, Hà Nội</t>
  </si>
  <si>
    <t>tầng 5, tòa nhà CT2, đường Tô Hiệu, Phường Hà Cầu, Quận Hà Đông, Thành phố Hà Nội</t>
  </si>
  <si>
    <t>Thủy Xuân Tiên, Chương Mỹ, Hà Nội</t>
  </si>
  <si>
    <t>đường số 9 Khu công nghiệp Tam Phước, xã Tam Phước, TP Biên Hòa, tỉnh Đồng Nai</t>
  </si>
  <si>
    <t>Hồ Chí Minh</t>
  </si>
  <si>
    <t>Quảng Ninh</t>
  </si>
  <si>
    <t>Vĩnh Phúc</t>
  </si>
  <si>
    <t>Thái Bình</t>
  </si>
  <si>
    <t>Cần Thơ</t>
  </si>
  <si>
    <t>Nam Định</t>
  </si>
  <si>
    <t>Thanh Hóa</t>
  </si>
  <si>
    <t>Phú Thọ</t>
  </si>
  <si>
    <t>Hải Dương</t>
  </si>
  <si>
    <t>Hòa Bình</t>
  </si>
  <si>
    <t>Ninh Thuận</t>
  </si>
  <si>
    <t>Bình Định</t>
  </si>
  <si>
    <t>Đà Nẵng</t>
  </si>
  <si>
    <t>31/2019</t>
  </si>
  <si>
    <t>62/2019</t>
  </si>
  <si>
    <t>21/2019</t>
  </si>
  <si>
    <t>26/2019</t>
  </si>
  <si>
    <t>27/2019</t>
  </si>
  <si>
    <t>25/2019</t>
  </si>
  <si>
    <t>36/2019</t>
  </si>
  <si>
    <t>29/2019</t>
  </si>
  <si>
    <t>66/2019</t>
  </si>
  <si>
    <t>28/2019</t>
  </si>
  <si>
    <t>30/2019</t>
  </si>
  <si>
    <t>63/2019</t>
  </si>
  <si>
    <t>23/2019</t>
  </si>
  <si>
    <t>33/2019</t>
  </si>
  <si>
    <t>22/2019</t>
  </si>
  <si>
    <t>37/2019</t>
  </si>
  <si>
    <t>42/2019</t>
  </si>
  <si>
    <t>44/2019</t>
  </si>
  <si>
    <t>43/2019</t>
  </si>
  <si>
    <t>49/2019</t>
  </si>
  <si>
    <t>50/2019</t>
  </si>
  <si>
    <t>53/2019</t>
  </si>
  <si>
    <t>47/2019</t>
  </si>
  <si>
    <t>126/2018</t>
  </si>
  <si>
    <t>139/2018</t>
  </si>
  <si>
    <t>0005/2018</t>
  </si>
  <si>
    <t>16/2019</t>
  </si>
  <si>
    <t>59.1/2019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</si>
</sst>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/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 applyBorder="1"/>
    <xf numFmtId="165" fontId="5" fillId="0" borderId="0" xfId="1" applyNumberFormat="1" applyFont="1"/>
    <xf numFmtId="165" fontId="5" fillId="0" borderId="0" xfId="0" applyNumberFormat="1" applyFont="1"/>
    <xf numFmtId="165" fontId="4" fillId="0" borderId="0" xfId="1" applyNumberFormat="1" applyFont="1" applyAlignment="1">
      <alignment horizontal="center"/>
    </xf>
    <xf numFmtId="165" fontId="3" fillId="0" borderId="0" xfId="1" applyNumberFormat="1" applyFont="1"/>
    <xf numFmtId="165" fontId="2" fillId="0" borderId="0" xfId="1" applyNumberFormat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sqref="A1:L1"/>
    </sheetView>
  </sheetViews>
  <sheetFormatPr defaultColWidth="8.85546875" defaultRowHeight="15" x14ac:dyDescent="0.25"/>
  <cols>
    <col min="1" max="1" width="16" style="19" customWidth="1"/>
    <col min="2" max="2" width="12.7109375" style="4" customWidth="1"/>
    <col min="3" max="3" width="20.5703125" style="18" customWidth="1"/>
    <col min="4" max="4" width="21.5703125" style="2" customWidth="1"/>
    <col min="5" max="5" width="22" style="2" customWidth="1"/>
    <col min="6" max="6" width="8.85546875" style="2"/>
    <col min="7" max="7" width="18.140625" style="2" customWidth="1"/>
    <col min="8" max="8" width="14.7109375" style="2" customWidth="1"/>
    <col min="9" max="9" width="20" style="15" customWidth="1"/>
    <col min="10" max="10" width="20" style="2" customWidth="1"/>
    <col min="11" max="11" width="20" style="15" customWidth="1"/>
    <col min="12" max="12" width="13.28515625" style="2" customWidth="1"/>
    <col min="13" max="16384" width="8.85546875" style="2"/>
  </cols>
  <sheetData>
    <row r="1" spans="1:12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29.25" x14ac:dyDescent="0.25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4" t="s">
        <v>9</v>
      </c>
      <c r="J2" s="7" t="s">
        <v>10</v>
      </c>
      <c r="K2" s="16" t="s">
        <v>11</v>
      </c>
      <c r="L2" s="8" t="s">
        <v>12</v>
      </c>
    </row>
    <row r="3" spans="1:12" x14ac:dyDescent="0.25">
      <c r="A3" s="9" t="s">
        <v>20</v>
      </c>
      <c r="B3" s="1">
        <v>43453</v>
      </c>
      <c r="C3" s="1">
        <v>43552</v>
      </c>
      <c r="D3" s="10" t="s">
        <v>118</v>
      </c>
      <c r="E3" s="11" t="s">
        <v>223</v>
      </c>
      <c r="F3" s="11" t="s">
        <v>13</v>
      </c>
      <c r="G3" s="11" t="s">
        <v>349</v>
      </c>
      <c r="H3" s="11" t="s">
        <v>455</v>
      </c>
      <c r="I3" s="12">
        <v>36363636.36363636</v>
      </c>
      <c r="J3" s="13">
        <f>I3*0.4</f>
        <v>14545454.545454545</v>
      </c>
      <c r="K3" s="17">
        <v>0</v>
      </c>
      <c r="L3" s="3"/>
    </row>
    <row r="4" spans="1:12" x14ac:dyDescent="0.25">
      <c r="A4" s="9" t="s">
        <v>21</v>
      </c>
      <c r="B4" s="1">
        <v>43244</v>
      </c>
      <c r="C4" s="1">
        <v>43388</v>
      </c>
      <c r="D4" s="10" t="s">
        <v>119</v>
      </c>
      <c r="E4" s="11" t="s">
        <v>224</v>
      </c>
      <c r="F4" s="11" t="s">
        <v>13</v>
      </c>
      <c r="G4" s="11" t="s">
        <v>350</v>
      </c>
      <c r="H4" s="11" t="s">
        <v>18</v>
      </c>
      <c r="I4" s="12">
        <v>100000000</v>
      </c>
      <c r="J4" s="13">
        <f t="shared" ref="J4:J67" si="0">I4*0.4</f>
        <v>40000000</v>
      </c>
      <c r="K4" s="17">
        <v>26393273</v>
      </c>
      <c r="L4" s="3"/>
    </row>
    <row r="5" spans="1:12" x14ac:dyDescent="0.25">
      <c r="A5" s="9" t="s">
        <v>22</v>
      </c>
      <c r="B5" s="1">
        <v>43258</v>
      </c>
      <c r="C5" s="1">
        <v>43577</v>
      </c>
      <c r="D5" s="10" t="s">
        <v>120</v>
      </c>
      <c r="E5" s="11" t="s">
        <v>225</v>
      </c>
      <c r="F5" s="11" t="s">
        <v>13</v>
      </c>
      <c r="G5" s="11" t="s">
        <v>351</v>
      </c>
      <c r="H5" s="11" t="s">
        <v>14</v>
      </c>
      <c r="I5" s="12">
        <v>13636363.636363635</v>
      </c>
      <c r="J5" s="13">
        <f t="shared" si="0"/>
        <v>5454545.4545454541</v>
      </c>
      <c r="K5" s="17">
        <v>6000000</v>
      </c>
      <c r="L5" s="3"/>
    </row>
    <row r="6" spans="1:12" x14ac:dyDescent="0.25">
      <c r="A6" s="9" t="s">
        <v>484</v>
      </c>
      <c r="B6" s="1">
        <v>43546</v>
      </c>
      <c r="C6" s="1">
        <v>43738</v>
      </c>
      <c r="D6" s="10" t="s">
        <v>121</v>
      </c>
      <c r="E6" s="11" t="s">
        <v>226</v>
      </c>
      <c r="F6" s="11" t="s">
        <v>13</v>
      </c>
      <c r="G6" s="11" t="s">
        <v>352</v>
      </c>
      <c r="H6" s="11" t="s">
        <v>456</v>
      </c>
      <c r="I6" s="12">
        <v>59999999.999999993</v>
      </c>
      <c r="J6" s="13">
        <f t="shared" si="0"/>
        <v>24000000</v>
      </c>
      <c r="K6" s="17">
        <v>0</v>
      </c>
      <c r="L6" s="3"/>
    </row>
    <row r="7" spans="1:12" x14ac:dyDescent="0.25">
      <c r="A7" s="9" t="s">
        <v>23</v>
      </c>
      <c r="B7" s="1">
        <v>43258</v>
      </c>
      <c r="C7" s="1">
        <v>43565</v>
      </c>
      <c r="D7" s="10" t="s">
        <v>122</v>
      </c>
      <c r="E7" s="11" t="s">
        <v>227</v>
      </c>
      <c r="F7" s="11" t="s">
        <v>13</v>
      </c>
      <c r="G7" s="11" t="s">
        <v>351</v>
      </c>
      <c r="H7" s="11" t="s">
        <v>14</v>
      </c>
      <c r="I7" s="12">
        <v>18181818.18181818</v>
      </c>
      <c r="J7" s="13">
        <f t="shared" si="0"/>
        <v>7272727.2727272725</v>
      </c>
      <c r="K7" s="17">
        <v>6000000</v>
      </c>
      <c r="L7" s="3"/>
    </row>
    <row r="8" spans="1:12" x14ac:dyDescent="0.25">
      <c r="A8" s="9" t="s">
        <v>24</v>
      </c>
      <c r="B8" s="1">
        <v>43265</v>
      </c>
      <c r="C8" s="1">
        <v>43539</v>
      </c>
      <c r="D8" s="10" t="s">
        <v>123</v>
      </c>
      <c r="E8" s="11" t="s">
        <v>228</v>
      </c>
      <c r="F8" s="11" t="s">
        <v>13</v>
      </c>
      <c r="G8" s="11" t="s">
        <v>353</v>
      </c>
      <c r="H8" s="11" t="s">
        <v>457</v>
      </c>
      <c r="I8" s="12">
        <v>54999999.999999993</v>
      </c>
      <c r="J8" s="13">
        <f t="shared" si="0"/>
        <v>22000000</v>
      </c>
      <c r="K8" s="17">
        <v>9000000</v>
      </c>
      <c r="L8" s="3"/>
    </row>
    <row r="9" spans="1:12" x14ac:dyDescent="0.25">
      <c r="A9" s="9" t="s">
        <v>485</v>
      </c>
      <c r="B9" s="1">
        <v>43546</v>
      </c>
      <c r="C9" s="1">
        <v>43738</v>
      </c>
      <c r="D9" s="10" t="s">
        <v>124</v>
      </c>
      <c r="E9" s="11" t="s">
        <v>229</v>
      </c>
      <c r="F9" s="11" t="s">
        <v>13</v>
      </c>
      <c r="G9" s="11" t="s">
        <v>354</v>
      </c>
      <c r="H9" s="11" t="s">
        <v>456</v>
      </c>
      <c r="I9" s="12">
        <v>160000000</v>
      </c>
      <c r="J9" s="13">
        <f t="shared" si="0"/>
        <v>64000000</v>
      </c>
      <c r="K9" s="17">
        <v>0</v>
      </c>
      <c r="L9" s="3"/>
    </row>
    <row r="10" spans="1:12" x14ac:dyDescent="0.25">
      <c r="A10" s="9" t="s">
        <v>25</v>
      </c>
      <c r="B10" s="1">
        <v>43256</v>
      </c>
      <c r="C10" s="1">
        <v>43531</v>
      </c>
      <c r="D10" s="10" t="s">
        <v>125</v>
      </c>
      <c r="E10" s="11" t="s">
        <v>230</v>
      </c>
      <c r="F10" s="11" t="s">
        <v>13</v>
      </c>
      <c r="G10" s="11" t="s">
        <v>355</v>
      </c>
      <c r="H10" s="11" t="s">
        <v>14</v>
      </c>
      <c r="I10" s="12">
        <v>45454545.454545453</v>
      </c>
      <c r="J10" s="13">
        <f t="shared" si="0"/>
        <v>18181818.181818184</v>
      </c>
      <c r="K10" s="17">
        <v>15300000</v>
      </c>
      <c r="L10" s="3"/>
    </row>
    <row r="11" spans="1:12" x14ac:dyDescent="0.25">
      <c r="A11" s="9" t="s">
        <v>26</v>
      </c>
      <c r="B11" s="1">
        <v>43284</v>
      </c>
      <c r="C11" s="1">
        <v>43554</v>
      </c>
      <c r="D11" s="10" t="s">
        <v>126</v>
      </c>
      <c r="E11" s="11" t="s">
        <v>231</v>
      </c>
      <c r="F11" s="11" t="s">
        <v>13</v>
      </c>
      <c r="G11" s="11" t="s">
        <v>356</v>
      </c>
      <c r="H11" s="11" t="s">
        <v>455</v>
      </c>
      <c r="I11" s="12">
        <v>350000000</v>
      </c>
      <c r="J11" s="13">
        <f t="shared" si="0"/>
        <v>140000000</v>
      </c>
      <c r="K11" s="17">
        <v>88504318</v>
      </c>
      <c r="L11" s="3"/>
    </row>
    <row r="12" spans="1:12" x14ac:dyDescent="0.25">
      <c r="A12" s="9" t="s">
        <v>27</v>
      </c>
      <c r="B12" s="1">
        <v>43320</v>
      </c>
      <c r="C12" s="1">
        <v>43420</v>
      </c>
      <c r="D12" s="10" t="s">
        <v>127</v>
      </c>
      <c r="E12" s="11" t="s">
        <v>232</v>
      </c>
      <c r="F12" s="11" t="s">
        <v>13</v>
      </c>
      <c r="G12" s="11" t="s">
        <v>357</v>
      </c>
      <c r="H12" s="11" t="s">
        <v>458</v>
      </c>
      <c r="I12" s="12">
        <v>40000000</v>
      </c>
      <c r="J12" s="13">
        <f t="shared" si="0"/>
        <v>16000000</v>
      </c>
      <c r="K12" s="17">
        <v>7200000</v>
      </c>
      <c r="L12" s="3"/>
    </row>
    <row r="13" spans="1:12" x14ac:dyDescent="0.25">
      <c r="A13" s="9" t="s">
        <v>468</v>
      </c>
      <c r="B13" s="1">
        <v>43524</v>
      </c>
      <c r="C13" s="1">
        <v>43554</v>
      </c>
      <c r="D13" s="10" t="s">
        <v>128</v>
      </c>
      <c r="E13" s="11" t="s">
        <v>233</v>
      </c>
      <c r="F13" s="11" t="s">
        <v>13</v>
      </c>
      <c r="G13" s="11" t="s">
        <v>358</v>
      </c>
      <c r="H13" s="11" t="s">
        <v>459</v>
      </c>
      <c r="I13" s="12">
        <v>10000000</v>
      </c>
      <c r="J13" s="13">
        <f t="shared" si="0"/>
        <v>4000000</v>
      </c>
      <c r="K13" s="17">
        <v>0</v>
      </c>
      <c r="L13" s="3"/>
    </row>
    <row r="14" spans="1:12" x14ac:dyDescent="0.25">
      <c r="A14" s="19" t="s">
        <v>28</v>
      </c>
      <c r="B14" s="4">
        <v>43423</v>
      </c>
      <c r="C14" s="18">
        <v>43554</v>
      </c>
      <c r="D14" s="2" t="s">
        <v>129</v>
      </c>
      <c r="E14" s="2" t="s">
        <v>234</v>
      </c>
      <c r="F14" s="11" t="s">
        <v>13</v>
      </c>
      <c r="G14" s="2" t="s">
        <v>359</v>
      </c>
      <c r="H14" s="2" t="s">
        <v>15</v>
      </c>
      <c r="I14" s="15">
        <v>20000000</v>
      </c>
      <c r="J14" s="13">
        <f t="shared" si="0"/>
        <v>8000000</v>
      </c>
      <c r="K14" s="15">
        <v>909091</v>
      </c>
    </row>
    <row r="15" spans="1:12" x14ac:dyDescent="0.25">
      <c r="A15" s="19" t="s">
        <v>493</v>
      </c>
      <c r="B15" s="4">
        <v>43255</v>
      </c>
      <c r="C15" s="18">
        <v>43544</v>
      </c>
      <c r="D15" s="2" t="s">
        <v>130</v>
      </c>
      <c r="E15" s="2" t="s">
        <v>235</v>
      </c>
      <c r="F15" s="11" t="s">
        <v>13</v>
      </c>
      <c r="G15" s="2" t="s">
        <v>360</v>
      </c>
      <c r="H15" s="2" t="s">
        <v>14</v>
      </c>
      <c r="I15" s="15">
        <v>140000000</v>
      </c>
      <c r="J15" s="13">
        <f t="shared" si="0"/>
        <v>56000000</v>
      </c>
      <c r="K15" s="15">
        <v>24300000</v>
      </c>
    </row>
    <row r="16" spans="1:12" x14ac:dyDescent="0.25">
      <c r="A16" s="19" t="s">
        <v>29</v>
      </c>
      <c r="B16" s="4">
        <v>43473</v>
      </c>
      <c r="C16" s="18">
        <v>43555</v>
      </c>
      <c r="D16" s="2" t="s">
        <v>131</v>
      </c>
      <c r="E16" s="2" t="s">
        <v>236</v>
      </c>
      <c r="F16" s="11" t="s">
        <v>13</v>
      </c>
      <c r="G16" s="2" t="s">
        <v>361</v>
      </c>
      <c r="H16" s="2" t="s">
        <v>14</v>
      </c>
      <c r="I16" s="15">
        <v>20000000</v>
      </c>
      <c r="J16" s="13">
        <f t="shared" si="0"/>
        <v>8000000</v>
      </c>
      <c r="K16" s="15">
        <v>0</v>
      </c>
    </row>
    <row r="17" spans="1:11" x14ac:dyDescent="0.25">
      <c r="A17" s="19" t="s">
        <v>30</v>
      </c>
      <c r="B17" s="4">
        <v>43363</v>
      </c>
      <c r="C17" s="18">
        <v>43480</v>
      </c>
      <c r="D17" s="2" t="s">
        <v>132</v>
      </c>
      <c r="E17" s="2" t="s">
        <v>237</v>
      </c>
      <c r="F17" s="11" t="s">
        <v>13</v>
      </c>
      <c r="G17" s="2" t="s">
        <v>362</v>
      </c>
      <c r="H17" s="2" t="s">
        <v>457</v>
      </c>
      <c r="I17" s="15">
        <v>5999999.9999999991</v>
      </c>
      <c r="J17" s="13">
        <f t="shared" si="0"/>
        <v>2399999.9999999995</v>
      </c>
      <c r="K17" s="15">
        <v>0</v>
      </c>
    </row>
    <row r="18" spans="1:11" x14ac:dyDescent="0.25">
      <c r="A18" s="19" t="s">
        <v>31</v>
      </c>
      <c r="B18" s="4">
        <v>43462</v>
      </c>
      <c r="C18" s="18">
        <v>43544</v>
      </c>
      <c r="D18" s="2" t="s">
        <v>133</v>
      </c>
      <c r="E18" s="2" t="s">
        <v>238</v>
      </c>
      <c r="F18" s="11" t="s">
        <v>13</v>
      </c>
      <c r="G18" s="2" t="s">
        <v>363</v>
      </c>
      <c r="H18" s="2" t="s">
        <v>457</v>
      </c>
      <c r="I18" s="15">
        <v>9090909.0909090899</v>
      </c>
      <c r="J18" s="13">
        <f t="shared" si="0"/>
        <v>3636363.6363636362</v>
      </c>
      <c r="K18" s="15">
        <v>0</v>
      </c>
    </row>
    <row r="19" spans="1:11" x14ac:dyDescent="0.25">
      <c r="A19" s="19" t="s">
        <v>32</v>
      </c>
      <c r="B19" s="4">
        <v>43417</v>
      </c>
      <c r="C19" s="18">
        <v>43489</v>
      </c>
      <c r="D19" s="2" t="s">
        <v>134</v>
      </c>
      <c r="E19" s="2" t="s">
        <v>239</v>
      </c>
      <c r="F19" s="11" t="s">
        <v>13</v>
      </c>
      <c r="G19" s="2" t="s">
        <v>364</v>
      </c>
      <c r="H19" s="2" t="s">
        <v>460</v>
      </c>
      <c r="I19" s="15">
        <v>13636363.636363635</v>
      </c>
      <c r="J19" s="13">
        <f t="shared" si="0"/>
        <v>5454545.4545454541</v>
      </c>
      <c r="K19" s="15">
        <v>0</v>
      </c>
    </row>
    <row r="20" spans="1:11" x14ac:dyDescent="0.25">
      <c r="A20" s="19" t="s">
        <v>469</v>
      </c>
      <c r="B20" s="4">
        <v>43595</v>
      </c>
      <c r="C20" s="18">
        <v>43621</v>
      </c>
      <c r="D20" s="2" t="s">
        <v>135</v>
      </c>
      <c r="E20" s="2" t="s">
        <v>240</v>
      </c>
      <c r="F20" s="11" t="s">
        <v>13</v>
      </c>
      <c r="G20" s="2" t="s">
        <v>365</v>
      </c>
      <c r="H20" s="2" t="s">
        <v>14</v>
      </c>
      <c r="I20" s="15">
        <v>31818181.818181816</v>
      </c>
      <c r="J20" s="13">
        <f t="shared" si="0"/>
        <v>12727272.727272727</v>
      </c>
      <c r="K20" s="15">
        <v>0</v>
      </c>
    </row>
    <row r="21" spans="1:11" x14ac:dyDescent="0.25">
      <c r="A21" s="19" t="s">
        <v>33</v>
      </c>
      <c r="B21" s="4">
        <v>43456</v>
      </c>
      <c r="C21" s="18">
        <v>43493</v>
      </c>
      <c r="D21" s="2" t="s">
        <v>136</v>
      </c>
      <c r="E21" s="2" t="s">
        <v>241</v>
      </c>
      <c r="F21" s="11" t="s">
        <v>13</v>
      </c>
      <c r="G21" s="2" t="s">
        <v>366</v>
      </c>
      <c r="H21" s="2" t="s">
        <v>18</v>
      </c>
      <c r="I21" s="15">
        <v>49999999.999999993</v>
      </c>
      <c r="J21" s="13">
        <f t="shared" si="0"/>
        <v>19999999.999999996</v>
      </c>
      <c r="K21" s="15">
        <v>0</v>
      </c>
    </row>
    <row r="22" spans="1:11" x14ac:dyDescent="0.25">
      <c r="A22" s="19" t="s">
        <v>34</v>
      </c>
      <c r="B22" s="4">
        <v>43405</v>
      </c>
      <c r="C22" s="1">
        <v>43738</v>
      </c>
      <c r="D22" s="2" t="s">
        <v>137</v>
      </c>
      <c r="E22" s="2" t="s">
        <v>242</v>
      </c>
      <c r="F22" s="11" t="s">
        <v>13</v>
      </c>
      <c r="G22" s="2" t="s">
        <v>367</v>
      </c>
      <c r="H22" s="2" t="s">
        <v>15</v>
      </c>
      <c r="I22" s="15">
        <v>72727272.727272719</v>
      </c>
      <c r="J22" s="13">
        <f t="shared" si="0"/>
        <v>29090909.09090909</v>
      </c>
      <c r="K22" s="15">
        <v>0</v>
      </c>
    </row>
    <row r="23" spans="1:11" x14ac:dyDescent="0.25">
      <c r="A23" s="19" t="s">
        <v>35</v>
      </c>
      <c r="B23" s="4">
        <v>43423</v>
      </c>
      <c r="C23" s="18">
        <v>43554</v>
      </c>
      <c r="D23" s="2" t="s">
        <v>138</v>
      </c>
      <c r="E23" s="2" t="s">
        <v>243</v>
      </c>
      <c r="F23" s="11" t="s">
        <v>13</v>
      </c>
      <c r="G23" s="2" t="s">
        <v>368</v>
      </c>
      <c r="H23" s="2" t="s">
        <v>15</v>
      </c>
      <c r="I23" s="15">
        <v>24999999.999999996</v>
      </c>
      <c r="J23" s="13">
        <f t="shared" si="0"/>
        <v>9999999.9999999981</v>
      </c>
      <c r="K23" s="15">
        <v>0</v>
      </c>
    </row>
    <row r="24" spans="1:11" x14ac:dyDescent="0.25">
      <c r="A24" s="19" t="s">
        <v>494</v>
      </c>
      <c r="B24" s="4">
        <v>43487</v>
      </c>
      <c r="C24" s="18">
        <v>43526</v>
      </c>
      <c r="D24" s="2" t="s">
        <v>139</v>
      </c>
      <c r="E24" s="2" t="s">
        <v>244</v>
      </c>
      <c r="F24" s="11" t="s">
        <v>13</v>
      </c>
      <c r="G24" s="2" t="s">
        <v>369</v>
      </c>
      <c r="H24" s="2" t="s">
        <v>461</v>
      </c>
      <c r="I24" s="15">
        <v>10000000</v>
      </c>
      <c r="J24" s="13">
        <f t="shared" si="0"/>
        <v>4000000</v>
      </c>
      <c r="K24" s="15">
        <v>0</v>
      </c>
    </row>
    <row r="25" spans="1:11" x14ac:dyDescent="0.25">
      <c r="A25" s="19" t="s">
        <v>486</v>
      </c>
      <c r="B25" s="4">
        <v>43546</v>
      </c>
      <c r="C25" s="1">
        <v>43738</v>
      </c>
      <c r="D25" s="2" t="s">
        <v>140</v>
      </c>
      <c r="E25" s="2" t="s">
        <v>245</v>
      </c>
      <c r="F25" s="11" t="s">
        <v>13</v>
      </c>
      <c r="G25" s="2" t="s">
        <v>370</v>
      </c>
      <c r="H25" s="2" t="s">
        <v>456</v>
      </c>
      <c r="I25" s="15">
        <v>10000000</v>
      </c>
      <c r="J25" s="13">
        <f t="shared" si="0"/>
        <v>4000000</v>
      </c>
      <c r="K25" s="15">
        <v>0</v>
      </c>
    </row>
    <row r="26" spans="1:11" x14ac:dyDescent="0.25">
      <c r="A26" s="19" t="s">
        <v>36</v>
      </c>
      <c r="B26" s="4">
        <v>43383</v>
      </c>
      <c r="C26" s="1">
        <v>43738</v>
      </c>
      <c r="D26" s="2" t="s">
        <v>141</v>
      </c>
      <c r="E26" s="2" t="s">
        <v>246</v>
      </c>
      <c r="F26" s="11" t="s">
        <v>13</v>
      </c>
      <c r="G26" s="2" t="s">
        <v>371</v>
      </c>
      <c r="H26" s="2" t="s">
        <v>14</v>
      </c>
      <c r="I26" s="15">
        <v>35000000</v>
      </c>
      <c r="J26" s="13">
        <f t="shared" si="0"/>
        <v>14000000</v>
      </c>
      <c r="K26" s="15">
        <v>0</v>
      </c>
    </row>
    <row r="27" spans="1:11" x14ac:dyDescent="0.25">
      <c r="A27" s="19" t="s">
        <v>37</v>
      </c>
      <c r="B27" s="4">
        <v>43448</v>
      </c>
      <c r="C27" s="18">
        <v>43481</v>
      </c>
      <c r="D27" s="2" t="s">
        <v>142</v>
      </c>
      <c r="E27" s="2" t="s">
        <v>247</v>
      </c>
      <c r="F27" s="11" t="s">
        <v>13</v>
      </c>
      <c r="G27" s="2" t="s">
        <v>372</v>
      </c>
      <c r="H27" s="2" t="s">
        <v>14</v>
      </c>
      <c r="I27" s="15">
        <v>14999999.999999998</v>
      </c>
      <c r="J27" s="13">
        <f t="shared" si="0"/>
        <v>6000000</v>
      </c>
      <c r="K27" s="15">
        <v>0</v>
      </c>
    </row>
    <row r="28" spans="1:11" x14ac:dyDescent="0.25">
      <c r="A28" s="19" t="s">
        <v>38</v>
      </c>
      <c r="B28" s="4">
        <v>43448</v>
      </c>
      <c r="C28" s="18">
        <v>43460</v>
      </c>
      <c r="D28" s="2" t="s">
        <v>143</v>
      </c>
      <c r="E28" s="2" t="s">
        <v>248</v>
      </c>
      <c r="F28" s="11" t="s">
        <v>13</v>
      </c>
      <c r="G28" s="2" t="s">
        <v>373</v>
      </c>
      <c r="H28" s="2" t="s">
        <v>14</v>
      </c>
      <c r="I28" s="15">
        <v>13636363.636363635</v>
      </c>
      <c r="J28" s="13">
        <f t="shared" si="0"/>
        <v>5454545.4545454541</v>
      </c>
      <c r="K28" s="15">
        <v>0</v>
      </c>
    </row>
    <row r="29" spans="1:11" x14ac:dyDescent="0.25">
      <c r="A29" s="19" t="s">
        <v>39</v>
      </c>
      <c r="B29" s="4">
        <v>43573</v>
      </c>
      <c r="C29" s="18">
        <v>43587</v>
      </c>
      <c r="D29" s="2" t="s">
        <v>144</v>
      </c>
      <c r="E29" s="2" t="s">
        <v>249</v>
      </c>
      <c r="F29" s="11" t="s">
        <v>13</v>
      </c>
      <c r="G29" s="2" t="s">
        <v>374</v>
      </c>
      <c r="H29" s="2" t="s">
        <v>14</v>
      </c>
      <c r="I29" s="15">
        <v>5454545.4545454541</v>
      </c>
      <c r="J29" s="13">
        <f t="shared" si="0"/>
        <v>2181818.1818181816</v>
      </c>
      <c r="K29" s="15">
        <v>0</v>
      </c>
    </row>
    <row r="30" spans="1:11" x14ac:dyDescent="0.25">
      <c r="A30" s="19" t="s">
        <v>40</v>
      </c>
      <c r="B30" s="4">
        <v>43494</v>
      </c>
      <c r="C30" s="18">
        <v>43546</v>
      </c>
      <c r="D30" s="2" t="s">
        <v>145</v>
      </c>
      <c r="E30" s="2" t="s">
        <v>250</v>
      </c>
      <c r="F30" s="11" t="s">
        <v>13</v>
      </c>
      <c r="G30" s="2" t="s">
        <v>375</v>
      </c>
      <c r="H30" s="2" t="s">
        <v>14</v>
      </c>
      <c r="I30" s="15">
        <v>12272727.272727272</v>
      </c>
      <c r="J30" s="13">
        <f t="shared" si="0"/>
        <v>4909090.9090909092</v>
      </c>
      <c r="K30" s="15">
        <v>0</v>
      </c>
    </row>
    <row r="31" spans="1:11" x14ac:dyDescent="0.25">
      <c r="A31" s="19" t="s">
        <v>41</v>
      </c>
      <c r="B31" s="4">
        <v>43493</v>
      </c>
      <c r="C31" s="18">
        <v>43554</v>
      </c>
      <c r="D31" s="2" t="s">
        <v>146</v>
      </c>
      <c r="E31" s="2" t="s">
        <v>251</v>
      </c>
      <c r="F31" s="11" t="s">
        <v>13</v>
      </c>
      <c r="G31" s="2" t="s">
        <v>376</v>
      </c>
      <c r="H31" s="2" t="s">
        <v>14</v>
      </c>
      <c r="I31" s="15">
        <v>20727272.727272727</v>
      </c>
      <c r="J31" s="13">
        <f t="shared" si="0"/>
        <v>8290909.0909090908</v>
      </c>
      <c r="K31" s="15">
        <v>0</v>
      </c>
    </row>
    <row r="32" spans="1:11" x14ac:dyDescent="0.25">
      <c r="A32" s="19" t="s">
        <v>491</v>
      </c>
      <c r="B32" s="4">
        <v>43393</v>
      </c>
      <c r="C32" s="18">
        <v>43404</v>
      </c>
      <c r="D32" s="2" t="s">
        <v>147</v>
      </c>
      <c r="E32" s="2" t="s">
        <v>252</v>
      </c>
      <c r="F32" s="11" t="s">
        <v>13</v>
      </c>
      <c r="G32" s="2" t="s">
        <v>377</v>
      </c>
      <c r="H32" s="2" t="s">
        <v>14</v>
      </c>
      <c r="I32" s="15">
        <v>20000000</v>
      </c>
      <c r="J32" s="13">
        <f t="shared" si="0"/>
        <v>8000000</v>
      </c>
      <c r="K32" s="15">
        <v>0</v>
      </c>
    </row>
    <row r="33" spans="1:11" x14ac:dyDescent="0.25">
      <c r="A33" s="19" t="s">
        <v>42</v>
      </c>
      <c r="B33" s="4">
        <v>43456</v>
      </c>
      <c r="C33" s="18">
        <v>43493</v>
      </c>
      <c r="D33" s="2" t="s">
        <v>148</v>
      </c>
      <c r="E33" s="2" t="s">
        <v>253</v>
      </c>
      <c r="F33" s="11" t="s">
        <v>13</v>
      </c>
      <c r="G33" s="2" t="s">
        <v>378</v>
      </c>
      <c r="H33" s="2" t="s">
        <v>18</v>
      </c>
      <c r="I33" s="15">
        <v>64999999.999999993</v>
      </c>
      <c r="J33" s="13">
        <f t="shared" si="0"/>
        <v>26000000</v>
      </c>
      <c r="K33" s="15">
        <v>0</v>
      </c>
    </row>
    <row r="34" spans="1:11" x14ac:dyDescent="0.25">
      <c r="A34" s="19" t="s">
        <v>43</v>
      </c>
      <c r="B34" s="4">
        <v>43262</v>
      </c>
      <c r="C34" s="18">
        <v>43538</v>
      </c>
      <c r="D34" s="2" t="s">
        <v>149</v>
      </c>
      <c r="E34" s="2" t="s">
        <v>254</v>
      </c>
      <c r="F34" s="11" t="s">
        <v>13</v>
      </c>
      <c r="G34" s="2" t="s">
        <v>379</v>
      </c>
      <c r="H34" s="2" t="s">
        <v>14</v>
      </c>
      <c r="I34" s="15">
        <v>20000000</v>
      </c>
      <c r="J34" s="13">
        <f t="shared" si="0"/>
        <v>8000000</v>
      </c>
      <c r="K34" s="15">
        <v>3000000</v>
      </c>
    </row>
    <row r="35" spans="1:11" x14ac:dyDescent="0.25">
      <c r="A35" s="19" t="s">
        <v>470</v>
      </c>
      <c r="B35" s="4">
        <v>43496</v>
      </c>
      <c r="C35" s="18">
        <v>43531</v>
      </c>
      <c r="D35" s="2" t="s">
        <v>150</v>
      </c>
      <c r="E35" s="2" t="s">
        <v>255</v>
      </c>
      <c r="F35" s="11" t="s">
        <v>13</v>
      </c>
      <c r="G35" s="2" t="s">
        <v>380</v>
      </c>
      <c r="H35" s="2" t="s">
        <v>462</v>
      </c>
      <c r="I35" s="15">
        <v>40000000</v>
      </c>
      <c r="J35" s="13">
        <f t="shared" si="0"/>
        <v>16000000</v>
      </c>
      <c r="K35" s="15">
        <v>645455</v>
      </c>
    </row>
    <row r="36" spans="1:11" x14ac:dyDescent="0.25">
      <c r="A36" s="19" t="s">
        <v>487</v>
      </c>
      <c r="B36" s="4">
        <v>43557</v>
      </c>
      <c r="C36" s="18">
        <v>43591</v>
      </c>
      <c r="D36" s="2" t="s">
        <v>151</v>
      </c>
      <c r="E36" s="2" t="s">
        <v>256</v>
      </c>
      <c r="F36" s="11" t="s">
        <v>13</v>
      </c>
      <c r="G36" s="2" t="s">
        <v>381</v>
      </c>
      <c r="H36" s="2" t="s">
        <v>14</v>
      </c>
      <c r="I36" s="15">
        <v>18181818.18181818</v>
      </c>
      <c r="J36" s="13">
        <f t="shared" si="0"/>
        <v>7272727.2727272725</v>
      </c>
      <c r="K36" s="15">
        <v>0</v>
      </c>
    </row>
    <row r="37" spans="1:11" x14ac:dyDescent="0.25">
      <c r="A37" s="19" t="s">
        <v>488</v>
      </c>
      <c r="B37" s="4">
        <v>43557</v>
      </c>
      <c r="C37" s="18">
        <v>43591</v>
      </c>
      <c r="D37" s="2" t="s">
        <v>152</v>
      </c>
      <c r="E37" s="2" t="s">
        <v>257</v>
      </c>
      <c r="F37" s="11" t="s">
        <v>13</v>
      </c>
      <c r="G37" s="2" t="s">
        <v>382</v>
      </c>
      <c r="H37" s="2" t="s">
        <v>14</v>
      </c>
      <c r="I37" s="15">
        <v>18181818.18181818</v>
      </c>
      <c r="J37" s="13">
        <f t="shared" si="0"/>
        <v>7272727.2727272725</v>
      </c>
      <c r="K37" s="15">
        <v>0</v>
      </c>
    </row>
    <row r="38" spans="1:11" x14ac:dyDescent="0.25">
      <c r="A38" s="19" t="s">
        <v>471</v>
      </c>
      <c r="B38" s="4">
        <v>43521</v>
      </c>
      <c r="C38" s="18">
        <v>43565</v>
      </c>
      <c r="D38" s="2" t="s">
        <v>153</v>
      </c>
      <c r="E38" s="2" t="s">
        <v>258</v>
      </c>
      <c r="F38" s="11" t="s">
        <v>13</v>
      </c>
      <c r="G38" s="2" t="s">
        <v>383</v>
      </c>
      <c r="H38" s="2" t="s">
        <v>463</v>
      </c>
      <c r="I38" s="15">
        <v>24999999.999999996</v>
      </c>
      <c r="J38" s="13">
        <f t="shared" si="0"/>
        <v>9999999.9999999981</v>
      </c>
      <c r="K38" s="15">
        <v>0</v>
      </c>
    </row>
    <row r="39" spans="1:11" x14ac:dyDescent="0.25">
      <c r="A39" s="19" t="s">
        <v>44</v>
      </c>
      <c r="B39" s="4">
        <v>43550</v>
      </c>
      <c r="C39" s="18">
        <v>43567</v>
      </c>
      <c r="D39" s="2" t="s">
        <v>154</v>
      </c>
      <c r="E39" s="2" t="s">
        <v>259</v>
      </c>
      <c r="F39" s="11" t="s">
        <v>13</v>
      </c>
      <c r="G39" s="2" t="s">
        <v>384</v>
      </c>
      <c r="H39" s="2" t="s">
        <v>14</v>
      </c>
      <c r="I39" s="15">
        <v>10000000</v>
      </c>
      <c r="J39" s="13">
        <f t="shared" si="0"/>
        <v>4000000</v>
      </c>
      <c r="K39" s="15">
        <v>0</v>
      </c>
    </row>
    <row r="40" spans="1:11" x14ac:dyDescent="0.25">
      <c r="A40" s="19" t="s">
        <v>45</v>
      </c>
      <c r="B40" s="4">
        <v>43262</v>
      </c>
      <c r="C40" s="18">
        <v>43538</v>
      </c>
      <c r="D40" s="2" t="s">
        <v>155</v>
      </c>
      <c r="E40" s="2" t="s">
        <v>260</v>
      </c>
      <c r="F40" s="11" t="s">
        <v>13</v>
      </c>
      <c r="G40" s="2" t="s">
        <v>385</v>
      </c>
      <c r="H40" s="2" t="s">
        <v>14</v>
      </c>
      <c r="I40" s="15">
        <v>29999999.999999996</v>
      </c>
      <c r="J40" s="13">
        <f t="shared" si="0"/>
        <v>12000000</v>
      </c>
      <c r="K40" s="15">
        <v>6000000</v>
      </c>
    </row>
    <row r="41" spans="1:11" x14ac:dyDescent="0.25">
      <c r="A41" s="19" t="s">
        <v>46</v>
      </c>
      <c r="B41" s="4">
        <v>43439</v>
      </c>
      <c r="C41" s="18">
        <v>43495</v>
      </c>
      <c r="D41" s="2" t="s">
        <v>156</v>
      </c>
      <c r="E41" s="2" t="s">
        <v>261</v>
      </c>
      <c r="F41" s="11" t="s">
        <v>13</v>
      </c>
      <c r="G41" s="2" t="s">
        <v>386</v>
      </c>
      <c r="H41" s="2" t="s">
        <v>464</v>
      </c>
      <c r="I41" s="15">
        <v>15999999.999999998</v>
      </c>
      <c r="J41" s="13">
        <f t="shared" si="0"/>
        <v>6400000</v>
      </c>
      <c r="K41" s="15">
        <v>0</v>
      </c>
    </row>
    <row r="42" spans="1:11" x14ac:dyDescent="0.25">
      <c r="A42" s="19" t="s">
        <v>472</v>
      </c>
      <c r="B42" s="4">
        <v>43521</v>
      </c>
      <c r="C42" s="18">
        <v>43554</v>
      </c>
      <c r="D42" s="2" t="s">
        <v>157</v>
      </c>
      <c r="E42" s="2" t="s">
        <v>262</v>
      </c>
      <c r="F42" s="11" t="s">
        <v>13</v>
      </c>
      <c r="G42" s="2" t="s">
        <v>387</v>
      </c>
      <c r="H42" s="2" t="s">
        <v>17</v>
      </c>
      <c r="I42" s="15">
        <v>40000000</v>
      </c>
      <c r="J42" s="13">
        <f t="shared" si="0"/>
        <v>16000000</v>
      </c>
      <c r="K42" s="15">
        <v>0</v>
      </c>
    </row>
    <row r="43" spans="1:11" x14ac:dyDescent="0.25">
      <c r="A43" s="19" t="s">
        <v>47</v>
      </c>
      <c r="B43" s="4">
        <v>43230</v>
      </c>
      <c r="C43" s="18">
        <v>43494</v>
      </c>
      <c r="D43" s="2" t="s">
        <v>158</v>
      </c>
      <c r="E43" s="2" t="s">
        <v>263</v>
      </c>
      <c r="F43" s="11" t="s">
        <v>13</v>
      </c>
      <c r="G43" s="2" t="s">
        <v>388</v>
      </c>
      <c r="H43" s="2" t="s">
        <v>14</v>
      </c>
      <c r="I43" s="15">
        <v>45454545.454545453</v>
      </c>
      <c r="J43" s="13">
        <f t="shared" si="0"/>
        <v>18181818.181818184</v>
      </c>
      <c r="K43" s="15">
        <v>3600000</v>
      </c>
    </row>
    <row r="44" spans="1:11" x14ac:dyDescent="0.25">
      <c r="A44" s="19" t="s">
        <v>48</v>
      </c>
      <c r="B44" s="4">
        <v>43439</v>
      </c>
      <c r="C44" s="18">
        <v>43554</v>
      </c>
      <c r="D44" s="2" t="s">
        <v>159</v>
      </c>
      <c r="E44" s="2" t="s">
        <v>264</v>
      </c>
      <c r="F44" s="11" t="s">
        <v>13</v>
      </c>
      <c r="G44" s="2" t="s">
        <v>389</v>
      </c>
      <c r="H44" s="2" t="s">
        <v>14</v>
      </c>
      <c r="I44" s="15">
        <v>20000000</v>
      </c>
      <c r="J44" s="13">
        <f t="shared" si="0"/>
        <v>8000000</v>
      </c>
      <c r="K44" s="15">
        <v>0</v>
      </c>
    </row>
    <row r="45" spans="1:11" x14ac:dyDescent="0.25">
      <c r="A45" s="19" t="s">
        <v>473</v>
      </c>
      <c r="B45" s="4">
        <v>43515</v>
      </c>
      <c r="C45" s="18">
        <v>43554</v>
      </c>
      <c r="D45" s="2" t="s">
        <v>160</v>
      </c>
      <c r="E45" s="2" t="s">
        <v>265</v>
      </c>
      <c r="F45" s="11" t="s">
        <v>13</v>
      </c>
      <c r="G45" s="2" t="s">
        <v>390</v>
      </c>
      <c r="H45" s="2" t="s">
        <v>14</v>
      </c>
      <c r="I45" s="15">
        <v>20000000</v>
      </c>
      <c r="J45" s="13">
        <f t="shared" si="0"/>
        <v>8000000</v>
      </c>
      <c r="K45" s="15">
        <v>0</v>
      </c>
    </row>
    <row r="46" spans="1:11" x14ac:dyDescent="0.25">
      <c r="A46" s="19" t="s">
        <v>49</v>
      </c>
      <c r="B46" s="4">
        <v>43441</v>
      </c>
      <c r="C46" s="1">
        <v>43738</v>
      </c>
      <c r="D46" s="2" t="s">
        <v>161</v>
      </c>
      <c r="E46" s="2" t="s">
        <v>266</v>
      </c>
      <c r="F46" s="11" t="s">
        <v>13</v>
      </c>
      <c r="G46" s="2" t="s">
        <v>391</v>
      </c>
      <c r="H46" s="2" t="s">
        <v>455</v>
      </c>
      <c r="I46" s="15">
        <v>31818181.818181816</v>
      </c>
      <c r="J46" s="13">
        <f t="shared" si="0"/>
        <v>12727272.727272727</v>
      </c>
      <c r="K46" s="15">
        <v>909091</v>
      </c>
    </row>
    <row r="47" spans="1:11" x14ac:dyDescent="0.25">
      <c r="A47" s="19" t="s">
        <v>50</v>
      </c>
      <c r="B47" s="4">
        <v>43437</v>
      </c>
      <c r="C47" s="18">
        <v>43539</v>
      </c>
      <c r="D47" s="2" t="s">
        <v>162</v>
      </c>
      <c r="E47" s="2" t="s">
        <v>267</v>
      </c>
      <c r="F47" s="11" t="s">
        <v>13</v>
      </c>
      <c r="G47" s="2" t="s">
        <v>392</v>
      </c>
      <c r="H47" s="2" t="s">
        <v>455</v>
      </c>
      <c r="I47" s="15">
        <v>5000000</v>
      </c>
      <c r="J47" s="13">
        <f t="shared" si="0"/>
        <v>2000000</v>
      </c>
      <c r="K47" s="15">
        <v>0</v>
      </c>
    </row>
    <row r="48" spans="1:11" x14ac:dyDescent="0.25">
      <c r="A48" s="19" t="s">
        <v>51</v>
      </c>
      <c r="B48" s="4">
        <v>43474</v>
      </c>
      <c r="C48" s="18">
        <v>43552</v>
      </c>
      <c r="D48" s="2" t="s">
        <v>163</v>
      </c>
      <c r="E48" s="2" t="s">
        <v>268</v>
      </c>
      <c r="F48" s="11" t="s">
        <v>13</v>
      </c>
      <c r="G48" s="2" t="s">
        <v>354</v>
      </c>
      <c r="H48" s="2" t="s">
        <v>456</v>
      </c>
      <c r="I48" s="15">
        <v>59999999.999999993</v>
      </c>
      <c r="J48" s="13">
        <f t="shared" si="0"/>
        <v>24000000</v>
      </c>
      <c r="K48" s="15">
        <v>945073</v>
      </c>
    </row>
    <row r="49" spans="1:11" x14ac:dyDescent="0.25">
      <c r="A49" s="19" t="s">
        <v>474</v>
      </c>
      <c r="B49" s="4">
        <v>43537</v>
      </c>
      <c r="C49" s="18">
        <v>43546</v>
      </c>
      <c r="D49" s="2" t="s">
        <v>164</v>
      </c>
      <c r="E49" s="2" t="s">
        <v>269</v>
      </c>
      <c r="F49" s="11" t="s">
        <v>13</v>
      </c>
      <c r="G49" s="2" t="s">
        <v>393</v>
      </c>
      <c r="H49" s="2" t="s">
        <v>15</v>
      </c>
      <c r="I49" s="15">
        <v>12272727.272727272</v>
      </c>
      <c r="J49" s="13">
        <f t="shared" si="0"/>
        <v>4909090.9090909092</v>
      </c>
      <c r="K49" s="15">
        <v>0</v>
      </c>
    </row>
    <row r="50" spans="1:11" x14ac:dyDescent="0.25">
      <c r="A50" s="19" t="s">
        <v>52</v>
      </c>
      <c r="B50" s="4">
        <v>43470</v>
      </c>
      <c r="C50" s="18">
        <v>43587</v>
      </c>
      <c r="D50" s="2" t="s">
        <v>165</v>
      </c>
      <c r="E50" s="2" t="s">
        <v>270</v>
      </c>
      <c r="F50" s="11" t="s">
        <v>13</v>
      </c>
      <c r="G50" s="2" t="s">
        <v>394</v>
      </c>
      <c r="H50" s="2" t="s">
        <v>14</v>
      </c>
      <c r="I50" s="15">
        <v>36363636.36363636</v>
      </c>
      <c r="J50" s="13">
        <f t="shared" si="0"/>
        <v>14545454.545454545</v>
      </c>
      <c r="K50" s="15">
        <v>0</v>
      </c>
    </row>
    <row r="51" spans="1:11" x14ac:dyDescent="0.25">
      <c r="A51" s="19" t="s">
        <v>53</v>
      </c>
      <c r="B51" s="4">
        <v>43462</v>
      </c>
      <c r="C51" s="18">
        <v>43571</v>
      </c>
      <c r="D51" s="2" t="s">
        <v>166</v>
      </c>
      <c r="E51" s="2" t="s">
        <v>271</v>
      </c>
      <c r="F51" s="11" t="s">
        <v>13</v>
      </c>
      <c r="G51" s="2" t="s">
        <v>395</v>
      </c>
      <c r="H51" s="2" t="s">
        <v>15</v>
      </c>
      <c r="I51" s="15">
        <v>49999999.999999993</v>
      </c>
      <c r="J51" s="13">
        <f t="shared" si="0"/>
        <v>19999999.999999996</v>
      </c>
      <c r="K51" s="15">
        <v>1234773</v>
      </c>
    </row>
    <row r="52" spans="1:11" x14ac:dyDescent="0.25">
      <c r="A52" s="19" t="s">
        <v>54</v>
      </c>
      <c r="B52" s="4">
        <v>43363</v>
      </c>
      <c r="C52" s="18">
        <v>43427</v>
      </c>
      <c r="D52" s="2" t="s">
        <v>167</v>
      </c>
      <c r="E52" s="2" t="s">
        <v>272</v>
      </c>
      <c r="F52" s="11" t="s">
        <v>13</v>
      </c>
      <c r="G52" s="2" t="s">
        <v>396</v>
      </c>
      <c r="H52" s="2" t="s">
        <v>14</v>
      </c>
      <c r="I52" s="15">
        <v>29999999.999999996</v>
      </c>
      <c r="J52" s="13">
        <f t="shared" si="0"/>
        <v>12000000</v>
      </c>
      <c r="K52" s="15">
        <v>0</v>
      </c>
    </row>
    <row r="53" spans="1:11" x14ac:dyDescent="0.25">
      <c r="A53" s="19" t="s">
        <v>55</v>
      </c>
      <c r="B53" s="4">
        <v>43453</v>
      </c>
      <c r="C53" s="18">
        <v>43621</v>
      </c>
      <c r="D53" s="2" t="s">
        <v>167</v>
      </c>
      <c r="E53" s="2" t="s">
        <v>273</v>
      </c>
      <c r="F53" s="11" t="s">
        <v>13</v>
      </c>
      <c r="G53" s="2" t="s">
        <v>397</v>
      </c>
      <c r="H53" s="2" t="s">
        <v>14</v>
      </c>
      <c r="I53" s="15">
        <v>40000000</v>
      </c>
      <c r="J53" s="13">
        <f t="shared" si="0"/>
        <v>16000000</v>
      </c>
      <c r="K53" s="15">
        <v>0</v>
      </c>
    </row>
    <row r="54" spans="1:11" x14ac:dyDescent="0.25">
      <c r="A54" s="19" t="s">
        <v>56</v>
      </c>
      <c r="B54" s="4">
        <v>43420</v>
      </c>
      <c r="C54" s="18">
        <v>43572</v>
      </c>
      <c r="D54" s="2" t="s">
        <v>168</v>
      </c>
      <c r="E54" s="2" t="s">
        <v>274</v>
      </c>
      <c r="F54" s="11" t="s">
        <v>13</v>
      </c>
      <c r="G54" s="2" t="s">
        <v>398</v>
      </c>
      <c r="H54" s="2" t="s">
        <v>14</v>
      </c>
      <c r="I54" s="15">
        <v>124999999.99999999</v>
      </c>
      <c r="J54" s="13">
        <f t="shared" si="0"/>
        <v>50000000</v>
      </c>
      <c r="K54" s="15">
        <v>0</v>
      </c>
    </row>
    <row r="55" spans="1:11" x14ac:dyDescent="0.25">
      <c r="A55" s="19" t="s">
        <v>57</v>
      </c>
      <c r="B55" s="4">
        <v>43262</v>
      </c>
      <c r="C55" s="18">
        <v>43538</v>
      </c>
      <c r="D55" s="2" t="s">
        <v>169</v>
      </c>
      <c r="E55" s="2" t="s">
        <v>275</v>
      </c>
      <c r="F55" s="11" t="s">
        <v>13</v>
      </c>
      <c r="G55" s="2" t="s">
        <v>399</v>
      </c>
      <c r="H55" s="2" t="s">
        <v>14</v>
      </c>
      <c r="I55" s="15">
        <v>40000000</v>
      </c>
      <c r="J55" s="13">
        <f t="shared" si="0"/>
        <v>16000000</v>
      </c>
      <c r="K55" s="15">
        <v>3600000</v>
      </c>
    </row>
    <row r="56" spans="1:11" x14ac:dyDescent="0.25">
      <c r="A56" s="19" t="s">
        <v>58</v>
      </c>
      <c r="B56" s="4">
        <v>43440</v>
      </c>
      <c r="C56" s="18">
        <v>43621</v>
      </c>
      <c r="D56" s="2" t="s">
        <v>133</v>
      </c>
      <c r="E56" s="2" t="s">
        <v>276</v>
      </c>
      <c r="F56" s="11" t="s">
        <v>13</v>
      </c>
      <c r="G56" s="2" t="s">
        <v>400</v>
      </c>
      <c r="H56" s="2" t="s">
        <v>457</v>
      </c>
      <c r="I56" s="15">
        <v>40000000</v>
      </c>
      <c r="J56" s="13">
        <f t="shared" si="0"/>
        <v>16000000</v>
      </c>
      <c r="K56" s="15">
        <v>80000</v>
      </c>
    </row>
    <row r="57" spans="1:11" x14ac:dyDescent="0.25">
      <c r="A57" s="19" t="s">
        <v>59</v>
      </c>
      <c r="B57" s="4">
        <v>43573</v>
      </c>
      <c r="C57" s="18">
        <v>43577</v>
      </c>
      <c r="D57" s="2" t="s">
        <v>170</v>
      </c>
      <c r="E57" s="2" t="s">
        <v>277</v>
      </c>
      <c r="F57" s="11" t="s">
        <v>13</v>
      </c>
      <c r="G57" s="2" t="s">
        <v>401</v>
      </c>
      <c r="H57" s="2" t="s">
        <v>14</v>
      </c>
      <c r="I57" s="15">
        <v>20000000</v>
      </c>
      <c r="J57" s="13">
        <f t="shared" si="0"/>
        <v>8000000</v>
      </c>
      <c r="K57" s="15">
        <v>0</v>
      </c>
    </row>
    <row r="58" spans="1:11" x14ac:dyDescent="0.25">
      <c r="A58" s="19" t="s">
        <v>60</v>
      </c>
      <c r="B58" s="4">
        <v>43577</v>
      </c>
      <c r="C58" s="18">
        <v>43612</v>
      </c>
      <c r="D58" s="2" t="s">
        <v>171</v>
      </c>
      <c r="E58" s="2" t="s">
        <v>278</v>
      </c>
      <c r="F58" s="11" t="s">
        <v>13</v>
      </c>
      <c r="G58" s="2" t="s">
        <v>402</v>
      </c>
      <c r="H58" s="2" t="s">
        <v>14</v>
      </c>
      <c r="I58" s="15">
        <v>9090909.0909090899</v>
      </c>
      <c r="J58" s="13">
        <f t="shared" si="0"/>
        <v>3636363.6363636362</v>
      </c>
      <c r="K58" s="15">
        <v>0</v>
      </c>
    </row>
    <row r="59" spans="1:11" x14ac:dyDescent="0.25">
      <c r="A59" s="19" t="s">
        <v>61</v>
      </c>
      <c r="B59" s="4">
        <v>43470</v>
      </c>
      <c r="C59" s="18">
        <v>43531</v>
      </c>
      <c r="D59" s="2" t="s">
        <v>172</v>
      </c>
      <c r="E59" s="2" t="s">
        <v>279</v>
      </c>
      <c r="F59" s="11" t="s">
        <v>13</v>
      </c>
      <c r="G59" s="2" t="s">
        <v>403</v>
      </c>
      <c r="H59" s="2" t="s">
        <v>14</v>
      </c>
      <c r="I59" s="15">
        <v>15999999.999999998</v>
      </c>
      <c r="J59" s="13">
        <f t="shared" si="0"/>
        <v>6400000</v>
      </c>
      <c r="K59" s="15">
        <v>0</v>
      </c>
    </row>
    <row r="60" spans="1:11" x14ac:dyDescent="0.25">
      <c r="A60" s="19" t="s">
        <v>62</v>
      </c>
      <c r="B60" s="4">
        <v>43462</v>
      </c>
      <c r="C60" s="18">
        <v>43531</v>
      </c>
      <c r="D60" s="2" t="s">
        <v>173</v>
      </c>
      <c r="E60" s="2" t="s">
        <v>280</v>
      </c>
      <c r="F60" s="11" t="s">
        <v>13</v>
      </c>
      <c r="G60" s="2" t="s">
        <v>404</v>
      </c>
      <c r="H60" s="2" t="s">
        <v>15</v>
      </c>
      <c r="I60" s="15">
        <v>27272727.27272727</v>
      </c>
      <c r="J60" s="13">
        <f t="shared" si="0"/>
        <v>10909090.909090908</v>
      </c>
      <c r="K60" s="15">
        <v>0</v>
      </c>
    </row>
    <row r="61" spans="1:11" x14ac:dyDescent="0.25">
      <c r="A61" s="19" t="s">
        <v>63</v>
      </c>
      <c r="B61" s="4">
        <v>43441</v>
      </c>
      <c r="C61" s="1">
        <v>43738</v>
      </c>
      <c r="D61" s="2" t="s">
        <v>174</v>
      </c>
      <c r="E61" s="2" t="s">
        <v>281</v>
      </c>
      <c r="F61" s="11" t="s">
        <v>13</v>
      </c>
      <c r="G61" s="2" t="s">
        <v>405</v>
      </c>
      <c r="H61" s="2" t="s">
        <v>19</v>
      </c>
      <c r="I61" s="15">
        <v>27272727.27272727</v>
      </c>
      <c r="J61" s="13">
        <f t="shared" si="0"/>
        <v>10909090.909090908</v>
      </c>
      <c r="K61" s="15">
        <v>0</v>
      </c>
    </row>
    <row r="62" spans="1:11" x14ac:dyDescent="0.25">
      <c r="A62" s="19" t="s">
        <v>64</v>
      </c>
      <c r="B62" s="4">
        <v>43461</v>
      </c>
      <c r="C62" s="18">
        <v>43521</v>
      </c>
      <c r="D62" s="2" t="s">
        <v>175</v>
      </c>
      <c r="E62" s="2" t="s">
        <v>282</v>
      </c>
      <c r="F62" s="11" t="s">
        <v>13</v>
      </c>
      <c r="G62" s="2" t="s">
        <v>406</v>
      </c>
      <c r="H62" s="2" t="s">
        <v>460</v>
      </c>
      <c r="I62" s="15">
        <v>46818181.818181813</v>
      </c>
      <c r="J62" s="13">
        <f t="shared" si="0"/>
        <v>18727272.727272727</v>
      </c>
      <c r="K62" s="15">
        <v>0</v>
      </c>
    </row>
    <row r="63" spans="1:11" x14ac:dyDescent="0.25">
      <c r="A63" s="19" t="s">
        <v>475</v>
      </c>
      <c r="B63" s="4">
        <v>43524</v>
      </c>
      <c r="C63" s="18">
        <v>43557</v>
      </c>
      <c r="D63" s="2" t="s">
        <v>176</v>
      </c>
      <c r="E63" s="2" t="s">
        <v>283</v>
      </c>
      <c r="F63" s="11" t="s">
        <v>13</v>
      </c>
      <c r="G63" s="2" t="s">
        <v>407</v>
      </c>
      <c r="H63" s="2" t="s">
        <v>14</v>
      </c>
      <c r="I63" s="15">
        <v>29999999.999999996</v>
      </c>
      <c r="J63" s="13">
        <f t="shared" si="0"/>
        <v>12000000</v>
      </c>
      <c r="K63" s="15">
        <v>0</v>
      </c>
    </row>
    <row r="64" spans="1:11" x14ac:dyDescent="0.25">
      <c r="A64" s="19" t="s">
        <v>65</v>
      </c>
      <c r="B64" s="4">
        <v>43487</v>
      </c>
      <c r="C64" s="1">
        <v>43738</v>
      </c>
      <c r="D64" s="2" t="s">
        <v>177</v>
      </c>
      <c r="E64" s="2" t="s">
        <v>284</v>
      </c>
      <c r="F64" s="11" t="s">
        <v>13</v>
      </c>
      <c r="G64" s="2" t="s">
        <v>408</v>
      </c>
      <c r="H64" s="2" t="s">
        <v>14</v>
      </c>
      <c r="I64" s="15">
        <v>21000000</v>
      </c>
      <c r="J64" s="13">
        <f t="shared" si="0"/>
        <v>8400000</v>
      </c>
      <c r="K64" s="15">
        <v>0</v>
      </c>
    </row>
    <row r="65" spans="1:11" x14ac:dyDescent="0.25">
      <c r="A65" s="19" t="s">
        <v>66</v>
      </c>
      <c r="B65" s="4">
        <v>43375</v>
      </c>
      <c r="C65" s="1">
        <v>43738</v>
      </c>
      <c r="D65" s="2" t="s">
        <v>178</v>
      </c>
      <c r="E65" s="2" t="s">
        <v>285</v>
      </c>
      <c r="F65" s="11" t="s">
        <v>13</v>
      </c>
      <c r="G65" s="2" t="s">
        <v>409</v>
      </c>
      <c r="H65" s="2" t="s">
        <v>14</v>
      </c>
      <c r="I65" s="15">
        <v>20000000</v>
      </c>
      <c r="J65" s="13">
        <f t="shared" si="0"/>
        <v>8000000</v>
      </c>
      <c r="K65" s="15">
        <v>0</v>
      </c>
    </row>
    <row r="66" spans="1:11" x14ac:dyDescent="0.25">
      <c r="A66" s="19" t="s">
        <v>67</v>
      </c>
      <c r="B66" s="4">
        <v>43475</v>
      </c>
      <c r="C66" s="18">
        <v>43554</v>
      </c>
      <c r="D66" s="2" t="s">
        <v>179</v>
      </c>
      <c r="E66" s="2" t="s">
        <v>286</v>
      </c>
      <c r="F66" s="11" t="s">
        <v>13</v>
      </c>
      <c r="G66" s="2" t="s">
        <v>410</v>
      </c>
      <c r="H66" s="2" t="s">
        <v>14</v>
      </c>
      <c r="I66" s="15">
        <v>16363636.363636361</v>
      </c>
      <c r="J66" s="13">
        <f t="shared" si="0"/>
        <v>6545454.5454545449</v>
      </c>
      <c r="K66" s="15">
        <v>0</v>
      </c>
    </row>
    <row r="67" spans="1:11" x14ac:dyDescent="0.25">
      <c r="A67" s="19" t="s">
        <v>68</v>
      </c>
      <c r="B67" s="4">
        <v>43543</v>
      </c>
      <c r="C67" s="18">
        <v>43553</v>
      </c>
      <c r="D67" s="2" t="s">
        <v>180</v>
      </c>
      <c r="E67" s="2" t="s">
        <v>287</v>
      </c>
      <c r="F67" s="11" t="s">
        <v>13</v>
      </c>
      <c r="G67" s="2" t="s">
        <v>411</v>
      </c>
      <c r="H67" s="2" t="s">
        <v>14</v>
      </c>
      <c r="I67" s="15">
        <v>22727272.727272727</v>
      </c>
      <c r="J67" s="13">
        <f t="shared" si="0"/>
        <v>9090909.0909090918</v>
      </c>
      <c r="K67" s="15">
        <v>0</v>
      </c>
    </row>
    <row r="68" spans="1:11" x14ac:dyDescent="0.25">
      <c r="A68" s="19" t="s">
        <v>492</v>
      </c>
      <c r="B68" s="4">
        <v>43432</v>
      </c>
      <c r="C68" s="18">
        <v>43439</v>
      </c>
      <c r="D68" s="2" t="s">
        <v>181</v>
      </c>
      <c r="E68" s="2" t="s">
        <v>288</v>
      </c>
      <c r="F68" s="11" t="s">
        <v>13</v>
      </c>
      <c r="G68" s="2" t="s">
        <v>412</v>
      </c>
      <c r="H68" s="2" t="s">
        <v>14</v>
      </c>
      <c r="I68" s="15">
        <v>24999999.999999996</v>
      </c>
      <c r="J68" s="13">
        <f t="shared" ref="J68:J128" si="1">I68*0.4</f>
        <v>9999999.9999999981</v>
      </c>
      <c r="K68" s="15">
        <v>0</v>
      </c>
    </row>
    <row r="69" spans="1:11" x14ac:dyDescent="0.25">
      <c r="A69" s="19" t="s">
        <v>476</v>
      </c>
      <c r="B69" s="4">
        <v>43606</v>
      </c>
      <c r="C69" s="1">
        <v>43738</v>
      </c>
      <c r="D69" s="2" t="s">
        <v>182</v>
      </c>
      <c r="E69" s="2" t="s">
        <v>289</v>
      </c>
      <c r="F69" s="11" t="s">
        <v>13</v>
      </c>
      <c r="G69" s="2" t="s">
        <v>413</v>
      </c>
      <c r="H69" s="2" t="s">
        <v>14</v>
      </c>
      <c r="I69" s="15">
        <v>13636363.636363635</v>
      </c>
      <c r="J69" s="13">
        <f t="shared" si="1"/>
        <v>5454545.4545454541</v>
      </c>
      <c r="K69" s="15">
        <v>0</v>
      </c>
    </row>
    <row r="70" spans="1:11" x14ac:dyDescent="0.25">
      <c r="A70" s="19" t="s">
        <v>477</v>
      </c>
      <c r="B70" s="4">
        <v>43522</v>
      </c>
      <c r="C70" s="18">
        <v>43553</v>
      </c>
      <c r="D70" s="2" t="s">
        <v>183</v>
      </c>
      <c r="E70" s="2" t="s">
        <v>290</v>
      </c>
      <c r="F70" s="11" t="s">
        <v>13</v>
      </c>
      <c r="G70" s="2" t="s">
        <v>414</v>
      </c>
      <c r="H70" s="2" t="s">
        <v>459</v>
      </c>
      <c r="I70" s="15">
        <v>49999999.999999993</v>
      </c>
      <c r="J70" s="13">
        <f t="shared" si="1"/>
        <v>19999999.999999996</v>
      </c>
      <c r="K70" s="15">
        <v>0</v>
      </c>
    </row>
    <row r="71" spans="1:11" x14ac:dyDescent="0.25">
      <c r="A71" s="19" t="s">
        <v>69</v>
      </c>
      <c r="B71" s="4">
        <v>43256</v>
      </c>
      <c r="C71" s="18">
        <v>43554</v>
      </c>
      <c r="D71" s="2" t="s">
        <v>184</v>
      </c>
      <c r="E71" s="2" t="s">
        <v>291</v>
      </c>
      <c r="F71" s="11" t="s">
        <v>13</v>
      </c>
      <c r="G71" s="2" t="s">
        <v>415</v>
      </c>
      <c r="H71" s="2" t="s">
        <v>14</v>
      </c>
      <c r="I71" s="15">
        <v>72727272.727272719</v>
      </c>
      <c r="J71" s="13">
        <f t="shared" si="1"/>
        <v>29090909.09090909</v>
      </c>
      <c r="K71" s="15">
        <v>15300000</v>
      </c>
    </row>
    <row r="72" spans="1:11" x14ac:dyDescent="0.25">
      <c r="A72" s="19" t="s">
        <v>70</v>
      </c>
      <c r="B72" s="4">
        <v>43453</v>
      </c>
      <c r="C72" s="18">
        <v>43554</v>
      </c>
      <c r="D72" s="2" t="s">
        <v>185</v>
      </c>
      <c r="E72" s="2" t="s">
        <v>292</v>
      </c>
      <c r="F72" s="11" t="s">
        <v>13</v>
      </c>
      <c r="G72" s="2" t="s">
        <v>416</v>
      </c>
      <c r="H72" s="2" t="s">
        <v>14</v>
      </c>
      <c r="I72" s="15">
        <v>38000000</v>
      </c>
      <c r="J72" s="13">
        <f t="shared" si="1"/>
        <v>15200000</v>
      </c>
      <c r="K72" s="15">
        <v>954773</v>
      </c>
    </row>
    <row r="73" spans="1:11" x14ac:dyDescent="0.25">
      <c r="A73" s="19" t="s">
        <v>71</v>
      </c>
      <c r="B73" s="4">
        <v>43577</v>
      </c>
      <c r="C73" s="18">
        <v>43612</v>
      </c>
      <c r="D73" s="2" t="s">
        <v>171</v>
      </c>
      <c r="E73" s="2" t="s">
        <v>293</v>
      </c>
      <c r="F73" s="11" t="s">
        <v>13</v>
      </c>
      <c r="G73" s="2" t="s">
        <v>402</v>
      </c>
      <c r="H73" s="2" t="s">
        <v>14</v>
      </c>
      <c r="I73" s="15">
        <v>14999999.999999998</v>
      </c>
      <c r="J73" s="13">
        <f t="shared" si="1"/>
        <v>6000000</v>
      </c>
      <c r="K73" s="15">
        <v>0</v>
      </c>
    </row>
    <row r="74" spans="1:11" x14ac:dyDescent="0.25">
      <c r="A74" s="19" t="s">
        <v>72</v>
      </c>
      <c r="B74" s="4">
        <v>43262</v>
      </c>
      <c r="C74" s="18">
        <v>43538</v>
      </c>
      <c r="D74" s="2" t="s">
        <v>186</v>
      </c>
      <c r="E74" s="2" t="s">
        <v>294</v>
      </c>
      <c r="F74" s="11" t="s">
        <v>13</v>
      </c>
      <c r="G74" s="2" t="s">
        <v>417</v>
      </c>
      <c r="H74" s="2" t="s">
        <v>14</v>
      </c>
      <c r="I74" s="15">
        <v>49999999.999999993</v>
      </c>
      <c r="J74" s="13">
        <f t="shared" si="1"/>
        <v>19999999.999999996</v>
      </c>
      <c r="K74" s="15">
        <v>8480000</v>
      </c>
    </row>
    <row r="75" spans="1:11" x14ac:dyDescent="0.25">
      <c r="A75" s="19" t="s">
        <v>73</v>
      </c>
      <c r="B75" s="4">
        <v>43575</v>
      </c>
      <c r="C75" s="18">
        <v>43581</v>
      </c>
      <c r="D75" s="2" t="s">
        <v>187</v>
      </c>
      <c r="E75" s="2" t="s">
        <v>295</v>
      </c>
      <c r="F75" s="11" t="s">
        <v>13</v>
      </c>
      <c r="G75" s="2" t="s">
        <v>418</v>
      </c>
      <c r="H75" s="2" t="s">
        <v>14</v>
      </c>
      <c r="I75" s="15">
        <v>31818181.818181816</v>
      </c>
      <c r="J75" s="13">
        <f t="shared" si="1"/>
        <v>12727272.727272727</v>
      </c>
      <c r="K75" s="15">
        <v>0</v>
      </c>
    </row>
    <row r="76" spans="1:11" x14ac:dyDescent="0.25">
      <c r="A76" s="19" t="s">
        <v>74</v>
      </c>
      <c r="B76" s="4">
        <v>43262</v>
      </c>
      <c r="C76" s="18">
        <v>43538</v>
      </c>
      <c r="D76" s="2" t="s">
        <v>188</v>
      </c>
      <c r="E76" s="2" t="s">
        <v>296</v>
      </c>
      <c r="F76" s="11" t="s">
        <v>13</v>
      </c>
      <c r="G76" s="2" t="s">
        <v>419</v>
      </c>
      <c r="H76" s="2" t="s">
        <v>14</v>
      </c>
      <c r="I76" s="15">
        <v>35000000</v>
      </c>
      <c r="J76" s="13">
        <f t="shared" si="1"/>
        <v>14000000</v>
      </c>
      <c r="K76" s="15">
        <v>3600000</v>
      </c>
    </row>
    <row r="77" spans="1:11" x14ac:dyDescent="0.25">
      <c r="A77" s="19" t="s">
        <v>75</v>
      </c>
      <c r="B77" s="4">
        <v>43360</v>
      </c>
      <c r="C77" s="18">
        <v>43552</v>
      </c>
      <c r="D77" s="2" t="s">
        <v>189</v>
      </c>
      <c r="E77" s="2" t="s">
        <v>297</v>
      </c>
      <c r="F77" s="11" t="s">
        <v>13</v>
      </c>
      <c r="G77" s="2" t="s">
        <v>420</v>
      </c>
      <c r="H77" s="2" t="s">
        <v>457</v>
      </c>
      <c r="I77" s="15">
        <v>24999999.999999996</v>
      </c>
      <c r="J77" s="13">
        <f t="shared" si="1"/>
        <v>9999999.9999999981</v>
      </c>
      <c r="K77" s="15">
        <v>0</v>
      </c>
    </row>
    <row r="78" spans="1:11" x14ac:dyDescent="0.25">
      <c r="A78" s="19" t="s">
        <v>76</v>
      </c>
      <c r="B78" s="4">
        <v>43440</v>
      </c>
      <c r="C78" s="18">
        <v>43621</v>
      </c>
      <c r="D78" s="2" t="s">
        <v>190</v>
      </c>
      <c r="E78" s="2" t="s">
        <v>298</v>
      </c>
      <c r="F78" s="11" t="s">
        <v>13</v>
      </c>
      <c r="G78" s="2" t="s">
        <v>421</v>
      </c>
      <c r="H78" s="2" t="s">
        <v>457</v>
      </c>
      <c r="I78" s="15">
        <v>49999999.999999993</v>
      </c>
      <c r="J78" s="13">
        <f t="shared" si="1"/>
        <v>19999999.999999996</v>
      </c>
      <c r="K78" s="15">
        <v>2727273</v>
      </c>
    </row>
    <row r="79" spans="1:11" x14ac:dyDescent="0.25">
      <c r="A79" s="19" t="s">
        <v>77</v>
      </c>
      <c r="B79" s="4">
        <v>43262</v>
      </c>
      <c r="C79" s="18">
        <v>43538</v>
      </c>
      <c r="D79" s="2" t="s">
        <v>191</v>
      </c>
      <c r="E79" s="2" t="s">
        <v>299</v>
      </c>
      <c r="F79" s="11" t="s">
        <v>13</v>
      </c>
      <c r="G79" s="2" t="s">
        <v>422</v>
      </c>
      <c r="H79" s="2" t="s">
        <v>14</v>
      </c>
      <c r="I79" s="15">
        <v>59999999.999999993</v>
      </c>
      <c r="J79" s="13">
        <f t="shared" si="1"/>
        <v>24000000</v>
      </c>
      <c r="K79" s="15">
        <v>10800000</v>
      </c>
    </row>
    <row r="80" spans="1:11" x14ac:dyDescent="0.25">
      <c r="A80" s="19" t="s">
        <v>495</v>
      </c>
      <c r="B80" s="4">
        <v>43591</v>
      </c>
      <c r="C80" s="1">
        <v>43738</v>
      </c>
      <c r="D80" s="2" t="s">
        <v>192</v>
      </c>
      <c r="E80" s="2" t="s">
        <v>300</v>
      </c>
      <c r="F80" s="11" t="s">
        <v>13</v>
      </c>
      <c r="G80" s="2" t="s">
        <v>423</v>
      </c>
      <c r="H80" s="2" t="s">
        <v>14</v>
      </c>
      <c r="I80" s="15">
        <v>40000000</v>
      </c>
      <c r="J80" s="13">
        <f t="shared" si="1"/>
        <v>16000000</v>
      </c>
      <c r="K80" s="15">
        <v>0</v>
      </c>
    </row>
    <row r="81" spans="1:11" x14ac:dyDescent="0.25">
      <c r="A81" s="19" t="s">
        <v>78</v>
      </c>
      <c r="B81" s="4">
        <v>43557</v>
      </c>
      <c r="C81" s="18">
        <v>43620</v>
      </c>
      <c r="D81" s="2" t="s">
        <v>167</v>
      </c>
      <c r="E81" s="2" t="s">
        <v>301</v>
      </c>
      <c r="F81" s="11" t="s">
        <v>13</v>
      </c>
      <c r="G81" s="2" t="s">
        <v>397</v>
      </c>
      <c r="H81" s="2" t="s">
        <v>14</v>
      </c>
      <c r="I81" s="15">
        <v>31818181.818181816</v>
      </c>
      <c r="J81" s="13">
        <f t="shared" si="1"/>
        <v>12727272.727272727</v>
      </c>
      <c r="K81" s="15">
        <v>0</v>
      </c>
    </row>
    <row r="82" spans="1:11" x14ac:dyDescent="0.25">
      <c r="A82" s="19" t="s">
        <v>478</v>
      </c>
      <c r="B82" s="4">
        <v>43524</v>
      </c>
      <c r="C82" s="18">
        <v>43551</v>
      </c>
      <c r="D82" s="2" t="s">
        <v>193</v>
      </c>
      <c r="E82" s="2" t="s">
        <v>302</v>
      </c>
      <c r="F82" s="11" t="s">
        <v>13</v>
      </c>
      <c r="G82" s="2" t="s">
        <v>424</v>
      </c>
      <c r="H82" s="2" t="s">
        <v>14</v>
      </c>
      <c r="I82" s="15">
        <v>29999999.999999996</v>
      </c>
      <c r="J82" s="13">
        <f t="shared" si="1"/>
        <v>12000000</v>
      </c>
      <c r="K82" s="15">
        <v>0</v>
      </c>
    </row>
    <row r="83" spans="1:11" x14ac:dyDescent="0.25">
      <c r="A83" s="19" t="s">
        <v>479</v>
      </c>
      <c r="B83" s="4">
        <v>43600</v>
      </c>
      <c r="C83" s="18">
        <v>43626</v>
      </c>
      <c r="D83" s="2" t="s">
        <v>194</v>
      </c>
      <c r="E83" s="2" t="s">
        <v>303</v>
      </c>
      <c r="F83" s="11" t="s">
        <v>13</v>
      </c>
      <c r="G83" s="2" t="s">
        <v>425</v>
      </c>
      <c r="H83" s="2" t="s">
        <v>14</v>
      </c>
      <c r="I83" s="15">
        <v>59999999.999999993</v>
      </c>
      <c r="J83" s="13">
        <f t="shared" si="1"/>
        <v>24000000</v>
      </c>
      <c r="K83" s="15">
        <v>0</v>
      </c>
    </row>
    <row r="84" spans="1:11" x14ac:dyDescent="0.25">
      <c r="A84" s="19" t="s">
        <v>79</v>
      </c>
      <c r="B84" s="4">
        <v>43462</v>
      </c>
      <c r="C84" s="18">
        <v>43554</v>
      </c>
      <c r="D84" s="2" t="s">
        <v>195</v>
      </c>
      <c r="E84" s="2" t="s">
        <v>304</v>
      </c>
      <c r="F84" s="11" t="s">
        <v>13</v>
      </c>
      <c r="G84" s="2" t="s">
        <v>426</v>
      </c>
      <c r="H84" s="2" t="s">
        <v>15</v>
      </c>
      <c r="I84" s="15">
        <v>35000000</v>
      </c>
      <c r="J84" s="13">
        <f t="shared" si="1"/>
        <v>14000000</v>
      </c>
      <c r="K84" s="15">
        <v>630000</v>
      </c>
    </row>
    <row r="85" spans="1:11" x14ac:dyDescent="0.25">
      <c r="A85" s="19" t="s">
        <v>480</v>
      </c>
      <c r="B85" s="4">
        <v>43510</v>
      </c>
      <c r="C85" s="18">
        <v>43536</v>
      </c>
      <c r="D85" s="2" t="s">
        <v>196</v>
      </c>
      <c r="E85" s="2" t="s">
        <v>305</v>
      </c>
      <c r="F85" s="11" t="s">
        <v>13</v>
      </c>
      <c r="G85" s="2" t="s">
        <v>427</v>
      </c>
      <c r="H85" s="2" t="s">
        <v>455</v>
      </c>
      <c r="I85" s="15">
        <v>35000000</v>
      </c>
      <c r="J85" s="13">
        <f t="shared" si="1"/>
        <v>14000000</v>
      </c>
      <c r="K85" s="15">
        <v>0</v>
      </c>
    </row>
    <row r="86" spans="1:11" x14ac:dyDescent="0.25">
      <c r="A86" s="19" t="s">
        <v>80</v>
      </c>
      <c r="B86" s="4">
        <v>43446</v>
      </c>
      <c r="C86" s="18">
        <v>43460</v>
      </c>
      <c r="D86" s="2" t="s">
        <v>197</v>
      </c>
      <c r="E86" s="2" t="s">
        <v>306</v>
      </c>
      <c r="F86" s="11" t="s">
        <v>13</v>
      </c>
      <c r="G86" s="2" t="s">
        <v>428</v>
      </c>
      <c r="H86" s="2" t="s">
        <v>14</v>
      </c>
      <c r="I86" s="15">
        <v>29999999.999999996</v>
      </c>
      <c r="J86" s="13">
        <f t="shared" si="1"/>
        <v>12000000</v>
      </c>
      <c r="K86" s="15">
        <v>0</v>
      </c>
    </row>
    <row r="87" spans="1:11" x14ac:dyDescent="0.25">
      <c r="A87" s="19" t="s">
        <v>81</v>
      </c>
      <c r="B87" s="4">
        <v>43273</v>
      </c>
      <c r="C87" s="18">
        <v>43396</v>
      </c>
      <c r="D87" s="2" t="s">
        <v>198</v>
      </c>
      <c r="E87" s="2" t="s">
        <v>307</v>
      </c>
      <c r="F87" s="11" t="s">
        <v>13</v>
      </c>
      <c r="G87" s="2" t="s">
        <v>429</v>
      </c>
      <c r="H87" s="2" t="s">
        <v>14</v>
      </c>
      <c r="I87" s="15">
        <v>109090909.09090908</v>
      </c>
      <c r="J87" s="13">
        <f t="shared" si="1"/>
        <v>43636363.636363633</v>
      </c>
      <c r="K87" s="15">
        <v>24600000</v>
      </c>
    </row>
    <row r="88" spans="1:11" x14ac:dyDescent="0.25">
      <c r="A88" s="19" t="s">
        <v>481</v>
      </c>
      <c r="B88" s="4">
        <v>43531</v>
      </c>
      <c r="C88" s="18">
        <v>43554</v>
      </c>
      <c r="D88" s="2" t="s">
        <v>199</v>
      </c>
      <c r="E88" s="2" t="s">
        <v>308</v>
      </c>
      <c r="F88" s="11" t="s">
        <v>13</v>
      </c>
      <c r="G88" s="2" t="s">
        <v>430</v>
      </c>
      <c r="H88" s="2" t="s">
        <v>15</v>
      </c>
      <c r="I88" s="15">
        <v>44000000</v>
      </c>
      <c r="J88" s="13">
        <f t="shared" si="1"/>
        <v>17600000</v>
      </c>
      <c r="K88" s="15">
        <v>0</v>
      </c>
    </row>
    <row r="89" spans="1:11" x14ac:dyDescent="0.25">
      <c r="A89" s="19" t="s">
        <v>82</v>
      </c>
      <c r="B89" s="4">
        <v>43560</v>
      </c>
      <c r="C89" s="1">
        <v>43738</v>
      </c>
      <c r="D89" s="2" t="s">
        <v>168</v>
      </c>
      <c r="E89" s="2" t="s">
        <v>309</v>
      </c>
      <c r="F89" s="11" t="s">
        <v>13</v>
      </c>
      <c r="G89" s="2" t="s">
        <v>431</v>
      </c>
      <c r="H89" s="2" t="s">
        <v>14</v>
      </c>
      <c r="I89" s="15">
        <v>81818181.818181813</v>
      </c>
      <c r="J89" s="13">
        <f t="shared" si="1"/>
        <v>32727272.727272727</v>
      </c>
      <c r="K89" s="15">
        <v>0</v>
      </c>
    </row>
    <row r="90" spans="1:11" x14ac:dyDescent="0.25">
      <c r="A90" s="19" t="s">
        <v>482</v>
      </c>
      <c r="B90" s="4">
        <v>43509</v>
      </c>
      <c r="C90" s="18">
        <v>43536</v>
      </c>
      <c r="D90" s="2" t="s">
        <v>200</v>
      </c>
      <c r="E90" s="2" t="s">
        <v>310</v>
      </c>
      <c r="F90" s="11" t="s">
        <v>13</v>
      </c>
      <c r="G90" s="2" t="s">
        <v>432</v>
      </c>
      <c r="H90" s="2" t="s">
        <v>455</v>
      </c>
      <c r="I90" s="15">
        <v>75000000</v>
      </c>
      <c r="J90" s="13">
        <f t="shared" si="1"/>
        <v>30000000</v>
      </c>
      <c r="K90" s="15">
        <v>0</v>
      </c>
    </row>
    <row r="91" spans="1:11" x14ac:dyDescent="0.25">
      <c r="A91" s="19" t="s">
        <v>83</v>
      </c>
      <c r="B91" s="4">
        <v>43332</v>
      </c>
      <c r="C91" s="18">
        <v>43552</v>
      </c>
      <c r="D91" s="2" t="s">
        <v>201</v>
      </c>
      <c r="E91" s="2" t="s">
        <v>311</v>
      </c>
      <c r="F91" s="11" t="s">
        <v>13</v>
      </c>
      <c r="G91" s="2" t="s">
        <v>433</v>
      </c>
      <c r="H91" s="2" t="s">
        <v>14</v>
      </c>
      <c r="I91" s="15">
        <v>22727272.727272727</v>
      </c>
      <c r="J91" s="13">
        <f t="shared" si="1"/>
        <v>9090909.0909090918</v>
      </c>
      <c r="K91" s="15">
        <v>0</v>
      </c>
    </row>
    <row r="92" spans="1:11" x14ac:dyDescent="0.25">
      <c r="A92" s="19" t="s">
        <v>84</v>
      </c>
      <c r="B92" s="4">
        <v>43412</v>
      </c>
      <c r="C92" s="18">
        <v>43571</v>
      </c>
      <c r="D92" s="2" t="s">
        <v>202</v>
      </c>
      <c r="E92" s="2" t="s">
        <v>312</v>
      </c>
      <c r="F92" s="11" t="s">
        <v>13</v>
      </c>
      <c r="G92" s="2" t="s">
        <v>434</v>
      </c>
      <c r="H92" s="2" t="s">
        <v>14</v>
      </c>
      <c r="I92" s="15">
        <v>70000000</v>
      </c>
      <c r="J92" s="13">
        <f t="shared" si="1"/>
        <v>28000000</v>
      </c>
      <c r="K92" s="15">
        <v>0</v>
      </c>
    </row>
    <row r="93" spans="1:11" x14ac:dyDescent="0.25">
      <c r="A93" s="19" t="s">
        <v>85</v>
      </c>
      <c r="B93" s="4">
        <v>43262</v>
      </c>
      <c r="C93" s="18">
        <v>43531</v>
      </c>
      <c r="D93" s="2" t="s">
        <v>203</v>
      </c>
      <c r="E93" s="2" t="s">
        <v>313</v>
      </c>
      <c r="F93" s="11" t="s">
        <v>13</v>
      </c>
      <c r="G93" s="2" t="s">
        <v>435</v>
      </c>
      <c r="H93" s="2" t="s">
        <v>16</v>
      </c>
      <c r="I93" s="15">
        <v>29999999.999999996</v>
      </c>
      <c r="J93" s="13">
        <f t="shared" si="1"/>
        <v>12000000</v>
      </c>
      <c r="K93" s="15">
        <v>0</v>
      </c>
    </row>
    <row r="94" spans="1:11" x14ac:dyDescent="0.25">
      <c r="A94" s="19" t="s">
        <v>86</v>
      </c>
      <c r="B94" s="4">
        <v>43453</v>
      </c>
      <c r="C94" s="18">
        <v>43621</v>
      </c>
      <c r="D94" s="2" t="s">
        <v>167</v>
      </c>
      <c r="E94" s="2" t="s">
        <v>314</v>
      </c>
      <c r="F94" s="11" t="s">
        <v>13</v>
      </c>
      <c r="G94" s="2" t="s">
        <v>397</v>
      </c>
      <c r="H94" s="2" t="s">
        <v>14</v>
      </c>
      <c r="I94" s="15">
        <v>49999999.999999993</v>
      </c>
      <c r="J94" s="13">
        <f t="shared" si="1"/>
        <v>19999999.999999996</v>
      </c>
      <c r="K94" s="15">
        <v>0</v>
      </c>
    </row>
    <row r="95" spans="1:11" x14ac:dyDescent="0.25">
      <c r="A95" s="19" t="s">
        <v>87</v>
      </c>
      <c r="B95" s="4">
        <v>43420</v>
      </c>
      <c r="C95" s="18">
        <v>43536</v>
      </c>
      <c r="D95" s="2" t="s">
        <v>204</v>
      </c>
      <c r="E95" s="2" t="s">
        <v>315</v>
      </c>
      <c r="F95" s="11" t="s">
        <v>13</v>
      </c>
      <c r="G95" s="2" t="s">
        <v>436</v>
      </c>
      <c r="H95" s="2" t="s">
        <v>465</v>
      </c>
      <c r="I95" s="15">
        <v>104999999.99999999</v>
      </c>
      <c r="J95" s="13">
        <f t="shared" si="1"/>
        <v>42000000</v>
      </c>
      <c r="K95" s="15">
        <v>0</v>
      </c>
    </row>
    <row r="96" spans="1:11" x14ac:dyDescent="0.25">
      <c r="A96" s="19" t="s">
        <v>483</v>
      </c>
      <c r="B96" s="4">
        <v>43539</v>
      </c>
      <c r="C96" s="1">
        <v>43738</v>
      </c>
      <c r="D96" s="2" t="s">
        <v>205</v>
      </c>
      <c r="E96" s="2" t="s">
        <v>316</v>
      </c>
      <c r="F96" s="11" t="s">
        <v>13</v>
      </c>
      <c r="G96" s="2" t="s">
        <v>437</v>
      </c>
      <c r="H96" s="2" t="s">
        <v>15</v>
      </c>
      <c r="I96" s="15">
        <v>204545454.54545453</v>
      </c>
      <c r="J96" s="13">
        <f t="shared" si="1"/>
        <v>81818181.818181813</v>
      </c>
      <c r="K96" s="15">
        <v>0</v>
      </c>
    </row>
    <row r="97" spans="1:11" x14ac:dyDescent="0.25">
      <c r="A97" s="19" t="s">
        <v>88</v>
      </c>
      <c r="B97" s="4">
        <v>43456</v>
      </c>
      <c r="C97" s="18">
        <v>43553</v>
      </c>
      <c r="D97" s="2" t="s">
        <v>206</v>
      </c>
      <c r="E97" s="2" t="s">
        <v>317</v>
      </c>
      <c r="F97" s="11" t="s">
        <v>13</v>
      </c>
      <c r="G97" s="2" t="s">
        <v>438</v>
      </c>
      <c r="H97" s="2" t="s">
        <v>19</v>
      </c>
      <c r="I97" s="15">
        <v>31818181.818181816</v>
      </c>
      <c r="J97" s="13">
        <f t="shared" si="1"/>
        <v>12727272.727272727</v>
      </c>
      <c r="K97" s="15">
        <v>0</v>
      </c>
    </row>
    <row r="98" spans="1:11" x14ac:dyDescent="0.25">
      <c r="A98" s="19" t="s">
        <v>89</v>
      </c>
      <c r="B98" s="4">
        <v>43458</v>
      </c>
      <c r="C98" s="18">
        <v>43626</v>
      </c>
      <c r="D98" s="2" t="s">
        <v>207</v>
      </c>
      <c r="E98" s="2" t="s">
        <v>318</v>
      </c>
      <c r="F98" s="11" t="s">
        <v>13</v>
      </c>
      <c r="G98" s="2" t="s">
        <v>439</v>
      </c>
      <c r="H98" s="2" t="s">
        <v>14</v>
      </c>
      <c r="I98" s="15">
        <v>45454545.454545453</v>
      </c>
      <c r="J98" s="13">
        <f t="shared" si="1"/>
        <v>18181818.181818184</v>
      </c>
      <c r="K98" s="15">
        <v>0</v>
      </c>
    </row>
    <row r="99" spans="1:11" x14ac:dyDescent="0.25">
      <c r="A99" s="19" t="s">
        <v>90</v>
      </c>
      <c r="B99" s="4">
        <v>43271</v>
      </c>
      <c r="C99" s="18">
        <v>43557</v>
      </c>
      <c r="D99" s="2" t="s">
        <v>208</v>
      </c>
      <c r="E99" s="2" t="s">
        <v>319</v>
      </c>
      <c r="F99" s="11" t="s">
        <v>13</v>
      </c>
      <c r="G99" s="2" t="s">
        <v>440</v>
      </c>
      <c r="H99" s="2" t="s">
        <v>14</v>
      </c>
      <c r="I99" s="15">
        <v>180000000</v>
      </c>
      <c r="J99" s="13">
        <f t="shared" si="1"/>
        <v>72000000</v>
      </c>
      <c r="K99" s="15">
        <v>18000000</v>
      </c>
    </row>
    <row r="100" spans="1:11" x14ac:dyDescent="0.25">
      <c r="A100" s="19" t="s">
        <v>489</v>
      </c>
      <c r="B100" s="4">
        <v>43566</v>
      </c>
      <c r="C100" s="1">
        <v>43738</v>
      </c>
      <c r="D100" s="2" t="s">
        <v>209</v>
      </c>
      <c r="E100" s="2" t="s">
        <v>320</v>
      </c>
      <c r="F100" s="11" t="s">
        <v>13</v>
      </c>
      <c r="G100" s="2" t="s">
        <v>441</v>
      </c>
      <c r="H100" s="2" t="s">
        <v>457</v>
      </c>
      <c r="I100" s="15">
        <v>35000000</v>
      </c>
      <c r="J100" s="13">
        <f t="shared" si="1"/>
        <v>14000000</v>
      </c>
      <c r="K100" s="15">
        <v>0</v>
      </c>
    </row>
    <row r="101" spans="1:11" x14ac:dyDescent="0.25">
      <c r="A101" s="19" t="s">
        <v>91</v>
      </c>
      <c r="B101" s="4">
        <v>43445</v>
      </c>
      <c r="C101" s="18">
        <v>43536</v>
      </c>
      <c r="D101" s="2" t="s">
        <v>210</v>
      </c>
      <c r="E101" s="2" t="s">
        <v>321</v>
      </c>
      <c r="F101" s="11" t="s">
        <v>13</v>
      </c>
      <c r="G101" s="2" t="s">
        <v>442</v>
      </c>
      <c r="H101" s="2" t="s">
        <v>466</v>
      </c>
      <c r="I101" s="15">
        <v>104999999.99999999</v>
      </c>
      <c r="J101" s="13">
        <f t="shared" si="1"/>
        <v>42000000</v>
      </c>
      <c r="K101" s="15">
        <v>0</v>
      </c>
    </row>
    <row r="102" spans="1:11" x14ac:dyDescent="0.25">
      <c r="A102" s="19" t="s">
        <v>92</v>
      </c>
      <c r="B102" s="4">
        <v>43566</v>
      </c>
      <c r="C102" s="18">
        <v>43587</v>
      </c>
      <c r="D102" s="2" t="s">
        <v>211</v>
      </c>
      <c r="E102" s="2" t="s">
        <v>322</v>
      </c>
      <c r="F102" s="11" t="s">
        <v>13</v>
      </c>
      <c r="G102" s="2" t="s">
        <v>443</v>
      </c>
      <c r="H102" s="2" t="s">
        <v>14</v>
      </c>
      <c r="I102" s="15">
        <v>59090909.090909086</v>
      </c>
      <c r="J102" s="13">
        <f t="shared" si="1"/>
        <v>23636363.636363637</v>
      </c>
      <c r="K102" s="15">
        <v>0</v>
      </c>
    </row>
    <row r="103" spans="1:11" x14ac:dyDescent="0.25">
      <c r="A103" s="19" t="s">
        <v>93</v>
      </c>
      <c r="B103" s="4">
        <v>43446</v>
      </c>
      <c r="C103" s="18">
        <v>43459</v>
      </c>
      <c r="D103" s="2" t="s">
        <v>212</v>
      </c>
      <c r="E103" s="2" t="s">
        <v>323</v>
      </c>
      <c r="F103" s="11" t="s">
        <v>13</v>
      </c>
      <c r="G103" s="2" t="s">
        <v>428</v>
      </c>
      <c r="H103" s="2" t="s">
        <v>14</v>
      </c>
      <c r="I103" s="15">
        <v>80000000</v>
      </c>
      <c r="J103" s="13">
        <f t="shared" si="1"/>
        <v>32000000</v>
      </c>
      <c r="K103" s="15">
        <v>0</v>
      </c>
    </row>
    <row r="104" spans="1:11" x14ac:dyDescent="0.25">
      <c r="A104" s="19" t="s">
        <v>490</v>
      </c>
      <c r="B104" s="4">
        <v>43552</v>
      </c>
      <c r="C104" s="1">
        <v>43738</v>
      </c>
      <c r="D104" s="2" t="s">
        <v>213</v>
      </c>
      <c r="E104" s="2" t="s">
        <v>324</v>
      </c>
      <c r="F104" s="11" t="s">
        <v>13</v>
      </c>
      <c r="G104" s="2" t="s">
        <v>444</v>
      </c>
      <c r="H104" s="2" t="s">
        <v>14</v>
      </c>
      <c r="I104" s="15">
        <v>61818181.818181813</v>
      </c>
      <c r="J104" s="13">
        <f t="shared" si="1"/>
        <v>24727272.727272727</v>
      </c>
      <c r="K104" s="15">
        <v>0</v>
      </c>
    </row>
    <row r="105" spans="1:11" x14ac:dyDescent="0.25">
      <c r="A105" s="19" t="s">
        <v>94</v>
      </c>
      <c r="B105" s="4">
        <v>43446</v>
      </c>
      <c r="C105" s="18">
        <v>43459</v>
      </c>
      <c r="D105" s="2" t="s">
        <v>214</v>
      </c>
      <c r="E105" s="2" t="s">
        <v>325</v>
      </c>
      <c r="F105" s="11" t="s">
        <v>13</v>
      </c>
      <c r="G105" s="2" t="s">
        <v>428</v>
      </c>
      <c r="H105" s="2" t="s">
        <v>14</v>
      </c>
      <c r="I105" s="15">
        <v>59999999.999999993</v>
      </c>
      <c r="J105" s="13">
        <f t="shared" si="1"/>
        <v>24000000</v>
      </c>
      <c r="K105" s="15">
        <v>0</v>
      </c>
    </row>
    <row r="106" spans="1:11" x14ac:dyDescent="0.25">
      <c r="A106" s="19" t="s">
        <v>95</v>
      </c>
      <c r="B106" s="4">
        <v>43515</v>
      </c>
      <c r="C106" s="18">
        <v>43554</v>
      </c>
      <c r="D106" s="2" t="s">
        <v>215</v>
      </c>
      <c r="E106" s="2" t="s">
        <v>326</v>
      </c>
      <c r="F106" s="11" t="s">
        <v>13</v>
      </c>
      <c r="G106" s="2" t="s">
        <v>445</v>
      </c>
      <c r="H106" s="2" t="s">
        <v>14</v>
      </c>
      <c r="I106" s="15">
        <v>99999999.999999985</v>
      </c>
      <c r="J106" s="13">
        <f t="shared" si="1"/>
        <v>39999999.999999993</v>
      </c>
      <c r="K106" s="15">
        <v>467955</v>
      </c>
    </row>
    <row r="107" spans="1:11" x14ac:dyDescent="0.25">
      <c r="A107" s="19" t="s">
        <v>96</v>
      </c>
      <c r="B107" s="4">
        <v>43259</v>
      </c>
      <c r="C107" s="18">
        <v>43565</v>
      </c>
      <c r="D107" s="2" t="s">
        <v>216</v>
      </c>
      <c r="E107" s="2" t="s">
        <v>327</v>
      </c>
      <c r="F107" s="11" t="s">
        <v>13</v>
      </c>
      <c r="G107" s="2" t="s">
        <v>446</v>
      </c>
      <c r="H107" s="2" t="s">
        <v>17</v>
      </c>
      <c r="I107" s="15">
        <v>181818181.81818181</v>
      </c>
      <c r="J107" s="13">
        <f t="shared" si="1"/>
        <v>72727272.727272734</v>
      </c>
      <c r="K107" s="15">
        <v>21381818</v>
      </c>
    </row>
    <row r="108" spans="1:11" x14ac:dyDescent="0.25">
      <c r="A108" s="19" t="s">
        <v>97</v>
      </c>
      <c r="B108" s="4">
        <v>43543</v>
      </c>
      <c r="C108" s="18">
        <v>43551</v>
      </c>
      <c r="D108" s="2" t="s">
        <v>217</v>
      </c>
      <c r="E108" s="2" t="s">
        <v>328</v>
      </c>
      <c r="F108" s="11" t="s">
        <v>13</v>
      </c>
      <c r="G108" s="2" t="s">
        <v>447</v>
      </c>
      <c r="H108" s="2" t="s">
        <v>14</v>
      </c>
      <c r="I108" s="15">
        <v>124999999.99999999</v>
      </c>
      <c r="J108" s="13">
        <f t="shared" si="1"/>
        <v>50000000</v>
      </c>
      <c r="K108" s="15">
        <v>0</v>
      </c>
    </row>
    <row r="109" spans="1:11" x14ac:dyDescent="0.25">
      <c r="A109" s="19" t="s">
        <v>98</v>
      </c>
      <c r="B109" s="4">
        <v>43322</v>
      </c>
      <c r="C109" s="18">
        <v>43571</v>
      </c>
      <c r="D109" s="2" t="s">
        <v>218</v>
      </c>
      <c r="E109" s="2" t="s">
        <v>329</v>
      </c>
      <c r="F109" s="11" t="s">
        <v>13</v>
      </c>
      <c r="G109" s="2" t="s">
        <v>448</v>
      </c>
      <c r="H109" s="2" t="s">
        <v>455</v>
      </c>
      <c r="I109" s="15">
        <v>170000000</v>
      </c>
      <c r="J109" s="13">
        <f t="shared" si="1"/>
        <v>68000000</v>
      </c>
      <c r="K109" s="15">
        <v>15470001</v>
      </c>
    </row>
    <row r="110" spans="1:11" x14ac:dyDescent="0.25">
      <c r="A110" s="19" t="s">
        <v>99</v>
      </c>
      <c r="B110" s="4">
        <v>43539</v>
      </c>
      <c r="C110" s="1">
        <v>43738</v>
      </c>
      <c r="D110" s="2" t="s">
        <v>219</v>
      </c>
      <c r="E110" s="2" t="s">
        <v>330</v>
      </c>
      <c r="F110" s="11" t="s">
        <v>13</v>
      </c>
      <c r="G110" s="2" t="s">
        <v>449</v>
      </c>
      <c r="H110" s="2" t="s">
        <v>467</v>
      </c>
      <c r="I110" s="15">
        <v>199999999.99999997</v>
      </c>
      <c r="J110" s="13">
        <f t="shared" si="1"/>
        <v>79999999.999999985</v>
      </c>
      <c r="K110" s="15">
        <v>0</v>
      </c>
    </row>
    <row r="111" spans="1:11" x14ac:dyDescent="0.25">
      <c r="A111" s="19" t="s">
        <v>100</v>
      </c>
      <c r="B111" s="4">
        <v>43600</v>
      </c>
      <c r="C111" s="18">
        <v>43636</v>
      </c>
      <c r="D111" s="2" t="s">
        <v>220</v>
      </c>
      <c r="E111" s="2" t="s">
        <v>331</v>
      </c>
      <c r="F111" s="11" t="s">
        <v>13</v>
      </c>
      <c r="G111" s="2" t="s">
        <v>450</v>
      </c>
      <c r="H111" s="2" t="s">
        <v>467</v>
      </c>
      <c r="I111" s="15">
        <v>45454545.454545453</v>
      </c>
      <c r="J111" s="13">
        <f t="shared" si="1"/>
        <v>18181818.181818184</v>
      </c>
      <c r="K111" s="15">
        <v>0</v>
      </c>
    </row>
    <row r="112" spans="1:11" x14ac:dyDescent="0.25">
      <c r="A112" s="19" t="s">
        <v>101</v>
      </c>
      <c r="B112" s="4">
        <v>43619</v>
      </c>
      <c r="C112" s="1">
        <v>43738</v>
      </c>
      <c r="D112" s="2" t="s">
        <v>184</v>
      </c>
      <c r="E112" s="2" t="s">
        <v>332</v>
      </c>
      <c r="F112" s="11" t="s">
        <v>13</v>
      </c>
      <c r="G112" s="2" t="s">
        <v>415</v>
      </c>
      <c r="H112" s="2" t="s">
        <v>14</v>
      </c>
      <c r="I112" s="15">
        <v>72727272.727272719</v>
      </c>
      <c r="J112" s="13">
        <f t="shared" si="1"/>
        <v>29090909.09090909</v>
      </c>
      <c r="K112" s="15">
        <v>0</v>
      </c>
    </row>
    <row r="113" spans="1:11" x14ac:dyDescent="0.25">
      <c r="A113" s="19" t="s">
        <v>102</v>
      </c>
      <c r="B113" s="4">
        <v>43619</v>
      </c>
      <c r="C113" s="1">
        <v>43738</v>
      </c>
      <c r="D113" s="2" t="s">
        <v>120</v>
      </c>
      <c r="E113" s="2" t="s">
        <v>333</v>
      </c>
      <c r="F113" s="11" t="s">
        <v>13</v>
      </c>
      <c r="G113" s="2" t="s">
        <v>351</v>
      </c>
      <c r="H113" s="2" t="s">
        <v>14</v>
      </c>
      <c r="I113" s="15">
        <v>14999999.999999998</v>
      </c>
      <c r="J113" s="13">
        <f t="shared" si="1"/>
        <v>6000000</v>
      </c>
      <c r="K113" s="15">
        <v>0</v>
      </c>
    </row>
    <row r="114" spans="1:11" x14ac:dyDescent="0.25">
      <c r="A114" s="19" t="s">
        <v>103</v>
      </c>
      <c r="B114" s="4">
        <v>43619</v>
      </c>
      <c r="C114" s="1">
        <v>43738</v>
      </c>
      <c r="D114" s="2" t="s">
        <v>122</v>
      </c>
      <c r="E114" s="2" t="s">
        <v>334</v>
      </c>
      <c r="F114" s="11" t="s">
        <v>13</v>
      </c>
      <c r="G114" s="2" t="s">
        <v>351</v>
      </c>
      <c r="H114" s="2" t="s">
        <v>14</v>
      </c>
      <c r="I114" s="15">
        <v>24999999.999999996</v>
      </c>
      <c r="J114" s="13">
        <f t="shared" si="1"/>
        <v>9999999.9999999981</v>
      </c>
      <c r="K114" s="15">
        <v>0</v>
      </c>
    </row>
    <row r="115" spans="1:11" x14ac:dyDescent="0.25">
      <c r="A115" s="19" t="s">
        <v>104</v>
      </c>
      <c r="B115" s="4">
        <v>43622</v>
      </c>
      <c r="C115" s="1">
        <v>43738</v>
      </c>
      <c r="D115" s="2" t="s">
        <v>216</v>
      </c>
      <c r="E115" s="2" t="s">
        <v>335</v>
      </c>
      <c r="F115" s="11" t="s">
        <v>13</v>
      </c>
      <c r="G115" s="2" t="s">
        <v>446</v>
      </c>
      <c r="H115" s="2" t="s">
        <v>17</v>
      </c>
      <c r="I115" s="15">
        <v>181818181.81818181</v>
      </c>
      <c r="J115" s="13">
        <f t="shared" si="1"/>
        <v>72727272.727272734</v>
      </c>
      <c r="K115" s="15">
        <v>0</v>
      </c>
    </row>
    <row r="116" spans="1:11" x14ac:dyDescent="0.25">
      <c r="A116" s="19" t="s">
        <v>105</v>
      </c>
      <c r="B116" s="4">
        <v>43626</v>
      </c>
      <c r="C116" s="1">
        <v>43738</v>
      </c>
      <c r="D116" s="2" t="s">
        <v>130</v>
      </c>
      <c r="E116" s="2" t="s">
        <v>336</v>
      </c>
      <c r="F116" s="11" t="s">
        <v>13</v>
      </c>
      <c r="G116" s="2" t="s">
        <v>360</v>
      </c>
      <c r="H116" s="2" t="s">
        <v>14</v>
      </c>
      <c r="I116" s="15">
        <v>160000000</v>
      </c>
      <c r="J116" s="13">
        <f t="shared" si="1"/>
        <v>64000000</v>
      </c>
      <c r="K116" s="15">
        <v>0</v>
      </c>
    </row>
    <row r="117" spans="1:11" x14ac:dyDescent="0.25">
      <c r="A117" s="19" t="s">
        <v>106</v>
      </c>
      <c r="B117" s="4">
        <v>43626</v>
      </c>
      <c r="C117" s="1">
        <v>43738</v>
      </c>
      <c r="D117" s="2" t="s">
        <v>221</v>
      </c>
      <c r="E117" s="2" t="s">
        <v>337</v>
      </c>
      <c r="F117" s="11" t="s">
        <v>13</v>
      </c>
      <c r="G117" s="2" t="s">
        <v>451</v>
      </c>
      <c r="H117" s="2" t="s">
        <v>14</v>
      </c>
      <c r="I117" s="15">
        <v>9090909.0909090899</v>
      </c>
      <c r="J117" s="13">
        <f t="shared" si="1"/>
        <v>3636363.6363636362</v>
      </c>
      <c r="K117" s="15">
        <v>0</v>
      </c>
    </row>
    <row r="118" spans="1:11" x14ac:dyDescent="0.25">
      <c r="A118" s="19" t="s">
        <v>107</v>
      </c>
      <c r="B118" s="4">
        <v>43626</v>
      </c>
      <c r="C118" s="1">
        <v>43738</v>
      </c>
      <c r="D118" s="2" t="s">
        <v>149</v>
      </c>
      <c r="E118" s="2" t="s">
        <v>338</v>
      </c>
      <c r="F118" s="11" t="s">
        <v>13</v>
      </c>
      <c r="G118" s="2" t="s">
        <v>452</v>
      </c>
      <c r="H118" s="2" t="s">
        <v>14</v>
      </c>
      <c r="I118" s="15">
        <v>20000000</v>
      </c>
      <c r="J118" s="13">
        <f t="shared" si="1"/>
        <v>8000000</v>
      </c>
      <c r="K118" s="15">
        <v>0</v>
      </c>
    </row>
    <row r="119" spans="1:11" x14ac:dyDescent="0.25">
      <c r="A119" s="19" t="s">
        <v>108</v>
      </c>
      <c r="B119" s="4">
        <v>43626</v>
      </c>
      <c r="C119" s="1">
        <v>43738</v>
      </c>
      <c r="D119" s="2" t="s">
        <v>188</v>
      </c>
      <c r="E119" s="2" t="s">
        <v>339</v>
      </c>
      <c r="F119" s="11" t="s">
        <v>13</v>
      </c>
      <c r="G119" s="2" t="s">
        <v>453</v>
      </c>
      <c r="H119" s="2" t="s">
        <v>14</v>
      </c>
      <c r="I119" s="15">
        <v>35000000</v>
      </c>
      <c r="J119" s="13">
        <f t="shared" si="1"/>
        <v>14000000</v>
      </c>
      <c r="K119" s="15">
        <v>0</v>
      </c>
    </row>
    <row r="120" spans="1:11" x14ac:dyDescent="0.25">
      <c r="A120" s="19" t="s">
        <v>109</v>
      </c>
      <c r="B120" s="4">
        <v>43626</v>
      </c>
      <c r="C120" s="1">
        <v>43738</v>
      </c>
      <c r="D120" s="2" t="s">
        <v>203</v>
      </c>
      <c r="E120" s="2" t="s">
        <v>340</v>
      </c>
      <c r="F120" s="11" t="s">
        <v>13</v>
      </c>
      <c r="G120" s="2" t="s">
        <v>435</v>
      </c>
      <c r="H120" s="2" t="s">
        <v>16</v>
      </c>
      <c r="I120" s="15">
        <v>29999999.999999996</v>
      </c>
      <c r="J120" s="13">
        <f t="shared" si="1"/>
        <v>12000000</v>
      </c>
      <c r="K120" s="15">
        <v>0</v>
      </c>
    </row>
    <row r="121" spans="1:11" x14ac:dyDescent="0.25">
      <c r="A121" s="19" t="s">
        <v>110</v>
      </c>
      <c r="B121" s="4">
        <v>43626</v>
      </c>
      <c r="C121" s="1">
        <v>43738</v>
      </c>
      <c r="D121" s="2" t="s">
        <v>139</v>
      </c>
      <c r="E121" s="2" t="s">
        <v>341</v>
      </c>
      <c r="F121" s="11" t="s">
        <v>13</v>
      </c>
      <c r="G121" s="2" t="s">
        <v>369</v>
      </c>
      <c r="H121" s="2" t="s">
        <v>461</v>
      </c>
      <c r="I121" s="15">
        <v>20000000</v>
      </c>
      <c r="J121" s="13">
        <f t="shared" si="1"/>
        <v>8000000</v>
      </c>
      <c r="K121" s="15">
        <v>0</v>
      </c>
    </row>
    <row r="122" spans="1:11" x14ac:dyDescent="0.25">
      <c r="A122" s="19" t="s">
        <v>111</v>
      </c>
      <c r="B122" s="4">
        <v>43626</v>
      </c>
      <c r="C122" s="1">
        <v>43738</v>
      </c>
      <c r="D122" s="2" t="s">
        <v>155</v>
      </c>
      <c r="E122" s="2" t="s">
        <v>342</v>
      </c>
      <c r="F122" s="11" t="s">
        <v>13</v>
      </c>
      <c r="G122" s="2" t="s">
        <v>385</v>
      </c>
      <c r="H122" s="2" t="s">
        <v>14</v>
      </c>
      <c r="I122" s="15">
        <v>35000000</v>
      </c>
      <c r="J122" s="13">
        <f t="shared" si="1"/>
        <v>14000000</v>
      </c>
      <c r="K122" s="15">
        <v>0</v>
      </c>
    </row>
    <row r="123" spans="1:11" x14ac:dyDescent="0.25">
      <c r="A123" s="19" t="s">
        <v>112</v>
      </c>
      <c r="B123" s="4">
        <v>43626</v>
      </c>
      <c r="C123" s="1">
        <v>43738</v>
      </c>
      <c r="D123" s="2" t="s">
        <v>186</v>
      </c>
      <c r="E123" s="2" t="s">
        <v>343</v>
      </c>
      <c r="F123" s="11" t="s">
        <v>13</v>
      </c>
      <c r="G123" s="2" t="s">
        <v>417</v>
      </c>
      <c r="H123" s="2" t="s">
        <v>14</v>
      </c>
      <c r="I123" s="15">
        <v>49999999.999999993</v>
      </c>
      <c r="J123" s="13">
        <f t="shared" si="1"/>
        <v>19999999.999999996</v>
      </c>
      <c r="K123" s="15">
        <v>0</v>
      </c>
    </row>
    <row r="124" spans="1:11" x14ac:dyDescent="0.25">
      <c r="A124" s="19" t="s">
        <v>113</v>
      </c>
      <c r="B124" s="4">
        <v>43626</v>
      </c>
      <c r="C124" s="1">
        <v>43738</v>
      </c>
      <c r="D124" s="2" t="s">
        <v>123</v>
      </c>
      <c r="E124" s="2" t="s">
        <v>344</v>
      </c>
      <c r="F124" s="11" t="s">
        <v>13</v>
      </c>
      <c r="G124" s="2" t="s">
        <v>353</v>
      </c>
      <c r="H124" s="2" t="s">
        <v>457</v>
      </c>
      <c r="I124" s="15">
        <v>54999999.999999993</v>
      </c>
      <c r="J124" s="13">
        <f t="shared" si="1"/>
        <v>22000000</v>
      </c>
      <c r="K124" s="15">
        <v>0</v>
      </c>
    </row>
    <row r="125" spans="1:11" x14ac:dyDescent="0.25">
      <c r="A125" s="19" t="s">
        <v>114</v>
      </c>
      <c r="B125" s="4">
        <v>43626</v>
      </c>
      <c r="C125" s="1">
        <v>43738</v>
      </c>
      <c r="D125" s="2" t="s">
        <v>191</v>
      </c>
      <c r="E125" s="2" t="s">
        <v>345</v>
      </c>
      <c r="F125" s="11" t="s">
        <v>13</v>
      </c>
      <c r="G125" s="2" t="s">
        <v>422</v>
      </c>
      <c r="H125" s="2" t="s">
        <v>14</v>
      </c>
      <c r="I125" s="15">
        <v>59999999.999999993</v>
      </c>
      <c r="J125" s="13">
        <f t="shared" si="1"/>
        <v>24000000</v>
      </c>
      <c r="K125" s="15">
        <v>0</v>
      </c>
    </row>
    <row r="126" spans="1:11" x14ac:dyDescent="0.25">
      <c r="A126" s="19" t="s">
        <v>115</v>
      </c>
      <c r="B126" s="4">
        <v>43626</v>
      </c>
      <c r="C126" s="1">
        <v>43738</v>
      </c>
      <c r="D126" s="2" t="s">
        <v>169</v>
      </c>
      <c r="E126" s="2" t="s">
        <v>346</v>
      </c>
      <c r="F126" s="11" t="s">
        <v>13</v>
      </c>
      <c r="G126" s="2" t="s">
        <v>399</v>
      </c>
      <c r="H126" s="2" t="s">
        <v>14</v>
      </c>
      <c r="I126" s="15">
        <v>40000000</v>
      </c>
      <c r="J126" s="13">
        <f t="shared" si="1"/>
        <v>16000000</v>
      </c>
      <c r="K126" s="15">
        <v>0</v>
      </c>
    </row>
    <row r="127" spans="1:11" x14ac:dyDescent="0.25">
      <c r="A127" s="19" t="s">
        <v>116</v>
      </c>
      <c r="B127" s="4">
        <v>43637</v>
      </c>
      <c r="C127" s="1">
        <v>43738</v>
      </c>
      <c r="D127" s="2" t="s">
        <v>208</v>
      </c>
      <c r="E127" s="2" t="s">
        <v>347</v>
      </c>
      <c r="F127" s="11" t="s">
        <v>13</v>
      </c>
      <c r="G127" s="2" t="s">
        <v>440</v>
      </c>
      <c r="H127" s="2" t="s">
        <v>14</v>
      </c>
      <c r="I127" s="15">
        <v>180000000</v>
      </c>
      <c r="J127" s="13">
        <f t="shared" si="1"/>
        <v>72000000</v>
      </c>
      <c r="K127" s="15">
        <v>0</v>
      </c>
    </row>
    <row r="128" spans="1:11" x14ac:dyDescent="0.25">
      <c r="A128" s="19" t="s">
        <v>117</v>
      </c>
      <c r="B128" s="4">
        <v>43652</v>
      </c>
      <c r="C128" s="1">
        <v>43738</v>
      </c>
      <c r="D128" s="2" t="s">
        <v>222</v>
      </c>
      <c r="E128" s="2" t="s">
        <v>348</v>
      </c>
      <c r="F128" s="11" t="s">
        <v>13</v>
      </c>
      <c r="G128" s="2" t="s">
        <v>454</v>
      </c>
      <c r="H128" s="2" t="s">
        <v>17</v>
      </c>
      <c r="I128" s="15">
        <v>75000000</v>
      </c>
      <c r="J128" s="13">
        <f t="shared" si="1"/>
        <v>30000000</v>
      </c>
      <c r="K128" s="15">
        <v>0</v>
      </c>
    </row>
  </sheetData>
  <autoFilter ref="A2:L128"/>
  <mergeCells count="1">
    <mergeCell ref="A1:L1"/>
  </mergeCells>
  <conditionalFormatting sqref="A2:A13">
    <cfRule type="duplicateValues" dxfId="2" priority="2"/>
  </conditionalFormatting>
  <conditionalFormatting sqref="D2:D13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2019-08-13T10:16:10Z</dcterms:modified>
</cp:coreProperties>
</file>