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d.VRBANK\Desktop\QL_CONG_TAC\Template\"/>
    </mc:Choice>
  </mc:AlternateContent>
  <bookViews>
    <workbookView xWindow="-120" yWindow="-120" windowWidth="15600" windowHeight="11760" tabRatio="860"/>
  </bookViews>
  <sheets>
    <sheet name="TUẦN 14.01.19" sheetId="94" r:id="rId1"/>
  </sheets>
  <externalReferences>
    <externalReference r:id="rId2"/>
  </externalReferences>
  <definedNames>
    <definedName name="_CT250" localSheetId="0">'[1]dongia (2)'!#REF!</definedName>
    <definedName name="_CT250">'[1]dongia (2)'!#REF!</definedName>
    <definedName name="_xlnm.Print_Area" localSheetId="0">#REF!</definedName>
    <definedName name="_xlnm.Print_Area">#REF!</definedName>
    <definedName name="_xlnm.Print_Titles">#N/A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94" l="1"/>
  <c r="G4" i="94" s="1"/>
  <c r="H4" i="94" s="1"/>
  <c r="I4" i="94" s="1"/>
  <c r="J4" i="94" s="1"/>
  <c r="K4" i="94" s="1"/>
  <c r="L4" i="94" s="1"/>
  <c r="M4" i="94" s="1"/>
  <c r="N4" i="94" s="1"/>
  <c r="O4" i="94" s="1"/>
  <c r="P4" i="94" s="1"/>
  <c r="Q4" i="94" s="1"/>
  <c r="R4" i="94" s="1"/>
  <c r="S4" i="94" s="1"/>
  <c r="T4" i="94" s="1"/>
  <c r="U4" i="94" s="1"/>
  <c r="V4" i="94" s="1"/>
  <c r="W4" i="94" s="1"/>
  <c r="X4" i="94" s="1"/>
  <c r="Y4" i="94" s="1"/>
  <c r="Z4" i="94" s="1"/>
  <c r="AA4" i="94" s="1"/>
  <c r="AB4" i="94" s="1"/>
  <c r="AC4" i="94" s="1"/>
  <c r="AD4" i="94" s="1"/>
  <c r="AE4" i="94" s="1"/>
  <c r="AF4" i="94" s="1"/>
  <c r="H2" i="94" s="1"/>
  <c r="F2" i="94"/>
</calcChain>
</file>

<file path=xl/sharedStrings.xml><?xml version="1.0" encoding="utf-8"?>
<sst xmlns="http://schemas.openxmlformats.org/spreadsheetml/2006/main" count="293" uniqueCount="76">
  <si>
    <t>TT</t>
  </si>
  <si>
    <t>Họ và tên</t>
  </si>
  <si>
    <t xml:space="preserve">KẾ HOẠCH KIỂM TOÁN </t>
  </si>
  <si>
    <t>Từ</t>
  </si>
  <si>
    <t xml:space="preserve">đến </t>
  </si>
  <si>
    <t>CN</t>
  </si>
  <si>
    <t>Mã nhân viên</t>
  </si>
  <si>
    <t>BNV</t>
  </si>
  <si>
    <t>BCTC</t>
  </si>
  <si>
    <t>MVC</t>
  </si>
  <si>
    <t>NHL</t>
  </si>
  <si>
    <t>LTD</t>
  </si>
  <si>
    <t>NHH</t>
  </si>
  <si>
    <t>PDB</t>
  </si>
  <si>
    <t>DMD2</t>
  </si>
  <si>
    <t>ĐQT</t>
  </si>
  <si>
    <t>HQT</t>
  </si>
  <si>
    <t>DNH</t>
  </si>
  <si>
    <t>VDT</t>
  </si>
  <si>
    <t>DMT</t>
  </si>
  <si>
    <t>ĐTH</t>
  </si>
  <si>
    <t>DTHT</t>
  </si>
  <si>
    <t>HLM</t>
  </si>
  <si>
    <t>LTNA</t>
  </si>
  <si>
    <t>NHHIEP</t>
  </si>
  <si>
    <t>NTKD</t>
  </si>
  <si>
    <t>NTN</t>
  </si>
  <si>
    <t>NTNA</t>
  </si>
  <si>
    <t>NXQ</t>
  </si>
  <si>
    <t>PTL</t>
  </si>
  <si>
    <t>TLA</t>
  </si>
  <si>
    <t>TTHT1</t>
  </si>
  <si>
    <t>TTNA</t>
  </si>
  <si>
    <t>NTQN</t>
  </si>
  <si>
    <t>VMT</t>
  </si>
  <si>
    <t>ALQN</t>
  </si>
  <si>
    <t>NGOCTE</t>
  </si>
  <si>
    <t>TĐT2</t>
  </si>
  <si>
    <t>CBTXH</t>
  </si>
  <si>
    <t>XMV1</t>
  </si>
  <si>
    <t>XME</t>
  </si>
  <si>
    <t>KKHM</t>
  </si>
  <si>
    <t>HANAKATC</t>
  </si>
  <si>
    <t/>
  </si>
  <si>
    <t>BBHXK</t>
  </si>
  <si>
    <t>XMT</t>
  </si>
  <si>
    <t>DT5SAO</t>
  </si>
  <si>
    <t>XMB</t>
  </si>
  <si>
    <t>Phòng ban</t>
  </si>
  <si>
    <t>Bùi Ngọc Vương</t>
  </si>
  <si>
    <t>Mai Văn Công</t>
  </si>
  <si>
    <t>Nguyễn Hải Linh</t>
  </si>
  <si>
    <t>Lại Trường Dương</t>
  </si>
  <si>
    <t>Nguyễn Huy Hoàng</t>
  </si>
  <si>
    <t>Phạm Đức Bảo</t>
  </si>
  <si>
    <t>Đỗ Thị Minh Duyên</t>
  </si>
  <si>
    <t>Đào Thị Quỳnh Trang</t>
  </si>
  <si>
    <t>Hoàng Quang Toàn</t>
  </si>
  <si>
    <t>Đỗ Ngọc Huyền</t>
  </si>
  <si>
    <t>Vũ Đức Toàn</t>
  </si>
  <si>
    <t>Đoàn Minh Tiến</t>
  </si>
  <si>
    <t>Đỗ Thị Hường</t>
  </si>
  <si>
    <t>Đinh Thị Huyền Trang</t>
  </si>
  <si>
    <t>Hà Lê Minh</t>
  </si>
  <si>
    <t>Lê Thị Ngọc Anh</t>
  </si>
  <si>
    <t>Nguyễn Huy Hiệp</t>
  </si>
  <si>
    <t>Nguyễn Thị Kim Dung</t>
  </si>
  <si>
    <t>Nguyễn Thị Na</t>
  </si>
  <si>
    <t>Nguyễn Thị Ngân Anh</t>
  </si>
  <si>
    <t>Ngô Xuân Quý</t>
  </si>
  <si>
    <t>Phạm Thanh Long</t>
  </si>
  <si>
    <t>Trần Lê Anh</t>
  </si>
  <si>
    <t>Trần Thị Huyền Trang</t>
  </si>
  <si>
    <t>Trần Thị Ngọc Anh</t>
  </si>
  <si>
    <t>Nguyễn Thị Quỳnh Nga</t>
  </si>
  <si>
    <t>Vũ Mạnh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</si>
</sst>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m/d"/>
    <numFmt numFmtId="167" formatCode="&quot;ß&quot;#,##0;\-&quot;&quot;\ß&quot;&quot;#,##0"/>
    <numFmt numFmtId="168" formatCode="\t0.00%"/>
    <numFmt numFmtId="169" formatCode="\t#\ ??/??"/>
    <numFmt numFmtId="170" formatCode="#,##0;\(#,##0\)"/>
    <numFmt numFmtId="171" formatCode="&quot;\&quot;#,##0.00;[Red]\-&quot;\&quot;#,##0.00"/>
    <numFmt numFmtId="172" formatCode="&quot;\&quot;#,##0;[Red]&quot;\&quot;\-#,##0"/>
    <numFmt numFmtId="173" formatCode="&quot;\&quot;#,##0.00;[Red]&quot;\&quot;\-#,##0.00"/>
    <numFmt numFmtId="174" formatCode="\$#,##0\ ;\(\$#,##0\)"/>
    <numFmt numFmtId="175" formatCode="#,##0,"/>
    <numFmt numFmtId="176" formatCode="d/m/yy;@"/>
    <numFmt numFmtId="177" formatCode="#,###"/>
    <numFmt numFmtId="178" formatCode="_ * #,##0.0_ ;_ * \-#,##0.0_ ;_ * &quot;-&quot;??_ ;_ @_ 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#,##0\ &quot;$&quot;_);[Red]\(#,##0\ &quot;$&quot;\)"/>
    <numFmt numFmtId="182" formatCode="#,##0\ &quot;F&quot;;[Red]\-#,##0\ &quot;F&quot;"/>
    <numFmt numFmtId="183" formatCode="_-* #,##0\ &quot;F&quot;_-;\-* #,##0\ &quot;F&quot;_-;_-* &quot;-&quot;\ &quot;F&quot;_-;_-@_-"/>
    <numFmt numFmtId="184" formatCode="#,##0.00;[Red]#,##0.00"/>
    <numFmt numFmtId="185" formatCode="0;[Red]0"/>
    <numFmt numFmtId="186" formatCode="#,##0.00\ &quot;F&quot;;\-#,##0.00\ &quot;F&quot;"/>
    <numFmt numFmtId="187" formatCode="#,##0.00\ &quot;F&quot;;[Red]\-#,##0.00\ &quot;F&quot;"/>
    <numFmt numFmtId="188" formatCode="0_);\(0\)"/>
    <numFmt numFmtId="189" formatCode="[$-1010000]d/m/yyyy;@"/>
  </numFmts>
  <fonts count="62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color indexed="12"/>
      <name val="Helv"/>
    </font>
    <font>
      <sz val="7"/>
      <name val="Small Fonts"/>
      <family val="2"/>
    </font>
    <font>
      <b/>
      <i/>
      <sz val="16"/>
      <name val="Helv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2"/>
      <name val="¹UAAA¼"/>
      <family val="3"/>
      <charset val="129"/>
    </font>
    <font>
      <b/>
      <sz val="14"/>
      <name val=".VnTimeH"/>
      <family val="2"/>
    </font>
    <font>
      <sz val="10"/>
      <name val="MS Sans Serif"/>
      <family val="2"/>
    </font>
    <font>
      <sz val="10"/>
      <name val=".VnAvant"/>
      <family val="2"/>
    </font>
    <font>
      <sz val="12"/>
      <name val="Arial"/>
      <family val="2"/>
    </font>
    <font>
      <sz val="13"/>
      <name val=".VnTime"/>
      <family val="2"/>
    </font>
    <font>
      <sz val="12"/>
      <name val="바탕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 "/>
      <family val="1"/>
      <charset val="136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.5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u/>
      <sz val="12"/>
      <color indexed="12"/>
      <name val=".VnTime"/>
      <family val="2"/>
    </font>
    <font>
      <sz val="10"/>
      <name val="Arial"/>
      <family val="2"/>
      <charset val="163"/>
    </font>
    <font>
      <sz val="10"/>
      <name val="Arial"/>
      <family val="2"/>
      <charset val="163"/>
    </font>
    <font>
      <u/>
      <sz val="12"/>
      <color indexed="12"/>
      <name val=".VnTime"/>
      <family val="2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</borders>
  <cellStyleXfs count="115">
    <xf numFmtId="0" fontId="0" fillId="0" borderId="0"/>
    <xf numFmtId="184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185" fontId="1" fillId="0" borderId="0" applyFont="0" applyFill="0" applyBorder="0" applyAlignment="0" applyProtection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164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6" fillId="0" borderId="0"/>
    <xf numFmtId="0" fontId="15" fillId="0" borderId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5" borderId="0" applyNumberFormat="0" applyBorder="0" applyAlignment="0" applyProtection="0"/>
    <xf numFmtId="0" fontId="40" fillId="8" borderId="0" applyNumberFormat="0" applyBorder="0" applyAlignment="0" applyProtection="0"/>
    <xf numFmtId="0" fontId="40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9" borderId="0" applyNumberFormat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27" fillId="0" borderId="0"/>
    <xf numFmtId="0" fontId="43" fillId="20" borderId="1" applyNumberFormat="0" applyAlignment="0" applyProtection="0"/>
    <xf numFmtId="43" fontId="56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2" fillId="0" borderId="0"/>
    <xf numFmtId="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68" fontId="1" fillId="0" borderId="0"/>
    <xf numFmtId="0" fontId="44" fillId="21" borderId="2" applyNumberFormat="0" applyAlignment="0" applyProtection="0"/>
    <xf numFmtId="0" fontId="4" fillId="0" borderId="0" applyProtection="0"/>
    <xf numFmtId="169" fontId="1" fillId="0" borderId="0"/>
    <xf numFmtId="0" fontId="45" fillId="0" borderId="0" applyNumberFormat="0" applyFill="0" applyBorder="0" applyAlignment="0" applyProtection="0"/>
    <xf numFmtId="2" fontId="4" fillId="0" borderId="0" applyProtection="0"/>
    <xf numFmtId="0" fontId="46" fillId="4" borderId="0" applyNumberFormat="0" applyBorder="0" applyAlignment="0" applyProtection="0"/>
    <xf numFmtId="38" fontId="5" fillId="22" borderId="0" applyNumberFormat="0" applyBorder="0" applyAlignment="0" applyProtection="0"/>
    <xf numFmtId="0" fontId="7" fillId="0" borderId="3" applyNumberFormat="0" applyAlignment="0" applyProtection="0">
      <alignment horizontal="left" vertical="center"/>
    </xf>
    <xf numFmtId="0" fontId="7" fillId="0" borderId="4">
      <alignment horizontal="left"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7" fillId="0" borderId="5" applyNumberFormat="0" applyFill="0" applyAlignment="0" applyProtection="0"/>
    <xf numFmtId="0" fontId="47" fillId="0" borderId="0" applyNumberFormat="0" applyFill="0" applyBorder="0" applyAlignment="0" applyProtection="0"/>
    <xf numFmtId="0" fontId="8" fillId="0" borderId="0" applyProtection="0"/>
    <xf numFmtId="0" fontId="9" fillId="0" borderId="0" applyProtection="0"/>
    <xf numFmtId="49" fontId="28" fillId="0" borderId="6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10" fillId="0" borderId="0"/>
    <xf numFmtId="10" fontId="5" fillId="23" borderId="6" applyNumberFormat="0" applyBorder="0" applyAlignment="0" applyProtection="0"/>
    <xf numFmtId="0" fontId="29" fillId="0" borderId="0"/>
    <xf numFmtId="0" fontId="48" fillId="0" borderId="7" applyNumberFormat="0" applyFill="0" applyAlignment="0" applyProtection="0"/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177" fontId="30" fillId="0" borderId="8"/>
    <xf numFmtId="181" fontId="29" fillId="0" borderId="0" applyFont="0" applyFill="0" applyBorder="0" applyAlignment="0" applyProtection="0"/>
    <xf numFmtId="178" fontId="15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1" fillId="0" borderId="0" applyNumberFormat="0" applyFont="0" applyFill="0" applyAlignment="0"/>
    <xf numFmtId="0" fontId="49" fillId="24" borderId="0" applyNumberFormat="0" applyBorder="0" applyAlignment="0" applyProtection="0"/>
    <xf numFmtId="0" fontId="2" fillId="0" borderId="0"/>
    <xf numFmtId="37" fontId="11" fillId="0" borderId="0"/>
    <xf numFmtId="0" fontId="12" fillId="0" borderId="0"/>
    <xf numFmtId="0" fontId="53" fillId="0" borderId="0"/>
    <xf numFmtId="0" fontId="3" fillId="0" borderId="0"/>
    <xf numFmtId="0" fontId="55" fillId="0" borderId="0"/>
    <xf numFmtId="0" fontId="40" fillId="25" borderId="9" applyNumberFormat="0" applyFont="0" applyAlignment="0" applyProtection="0"/>
    <xf numFmtId="0" fontId="50" fillId="20" borderId="10" applyNumberFormat="0" applyAlignment="0" applyProtection="0"/>
    <xf numFmtId="10" fontId="3" fillId="0" borderId="0" applyFont="0" applyFill="0" applyBorder="0" applyAlignment="0" applyProtection="0"/>
    <xf numFmtId="187" fontId="32" fillId="0" borderId="11">
      <alignment horizontal="right" vertical="center"/>
    </xf>
    <xf numFmtId="0" fontId="51" fillId="0" borderId="0" applyNumberFormat="0" applyFill="0" applyBorder="0" applyAlignment="0" applyProtection="0"/>
    <xf numFmtId="0" fontId="4" fillId="0" borderId="12" applyProtection="0"/>
    <xf numFmtId="183" fontId="32" fillId="0" borderId="11">
      <alignment horizontal="center"/>
    </xf>
    <xf numFmtId="182" fontId="32" fillId="0" borderId="0"/>
    <xf numFmtId="186" fontId="32" fillId="0" borderId="6"/>
    <xf numFmtId="0" fontId="52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1" fillId="0" borderId="0">
      <alignment vertical="center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4" fillId="0" borderId="0"/>
    <xf numFmtId="175" fontId="1" fillId="0" borderId="0" applyFont="0" applyFill="0" applyBorder="0" applyAlignment="0" applyProtection="0"/>
    <xf numFmtId="171" fontId="15" fillId="0" borderId="0" applyFont="0" applyFill="0" applyBorder="0" applyAlignment="0" applyProtection="0"/>
    <xf numFmtId="173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7" fillId="0" borderId="0"/>
    <xf numFmtId="0" fontId="31" fillId="0" borderId="0"/>
    <xf numFmtId="164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180" fontId="34" fillId="0" borderId="0" applyFont="0" applyFill="0" applyBorder="0" applyAlignment="0" applyProtection="0"/>
  </cellStyleXfs>
  <cellXfs count="55">
    <xf numFmtId="0" fontId="0" fillId="0" borderId="0" xfId="0"/>
    <xf numFmtId="0" fontId="20" fillId="0" borderId="0" xfId="0" applyFont="1" applyFill="1" applyBorder="1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 applyFill="1" applyBorder="1" applyAlignment="1"/>
    <xf numFmtId="0" fontId="18" fillId="0" borderId="0" xfId="0" applyFont="1" applyFill="1" applyAlignment="1"/>
    <xf numFmtId="41" fontId="18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6" fontId="37" fillId="0" borderId="0" xfId="0" applyNumberFormat="1" applyFont="1" applyFill="1" applyBorder="1" applyAlignment="1">
      <alignment horizontal="center"/>
    </xf>
    <xf numFmtId="0" fontId="19" fillId="0" borderId="0" xfId="0" applyFont="1" applyFill="1"/>
    <xf numFmtId="176" fontId="19" fillId="0" borderId="0" xfId="0" applyNumberFormat="1" applyFont="1" applyFill="1"/>
    <xf numFmtId="0" fontId="19" fillId="0" borderId="0" xfId="0" applyFont="1" applyFill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center" vertical="center" wrapText="1"/>
    </xf>
    <xf numFmtId="188" fontId="18" fillId="0" borderId="13" xfId="0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20" fillId="26" borderId="13" xfId="0" applyFont="1" applyFill="1" applyBorder="1" applyAlignment="1">
      <alignment vertical="center" wrapText="1"/>
    </xf>
    <xf numFmtId="0" fontId="20" fillId="27" borderId="13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0" fillId="28" borderId="13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 wrapText="1"/>
    </xf>
    <xf numFmtId="0" fontId="20" fillId="29" borderId="13" xfId="0" applyFont="1" applyFill="1" applyBorder="1" applyAlignment="1">
      <alignment vertical="center" wrapText="1"/>
    </xf>
    <xf numFmtId="0" fontId="19" fillId="0" borderId="13" xfId="0" applyFont="1" applyFill="1" applyBorder="1" applyAlignment="1">
      <alignment vertical="center" wrapText="1"/>
    </xf>
    <xf numFmtId="0" fontId="20" fillId="30" borderId="13" xfId="0" applyFont="1" applyFill="1" applyBorder="1" applyAlignment="1">
      <alignment vertical="center" wrapText="1"/>
    </xf>
    <xf numFmtId="16" fontId="20" fillId="0" borderId="13" xfId="0" quotePrefix="1" applyNumberFormat="1" applyFont="1" applyFill="1" applyBorder="1" applyAlignment="1">
      <alignment horizontal="center" vertical="center" wrapText="1"/>
    </xf>
    <xf numFmtId="0" fontId="20" fillId="31" borderId="13" xfId="0" applyFont="1" applyFill="1" applyBorder="1" applyAlignment="1">
      <alignment vertical="center"/>
    </xf>
    <xf numFmtId="0" fontId="19" fillId="0" borderId="13" xfId="0" applyFont="1" applyFill="1" applyBorder="1"/>
    <xf numFmtId="0" fontId="19" fillId="0" borderId="13" xfId="0" applyFont="1" applyFill="1" applyBorder="1" applyAlignment="1">
      <alignment horizontal="center"/>
    </xf>
    <xf numFmtId="0" fontId="58" fillId="0" borderId="13" xfId="0" applyFont="1" applyFill="1" applyBorder="1" applyAlignment="1">
      <alignment vertical="center" wrapText="1"/>
    </xf>
    <xf numFmtId="0" fontId="39" fillId="0" borderId="13" xfId="0" applyFont="1" applyBorder="1" applyAlignment="1">
      <alignment vertical="center"/>
    </xf>
    <xf numFmtId="0" fontId="39" fillId="0" borderId="13" xfId="0" applyFont="1" applyFill="1" applyBorder="1" applyAlignment="1">
      <alignment vertical="center"/>
    </xf>
    <xf numFmtId="0" fontId="59" fillId="0" borderId="13" xfId="0" applyFont="1" applyBorder="1"/>
    <xf numFmtId="0" fontId="59" fillId="0" borderId="14" xfId="0" applyFont="1" applyBorder="1"/>
    <xf numFmtId="0" fontId="39" fillId="0" borderId="14" xfId="0" applyFont="1" applyBorder="1" applyAlignment="1">
      <alignment vertical="center"/>
    </xf>
    <xf numFmtId="0" fontId="58" fillId="0" borderId="13" xfId="0" applyFont="1" applyFill="1" applyBorder="1" applyAlignment="1">
      <alignment vertical="center"/>
    </xf>
    <xf numFmtId="0" fontId="60" fillId="0" borderId="13" xfId="0" applyFont="1" applyBorder="1"/>
    <xf numFmtId="0" fontId="60" fillId="0" borderId="14" xfId="0" applyFont="1" applyBorder="1"/>
    <xf numFmtId="189" fontId="37" fillId="0" borderId="15" xfId="0" applyNumberFormat="1" applyFont="1" applyFill="1" applyBorder="1" applyAlignment="1">
      <alignment horizontal="center" vertical="center" wrapText="1"/>
    </xf>
    <xf numFmtId="0" fontId="61" fillId="0" borderId="16" xfId="0" applyFont="1" applyBorder="1" applyAlignment="1">
      <alignment horizontal="left" vertical="center"/>
    </xf>
    <xf numFmtId="0" fontId="61" fillId="0" borderId="17" xfId="0" applyFont="1" applyBorder="1" applyAlignment="1">
      <alignment horizontal="left" vertical="center"/>
    </xf>
    <xf numFmtId="0" fontId="61" fillId="0" borderId="18" xfId="0" applyFont="1" applyBorder="1" applyAlignment="1">
      <alignment horizontal="left" vertical="center"/>
    </xf>
    <xf numFmtId="0" fontId="61" fillId="0" borderId="19" xfId="0" applyFont="1" applyFill="1" applyBorder="1" applyAlignment="1">
      <alignment horizontal="left" vertical="center"/>
    </xf>
    <xf numFmtId="189" fontId="37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/>
    </xf>
    <xf numFmtId="176" fontId="19" fillId="0" borderId="0" xfId="0" applyNumberFormat="1" applyFont="1" applyFill="1" applyBorder="1"/>
    <xf numFmtId="0" fontId="38" fillId="0" borderId="0" xfId="0" applyFont="1" applyFill="1" applyAlignment="1">
      <alignment horizontal="center"/>
    </xf>
    <xf numFmtId="176" fontId="18" fillId="0" borderId="20" xfId="0" applyNumberFormat="1" applyFont="1" applyFill="1" applyBorder="1" applyAlignment="1">
      <alignment horizontal="center" vertical="center" wrapText="1"/>
    </xf>
    <xf numFmtId="176" fontId="18" fillId="0" borderId="21" xfId="0" applyNumberFormat="1" applyFont="1" applyFill="1" applyBorder="1" applyAlignment="1">
      <alignment horizontal="center" vertical="center" wrapText="1"/>
    </xf>
    <xf numFmtId="176" fontId="18" fillId="0" borderId="15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76" fontId="18" fillId="0" borderId="13" xfId="0" applyNumberFormat="1" applyFont="1" applyFill="1" applyBorder="1" applyAlignment="1">
      <alignment horizontal="center" vertical="center" wrapText="1"/>
    </xf>
  </cellXfs>
  <cellStyles count="115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20" xfId="9"/>
    <cellStyle name="20% - Accent1" xfId="10" builtinId="30" customBuiltin="1"/>
    <cellStyle name="20% - Accent2" xfId="11" builtinId="34" customBuiltin="1"/>
    <cellStyle name="20% - Accent3" xfId="12" builtinId="38" customBuiltin="1"/>
    <cellStyle name="20% - Accent4" xfId="13" builtinId="42" customBuiltin="1"/>
    <cellStyle name="20% - Accent5" xfId="14" builtinId="46" customBuiltin="1"/>
    <cellStyle name="20% - Accent6" xfId="15" builtinId="50" customBuiltin="1"/>
    <cellStyle name="40% - Accent1" xfId="16" builtinId="31" customBuiltin="1"/>
    <cellStyle name="40% - Accent2" xfId="17" builtinId="35" customBuiltin="1"/>
    <cellStyle name="40% - Accent3" xfId="18" builtinId="39" customBuiltin="1"/>
    <cellStyle name="40% - Accent4" xfId="19" builtinId="43" customBuiltin="1"/>
    <cellStyle name="40% - Accent5" xfId="20" builtinId="47" customBuiltin="1"/>
    <cellStyle name="40% - Accent6" xfId="21" builtinId="51" customBuiltin="1"/>
    <cellStyle name="60% - Accent1" xfId="22" builtinId="32" customBuiltin="1"/>
    <cellStyle name="60% - Accent2" xfId="23" builtinId="36" customBuiltin="1"/>
    <cellStyle name="60% - Accent3" xfId="24" builtinId="40" customBuiltin="1"/>
    <cellStyle name="60% - Accent4" xfId="25" builtinId="44" customBuiltin="1"/>
    <cellStyle name="60% - Accent5" xfId="26" builtinId="48" customBuiltin="1"/>
    <cellStyle name="60% - Accent6" xfId="27" builtinId="52" customBuiltin="1"/>
    <cellStyle name="Accent1" xfId="28" builtinId="29" customBuiltin="1"/>
    <cellStyle name="Accent2" xfId="29" builtinId="33" customBuiltin="1"/>
    <cellStyle name="Accent3" xfId="30" builtinId="37" customBuiltin="1"/>
    <cellStyle name="Accent4" xfId="31" builtinId="41" customBuiltin="1"/>
    <cellStyle name="Accent5" xfId="32" builtinId="45" customBuiltin="1"/>
    <cellStyle name="Accent6" xfId="33" builtinId="49" customBuiltin="1"/>
    <cellStyle name="AeE­ [0]_INQUIRY ¿µ¾÷AßAø " xfId="34"/>
    <cellStyle name="AeE­_INQUIRY ¿µ¾÷AßAø " xfId="35"/>
    <cellStyle name="AÞ¸¶ [0]_INQUIRY ¿?¾÷AßAø " xfId="36"/>
    <cellStyle name="AÞ¸¶_INQUIRY ¿?¾÷AßAø " xfId="37"/>
    <cellStyle name="Bad" xfId="38" builtinId="27" customBuiltin="1"/>
    <cellStyle name="C?AØ_¿?¾÷CoE² " xfId="39"/>
    <cellStyle name="C￥AØ_¿μ¾÷CoE² " xfId="40"/>
    <cellStyle name="Calculation" xfId="41" builtinId="22" customBuiltin="1"/>
    <cellStyle name="Check Cell" xfId="48" builtinId="23" customBuiltin="1"/>
    <cellStyle name="Comma 2" xfId="42"/>
    <cellStyle name="Comma 3" xfId="43"/>
    <cellStyle name="comma zerodec" xfId="44"/>
    <cellStyle name="Comma0" xfId="45"/>
    <cellStyle name="Currency0" xfId="46"/>
    <cellStyle name="Currency1" xfId="47"/>
    <cellStyle name="Date" xfId="49"/>
    <cellStyle name="Dollar (zero dec)" xfId="50"/>
    <cellStyle name="Explanatory Text" xfId="51" builtinId="53" customBuiltin="1"/>
    <cellStyle name="Fixed" xfId="52"/>
    <cellStyle name="Good" xfId="53" builtinId="26" customBuiltin="1"/>
    <cellStyle name="Grey" xfId="54"/>
    <cellStyle name="Header1" xfId="55"/>
    <cellStyle name="Header2" xfId="56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EADING1" xfId="61"/>
    <cellStyle name="HEADING2" xfId="62"/>
    <cellStyle name="Hoa-Scholl" xfId="63"/>
    <cellStyle name="Hyperlink 2" xfId="64"/>
    <cellStyle name="Hyperlink 3" xfId="65"/>
    <cellStyle name="Input" xfId="66" builtinId="20" customBuiltin="1"/>
    <cellStyle name="Input [yellow]" xfId="67"/>
    <cellStyle name="Ledger 17 x 11 in" xfId="68"/>
    <cellStyle name="Linked Cell" xfId="69" builtinId="24" customBuiltin="1"/>
    <cellStyle name="Millares [0]_Well Timing" xfId="70"/>
    <cellStyle name="Millares_Well Timing" xfId="71"/>
    <cellStyle name="moi" xfId="72"/>
    <cellStyle name="Moneda [0]_Well Timing" xfId="73"/>
    <cellStyle name="Moneda_Well Timing" xfId="74"/>
    <cellStyle name="Monétaire [0]_TARIFFS DB" xfId="75"/>
    <cellStyle name="Monétaire_TARIFFS DB" xfId="76"/>
    <cellStyle name="n" xfId="77"/>
    <cellStyle name="Neutral" xfId="78" builtinId="28" customBuiltin="1"/>
    <cellStyle name="New Times Roman" xfId="79"/>
    <cellStyle name="no dec" xfId="80"/>
    <cellStyle name="Normal" xfId="0" builtinId="0"/>
    <cellStyle name="Normal - Style1" xfId="81"/>
    <cellStyle name="Normal 2" xfId="82"/>
    <cellStyle name="Normal 3" xfId="83"/>
    <cellStyle name="Normal 4" xfId="84"/>
    <cellStyle name="Note" xfId="85" builtinId="10" customBuiltin="1"/>
    <cellStyle name="Output" xfId="86" builtinId="21" customBuiltin="1"/>
    <cellStyle name="Percent [2]" xfId="87"/>
    <cellStyle name="T" xfId="88"/>
    <cellStyle name="th" xfId="91"/>
    <cellStyle name="Title" xfId="89" builtinId="15" customBuiltin="1"/>
    <cellStyle name="Total" xfId="90" builtinId="25" customBuiltin="1"/>
    <cellStyle name="viet" xfId="92"/>
    <cellStyle name="viet2" xfId="93"/>
    <cellStyle name="Warning Text" xfId="94" builtinId="11" customBuiltin="1"/>
    <cellStyle name=" [0.00]_ Att. 1- Cover" xfId="95"/>
    <cellStyle name="_ Att. 1- Cover" xfId="96"/>
    <cellStyle name="?_ Att. 1- Cover" xfId="97"/>
    <cellStyle name="똿뗦먛귟 [0.00]_PRODUCT DETAIL Q1" xfId="98"/>
    <cellStyle name="똿뗦먛귟_PRODUCT DETAIL Q1" xfId="99"/>
    <cellStyle name="믅됞 [0.00]_PRODUCT DETAIL Q1" xfId="100"/>
    <cellStyle name="믅됞_PRODUCT DETAIL Q1" xfId="101"/>
    <cellStyle name="백분율_95" xfId="102"/>
    <cellStyle name="뷭?_BOOKSHIP" xfId="103"/>
    <cellStyle name="콤마 [0]_1202" xfId="104"/>
    <cellStyle name="콤마_1202" xfId="105"/>
    <cellStyle name="통화 [0]_1202" xfId="106"/>
    <cellStyle name="통화_1202" xfId="107"/>
    <cellStyle name="표준_(정보부문)월별인원계획" xfId="108"/>
    <cellStyle name="一般_00Q3902REV.1" xfId="109"/>
    <cellStyle name="千分位[0]_00Q3902REV.1" xfId="110"/>
    <cellStyle name="千分位_00Q3902REV.1" xfId="111"/>
    <cellStyle name="貨幣 [0]_00Q3902REV.1" xfId="112"/>
    <cellStyle name="貨幣[0]_BRE" xfId="113"/>
    <cellStyle name="貨幣_00Q3902REV.1" xfId="1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tt04\dulieu%20(c)\Congviec\Ta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F33"/>
  <sheetViews>
    <sheetView tabSelected="1" zoomScaleNormal="100" workbookViewId="0">
      <pane xSplit="3" ySplit="5" topLeftCell="D6" activePane="bottomRight" state="frozen"/>
      <selection pane="topRight" activeCell="K1" sqref="K1"/>
      <selection pane="bottomLeft" activeCell="A8" sqref="A8"/>
      <selection pane="bottomRight" sqref="A1:XFD1"/>
    </sheetView>
  </sheetViews>
  <sheetFormatPr defaultColWidth="9.140625" defaultRowHeight="15"/>
  <cols>
    <col min="1" max="1" width="5" style="3" customWidth="1"/>
    <col min="2" max="2" width="17.28515625" style="2" customWidth="1"/>
    <col min="3" max="4" width="12.28515625" style="1" customWidth="1"/>
    <col min="5" max="5" width="10.140625" style="3" customWidth="1"/>
    <col min="6" max="6" width="10" style="2" customWidth="1"/>
    <col min="7" max="7" width="10.140625" style="2" customWidth="1"/>
    <col min="8" max="8" width="9.28515625" style="2" customWidth="1"/>
    <col min="9" max="9" width="11" style="2" customWidth="1"/>
    <col min="10" max="10" width="10.28515625" style="2" customWidth="1"/>
    <col min="11" max="11" width="8.140625" style="2" customWidth="1"/>
    <col min="12" max="15" width="9.140625" style="2" customWidth="1"/>
    <col min="16" max="16" width="10.5703125" style="2" customWidth="1"/>
    <col min="17" max="17" width="9.140625" style="2" customWidth="1"/>
    <col min="18" max="16384" width="9.140625" style="2"/>
  </cols>
  <sheetData>
    <row r="1" spans="1:32" ht="19.5" thickBot="1">
      <c r="A1" s="5"/>
      <c r="B1" s="14"/>
      <c r="C1" s="15"/>
      <c r="D1" s="15"/>
      <c r="E1" s="49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 spans="1:32" s="10" customFormat="1" ht="19.5" customHeight="1" thickTop="1">
      <c r="A2" s="5"/>
      <c r="B2" s="14"/>
      <c r="C2" s="15"/>
      <c r="D2" s="15"/>
      <c r="E2" s="7" t="s">
        <v>3</v>
      </c>
      <c r="F2" s="41">
        <f>E4</f>
        <v>43529</v>
      </c>
      <c r="G2" s="12" t="s">
        <v>4</v>
      </c>
      <c r="H2" s="41">
        <f>AF4</f>
        <v>43556</v>
      </c>
      <c r="I2" s="11"/>
      <c r="J2" s="11"/>
      <c r="K2" s="11"/>
      <c r="L2" s="7"/>
      <c r="M2" s="46"/>
      <c r="N2" s="47"/>
      <c r="O2" s="46"/>
      <c r="P2" s="48"/>
      <c r="Q2" s="48"/>
      <c r="R2" s="48"/>
      <c r="S2" s="7"/>
      <c r="T2" s="46"/>
      <c r="U2" s="47"/>
      <c r="V2" s="46"/>
      <c r="W2" s="48"/>
      <c r="X2" s="48"/>
      <c r="Y2" s="48"/>
      <c r="Z2" s="7"/>
      <c r="AA2" s="46"/>
      <c r="AB2" s="47"/>
      <c r="AC2" s="46"/>
      <c r="AD2" s="48"/>
      <c r="AE2" s="48"/>
      <c r="AF2" s="11"/>
    </row>
    <row r="3" spans="1:32" s="4" customFormat="1" ht="20.25" customHeight="1" thickBot="1">
      <c r="E3" s="8"/>
    </row>
    <row r="4" spans="1:32" s="9" customFormat="1" ht="19.5" customHeight="1" thickTop="1">
      <c r="A4" s="52" t="s">
        <v>0</v>
      </c>
      <c r="B4" s="52" t="s">
        <v>1</v>
      </c>
      <c r="C4" s="52" t="s">
        <v>6</v>
      </c>
      <c r="D4" s="50" t="s">
        <v>48</v>
      </c>
      <c r="E4" s="41">
        <v>43529</v>
      </c>
      <c r="F4" s="41">
        <f t="shared" ref="F4:AF4" si="0">E4+1</f>
        <v>43530</v>
      </c>
      <c r="G4" s="41">
        <f t="shared" si="0"/>
        <v>43531</v>
      </c>
      <c r="H4" s="41">
        <f t="shared" si="0"/>
        <v>43532</v>
      </c>
      <c r="I4" s="41">
        <f t="shared" si="0"/>
        <v>43533</v>
      </c>
      <c r="J4" s="41">
        <f t="shared" si="0"/>
        <v>43534</v>
      </c>
      <c r="K4" s="41">
        <f t="shared" si="0"/>
        <v>43535</v>
      </c>
      <c r="L4" s="41">
        <f t="shared" si="0"/>
        <v>43536</v>
      </c>
      <c r="M4" s="41">
        <f t="shared" si="0"/>
        <v>43537</v>
      </c>
      <c r="N4" s="41">
        <f t="shared" si="0"/>
        <v>43538</v>
      </c>
      <c r="O4" s="41">
        <f t="shared" si="0"/>
        <v>43539</v>
      </c>
      <c r="P4" s="41">
        <f t="shared" si="0"/>
        <v>43540</v>
      </c>
      <c r="Q4" s="41">
        <f t="shared" si="0"/>
        <v>43541</v>
      </c>
      <c r="R4" s="41">
        <f>Q4+1</f>
        <v>43542</v>
      </c>
      <c r="S4" s="41">
        <f t="shared" si="0"/>
        <v>43543</v>
      </c>
      <c r="T4" s="41">
        <f t="shared" si="0"/>
        <v>43544</v>
      </c>
      <c r="U4" s="41">
        <f t="shared" si="0"/>
        <v>43545</v>
      </c>
      <c r="V4" s="41">
        <f t="shared" si="0"/>
        <v>43546</v>
      </c>
      <c r="W4" s="41">
        <f t="shared" si="0"/>
        <v>43547</v>
      </c>
      <c r="X4" s="41">
        <f t="shared" si="0"/>
        <v>43548</v>
      </c>
      <c r="Y4" s="41">
        <f t="shared" si="0"/>
        <v>43549</v>
      </c>
      <c r="Z4" s="41">
        <f t="shared" si="0"/>
        <v>43550</v>
      </c>
      <c r="AA4" s="41">
        <f t="shared" si="0"/>
        <v>43551</v>
      </c>
      <c r="AB4" s="41">
        <f t="shared" si="0"/>
        <v>43552</v>
      </c>
      <c r="AC4" s="41">
        <f t="shared" si="0"/>
        <v>43553</v>
      </c>
      <c r="AD4" s="41">
        <f t="shared" si="0"/>
        <v>43554</v>
      </c>
      <c r="AE4" s="41">
        <f t="shared" si="0"/>
        <v>43555</v>
      </c>
      <c r="AF4" s="41">
        <f t="shared" si="0"/>
        <v>43556</v>
      </c>
    </row>
    <row r="5" spans="1:32" s="6" customFormat="1" ht="15.75" customHeight="1" thickBot="1">
      <c r="A5" s="53"/>
      <c r="B5" s="54"/>
      <c r="C5" s="54"/>
      <c r="D5" s="51"/>
      <c r="E5" s="17">
        <v>2</v>
      </c>
      <c r="F5" s="17">
        <v>3</v>
      </c>
      <c r="G5" s="17">
        <v>4</v>
      </c>
      <c r="H5" s="17">
        <v>5</v>
      </c>
      <c r="I5" s="17">
        <v>6</v>
      </c>
      <c r="J5" s="17">
        <v>7</v>
      </c>
      <c r="K5" s="17" t="s">
        <v>5</v>
      </c>
      <c r="L5" s="17">
        <v>2</v>
      </c>
      <c r="M5" s="17">
        <v>3</v>
      </c>
      <c r="N5" s="17">
        <v>4</v>
      </c>
      <c r="O5" s="17">
        <v>5</v>
      </c>
      <c r="P5" s="17">
        <v>6</v>
      </c>
      <c r="Q5" s="17">
        <v>7</v>
      </c>
      <c r="R5" s="17" t="s">
        <v>5</v>
      </c>
      <c r="S5" s="17">
        <v>2</v>
      </c>
      <c r="T5" s="17">
        <v>3</v>
      </c>
      <c r="U5" s="17">
        <v>4</v>
      </c>
      <c r="V5" s="17">
        <v>5</v>
      </c>
      <c r="W5" s="17">
        <v>6</v>
      </c>
      <c r="X5" s="17">
        <v>7</v>
      </c>
      <c r="Y5" s="17" t="s">
        <v>5</v>
      </c>
      <c r="Z5" s="17">
        <v>2</v>
      </c>
      <c r="AA5" s="17">
        <v>3</v>
      </c>
      <c r="AB5" s="17">
        <v>4</v>
      </c>
      <c r="AC5" s="17">
        <v>5</v>
      </c>
      <c r="AD5" s="17">
        <v>6</v>
      </c>
      <c r="AE5" s="17">
        <v>7</v>
      </c>
      <c r="AF5" s="17" t="s">
        <v>5</v>
      </c>
    </row>
    <row r="6" spans="1:32" s="13" customFormat="1" ht="35.25" customHeight="1" thickTop="1">
      <c r="A6" s="19">
        <v>1</v>
      </c>
      <c r="B6" s="33" t="s">
        <v>49</v>
      </c>
      <c r="C6" s="42" t="s">
        <v>7</v>
      </c>
      <c r="D6" s="33" t="s">
        <v>8</v>
      </c>
      <c r="E6" s="20" t="s">
        <v>35</v>
      </c>
      <c r="F6" s="20" t="s">
        <v>35</v>
      </c>
      <c r="G6" s="21" t="s">
        <v>36</v>
      </c>
      <c r="H6" s="21" t="s">
        <v>36</v>
      </c>
      <c r="I6" s="21" t="s">
        <v>36</v>
      </c>
      <c r="J6" s="21" t="s">
        <v>36</v>
      </c>
      <c r="K6" s="22"/>
      <c r="L6" s="20" t="s">
        <v>37</v>
      </c>
      <c r="M6" s="20" t="s">
        <v>37</v>
      </c>
      <c r="N6" s="20" t="s">
        <v>37</v>
      </c>
      <c r="O6" s="21" t="s">
        <v>37</v>
      </c>
      <c r="P6" s="21" t="s">
        <v>37</v>
      </c>
      <c r="Q6" s="21" t="s">
        <v>37</v>
      </c>
      <c r="R6" s="22"/>
      <c r="S6" s="24" t="s">
        <v>38</v>
      </c>
      <c r="T6" s="24" t="s">
        <v>38</v>
      </c>
      <c r="U6" s="24" t="s">
        <v>38</v>
      </c>
      <c r="V6" s="24" t="s">
        <v>38</v>
      </c>
      <c r="W6" s="24" t="s">
        <v>38</v>
      </c>
      <c r="X6" s="24" t="s">
        <v>38</v>
      </c>
      <c r="Y6" s="22"/>
      <c r="Z6" s="24" t="s">
        <v>39</v>
      </c>
      <c r="AA6" s="24" t="s">
        <v>39</v>
      </c>
      <c r="AB6" s="24" t="s">
        <v>39</v>
      </c>
      <c r="AC6" s="24" t="s">
        <v>39</v>
      </c>
      <c r="AD6" s="24" t="s">
        <v>40</v>
      </c>
      <c r="AE6" s="24" t="s">
        <v>40</v>
      </c>
      <c r="AF6" s="22"/>
    </row>
    <row r="7" spans="1:32" s="13" customFormat="1" ht="32.25" customHeight="1">
      <c r="A7" s="19">
        <v>2</v>
      </c>
      <c r="B7" s="33" t="s">
        <v>50</v>
      </c>
      <c r="C7" s="43" t="s">
        <v>9</v>
      </c>
      <c r="D7" s="33" t="s">
        <v>8</v>
      </c>
      <c r="E7" s="29" t="s">
        <v>35</v>
      </c>
      <c r="F7" s="29" t="s">
        <v>35</v>
      </c>
      <c r="G7" s="29" t="s">
        <v>41</v>
      </c>
      <c r="H7" s="29" t="s">
        <v>41</v>
      </c>
      <c r="I7" s="18" t="s">
        <v>41</v>
      </c>
      <c r="J7" s="18" t="s">
        <v>41</v>
      </c>
      <c r="K7" s="24"/>
      <c r="L7" s="23" t="s">
        <v>37</v>
      </c>
      <c r="M7" s="23" t="s">
        <v>37</v>
      </c>
      <c r="N7" s="23" t="s">
        <v>37</v>
      </c>
      <c r="O7" s="21" t="s">
        <v>37</v>
      </c>
      <c r="P7" s="21" t="s">
        <v>37</v>
      </c>
      <c r="Q7" s="21" t="s">
        <v>37</v>
      </c>
      <c r="R7" s="24"/>
      <c r="S7" s="18"/>
      <c r="T7" s="18"/>
      <c r="U7" s="18"/>
      <c r="V7" s="28" t="s">
        <v>42</v>
      </c>
      <c r="W7" s="24" t="s">
        <v>42</v>
      </c>
      <c r="X7" s="24"/>
      <c r="Y7" s="24"/>
      <c r="Z7" s="18"/>
      <c r="AA7" s="18"/>
      <c r="AB7" s="18"/>
      <c r="AC7" s="28" t="s">
        <v>43</v>
      </c>
      <c r="AD7" s="24"/>
      <c r="AE7" s="24"/>
      <c r="AF7" s="24"/>
    </row>
    <row r="8" spans="1:32" s="13" customFormat="1" ht="32.25" customHeight="1">
      <c r="A8" s="19">
        <v>3</v>
      </c>
      <c r="B8" s="33" t="s">
        <v>51</v>
      </c>
      <c r="C8" s="43" t="s">
        <v>10</v>
      </c>
      <c r="D8" s="33" t="s">
        <v>8</v>
      </c>
      <c r="E8" s="24" t="s">
        <v>35</v>
      </c>
      <c r="F8" s="24" t="s">
        <v>35</v>
      </c>
      <c r="G8" s="24" t="s">
        <v>41</v>
      </c>
      <c r="H8" s="24" t="s">
        <v>41</v>
      </c>
      <c r="I8" s="24" t="s">
        <v>41</v>
      </c>
      <c r="J8" s="24" t="s">
        <v>41</v>
      </c>
      <c r="K8" s="16"/>
      <c r="L8" s="23" t="s">
        <v>44</v>
      </c>
      <c r="M8" s="23" t="s">
        <v>44</v>
      </c>
      <c r="N8" s="23" t="s">
        <v>44</v>
      </c>
      <c r="O8" s="21" t="s">
        <v>44</v>
      </c>
      <c r="P8" s="21" t="s">
        <v>44</v>
      </c>
      <c r="Q8" s="21" t="s">
        <v>44</v>
      </c>
      <c r="R8" s="16"/>
      <c r="S8" s="24"/>
      <c r="T8" s="24"/>
      <c r="U8" s="24"/>
      <c r="V8" s="24" t="s">
        <v>42</v>
      </c>
      <c r="W8" s="24" t="s">
        <v>42</v>
      </c>
      <c r="X8" s="24"/>
      <c r="Y8" s="16"/>
      <c r="Z8" s="24" t="s">
        <v>39</v>
      </c>
      <c r="AA8" s="24" t="s">
        <v>39</v>
      </c>
      <c r="AB8" s="24" t="s">
        <v>39</v>
      </c>
      <c r="AC8" s="24" t="s">
        <v>39</v>
      </c>
      <c r="AD8" s="24" t="s">
        <v>40</v>
      </c>
      <c r="AE8" s="24" t="s">
        <v>40</v>
      </c>
      <c r="AF8" s="16"/>
    </row>
    <row r="9" spans="1:32" s="13" customFormat="1" ht="32.25" customHeight="1">
      <c r="A9" s="19">
        <v>4</v>
      </c>
      <c r="B9" s="33" t="s">
        <v>52</v>
      </c>
      <c r="C9" s="43" t="s">
        <v>11</v>
      </c>
      <c r="D9" s="33" t="s">
        <v>8</v>
      </c>
      <c r="E9" s="29" t="s">
        <v>35</v>
      </c>
      <c r="F9" s="29" t="s">
        <v>35</v>
      </c>
      <c r="G9" s="21" t="s">
        <v>36</v>
      </c>
      <c r="H9" s="21" t="s">
        <v>36</v>
      </c>
      <c r="I9" s="21" t="s">
        <v>36</v>
      </c>
      <c r="J9" s="21" t="s">
        <v>36</v>
      </c>
      <c r="K9" s="24"/>
      <c r="L9" s="24" t="s">
        <v>37</v>
      </c>
      <c r="M9" s="24" t="s">
        <v>37</v>
      </c>
      <c r="N9" s="24" t="s">
        <v>37</v>
      </c>
      <c r="O9" s="24" t="s">
        <v>37</v>
      </c>
      <c r="P9" s="24" t="s">
        <v>37</v>
      </c>
      <c r="Q9" s="24" t="s">
        <v>37</v>
      </c>
      <c r="R9" s="24"/>
      <c r="S9" s="24" t="s">
        <v>38</v>
      </c>
      <c r="T9" s="24" t="s">
        <v>38</v>
      </c>
      <c r="U9" s="24" t="s">
        <v>38</v>
      </c>
      <c r="V9" s="24" t="s">
        <v>38</v>
      </c>
      <c r="W9" s="24" t="s">
        <v>38</v>
      </c>
      <c r="X9" s="24" t="s">
        <v>38</v>
      </c>
      <c r="Y9" s="24"/>
      <c r="Z9" s="24" t="s">
        <v>45</v>
      </c>
      <c r="AA9" s="24" t="s">
        <v>45</v>
      </c>
      <c r="AB9" s="24" t="s">
        <v>45</v>
      </c>
      <c r="AC9" s="24" t="s">
        <v>45</v>
      </c>
      <c r="AD9" s="24" t="s">
        <v>45</v>
      </c>
      <c r="AE9" s="24"/>
      <c r="AF9" s="24"/>
    </row>
    <row r="10" spans="1:32" s="13" customFormat="1" ht="32.25" customHeight="1">
      <c r="A10" s="19">
        <v>5</v>
      </c>
      <c r="B10" s="33" t="s">
        <v>53</v>
      </c>
      <c r="C10" s="43" t="s">
        <v>12</v>
      </c>
      <c r="D10" s="33" t="s">
        <v>8</v>
      </c>
      <c r="E10" s="20" t="s">
        <v>35</v>
      </c>
      <c r="F10" s="20" t="s">
        <v>35</v>
      </c>
      <c r="G10" s="20" t="s">
        <v>41</v>
      </c>
      <c r="H10" s="24" t="s">
        <v>41</v>
      </c>
      <c r="I10" s="24" t="s">
        <v>41</v>
      </c>
      <c r="J10" s="24" t="s">
        <v>41</v>
      </c>
      <c r="K10" s="16"/>
      <c r="L10" s="20" t="s">
        <v>46</v>
      </c>
      <c r="M10" s="20" t="s">
        <v>46</v>
      </c>
      <c r="N10" s="20" t="s">
        <v>46</v>
      </c>
      <c r="O10" s="27" t="s">
        <v>46</v>
      </c>
      <c r="P10" s="27"/>
      <c r="Q10" s="27"/>
      <c r="R10" s="16"/>
      <c r="S10" s="24" t="s">
        <v>38</v>
      </c>
      <c r="T10" s="24" t="s">
        <v>38</v>
      </c>
      <c r="U10" s="24" t="s">
        <v>38</v>
      </c>
      <c r="V10" s="24" t="s">
        <v>38</v>
      </c>
      <c r="W10" s="24" t="s">
        <v>38</v>
      </c>
      <c r="X10" s="24" t="s">
        <v>38</v>
      </c>
      <c r="Y10" s="16"/>
      <c r="Z10" s="24"/>
      <c r="AA10" s="24"/>
      <c r="AB10" s="24"/>
      <c r="AC10" s="24"/>
      <c r="AD10" s="24"/>
      <c r="AE10" s="24"/>
      <c r="AF10" s="16"/>
    </row>
    <row r="11" spans="1:32" s="13" customFormat="1" ht="32.25" customHeight="1">
      <c r="A11" s="19">
        <v>6</v>
      </c>
      <c r="B11" s="33" t="s">
        <v>54</v>
      </c>
      <c r="C11" s="43" t="s">
        <v>13</v>
      </c>
      <c r="D11" s="33" t="s">
        <v>8</v>
      </c>
      <c r="E11" s="24" t="s">
        <v>35</v>
      </c>
      <c r="F11" s="24" t="s">
        <v>35</v>
      </c>
      <c r="G11" s="24" t="s">
        <v>41</v>
      </c>
      <c r="H11" s="21" t="s">
        <v>41</v>
      </c>
      <c r="I11" s="21" t="s">
        <v>41</v>
      </c>
      <c r="J11" s="21" t="s">
        <v>41</v>
      </c>
      <c r="K11" s="24"/>
      <c r="L11" s="24" t="s">
        <v>44</v>
      </c>
      <c r="M11" s="24" t="s">
        <v>44</v>
      </c>
      <c r="N11" s="24" t="s">
        <v>44</v>
      </c>
      <c r="O11" s="24" t="s">
        <v>44</v>
      </c>
      <c r="P11" s="24" t="s">
        <v>44</v>
      </c>
      <c r="Q11" s="24" t="s">
        <v>44</v>
      </c>
      <c r="R11" s="24"/>
      <c r="S11" s="24"/>
      <c r="T11" s="24"/>
      <c r="U11" s="24"/>
      <c r="V11" s="24" t="s">
        <v>42</v>
      </c>
      <c r="W11" s="24" t="s">
        <v>42</v>
      </c>
      <c r="X11" s="24"/>
      <c r="Y11" s="24"/>
      <c r="Z11" s="24"/>
      <c r="AA11" s="24"/>
      <c r="AB11" s="24" t="s">
        <v>47</v>
      </c>
      <c r="AC11" s="24" t="s">
        <v>47</v>
      </c>
      <c r="AD11" s="24" t="s">
        <v>47</v>
      </c>
      <c r="AE11" s="24"/>
      <c r="AF11" s="24"/>
    </row>
    <row r="12" spans="1:32" s="13" customFormat="1" ht="32.25" customHeight="1">
      <c r="A12" s="19">
        <v>7</v>
      </c>
      <c r="B12" s="33" t="s">
        <v>55</v>
      </c>
      <c r="C12" s="43" t="s">
        <v>14</v>
      </c>
      <c r="D12" s="33" t="s">
        <v>8</v>
      </c>
      <c r="E12" s="24" t="s">
        <v>35</v>
      </c>
      <c r="F12" s="24" t="s">
        <v>35</v>
      </c>
      <c r="G12" s="24" t="s">
        <v>41</v>
      </c>
      <c r="H12" s="24" t="s">
        <v>41</v>
      </c>
      <c r="I12" s="24" t="s">
        <v>41</v>
      </c>
      <c r="J12" s="24" t="s">
        <v>41</v>
      </c>
      <c r="K12" s="24"/>
      <c r="L12" s="24" t="s">
        <v>44</v>
      </c>
      <c r="M12" s="24" t="s">
        <v>44</v>
      </c>
      <c r="N12" s="24" t="s">
        <v>44</v>
      </c>
      <c r="O12" s="24" t="s">
        <v>44</v>
      </c>
      <c r="P12" s="24" t="s">
        <v>44</v>
      </c>
      <c r="Q12" s="24" t="s">
        <v>44</v>
      </c>
      <c r="R12" s="24"/>
      <c r="S12" s="24" t="s">
        <v>38</v>
      </c>
      <c r="T12" s="24" t="s">
        <v>38</v>
      </c>
      <c r="U12" s="24" t="s">
        <v>38</v>
      </c>
      <c r="V12" s="24" t="s">
        <v>38</v>
      </c>
      <c r="W12" s="24" t="s">
        <v>38</v>
      </c>
      <c r="X12" s="24" t="s">
        <v>38</v>
      </c>
      <c r="Y12" s="24"/>
      <c r="Z12" s="24"/>
      <c r="AA12" s="24"/>
      <c r="AB12" s="24"/>
      <c r="AC12" s="24"/>
      <c r="AD12" s="24"/>
      <c r="AE12" s="24"/>
      <c r="AF12" s="24"/>
    </row>
    <row r="13" spans="1:32" s="13" customFormat="1" ht="32.25" customHeight="1">
      <c r="A13" s="19">
        <v>8</v>
      </c>
      <c r="B13" s="33" t="s">
        <v>56</v>
      </c>
      <c r="C13" s="43" t="s">
        <v>15</v>
      </c>
      <c r="D13" s="33" t="s">
        <v>8</v>
      </c>
      <c r="E13" s="20" t="s">
        <v>35</v>
      </c>
      <c r="F13" s="20" t="s">
        <v>35</v>
      </c>
      <c r="G13" s="21" t="s">
        <v>36</v>
      </c>
      <c r="H13" s="21" t="s">
        <v>36</v>
      </c>
      <c r="I13" s="21" t="s">
        <v>36</v>
      </c>
      <c r="J13" s="21" t="s">
        <v>36</v>
      </c>
      <c r="K13" s="16"/>
      <c r="L13" s="20" t="s">
        <v>46</v>
      </c>
      <c r="M13" s="20" t="s">
        <v>46</v>
      </c>
      <c r="N13" s="20" t="s">
        <v>46</v>
      </c>
      <c r="O13" s="24" t="s">
        <v>46</v>
      </c>
      <c r="P13" s="24"/>
      <c r="Q13" s="24"/>
      <c r="R13" s="16"/>
      <c r="S13" s="24"/>
      <c r="T13" s="24"/>
      <c r="U13" s="24"/>
      <c r="V13" s="24" t="s">
        <v>42</v>
      </c>
      <c r="W13" s="24" t="s">
        <v>42</v>
      </c>
      <c r="X13" s="24"/>
      <c r="Y13" s="16"/>
      <c r="Z13" s="24"/>
      <c r="AA13" s="24"/>
      <c r="AB13" s="24"/>
      <c r="AC13" s="24"/>
      <c r="AD13" s="24"/>
      <c r="AE13" s="24"/>
      <c r="AF13" s="16"/>
    </row>
    <row r="14" spans="1:32">
      <c r="A14" s="19">
        <v>9</v>
      </c>
      <c r="B14" s="33" t="s">
        <v>57</v>
      </c>
      <c r="C14" s="43" t="s">
        <v>16</v>
      </c>
      <c r="D14" s="33" t="s">
        <v>8</v>
      </c>
      <c r="E14" s="24" t="s">
        <v>35</v>
      </c>
      <c r="F14" s="24" t="s">
        <v>35</v>
      </c>
      <c r="G14" s="24" t="s">
        <v>41</v>
      </c>
      <c r="H14" s="21" t="s">
        <v>41</v>
      </c>
      <c r="I14" s="21" t="s">
        <v>41</v>
      </c>
      <c r="J14" s="21" t="s">
        <v>41</v>
      </c>
      <c r="K14" s="16"/>
      <c r="L14" s="20" t="s">
        <v>37</v>
      </c>
      <c r="M14" s="20" t="s">
        <v>37</v>
      </c>
      <c r="N14" s="20" t="s">
        <v>37</v>
      </c>
      <c r="O14" s="24" t="s">
        <v>37</v>
      </c>
      <c r="P14" s="24" t="s">
        <v>37</v>
      </c>
      <c r="Q14" s="24" t="s">
        <v>37</v>
      </c>
      <c r="R14" s="16"/>
      <c r="S14" s="24" t="s">
        <v>38</v>
      </c>
      <c r="T14" s="24" t="s">
        <v>38</v>
      </c>
      <c r="U14" s="24" t="s">
        <v>38</v>
      </c>
      <c r="V14" s="24" t="s">
        <v>38</v>
      </c>
      <c r="W14" s="24" t="s">
        <v>38</v>
      </c>
      <c r="X14" s="24" t="s">
        <v>38</v>
      </c>
      <c r="Y14" s="16"/>
      <c r="Z14" s="24" t="s">
        <v>45</v>
      </c>
      <c r="AA14" s="24" t="s">
        <v>45</v>
      </c>
      <c r="AB14" s="24" t="s">
        <v>45</v>
      </c>
      <c r="AC14" s="24" t="s">
        <v>45</v>
      </c>
      <c r="AD14" s="24" t="s">
        <v>45</v>
      </c>
      <c r="AE14" s="24"/>
      <c r="AF14" s="16"/>
    </row>
    <row r="15" spans="1:32" s="13" customFormat="1" ht="32.25" customHeight="1">
      <c r="A15" s="19">
        <v>10</v>
      </c>
      <c r="B15" s="33" t="s">
        <v>58</v>
      </c>
      <c r="C15" s="43" t="s">
        <v>17</v>
      </c>
      <c r="D15" s="33" t="s">
        <v>8</v>
      </c>
      <c r="E15" s="29" t="s">
        <v>35</v>
      </c>
      <c r="F15" s="29" t="s">
        <v>35</v>
      </c>
      <c r="G15" s="29" t="s">
        <v>36</v>
      </c>
      <c r="H15" s="29" t="s">
        <v>36</v>
      </c>
      <c r="I15" s="18" t="s">
        <v>36</v>
      </c>
      <c r="J15" s="18" t="s">
        <v>36</v>
      </c>
      <c r="K15" s="16"/>
      <c r="L15" s="24" t="s">
        <v>46</v>
      </c>
      <c r="M15" s="24" t="s">
        <v>46</v>
      </c>
      <c r="N15" s="24" t="s">
        <v>46</v>
      </c>
      <c r="O15" s="24" t="s">
        <v>46</v>
      </c>
      <c r="P15" s="24"/>
      <c r="Q15" s="24"/>
      <c r="R15" s="16"/>
      <c r="S15" s="24"/>
      <c r="T15" s="24"/>
      <c r="U15" s="24"/>
      <c r="V15" s="24" t="s">
        <v>42</v>
      </c>
      <c r="W15" s="24" t="s">
        <v>42</v>
      </c>
      <c r="X15" s="24"/>
      <c r="Y15" s="16"/>
      <c r="Z15" s="24"/>
      <c r="AA15" s="24"/>
      <c r="AB15" s="24"/>
      <c r="AC15" s="24"/>
      <c r="AD15" s="24"/>
      <c r="AE15" s="24"/>
      <c r="AF15" s="16"/>
    </row>
    <row r="16" spans="1:32" s="13" customFormat="1" ht="32.25" customHeight="1">
      <c r="A16" s="19">
        <v>11</v>
      </c>
      <c r="B16" s="33" t="s">
        <v>59</v>
      </c>
      <c r="C16" s="43" t="s">
        <v>18</v>
      </c>
      <c r="D16" s="33" t="s">
        <v>8</v>
      </c>
      <c r="E16" s="24" t="s">
        <v>35</v>
      </c>
      <c r="F16" s="24" t="s">
        <v>35</v>
      </c>
      <c r="G16" s="24" t="s">
        <v>41</v>
      </c>
      <c r="H16" s="24" t="s">
        <v>41</v>
      </c>
      <c r="I16" s="24" t="s">
        <v>41</v>
      </c>
      <c r="J16" s="24" t="s">
        <v>41</v>
      </c>
      <c r="K16" s="24"/>
      <c r="L16" s="24" t="s">
        <v>44</v>
      </c>
      <c r="M16" s="24" t="s">
        <v>44</v>
      </c>
      <c r="N16" s="24" t="s">
        <v>44</v>
      </c>
      <c r="O16" s="24" t="s">
        <v>44</v>
      </c>
      <c r="P16" s="24" t="s">
        <v>44</v>
      </c>
      <c r="Q16" s="24" t="s">
        <v>44</v>
      </c>
      <c r="R16" s="24"/>
      <c r="S16" s="24" t="s">
        <v>38</v>
      </c>
      <c r="T16" s="24" t="s">
        <v>38</v>
      </c>
      <c r="U16" s="24" t="s">
        <v>38</v>
      </c>
      <c r="V16" s="24" t="s">
        <v>38</v>
      </c>
      <c r="W16" s="24" t="s">
        <v>38</v>
      </c>
      <c r="X16" s="24" t="s">
        <v>38</v>
      </c>
      <c r="Y16" s="24"/>
      <c r="Z16" s="24"/>
      <c r="AA16" s="24"/>
      <c r="AB16" s="24" t="s">
        <v>47</v>
      </c>
      <c r="AC16" s="24" t="s">
        <v>47</v>
      </c>
      <c r="AD16" s="24" t="s">
        <v>47</v>
      </c>
      <c r="AE16" s="24"/>
      <c r="AF16" s="24"/>
    </row>
    <row r="17" spans="1:32" s="13" customFormat="1" ht="32.25" customHeight="1">
      <c r="A17" s="19">
        <v>12</v>
      </c>
      <c r="B17" s="30" t="s">
        <v>60</v>
      </c>
      <c r="C17" s="43" t="s">
        <v>19</v>
      </c>
      <c r="D17" s="33" t="s">
        <v>8</v>
      </c>
      <c r="E17" s="31"/>
      <c r="F17" s="30"/>
      <c r="G17" s="30"/>
      <c r="H17" s="30"/>
      <c r="I17" s="30"/>
      <c r="J17" s="30"/>
      <c r="K17" s="30"/>
      <c r="L17" s="31"/>
      <c r="M17" s="30"/>
      <c r="N17" s="30"/>
      <c r="O17" s="30"/>
      <c r="P17" s="30"/>
      <c r="Q17" s="30"/>
      <c r="R17" s="30"/>
      <c r="S17" s="31"/>
      <c r="T17" s="30"/>
      <c r="U17" s="30"/>
      <c r="V17" s="30"/>
      <c r="W17" s="30"/>
      <c r="X17" s="30"/>
      <c r="Y17" s="30"/>
      <c r="Z17" s="31"/>
      <c r="AA17" s="30"/>
      <c r="AB17" s="30"/>
      <c r="AC17" s="30"/>
      <c r="AD17" s="30"/>
      <c r="AE17" s="30"/>
      <c r="AF17" s="30"/>
    </row>
    <row r="18" spans="1:32" s="13" customFormat="1" ht="32.25" customHeight="1">
      <c r="A18" s="19">
        <v>13</v>
      </c>
      <c r="B18" s="34" t="s">
        <v>61</v>
      </c>
      <c r="C18" s="43" t="s">
        <v>20</v>
      </c>
      <c r="D18" s="33" t="s">
        <v>8</v>
      </c>
      <c r="E18" s="25"/>
      <c r="F18" s="25"/>
      <c r="G18" s="25"/>
      <c r="H18" s="28"/>
      <c r="I18" s="24"/>
      <c r="J18" s="24"/>
      <c r="K18" s="16"/>
      <c r="L18" s="24"/>
      <c r="M18" s="24"/>
      <c r="N18" s="24"/>
      <c r="O18" s="28"/>
      <c r="P18" s="24"/>
      <c r="Q18" s="24"/>
      <c r="R18" s="16"/>
      <c r="S18" s="24"/>
      <c r="T18" s="24"/>
      <c r="U18" s="24"/>
      <c r="V18" s="28"/>
      <c r="W18" s="24"/>
      <c r="X18" s="24"/>
      <c r="Y18" s="16"/>
      <c r="Z18" s="24"/>
      <c r="AA18" s="24"/>
      <c r="AB18" s="24"/>
      <c r="AC18" s="28"/>
      <c r="AD18" s="24"/>
      <c r="AE18" s="24"/>
      <c r="AF18" s="16"/>
    </row>
    <row r="19" spans="1:32" s="13" customFormat="1" ht="32.25" customHeight="1">
      <c r="A19" s="19">
        <v>14</v>
      </c>
      <c r="B19" s="34" t="s">
        <v>62</v>
      </c>
      <c r="C19" s="43" t="s">
        <v>21</v>
      </c>
      <c r="D19" s="33" t="s">
        <v>8</v>
      </c>
      <c r="E19" s="25"/>
      <c r="F19" s="25"/>
      <c r="G19" s="25"/>
      <c r="H19" s="24"/>
      <c r="I19" s="24"/>
      <c r="J19" s="24"/>
      <c r="K19" s="24"/>
      <c r="L19" s="18"/>
      <c r="M19" s="18"/>
      <c r="N19" s="18"/>
      <c r="O19" s="24"/>
      <c r="P19" s="24"/>
      <c r="Q19" s="24"/>
      <c r="R19" s="24"/>
      <c r="S19" s="18"/>
      <c r="T19" s="18"/>
      <c r="U19" s="18"/>
      <c r="V19" s="24"/>
      <c r="W19" s="24"/>
      <c r="X19" s="24"/>
      <c r="Y19" s="24"/>
      <c r="Z19" s="18"/>
      <c r="AA19" s="18"/>
      <c r="AB19" s="18"/>
      <c r="AC19" s="24"/>
      <c r="AD19" s="24"/>
      <c r="AE19" s="24"/>
      <c r="AF19" s="24"/>
    </row>
    <row r="20" spans="1:32">
      <c r="A20" s="19">
        <v>15</v>
      </c>
      <c r="B20" s="34" t="s">
        <v>63</v>
      </c>
      <c r="C20" s="43" t="s">
        <v>22</v>
      </c>
      <c r="D20" s="33" t="s">
        <v>8</v>
      </c>
      <c r="E20" s="24"/>
      <c r="F20" s="24"/>
      <c r="G20" s="24"/>
      <c r="H20" s="32"/>
      <c r="I20" s="32"/>
      <c r="J20" s="32"/>
      <c r="K20" s="26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4"/>
      <c r="W20" s="24"/>
      <c r="X20" s="24"/>
      <c r="Y20" s="26"/>
      <c r="Z20" s="24"/>
      <c r="AA20" s="24"/>
      <c r="AB20" s="24"/>
      <c r="AC20" s="24"/>
      <c r="AD20" s="24"/>
      <c r="AE20" s="24"/>
      <c r="AF20" s="26"/>
    </row>
    <row r="21" spans="1:32">
      <c r="A21" s="19">
        <v>16</v>
      </c>
      <c r="B21" s="34" t="s">
        <v>64</v>
      </c>
      <c r="C21" s="43" t="s">
        <v>23</v>
      </c>
      <c r="D21" s="33" t="s">
        <v>8</v>
      </c>
      <c r="E21" s="25"/>
      <c r="F21" s="25"/>
      <c r="G21" s="25"/>
      <c r="H21" s="32"/>
      <c r="I21" s="38"/>
      <c r="J21" s="38"/>
      <c r="K21" s="24"/>
      <c r="L21" s="24"/>
      <c r="M21" s="24"/>
      <c r="N21" s="24"/>
      <c r="O21" s="32"/>
      <c r="P21" s="38"/>
      <c r="Q21" s="38"/>
      <c r="R21" s="24"/>
      <c r="S21" s="24"/>
      <c r="T21" s="24"/>
      <c r="U21" s="24"/>
      <c r="V21" s="32"/>
      <c r="W21" s="38"/>
      <c r="X21" s="38"/>
      <c r="Y21" s="24"/>
      <c r="Z21" s="24"/>
      <c r="AA21" s="24"/>
      <c r="AB21" s="24"/>
      <c r="AC21" s="32"/>
      <c r="AD21" s="38"/>
      <c r="AE21" s="38"/>
      <c r="AF21" s="24"/>
    </row>
    <row r="22" spans="1:32">
      <c r="A22" s="19">
        <v>17</v>
      </c>
      <c r="B22" s="35" t="s">
        <v>65</v>
      </c>
      <c r="C22" s="43" t="s">
        <v>24</v>
      </c>
      <c r="D22" s="33" t="s">
        <v>8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>
      <c r="A23" s="19">
        <v>18</v>
      </c>
      <c r="B23" s="35" t="s">
        <v>66</v>
      </c>
      <c r="C23" s="43" t="s">
        <v>25</v>
      </c>
      <c r="D23" s="33" t="s">
        <v>8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</row>
    <row r="24" spans="1:32">
      <c r="A24" s="19">
        <v>19</v>
      </c>
      <c r="B24" s="35" t="s">
        <v>67</v>
      </c>
      <c r="C24" s="43" t="s">
        <v>26</v>
      </c>
      <c r="D24" s="33" t="s">
        <v>8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</row>
    <row r="25" spans="1:32">
      <c r="A25" s="19">
        <v>20</v>
      </c>
      <c r="B25" s="35" t="s">
        <v>68</v>
      </c>
      <c r="C25" s="43" t="s">
        <v>27</v>
      </c>
      <c r="D25" s="33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 spans="1:32">
      <c r="A26" s="19">
        <v>21</v>
      </c>
      <c r="B26" s="35" t="s">
        <v>69</v>
      </c>
      <c r="C26" s="43" t="s">
        <v>28</v>
      </c>
      <c r="D26" s="33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</row>
    <row r="27" spans="1:32">
      <c r="A27" s="19">
        <v>22</v>
      </c>
      <c r="B27" s="35" t="s">
        <v>70</v>
      </c>
      <c r="C27" s="43" t="s">
        <v>29</v>
      </c>
      <c r="D27" s="33" t="s">
        <v>8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</row>
    <row r="28" spans="1:32">
      <c r="A28" s="19">
        <v>23</v>
      </c>
      <c r="B28" s="35" t="s">
        <v>71</v>
      </c>
      <c r="C28" s="43" t="s">
        <v>30</v>
      </c>
      <c r="D28" s="33" t="s">
        <v>8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</row>
    <row r="29" spans="1:32">
      <c r="A29" s="19">
        <v>24</v>
      </c>
      <c r="B29" s="35" t="s">
        <v>72</v>
      </c>
      <c r="C29" s="43" t="s">
        <v>31</v>
      </c>
      <c r="D29" s="33" t="s">
        <v>8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</row>
    <row r="30" spans="1:32" ht="15.75" thickBot="1">
      <c r="A30" s="19">
        <v>25</v>
      </c>
      <c r="B30" s="35" t="s">
        <v>73</v>
      </c>
      <c r="C30" s="44" t="s">
        <v>32</v>
      </c>
      <c r="D30" s="33" t="s">
        <v>8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</row>
    <row r="31" spans="1:32" ht="15.75" thickTop="1">
      <c r="A31" s="19">
        <v>26</v>
      </c>
      <c r="B31" s="35" t="s">
        <v>74</v>
      </c>
      <c r="C31" s="45" t="s">
        <v>33</v>
      </c>
      <c r="D31" s="33" t="s">
        <v>8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</row>
    <row r="32" spans="1:32" ht="15.75" thickBot="1">
      <c r="A32" s="19">
        <v>27</v>
      </c>
      <c r="B32" s="36" t="s">
        <v>75</v>
      </c>
      <c r="C32" s="45" t="s">
        <v>34</v>
      </c>
      <c r="D32" s="37" t="s">
        <v>8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</row>
    <row r="33" ht="15.75" thickTop="1"/>
  </sheetData>
  <mergeCells count="8">
    <mergeCell ref="Z1:AF1"/>
    <mergeCell ref="E1:K1"/>
    <mergeCell ref="D4:D5"/>
    <mergeCell ref="A4:A5"/>
    <mergeCell ref="B4:B5"/>
    <mergeCell ref="C4:C5"/>
    <mergeCell ref="L1:R1"/>
    <mergeCell ref="S1:Y1"/>
  </mergeCells>
  <pageMargins left="0.41" right="0.03" top="0.33" bottom="0.34" header="0.28000000000000003" footer="0.27"/>
  <pageSetup scale="96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14.01.19</vt:lpstr>
    </vt:vector>
  </TitlesOfParts>
  <Company>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Sunpower2</dc:creator>
  <cp:lastModifiedBy>Nguyen Dang The</cp:lastModifiedBy>
  <cp:lastPrinted>2016-12-29T08:42:35Z</cp:lastPrinted>
  <dcterms:created xsi:type="dcterms:W3CDTF">2006-11-12T20:27:47Z</dcterms:created>
  <dcterms:modified xsi:type="dcterms:W3CDTF">2019-08-21T01:16:04Z</dcterms:modified>
</cp:coreProperties>
</file>