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ĐV3" sheetId="2" r:id="rId1"/>
  </sheets>
  <externalReferences>
    <externalReference r:id="rId2"/>
  </externalReferences>
  <definedNames>
    <definedName name="HD">'[1]Hợp đồng'!$A$4:$O$62</definedName>
  </definedNames>
  <calcPr calcId="152511"/>
</workbook>
</file>

<file path=xl/calcChain.xml><?xml version="1.0" encoding="utf-8"?>
<calcChain xmlns="http://schemas.openxmlformats.org/spreadsheetml/2006/main">
  <c r="A17" i="2" l="1"/>
  <c r="A19" i="2" s="1"/>
  <c r="A20" i="2" s="1"/>
  <c r="A21" i="2" s="1"/>
  <c r="A22" i="2" s="1"/>
  <c r="A23" i="2" s="1"/>
  <c r="A9" i="2"/>
  <c r="A10" i="2" s="1"/>
  <c r="A11" i="2" s="1"/>
  <c r="A12" i="2" s="1"/>
  <c r="A13" i="2" s="1"/>
  <c r="A14" i="2" s="1"/>
  <c r="A8" i="2"/>
  <c r="F4" i="2"/>
  <c r="G4" i="2" s="1"/>
  <c r="H4" i="2" s="1"/>
  <c r="I4" i="2" s="1"/>
  <c r="J4" i="2" s="1"/>
  <c r="F2" i="2"/>
  <c r="K4" i="2" l="1"/>
  <c r="L4" i="2" s="1"/>
  <c r="H2" i="2"/>
  <c r="M4" i="2" l="1"/>
  <c r="N4" i="2" s="1"/>
  <c r="O4" i="2" s="1"/>
  <c r="P4" i="2" s="1"/>
  <c r="Q4" i="2" s="1"/>
  <c r="M2" i="2"/>
  <c r="O2" i="2" l="1"/>
  <c r="R4" i="2"/>
  <c r="S4" i="2" s="1"/>
  <c r="T4" i="2" l="1"/>
  <c r="U4" i="2" s="1"/>
  <c r="V4" i="2" s="1"/>
  <c r="W4" i="2" s="1"/>
  <c r="X4" i="2" s="1"/>
  <c r="T2" i="2"/>
  <c r="Y4" i="2" l="1"/>
  <c r="Z4" i="2" s="1"/>
  <c r="V2" i="2"/>
  <c r="AA2" i="2" l="1"/>
  <c r="AA4" i="2"/>
  <c r="AB4" i="2" s="1"/>
  <c r="AC4" i="2" s="1"/>
  <c r="AD4" i="2" s="1"/>
  <c r="AE4" i="2" s="1"/>
  <c r="AC2" i="2" l="1"/>
  <c r="AF4" i="2"/>
</calcChain>
</file>

<file path=xl/sharedStrings.xml><?xml version="1.0" encoding="utf-8"?>
<sst xmlns="http://schemas.openxmlformats.org/spreadsheetml/2006/main" count="400" uniqueCount="55">
  <si>
    <t xml:space="preserve">KẾ HOẠCH KIỂM TOÁN </t>
  </si>
  <si>
    <t>Từ</t>
  </si>
  <si>
    <t xml:space="preserve">đến </t>
  </si>
  <si>
    <t>TT</t>
  </si>
  <si>
    <t>Họ và tên</t>
  </si>
  <si>
    <t>Mã nhân viên</t>
  </si>
  <si>
    <t>Phòng ban</t>
  </si>
  <si>
    <t>CN</t>
  </si>
  <si>
    <t>A</t>
  </si>
  <si>
    <t>BỘ PHẬN KIỂM TOÁN BCTC</t>
  </si>
  <si>
    <t>NGUYỄN VĂN A</t>
  </si>
  <si>
    <t>NVA</t>
  </si>
  <si>
    <t>BCTC</t>
  </si>
  <si>
    <t>HC Toàn Cầu</t>
  </si>
  <si>
    <t>XMT</t>
  </si>
  <si>
    <t>NGUYỄN VĂN B</t>
  </si>
  <si>
    <t>NVB</t>
  </si>
  <si>
    <t>Nhựa Bình Minh MB</t>
  </si>
  <si>
    <t>19/12</t>
  </si>
  <si>
    <t>SunZex</t>
  </si>
  <si>
    <t>NGUYỄN VĂN C</t>
  </si>
  <si>
    <t>NVC</t>
  </si>
  <si>
    <t>Văn phòng đường sắt SG</t>
  </si>
  <si>
    <t>NGUYỄN VĂN D</t>
  </si>
  <si>
    <t>NVD</t>
  </si>
  <si>
    <t>XMC - Chi nhánh Miền Nam</t>
  </si>
  <si>
    <t>NGUYỄN VĂN E</t>
  </si>
  <si>
    <t>NVE</t>
  </si>
  <si>
    <t>XMH</t>
  </si>
  <si>
    <t>NGUYỄN VĂN F</t>
  </si>
  <si>
    <t>NVF</t>
  </si>
  <si>
    <t>Phoenix</t>
  </si>
  <si>
    <t>NGUYỄN VĂN G</t>
  </si>
  <si>
    <t>NVG</t>
  </si>
  <si>
    <t>NGUYỄN VĂN H</t>
  </si>
  <si>
    <t>NVH</t>
  </si>
  <si>
    <t>NGUYỄN VĂN I</t>
  </si>
  <si>
    <t>NVI</t>
  </si>
  <si>
    <t>NGUYỄN VĂN K</t>
  </si>
  <si>
    <t>NVK</t>
  </si>
  <si>
    <t>NGUYỄN VĂN L</t>
  </si>
  <si>
    <t>NVL</t>
  </si>
  <si>
    <t>B</t>
  </si>
  <si>
    <t>BỘ PHẬN XÂY DỰNG CƠ BẢN</t>
  </si>
  <si>
    <t>NGUYỄN VĂN M</t>
  </si>
  <si>
    <t>NVM</t>
  </si>
  <si>
    <t>XDCB</t>
  </si>
  <si>
    <t>NGUYỄN VĂN N</t>
  </si>
  <si>
    <t>NVN</t>
  </si>
  <si>
    <t>NGUYỄN VĂN O</t>
  </si>
  <si>
    <t>NVO</t>
  </si>
  <si>
    <t>NGUYỄN VĂN P</t>
  </si>
  <si>
    <t>NVP</t>
  </si>
  <si>
    <t>NGUYỄN VĂN Q</t>
  </si>
  <si>
    <t>NVQ</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</si>
</sst>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yy;@"/>
    <numFmt numFmtId="165" formatCode="0_);\(0\)"/>
  </numFmts>
  <fonts count="13" x14ac:knownFonts="1">
    <font>
      <sz val="11"/>
      <color theme="1"/>
      <name val="Calibri"/>
      <family val="2"/>
      <scheme val="minor"/>
    </font>
    <font>
      <b/>
      <sz val="11"/>
      <color theme="1"/>
      <name val="Calibri"/>
      <family val="2"/>
      <scheme val="minor"/>
    </font>
    <font>
      <b/>
      <sz val="10"/>
      <name val="Times New Roman"/>
      <family val="1"/>
    </font>
    <font>
      <b/>
      <sz val="14"/>
      <name val="Times New Roman"/>
      <family val="1"/>
    </font>
    <font>
      <b/>
      <sz val="12"/>
      <name val="Times New Roman"/>
      <family val="1"/>
    </font>
    <font>
      <b/>
      <sz val="11"/>
      <name val="Times New Roman"/>
      <family val="1"/>
    </font>
    <font>
      <sz val="11"/>
      <name val="Times New Roman"/>
      <family val="1"/>
    </font>
    <font>
      <b/>
      <sz val="9"/>
      <name val="Times New Roman"/>
      <family val="1"/>
    </font>
    <font>
      <sz val="10"/>
      <name val="Times New Roman"/>
      <family val="1"/>
    </font>
    <font>
      <b/>
      <sz val="10.5"/>
      <name val="Times New Roman"/>
      <family val="1"/>
    </font>
    <font>
      <sz val="10.5"/>
      <name val="Times New Roman"/>
      <family val="1"/>
    </font>
    <font>
      <b/>
      <sz val="10.5"/>
      <name val="Times New Roman"/>
      <family val="1"/>
      <charset val="163"/>
    </font>
    <font>
      <sz val="11"/>
      <color rgb="FFFF0000"/>
      <name val="Times New Roman"/>
      <family val="1"/>
    </font>
  </fonts>
  <fills count="11">
    <fill>
      <patternFill patternType="none"/>
    </fill>
    <fill>
      <patternFill patternType="gray125"/>
    </fill>
    <fill>
      <patternFill patternType="solid">
        <fgColor theme="5"/>
        <bgColor indexed="64"/>
      </patternFill>
    </fill>
    <fill>
      <patternFill patternType="solid">
        <fgColor theme="4"/>
        <bgColor indexed="64"/>
      </patternFill>
    </fill>
    <fill>
      <patternFill patternType="solid">
        <fgColor rgb="FFFFFF00"/>
        <bgColor indexed="64"/>
      </patternFill>
    </fill>
    <fill>
      <patternFill patternType="solid">
        <fgColor rgb="FF00B0F0"/>
        <bgColor indexed="64"/>
      </patternFill>
    </fill>
    <fill>
      <patternFill patternType="solid">
        <fgColor theme="7"/>
        <bgColor indexed="64"/>
      </patternFill>
    </fill>
    <fill>
      <patternFill patternType="solid">
        <fgColor theme="8"/>
        <bgColor indexed="64"/>
      </patternFill>
    </fill>
    <fill>
      <patternFill patternType="solid">
        <fgColor rgb="FFFFC000"/>
        <bgColor indexed="64"/>
      </patternFill>
    </fill>
    <fill>
      <patternFill patternType="solid">
        <fgColor theme="9"/>
        <bgColor indexed="64"/>
      </patternFill>
    </fill>
    <fill>
      <patternFill patternType="solid">
        <fgColor rgb="FF7030A0"/>
        <bgColor indexed="64"/>
      </patternFill>
    </fill>
  </fills>
  <borders count="6">
    <border>
      <left/>
      <right/>
      <top/>
      <bottom/>
      <diagonal/>
    </border>
    <border>
      <left style="double">
        <color indexed="64"/>
      </left>
      <right style="double">
        <color indexed="64"/>
      </right>
      <top style="double">
        <color indexed="64"/>
      </top>
      <bottom style="hair">
        <color indexed="64"/>
      </bottom>
      <diagonal/>
    </border>
    <border>
      <left style="double">
        <color indexed="64"/>
      </left>
      <right style="double">
        <color indexed="64"/>
      </right>
      <top style="double">
        <color indexed="64"/>
      </top>
      <bottom/>
      <diagonal/>
    </border>
    <border>
      <left style="double">
        <color indexed="64"/>
      </left>
      <right style="double">
        <color indexed="64"/>
      </right>
      <top style="hair">
        <color indexed="64"/>
      </top>
      <bottom style="hair">
        <color indexed="64"/>
      </bottom>
      <diagonal/>
    </border>
    <border>
      <left style="double">
        <color indexed="64"/>
      </left>
      <right style="double">
        <color indexed="64"/>
      </right>
      <top/>
      <bottom style="hair">
        <color indexed="64"/>
      </bottom>
      <diagonal/>
    </border>
    <border>
      <left style="double">
        <color indexed="64"/>
      </left>
      <right style="double">
        <color indexed="64"/>
      </right>
      <top style="hair">
        <color indexed="64"/>
      </top>
      <bottom style="double">
        <color indexed="64"/>
      </bottom>
      <diagonal/>
    </border>
  </borders>
  <cellStyleXfs count="1">
    <xf numFmtId="0" fontId="0" fillId="0" borderId="0"/>
  </cellStyleXfs>
  <cellXfs count="48">
    <xf numFmtId="0" fontId="0" fillId="0" borderId="0" xfId="0"/>
    <xf numFmtId="0" fontId="2" fillId="0" borderId="0" xfId="0" applyFont="1" applyFill="1" applyAlignment="1"/>
    <xf numFmtId="0" fontId="2" fillId="0" borderId="0" xfId="0" applyFont="1" applyFill="1" applyAlignment="1">
      <alignment horizontal="left"/>
    </xf>
    <xf numFmtId="0" fontId="2" fillId="0" borderId="0" xfId="0" applyFont="1" applyFill="1" applyBorder="1" applyAlignment="1">
      <alignment horizontal="left"/>
    </xf>
    <xf numFmtId="0" fontId="3" fillId="0" borderId="0" xfId="0" applyFont="1" applyFill="1" applyAlignment="1">
      <alignment horizontal="center"/>
    </xf>
    <xf numFmtId="0" fontId="4" fillId="0" borderId="0" xfId="0" applyFont="1" applyFill="1" applyBorder="1" applyAlignment="1">
      <alignment horizontal="center"/>
    </xf>
    <xf numFmtId="164" fontId="5" fillId="0" borderId="0" xfId="0" applyNumberFormat="1" applyFont="1" applyFill="1"/>
    <xf numFmtId="0" fontId="5" fillId="0" borderId="0" xfId="0" applyFont="1" applyFill="1" applyAlignment="1">
      <alignment horizontal="center"/>
    </xf>
    <xf numFmtId="0" fontId="6" fillId="0" borderId="0" xfId="0" applyFont="1" applyFill="1" applyBorder="1" applyAlignment="1"/>
    <xf numFmtId="0" fontId="6" fillId="0" borderId="0" xfId="0" applyFont="1" applyFill="1" applyBorder="1" applyAlignment="1">
      <alignment horizontal="center"/>
    </xf>
    <xf numFmtId="164" fontId="2" fillId="0" borderId="1" xfId="0" applyNumberFormat="1" applyFont="1" applyFill="1" applyBorder="1" applyAlignment="1">
      <alignment horizontal="center" vertical="center" wrapText="1"/>
    </xf>
    <xf numFmtId="164" fontId="2" fillId="0" borderId="2" xfId="0" applyNumberFormat="1" applyFont="1" applyFill="1" applyBorder="1" applyAlignment="1">
      <alignment horizontal="center" vertical="center" wrapText="1"/>
    </xf>
    <xf numFmtId="164" fontId="7" fillId="0" borderId="1" xfId="0" applyNumberFormat="1" applyFont="1" applyFill="1" applyBorder="1" applyAlignment="1">
      <alignment horizontal="center" vertical="center" wrapText="1"/>
    </xf>
    <xf numFmtId="0" fontId="8" fillId="0" borderId="3" xfId="0" applyFont="1" applyFill="1" applyBorder="1" applyAlignment="1">
      <alignment horizontal="center" vertical="center" wrapText="1"/>
    </xf>
    <xf numFmtId="164" fontId="2" fillId="0" borderId="3" xfId="0" applyNumberFormat="1" applyFont="1" applyFill="1" applyBorder="1" applyAlignment="1">
      <alignment horizontal="center" vertical="center" wrapText="1"/>
    </xf>
    <xf numFmtId="164" fontId="2" fillId="0" borderId="4" xfId="0" applyNumberFormat="1" applyFont="1" applyFill="1" applyBorder="1" applyAlignment="1">
      <alignment horizontal="center" vertical="center" wrapText="1"/>
    </xf>
    <xf numFmtId="165" fontId="2" fillId="0" borderId="3" xfId="0" applyNumberFormat="1" applyFont="1" applyFill="1" applyBorder="1" applyAlignment="1">
      <alignment horizontal="center" vertical="center" wrapText="1"/>
    </xf>
    <xf numFmtId="0" fontId="5" fillId="0" borderId="3" xfId="0" applyFont="1" applyFill="1" applyBorder="1" applyAlignment="1">
      <alignment horizontal="center" vertical="center"/>
    </xf>
    <xf numFmtId="0" fontId="9" fillId="0" borderId="3" xfId="0" applyFont="1" applyBorder="1"/>
    <xf numFmtId="0" fontId="10" fillId="0" borderId="3" xfId="0" applyFont="1" applyBorder="1"/>
    <xf numFmtId="0" fontId="6" fillId="0" borderId="3" xfId="0" applyFont="1" applyFill="1" applyBorder="1" applyAlignment="1">
      <alignment vertical="center"/>
    </xf>
    <xf numFmtId="0" fontId="6" fillId="0" borderId="3" xfId="0" applyFont="1" applyFill="1" applyBorder="1" applyAlignment="1">
      <alignment horizontal="center" vertical="center"/>
    </xf>
    <xf numFmtId="0" fontId="10" fillId="0" borderId="3" xfId="0" applyFont="1" applyBorder="1" applyAlignment="1">
      <alignment vertical="center"/>
    </xf>
    <xf numFmtId="0" fontId="11" fillId="0" borderId="3" xfId="0" applyFont="1" applyBorder="1" applyAlignment="1">
      <alignment vertical="center"/>
    </xf>
    <xf numFmtId="0" fontId="6" fillId="2" borderId="3" xfId="0" applyFont="1" applyFill="1" applyBorder="1" applyAlignment="1">
      <alignment vertical="center" wrapText="1"/>
    </xf>
    <xf numFmtId="0" fontId="6" fillId="3" borderId="3" xfId="0" applyFont="1" applyFill="1" applyBorder="1" applyAlignment="1">
      <alignment vertical="center" wrapText="1"/>
    </xf>
    <xf numFmtId="0" fontId="8" fillId="0" borderId="3" xfId="0" applyFont="1" applyFill="1" applyBorder="1" applyAlignment="1">
      <alignment vertical="center" wrapText="1"/>
    </xf>
    <xf numFmtId="0" fontId="6" fillId="4" borderId="3" xfId="0" applyFont="1" applyFill="1" applyBorder="1" applyAlignment="1">
      <alignment vertical="center"/>
    </xf>
    <xf numFmtId="16" fontId="6" fillId="5" borderId="3" xfId="0" quotePrefix="1" applyNumberFormat="1" applyFont="1" applyFill="1" applyBorder="1" applyAlignment="1">
      <alignment horizontal="center" vertical="center" wrapText="1"/>
    </xf>
    <xf numFmtId="0" fontId="6" fillId="6" borderId="3" xfId="0" applyFont="1" applyFill="1" applyBorder="1" applyAlignment="1">
      <alignment vertical="center" wrapText="1"/>
    </xf>
    <xf numFmtId="0" fontId="6" fillId="0" borderId="3" xfId="0" applyFont="1" applyFill="1" applyBorder="1" applyAlignment="1">
      <alignment vertical="center" wrapText="1"/>
    </xf>
    <xf numFmtId="0" fontId="6" fillId="7" borderId="3" xfId="0" applyFont="1" applyFill="1" applyBorder="1" applyAlignment="1">
      <alignment vertical="center" wrapText="1"/>
    </xf>
    <xf numFmtId="0" fontId="8" fillId="0" borderId="3" xfId="0" applyFont="1" applyFill="1" applyBorder="1" applyAlignment="1">
      <alignment horizontal="center" vertical="center" wrapText="1"/>
    </xf>
    <xf numFmtId="0" fontId="6" fillId="8" borderId="3" xfId="0" applyFont="1" applyFill="1" applyBorder="1" applyAlignment="1">
      <alignment vertical="center" wrapText="1"/>
    </xf>
    <xf numFmtId="0" fontId="6" fillId="9" borderId="3" xfId="0" applyFont="1" applyFill="1" applyBorder="1" applyAlignment="1">
      <alignment vertical="center" wrapText="1"/>
    </xf>
    <xf numFmtId="0" fontId="6" fillId="10" borderId="3" xfId="0" applyFont="1" applyFill="1" applyBorder="1" applyAlignment="1">
      <alignment vertical="center" wrapText="1"/>
    </xf>
    <xf numFmtId="0" fontId="5" fillId="0" borderId="3" xfId="0" applyFont="1" applyFill="1" applyBorder="1" applyAlignment="1">
      <alignment horizontal="center"/>
    </xf>
    <xf numFmtId="0" fontId="5" fillId="0" borderId="3" xfId="0" applyFont="1" applyFill="1" applyBorder="1"/>
    <xf numFmtId="0" fontId="1" fillId="0" borderId="0" xfId="0" applyFont="1"/>
    <xf numFmtId="0" fontId="11" fillId="0" borderId="3" xfId="0" applyFont="1" applyFill="1" applyBorder="1" applyAlignment="1">
      <alignment vertical="center"/>
    </xf>
    <xf numFmtId="0" fontId="5" fillId="0" borderId="3" xfId="0" applyFont="1" applyFill="1" applyBorder="1" applyAlignment="1">
      <alignment vertical="center" wrapText="1"/>
    </xf>
    <xf numFmtId="0" fontId="6" fillId="0" borderId="5" xfId="0" applyFont="1" applyFill="1" applyBorder="1" applyAlignment="1">
      <alignment horizontal="center" vertical="center"/>
    </xf>
    <xf numFmtId="0" fontId="10" fillId="0" borderId="5" xfId="0" applyFont="1" applyBorder="1" applyAlignment="1">
      <alignment vertical="center"/>
    </xf>
    <xf numFmtId="0" fontId="11" fillId="0" borderId="5" xfId="0" applyFont="1" applyFill="1" applyBorder="1" applyAlignment="1">
      <alignment vertical="center"/>
    </xf>
    <xf numFmtId="0" fontId="6" fillId="10" borderId="5" xfId="0" applyFont="1" applyFill="1" applyBorder="1" applyAlignment="1">
      <alignment vertical="center" wrapText="1"/>
    </xf>
    <xf numFmtId="0" fontId="12" fillId="0" borderId="5" xfId="0" applyFont="1" applyFill="1" applyBorder="1" applyAlignment="1">
      <alignment vertical="center" wrapText="1"/>
    </xf>
    <xf numFmtId="0" fontId="12" fillId="0" borderId="5" xfId="0" applyFont="1" applyFill="1" applyBorder="1" applyAlignment="1">
      <alignment vertical="center"/>
    </xf>
    <xf numFmtId="0" fontId="6" fillId="0" borderId="5" xfId="0" applyFont="1" applyFill="1" applyBorder="1" applyAlignment="1">
      <alignment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Downloads/Quy&#7871;t%20&#273;&#7883;nh%20c&#244;ng%20t&#225;c.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công tác"/>
      <sheetName val="Hợp đồng"/>
      <sheetName val="QĐ"/>
      <sheetName val="tg BIỂU"/>
      <sheetName val="Công tác phí theo tháng"/>
    </sheetNames>
    <sheetDataSet>
      <sheetData sheetId="0" refreshError="1"/>
      <sheetData sheetId="1">
        <row r="4">
          <cell r="A4" t="str">
            <v>STT</v>
          </cell>
          <cell r="B4" t="str">
            <v>Số hợp đồng</v>
          </cell>
          <cell r="C4" t="str">
            <v>Ngày ký HĐ</v>
          </cell>
          <cell r="D4" t="str">
            <v>Ngày quyết định</v>
          </cell>
          <cell r="E4" t="str">
            <v>Thị trường</v>
          </cell>
          <cell r="F4" t="str">
            <v>Từ ngày</v>
          </cell>
          <cell r="G4" t="str">
            <v>đến ngày</v>
          </cell>
          <cell r="H4" t="str">
            <v>Nhân viên</v>
          </cell>
          <cell r="I4" t="str">
            <v>Số ngày</v>
          </cell>
          <cell r="J4" t="str">
            <v>Số người</v>
          </cell>
          <cell r="K4" t="str">
            <v>GTHĐ</v>
          </cell>
          <cell r="L4" t="str">
            <v>Công tác phí</v>
          </cell>
          <cell r="M4" t="str">
            <v>tỷ lệ /GTHĐ</v>
          </cell>
          <cell r="N4" t="str">
            <v>Số hóa đơn</v>
          </cell>
          <cell r="O4" t="str">
            <v>Địa điểm</v>
          </cell>
        </row>
        <row r="5">
          <cell r="A5">
            <v>1</v>
          </cell>
          <cell r="B5" t="str">
            <v>161201/2015</v>
          </cell>
          <cell r="C5">
            <v>42354</v>
          </cell>
          <cell r="D5">
            <v>42354</v>
          </cell>
          <cell r="E5" t="str">
            <v>Chi cục Thú y Hà Giang</v>
          </cell>
          <cell r="F5">
            <v>42355</v>
          </cell>
          <cell r="G5">
            <v>42368</v>
          </cell>
          <cell r="H5" t="str">
            <v>Ông Bùi Ngọc Thụ
Ông Nguyễn Trung Đức
Ông Trần Bá Thanh</v>
          </cell>
          <cell r="I5">
            <v>14</v>
          </cell>
          <cell r="J5">
            <v>3</v>
          </cell>
          <cell r="K5">
            <v>81894260</v>
          </cell>
          <cell r="L5">
            <v>12600000</v>
          </cell>
          <cell r="M5">
            <v>0.15385693698190814</v>
          </cell>
          <cell r="N5">
            <v>13</v>
          </cell>
          <cell r="O5" t="str">
            <v>Lê Quý Đôn, Tổ 4, Phường Nguyễn Trãi, Tp. Hà Giang, Hà Giang</v>
          </cell>
        </row>
        <row r="6">
          <cell r="A6">
            <v>2</v>
          </cell>
          <cell r="B6" t="str">
            <v>161202/2015</v>
          </cell>
          <cell r="C6">
            <v>42354</v>
          </cell>
          <cell r="D6">
            <v>42354</v>
          </cell>
          <cell r="E6" t="str">
            <v>Chi cục Thú y Thái Nguyên</v>
          </cell>
          <cell r="F6">
            <v>42355</v>
          </cell>
          <cell r="G6">
            <v>42368</v>
          </cell>
          <cell r="H6" t="str">
            <v>Bà Nguyễn Thị Thu
Bà Xa Thị Quế
Bà Phạm Thị Thúy
Bà Nguyễn Thị Ly
Bà Nguyễn Thị Vân</v>
          </cell>
          <cell r="I6">
            <v>14</v>
          </cell>
          <cell r="J6">
            <v>5</v>
          </cell>
          <cell r="K6">
            <v>307555675</v>
          </cell>
          <cell r="L6">
            <v>21000000</v>
          </cell>
          <cell r="M6">
            <v>6.8280320302982547E-2</v>
          </cell>
          <cell r="N6">
            <v>9</v>
          </cell>
          <cell r="O6" t="str">
            <v>Lương Ngọc Quyến, Đồng Quang, Tp. Thái Nguyên, Thái Nguyên</v>
          </cell>
        </row>
        <row r="7">
          <cell r="A7" t="str">
            <v>3-1</v>
          </cell>
          <cell r="B7" t="str">
            <v>100101/2016</v>
          </cell>
          <cell r="C7">
            <v>42379</v>
          </cell>
          <cell r="D7">
            <v>42379</v>
          </cell>
          <cell r="E7" t="str">
            <v>Chi cục Thú y Thái Nguyên</v>
          </cell>
          <cell r="F7">
            <v>42380</v>
          </cell>
          <cell r="G7">
            <v>42387</v>
          </cell>
          <cell r="H7" t="str">
            <v>Bà Nguyễn Thị Thu
Bà Xa Thị Quế
Bà Phạm Thị Thúy
Bà Nguyễn Thị Ly
Bà Nguyễn Thị Vân</v>
          </cell>
          <cell r="I7">
            <v>8</v>
          </cell>
          <cell r="J7">
            <v>5</v>
          </cell>
          <cell r="K7">
            <v>270987945</v>
          </cell>
          <cell r="L7">
            <v>12000000</v>
          </cell>
          <cell r="M7">
            <v>4.4282412636473555E-2</v>
          </cell>
          <cell r="N7">
            <v>30</v>
          </cell>
          <cell r="O7" t="str">
            <v>Lương Ngọc Quyến, Đồng Quang, Tp. Thái Nguyên, Thái Nguyên</v>
          </cell>
        </row>
        <row r="8">
          <cell r="A8" t="str">
            <v>3-2</v>
          </cell>
          <cell r="B8" t="str">
            <v>100101/2016</v>
          </cell>
          <cell r="C8">
            <v>42379</v>
          </cell>
          <cell r="D8">
            <v>42414</v>
          </cell>
          <cell r="E8" t="str">
            <v>Chi cục Thú y Thái Nguyên</v>
          </cell>
          <cell r="F8">
            <v>42416</v>
          </cell>
          <cell r="G8">
            <v>42427</v>
          </cell>
          <cell r="H8" t="str">
            <v>Bà Nguyễn Thị Thu
Bà Xa Thị Quế
Bà Phạm Thị Thúy
Bà Nguyễn Thị Ly
Bà Nguyễn Thị Vân</v>
          </cell>
          <cell r="I8">
            <v>12</v>
          </cell>
          <cell r="J8">
            <v>5</v>
          </cell>
          <cell r="K8">
            <v>270987945</v>
          </cell>
          <cell r="L8">
            <v>18000000</v>
          </cell>
          <cell r="M8">
            <v>6.6423618954710328E-2</v>
          </cell>
          <cell r="O8" t="str">
            <v>Lương Ngọc Quyến, Đồng Quang, Tp. Thái Nguyên, Thái Nguyên</v>
          </cell>
        </row>
        <row r="9">
          <cell r="A9" t="str">
            <v>3-3</v>
          </cell>
          <cell r="B9" t="str">
            <v>100101/2016</v>
          </cell>
          <cell r="C9">
            <v>42379</v>
          </cell>
          <cell r="D9">
            <v>42440</v>
          </cell>
          <cell r="E9" t="str">
            <v>Chi cục Thú y Thái Nguyên</v>
          </cell>
          <cell r="F9">
            <v>42445</v>
          </cell>
          <cell r="G9">
            <v>42459</v>
          </cell>
          <cell r="H9" t="str">
            <v>Bà Nguyễn Thị Thu
Bà Xa Thị Quế
Bà Phạm Thị Thúy
Bà Nguyễn Thị Ly
Bà Nguyễn Thị Vân</v>
          </cell>
          <cell r="I9">
            <v>15</v>
          </cell>
          <cell r="J9">
            <v>5</v>
          </cell>
          <cell r="K9">
            <v>270987945</v>
          </cell>
          <cell r="L9">
            <v>22500000</v>
          </cell>
          <cell r="M9">
            <v>8.302952369338791E-2</v>
          </cell>
          <cell r="O9" t="str">
            <v>Lương Ngọc Quyến, Đồng Quang, Tp. Thái Nguyên, Thái Nguyên</v>
          </cell>
        </row>
        <row r="10">
          <cell r="A10" t="str">
            <v>3-4</v>
          </cell>
          <cell r="B10" t="str">
            <v>100101/2016</v>
          </cell>
          <cell r="C10">
            <v>42379</v>
          </cell>
          <cell r="D10">
            <v>42613</v>
          </cell>
          <cell r="E10" t="str">
            <v>Chi cục Thú y Thái Nguyên</v>
          </cell>
          <cell r="F10">
            <v>42618</v>
          </cell>
          <cell r="G10">
            <v>42637</v>
          </cell>
          <cell r="H10" t="str">
            <v>Bà Nguyễn Thị Thu
Bà Xa Thị Quế
Bà Phạm Thị Thúy
Bà Nguyễn Thị Ly
Bà Nguyễn Thị Vân</v>
          </cell>
          <cell r="I10">
            <v>20</v>
          </cell>
          <cell r="J10">
            <v>5</v>
          </cell>
          <cell r="K10">
            <v>270987945</v>
          </cell>
          <cell r="L10">
            <v>30000000</v>
          </cell>
          <cell r="M10">
            <v>0.11070603159118388</v>
          </cell>
          <cell r="O10" t="str">
            <v>Lương Ngọc Quyến, Đồng Quang, Tp. Thái Nguyên, Thái Nguyên</v>
          </cell>
        </row>
        <row r="11">
          <cell r="A11">
            <v>4</v>
          </cell>
          <cell r="B11" t="str">
            <v>171201/2015</v>
          </cell>
          <cell r="C11">
            <v>42355</v>
          </cell>
          <cell r="D11">
            <v>42355</v>
          </cell>
          <cell r="E11" t="str">
            <v>Chi cục Thú y Hải Dương</v>
          </cell>
          <cell r="F11">
            <v>42373</v>
          </cell>
          <cell r="G11">
            <v>42376</v>
          </cell>
          <cell r="H11" t="str">
            <v>Ông Bùi Ngọc Thụ
Ông Nguyễn Trung Đức
Ông Trần Bá Thanh</v>
          </cell>
          <cell r="I11">
            <v>4</v>
          </cell>
          <cell r="J11">
            <v>3</v>
          </cell>
          <cell r="K11">
            <v>149653089</v>
          </cell>
          <cell r="L11">
            <v>3600000</v>
          </cell>
          <cell r="M11">
            <v>2.4055634427966936E-2</v>
          </cell>
          <cell r="N11">
            <v>12</v>
          </cell>
          <cell r="O11" t="str">
            <v>97 Nguyễn Lương Bằng Thành phố Hải Dương</v>
          </cell>
        </row>
        <row r="12">
          <cell r="A12" t="str">
            <v>5-1</v>
          </cell>
          <cell r="B12" t="str">
            <v>040101/2016</v>
          </cell>
          <cell r="C12">
            <v>42373</v>
          </cell>
          <cell r="D12">
            <v>42373</v>
          </cell>
          <cell r="E12" t="str">
            <v>Chi cục Thú y Hải Dương</v>
          </cell>
          <cell r="F12">
            <v>42376</v>
          </cell>
          <cell r="G12">
            <v>42404</v>
          </cell>
          <cell r="H12" t="str">
            <v>Ông Bùi Ngọc Thụ
Ông Nguyễn Trung Đức
Ông Trần Bá Thanh</v>
          </cell>
          <cell r="I12">
            <v>29</v>
          </cell>
          <cell r="J12">
            <v>3</v>
          </cell>
          <cell r="K12">
            <v>434000000</v>
          </cell>
          <cell r="L12">
            <v>26100000</v>
          </cell>
          <cell r="M12">
            <v>6.0138248847926269E-2</v>
          </cell>
          <cell r="N12">
            <v>21</v>
          </cell>
          <cell r="O12" t="str">
            <v>97 Nguyễn Lương Bằng Thành phố Hải Dương</v>
          </cell>
        </row>
        <row r="13">
          <cell r="A13" t="str">
            <v>5-2</v>
          </cell>
          <cell r="B13" t="str">
            <v>040101/2016</v>
          </cell>
          <cell r="C13">
            <v>42373</v>
          </cell>
          <cell r="D13">
            <v>42479</v>
          </cell>
          <cell r="E13" t="str">
            <v>Chi cục Thú y Hải Dương</v>
          </cell>
          <cell r="F13">
            <v>42422</v>
          </cell>
          <cell r="G13">
            <v>42441</v>
          </cell>
          <cell r="H13" t="str">
            <v>Ông Bùi Ngọc Thụ
Ông Nguyễn Trung Đức
Ông Trần Bá Thanh</v>
          </cell>
          <cell r="I13">
            <v>20</v>
          </cell>
          <cell r="J13">
            <v>3</v>
          </cell>
          <cell r="K13">
            <v>434000000</v>
          </cell>
          <cell r="L13">
            <v>18000000</v>
          </cell>
          <cell r="M13">
            <v>4.1474654377880185E-2</v>
          </cell>
          <cell r="N13">
            <v>21</v>
          </cell>
          <cell r="O13" t="str">
            <v>97 Nguyễn Lương Bằng Thành phố Hải Dương</v>
          </cell>
        </row>
        <row r="14">
          <cell r="A14" t="str">
            <v>5-3</v>
          </cell>
          <cell r="B14" t="str">
            <v>040101/2016</v>
          </cell>
          <cell r="C14">
            <v>42373</v>
          </cell>
          <cell r="D14">
            <v>42447</v>
          </cell>
          <cell r="E14" t="str">
            <v>Chi cục Thú y Hải Dương</v>
          </cell>
          <cell r="F14">
            <v>42450</v>
          </cell>
          <cell r="G14">
            <v>42475</v>
          </cell>
          <cell r="H14" t="str">
            <v>Ông Bùi Ngọc Thụ
Ông Nguyễn Trung Đức
Ông Trần Bá Thanh</v>
          </cell>
          <cell r="I14">
            <v>26</v>
          </cell>
          <cell r="J14">
            <v>3</v>
          </cell>
          <cell r="K14">
            <v>434000000</v>
          </cell>
          <cell r="L14">
            <v>23400000</v>
          </cell>
          <cell r="M14">
            <v>5.3917050691244237E-2</v>
          </cell>
          <cell r="N14">
            <v>21</v>
          </cell>
          <cell r="O14" t="str">
            <v>97 Nguyễn Lương Bằng Thành phố Hải Dương</v>
          </cell>
        </row>
        <row r="15">
          <cell r="A15">
            <v>6</v>
          </cell>
          <cell r="B15" t="str">
            <v>171203/2015</v>
          </cell>
          <cell r="C15">
            <v>42355</v>
          </cell>
          <cell r="D15">
            <v>42355</v>
          </cell>
          <cell r="E15" t="str">
            <v>Chi cục Thú y Bắc Kạn</v>
          </cell>
          <cell r="F15">
            <v>42356</v>
          </cell>
          <cell r="G15">
            <v>42368</v>
          </cell>
          <cell r="H15" t="str">
            <v>Ông Nguyễn Văn Hưng
Ông Nguyễn Văn Thắng
Bà Trương Thị Lắng
Bà Lê Thị Anh</v>
          </cell>
          <cell r="I15">
            <v>13</v>
          </cell>
          <cell r="J15">
            <v>4</v>
          </cell>
          <cell r="K15">
            <v>126332500</v>
          </cell>
          <cell r="L15">
            <v>15600000</v>
          </cell>
          <cell r="M15">
            <v>0.12348366414026478</v>
          </cell>
          <cell r="N15">
            <v>10</v>
          </cell>
          <cell r="O15" t="str">
            <v>Tổ 9, Phường Phùng Chí Kiên, Bắc Cạn</v>
          </cell>
        </row>
        <row r="16">
          <cell r="A16">
            <v>7</v>
          </cell>
          <cell r="B16" t="str">
            <v>171202/2015</v>
          </cell>
          <cell r="C16">
            <v>42355</v>
          </cell>
          <cell r="D16">
            <v>42355</v>
          </cell>
          <cell r="E16" t="str">
            <v>Chi cục Thú y Lai Châu</v>
          </cell>
          <cell r="F16">
            <v>42356</v>
          </cell>
          <cell r="G16">
            <v>42368</v>
          </cell>
          <cell r="H16" t="str">
            <v>Ông Nguyễn Quang Mười
Ông Nguyễn Dương Dũng
Ông Hoàng Văn Thiệu
Ông Lê Văn Khánh</v>
          </cell>
          <cell r="I16">
            <v>13</v>
          </cell>
          <cell r="J16">
            <v>4</v>
          </cell>
          <cell r="K16">
            <v>181781077</v>
          </cell>
          <cell r="L16">
            <v>15600000</v>
          </cell>
          <cell r="M16">
            <v>8.5817513337760679E-2</v>
          </cell>
          <cell r="N16">
            <v>11</v>
          </cell>
          <cell r="O16" t="str">
            <v>Đường Điện Biên Phủ tổ 8, Phường Tân Phong, Thành phố Lai Châu, Tỉnh Lai Châu.</v>
          </cell>
        </row>
        <row r="17">
          <cell r="A17" t="str">
            <v>8-1</v>
          </cell>
          <cell r="B17" t="str">
            <v>150301/2016</v>
          </cell>
          <cell r="C17">
            <v>42444</v>
          </cell>
          <cell r="D17">
            <v>42444</v>
          </cell>
          <cell r="E17" t="str">
            <v>Chi cục Thú y Lai Châu</v>
          </cell>
          <cell r="F17">
            <v>42446</v>
          </cell>
          <cell r="G17">
            <v>42459</v>
          </cell>
          <cell r="H17" t="str">
            <v>Ông Nguyễn Quang Mười
Ông Nguyễn Dương Dũng
Ông Hoàng Văn Thiệu
Ông Lê Văn Khánh</v>
          </cell>
          <cell r="I17">
            <v>14</v>
          </cell>
          <cell r="J17">
            <v>4</v>
          </cell>
          <cell r="K17">
            <v>278867017</v>
          </cell>
          <cell r="L17">
            <v>16800000</v>
          </cell>
          <cell r="M17">
            <v>6.0243768448242127E-2</v>
          </cell>
          <cell r="N17">
            <v>31</v>
          </cell>
          <cell r="O17" t="str">
            <v>Đường Điện Biên Phủ tổ 8, Phường Tân Phong, Thành phố Lai Châu, Tỉnh Lai Châu.</v>
          </cell>
        </row>
        <row r="18">
          <cell r="A18" t="str">
            <v>8-2</v>
          </cell>
          <cell r="B18" t="str">
            <v>150301/2016</v>
          </cell>
          <cell r="C18">
            <v>42444</v>
          </cell>
          <cell r="D18">
            <v>42488</v>
          </cell>
          <cell r="E18" t="str">
            <v>Chi cục Thú y Lai Châu</v>
          </cell>
          <cell r="F18">
            <v>42494</v>
          </cell>
          <cell r="G18">
            <v>42508</v>
          </cell>
          <cell r="H18" t="str">
            <v>Ông Nguyễn Quang Mười
Ông Nguyễn Dương Dũng
Ông Hoàng Văn Thiệu
Ông Lê Văn Khánh</v>
          </cell>
          <cell r="I18">
            <v>15</v>
          </cell>
          <cell r="J18">
            <v>4</v>
          </cell>
          <cell r="K18">
            <v>278867017</v>
          </cell>
          <cell r="L18">
            <v>18000000</v>
          </cell>
          <cell r="M18">
            <v>6.4546894765973709E-2</v>
          </cell>
          <cell r="N18">
            <v>31</v>
          </cell>
          <cell r="O18" t="str">
            <v>Đường Điện Biên Phủ tổ 8, Phường Tân Phong, Thành phố Lai Châu, Tỉnh Lai Châu.</v>
          </cell>
        </row>
        <row r="19">
          <cell r="A19" t="str">
            <v>8-3</v>
          </cell>
          <cell r="B19" t="str">
            <v>150301/2016</v>
          </cell>
          <cell r="C19">
            <v>42444</v>
          </cell>
          <cell r="D19">
            <v>42541</v>
          </cell>
          <cell r="E19" t="str">
            <v>Chi cục Thú y Lai Châu</v>
          </cell>
          <cell r="F19">
            <v>42549</v>
          </cell>
          <cell r="G19">
            <v>42568</v>
          </cell>
          <cell r="H19" t="str">
            <v>Ông Nguyễn Quang Mười
Ông Nguyễn Dương Dũng
Ông Hoàng Văn Thiệu
Ông Lê Văn Khánh</v>
          </cell>
          <cell r="I19">
            <v>20</v>
          </cell>
          <cell r="J19">
            <v>4</v>
          </cell>
          <cell r="K19">
            <v>278867017</v>
          </cell>
          <cell r="L19">
            <v>24000000</v>
          </cell>
          <cell r="M19">
            <v>8.6062526354631602E-2</v>
          </cell>
          <cell r="N19">
            <v>31</v>
          </cell>
          <cell r="O19" t="str">
            <v>Đường Điện Biên Phủ tổ 8, Phường Tân Phong, Thành phố Lai Châu, Tỉnh Lai Châu.</v>
          </cell>
        </row>
        <row r="20">
          <cell r="A20" t="str">
            <v>9-1</v>
          </cell>
          <cell r="B20" t="str">
            <v>161203/2015</v>
          </cell>
          <cell r="C20">
            <v>42354</v>
          </cell>
          <cell r="D20">
            <v>42720</v>
          </cell>
          <cell r="E20" t="str">
            <v>Cty CP Thuốc Thú y trung ương Navetco</v>
          </cell>
          <cell r="F20">
            <v>42355</v>
          </cell>
          <cell r="G20">
            <v>42368</v>
          </cell>
          <cell r="H20" t="str">
            <v xml:space="preserve">Bà Bùi Thúy Hằng
Bà Lê Thị Dung
Bà Nguyễn Thị Tình
Ông Lê Khắc Tú
Ông Lê Văn Chung
</v>
          </cell>
          <cell r="I20">
            <v>14</v>
          </cell>
          <cell r="J20">
            <v>5</v>
          </cell>
          <cell r="K20">
            <v>1918307749</v>
          </cell>
          <cell r="L20">
            <v>21000000</v>
          </cell>
          <cell r="M20">
            <v>1.0947148605820495E-2</v>
          </cell>
          <cell r="N20" t="str">
            <v>14-15-16</v>
          </cell>
          <cell r="O20" t="str">
            <v>164 Phương Liệt, Thanh Xuân, Hà Nội </v>
          </cell>
        </row>
        <row r="21">
          <cell r="A21" t="str">
            <v>9-2</v>
          </cell>
          <cell r="B21" t="str">
            <v>161203/2015</v>
          </cell>
          <cell r="C21">
            <v>42354</v>
          </cell>
          <cell r="D21">
            <v>42734</v>
          </cell>
          <cell r="E21" t="str">
            <v>Cty CP Thuốc Thú y trung ương Navetco</v>
          </cell>
          <cell r="F21">
            <v>42373</v>
          </cell>
          <cell r="G21">
            <v>42405</v>
          </cell>
          <cell r="H21" t="str">
            <v xml:space="preserve">Bà Bùi Thúy Hằng
Bà Lê Thị Dung
Bà Nguyễn Thị Tình
Ông Lê Khắc Tú
Ông Lê Văn Chung
Ông Nguyễn Quang Mười
Ông Nguyễn Dương Dũng
Ông Hoàng Văn Thiệu
Ông Lê Văn Khánh
Ông Nguyễn Văn Hưng
Ông Nguyễn Văn Thắng
Bà Trương Thị Lắng
Bà Lê Thị Anh
</v>
          </cell>
          <cell r="I21">
            <v>33</v>
          </cell>
          <cell r="J21">
            <v>13</v>
          </cell>
          <cell r="K21">
            <v>1918307749</v>
          </cell>
          <cell r="L21">
            <v>128700000</v>
          </cell>
          <cell r="M21">
            <v>6.7090382169957025E-2</v>
          </cell>
          <cell r="N21" t="str">
            <v>14-15-16</v>
          </cell>
          <cell r="O21" t="str">
            <v>164 Phương Liệt, Thanh Xuân, Hà Nội </v>
          </cell>
        </row>
        <row r="22">
          <cell r="A22" t="str">
            <v>9-3</v>
          </cell>
          <cell r="B22" t="str">
            <v>161203/2015</v>
          </cell>
          <cell r="C22">
            <v>42354</v>
          </cell>
          <cell r="D22">
            <v>42387</v>
          </cell>
          <cell r="E22" t="str">
            <v>Cty CP Thuốc Thú y trung ương Navetco</v>
          </cell>
          <cell r="F22">
            <v>42388</v>
          </cell>
          <cell r="G22">
            <v>42392</v>
          </cell>
          <cell r="H22" t="str">
            <v>Bà Nguyễn Thị Thu
Bà Xa Thị Quế
Bà Phạm Thị Thúy
Bà Nguyễn Thị Ly
Bà Nguyễn Thị Vân</v>
          </cell>
          <cell r="I22">
            <v>5</v>
          </cell>
          <cell r="J22">
            <v>5</v>
          </cell>
          <cell r="K22">
            <v>1918307749</v>
          </cell>
          <cell r="L22">
            <v>7500000</v>
          </cell>
          <cell r="M22">
            <v>3.9096959306501762E-3</v>
          </cell>
          <cell r="N22" t="str">
            <v>14-15-16</v>
          </cell>
          <cell r="O22" t="str">
            <v>164 Phương Liệt, Thanh Xuân, Hà Nội </v>
          </cell>
        </row>
        <row r="23">
          <cell r="A23" t="str">
            <v>9-4</v>
          </cell>
          <cell r="B23" t="str">
            <v>161203/2015</v>
          </cell>
          <cell r="C23">
            <v>42354</v>
          </cell>
          <cell r="D23">
            <v>42403</v>
          </cell>
          <cell r="E23" t="str">
            <v>Cty CP Thuốc Thú y trung ương Navetco</v>
          </cell>
          <cell r="F23">
            <v>42415</v>
          </cell>
          <cell r="G23">
            <v>42427</v>
          </cell>
          <cell r="H23" t="str">
            <v xml:space="preserve">Bà Bùi Thúy Hằng
Bà Lê Thị Dung
Bà Nguyễn Thị Tình
Ông Lê Khắc Tú
Ông Lê Văn Chung
Ông Nguyễn Quang Mười
Ông Nguyễn Dương Dũng
Ông Hoàng Văn Thiệu
Ông Lê Văn Khánh
</v>
          </cell>
          <cell r="I23">
            <v>13</v>
          </cell>
          <cell r="J23">
            <v>9</v>
          </cell>
          <cell r="K23">
            <v>1918307749</v>
          </cell>
          <cell r="L23">
            <v>35100000</v>
          </cell>
          <cell r="M23">
            <v>1.8297376955442826E-2</v>
          </cell>
          <cell r="N23" t="str">
            <v>14-15-16</v>
          </cell>
          <cell r="O23" t="str">
            <v>164 Phương Liệt, Thanh Xuân, Hà Nội </v>
          </cell>
        </row>
        <row r="24">
          <cell r="A24" t="str">
            <v>9-5</v>
          </cell>
          <cell r="B24" t="str">
            <v>161203/2015</v>
          </cell>
          <cell r="C24">
            <v>42354</v>
          </cell>
          <cell r="D24">
            <v>42422</v>
          </cell>
          <cell r="E24" t="str">
            <v>Cty CP Thuốc Thú y trung ương Navetco</v>
          </cell>
          <cell r="F24">
            <v>42429</v>
          </cell>
          <cell r="G24">
            <v>42455</v>
          </cell>
          <cell r="H24" t="str">
            <v>Bà Bùi Thúy Hằng
Bà Lê Thị Dung
Bà Nguyễn Thị Tình
Ông Lê Khắc Tú
Ông Lê Văn Chung</v>
          </cell>
          <cell r="I24">
            <v>27</v>
          </cell>
          <cell r="J24">
            <v>5</v>
          </cell>
          <cell r="K24">
            <v>1918307749</v>
          </cell>
          <cell r="L24">
            <v>40500000</v>
          </cell>
          <cell r="M24">
            <v>2.1112358025510952E-2</v>
          </cell>
          <cell r="N24" t="str">
            <v>14-15-16</v>
          </cell>
          <cell r="O24" t="str">
            <v>164 Phương Liệt, Thanh Xuân, Hà Nội </v>
          </cell>
        </row>
        <row r="25">
          <cell r="A25" t="str">
            <v>10-1</v>
          </cell>
          <cell r="B25" t="str">
            <v>171204/2015</v>
          </cell>
          <cell r="C25">
            <v>42355</v>
          </cell>
          <cell r="D25">
            <v>42355</v>
          </cell>
          <cell r="E25" t="str">
            <v>Cty CP Thuốc Thú y trung ương Navetco</v>
          </cell>
          <cell r="F25">
            <v>42356</v>
          </cell>
          <cell r="G25">
            <v>42368</v>
          </cell>
          <cell r="H25" t="str">
            <v>Bà Trần Thị Huyền
Ông Địch Xuân Huy
Ông Lê Đình Minh</v>
          </cell>
          <cell r="I25">
            <v>13</v>
          </cell>
          <cell r="J25">
            <v>3</v>
          </cell>
          <cell r="K25">
            <v>779142078</v>
          </cell>
          <cell r="L25">
            <v>11700000</v>
          </cell>
          <cell r="M25">
            <v>1.5016516666681683E-2</v>
          </cell>
          <cell r="N25">
            <v>18</v>
          </cell>
          <cell r="O25" t="str">
            <v>164 Phương Liệt, Thanh Xuân, Hà Nội </v>
          </cell>
        </row>
        <row r="26">
          <cell r="A26" t="str">
            <v>10-2</v>
          </cell>
          <cell r="B26" t="str">
            <v>171204/2015</v>
          </cell>
          <cell r="C26">
            <v>42355</v>
          </cell>
          <cell r="D26">
            <v>42734</v>
          </cell>
          <cell r="E26" t="str">
            <v>Cty CP Thuốc Thú y trung ương Navetco</v>
          </cell>
          <cell r="F26">
            <v>42373</v>
          </cell>
          <cell r="G26">
            <v>42378</v>
          </cell>
          <cell r="H26" t="str">
            <v>Bà Nguyễn Thị Thu
Bà Xa Thị Quế
Bà Phạm Thị Thúy
Bà Nguyễn Thị Ly
Bà Nguyễn Thị Vân</v>
          </cell>
          <cell r="I26">
            <v>6</v>
          </cell>
          <cell r="J26">
            <v>5</v>
          </cell>
          <cell r="K26">
            <v>779142078</v>
          </cell>
          <cell r="L26">
            <v>9000000</v>
          </cell>
          <cell r="M26">
            <v>1.1551166666678218E-2</v>
          </cell>
          <cell r="N26">
            <v>18</v>
          </cell>
          <cell r="O26" t="str">
            <v>164 Phương Liệt, Thanh Xuân, Hà Nội </v>
          </cell>
        </row>
        <row r="27">
          <cell r="A27" t="str">
            <v>10-3</v>
          </cell>
          <cell r="B27" t="str">
            <v>171204/2015</v>
          </cell>
          <cell r="C27">
            <v>42355</v>
          </cell>
          <cell r="D27">
            <v>42403</v>
          </cell>
          <cell r="E27" t="str">
            <v>Cty CP Thuốc Thú y trung ương Navetco</v>
          </cell>
          <cell r="F27">
            <v>42415</v>
          </cell>
          <cell r="G27">
            <v>42420</v>
          </cell>
          <cell r="H27" t="str">
            <v>Bà Trần Thị Huyền
Ông Địch Xuân Huy
Ông Lê Đình Minh
Ông Bùi Ngọc Thụ
Ông Nguyễn Trung Đức
Ông Trần Bá Thanh</v>
          </cell>
          <cell r="I27">
            <v>6</v>
          </cell>
          <cell r="J27">
            <v>6</v>
          </cell>
          <cell r="K27">
            <v>779142078</v>
          </cell>
          <cell r="L27">
            <v>10800000</v>
          </cell>
          <cell r="M27">
            <v>1.3861400000013862E-2</v>
          </cell>
          <cell r="N27">
            <v>18</v>
          </cell>
          <cell r="O27" t="str">
            <v>164 Phương Liệt, Thanh Xuân, Hà Nội </v>
          </cell>
        </row>
        <row r="28">
          <cell r="A28" t="str">
            <v>10-4</v>
          </cell>
          <cell r="B28" t="str">
            <v>171204/2015</v>
          </cell>
          <cell r="C28">
            <v>42355</v>
          </cell>
          <cell r="D28">
            <v>42433</v>
          </cell>
          <cell r="E28" t="str">
            <v>Cty CP Thuốc Thú y trung ương Navetco</v>
          </cell>
          <cell r="F28">
            <v>42436</v>
          </cell>
          <cell r="G28">
            <v>42455</v>
          </cell>
          <cell r="H28" t="str">
            <v>Bà Trần Thị Huyền
Ông Địch Xuân Huy
Ông Lê Đình Minh
Ông Nguyễn Văn Hưng
Ông Nguyễn Văn Thắng
Bà Trương Thị Lắng
Bà Lê Thị Anh</v>
          </cell>
          <cell r="I28">
            <v>20</v>
          </cell>
          <cell r="J28">
            <v>7</v>
          </cell>
          <cell r="K28">
            <v>779142078</v>
          </cell>
          <cell r="L28">
            <v>42000000</v>
          </cell>
          <cell r="M28">
            <v>5.3905444444498352E-2</v>
          </cell>
          <cell r="N28">
            <v>18</v>
          </cell>
          <cell r="O28" t="str">
            <v>164 Phương Liệt, Thanh Xuân, Hà Nội </v>
          </cell>
        </row>
        <row r="29">
          <cell r="A29" t="str">
            <v>11-1</v>
          </cell>
          <cell r="B29" t="str">
            <v>040102/2016</v>
          </cell>
          <cell r="C29">
            <v>42373</v>
          </cell>
          <cell r="D29">
            <v>42373</v>
          </cell>
          <cell r="E29" t="str">
            <v>Cty TNHH Việt Pháp Quốc tế</v>
          </cell>
          <cell r="F29">
            <v>42374</v>
          </cell>
          <cell r="G29">
            <v>42404</v>
          </cell>
          <cell r="H29" t="str">
            <v>Bà Trần Thị Huyền
Ông Địch Xuân Huy
Ông Lê Đình Minh</v>
          </cell>
          <cell r="I29">
            <v>31</v>
          </cell>
          <cell r="J29">
            <v>3</v>
          </cell>
          <cell r="K29">
            <v>178500000</v>
          </cell>
          <cell r="L29">
            <v>27900000</v>
          </cell>
          <cell r="M29">
            <v>0.15630252100840336</v>
          </cell>
          <cell r="N29">
            <v>19</v>
          </cell>
          <cell r="O29" t="str">
            <v>Đường 26, KCN Sóng Thần 2, Huyện Dĩ An, Tỉnh Bình Dương</v>
          </cell>
        </row>
        <row r="30">
          <cell r="A30" t="str">
            <v>11-2</v>
          </cell>
          <cell r="B30" t="str">
            <v>040102/2016</v>
          </cell>
          <cell r="C30">
            <v>42373</v>
          </cell>
          <cell r="D30">
            <v>42447</v>
          </cell>
          <cell r="E30" t="str">
            <v>Cty TNHH Việt Pháp Quốc tế</v>
          </cell>
          <cell r="F30">
            <v>42422</v>
          </cell>
          <cell r="G30">
            <v>42434</v>
          </cell>
          <cell r="H30" t="str">
            <v>Bà Trần Thị Huyền
Ông Địch Xuân Huy
Ông Lê Đình Minh</v>
          </cell>
          <cell r="I30">
            <v>13</v>
          </cell>
          <cell r="J30">
            <v>3</v>
          </cell>
          <cell r="K30">
            <v>178500000</v>
          </cell>
          <cell r="L30">
            <v>11700000</v>
          </cell>
          <cell r="M30">
            <v>6.5546218487394961E-2</v>
          </cell>
          <cell r="N30">
            <v>19</v>
          </cell>
          <cell r="O30" t="str">
            <v>Đường 26, KCN Sóng Thần 2, Huyện Dĩ An, Tỉnh Bình Dương</v>
          </cell>
        </row>
        <row r="31">
          <cell r="A31" t="str">
            <v>12-1</v>
          </cell>
          <cell r="B31" t="str">
            <v>190102/2016</v>
          </cell>
          <cell r="C31">
            <v>42388</v>
          </cell>
          <cell r="D31">
            <v>42388</v>
          </cell>
          <cell r="E31" t="str">
            <v>Cty TNHH Việt Pháp Quốc tế</v>
          </cell>
          <cell r="F31">
            <v>42457</v>
          </cell>
          <cell r="G31">
            <v>42489</v>
          </cell>
          <cell r="H31" t="str">
            <v>Bà Trần Thị Huyền
Ông Địch Xuân Huy
Ông Lê Đình Minh</v>
          </cell>
          <cell r="I31">
            <v>33</v>
          </cell>
          <cell r="J31">
            <v>3</v>
          </cell>
          <cell r="K31">
            <v>479602375</v>
          </cell>
          <cell r="L31">
            <v>29700000</v>
          </cell>
          <cell r="M31">
            <v>6.1926298842869577E-2</v>
          </cell>
          <cell r="N31">
            <v>19</v>
          </cell>
          <cell r="O31" t="str">
            <v>Đường 26, KCN Sóng Thần 2, Huyện Dĩ An, Tỉnh Bình Dương</v>
          </cell>
        </row>
        <row r="32">
          <cell r="A32" t="str">
            <v>12-2</v>
          </cell>
          <cell r="B32" t="str">
            <v>190102/2016</v>
          </cell>
          <cell r="C32">
            <v>42388</v>
          </cell>
          <cell r="D32">
            <v>42506</v>
          </cell>
          <cell r="E32" t="str">
            <v>Cty TNHH Việt Pháp Quốc tế</v>
          </cell>
          <cell r="F32">
            <v>42513</v>
          </cell>
          <cell r="G32">
            <v>42539</v>
          </cell>
          <cell r="H32" t="str">
            <v>Bà Trần Thị Huyền
Ông Địch Xuân Huy
Ông Lê Đình Minh
Bà Bùi Thúy Hằng
Bà Lê Thị Dung
Bà Nguyễn Thị Tình
Ông Lê Khắc Tú
Ông Lê Văn Chung</v>
          </cell>
          <cell r="I32">
            <v>27</v>
          </cell>
          <cell r="J32">
            <v>8</v>
          </cell>
          <cell r="K32">
            <v>479602375</v>
          </cell>
          <cell r="L32">
            <v>64800000</v>
          </cell>
          <cell r="M32">
            <v>0.13511192474807907</v>
          </cell>
          <cell r="N32">
            <v>24</v>
          </cell>
          <cell r="O32" t="str">
            <v>Đường 26, KCN Sóng Thần 2, Huyện Dĩ An, Tỉnh Bình Dương</v>
          </cell>
        </row>
        <row r="33">
          <cell r="A33" t="str">
            <v>13-1</v>
          </cell>
          <cell r="B33" t="str">
            <v>160202/2016</v>
          </cell>
          <cell r="C33">
            <v>42416</v>
          </cell>
          <cell r="D33">
            <v>42416</v>
          </cell>
          <cell r="E33" t="str">
            <v>Công ty TNHH Đầu tư Thương mại &amp; Phát triển nông nghiệp Việt Nam</v>
          </cell>
          <cell r="F33">
            <v>42443</v>
          </cell>
          <cell r="G33">
            <v>42448</v>
          </cell>
          <cell r="H33" t="str">
            <v>Ông Bùi Ngọc Thụ
Ông Nguyễn Trung Đức
Ông Trần Bá Thanh</v>
          </cell>
          <cell r="I33">
            <v>6</v>
          </cell>
          <cell r="J33">
            <v>3</v>
          </cell>
          <cell r="K33">
            <v>119196000</v>
          </cell>
          <cell r="L33">
            <v>5400000</v>
          </cell>
          <cell r="M33">
            <v>4.53035336756267E-2</v>
          </cell>
          <cell r="N33">
            <v>23</v>
          </cell>
          <cell r="O33" t="str">
            <v>Quốc lộ 1A, Bình Lý, Xã Thạch Bình, Thành phố Hà Tĩnh, Tỉnh Hà Tĩnh</v>
          </cell>
        </row>
        <row r="34">
          <cell r="A34" t="str">
            <v>13-2</v>
          </cell>
          <cell r="B34" t="str">
            <v>160202/2016</v>
          </cell>
          <cell r="C34">
            <v>42416</v>
          </cell>
          <cell r="D34">
            <v>42488</v>
          </cell>
          <cell r="E34" t="str">
            <v>Công ty TNHH Đầu tư Thương mại &amp; Phát triển nông nghiệp Việt Nam</v>
          </cell>
          <cell r="F34">
            <v>42494</v>
          </cell>
          <cell r="G34">
            <v>42508</v>
          </cell>
          <cell r="H34" t="str">
            <v>Ông Bùi Ngọc Thụ
Ông Nguyễn Trung Đức
Ông Trần Bá Thanh</v>
          </cell>
          <cell r="I34">
            <v>15</v>
          </cell>
          <cell r="J34">
            <v>3</v>
          </cell>
          <cell r="K34">
            <v>119196000</v>
          </cell>
          <cell r="L34">
            <v>13500000</v>
          </cell>
          <cell r="M34">
            <v>0.11325883418906675</v>
          </cell>
          <cell r="N34">
            <v>23</v>
          </cell>
          <cell r="O34" t="str">
            <v>Quốc lộ 1A, Bình Lý, Xã Thạch Bình, Thành phố Hà Tĩnh, Tỉnh Hà Tĩnh</v>
          </cell>
        </row>
        <row r="35">
          <cell r="A35" t="str">
            <v>13-3</v>
          </cell>
          <cell r="B35" t="str">
            <v>160202/2016</v>
          </cell>
          <cell r="C35">
            <v>42416</v>
          </cell>
          <cell r="D35">
            <v>42517</v>
          </cell>
          <cell r="E35" t="str">
            <v>Công ty TNHH Đầu tư Thương mại &amp; Phát triển nông nghiệp Việt Nam</v>
          </cell>
          <cell r="F35">
            <v>42520</v>
          </cell>
          <cell r="G35">
            <v>42525</v>
          </cell>
          <cell r="H35" t="str">
            <v>Ông Bùi Ngọc Thụ
Ông Nguyễn Trung Đức
Ông Trần Bá Thanh</v>
          </cell>
          <cell r="I35">
            <v>6</v>
          </cell>
          <cell r="J35">
            <v>3</v>
          </cell>
          <cell r="K35">
            <v>119196000</v>
          </cell>
          <cell r="L35">
            <v>5400000</v>
          </cell>
          <cell r="M35">
            <v>4.53035336756267E-2</v>
          </cell>
          <cell r="N35">
            <v>23</v>
          </cell>
          <cell r="O35" t="str">
            <v>Quốc lộ 1A, Bình Lý, Xã Thạch Bình, Thành phố Hà Tĩnh, Tỉnh Hà Tĩnh</v>
          </cell>
        </row>
        <row r="36">
          <cell r="A36" t="str">
            <v>14-1</v>
          </cell>
          <cell r="B36" t="str">
            <v>160201/2016</v>
          </cell>
          <cell r="C36">
            <v>42416</v>
          </cell>
          <cell r="D36">
            <v>42415</v>
          </cell>
          <cell r="E36" t="str">
            <v>Chi cục Thú y TP Hưng Yên</v>
          </cell>
          <cell r="F36">
            <v>42417</v>
          </cell>
          <cell r="G36">
            <v>42434</v>
          </cell>
          <cell r="H36" t="str">
            <v>Ông Nguyễn Văn Hưng
Ông Nguyễn Văn Thắng
Bà Trương Thị Lắng
Bà Lê Thị Anh</v>
          </cell>
          <cell r="I36">
            <v>18</v>
          </cell>
          <cell r="J36">
            <v>4</v>
          </cell>
          <cell r="K36">
            <v>242939949</v>
          </cell>
          <cell r="L36">
            <v>21600000</v>
          </cell>
          <cell r="M36">
            <v>8.8910860848167877E-2</v>
          </cell>
          <cell r="N36">
            <v>22</v>
          </cell>
          <cell r="O36" t="str">
            <v>Đường Nguyễn Bình, phường Lam Sơn, Tp. Hưng Yên, Hưng Yên</v>
          </cell>
        </row>
        <row r="37">
          <cell r="A37" t="str">
            <v>14-2</v>
          </cell>
          <cell r="B37" t="str">
            <v>160201/2016</v>
          </cell>
          <cell r="C37">
            <v>42416</v>
          </cell>
          <cell r="D37">
            <v>42451</v>
          </cell>
          <cell r="E37" t="str">
            <v>Chi cục Thú y TP Hưng Yên</v>
          </cell>
          <cell r="F37">
            <v>42457</v>
          </cell>
          <cell r="G37">
            <v>42476</v>
          </cell>
          <cell r="H37" t="str">
            <v>Ông Nguyễn Văn Hưng
Ông Nguyễn Văn Thắng
Bà Trương Thị Lắng
Bà Lê Thị Anh</v>
          </cell>
          <cell r="I37">
            <v>20</v>
          </cell>
          <cell r="J37">
            <v>4</v>
          </cell>
          <cell r="K37">
            <v>242939949</v>
          </cell>
          <cell r="L37">
            <v>24000000</v>
          </cell>
          <cell r="M37">
            <v>9.878984538685319E-2</v>
          </cell>
          <cell r="N37">
            <v>22</v>
          </cell>
          <cell r="O37" t="str">
            <v>Đường Nguyễn Bình, phường Lam Sơn, Tp. Hưng Yên, Hưng Yên</v>
          </cell>
        </row>
        <row r="38">
          <cell r="A38" t="str">
            <v>15-1</v>
          </cell>
          <cell r="B38" t="str">
            <v>190103/2016</v>
          </cell>
          <cell r="C38">
            <v>42388</v>
          </cell>
          <cell r="D38">
            <v>42388</v>
          </cell>
          <cell r="E38" t="str">
            <v>Cty TNHH Jafpa Comfeed</v>
          </cell>
          <cell r="F38">
            <v>42394</v>
          </cell>
          <cell r="G38">
            <v>42399</v>
          </cell>
          <cell r="H38" t="str">
            <v>Bà Nguyễn Thị Thu
Bà Xa Thị Quế
Bà Phạm Thị Thúy
Bà Nguyễn Thị Ly
Bà Nguyễn Thị Vân</v>
          </cell>
          <cell r="I38">
            <v>6</v>
          </cell>
          <cell r="J38">
            <v>5</v>
          </cell>
          <cell r="K38">
            <v>157201046</v>
          </cell>
          <cell r="L38">
            <v>9000000</v>
          </cell>
          <cell r="M38">
            <v>5.7251527448487841E-2</v>
          </cell>
          <cell r="N38">
            <v>26</v>
          </cell>
          <cell r="O38" t="str">
            <v>Thị trấn Hương Canh, H. Bình Xuyên,Vĩnh Phúc</v>
          </cell>
        </row>
        <row r="39">
          <cell r="A39" t="str">
            <v>15-2</v>
          </cell>
          <cell r="B39" t="str">
            <v>190103/2016</v>
          </cell>
          <cell r="C39">
            <v>42388</v>
          </cell>
          <cell r="D39">
            <v>42426</v>
          </cell>
          <cell r="E39" t="str">
            <v>Cty TNHH Jafpa Comfeed</v>
          </cell>
          <cell r="F39">
            <v>42430</v>
          </cell>
          <cell r="G39">
            <v>42441</v>
          </cell>
          <cell r="H39" t="str">
            <v>Bà Nguyễn Thị Thu
Bà Xa Thị Quế
Bà Phạm Thị Thúy
Bà Nguyễn Thị Ly
Bà Nguyễn Thị Vân</v>
          </cell>
          <cell r="I39">
            <v>12</v>
          </cell>
          <cell r="J39">
            <v>5</v>
          </cell>
          <cell r="K39">
            <v>157201046</v>
          </cell>
          <cell r="L39">
            <v>18000000</v>
          </cell>
          <cell r="M39">
            <v>0.11450305489697568</v>
          </cell>
          <cell r="N39">
            <v>26</v>
          </cell>
          <cell r="O39" t="str">
            <v>Thị trấn Hương Canh, H. Bình Xuyên,Vĩnh Phúc</v>
          </cell>
        </row>
        <row r="40">
          <cell r="A40" t="str">
            <v>15-3</v>
          </cell>
          <cell r="B40" t="str">
            <v>190103/2016</v>
          </cell>
          <cell r="C40">
            <v>42388</v>
          </cell>
          <cell r="D40">
            <v>42460</v>
          </cell>
          <cell r="E40" t="str">
            <v>Cty TNHH Jafpa Comfeed</v>
          </cell>
          <cell r="F40">
            <v>42464</v>
          </cell>
          <cell r="G40">
            <v>42469</v>
          </cell>
          <cell r="H40" t="str">
            <v>Bà Nguyễn Thị Thu
Bà Xa Thị Quế
Bà Phạm Thị Thúy
Bà Nguyễn Thị Ly
Bà Nguyễn Thị Vân</v>
          </cell>
          <cell r="I40">
            <v>6</v>
          </cell>
          <cell r="J40">
            <v>5</v>
          </cell>
          <cell r="K40">
            <v>157201046</v>
          </cell>
          <cell r="L40">
            <v>9000000</v>
          </cell>
          <cell r="M40">
            <v>5.7251527448487841E-2</v>
          </cell>
          <cell r="N40">
            <v>26</v>
          </cell>
          <cell r="O40" t="str">
            <v>Thị trấn Hương Canh, H. Bình Xuyên,Vĩnh Phúc</v>
          </cell>
        </row>
        <row r="41">
          <cell r="A41" t="str">
            <v>16-1</v>
          </cell>
          <cell r="B41" t="str">
            <v>190101/2016</v>
          </cell>
          <cell r="C41">
            <v>42388</v>
          </cell>
          <cell r="D41">
            <v>42471</v>
          </cell>
          <cell r="E41" t="str">
            <v>Chi cục Thú y TP Hồ Chí Minh</v>
          </cell>
          <cell r="F41">
            <v>42476</v>
          </cell>
          <cell r="G41">
            <v>42489</v>
          </cell>
          <cell r="H41" t="str">
            <v>Ông Bùi Ngọc Thụ
Ông Nguyễn Trung Đức
Ông Trần Bá Thanh</v>
          </cell>
          <cell r="I41">
            <v>14</v>
          </cell>
          <cell r="J41">
            <v>3</v>
          </cell>
          <cell r="K41">
            <v>298916643</v>
          </cell>
          <cell r="L41">
            <v>18900000</v>
          </cell>
          <cell r="M41">
            <v>6.3228329511247724E-2</v>
          </cell>
          <cell r="N41">
            <v>25</v>
          </cell>
          <cell r="O41" t="str">
            <v>151 Lý Thường Kiệt, Phường 7, Quận 11, Thành phố Hồ Chí Minh</v>
          </cell>
        </row>
        <row r="42">
          <cell r="A42" t="str">
            <v>16-2</v>
          </cell>
          <cell r="B42" t="str">
            <v>190101/2016</v>
          </cell>
          <cell r="C42">
            <v>42388</v>
          </cell>
          <cell r="D42">
            <v>42523</v>
          </cell>
          <cell r="E42" t="str">
            <v>Chi cục Thú y TP Hồ Chí Minh</v>
          </cell>
          <cell r="F42">
            <v>42528</v>
          </cell>
          <cell r="G42">
            <v>42559</v>
          </cell>
          <cell r="H42" t="str">
            <v>Ông Bùi Ngọc Thụ
Ông Nguyễn Trung Đức
Ông Trần Bá Thanh</v>
          </cell>
          <cell r="I42">
            <v>32</v>
          </cell>
          <cell r="J42">
            <v>3</v>
          </cell>
          <cell r="K42">
            <v>298916643</v>
          </cell>
          <cell r="L42">
            <v>43200000</v>
          </cell>
          <cell r="M42">
            <v>0.14452189602570908</v>
          </cell>
          <cell r="N42">
            <v>25</v>
          </cell>
          <cell r="O42" t="str">
            <v>151 Lý Thường Kiệt, Phường 7, Quận 11, Thành phố Hồ Chí Minh</v>
          </cell>
        </row>
        <row r="43">
          <cell r="A43" t="str">
            <v>17-1</v>
          </cell>
          <cell r="B43" t="str">
            <v>250201/2016</v>
          </cell>
          <cell r="C43">
            <v>42425</v>
          </cell>
          <cell r="D43">
            <v>42425</v>
          </cell>
          <cell r="E43" t="str">
            <v>Chi cục Thú y tỉnh Hà Tĩnh</v>
          </cell>
          <cell r="F43">
            <v>42429</v>
          </cell>
          <cell r="G43">
            <v>42441</v>
          </cell>
          <cell r="H43" t="str">
            <v>Ông Nguyễn Quang Mười
Ông Nguyễn Dương Dũng
Ông Hoàng Văn Thiệu
Ông Lê Văn Khánh</v>
          </cell>
          <cell r="I43">
            <v>13</v>
          </cell>
          <cell r="J43">
            <v>4</v>
          </cell>
          <cell r="K43">
            <v>692144250</v>
          </cell>
          <cell r="L43">
            <v>15600000</v>
          </cell>
          <cell r="M43">
            <v>2.2538654333977347E-2</v>
          </cell>
          <cell r="N43">
            <v>27</v>
          </cell>
          <cell r="O43" t="str">
            <v>140 Trần Phú, Tp. Hà Tĩnh, Hà Tĩnh</v>
          </cell>
        </row>
        <row r="44">
          <cell r="A44" t="str">
            <v>17-2</v>
          </cell>
          <cell r="B44" t="str">
            <v>250201/2016</v>
          </cell>
          <cell r="C44">
            <v>42425</v>
          </cell>
          <cell r="D44">
            <v>42476</v>
          </cell>
          <cell r="E44" t="str">
            <v>Chi cục Thú y tỉnh Hà Tĩnh</v>
          </cell>
          <cell r="F44">
            <v>42479</v>
          </cell>
          <cell r="G44">
            <v>42489</v>
          </cell>
          <cell r="H44" t="str">
            <v>Ông Nguyễn Quang Mười
Ông Nguyễn Dương Dũng
Ông Hoàng Văn Thiệu
Ông Lê Văn Khánh</v>
          </cell>
          <cell r="I44">
            <v>11</v>
          </cell>
          <cell r="J44">
            <v>4</v>
          </cell>
          <cell r="K44">
            <v>692144250</v>
          </cell>
          <cell r="L44">
            <v>13200000</v>
          </cell>
          <cell r="M44">
            <v>1.9071169051826986E-2</v>
          </cell>
          <cell r="N44">
            <v>27</v>
          </cell>
          <cell r="O44" t="str">
            <v>140 Trần Phú, Tp. Hà Tĩnh, Hà Tĩnh</v>
          </cell>
        </row>
        <row r="45">
          <cell r="A45" t="str">
            <v>17-3</v>
          </cell>
          <cell r="B45" t="str">
            <v>250201/2016</v>
          </cell>
          <cell r="C45">
            <v>42425</v>
          </cell>
          <cell r="D45">
            <v>42522</v>
          </cell>
          <cell r="E45" t="str">
            <v>Chi cục Thú y tỉnh Hà Tĩnh</v>
          </cell>
          <cell r="F45">
            <v>42528</v>
          </cell>
          <cell r="G45">
            <v>42546</v>
          </cell>
          <cell r="H45" t="str">
            <v>Ông Nguyễn Quang Mười
Ông Nguyễn Dương Dũng
Ông Hoàng Văn Thiệu
Ông Lê Văn Khánh</v>
          </cell>
          <cell r="I45">
            <v>19</v>
          </cell>
          <cell r="J45">
            <v>4</v>
          </cell>
          <cell r="K45">
            <v>692144250</v>
          </cell>
          <cell r="L45">
            <v>22800000</v>
          </cell>
          <cell r="M45">
            <v>3.2941110180428432E-2</v>
          </cell>
          <cell r="N45">
            <v>27</v>
          </cell>
          <cell r="O45" t="str">
            <v>140 Trần Phú, Tp. Hà Tĩnh, Hà Tĩnh</v>
          </cell>
        </row>
        <row r="46">
          <cell r="A46" t="str">
            <v>17-4</v>
          </cell>
          <cell r="B46" t="str">
            <v>250201/2016</v>
          </cell>
          <cell r="C46">
            <v>42425</v>
          </cell>
          <cell r="D46">
            <v>42546</v>
          </cell>
          <cell r="E46" t="str">
            <v>Chi cục Thú y tỉnh Hà Tĩnh</v>
          </cell>
          <cell r="F46">
            <v>42570</v>
          </cell>
          <cell r="G46">
            <v>42588</v>
          </cell>
          <cell r="H46" t="str">
            <v>Ông Nguyễn Quang Mười
Ông Nguyễn Dương Dũng
Ông Hoàng Văn Thiệu
Ông Lê Văn Khánh</v>
          </cell>
          <cell r="I46">
            <v>19</v>
          </cell>
          <cell r="J46">
            <v>4</v>
          </cell>
          <cell r="K46">
            <v>692144250</v>
          </cell>
          <cell r="L46">
            <v>22800000</v>
          </cell>
          <cell r="M46">
            <v>3.2941110180428432E-2</v>
          </cell>
          <cell r="N46">
            <v>27</v>
          </cell>
          <cell r="O46" t="str">
            <v>140 Trần Phú, Tp. Hà Tĩnh, Hà Tĩnh</v>
          </cell>
        </row>
        <row r="47">
          <cell r="A47" t="str">
            <v>17-5</v>
          </cell>
          <cell r="B47" t="str">
            <v>250201/2016</v>
          </cell>
          <cell r="C47">
            <v>42425</v>
          </cell>
          <cell r="D47">
            <v>42588</v>
          </cell>
          <cell r="E47" t="str">
            <v>Chi cục Thú y tỉnh Hà Tĩnh</v>
          </cell>
          <cell r="F47">
            <v>42605</v>
          </cell>
          <cell r="G47">
            <v>42613</v>
          </cell>
          <cell r="H47" t="str">
            <v>Ông Nguyễn Quang Mười
Ông Nguyễn Dương Dũng
Ông Hoàng Văn Thiệu
Ông Lê Văn Khánh</v>
          </cell>
          <cell r="I47">
            <v>9</v>
          </cell>
          <cell r="J47">
            <v>4</v>
          </cell>
          <cell r="K47">
            <v>692144250</v>
          </cell>
          <cell r="L47">
            <v>10800000</v>
          </cell>
          <cell r="M47">
            <v>1.5603683769676625E-2</v>
          </cell>
          <cell r="N47">
            <v>27</v>
          </cell>
          <cell r="O47" t="str">
            <v>140 Trần Phú, Tp. Hà Tĩnh, Hà Tĩnh</v>
          </cell>
        </row>
        <row r="48">
          <cell r="A48" t="str">
            <v>17-6</v>
          </cell>
          <cell r="B48" t="str">
            <v>250201/2016</v>
          </cell>
          <cell r="C48">
            <v>42425</v>
          </cell>
          <cell r="D48">
            <v>42613</v>
          </cell>
          <cell r="E48" t="str">
            <v>Chi cục Thú y tỉnh Hà Tĩnh</v>
          </cell>
          <cell r="F48">
            <v>42618</v>
          </cell>
          <cell r="G48">
            <v>42630</v>
          </cell>
          <cell r="H48" t="str">
            <v>Ông Nguyễn Quang Mười
Ông Nguyễn Dương Dũng
Ông Hoàng Văn Thiệu
Ông Lê Văn Khánh</v>
          </cell>
          <cell r="I48">
            <v>13</v>
          </cell>
          <cell r="J48">
            <v>4</v>
          </cell>
          <cell r="K48">
            <v>692144250</v>
          </cell>
          <cell r="L48">
            <v>15600000</v>
          </cell>
          <cell r="M48">
            <v>2.2538654333977347E-2</v>
          </cell>
          <cell r="N48">
            <v>27</v>
          </cell>
          <cell r="O48" t="str">
            <v>140 Trần Phú, Tp. Hà Tĩnh, Hà Tĩnh</v>
          </cell>
        </row>
        <row r="49">
          <cell r="A49" t="str">
            <v>18-1</v>
          </cell>
          <cell r="B49" t="str">
            <v>150501/2016</v>
          </cell>
          <cell r="C49">
            <v>42505</v>
          </cell>
          <cell r="D49">
            <v>42505</v>
          </cell>
          <cell r="E49" t="str">
            <v>Chi cục Thú y Hà Nam</v>
          </cell>
          <cell r="F49">
            <v>42506</v>
          </cell>
          <cell r="G49">
            <v>42511</v>
          </cell>
          <cell r="H49" t="str">
            <v>Bà Trần Thị Huyền
Ông Địch Xuân Huy
Ông Lê Đình Minh
Bà Bùi Thúy Hằng
Bà Lê Thị Dung
Bà Nguyễn Thị Tình
Ông Lê Khắc Tú
Ông Lê Văn Chung</v>
          </cell>
          <cell r="I49">
            <v>6</v>
          </cell>
          <cell r="J49">
            <v>8</v>
          </cell>
          <cell r="K49">
            <v>667520000</v>
          </cell>
          <cell r="L49">
            <v>14400000</v>
          </cell>
          <cell r="M49">
            <v>2.1572387344199424E-2</v>
          </cell>
          <cell r="N49">
            <v>28</v>
          </cell>
          <cell r="O49" t="str">
            <v>Nhà B sở Nông nghiệp và Phát triển nông thôn, Lý thường kiệt Phường Lê Hồng Phong Thị Xã Phủ Lý, Hà Nam</v>
          </cell>
        </row>
        <row r="50">
          <cell r="A50" t="str">
            <v>18-2</v>
          </cell>
          <cell r="B50" t="str">
            <v>150501/2016</v>
          </cell>
          <cell r="C50">
            <v>42505</v>
          </cell>
          <cell r="D50">
            <v>42511</v>
          </cell>
          <cell r="E50" t="str">
            <v>Chi cục Thú y Hà Nam</v>
          </cell>
          <cell r="F50">
            <v>42541</v>
          </cell>
          <cell r="G50">
            <v>42560</v>
          </cell>
          <cell r="H50" t="str">
            <v>Bà Trần Thị Huyền
Ông Địch Xuân Huy
Ông Lê Đình Minh
Bà Bùi Thúy Hằng
Bà Lê Thị Dung
Bà Nguyễn Thị Tình
Ông Lê Khắc Tú
Ông Lê Văn Chung</v>
          </cell>
          <cell r="I50">
            <v>20</v>
          </cell>
          <cell r="J50">
            <v>8</v>
          </cell>
          <cell r="K50">
            <v>667520000</v>
          </cell>
          <cell r="L50">
            <v>48000000</v>
          </cell>
          <cell r="M50">
            <v>7.1907957813998086E-2</v>
          </cell>
          <cell r="N50">
            <v>28</v>
          </cell>
          <cell r="O50" t="str">
            <v>Nhà B sở Nông nghiệp và Phát triển nông thôn, Lý thường kiệt Phường Lê Hồng Phong Thị Xã Phủ Lý, Hà Nam</v>
          </cell>
        </row>
        <row r="51">
          <cell r="A51" t="str">
            <v>18-3</v>
          </cell>
          <cell r="B51" t="str">
            <v>150501/2016</v>
          </cell>
          <cell r="C51">
            <v>42505</v>
          </cell>
          <cell r="D51">
            <v>42560</v>
          </cell>
          <cell r="E51" t="str">
            <v>Chi cục Thú y Hà Nam</v>
          </cell>
          <cell r="F51">
            <v>42569</v>
          </cell>
          <cell r="G51">
            <v>42588</v>
          </cell>
          <cell r="H51" t="str">
            <v>Bà Trần Thị Huyền
Ông Địch Xuân Huy
Ông Lê Đình Minh
Bà Bùi Thúy Hằng
Bà Lê Thị Dung
Bà Nguyễn Thị Tình
Ông Lê Khắc Tú
Ông Lê Văn Chung</v>
          </cell>
          <cell r="I51">
            <v>20</v>
          </cell>
          <cell r="J51">
            <v>8</v>
          </cell>
          <cell r="K51">
            <v>667520000</v>
          </cell>
          <cell r="L51">
            <v>48000000</v>
          </cell>
          <cell r="M51">
            <v>7.1907957813998086E-2</v>
          </cell>
          <cell r="N51">
            <v>28</v>
          </cell>
          <cell r="O51" t="str">
            <v>Nhà B sở Nông nghiệp và Phát triển nông thôn, Lý thường kiệt Phường Lê Hồng Phong Thị Xã Phủ Lý, Hà Nam</v>
          </cell>
        </row>
        <row r="52">
          <cell r="A52" t="str">
            <v>18-4</v>
          </cell>
          <cell r="B52" t="str">
            <v>150501/2016</v>
          </cell>
          <cell r="C52">
            <v>42505</v>
          </cell>
          <cell r="D52">
            <v>42613</v>
          </cell>
          <cell r="E52" t="str">
            <v>Chi cục Thú y Hà Nam</v>
          </cell>
          <cell r="F52">
            <v>42618</v>
          </cell>
          <cell r="G52">
            <v>42637</v>
          </cell>
          <cell r="H52" t="str">
            <v>Bà Trần Thị Huyền
Ông Địch Xuân Huy
Ông Lê Đình Minh
Bà Bùi Thúy Hằng
Bà Lê Thị Dung
Bà Nguyễn Thị Tình
Ông Lê Khắc Tú
Ông Lê Văn Chung</v>
          </cell>
          <cell r="I52">
            <v>20</v>
          </cell>
          <cell r="J52">
            <v>8</v>
          </cell>
          <cell r="K52">
            <v>667520000</v>
          </cell>
          <cell r="L52">
            <v>48000000</v>
          </cell>
          <cell r="M52">
            <v>7.1907957813998086E-2</v>
          </cell>
          <cell r="N52">
            <v>28</v>
          </cell>
          <cell r="O52" t="str">
            <v>Nhà B sở Nông nghiệp và Phát triển nông thôn, Lý thường kiệt Phường Lê Hồng Phong Thị Xã Phủ Lý, Hà Nam</v>
          </cell>
        </row>
        <row r="53">
          <cell r="A53" t="str">
            <v>19-1</v>
          </cell>
          <cell r="B53" t="str">
            <v>100301/2016</v>
          </cell>
          <cell r="C53">
            <v>42439</v>
          </cell>
          <cell r="D53">
            <v>42439</v>
          </cell>
          <cell r="E53" t="str">
            <v>Chi cục chăn nuôi và Thú y Tiền Giang</v>
          </cell>
          <cell r="F53">
            <v>42464</v>
          </cell>
          <cell r="G53">
            <v>42476</v>
          </cell>
          <cell r="H53" t="str">
            <v>Ông Nguyễn Quang Mười
Ông Nguyễn Dương Dũng
Ông Hoàng Văn Thiệu
Ông Lê Văn Khánh</v>
          </cell>
          <cell r="I53">
            <v>13</v>
          </cell>
          <cell r="J53">
            <v>4</v>
          </cell>
          <cell r="K53">
            <v>206506580</v>
          </cell>
          <cell r="L53">
            <v>15600000</v>
          </cell>
          <cell r="M53">
            <v>7.55423870755111E-2</v>
          </cell>
          <cell r="N53">
            <v>29</v>
          </cell>
          <cell r="O53" t="str">
            <v>133 Lý Thường Kiệt, Phường 5, Thành phố Mỹ Tho, Tỉnh Tiền Giang</v>
          </cell>
        </row>
        <row r="54">
          <cell r="A54" t="str">
            <v>19-2</v>
          </cell>
          <cell r="B54" t="str">
            <v>100301/2016</v>
          </cell>
          <cell r="C54">
            <v>42439</v>
          </cell>
          <cell r="D54">
            <v>42476</v>
          </cell>
          <cell r="E54" t="str">
            <v>Chi cục chăn nuôi và Thú y Tiền Giang</v>
          </cell>
          <cell r="F54">
            <v>42513</v>
          </cell>
          <cell r="G54">
            <v>42524</v>
          </cell>
          <cell r="H54" t="str">
            <v>Ông Nguyễn Quang Mười
Ông Nguyễn Dương Dũng
Ông Hoàng Văn Thiệu
Ông Lê Văn Khánh</v>
          </cell>
          <cell r="I54">
            <v>12</v>
          </cell>
          <cell r="J54">
            <v>4</v>
          </cell>
          <cell r="K54">
            <v>206506580</v>
          </cell>
          <cell r="L54">
            <v>14400000</v>
          </cell>
          <cell r="M54">
            <v>6.9731434223548716E-2</v>
          </cell>
          <cell r="N54">
            <v>29</v>
          </cell>
          <cell r="O54" t="str">
            <v>133 Lý Thường Kiệt, Phường 5, Thành phố Mỹ Tho, Tỉnh Tiền Giang</v>
          </cell>
        </row>
        <row r="55">
          <cell r="A55" t="str">
            <v>19-3</v>
          </cell>
          <cell r="B55" t="str">
            <v>100301/2016</v>
          </cell>
          <cell r="C55">
            <v>42439</v>
          </cell>
          <cell r="D55">
            <v>42586</v>
          </cell>
          <cell r="E55" t="str">
            <v>Chi cục chăn nuôi và Thú y Tiền Giang</v>
          </cell>
          <cell r="F55">
            <v>42591</v>
          </cell>
          <cell r="G55">
            <v>42602</v>
          </cell>
          <cell r="H55" t="str">
            <v>Ông Nguyễn Quang Mười
Ông Nguyễn Dương Dũng
Ông Hoàng Văn Thiệu
Ông Lê Văn Khánh</v>
          </cell>
          <cell r="I55">
            <v>12</v>
          </cell>
          <cell r="J55">
            <v>4</v>
          </cell>
          <cell r="K55">
            <v>206506580</v>
          </cell>
          <cell r="L55">
            <v>14400000</v>
          </cell>
          <cell r="M55">
            <v>6.9731434223548716E-2</v>
          </cell>
          <cell r="N55">
            <v>29</v>
          </cell>
          <cell r="O55" t="str">
            <v>133 Lý Thường Kiệt, Phường 5, Thành phố Mỹ Tho, Tỉnh Tiền Giang</v>
          </cell>
        </row>
        <row r="56">
          <cell r="A56" t="str">
            <v>19-4</v>
          </cell>
          <cell r="B56" t="str">
            <v>100301/2016</v>
          </cell>
          <cell r="C56">
            <v>42439</v>
          </cell>
          <cell r="D56">
            <v>42641</v>
          </cell>
          <cell r="E56" t="str">
            <v>Chi cục chăn nuôi và Thú y Tiền Giang</v>
          </cell>
          <cell r="F56">
            <v>42646</v>
          </cell>
          <cell r="G56">
            <v>42672</v>
          </cell>
          <cell r="H56" t="str">
            <v>Ông Nguyễn Quang Mười
Ông Nguyễn Dương Dũng
Ông Hoàng Văn Thiệu
Ông Lê Văn Khánh</v>
          </cell>
          <cell r="I56">
            <v>27</v>
          </cell>
          <cell r="J56">
            <v>4</v>
          </cell>
          <cell r="K56">
            <v>206506580</v>
          </cell>
          <cell r="L56">
            <v>32400000</v>
          </cell>
          <cell r="M56">
            <v>0.1568957270029846</v>
          </cell>
          <cell r="N56">
            <v>29</v>
          </cell>
          <cell r="O56" t="str">
            <v>133 Lý Thường Kiệt, Phường 5, Thành phố Mỹ Tho, Tỉnh Tiền Giang</v>
          </cell>
        </row>
        <row r="57">
          <cell r="A57" t="str">
            <v>20-1</v>
          </cell>
          <cell r="B57" t="str">
            <v>120101/2016</v>
          </cell>
          <cell r="C57">
            <v>42381</v>
          </cell>
          <cell r="D57">
            <v>42464</v>
          </cell>
          <cell r="E57" t="str">
            <v>Chi cục chăn nuôi và Thú y Tuyên Quang</v>
          </cell>
          <cell r="F57">
            <v>42471</v>
          </cell>
          <cell r="G57">
            <v>42476</v>
          </cell>
          <cell r="H57" t="str">
            <v>Bà Nguyễn Thị Thu
Bà Xa Thị Quế
Bà Phạm Thị Thúy
Bà Nguyễn Thị Ly
Bà Nguyễn Thị Vân</v>
          </cell>
          <cell r="I57">
            <v>6</v>
          </cell>
          <cell r="J57">
            <v>5</v>
          </cell>
          <cell r="K57">
            <v>774046097</v>
          </cell>
          <cell r="L57">
            <v>9000000</v>
          </cell>
          <cell r="M57">
            <v>1.1627214496503042E-2</v>
          </cell>
          <cell r="N57">
            <v>32</v>
          </cell>
          <cell r="O57" t="str">
            <v>Số 108, đường Nguyễn Văn Cừ, Phường Minh Xuân, Thành Phố Tuyên Quang</v>
          </cell>
        </row>
        <row r="58">
          <cell r="A58" t="str">
            <v>20-2</v>
          </cell>
          <cell r="B58" t="str">
            <v>120101/2016</v>
          </cell>
          <cell r="C58">
            <v>42381</v>
          </cell>
          <cell r="D58">
            <v>42476</v>
          </cell>
          <cell r="E58" t="str">
            <v>Chi cục chăn nuôi và Thú y Tuyên Quang</v>
          </cell>
          <cell r="F58">
            <v>42494</v>
          </cell>
          <cell r="G58">
            <v>42504</v>
          </cell>
          <cell r="H58" t="str">
            <v>Bà Nguyễn Thị Thu
Bà Xa Thị Quế
Bà Phạm Thị Thúy
Bà Nguyễn Thị Ly
Bà Nguyễn Thị Vân
Ông Nguyễn Văn Hưng
Ông Nguyễn Văn Thắng
Bà Trương Thị Lắng
Bà Lê Thị Anh</v>
          </cell>
          <cell r="I58">
            <v>11</v>
          </cell>
          <cell r="J58">
            <v>9</v>
          </cell>
          <cell r="K58">
            <v>774046097</v>
          </cell>
          <cell r="L58">
            <v>29700000</v>
          </cell>
          <cell r="M58">
            <v>3.8369807838460036E-2</v>
          </cell>
          <cell r="N58">
            <v>32</v>
          </cell>
          <cell r="O58" t="str">
            <v>Số 108, đường Nguyễn Văn Cừ, Phường Minh Xuân, Thành Phố Tuyên Quang</v>
          </cell>
        </row>
        <row r="59">
          <cell r="A59" t="str">
            <v>20-3</v>
          </cell>
          <cell r="B59" t="str">
            <v>120101/2016</v>
          </cell>
          <cell r="C59">
            <v>42381</v>
          </cell>
          <cell r="D59">
            <v>42504</v>
          </cell>
          <cell r="E59" t="str">
            <v>Chi cục chăn nuôi và Thú y Tuyên Quang</v>
          </cell>
          <cell r="F59">
            <v>42528</v>
          </cell>
          <cell r="G59">
            <v>42545</v>
          </cell>
          <cell r="H59" t="str">
            <v>Bà Nguyễn Thị Thu
Bà Xa Thị Quế
Bà Phạm Thị Thúy
Bà Nguyễn Thị Ly
Bà Nguyễn Thị Vân
Ông Nguyễn Văn Hưng
Ông Nguyễn Văn Thắng
Bà Trương Thị Lắng
Bà Lê Thị Anh</v>
          </cell>
          <cell r="I59">
            <v>18</v>
          </cell>
          <cell r="J59">
            <v>9</v>
          </cell>
          <cell r="K59">
            <v>774046097</v>
          </cell>
          <cell r="L59">
            <v>48600000</v>
          </cell>
          <cell r="M59">
            <v>6.2786958281116426E-2</v>
          </cell>
          <cell r="N59">
            <v>32</v>
          </cell>
          <cell r="O59" t="str">
            <v>Số 108, đường Nguyễn Văn Cừ, Phường Minh Xuân, Thành Phố Tuyên Quang</v>
          </cell>
        </row>
        <row r="60">
          <cell r="A60" t="str">
            <v>20-4</v>
          </cell>
          <cell r="B60" t="str">
            <v>120101/2016</v>
          </cell>
          <cell r="C60">
            <v>42381</v>
          </cell>
          <cell r="D60">
            <v>42545</v>
          </cell>
          <cell r="E60" t="str">
            <v>Chi cục chăn nuôi và Thú y Tuyên Quang</v>
          </cell>
          <cell r="F60">
            <v>42569</v>
          </cell>
          <cell r="G60">
            <v>42587</v>
          </cell>
          <cell r="H60" t="str">
            <v>Bà Nguyễn Thị Thu
Bà Xa Thị Quế
Bà Phạm Thị Thúy
Bà Nguyễn Thị Ly
Bà Nguyễn Thị Vân
Ông Nguyễn Văn Hưng
Ông Nguyễn Văn Thắng
Bà Trương Thị Lắng
Bà Lê Thị Anh</v>
          </cell>
          <cell r="I60">
            <v>19</v>
          </cell>
          <cell r="J60">
            <v>9</v>
          </cell>
          <cell r="K60">
            <v>774046097</v>
          </cell>
          <cell r="L60">
            <v>51300000</v>
          </cell>
          <cell r="M60">
            <v>6.6275122630067337E-2</v>
          </cell>
          <cell r="N60">
            <v>32</v>
          </cell>
          <cell r="O60" t="str">
            <v>Số 108, đường Nguyễn Văn Cừ, Phường Minh Xuân, Thành Phố Tuyên Quang</v>
          </cell>
        </row>
        <row r="61">
          <cell r="A61" t="str">
            <v>20-5</v>
          </cell>
          <cell r="B61" t="str">
            <v>120101/2016</v>
          </cell>
          <cell r="C61">
            <v>42381</v>
          </cell>
          <cell r="D61">
            <v>42587</v>
          </cell>
          <cell r="E61" t="str">
            <v>Chi cục chăn nuôi và Thú y Tuyên Quang</v>
          </cell>
          <cell r="F61">
            <v>42646</v>
          </cell>
          <cell r="G61">
            <v>42672</v>
          </cell>
          <cell r="H61" t="str">
            <v>Bà Nguyễn Thị Thu
Bà Xa Thị Quế
Bà Phạm Thị Thúy
Bà Nguyễn Thị Ly
Bà Nguyễn Thị Vân
Ông Nguyễn Văn Hưng
Ông Nguyễn Văn Thắng
Bà Trương Thị Lắng
Bà Lê Thị Anh</v>
          </cell>
          <cell r="I61">
            <v>27</v>
          </cell>
          <cell r="J61">
            <v>9</v>
          </cell>
          <cell r="K61">
            <v>774046097</v>
          </cell>
          <cell r="L61">
            <v>72900000</v>
          </cell>
          <cell r="M61">
            <v>9.4180437421674645E-2</v>
          </cell>
          <cell r="N61">
            <v>32</v>
          </cell>
          <cell r="O61" t="str">
            <v>Số 108, đường Nguyễn Văn Cừ, Phường Minh Xuân, Thành Phố Tuyên Quang</v>
          </cell>
        </row>
        <row r="62">
          <cell r="A62" t="str">
            <v>20-6</v>
          </cell>
          <cell r="B62" t="str">
            <v>120101/2016</v>
          </cell>
          <cell r="C62">
            <v>42381</v>
          </cell>
          <cell r="D62">
            <v>42672</v>
          </cell>
          <cell r="E62" t="str">
            <v>Chi cục chăn nuôi và Thú y Tuyên Quang</v>
          </cell>
          <cell r="F62">
            <v>42702</v>
          </cell>
          <cell r="G62">
            <v>42721</v>
          </cell>
          <cell r="H62" t="str">
            <v>Bà Nguyễn Thị Thu
Bà Xa Thị Quế
Bà Phạm Thị Thúy
Bà Nguyễn Thị Ly
Bà Nguyễn Thị Vân
Ông Nguyễn Văn Hưng
Ông Nguyễn Văn Thắng
Bà Trương Thị Lắng
Bà Lê Thị Anh</v>
          </cell>
          <cell r="I62">
            <v>20</v>
          </cell>
          <cell r="J62">
            <v>9</v>
          </cell>
          <cell r="K62">
            <v>774046097</v>
          </cell>
          <cell r="L62">
            <v>54000000</v>
          </cell>
          <cell r="M62">
            <v>6.9763286979018249E-2</v>
          </cell>
          <cell r="N62">
            <v>32</v>
          </cell>
          <cell r="O62" t="str">
            <v>Số 108, đường Nguyễn Văn Cừ, Phường Minh Xuân, Thành Phố Tuyên Quang</v>
          </cell>
        </row>
      </sheetData>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4"/>
  <sheetViews>
    <sheetView tabSelected="1" workbookViewId="0">
      <selection activeCell="C19" sqref="C19:C23"/>
    </sheetView>
  </sheetViews>
  <sheetFormatPr defaultRowHeight="15" x14ac:dyDescent="0.25"/>
  <cols>
    <col min="2" max="2" width="28.7109375" customWidth="1"/>
  </cols>
  <sheetData>
    <row r="1" spans="1:32" ht="18.75" x14ac:dyDescent="0.3">
      <c r="A1" s="1"/>
      <c r="B1" s="2"/>
      <c r="C1" s="3"/>
      <c r="D1" s="3"/>
      <c r="E1" s="4" t="s">
        <v>0</v>
      </c>
      <c r="F1" s="4"/>
      <c r="G1" s="4"/>
      <c r="H1" s="4"/>
      <c r="I1" s="4"/>
      <c r="J1" s="4"/>
      <c r="K1" s="4"/>
      <c r="L1" s="4" t="s">
        <v>0</v>
      </c>
      <c r="M1" s="4"/>
      <c r="N1" s="4"/>
      <c r="O1" s="4"/>
      <c r="P1" s="4"/>
      <c r="Q1" s="4"/>
      <c r="R1" s="4"/>
      <c r="S1" s="4" t="s">
        <v>0</v>
      </c>
      <c r="T1" s="4"/>
      <c r="U1" s="4"/>
      <c r="V1" s="4"/>
      <c r="W1" s="4"/>
      <c r="X1" s="4"/>
      <c r="Y1" s="4"/>
      <c r="Z1" s="4" t="s">
        <v>0</v>
      </c>
      <c r="AA1" s="4"/>
      <c r="AB1" s="4"/>
      <c r="AC1" s="4"/>
      <c r="AD1" s="4"/>
      <c r="AE1" s="4"/>
      <c r="AF1" s="4"/>
    </row>
    <row r="2" spans="1:32" ht="15.75" x14ac:dyDescent="0.25">
      <c r="A2" s="1"/>
      <c r="B2" s="2"/>
      <c r="C2" s="3"/>
      <c r="D2" s="3"/>
      <c r="E2" s="5" t="s">
        <v>1</v>
      </c>
      <c r="F2" s="6">
        <f>E4</f>
        <v>43465</v>
      </c>
      <c r="G2" s="7" t="s">
        <v>2</v>
      </c>
      <c r="H2" s="6">
        <f>J4</f>
        <v>43470</v>
      </c>
      <c r="I2" s="6"/>
      <c r="J2" s="6"/>
      <c r="K2" s="6"/>
      <c r="L2" s="5" t="s">
        <v>1</v>
      </c>
      <c r="M2" s="6">
        <f>L4</f>
        <v>43472</v>
      </c>
      <c r="N2" s="7" t="s">
        <v>2</v>
      </c>
      <c r="O2" s="6">
        <f>Q4</f>
        <v>43477</v>
      </c>
      <c r="P2" s="6"/>
      <c r="Q2" s="6"/>
      <c r="R2" s="6"/>
      <c r="S2" s="5" t="s">
        <v>1</v>
      </c>
      <c r="T2" s="6">
        <f>S4</f>
        <v>43479</v>
      </c>
      <c r="U2" s="7" t="s">
        <v>2</v>
      </c>
      <c r="V2" s="6">
        <f>X4</f>
        <v>43484</v>
      </c>
      <c r="W2" s="6"/>
      <c r="X2" s="6"/>
      <c r="Y2" s="6"/>
      <c r="Z2" s="5" t="s">
        <v>1</v>
      </c>
      <c r="AA2" s="6">
        <f>Z4</f>
        <v>43486</v>
      </c>
      <c r="AB2" s="7" t="s">
        <v>2</v>
      </c>
      <c r="AC2" s="6">
        <f>AE4</f>
        <v>43491</v>
      </c>
      <c r="AD2" s="6"/>
      <c r="AE2" s="6"/>
      <c r="AF2" s="6"/>
    </row>
    <row r="3" spans="1:32" ht="15.75" thickBot="1" x14ac:dyDescent="0.3">
      <c r="A3" s="8"/>
      <c r="B3" s="8"/>
      <c r="C3" s="8"/>
      <c r="D3" s="8"/>
      <c r="E3" s="9"/>
      <c r="F3" s="8"/>
      <c r="G3" s="8"/>
      <c r="H3" s="8"/>
      <c r="I3" s="8"/>
      <c r="J3" s="8"/>
      <c r="K3" s="8"/>
      <c r="L3" s="8"/>
      <c r="M3" s="8"/>
      <c r="N3" s="8"/>
      <c r="O3" s="8"/>
      <c r="P3" s="8"/>
      <c r="Q3" s="8"/>
      <c r="R3" s="8"/>
      <c r="S3" s="8"/>
      <c r="T3" s="8"/>
      <c r="U3" s="8"/>
      <c r="V3" s="8"/>
      <c r="W3" s="8"/>
      <c r="X3" s="8"/>
      <c r="Y3" s="8"/>
      <c r="Z3" s="8"/>
      <c r="AA3" s="8"/>
      <c r="AB3" s="8"/>
      <c r="AC3" s="8"/>
      <c r="AD3" s="8"/>
      <c r="AE3" s="8"/>
      <c r="AF3" s="8"/>
    </row>
    <row r="4" spans="1:32" ht="15.75" thickTop="1" x14ac:dyDescent="0.25">
      <c r="A4" s="10" t="s">
        <v>3</v>
      </c>
      <c r="B4" s="10" t="s">
        <v>4</v>
      </c>
      <c r="C4" s="10" t="s">
        <v>5</v>
      </c>
      <c r="D4" s="11" t="s">
        <v>6</v>
      </c>
      <c r="E4" s="12">
        <v>43465</v>
      </c>
      <c r="F4" s="12">
        <f t="shared" ref="F4:AF4" si="0">E4+1</f>
        <v>43466</v>
      </c>
      <c r="G4" s="12">
        <f t="shared" si="0"/>
        <v>43467</v>
      </c>
      <c r="H4" s="12">
        <f t="shared" si="0"/>
        <v>43468</v>
      </c>
      <c r="I4" s="12">
        <f t="shared" si="0"/>
        <v>43469</v>
      </c>
      <c r="J4" s="12">
        <f t="shared" si="0"/>
        <v>43470</v>
      </c>
      <c r="K4" s="12">
        <f t="shared" si="0"/>
        <v>43471</v>
      </c>
      <c r="L4" s="12">
        <f t="shared" si="0"/>
        <v>43472</v>
      </c>
      <c r="M4" s="12">
        <f t="shared" si="0"/>
        <v>43473</v>
      </c>
      <c r="N4" s="12">
        <f t="shared" si="0"/>
        <v>43474</v>
      </c>
      <c r="O4" s="12">
        <f t="shared" si="0"/>
        <v>43475</v>
      </c>
      <c r="P4" s="12">
        <f t="shared" si="0"/>
        <v>43476</v>
      </c>
      <c r="Q4" s="12">
        <f t="shared" si="0"/>
        <v>43477</v>
      </c>
      <c r="R4" s="12">
        <f t="shared" si="0"/>
        <v>43478</v>
      </c>
      <c r="S4" s="12">
        <f t="shared" si="0"/>
        <v>43479</v>
      </c>
      <c r="T4" s="12">
        <f t="shared" si="0"/>
        <v>43480</v>
      </c>
      <c r="U4" s="12">
        <f t="shared" si="0"/>
        <v>43481</v>
      </c>
      <c r="V4" s="12">
        <f t="shared" si="0"/>
        <v>43482</v>
      </c>
      <c r="W4" s="12">
        <f t="shared" si="0"/>
        <v>43483</v>
      </c>
      <c r="X4" s="12">
        <f t="shared" si="0"/>
        <v>43484</v>
      </c>
      <c r="Y4" s="12">
        <f t="shared" si="0"/>
        <v>43485</v>
      </c>
      <c r="Z4" s="12">
        <f t="shared" si="0"/>
        <v>43486</v>
      </c>
      <c r="AA4" s="12">
        <f t="shared" si="0"/>
        <v>43487</v>
      </c>
      <c r="AB4" s="12">
        <f t="shared" si="0"/>
        <v>43488</v>
      </c>
      <c r="AC4" s="12">
        <f t="shared" si="0"/>
        <v>43489</v>
      </c>
      <c r="AD4" s="12">
        <f t="shared" si="0"/>
        <v>43490</v>
      </c>
      <c r="AE4" s="12">
        <f t="shared" si="0"/>
        <v>43491</v>
      </c>
      <c r="AF4" s="12">
        <f t="shared" si="0"/>
        <v>43492</v>
      </c>
    </row>
    <row r="5" spans="1:32" x14ac:dyDescent="0.25">
      <c r="A5" s="13"/>
      <c r="B5" s="14"/>
      <c r="C5" s="14"/>
      <c r="D5" s="15"/>
      <c r="E5" s="16">
        <v>2</v>
      </c>
      <c r="F5" s="16">
        <v>3</v>
      </c>
      <c r="G5" s="16">
        <v>4</v>
      </c>
      <c r="H5" s="16">
        <v>5</v>
      </c>
      <c r="I5" s="16">
        <v>6</v>
      </c>
      <c r="J5" s="16">
        <v>7</v>
      </c>
      <c r="K5" s="16" t="s">
        <v>7</v>
      </c>
      <c r="L5" s="16">
        <v>2</v>
      </c>
      <c r="M5" s="16">
        <v>3</v>
      </c>
      <c r="N5" s="16">
        <v>4</v>
      </c>
      <c r="O5" s="16">
        <v>5</v>
      </c>
      <c r="P5" s="16">
        <v>6</v>
      </c>
      <c r="Q5" s="16">
        <v>7</v>
      </c>
      <c r="R5" s="16" t="s">
        <v>7</v>
      </c>
      <c r="S5" s="16">
        <v>2</v>
      </c>
      <c r="T5" s="16">
        <v>3</v>
      </c>
      <c r="U5" s="16">
        <v>4</v>
      </c>
      <c r="V5" s="16">
        <v>5</v>
      </c>
      <c r="W5" s="16">
        <v>6</v>
      </c>
      <c r="X5" s="16">
        <v>7</v>
      </c>
      <c r="Y5" s="16" t="s">
        <v>7</v>
      </c>
      <c r="Z5" s="16">
        <v>2</v>
      </c>
      <c r="AA5" s="16">
        <v>3</v>
      </c>
      <c r="AB5" s="16">
        <v>4</v>
      </c>
      <c r="AC5" s="16">
        <v>5</v>
      </c>
      <c r="AD5" s="16">
        <v>6</v>
      </c>
      <c r="AE5" s="16">
        <v>7</v>
      </c>
      <c r="AF5" s="16" t="s">
        <v>7</v>
      </c>
    </row>
    <row r="6" spans="1:32" x14ac:dyDescent="0.25">
      <c r="A6" s="17" t="s">
        <v>8</v>
      </c>
      <c r="B6" s="18" t="s">
        <v>9</v>
      </c>
      <c r="C6" s="19"/>
      <c r="D6" s="19"/>
      <c r="E6" s="20"/>
      <c r="F6" s="20"/>
      <c r="G6" s="20"/>
      <c r="H6" s="21"/>
      <c r="I6" s="20"/>
      <c r="J6" s="20"/>
      <c r="K6" s="20"/>
      <c r="L6" s="20"/>
      <c r="M6" s="20"/>
      <c r="N6" s="20"/>
      <c r="O6" s="21"/>
      <c r="P6" s="20"/>
      <c r="Q6" s="20"/>
      <c r="R6" s="20"/>
      <c r="S6" s="20"/>
      <c r="T6" s="20"/>
      <c r="U6" s="20"/>
      <c r="V6" s="21"/>
      <c r="W6" s="20"/>
      <c r="X6" s="20"/>
      <c r="Y6" s="20"/>
      <c r="Z6" s="20"/>
      <c r="AA6" s="20"/>
      <c r="AB6" s="20"/>
      <c r="AC6" s="21"/>
      <c r="AD6" s="20"/>
      <c r="AE6" s="20"/>
      <c r="AF6" s="20"/>
    </row>
    <row r="7" spans="1:32" ht="18" customHeight="1" x14ac:dyDescent="0.25">
      <c r="A7" s="21">
        <v>1</v>
      </c>
      <c r="B7" s="22" t="s">
        <v>10</v>
      </c>
      <c r="C7" s="23" t="s">
        <v>11</v>
      </c>
      <c r="D7" s="23" t="s">
        <v>12</v>
      </c>
      <c r="E7" s="24" t="s">
        <v>13</v>
      </c>
      <c r="F7" s="24" t="s">
        <v>13</v>
      </c>
      <c r="G7" s="24" t="s">
        <v>13</v>
      </c>
      <c r="H7" s="25" t="s">
        <v>14</v>
      </c>
      <c r="I7" s="25" t="s">
        <v>14</v>
      </c>
      <c r="J7" s="25" t="s">
        <v>14</v>
      </c>
      <c r="K7" s="26"/>
      <c r="L7" s="24" t="s">
        <v>13</v>
      </c>
      <c r="M7" s="24" t="s">
        <v>13</v>
      </c>
      <c r="N7" s="24" t="s">
        <v>13</v>
      </c>
      <c r="O7" s="25" t="s">
        <v>14</v>
      </c>
      <c r="P7" s="25" t="s">
        <v>14</v>
      </c>
      <c r="Q7" s="25" t="s">
        <v>14</v>
      </c>
      <c r="R7" s="26"/>
      <c r="S7" s="24" t="s">
        <v>13</v>
      </c>
      <c r="T7" s="24" t="s">
        <v>13</v>
      </c>
      <c r="U7" s="24" t="s">
        <v>13</v>
      </c>
      <c r="V7" s="25" t="s">
        <v>14</v>
      </c>
      <c r="W7" s="25" t="s">
        <v>14</v>
      </c>
      <c r="X7" s="25" t="s">
        <v>14</v>
      </c>
      <c r="Y7" s="26"/>
      <c r="Z7" s="24" t="s">
        <v>13</v>
      </c>
      <c r="AA7" s="24" t="s">
        <v>13</v>
      </c>
      <c r="AB7" s="24" t="s">
        <v>13</v>
      </c>
      <c r="AC7" s="25" t="s">
        <v>14</v>
      </c>
      <c r="AD7" s="25" t="s">
        <v>14</v>
      </c>
      <c r="AE7" s="25" t="s">
        <v>14</v>
      </c>
      <c r="AF7" s="26"/>
    </row>
    <row r="8" spans="1:32" ht="18" customHeight="1" x14ac:dyDescent="0.25">
      <c r="A8" s="21">
        <f>A7+1</f>
        <v>2</v>
      </c>
      <c r="B8" s="22" t="s">
        <v>15</v>
      </c>
      <c r="C8" s="23" t="s">
        <v>16</v>
      </c>
      <c r="D8" s="23" t="s">
        <v>12</v>
      </c>
      <c r="E8" s="27" t="s">
        <v>17</v>
      </c>
      <c r="F8" s="27" t="s">
        <v>17</v>
      </c>
      <c r="G8" s="27" t="s">
        <v>17</v>
      </c>
      <c r="H8" s="28" t="s">
        <v>18</v>
      </c>
      <c r="I8" s="29" t="s">
        <v>19</v>
      </c>
      <c r="J8" s="29" t="s">
        <v>19</v>
      </c>
      <c r="K8" s="30"/>
      <c r="L8" s="27" t="s">
        <v>17</v>
      </c>
      <c r="M8" s="27" t="s">
        <v>17</v>
      </c>
      <c r="N8" s="27" t="s">
        <v>17</v>
      </c>
      <c r="O8" s="28" t="s">
        <v>18</v>
      </c>
      <c r="P8" s="29" t="s">
        <v>19</v>
      </c>
      <c r="Q8" s="29" t="s">
        <v>19</v>
      </c>
      <c r="R8" s="30"/>
      <c r="S8" s="27" t="s">
        <v>17</v>
      </c>
      <c r="T8" s="27" t="s">
        <v>17</v>
      </c>
      <c r="U8" s="27" t="s">
        <v>17</v>
      </c>
      <c r="V8" s="28" t="s">
        <v>18</v>
      </c>
      <c r="W8" s="29" t="s">
        <v>19</v>
      </c>
      <c r="X8" s="29" t="s">
        <v>19</v>
      </c>
      <c r="Y8" s="30"/>
      <c r="Z8" s="27" t="s">
        <v>17</v>
      </c>
      <c r="AA8" s="27" t="s">
        <v>17</v>
      </c>
      <c r="AB8" s="27" t="s">
        <v>17</v>
      </c>
      <c r="AC8" s="28" t="s">
        <v>18</v>
      </c>
      <c r="AD8" s="29" t="s">
        <v>19</v>
      </c>
      <c r="AE8" s="29" t="s">
        <v>19</v>
      </c>
      <c r="AF8" s="30"/>
    </row>
    <row r="9" spans="1:32" ht="18" customHeight="1" x14ac:dyDescent="0.25">
      <c r="A9" s="21">
        <f t="shared" ref="A9:A14" si="1">A8+1</f>
        <v>3</v>
      </c>
      <c r="B9" s="22" t="s">
        <v>20</v>
      </c>
      <c r="C9" s="23" t="s">
        <v>21</v>
      </c>
      <c r="D9" s="23" t="s">
        <v>12</v>
      </c>
      <c r="E9" s="31" t="s">
        <v>22</v>
      </c>
      <c r="F9" s="31" t="s">
        <v>22</v>
      </c>
      <c r="G9" s="31" t="s">
        <v>22</v>
      </c>
      <c r="H9" s="31" t="s">
        <v>22</v>
      </c>
      <c r="I9" s="31" t="s">
        <v>22</v>
      </c>
      <c r="J9" s="31" t="s">
        <v>22</v>
      </c>
      <c r="K9" s="32"/>
      <c r="L9" s="31" t="s">
        <v>22</v>
      </c>
      <c r="M9" s="31" t="s">
        <v>22</v>
      </c>
      <c r="N9" s="31" t="s">
        <v>22</v>
      </c>
      <c r="O9" s="31" t="s">
        <v>22</v>
      </c>
      <c r="P9" s="31" t="s">
        <v>22</v>
      </c>
      <c r="Q9" s="31" t="s">
        <v>22</v>
      </c>
      <c r="R9" s="32"/>
      <c r="S9" s="31" t="s">
        <v>22</v>
      </c>
      <c r="T9" s="31" t="s">
        <v>22</v>
      </c>
      <c r="U9" s="31" t="s">
        <v>22</v>
      </c>
      <c r="V9" s="31" t="s">
        <v>22</v>
      </c>
      <c r="W9" s="31" t="s">
        <v>22</v>
      </c>
      <c r="X9" s="31" t="s">
        <v>22</v>
      </c>
      <c r="Y9" s="32"/>
      <c r="Z9" s="31" t="s">
        <v>22</v>
      </c>
      <c r="AA9" s="31" t="s">
        <v>22</v>
      </c>
      <c r="AB9" s="31" t="s">
        <v>22</v>
      </c>
      <c r="AC9" s="31" t="s">
        <v>22</v>
      </c>
      <c r="AD9" s="31" t="s">
        <v>22</v>
      </c>
      <c r="AE9" s="31" t="s">
        <v>22</v>
      </c>
      <c r="AF9" s="32"/>
    </row>
    <row r="10" spans="1:32" ht="18" customHeight="1" x14ac:dyDescent="0.25">
      <c r="A10" s="21">
        <f t="shared" si="1"/>
        <v>4</v>
      </c>
      <c r="B10" s="22" t="s">
        <v>23</v>
      </c>
      <c r="C10" s="23" t="s">
        <v>24</v>
      </c>
      <c r="D10" s="23" t="s">
        <v>12</v>
      </c>
      <c r="E10" s="30"/>
      <c r="F10" s="30"/>
      <c r="G10" s="30"/>
      <c r="H10" s="30"/>
      <c r="I10" s="33" t="s">
        <v>25</v>
      </c>
      <c r="J10" s="33" t="s">
        <v>25</v>
      </c>
      <c r="K10" s="30"/>
      <c r="L10" s="30"/>
      <c r="M10" s="30"/>
      <c r="N10" s="30"/>
      <c r="O10" s="30"/>
      <c r="P10" s="33" t="s">
        <v>25</v>
      </c>
      <c r="Q10" s="33" t="s">
        <v>25</v>
      </c>
      <c r="R10" s="30"/>
      <c r="S10" s="30"/>
      <c r="T10" s="30"/>
      <c r="U10" s="30"/>
      <c r="V10" s="30"/>
      <c r="W10" s="33" t="s">
        <v>25</v>
      </c>
      <c r="X10" s="33" t="s">
        <v>25</v>
      </c>
      <c r="Y10" s="30"/>
      <c r="Z10" s="30"/>
      <c r="AA10" s="30"/>
      <c r="AB10" s="30"/>
      <c r="AC10" s="30"/>
      <c r="AD10" s="33" t="s">
        <v>25</v>
      </c>
      <c r="AE10" s="33" t="s">
        <v>25</v>
      </c>
      <c r="AF10" s="30"/>
    </row>
    <row r="11" spans="1:32" ht="18" customHeight="1" x14ac:dyDescent="0.25">
      <c r="A11" s="21">
        <f t="shared" si="1"/>
        <v>5</v>
      </c>
      <c r="B11" s="22" t="s">
        <v>26</v>
      </c>
      <c r="C11" s="23" t="s">
        <v>27</v>
      </c>
      <c r="D11" s="23" t="s">
        <v>12</v>
      </c>
      <c r="E11" s="24" t="s">
        <v>13</v>
      </c>
      <c r="F11" s="24" t="s">
        <v>13</v>
      </c>
      <c r="G11" s="24" t="s">
        <v>13</v>
      </c>
      <c r="H11" s="34" t="s">
        <v>28</v>
      </c>
      <c r="I11" s="34" t="s">
        <v>28</v>
      </c>
      <c r="J11" s="34" t="s">
        <v>28</v>
      </c>
      <c r="K11" s="32"/>
      <c r="L11" s="24" t="s">
        <v>13</v>
      </c>
      <c r="M11" s="24" t="s">
        <v>13</v>
      </c>
      <c r="N11" s="24" t="s">
        <v>13</v>
      </c>
      <c r="O11" s="34" t="s">
        <v>28</v>
      </c>
      <c r="P11" s="34" t="s">
        <v>28</v>
      </c>
      <c r="Q11" s="34" t="s">
        <v>28</v>
      </c>
      <c r="R11" s="32"/>
      <c r="S11" s="24" t="s">
        <v>13</v>
      </c>
      <c r="T11" s="24" t="s">
        <v>13</v>
      </c>
      <c r="U11" s="24" t="s">
        <v>13</v>
      </c>
      <c r="V11" s="34" t="s">
        <v>28</v>
      </c>
      <c r="W11" s="34" t="s">
        <v>28</v>
      </c>
      <c r="X11" s="34" t="s">
        <v>28</v>
      </c>
      <c r="Y11" s="32"/>
      <c r="Z11" s="24" t="s">
        <v>13</v>
      </c>
      <c r="AA11" s="24" t="s">
        <v>13</v>
      </c>
      <c r="AB11" s="24" t="s">
        <v>13</v>
      </c>
      <c r="AC11" s="34" t="s">
        <v>28</v>
      </c>
      <c r="AD11" s="34" t="s">
        <v>28</v>
      </c>
      <c r="AE11" s="34" t="s">
        <v>28</v>
      </c>
      <c r="AF11" s="32"/>
    </row>
    <row r="12" spans="1:32" ht="18" customHeight="1" x14ac:dyDescent="0.25">
      <c r="A12" s="21">
        <f t="shared" si="1"/>
        <v>6</v>
      </c>
      <c r="B12" s="22" t="s">
        <v>29</v>
      </c>
      <c r="C12" s="23" t="s">
        <v>30</v>
      </c>
      <c r="D12" s="23" t="s">
        <v>12</v>
      </c>
      <c r="E12" s="35" t="s">
        <v>31</v>
      </c>
      <c r="F12" s="35" t="s">
        <v>31</v>
      </c>
      <c r="G12" s="35" t="s">
        <v>31</v>
      </c>
      <c r="H12" s="25" t="s">
        <v>14</v>
      </c>
      <c r="I12" s="25" t="s">
        <v>14</v>
      </c>
      <c r="J12" s="25" t="s">
        <v>14</v>
      </c>
      <c r="K12" s="30"/>
      <c r="L12" s="35" t="s">
        <v>31</v>
      </c>
      <c r="M12" s="35" t="s">
        <v>31</v>
      </c>
      <c r="N12" s="35" t="s">
        <v>31</v>
      </c>
      <c r="O12" s="25" t="s">
        <v>14</v>
      </c>
      <c r="P12" s="25" t="s">
        <v>14</v>
      </c>
      <c r="Q12" s="25" t="s">
        <v>14</v>
      </c>
      <c r="R12" s="30"/>
      <c r="S12" s="35" t="s">
        <v>31</v>
      </c>
      <c r="T12" s="35" t="s">
        <v>31</v>
      </c>
      <c r="U12" s="35" t="s">
        <v>31</v>
      </c>
      <c r="V12" s="25" t="s">
        <v>14</v>
      </c>
      <c r="W12" s="25" t="s">
        <v>14</v>
      </c>
      <c r="X12" s="25" t="s">
        <v>14</v>
      </c>
      <c r="Y12" s="30"/>
      <c r="Z12" s="35" t="s">
        <v>31</v>
      </c>
      <c r="AA12" s="35" t="s">
        <v>31</v>
      </c>
      <c r="AB12" s="35" t="s">
        <v>31</v>
      </c>
      <c r="AC12" s="25" t="s">
        <v>14</v>
      </c>
      <c r="AD12" s="25" t="s">
        <v>14</v>
      </c>
      <c r="AE12" s="25" t="s">
        <v>14</v>
      </c>
      <c r="AF12" s="30"/>
    </row>
    <row r="13" spans="1:32" ht="18" customHeight="1" x14ac:dyDescent="0.25">
      <c r="A13" s="21">
        <f t="shared" si="1"/>
        <v>7</v>
      </c>
      <c r="B13" s="22" t="s">
        <v>32</v>
      </c>
      <c r="C13" s="23" t="s">
        <v>33</v>
      </c>
      <c r="D13" s="23" t="s">
        <v>12</v>
      </c>
      <c r="E13" s="31" t="s">
        <v>22</v>
      </c>
      <c r="F13" s="31" t="s">
        <v>22</v>
      </c>
      <c r="G13" s="31" t="s">
        <v>22</v>
      </c>
      <c r="H13" s="31" t="s">
        <v>22</v>
      </c>
      <c r="I13" s="31" t="s">
        <v>22</v>
      </c>
      <c r="J13" s="31" t="s">
        <v>22</v>
      </c>
      <c r="K13" s="30"/>
      <c r="L13" s="31" t="s">
        <v>22</v>
      </c>
      <c r="M13" s="31" t="s">
        <v>22</v>
      </c>
      <c r="N13" s="31" t="s">
        <v>22</v>
      </c>
      <c r="O13" s="31" t="s">
        <v>22</v>
      </c>
      <c r="P13" s="31" t="s">
        <v>22</v>
      </c>
      <c r="Q13" s="31" t="s">
        <v>22</v>
      </c>
      <c r="R13" s="30"/>
      <c r="S13" s="31" t="s">
        <v>22</v>
      </c>
      <c r="T13" s="31" t="s">
        <v>22</v>
      </c>
      <c r="U13" s="31" t="s">
        <v>22</v>
      </c>
      <c r="V13" s="31" t="s">
        <v>22</v>
      </c>
      <c r="W13" s="31" t="s">
        <v>22</v>
      </c>
      <c r="X13" s="31" t="s">
        <v>22</v>
      </c>
      <c r="Y13" s="30"/>
      <c r="Z13" s="31" t="s">
        <v>22</v>
      </c>
      <c r="AA13" s="31" t="s">
        <v>22</v>
      </c>
      <c r="AB13" s="31" t="s">
        <v>22</v>
      </c>
      <c r="AC13" s="31" t="s">
        <v>22</v>
      </c>
      <c r="AD13" s="31" t="s">
        <v>22</v>
      </c>
      <c r="AE13" s="31" t="s">
        <v>22</v>
      </c>
      <c r="AF13" s="30"/>
    </row>
    <row r="14" spans="1:32" ht="18" customHeight="1" x14ac:dyDescent="0.25">
      <c r="A14" s="21">
        <f t="shared" si="1"/>
        <v>8</v>
      </c>
      <c r="B14" s="22" t="s">
        <v>34</v>
      </c>
      <c r="C14" s="23" t="s">
        <v>35</v>
      </c>
      <c r="D14" s="23" t="s">
        <v>12</v>
      </c>
      <c r="E14" s="24" t="s">
        <v>13</v>
      </c>
      <c r="F14" s="24" t="s">
        <v>13</v>
      </c>
      <c r="G14" s="24" t="s">
        <v>13</v>
      </c>
      <c r="H14" s="30"/>
      <c r="I14" s="30"/>
      <c r="J14" s="30"/>
      <c r="K14" s="32"/>
      <c r="L14" s="24" t="s">
        <v>13</v>
      </c>
      <c r="M14" s="24" t="s">
        <v>13</v>
      </c>
      <c r="N14" s="24" t="s">
        <v>13</v>
      </c>
      <c r="O14" s="30"/>
      <c r="P14" s="30"/>
      <c r="Q14" s="30"/>
      <c r="R14" s="32"/>
      <c r="S14" s="24" t="s">
        <v>13</v>
      </c>
      <c r="T14" s="24" t="s">
        <v>13</v>
      </c>
      <c r="U14" s="24" t="s">
        <v>13</v>
      </c>
      <c r="V14" s="30"/>
      <c r="W14" s="30"/>
      <c r="X14" s="30"/>
      <c r="Y14" s="32"/>
      <c r="Z14" s="24" t="s">
        <v>13</v>
      </c>
      <c r="AA14" s="24" t="s">
        <v>13</v>
      </c>
      <c r="AB14" s="24" t="s">
        <v>13</v>
      </c>
      <c r="AC14" s="30"/>
      <c r="AD14" s="30"/>
      <c r="AE14" s="30"/>
      <c r="AF14" s="32"/>
    </row>
    <row r="15" spans="1:32" ht="18" customHeight="1" x14ac:dyDescent="0.25">
      <c r="A15" s="21">
        <v>10</v>
      </c>
      <c r="B15" s="22" t="s">
        <v>36</v>
      </c>
      <c r="C15" s="23" t="s">
        <v>37</v>
      </c>
      <c r="D15" s="23" t="s">
        <v>12</v>
      </c>
      <c r="E15" s="30"/>
      <c r="F15" s="30"/>
      <c r="G15" s="30"/>
      <c r="H15" s="30"/>
      <c r="I15" s="33" t="s">
        <v>25</v>
      </c>
      <c r="J15" s="33" t="s">
        <v>25</v>
      </c>
      <c r="K15" s="32"/>
      <c r="L15" s="30"/>
      <c r="M15" s="30"/>
      <c r="N15" s="30"/>
      <c r="O15" s="30"/>
      <c r="P15" s="33" t="s">
        <v>25</v>
      </c>
      <c r="Q15" s="33" t="s">
        <v>25</v>
      </c>
      <c r="R15" s="32"/>
      <c r="S15" s="30"/>
      <c r="T15" s="30"/>
      <c r="U15" s="30"/>
      <c r="V15" s="30"/>
      <c r="W15" s="33" t="s">
        <v>25</v>
      </c>
      <c r="X15" s="33" t="s">
        <v>25</v>
      </c>
      <c r="Y15" s="32"/>
      <c r="Z15" s="30"/>
      <c r="AA15" s="30"/>
      <c r="AB15" s="30"/>
      <c r="AC15" s="30"/>
      <c r="AD15" s="33" t="s">
        <v>25</v>
      </c>
      <c r="AE15" s="33" t="s">
        <v>25</v>
      </c>
      <c r="AF15" s="32"/>
    </row>
    <row r="16" spans="1:32" ht="18" customHeight="1" x14ac:dyDescent="0.25">
      <c r="A16" s="21">
        <v>11</v>
      </c>
      <c r="B16" s="22" t="s">
        <v>38</v>
      </c>
      <c r="C16" s="23" t="s">
        <v>39</v>
      </c>
      <c r="D16" s="23" t="s">
        <v>12</v>
      </c>
      <c r="E16" s="31" t="s">
        <v>22</v>
      </c>
      <c r="F16" s="31" t="s">
        <v>22</v>
      </c>
      <c r="G16" s="31" t="s">
        <v>22</v>
      </c>
      <c r="H16" s="31" t="s">
        <v>22</v>
      </c>
      <c r="I16" s="31" t="s">
        <v>22</v>
      </c>
      <c r="J16" s="31" t="s">
        <v>22</v>
      </c>
      <c r="K16" s="32"/>
      <c r="L16" s="31" t="s">
        <v>22</v>
      </c>
      <c r="M16" s="31" t="s">
        <v>22</v>
      </c>
      <c r="N16" s="31" t="s">
        <v>22</v>
      </c>
      <c r="O16" s="31" t="s">
        <v>22</v>
      </c>
      <c r="P16" s="31" t="s">
        <v>22</v>
      </c>
      <c r="Q16" s="31" t="s">
        <v>22</v>
      </c>
      <c r="R16" s="32"/>
      <c r="S16" s="31" t="s">
        <v>22</v>
      </c>
      <c r="T16" s="31" t="s">
        <v>22</v>
      </c>
      <c r="U16" s="31" t="s">
        <v>22</v>
      </c>
      <c r="V16" s="31" t="s">
        <v>22</v>
      </c>
      <c r="W16" s="31" t="s">
        <v>22</v>
      </c>
      <c r="X16" s="31" t="s">
        <v>22</v>
      </c>
      <c r="Y16" s="32"/>
      <c r="Z16" s="31" t="s">
        <v>22</v>
      </c>
      <c r="AA16" s="31" t="s">
        <v>22</v>
      </c>
      <c r="AB16" s="31" t="s">
        <v>22</v>
      </c>
      <c r="AC16" s="31" t="s">
        <v>22</v>
      </c>
      <c r="AD16" s="31" t="s">
        <v>22</v>
      </c>
      <c r="AE16" s="31" t="s">
        <v>22</v>
      </c>
      <c r="AF16" s="32"/>
    </row>
    <row r="17" spans="1:32" ht="18" customHeight="1" x14ac:dyDescent="0.25">
      <c r="A17" s="21">
        <f>A16+1</f>
        <v>12</v>
      </c>
      <c r="B17" s="22" t="s">
        <v>40</v>
      </c>
      <c r="C17" s="23" t="s">
        <v>41</v>
      </c>
      <c r="D17" s="23" t="s">
        <v>12</v>
      </c>
      <c r="E17" s="31" t="s">
        <v>22</v>
      </c>
      <c r="F17" s="31" t="s">
        <v>22</v>
      </c>
      <c r="G17" s="31" t="s">
        <v>22</v>
      </c>
      <c r="H17" s="31" t="s">
        <v>22</v>
      </c>
      <c r="I17" s="31" t="s">
        <v>22</v>
      </c>
      <c r="J17" s="31" t="s">
        <v>22</v>
      </c>
      <c r="K17" s="30"/>
      <c r="L17" s="31" t="s">
        <v>22</v>
      </c>
      <c r="M17" s="31" t="s">
        <v>22</v>
      </c>
      <c r="N17" s="31" t="s">
        <v>22</v>
      </c>
      <c r="O17" s="31" t="s">
        <v>22</v>
      </c>
      <c r="P17" s="31" t="s">
        <v>22</v>
      </c>
      <c r="Q17" s="31" t="s">
        <v>22</v>
      </c>
      <c r="R17" s="30"/>
      <c r="S17" s="31" t="s">
        <v>22</v>
      </c>
      <c r="T17" s="31" t="s">
        <v>22</v>
      </c>
      <c r="U17" s="31" t="s">
        <v>22</v>
      </c>
      <c r="V17" s="31" t="s">
        <v>22</v>
      </c>
      <c r="W17" s="31" t="s">
        <v>22</v>
      </c>
      <c r="X17" s="31" t="s">
        <v>22</v>
      </c>
      <c r="Y17" s="30"/>
      <c r="Z17" s="31" t="s">
        <v>22</v>
      </c>
      <c r="AA17" s="31" t="s">
        <v>22</v>
      </c>
      <c r="AB17" s="31" t="s">
        <v>22</v>
      </c>
      <c r="AC17" s="31" t="s">
        <v>22</v>
      </c>
      <c r="AD17" s="31" t="s">
        <v>22</v>
      </c>
      <c r="AE17" s="31" t="s">
        <v>22</v>
      </c>
      <c r="AF17" s="30"/>
    </row>
    <row r="18" spans="1:32" s="38" customFormat="1" ht="18" customHeight="1" x14ac:dyDescent="0.25">
      <c r="A18" s="36" t="s">
        <v>42</v>
      </c>
      <c r="B18" s="37" t="s">
        <v>43</v>
      </c>
      <c r="C18" s="37"/>
      <c r="D18" s="23"/>
      <c r="E18" s="36"/>
      <c r="F18" s="37"/>
      <c r="G18" s="37"/>
      <c r="H18" s="37"/>
      <c r="I18" s="37"/>
      <c r="J18" s="37"/>
      <c r="K18" s="37"/>
      <c r="L18" s="36"/>
      <c r="M18" s="37"/>
      <c r="N18" s="37"/>
      <c r="O18" s="37"/>
      <c r="P18" s="37"/>
      <c r="Q18" s="37"/>
      <c r="R18" s="37"/>
      <c r="S18" s="36"/>
      <c r="T18" s="37"/>
      <c r="U18" s="37"/>
      <c r="V18" s="37"/>
      <c r="W18" s="37"/>
      <c r="X18" s="37"/>
      <c r="Y18" s="37"/>
      <c r="Z18" s="36"/>
      <c r="AA18" s="37"/>
      <c r="AB18" s="37"/>
      <c r="AC18" s="37"/>
      <c r="AD18" s="37"/>
      <c r="AE18" s="37"/>
      <c r="AF18" s="37"/>
    </row>
    <row r="19" spans="1:32" ht="18" customHeight="1" x14ac:dyDescent="0.25">
      <c r="A19" s="21">
        <f>A17+1</f>
        <v>13</v>
      </c>
      <c r="B19" s="22" t="s">
        <v>44</v>
      </c>
      <c r="C19" s="39" t="s">
        <v>45</v>
      </c>
      <c r="D19" s="23" t="s">
        <v>46</v>
      </c>
      <c r="E19" s="27" t="s">
        <v>17</v>
      </c>
      <c r="F19" s="27" t="s">
        <v>17</v>
      </c>
      <c r="G19" s="27" t="s">
        <v>17</v>
      </c>
      <c r="H19" s="28" t="s">
        <v>18</v>
      </c>
      <c r="I19" s="29" t="s">
        <v>19</v>
      </c>
      <c r="J19" s="29" t="s">
        <v>19</v>
      </c>
      <c r="K19" s="32"/>
      <c r="L19" s="27" t="s">
        <v>17</v>
      </c>
      <c r="M19" s="27" t="s">
        <v>17</v>
      </c>
      <c r="N19" s="27" t="s">
        <v>17</v>
      </c>
      <c r="O19" s="28" t="s">
        <v>18</v>
      </c>
      <c r="P19" s="29" t="s">
        <v>19</v>
      </c>
      <c r="Q19" s="29" t="s">
        <v>19</v>
      </c>
      <c r="R19" s="32"/>
      <c r="S19" s="27" t="s">
        <v>17</v>
      </c>
      <c r="T19" s="27" t="s">
        <v>17</v>
      </c>
      <c r="U19" s="27" t="s">
        <v>17</v>
      </c>
      <c r="V19" s="28" t="s">
        <v>18</v>
      </c>
      <c r="W19" s="29" t="s">
        <v>19</v>
      </c>
      <c r="X19" s="29" t="s">
        <v>19</v>
      </c>
      <c r="Y19" s="32"/>
      <c r="Z19" s="27" t="s">
        <v>17</v>
      </c>
      <c r="AA19" s="27" t="s">
        <v>17</v>
      </c>
      <c r="AB19" s="27" t="s">
        <v>17</v>
      </c>
      <c r="AC19" s="28" t="s">
        <v>18</v>
      </c>
      <c r="AD19" s="29" t="s">
        <v>19</v>
      </c>
      <c r="AE19" s="29" t="s">
        <v>19</v>
      </c>
      <c r="AF19" s="32"/>
    </row>
    <row r="20" spans="1:32" ht="18" customHeight="1" x14ac:dyDescent="0.25">
      <c r="A20" s="21">
        <f>A19+1</f>
        <v>14</v>
      </c>
      <c r="B20" s="22" t="s">
        <v>47</v>
      </c>
      <c r="C20" s="39" t="s">
        <v>48</v>
      </c>
      <c r="D20" s="23" t="s">
        <v>46</v>
      </c>
      <c r="E20" s="35" t="s">
        <v>31</v>
      </c>
      <c r="F20" s="35" t="s">
        <v>31</v>
      </c>
      <c r="G20" s="35" t="s">
        <v>31</v>
      </c>
      <c r="H20" s="28" t="s">
        <v>18</v>
      </c>
      <c r="I20" s="29" t="s">
        <v>19</v>
      </c>
      <c r="J20" s="29" t="s">
        <v>19</v>
      </c>
      <c r="K20" s="32"/>
      <c r="L20" s="35" t="s">
        <v>31</v>
      </c>
      <c r="M20" s="35" t="s">
        <v>31</v>
      </c>
      <c r="N20" s="35" t="s">
        <v>31</v>
      </c>
      <c r="O20" s="28" t="s">
        <v>18</v>
      </c>
      <c r="P20" s="29" t="s">
        <v>19</v>
      </c>
      <c r="Q20" s="29" t="s">
        <v>19</v>
      </c>
      <c r="R20" s="32"/>
      <c r="S20" s="35" t="s">
        <v>31</v>
      </c>
      <c r="T20" s="35" t="s">
        <v>31</v>
      </c>
      <c r="U20" s="35" t="s">
        <v>31</v>
      </c>
      <c r="V20" s="28" t="s">
        <v>18</v>
      </c>
      <c r="W20" s="29" t="s">
        <v>19</v>
      </c>
      <c r="X20" s="29" t="s">
        <v>19</v>
      </c>
      <c r="Y20" s="32"/>
      <c r="Z20" s="35" t="s">
        <v>31</v>
      </c>
      <c r="AA20" s="35" t="s">
        <v>31</v>
      </c>
      <c r="AB20" s="35" t="s">
        <v>31</v>
      </c>
      <c r="AC20" s="28" t="s">
        <v>18</v>
      </c>
      <c r="AD20" s="29" t="s">
        <v>19</v>
      </c>
      <c r="AE20" s="29" t="s">
        <v>19</v>
      </c>
      <c r="AF20" s="32"/>
    </row>
    <row r="21" spans="1:32" ht="18" customHeight="1" x14ac:dyDescent="0.25">
      <c r="A21" s="21">
        <f>A20+1</f>
        <v>15</v>
      </c>
      <c r="B21" s="22" t="s">
        <v>49</v>
      </c>
      <c r="C21" s="39" t="s">
        <v>50</v>
      </c>
      <c r="D21" s="23" t="s">
        <v>46</v>
      </c>
      <c r="E21" s="27" t="s">
        <v>17</v>
      </c>
      <c r="F21" s="27" t="s">
        <v>17</v>
      </c>
      <c r="G21" s="27" t="s">
        <v>17</v>
      </c>
      <c r="H21" s="34" t="s">
        <v>28</v>
      </c>
      <c r="I21" s="34" t="s">
        <v>28</v>
      </c>
      <c r="J21" s="34" t="s">
        <v>28</v>
      </c>
      <c r="K21" s="30"/>
      <c r="L21" s="27" t="s">
        <v>17</v>
      </c>
      <c r="M21" s="27" t="s">
        <v>17</v>
      </c>
      <c r="N21" s="27" t="s">
        <v>17</v>
      </c>
      <c r="O21" s="34" t="s">
        <v>28</v>
      </c>
      <c r="P21" s="34" t="s">
        <v>28</v>
      </c>
      <c r="Q21" s="34" t="s">
        <v>28</v>
      </c>
      <c r="R21" s="30"/>
      <c r="S21" s="27" t="s">
        <v>17</v>
      </c>
      <c r="T21" s="27" t="s">
        <v>17</v>
      </c>
      <c r="U21" s="27" t="s">
        <v>17</v>
      </c>
      <c r="V21" s="34" t="s">
        <v>28</v>
      </c>
      <c r="W21" s="34" t="s">
        <v>28</v>
      </c>
      <c r="X21" s="34" t="s">
        <v>28</v>
      </c>
      <c r="Y21" s="30"/>
      <c r="Z21" s="27" t="s">
        <v>17</v>
      </c>
      <c r="AA21" s="27" t="s">
        <v>17</v>
      </c>
      <c r="AB21" s="27" t="s">
        <v>17</v>
      </c>
      <c r="AC21" s="34" t="s">
        <v>28</v>
      </c>
      <c r="AD21" s="34" t="s">
        <v>28</v>
      </c>
      <c r="AE21" s="34" t="s">
        <v>28</v>
      </c>
      <c r="AF21" s="30"/>
    </row>
    <row r="22" spans="1:32" ht="18" customHeight="1" x14ac:dyDescent="0.25">
      <c r="A22" s="21">
        <f>A21+1</f>
        <v>16</v>
      </c>
      <c r="B22" s="22" t="s">
        <v>51</v>
      </c>
      <c r="C22" s="39" t="s">
        <v>52</v>
      </c>
      <c r="D22" s="23" t="s">
        <v>46</v>
      </c>
      <c r="E22" s="24" t="s">
        <v>13</v>
      </c>
      <c r="F22" s="24" t="s">
        <v>13</v>
      </c>
      <c r="G22" s="24" t="s">
        <v>13</v>
      </c>
      <c r="H22" s="25" t="s">
        <v>14</v>
      </c>
      <c r="I22" s="25" t="s">
        <v>14</v>
      </c>
      <c r="J22" s="25" t="s">
        <v>14</v>
      </c>
      <c r="K22" s="40"/>
      <c r="L22" s="24" t="s">
        <v>13</v>
      </c>
      <c r="M22" s="24" t="s">
        <v>13</v>
      </c>
      <c r="N22" s="24" t="s">
        <v>13</v>
      </c>
      <c r="O22" s="25" t="s">
        <v>14</v>
      </c>
      <c r="P22" s="25" t="s">
        <v>14</v>
      </c>
      <c r="Q22" s="25" t="s">
        <v>14</v>
      </c>
      <c r="R22" s="40"/>
      <c r="S22" s="24" t="s">
        <v>13</v>
      </c>
      <c r="T22" s="24" t="s">
        <v>13</v>
      </c>
      <c r="U22" s="24" t="s">
        <v>13</v>
      </c>
      <c r="V22" s="25" t="s">
        <v>14</v>
      </c>
      <c r="W22" s="25" t="s">
        <v>14</v>
      </c>
      <c r="X22" s="25" t="s">
        <v>14</v>
      </c>
      <c r="Y22" s="40"/>
      <c r="Z22" s="24" t="s">
        <v>13</v>
      </c>
      <c r="AA22" s="24" t="s">
        <v>13</v>
      </c>
      <c r="AB22" s="24" t="s">
        <v>13</v>
      </c>
      <c r="AC22" s="25" t="s">
        <v>14</v>
      </c>
      <c r="AD22" s="25" t="s">
        <v>14</v>
      </c>
      <c r="AE22" s="25" t="s">
        <v>14</v>
      </c>
      <c r="AF22" s="40"/>
    </row>
    <row r="23" spans="1:32" ht="18" customHeight="1" thickBot="1" x14ac:dyDescent="0.3">
      <c r="A23" s="41">
        <f>A22+1</f>
        <v>17</v>
      </c>
      <c r="B23" s="42" t="s">
        <v>53</v>
      </c>
      <c r="C23" s="43" t="s">
        <v>54</v>
      </c>
      <c r="D23" s="23" t="s">
        <v>46</v>
      </c>
      <c r="E23" s="44" t="s">
        <v>31</v>
      </c>
      <c r="F23" s="44" t="s">
        <v>31</v>
      </c>
      <c r="G23" s="44" t="s">
        <v>31</v>
      </c>
      <c r="H23" s="45"/>
      <c r="I23" s="46"/>
      <c r="J23" s="46"/>
      <c r="K23" s="47"/>
      <c r="L23" s="44" t="s">
        <v>31</v>
      </c>
      <c r="M23" s="44" t="s">
        <v>31</v>
      </c>
      <c r="N23" s="44" t="s">
        <v>31</v>
      </c>
      <c r="O23" s="45"/>
      <c r="P23" s="46"/>
      <c r="Q23" s="46"/>
      <c r="R23" s="47"/>
      <c r="S23" s="44" t="s">
        <v>31</v>
      </c>
      <c r="T23" s="44" t="s">
        <v>31</v>
      </c>
      <c r="U23" s="44" t="s">
        <v>31</v>
      </c>
      <c r="V23" s="45"/>
      <c r="W23" s="46"/>
      <c r="X23" s="46"/>
      <c r="Y23" s="47"/>
      <c r="Z23" s="44" t="s">
        <v>31</v>
      </c>
      <c r="AA23" s="44" t="s">
        <v>31</v>
      </c>
      <c r="AB23" s="44" t="s">
        <v>31</v>
      </c>
      <c r="AC23" s="45"/>
      <c r="AD23" s="46"/>
      <c r="AE23" s="46"/>
      <c r="AF23" s="47"/>
    </row>
    <row r="24" spans="1:32" ht="15.75" thickTop="1" x14ac:dyDescent="0.25"/>
  </sheetData>
  <mergeCells count="8">
    <mergeCell ref="E1:K1"/>
    <mergeCell ref="L1:R1"/>
    <mergeCell ref="S1:Y1"/>
    <mergeCell ref="Z1:AF1"/>
    <mergeCell ref="A4:A5"/>
    <mergeCell ref="B4:B5"/>
    <mergeCell ref="C4:C5"/>
    <mergeCell ref="D4:D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ĐV3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2019-01-21T03:27:19Z</dcterms:modified>
</cp:coreProperties>
</file>