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8800" windowHeight="12300" activeTab="1"/>
  </bookViews>
  <sheets>
    <sheet name="Danh sách" sheetId="2" r:id="rId1"/>
    <sheet name="IN" sheetId="1" r:id="rId2"/>
  </sheets>
  <calcPr calcId="162913"/>
</workbook>
</file>

<file path=xl/calcChain.xml><?xml version="1.0" encoding="utf-8"?>
<calcChain xmlns="http://schemas.openxmlformats.org/spreadsheetml/2006/main">
  <c r="G1" i="1" l="1"/>
  <c r="I81" i="1" l="1"/>
  <c r="C81" i="1"/>
  <c r="I72" i="1"/>
  <c r="C72" i="1"/>
  <c r="I63" i="1"/>
  <c r="C63" i="1"/>
  <c r="I54" i="1"/>
  <c r="C54" i="1"/>
  <c r="I45" i="1"/>
  <c r="C45" i="1"/>
  <c r="I36" i="1"/>
  <c r="C36" i="1"/>
  <c r="I27" i="1"/>
  <c r="C27" i="1"/>
  <c r="A1" i="1"/>
  <c r="A10" i="1" s="1"/>
  <c r="A19" i="1" s="1"/>
  <c r="C19" i="1" s="1"/>
  <c r="G10" i="1"/>
  <c r="I16" i="1" s="1"/>
  <c r="I18" i="1"/>
  <c r="C18" i="1"/>
  <c r="I9" i="1"/>
  <c r="I7" i="1"/>
  <c r="I6" i="1"/>
  <c r="I3" i="1"/>
  <c r="I2" i="1"/>
  <c r="L1" i="1"/>
  <c r="I1" i="1"/>
  <c r="C9" i="1"/>
  <c r="I10" i="1" l="1"/>
  <c r="G19" i="1"/>
  <c r="I24" i="1" s="1"/>
  <c r="C25" i="1"/>
  <c r="A28" i="1"/>
  <c r="F19" i="1"/>
  <c r="C20" i="1"/>
  <c r="C24" i="1"/>
  <c r="C21" i="1"/>
  <c r="C15" i="1"/>
  <c r="C11" i="1"/>
  <c r="C10" i="1"/>
  <c r="C16" i="1"/>
  <c r="C12" i="1"/>
  <c r="F10" i="1"/>
  <c r="I11" i="1"/>
  <c r="I15" i="1"/>
  <c r="L10" i="1"/>
  <c r="I12" i="1"/>
  <c r="C1" i="1"/>
  <c r="F1" i="1"/>
  <c r="C3" i="1"/>
  <c r="C2" i="1"/>
  <c r="C7" i="1"/>
  <c r="C6" i="1"/>
  <c r="I20" i="1" l="1"/>
  <c r="G28" i="1"/>
  <c r="L19" i="1"/>
  <c r="I19" i="1"/>
  <c r="I25" i="1"/>
  <c r="I21" i="1"/>
  <c r="C34" i="1"/>
  <c r="C33" i="1"/>
  <c r="C29" i="1"/>
  <c r="F28" i="1"/>
  <c r="C28" i="1"/>
  <c r="A37" i="1"/>
  <c r="C30" i="1"/>
  <c r="L28" i="1" l="1"/>
  <c r="I33" i="1"/>
  <c r="I29" i="1"/>
  <c r="I30" i="1"/>
  <c r="G37" i="1"/>
  <c r="I28" i="1"/>
  <c r="I34" i="1"/>
  <c r="C37" i="1"/>
  <c r="A46" i="1"/>
  <c r="C42" i="1"/>
  <c r="C38" i="1"/>
  <c r="F37" i="1"/>
  <c r="C43" i="1"/>
  <c r="C39" i="1"/>
  <c r="G46" i="1" l="1"/>
  <c r="I39" i="1"/>
  <c r="I42" i="1"/>
  <c r="I37" i="1"/>
  <c r="I38" i="1"/>
  <c r="L37" i="1"/>
  <c r="I43" i="1"/>
  <c r="C52" i="1"/>
  <c r="C48" i="1"/>
  <c r="C51" i="1"/>
  <c r="C47" i="1"/>
  <c r="F46" i="1"/>
  <c r="C46" i="1"/>
  <c r="A55" i="1"/>
  <c r="I51" i="1" l="1"/>
  <c r="I48" i="1"/>
  <c r="I47" i="1"/>
  <c r="I46" i="1"/>
  <c r="I52" i="1"/>
  <c r="G55" i="1"/>
  <c r="L46" i="1"/>
  <c r="A64" i="1"/>
  <c r="C57" i="1"/>
  <c r="C60" i="1"/>
  <c r="C56" i="1"/>
  <c r="F55" i="1"/>
  <c r="C55" i="1"/>
  <c r="C61" i="1"/>
  <c r="I55" i="1" l="1"/>
  <c r="I61" i="1"/>
  <c r="G64" i="1"/>
  <c r="L55" i="1"/>
  <c r="I60" i="1"/>
  <c r="I57" i="1"/>
  <c r="I56" i="1"/>
  <c r="C70" i="1"/>
  <c r="C66" i="1"/>
  <c r="C69" i="1"/>
  <c r="C65" i="1"/>
  <c r="F64" i="1"/>
  <c r="C64" i="1"/>
  <c r="A73" i="1"/>
  <c r="I69" i="1" l="1"/>
  <c r="I64" i="1"/>
  <c r="I65" i="1"/>
  <c r="I66" i="1"/>
  <c r="I70" i="1"/>
  <c r="G73" i="1"/>
  <c r="L64" i="1"/>
  <c r="C79" i="1"/>
  <c r="C75" i="1"/>
  <c r="C78" i="1"/>
  <c r="C74" i="1"/>
  <c r="F73" i="1"/>
  <c r="C73" i="1"/>
  <c r="I74" i="1" l="1"/>
  <c r="L73" i="1"/>
  <c r="I75" i="1"/>
  <c r="I73" i="1"/>
  <c r="I78" i="1"/>
  <c r="I79" i="1"/>
</calcChain>
</file>

<file path=xl/sharedStrings.xml><?xml version="1.0" encoding="utf-8"?>
<sst xmlns="http://schemas.openxmlformats.org/spreadsheetml/2006/main" count="115" uniqueCount="12">
  <si>
    <t>SĐT</t>
  </si>
  <si>
    <t>Địa chỉ</t>
  </si>
  <si>
    <t>Họ tên</t>
  </si>
  <si>
    <t>STT</t>
  </si>
  <si>
    <t>Ghi chú</t>
  </si>
  <si>
    <t>Số tiền thu</t>
  </si>
  <si>
    <t>Tên học viên</t>
  </si>
  <si>
    <t>Địa chỉ nhận hàng</t>
  </si>
  <si>
    <t>Sô tiền phải thu học viên</t>
  </si>
  <si>
    <t>Ghi Chú</t>
  </si>
  <si>
    <t>Mã khóa học</t>
  </si>
  <si>
    <t>Ngày giao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</si>
</sst>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8.8000000000000007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3" fillId="0" borderId="0" xfId="0" applyFont="1" applyBorder="1" applyAlignment="1"/>
    <xf numFmtId="0" fontId="4" fillId="0" borderId="0" xfId="0" applyFont="1" applyBorder="1" applyAlignment="1"/>
    <xf numFmtId="0" fontId="1" fillId="0" borderId="3" xfId="0" applyFont="1" applyBorder="1" applyAlignment="1">
      <alignment horizontal="right" vertical="top"/>
    </xf>
    <xf numFmtId="0" fontId="1" fillId="0" borderId="5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right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1" fillId="0" borderId="9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14" fontId="1" fillId="0" borderId="9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vertical="top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center" vertical="top"/>
    </xf>
    <xf numFmtId="0" fontId="5" fillId="0" borderId="0" xfId="0" applyFont="1"/>
    <xf numFmtId="0" fontId="6" fillId="2" borderId="7" xfId="0" applyFont="1" applyFill="1" applyBorder="1" applyAlignment="1">
      <alignment horizontal="left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8" fillId="3" borderId="6" xfId="0" applyFont="1" applyFill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13" xfId="0" applyFont="1" applyBorder="1" applyAlignment="1">
      <alignment wrapText="1"/>
    </xf>
    <xf numFmtId="0" fontId="5" fillId="0" borderId="0" xfId="0" applyFont="1" applyBorder="1"/>
    <xf numFmtId="0" fontId="9" fillId="3" borderId="7" xfId="0" applyFont="1" applyFill="1" applyBorder="1" applyAlignment="1">
      <alignment horizontal="left" wrapText="1"/>
    </xf>
    <xf numFmtId="0" fontId="8" fillId="3" borderId="7" xfId="0" applyFont="1" applyFill="1" applyBorder="1" applyAlignment="1">
      <alignment wrapText="1"/>
    </xf>
    <xf numFmtId="0" fontId="8" fillId="0" borderId="7" xfId="0" applyFont="1" applyBorder="1" applyAlignment="1">
      <alignment horizontal="right" wrapText="1"/>
    </xf>
    <xf numFmtId="0" fontId="8" fillId="3" borderId="7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85" zoomScaleNormal="85" workbookViewId="0">
      <selection activeCell="E26" sqref="E26"/>
    </sheetView>
  </sheetViews>
  <sheetFormatPr defaultColWidth="78.5703125" defaultRowHeight="15" x14ac:dyDescent="0.25"/>
  <cols>
    <col min="1" max="1" width="5.28515625" style="22" bestFit="1" customWidth="1"/>
    <col min="2" max="2" width="8" style="22" bestFit="1" customWidth="1"/>
    <col min="3" max="3" width="27" style="22" bestFit="1" customWidth="1"/>
    <col min="4" max="4" width="11.28515625" style="22" bestFit="1" customWidth="1"/>
    <col min="5" max="5" width="40.5703125" style="22" bestFit="1" customWidth="1"/>
    <col min="6" max="6" width="23.85546875" style="22" bestFit="1" customWidth="1"/>
    <col min="7" max="7" width="33.5703125" style="22" bestFit="1" customWidth="1"/>
    <col min="8" max="8" width="8" style="22" bestFit="1" customWidth="1"/>
    <col min="9" max="16384" width="78.5703125" style="22"/>
  </cols>
  <sheetData>
    <row r="1" spans="1:9" ht="15.75" thickBot="1" x14ac:dyDescent="0.3">
      <c r="B1" s="22">
        <v>2</v>
      </c>
      <c r="C1" s="22">
        <v>3</v>
      </c>
      <c r="D1" s="22">
        <v>4</v>
      </c>
      <c r="E1" s="22">
        <v>5</v>
      </c>
      <c r="F1" s="22">
        <v>6</v>
      </c>
      <c r="G1" s="22">
        <v>7</v>
      </c>
    </row>
    <row r="2" spans="1:9" ht="36.75" thickBot="1" x14ac:dyDescent="0.3">
      <c r="A2" s="23" t="s">
        <v>3</v>
      </c>
      <c r="B2" s="24" t="s">
        <v>10</v>
      </c>
      <c r="C2" s="24" t="s">
        <v>6</v>
      </c>
      <c r="D2" s="24" t="s">
        <v>0</v>
      </c>
      <c r="E2" s="24" t="s">
        <v>7</v>
      </c>
      <c r="F2" s="24" t="s">
        <v>8</v>
      </c>
      <c r="G2" s="25" t="s">
        <v>9</v>
      </c>
    </row>
    <row r="3" spans="1:9" ht="15.75" thickBot="1" x14ac:dyDescent="0.3">
      <c r="A3" s="26"/>
      <c r="B3" s="27"/>
      <c r="C3" s="28"/>
      <c r="D3" s="29"/>
      <c r="E3" s="30"/>
      <c r="F3" s="31"/>
      <c r="G3" s="32"/>
    </row>
    <row r="4" spans="1:9" ht="15.75" thickBot="1" x14ac:dyDescent="0.3">
      <c r="A4" s="26"/>
      <c r="B4" s="27"/>
      <c r="C4" s="28"/>
      <c r="D4" s="29"/>
      <c r="E4" s="30"/>
      <c r="F4" s="31"/>
      <c r="G4" s="32"/>
    </row>
    <row r="5" spans="1:9" ht="15.75" thickBot="1" x14ac:dyDescent="0.3">
      <c r="A5" s="26"/>
      <c r="B5" s="27"/>
      <c r="C5" s="28"/>
      <c r="D5" s="29"/>
      <c r="E5" s="30"/>
      <c r="F5" s="31"/>
      <c r="G5" s="32"/>
    </row>
    <row r="6" spans="1:9" s="33" customFormat="1" ht="15.75" thickBot="1" x14ac:dyDescent="0.3">
      <c r="A6" s="26"/>
      <c r="B6" s="27"/>
      <c r="C6" s="28"/>
      <c r="D6" s="29"/>
      <c r="E6" s="30"/>
      <c r="F6" s="31"/>
      <c r="G6" s="32"/>
      <c r="I6" s="22"/>
    </row>
    <row r="7" spans="1:9" s="33" customFormat="1" ht="15.75" thickBot="1" x14ac:dyDescent="0.3">
      <c r="A7" s="26"/>
      <c r="B7" s="27"/>
      <c r="C7" s="28"/>
      <c r="D7" s="29"/>
      <c r="E7" s="30"/>
      <c r="F7" s="31"/>
      <c r="G7" s="32"/>
      <c r="I7" s="22"/>
    </row>
    <row r="8" spans="1:9" ht="15.75" thickBot="1" x14ac:dyDescent="0.3">
      <c r="A8" s="26"/>
      <c r="B8" s="27"/>
      <c r="C8" s="28"/>
      <c r="D8" s="29"/>
      <c r="E8" s="30"/>
      <c r="F8" s="31"/>
      <c r="G8" s="32"/>
    </row>
    <row r="9" spans="1:9" ht="15.75" thickBot="1" x14ac:dyDescent="0.3">
      <c r="A9" s="26"/>
      <c r="B9" s="27"/>
      <c r="C9" s="28"/>
      <c r="D9" s="29"/>
      <c r="E9" s="30"/>
      <c r="F9" s="31"/>
      <c r="G9" s="32"/>
    </row>
    <row r="10" spans="1:9" ht="15.75" thickBot="1" x14ac:dyDescent="0.3">
      <c r="A10" s="26"/>
      <c r="B10" s="27"/>
      <c r="C10" s="28"/>
      <c r="D10" s="29"/>
      <c r="E10" s="30"/>
      <c r="F10" s="31"/>
      <c r="G10" s="32"/>
    </row>
    <row r="11" spans="1:9" ht="15.75" thickBot="1" x14ac:dyDescent="0.3">
      <c r="A11" s="26"/>
      <c r="B11" s="27"/>
      <c r="C11" s="28"/>
      <c r="D11" s="29"/>
      <c r="E11" s="30"/>
      <c r="F11" s="31"/>
      <c r="G11" s="32"/>
    </row>
    <row r="12" spans="1:9" ht="15.75" thickBot="1" x14ac:dyDescent="0.3">
      <c r="A12" s="26"/>
      <c r="B12" s="27"/>
      <c r="C12" s="28"/>
      <c r="D12" s="29"/>
      <c r="E12" s="30"/>
      <c r="F12" s="31"/>
      <c r="G12" s="32"/>
    </row>
    <row r="13" spans="1:9" ht="15.75" thickBot="1" x14ac:dyDescent="0.3">
      <c r="A13" s="26"/>
      <c r="B13" s="27"/>
      <c r="C13" s="28"/>
      <c r="D13" s="29"/>
      <c r="E13" s="30"/>
      <c r="F13" s="31"/>
      <c r="G13" s="32"/>
    </row>
    <row r="14" spans="1:9" ht="15.75" thickBot="1" x14ac:dyDescent="0.3">
      <c r="A14" s="26"/>
      <c r="B14" s="27"/>
      <c r="C14" s="28"/>
      <c r="D14" s="29"/>
      <c r="E14" s="30"/>
      <c r="F14" s="31"/>
      <c r="G14" s="32"/>
    </row>
    <row r="15" spans="1:9" ht="15.75" thickBot="1" x14ac:dyDescent="0.3">
      <c r="A15" s="26"/>
      <c r="B15" s="34"/>
      <c r="C15" s="35"/>
      <c r="D15" s="36"/>
      <c r="E15" s="37"/>
      <c r="F15" s="38"/>
      <c r="G15" s="3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showGridLines="0" tabSelected="1" topLeftCell="A61" zoomScaleNormal="100" workbookViewId="0">
      <selection activeCell="F84" sqref="F84"/>
    </sheetView>
  </sheetViews>
  <sheetFormatPr defaultRowHeight="12.75" x14ac:dyDescent="0.2"/>
  <cols>
    <col min="1" max="1" width="5" style="6" customWidth="1"/>
    <col min="2" max="2" width="11.5703125" style="7" customWidth="1"/>
    <col min="3" max="5" width="11.5703125" style="6" customWidth="1"/>
    <col min="6" max="6" width="11.5703125" style="10" customWidth="1"/>
    <col min="7" max="7" width="5" style="6" customWidth="1"/>
    <col min="8" max="11" width="11.5703125" style="6" customWidth="1"/>
    <col min="12" max="12" width="11.5703125" style="11" customWidth="1"/>
    <col min="13" max="16384" width="9.140625" style="6"/>
  </cols>
  <sheetData>
    <row r="1" spans="1:12" ht="12.75" customHeight="1" x14ac:dyDescent="0.2">
      <c r="A1" s="21">
        <f xml:space="preserve"> 1</f>
        <v>1</v>
      </c>
      <c r="B1" s="1" t="s">
        <v>2</v>
      </c>
      <c r="C1" s="18" t="e">
        <f>VLOOKUP(IN!A1,'Danh sách'!$A:$G,'Danh sách'!$C$1,0)</f>
        <v>#N/A</v>
      </c>
      <c r="D1" s="18"/>
      <c r="E1" s="18"/>
      <c r="F1" s="8" t="e">
        <f>VLOOKUP(IN!A1,'Danh sách'!$A:$G,'Danh sách'!$B$1,0)</f>
        <v>#N/A</v>
      </c>
      <c r="G1" s="17">
        <f>MAX($A:$A)+1</f>
        <v>10</v>
      </c>
      <c r="H1" s="1" t="s">
        <v>2</v>
      </c>
      <c r="I1" s="18" t="e">
        <f>VLOOKUP(IN!G1,'Danh sách'!$A:$G,'Danh sách'!$C$1,0)</f>
        <v>#N/A</v>
      </c>
      <c r="J1" s="18"/>
      <c r="K1" s="18"/>
      <c r="L1" s="8" t="e">
        <f>VLOOKUP(IN!G1,'Danh sách'!$A:$G,'Danh sách'!$B$1,0)</f>
        <v>#N/A</v>
      </c>
    </row>
    <row r="2" spans="1:12" x14ac:dyDescent="0.2">
      <c r="A2" s="21"/>
      <c r="B2" s="2" t="s">
        <v>0</v>
      </c>
      <c r="C2" s="5" t="e">
        <f>VLOOKUP(IN!A1,'Danh sách'!$A:$G,'Danh sách'!$D$1,0)</f>
        <v>#N/A</v>
      </c>
      <c r="D2" s="5"/>
      <c r="E2" s="5"/>
      <c r="F2" s="9"/>
      <c r="G2" s="17"/>
      <c r="H2" s="2" t="s">
        <v>0</v>
      </c>
      <c r="I2" s="12" t="e">
        <f>VLOOKUP(IN!G1,'Danh sách'!$A:$G,'Danh sách'!$D$1,0)</f>
        <v>#N/A</v>
      </c>
      <c r="J2" s="12"/>
      <c r="K2" s="12"/>
      <c r="L2" s="9"/>
    </row>
    <row r="3" spans="1:12" ht="12.75" customHeight="1" x14ac:dyDescent="0.2">
      <c r="A3" s="21"/>
      <c r="B3" s="2" t="s">
        <v>1</v>
      </c>
      <c r="C3" s="19" t="e">
        <f>VLOOKUP(IN!A1,'Danh sách'!$A:$G,'Danh sách'!$E$1,0)</f>
        <v>#N/A</v>
      </c>
      <c r="D3" s="19"/>
      <c r="E3" s="19"/>
      <c r="F3" s="20"/>
      <c r="G3" s="17"/>
      <c r="H3" s="2" t="s">
        <v>1</v>
      </c>
      <c r="I3" s="19" t="e">
        <f>VLOOKUP(IN!G1,'Danh sách'!$A:$G,'Danh sách'!$E$1,0)</f>
        <v>#N/A</v>
      </c>
      <c r="J3" s="19"/>
      <c r="K3" s="19"/>
      <c r="L3" s="20"/>
    </row>
    <row r="4" spans="1:12" x14ac:dyDescent="0.2">
      <c r="A4" s="21"/>
      <c r="B4" s="2"/>
      <c r="C4" s="19"/>
      <c r="D4" s="19"/>
      <c r="E4" s="19"/>
      <c r="F4" s="20"/>
      <c r="G4" s="17"/>
      <c r="H4" s="2"/>
      <c r="I4" s="19"/>
      <c r="J4" s="19"/>
      <c r="K4" s="19"/>
      <c r="L4" s="20"/>
    </row>
    <row r="5" spans="1:12" x14ac:dyDescent="0.2">
      <c r="A5" s="21"/>
      <c r="B5" s="2"/>
      <c r="C5" s="19"/>
      <c r="D5" s="19"/>
      <c r="E5" s="19"/>
      <c r="F5" s="20"/>
      <c r="G5" s="17"/>
      <c r="H5" s="2"/>
      <c r="I5" s="19"/>
      <c r="J5" s="19"/>
      <c r="K5" s="19"/>
      <c r="L5" s="20"/>
    </row>
    <row r="6" spans="1:12" x14ac:dyDescent="0.2">
      <c r="A6" s="21"/>
      <c r="B6" s="2" t="s">
        <v>5</v>
      </c>
      <c r="C6" s="19" t="e">
        <f>VLOOKUP(IN!A1,'Danh sách'!$A:$G,'Danh sách'!$F$1,0)</f>
        <v>#N/A</v>
      </c>
      <c r="D6" s="19"/>
      <c r="E6" s="19"/>
      <c r="F6" s="20"/>
      <c r="G6" s="17"/>
      <c r="H6" s="2" t="s">
        <v>5</v>
      </c>
      <c r="I6" s="19" t="e">
        <f>VLOOKUP(IN!G1,'Danh sách'!$A:$G,'Danh sách'!$F$1,0)</f>
        <v>#N/A</v>
      </c>
      <c r="J6" s="19"/>
      <c r="K6" s="19"/>
      <c r="L6" s="20"/>
    </row>
    <row r="7" spans="1:12" ht="12.75" customHeight="1" x14ac:dyDescent="0.2">
      <c r="A7" s="21"/>
      <c r="B7" s="2" t="s">
        <v>4</v>
      </c>
      <c r="C7" s="19" t="e">
        <f>VLOOKUP(IN!A1,'Danh sách'!$A:$G,'Danh sách'!$G$1,0)</f>
        <v>#N/A</v>
      </c>
      <c r="D7" s="19"/>
      <c r="E7" s="19"/>
      <c r="F7" s="20"/>
      <c r="G7" s="17"/>
      <c r="H7" s="2" t="s">
        <v>4</v>
      </c>
      <c r="I7" s="19" t="e">
        <f>VLOOKUP(IN!G1,'Danh sách'!$A:$G,'Danh sách'!$G$1,0)</f>
        <v>#N/A</v>
      </c>
      <c r="J7" s="19"/>
      <c r="K7" s="19"/>
      <c r="L7" s="20"/>
    </row>
    <row r="8" spans="1:12" ht="12.75" customHeight="1" x14ac:dyDescent="0.2">
      <c r="A8" s="21"/>
      <c r="B8" s="2"/>
      <c r="C8" s="19"/>
      <c r="D8" s="19"/>
      <c r="E8" s="19"/>
      <c r="F8" s="20"/>
      <c r="G8" s="17"/>
      <c r="H8" s="2"/>
      <c r="I8" s="19"/>
      <c r="J8" s="19"/>
      <c r="K8" s="19"/>
      <c r="L8" s="20"/>
    </row>
    <row r="9" spans="1:12" ht="13.5" thickBot="1" x14ac:dyDescent="0.25">
      <c r="A9" s="21"/>
      <c r="B9" s="3" t="s">
        <v>11</v>
      </c>
      <c r="C9" s="16">
        <f ca="1">TODAY()</f>
        <v>43024</v>
      </c>
      <c r="D9" s="14"/>
      <c r="E9" s="14"/>
      <c r="F9" s="15"/>
      <c r="G9" s="17"/>
      <c r="H9" s="3" t="s">
        <v>11</v>
      </c>
      <c r="I9" s="16">
        <f ca="1">TODAY()</f>
        <v>43024</v>
      </c>
      <c r="J9" s="14"/>
      <c r="K9" s="14"/>
      <c r="L9" s="15"/>
    </row>
    <row r="10" spans="1:12" ht="12.75" customHeight="1" x14ac:dyDescent="0.2">
      <c r="A10" s="4">
        <f>A1+1</f>
        <v>2</v>
      </c>
      <c r="B10" s="1" t="s">
        <v>2</v>
      </c>
      <c r="C10" s="18" t="e">
        <f>VLOOKUP(IN!A10,'Danh sách'!$A:$G,'Danh sách'!$C$1,0)</f>
        <v>#N/A</v>
      </c>
      <c r="D10" s="18"/>
      <c r="E10" s="18"/>
      <c r="F10" s="8" t="e">
        <f>VLOOKUP(IN!A10,'Danh sách'!$A:$G,'Danh sách'!$B$1,0)</f>
        <v>#N/A</v>
      </c>
      <c r="G10" s="17">
        <f>G1+1</f>
        <v>11</v>
      </c>
      <c r="H10" s="1" t="s">
        <v>2</v>
      </c>
      <c r="I10" s="18" t="e">
        <f>VLOOKUP(IN!G10,'Danh sách'!$A:$G,'Danh sách'!$C$1,0)</f>
        <v>#N/A</v>
      </c>
      <c r="J10" s="18"/>
      <c r="K10" s="18"/>
      <c r="L10" s="8" t="e">
        <f>VLOOKUP(IN!G10,'Danh sách'!$A:$G,'Danh sách'!$B$1,0)</f>
        <v>#N/A</v>
      </c>
    </row>
    <row r="11" spans="1:12" x14ac:dyDescent="0.2">
      <c r="A11" s="4"/>
      <c r="B11" s="2" t="s">
        <v>0</v>
      </c>
      <c r="C11" s="12" t="e">
        <f>VLOOKUP(IN!A10,'Danh sách'!$A:$G,'Danh sách'!$D$1,0)</f>
        <v>#N/A</v>
      </c>
      <c r="D11" s="12"/>
      <c r="E11" s="12"/>
      <c r="F11" s="9"/>
      <c r="G11" s="17"/>
      <c r="H11" s="2" t="s">
        <v>0</v>
      </c>
      <c r="I11" s="12" t="e">
        <f>VLOOKUP(IN!G10,'Danh sách'!$A:$G,'Danh sách'!$D$1,0)</f>
        <v>#N/A</v>
      </c>
      <c r="J11" s="12"/>
      <c r="K11" s="12"/>
      <c r="L11" s="9"/>
    </row>
    <row r="12" spans="1:12" ht="12.75" customHeight="1" x14ac:dyDescent="0.2">
      <c r="A12" s="4"/>
      <c r="B12" s="2" t="s">
        <v>1</v>
      </c>
      <c r="C12" s="19" t="e">
        <f>VLOOKUP(IN!A10,'Danh sách'!$A:$G,'Danh sách'!$E$1,0)</f>
        <v>#N/A</v>
      </c>
      <c r="D12" s="19"/>
      <c r="E12" s="19"/>
      <c r="F12" s="20"/>
      <c r="G12" s="17"/>
      <c r="H12" s="2" t="s">
        <v>1</v>
      </c>
      <c r="I12" s="19" t="e">
        <f>VLOOKUP(IN!G10,'Danh sách'!$A:$G,'Danh sách'!$E$1,0)</f>
        <v>#N/A</v>
      </c>
      <c r="J12" s="19"/>
      <c r="K12" s="19"/>
      <c r="L12" s="20"/>
    </row>
    <row r="13" spans="1:12" x14ac:dyDescent="0.2">
      <c r="A13" s="4"/>
      <c r="B13" s="2"/>
      <c r="C13" s="19"/>
      <c r="D13" s="19"/>
      <c r="E13" s="19"/>
      <c r="F13" s="20"/>
      <c r="G13" s="17"/>
      <c r="H13" s="2"/>
      <c r="I13" s="19"/>
      <c r="J13" s="19"/>
      <c r="K13" s="19"/>
      <c r="L13" s="20"/>
    </row>
    <row r="14" spans="1:12" x14ac:dyDescent="0.2">
      <c r="A14" s="4"/>
      <c r="B14" s="2"/>
      <c r="C14" s="19"/>
      <c r="D14" s="19"/>
      <c r="E14" s="19"/>
      <c r="F14" s="20"/>
      <c r="G14" s="17"/>
      <c r="H14" s="2"/>
      <c r="I14" s="19"/>
      <c r="J14" s="19"/>
      <c r="K14" s="19"/>
      <c r="L14" s="20"/>
    </row>
    <row r="15" spans="1:12" x14ac:dyDescent="0.2">
      <c r="A15" s="4"/>
      <c r="B15" s="2" t="s">
        <v>5</v>
      </c>
      <c r="C15" s="19" t="e">
        <f>VLOOKUP(IN!A10,'Danh sách'!$A:$G,'Danh sách'!$F$1,0)</f>
        <v>#N/A</v>
      </c>
      <c r="D15" s="19"/>
      <c r="E15" s="19"/>
      <c r="F15" s="20"/>
      <c r="G15" s="17"/>
      <c r="H15" s="2" t="s">
        <v>5</v>
      </c>
      <c r="I15" s="19" t="e">
        <f>VLOOKUP(IN!G10,'Danh sách'!$A:$G,'Danh sách'!$F$1,0)</f>
        <v>#N/A</v>
      </c>
      <c r="J15" s="19"/>
      <c r="K15" s="19"/>
      <c r="L15" s="20"/>
    </row>
    <row r="16" spans="1:12" ht="12.75" customHeight="1" x14ac:dyDescent="0.2">
      <c r="A16" s="4"/>
      <c r="B16" s="2" t="s">
        <v>4</v>
      </c>
      <c r="C16" s="19" t="e">
        <f>VLOOKUP(IN!A10,'Danh sách'!$A:$G,'Danh sách'!$G$1,0)</f>
        <v>#N/A</v>
      </c>
      <c r="D16" s="19"/>
      <c r="E16" s="19"/>
      <c r="F16" s="20"/>
      <c r="G16" s="17"/>
      <c r="H16" s="2" t="s">
        <v>4</v>
      </c>
      <c r="I16" s="19" t="e">
        <f>VLOOKUP(IN!G10,'Danh sách'!$A:$G,'Danh sách'!$G$1,0)</f>
        <v>#N/A</v>
      </c>
      <c r="J16" s="19"/>
      <c r="K16" s="19"/>
      <c r="L16" s="20"/>
    </row>
    <row r="17" spans="1:12" x14ac:dyDescent="0.2">
      <c r="A17" s="4"/>
      <c r="B17" s="2"/>
      <c r="C17" s="19"/>
      <c r="D17" s="19"/>
      <c r="E17" s="19"/>
      <c r="F17" s="20"/>
      <c r="G17" s="17"/>
      <c r="H17" s="2"/>
      <c r="I17" s="19"/>
      <c r="J17" s="19"/>
      <c r="K17" s="19"/>
      <c r="L17" s="20"/>
    </row>
    <row r="18" spans="1:12" ht="12.75" customHeight="1" thickBot="1" x14ac:dyDescent="0.25">
      <c r="A18" s="4"/>
      <c r="B18" s="3" t="s">
        <v>11</v>
      </c>
      <c r="C18" s="16">
        <f ca="1">TODAY()</f>
        <v>43024</v>
      </c>
      <c r="D18" s="14"/>
      <c r="E18" s="14"/>
      <c r="F18" s="15"/>
      <c r="G18" s="17"/>
      <c r="H18" s="3" t="s">
        <v>11</v>
      </c>
      <c r="I18" s="16">
        <f ca="1">TODAY()</f>
        <v>43024</v>
      </c>
      <c r="J18" s="14"/>
      <c r="K18" s="14"/>
      <c r="L18" s="15"/>
    </row>
    <row r="19" spans="1:12" x14ac:dyDescent="0.2">
      <c r="A19" s="13">
        <f t="shared" ref="A19" si="0">A10+1</f>
        <v>3</v>
      </c>
      <c r="B19" s="1" t="s">
        <v>2</v>
      </c>
      <c r="C19" s="18" t="e">
        <f>VLOOKUP(IN!A19,'Danh sách'!$A:$G,'Danh sách'!$C$1,0)</f>
        <v>#N/A</v>
      </c>
      <c r="D19" s="18"/>
      <c r="E19" s="18"/>
      <c r="F19" s="8" t="e">
        <f>VLOOKUP(IN!A19,'Danh sách'!$A:$G,'Danh sách'!$B$1,0)</f>
        <v>#N/A</v>
      </c>
      <c r="G19" s="17">
        <f t="shared" ref="G19" si="1">G10+1</f>
        <v>12</v>
      </c>
      <c r="H19" s="1" t="s">
        <v>2</v>
      </c>
      <c r="I19" s="18" t="e">
        <f>VLOOKUP(IN!G19,'Danh sách'!$A:$G,'Danh sách'!$C$1,0)</f>
        <v>#N/A</v>
      </c>
      <c r="J19" s="18"/>
      <c r="K19" s="18"/>
      <c r="L19" s="8" t="e">
        <f>VLOOKUP(IN!G19,'Danh sách'!$A:$G,'Danh sách'!$B$1,0)</f>
        <v>#N/A</v>
      </c>
    </row>
    <row r="20" spans="1:12" ht="12.75" customHeight="1" x14ac:dyDescent="0.2">
      <c r="A20" s="13"/>
      <c r="B20" s="2" t="s">
        <v>0</v>
      </c>
      <c r="C20" s="12" t="e">
        <f>VLOOKUP(IN!A19,'Danh sách'!$A:$G,'Danh sách'!$D$1,0)</f>
        <v>#N/A</v>
      </c>
      <c r="D20" s="12"/>
      <c r="E20" s="12"/>
      <c r="F20" s="9"/>
      <c r="G20" s="17"/>
      <c r="H20" s="2" t="s">
        <v>0</v>
      </c>
      <c r="I20" s="12" t="e">
        <f>VLOOKUP(IN!G19,'Danh sách'!$A:$G,'Danh sách'!$D$1,0)</f>
        <v>#N/A</v>
      </c>
      <c r="J20" s="12"/>
      <c r="K20" s="12"/>
      <c r="L20" s="9"/>
    </row>
    <row r="21" spans="1:12" x14ac:dyDescent="0.2">
      <c r="A21" s="13"/>
      <c r="B21" s="2" t="s">
        <v>1</v>
      </c>
      <c r="C21" s="19" t="e">
        <f>VLOOKUP(IN!A19,'Danh sách'!$A:$G,'Danh sách'!$E$1,0)</f>
        <v>#N/A</v>
      </c>
      <c r="D21" s="19"/>
      <c r="E21" s="19"/>
      <c r="F21" s="20"/>
      <c r="G21" s="17"/>
      <c r="H21" s="2" t="s">
        <v>1</v>
      </c>
      <c r="I21" s="19" t="e">
        <f>VLOOKUP(IN!G19,'Danh sách'!$A:$G,'Danh sách'!$E$1,0)</f>
        <v>#N/A</v>
      </c>
      <c r="J21" s="19"/>
      <c r="K21" s="19"/>
      <c r="L21" s="20"/>
    </row>
    <row r="22" spans="1:12" x14ac:dyDescent="0.2">
      <c r="A22" s="13"/>
      <c r="B22" s="2"/>
      <c r="C22" s="19"/>
      <c r="D22" s="19"/>
      <c r="E22" s="19"/>
      <c r="F22" s="20"/>
      <c r="G22" s="17"/>
      <c r="H22" s="2"/>
      <c r="I22" s="19"/>
      <c r="J22" s="19"/>
      <c r="K22" s="19"/>
      <c r="L22" s="20"/>
    </row>
    <row r="23" spans="1:12" x14ac:dyDescent="0.2">
      <c r="A23" s="13"/>
      <c r="B23" s="2"/>
      <c r="C23" s="19"/>
      <c r="D23" s="19"/>
      <c r="E23" s="19"/>
      <c r="F23" s="20"/>
      <c r="G23" s="17"/>
      <c r="H23" s="2"/>
      <c r="I23" s="19"/>
      <c r="J23" s="19"/>
      <c r="K23" s="19"/>
      <c r="L23" s="20"/>
    </row>
    <row r="24" spans="1:12" x14ac:dyDescent="0.2">
      <c r="A24" s="13"/>
      <c r="B24" s="2" t="s">
        <v>5</v>
      </c>
      <c r="C24" s="19" t="e">
        <f>VLOOKUP(IN!A19,'Danh sách'!$A:$G,'Danh sách'!$F$1,0)</f>
        <v>#N/A</v>
      </c>
      <c r="D24" s="19"/>
      <c r="E24" s="19"/>
      <c r="F24" s="20"/>
      <c r="G24" s="17"/>
      <c r="H24" s="2" t="s">
        <v>5</v>
      </c>
      <c r="I24" s="19" t="e">
        <f>VLOOKUP(IN!G19,'Danh sách'!$A:$G,'Danh sách'!$F$1,0)</f>
        <v>#N/A</v>
      </c>
      <c r="J24" s="19"/>
      <c r="K24" s="19"/>
      <c r="L24" s="20"/>
    </row>
    <row r="25" spans="1:12" x14ac:dyDescent="0.2">
      <c r="A25" s="13"/>
      <c r="B25" s="2" t="s">
        <v>4</v>
      </c>
      <c r="C25" s="19" t="e">
        <f>VLOOKUP(IN!A19,'Danh sách'!$A:$G,'Danh sách'!$G$1,0)</f>
        <v>#N/A</v>
      </c>
      <c r="D25" s="19"/>
      <c r="E25" s="19"/>
      <c r="F25" s="20"/>
      <c r="G25" s="17"/>
      <c r="H25" s="2" t="s">
        <v>4</v>
      </c>
      <c r="I25" s="19" t="e">
        <f>VLOOKUP(IN!G19,'Danh sách'!$A:$G,'Danh sách'!$G$1,0)</f>
        <v>#N/A</v>
      </c>
      <c r="J25" s="19"/>
      <c r="K25" s="19"/>
      <c r="L25" s="20"/>
    </row>
    <row r="26" spans="1:12" ht="12.75" customHeight="1" x14ac:dyDescent="0.2">
      <c r="A26" s="13"/>
      <c r="B26" s="2"/>
      <c r="C26" s="19"/>
      <c r="D26" s="19"/>
      <c r="E26" s="19"/>
      <c r="F26" s="20"/>
      <c r="G26" s="17"/>
      <c r="H26" s="2"/>
      <c r="I26" s="19"/>
      <c r="J26" s="19"/>
      <c r="K26" s="19"/>
      <c r="L26" s="20"/>
    </row>
    <row r="27" spans="1:12" ht="13.5" thickBot="1" x14ac:dyDescent="0.25">
      <c r="A27" s="13"/>
      <c r="B27" s="3" t="s">
        <v>11</v>
      </c>
      <c r="C27" s="16">
        <f t="shared" ref="C27" ca="1" si="2">TODAY()</f>
        <v>43024</v>
      </c>
      <c r="D27" s="14"/>
      <c r="E27" s="14"/>
      <c r="F27" s="15"/>
      <c r="G27" s="17"/>
      <c r="H27" s="3" t="s">
        <v>11</v>
      </c>
      <c r="I27" s="16">
        <f t="shared" ref="I27" ca="1" si="3">TODAY()</f>
        <v>43024</v>
      </c>
      <c r="J27" s="14"/>
      <c r="K27" s="14"/>
      <c r="L27" s="15"/>
    </row>
    <row r="28" spans="1:12" ht="12.75" customHeight="1" x14ac:dyDescent="0.2">
      <c r="A28" s="13">
        <f t="shared" ref="A28" si="4">A19+1</f>
        <v>4</v>
      </c>
      <c r="B28" s="1" t="s">
        <v>2</v>
      </c>
      <c r="C28" s="18" t="e">
        <f>VLOOKUP(IN!A28,'Danh sách'!$A:$G,'Danh sách'!$C$1,0)</f>
        <v>#N/A</v>
      </c>
      <c r="D28" s="18"/>
      <c r="E28" s="18"/>
      <c r="F28" s="8" t="e">
        <f>VLOOKUP(IN!A28,'Danh sách'!$A:$G,'Danh sách'!$B$1,0)</f>
        <v>#N/A</v>
      </c>
      <c r="G28" s="17">
        <f t="shared" ref="G28" si="5">G19+1</f>
        <v>13</v>
      </c>
      <c r="H28" s="1" t="s">
        <v>2</v>
      </c>
      <c r="I28" s="18" t="e">
        <f>VLOOKUP(IN!G28,'Danh sách'!$A:$G,'Danh sách'!$C$1,0)</f>
        <v>#N/A</v>
      </c>
      <c r="J28" s="18"/>
      <c r="K28" s="18"/>
      <c r="L28" s="8" t="e">
        <f>VLOOKUP(IN!G28,'Danh sách'!$A:$G,'Danh sách'!$B$1,0)</f>
        <v>#N/A</v>
      </c>
    </row>
    <row r="29" spans="1:12" x14ac:dyDescent="0.2">
      <c r="A29" s="13"/>
      <c r="B29" s="2" t="s">
        <v>0</v>
      </c>
      <c r="C29" s="12" t="e">
        <f>VLOOKUP(IN!A28,'Danh sách'!$A:$G,'Danh sách'!$D$1,0)</f>
        <v>#N/A</v>
      </c>
      <c r="D29" s="12"/>
      <c r="E29" s="12"/>
      <c r="F29" s="9"/>
      <c r="G29" s="17"/>
      <c r="H29" s="2" t="s">
        <v>0</v>
      </c>
      <c r="I29" s="12" t="e">
        <f>VLOOKUP(IN!G28,'Danh sách'!$A:$G,'Danh sách'!$D$1,0)</f>
        <v>#N/A</v>
      </c>
      <c r="J29" s="12"/>
      <c r="K29" s="12"/>
      <c r="L29" s="9"/>
    </row>
    <row r="30" spans="1:12" x14ac:dyDescent="0.2">
      <c r="A30" s="13"/>
      <c r="B30" s="2" t="s">
        <v>1</v>
      </c>
      <c r="C30" s="19" t="e">
        <f>VLOOKUP(IN!A28,'Danh sách'!$A:$G,'Danh sách'!$E$1,0)</f>
        <v>#N/A</v>
      </c>
      <c r="D30" s="19"/>
      <c r="E30" s="19"/>
      <c r="F30" s="20"/>
      <c r="G30" s="17"/>
      <c r="H30" s="2" t="s">
        <v>1</v>
      </c>
      <c r="I30" s="19" t="e">
        <f>VLOOKUP(IN!G28,'Danh sách'!$A:$G,'Danh sách'!$E$1,0)</f>
        <v>#N/A</v>
      </c>
      <c r="J30" s="19"/>
      <c r="K30" s="19"/>
      <c r="L30" s="20"/>
    </row>
    <row r="31" spans="1:12" x14ac:dyDescent="0.2">
      <c r="A31" s="13"/>
      <c r="B31" s="2"/>
      <c r="C31" s="19"/>
      <c r="D31" s="19"/>
      <c r="E31" s="19"/>
      <c r="F31" s="20"/>
      <c r="G31" s="17"/>
      <c r="H31" s="2"/>
      <c r="I31" s="19"/>
      <c r="J31" s="19"/>
      <c r="K31" s="19"/>
      <c r="L31" s="20"/>
    </row>
    <row r="32" spans="1:12" ht="12.75" customHeight="1" x14ac:dyDescent="0.2">
      <c r="A32" s="13"/>
      <c r="B32" s="2"/>
      <c r="C32" s="19"/>
      <c r="D32" s="19"/>
      <c r="E32" s="19"/>
      <c r="F32" s="20"/>
      <c r="G32" s="17"/>
      <c r="H32" s="2"/>
      <c r="I32" s="19"/>
      <c r="J32" s="19"/>
      <c r="K32" s="19"/>
      <c r="L32" s="20"/>
    </row>
    <row r="33" spans="1:12" x14ac:dyDescent="0.2">
      <c r="A33" s="13"/>
      <c r="B33" s="2" t="s">
        <v>5</v>
      </c>
      <c r="C33" s="19" t="e">
        <f>VLOOKUP(IN!A28,'Danh sách'!$A:$G,'Danh sách'!$F$1,0)</f>
        <v>#N/A</v>
      </c>
      <c r="D33" s="19"/>
      <c r="E33" s="19"/>
      <c r="F33" s="20"/>
      <c r="G33" s="17"/>
      <c r="H33" s="2" t="s">
        <v>5</v>
      </c>
      <c r="I33" s="19" t="e">
        <f>VLOOKUP(IN!G28,'Danh sách'!$A:$G,'Danh sách'!$F$1,0)</f>
        <v>#N/A</v>
      </c>
      <c r="J33" s="19"/>
      <c r="K33" s="19"/>
      <c r="L33" s="20"/>
    </row>
    <row r="34" spans="1:12" x14ac:dyDescent="0.2">
      <c r="A34" s="13"/>
      <c r="B34" s="2" t="s">
        <v>4</v>
      </c>
      <c r="C34" s="19" t="e">
        <f>VLOOKUP(IN!A28,'Danh sách'!$A:$G,'Danh sách'!$G$1,0)</f>
        <v>#N/A</v>
      </c>
      <c r="D34" s="19"/>
      <c r="E34" s="19"/>
      <c r="F34" s="20"/>
      <c r="G34" s="17"/>
      <c r="H34" s="2" t="s">
        <v>4</v>
      </c>
      <c r="I34" s="19" t="e">
        <f>VLOOKUP(IN!G28,'Danh sách'!$A:$G,'Danh sách'!$G$1,0)</f>
        <v>#N/A</v>
      </c>
      <c r="J34" s="19"/>
      <c r="K34" s="19"/>
      <c r="L34" s="20"/>
    </row>
    <row r="35" spans="1:12" x14ac:dyDescent="0.2">
      <c r="A35" s="13"/>
      <c r="B35" s="2"/>
      <c r="C35" s="19"/>
      <c r="D35" s="19"/>
      <c r="E35" s="19"/>
      <c r="F35" s="20"/>
      <c r="G35" s="17"/>
      <c r="H35" s="2"/>
      <c r="I35" s="19"/>
      <c r="J35" s="19"/>
      <c r="K35" s="19"/>
      <c r="L35" s="20"/>
    </row>
    <row r="36" spans="1:12" ht="12.75" customHeight="1" thickBot="1" x14ac:dyDescent="0.25">
      <c r="A36" s="13"/>
      <c r="B36" s="3" t="s">
        <v>11</v>
      </c>
      <c r="C36" s="16">
        <f t="shared" ref="C36" ca="1" si="6">TODAY()</f>
        <v>43024</v>
      </c>
      <c r="D36" s="14"/>
      <c r="E36" s="14"/>
      <c r="F36" s="15"/>
      <c r="G36" s="17"/>
      <c r="H36" s="3" t="s">
        <v>11</v>
      </c>
      <c r="I36" s="16">
        <f t="shared" ref="I36" ca="1" si="7">TODAY()</f>
        <v>43024</v>
      </c>
      <c r="J36" s="14"/>
      <c r="K36" s="14"/>
      <c r="L36" s="15"/>
    </row>
    <row r="37" spans="1:12" x14ac:dyDescent="0.2">
      <c r="A37" s="13">
        <f t="shared" ref="A37" si="8">A28+1</f>
        <v>5</v>
      </c>
      <c r="B37" s="1" t="s">
        <v>2</v>
      </c>
      <c r="C37" s="18" t="e">
        <f>VLOOKUP(IN!A37,'Danh sách'!$A:$G,'Danh sách'!$C$1,0)</f>
        <v>#N/A</v>
      </c>
      <c r="D37" s="18"/>
      <c r="E37" s="18"/>
      <c r="F37" s="8" t="e">
        <f>VLOOKUP(IN!A37,'Danh sách'!$A:$G,'Danh sách'!$B$1,0)</f>
        <v>#N/A</v>
      </c>
      <c r="G37" s="17">
        <f t="shared" ref="G37" si="9">G28+1</f>
        <v>14</v>
      </c>
      <c r="H37" s="1" t="s">
        <v>2</v>
      </c>
      <c r="I37" s="18" t="e">
        <f>VLOOKUP(IN!G37,'Danh sách'!$A:$G,'Danh sách'!$C$1,0)</f>
        <v>#N/A</v>
      </c>
      <c r="J37" s="18"/>
      <c r="K37" s="18"/>
      <c r="L37" s="8" t="e">
        <f>VLOOKUP(IN!G37,'Danh sách'!$A:$G,'Danh sách'!$B$1,0)</f>
        <v>#N/A</v>
      </c>
    </row>
    <row r="38" spans="1:12" x14ac:dyDescent="0.2">
      <c r="A38" s="13"/>
      <c r="B38" s="2" t="s">
        <v>0</v>
      </c>
      <c r="C38" s="12" t="e">
        <f>VLOOKUP(IN!A37,'Danh sách'!$A:$G,'Danh sách'!$D$1,0)</f>
        <v>#N/A</v>
      </c>
      <c r="D38" s="12"/>
      <c r="E38" s="12"/>
      <c r="F38" s="9"/>
      <c r="G38" s="17"/>
      <c r="H38" s="2" t="s">
        <v>0</v>
      </c>
      <c r="I38" s="12" t="e">
        <f>VLOOKUP(IN!G37,'Danh sách'!$A:$G,'Danh sách'!$D$1,0)</f>
        <v>#N/A</v>
      </c>
      <c r="J38" s="12"/>
      <c r="K38" s="12"/>
      <c r="L38" s="9"/>
    </row>
    <row r="39" spans="1:12" x14ac:dyDescent="0.2">
      <c r="A39" s="13"/>
      <c r="B39" s="2" t="s">
        <v>1</v>
      </c>
      <c r="C39" s="19" t="e">
        <f>VLOOKUP(IN!A37,'Danh sách'!$A:$G,'Danh sách'!$E$1,0)</f>
        <v>#N/A</v>
      </c>
      <c r="D39" s="19"/>
      <c r="E39" s="19"/>
      <c r="F39" s="20"/>
      <c r="G39" s="17"/>
      <c r="H39" s="2" t="s">
        <v>1</v>
      </c>
      <c r="I39" s="19" t="e">
        <f>VLOOKUP(IN!G37,'Danh sách'!$A:$G,'Danh sách'!$E$1,0)</f>
        <v>#N/A</v>
      </c>
      <c r="J39" s="19"/>
      <c r="K39" s="19"/>
      <c r="L39" s="20"/>
    </row>
    <row r="40" spans="1:12" ht="12.75" customHeight="1" x14ac:dyDescent="0.2">
      <c r="A40" s="13"/>
      <c r="B40" s="2"/>
      <c r="C40" s="19"/>
      <c r="D40" s="19"/>
      <c r="E40" s="19"/>
      <c r="F40" s="20"/>
      <c r="G40" s="17"/>
      <c r="H40" s="2"/>
      <c r="I40" s="19"/>
      <c r="J40" s="19"/>
      <c r="K40" s="19"/>
      <c r="L40" s="20"/>
    </row>
    <row r="41" spans="1:12" x14ac:dyDescent="0.2">
      <c r="A41" s="13"/>
      <c r="B41" s="2"/>
      <c r="C41" s="19"/>
      <c r="D41" s="19"/>
      <c r="E41" s="19"/>
      <c r="F41" s="20"/>
      <c r="G41" s="17"/>
      <c r="H41" s="2"/>
      <c r="I41" s="19"/>
      <c r="J41" s="19"/>
      <c r="K41" s="19"/>
      <c r="L41" s="20"/>
    </row>
    <row r="42" spans="1:12" ht="12.75" customHeight="1" x14ac:dyDescent="0.2">
      <c r="A42" s="13"/>
      <c r="B42" s="2" t="s">
        <v>5</v>
      </c>
      <c r="C42" s="19" t="e">
        <f>VLOOKUP(IN!A37,'Danh sách'!$A:$G,'Danh sách'!$F$1,0)</f>
        <v>#N/A</v>
      </c>
      <c r="D42" s="19"/>
      <c r="E42" s="19"/>
      <c r="F42" s="20"/>
      <c r="G42" s="17"/>
      <c r="H42" s="2" t="s">
        <v>5</v>
      </c>
      <c r="I42" s="19" t="e">
        <f>VLOOKUP(IN!G37,'Danh sách'!$A:$G,'Danh sách'!$F$1,0)</f>
        <v>#N/A</v>
      </c>
      <c r="J42" s="19"/>
      <c r="K42" s="19"/>
      <c r="L42" s="20"/>
    </row>
    <row r="43" spans="1:12" x14ac:dyDescent="0.2">
      <c r="A43" s="13"/>
      <c r="B43" s="2" t="s">
        <v>4</v>
      </c>
      <c r="C43" s="19" t="e">
        <f>VLOOKUP(IN!A37,'Danh sách'!$A:$G,'Danh sách'!$G$1,0)</f>
        <v>#N/A</v>
      </c>
      <c r="D43" s="19"/>
      <c r="E43" s="19"/>
      <c r="F43" s="20"/>
      <c r="G43" s="17"/>
      <c r="H43" s="2" t="s">
        <v>4</v>
      </c>
      <c r="I43" s="19" t="e">
        <f>VLOOKUP(IN!G37,'Danh sách'!$A:$G,'Danh sách'!$G$1,0)</f>
        <v>#N/A</v>
      </c>
      <c r="J43" s="19"/>
      <c r="K43" s="19"/>
      <c r="L43" s="20"/>
    </row>
    <row r="44" spans="1:12" ht="12.75" customHeight="1" x14ac:dyDescent="0.2">
      <c r="A44" s="13"/>
      <c r="B44" s="2"/>
      <c r="C44" s="19"/>
      <c r="D44" s="19"/>
      <c r="E44" s="19"/>
      <c r="F44" s="20"/>
      <c r="G44" s="17"/>
      <c r="H44" s="2"/>
      <c r="I44" s="19"/>
      <c r="J44" s="19"/>
      <c r="K44" s="19"/>
      <c r="L44" s="20"/>
    </row>
    <row r="45" spans="1:12" ht="13.5" thickBot="1" x14ac:dyDescent="0.25">
      <c r="A45" s="13"/>
      <c r="B45" s="3" t="s">
        <v>11</v>
      </c>
      <c r="C45" s="16">
        <f t="shared" ref="C45" ca="1" si="10">TODAY()</f>
        <v>43024</v>
      </c>
      <c r="D45" s="14"/>
      <c r="E45" s="14"/>
      <c r="F45" s="15"/>
      <c r="G45" s="17"/>
      <c r="H45" s="3" t="s">
        <v>11</v>
      </c>
      <c r="I45" s="16">
        <f t="shared" ref="I45" ca="1" si="11">TODAY()</f>
        <v>43024</v>
      </c>
      <c r="J45" s="14"/>
      <c r="K45" s="14"/>
      <c r="L45" s="15"/>
    </row>
    <row r="46" spans="1:12" x14ac:dyDescent="0.2">
      <c r="A46" s="13">
        <f t="shared" ref="A46" si="12">A37+1</f>
        <v>6</v>
      </c>
      <c r="B46" s="1" t="s">
        <v>2</v>
      </c>
      <c r="C46" s="18" t="e">
        <f>VLOOKUP(IN!A46,'Danh sách'!$A:$G,'Danh sách'!$C$1,0)</f>
        <v>#N/A</v>
      </c>
      <c r="D46" s="18"/>
      <c r="E46" s="18"/>
      <c r="F46" s="8" t="e">
        <f>VLOOKUP(IN!A46,'Danh sách'!$A:$G,'Danh sách'!$B$1,0)</f>
        <v>#N/A</v>
      </c>
      <c r="G46" s="17">
        <f t="shared" ref="G46" si="13">G37+1</f>
        <v>15</v>
      </c>
      <c r="H46" s="1" t="s">
        <v>2</v>
      </c>
      <c r="I46" s="18" t="e">
        <f>VLOOKUP(IN!G46,'Danh sách'!$A:$G,'Danh sách'!$C$1,0)</f>
        <v>#N/A</v>
      </c>
      <c r="J46" s="18"/>
      <c r="K46" s="18"/>
      <c r="L46" s="8" t="e">
        <f>VLOOKUP(IN!G46,'Danh sách'!$A:$G,'Danh sách'!$B$1,0)</f>
        <v>#N/A</v>
      </c>
    </row>
    <row r="47" spans="1:12" x14ac:dyDescent="0.2">
      <c r="A47" s="13"/>
      <c r="B47" s="2" t="s">
        <v>0</v>
      </c>
      <c r="C47" s="12" t="e">
        <f>VLOOKUP(IN!A46,'Danh sách'!$A:$G,'Danh sách'!$D$1,0)</f>
        <v>#N/A</v>
      </c>
      <c r="D47" s="12"/>
      <c r="E47" s="12"/>
      <c r="F47" s="9"/>
      <c r="G47" s="17"/>
      <c r="H47" s="2" t="s">
        <v>0</v>
      </c>
      <c r="I47" s="12" t="e">
        <f>VLOOKUP(IN!G46,'Danh sách'!$A:$G,'Danh sách'!$D$1,0)</f>
        <v>#N/A</v>
      </c>
      <c r="J47" s="12"/>
      <c r="K47" s="12"/>
      <c r="L47" s="9"/>
    </row>
    <row r="48" spans="1:12" ht="12.75" customHeight="1" x14ac:dyDescent="0.2">
      <c r="A48" s="13"/>
      <c r="B48" s="2" t="s">
        <v>1</v>
      </c>
      <c r="C48" s="19" t="e">
        <f>VLOOKUP(IN!A46,'Danh sách'!$A:$G,'Danh sách'!$E$1,0)</f>
        <v>#N/A</v>
      </c>
      <c r="D48" s="19"/>
      <c r="E48" s="19"/>
      <c r="F48" s="20"/>
      <c r="G48" s="17"/>
      <c r="H48" s="2" t="s">
        <v>1</v>
      </c>
      <c r="I48" s="19" t="e">
        <f>VLOOKUP(IN!G46,'Danh sách'!$A:$G,'Danh sách'!$E$1,0)</f>
        <v>#N/A</v>
      </c>
      <c r="J48" s="19"/>
      <c r="K48" s="19"/>
      <c r="L48" s="20"/>
    </row>
    <row r="49" spans="1:12" x14ac:dyDescent="0.2">
      <c r="A49" s="13"/>
      <c r="B49" s="2"/>
      <c r="C49" s="19"/>
      <c r="D49" s="19"/>
      <c r="E49" s="19"/>
      <c r="F49" s="20"/>
      <c r="G49" s="17"/>
      <c r="H49" s="2"/>
      <c r="I49" s="19"/>
      <c r="J49" s="19"/>
      <c r="K49" s="19"/>
      <c r="L49" s="20"/>
    </row>
    <row r="50" spans="1:12" ht="12.75" customHeight="1" x14ac:dyDescent="0.2">
      <c r="A50" s="13"/>
      <c r="B50" s="2"/>
      <c r="C50" s="19"/>
      <c r="D50" s="19"/>
      <c r="E50" s="19"/>
      <c r="F50" s="20"/>
      <c r="G50" s="17"/>
      <c r="H50" s="2"/>
      <c r="I50" s="19"/>
      <c r="J50" s="19"/>
      <c r="K50" s="19"/>
      <c r="L50" s="20"/>
    </row>
    <row r="51" spans="1:12" x14ac:dyDescent="0.2">
      <c r="A51" s="13"/>
      <c r="B51" s="2" t="s">
        <v>5</v>
      </c>
      <c r="C51" s="19" t="e">
        <f>VLOOKUP(IN!A46,'Danh sách'!$A:$G,'Danh sách'!$F$1,0)</f>
        <v>#N/A</v>
      </c>
      <c r="D51" s="19"/>
      <c r="E51" s="19"/>
      <c r="F51" s="20"/>
      <c r="G51" s="17"/>
      <c r="H51" s="2" t="s">
        <v>5</v>
      </c>
      <c r="I51" s="19" t="e">
        <f>VLOOKUP(IN!G46,'Danh sách'!$A:$G,'Danh sách'!$F$1,0)</f>
        <v>#N/A</v>
      </c>
      <c r="J51" s="19"/>
      <c r="K51" s="19"/>
      <c r="L51" s="20"/>
    </row>
    <row r="52" spans="1:12" ht="12.75" customHeight="1" x14ac:dyDescent="0.2">
      <c r="A52" s="13"/>
      <c r="B52" s="2" t="s">
        <v>4</v>
      </c>
      <c r="C52" s="19" t="e">
        <f>VLOOKUP(IN!A46,'Danh sách'!$A:$G,'Danh sách'!$G$1,0)</f>
        <v>#N/A</v>
      </c>
      <c r="D52" s="19"/>
      <c r="E52" s="19"/>
      <c r="F52" s="20"/>
      <c r="G52" s="17"/>
      <c r="H52" s="2" t="s">
        <v>4</v>
      </c>
      <c r="I52" s="19" t="e">
        <f>VLOOKUP(IN!G46,'Danh sách'!$A:$G,'Danh sách'!$G$1,0)</f>
        <v>#N/A</v>
      </c>
      <c r="J52" s="19"/>
      <c r="K52" s="19"/>
      <c r="L52" s="20"/>
    </row>
    <row r="53" spans="1:12" x14ac:dyDescent="0.2">
      <c r="A53" s="13"/>
      <c r="B53" s="2"/>
      <c r="C53" s="19"/>
      <c r="D53" s="19"/>
      <c r="E53" s="19"/>
      <c r="F53" s="20"/>
      <c r="G53" s="17"/>
      <c r="H53" s="2"/>
      <c r="I53" s="19"/>
      <c r="J53" s="19"/>
      <c r="K53" s="19"/>
      <c r="L53" s="20"/>
    </row>
    <row r="54" spans="1:12" ht="13.5" thickBot="1" x14ac:dyDescent="0.25">
      <c r="A54" s="13"/>
      <c r="B54" s="3" t="s">
        <v>11</v>
      </c>
      <c r="C54" s="16">
        <f t="shared" ref="C54" ca="1" si="14">TODAY()</f>
        <v>43024</v>
      </c>
      <c r="D54" s="14"/>
      <c r="E54" s="14"/>
      <c r="F54" s="15"/>
      <c r="G54" s="17"/>
      <c r="H54" s="3" t="s">
        <v>11</v>
      </c>
      <c r="I54" s="16">
        <f t="shared" ref="I54" ca="1" si="15">TODAY()</f>
        <v>43024</v>
      </c>
      <c r="J54" s="14"/>
      <c r="K54" s="14"/>
      <c r="L54" s="15"/>
    </row>
    <row r="55" spans="1:12" x14ac:dyDescent="0.2">
      <c r="A55" s="13">
        <f t="shared" ref="A55" si="16">A46+1</f>
        <v>7</v>
      </c>
      <c r="B55" s="1" t="s">
        <v>2</v>
      </c>
      <c r="C55" s="18" t="e">
        <f>VLOOKUP(IN!A55,'Danh sách'!$A:$G,'Danh sách'!$C$1,0)</f>
        <v>#N/A</v>
      </c>
      <c r="D55" s="18"/>
      <c r="E55" s="18"/>
      <c r="F55" s="8" t="e">
        <f>VLOOKUP(IN!A55,'Danh sách'!$A:$G,'Danh sách'!$B$1,0)</f>
        <v>#N/A</v>
      </c>
      <c r="G55" s="17">
        <f t="shared" ref="G55" si="17">G46+1</f>
        <v>16</v>
      </c>
      <c r="H55" s="1" t="s">
        <v>2</v>
      </c>
      <c r="I55" s="18" t="e">
        <f>VLOOKUP(IN!G55,'Danh sách'!$A:$G,'Danh sách'!$C$1,0)</f>
        <v>#N/A</v>
      </c>
      <c r="J55" s="18"/>
      <c r="K55" s="18"/>
      <c r="L55" s="8" t="e">
        <f>VLOOKUP(IN!G55,'Danh sách'!$A:$G,'Danh sách'!$B$1,0)</f>
        <v>#N/A</v>
      </c>
    </row>
    <row r="56" spans="1:12" ht="12.75" customHeight="1" x14ac:dyDescent="0.2">
      <c r="A56" s="13"/>
      <c r="B56" s="2" t="s">
        <v>0</v>
      </c>
      <c r="C56" s="12" t="e">
        <f>VLOOKUP(IN!A55,'Danh sách'!$A:$G,'Danh sách'!$D$1,0)</f>
        <v>#N/A</v>
      </c>
      <c r="D56" s="12"/>
      <c r="E56" s="12"/>
      <c r="F56" s="9"/>
      <c r="G56" s="17"/>
      <c r="H56" s="2" t="s">
        <v>0</v>
      </c>
      <c r="I56" s="12" t="e">
        <f>VLOOKUP(IN!G55,'Danh sách'!$A:$G,'Danh sách'!$D$1,0)</f>
        <v>#N/A</v>
      </c>
      <c r="J56" s="12"/>
      <c r="K56" s="12"/>
      <c r="L56" s="9"/>
    </row>
    <row r="57" spans="1:12" x14ac:dyDescent="0.2">
      <c r="A57" s="13"/>
      <c r="B57" s="2" t="s">
        <v>1</v>
      </c>
      <c r="C57" s="19" t="e">
        <f>VLOOKUP(IN!A55,'Danh sách'!$A:$G,'Danh sách'!$E$1,0)</f>
        <v>#N/A</v>
      </c>
      <c r="D57" s="19"/>
      <c r="E57" s="19"/>
      <c r="F57" s="20"/>
      <c r="G57" s="17"/>
      <c r="H57" s="2" t="s">
        <v>1</v>
      </c>
      <c r="I57" s="19" t="e">
        <f>VLOOKUP(IN!G55,'Danh sách'!$A:$G,'Danh sách'!$E$1,0)</f>
        <v>#N/A</v>
      </c>
      <c r="J57" s="19"/>
      <c r="K57" s="19"/>
      <c r="L57" s="20"/>
    </row>
    <row r="58" spans="1:12" ht="12.75" customHeight="1" x14ac:dyDescent="0.2">
      <c r="A58" s="13"/>
      <c r="B58" s="2"/>
      <c r="C58" s="19"/>
      <c r="D58" s="19"/>
      <c r="E58" s="19"/>
      <c r="F58" s="20"/>
      <c r="G58" s="17"/>
      <c r="H58" s="2"/>
      <c r="I58" s="19"/>
      <c r="J58" s="19"/>
      <c r="K58" s="19"/>
      <c r="L58" s="20"/>
    </row>
    <row r="59" spans="1:12" x14ac:dyDescent="0.2">
      <c r="A59" s="13"/>
      <c r="B59" s="2"/>
      <c r="C59" s="19"/>
      <c r="D59" s="19"/>
      <c r="E59" s="19"/>
      <c r="F59" s="20"/>
      <c r="G59" s="17"/>
      <c r="H59" s="2"/>
      <c r="I59" s="19"/>
      <c r="J59" s="19"/>
      <c r="K59" s="19"/>
      <c r="L59" s="20"/>
    </row>
    <row r="60" spans="1:12" ht="12.75" customHeight="1" x14ac:dyDescent="0.2">
      <c r="A60" s="13"/>
      <c r="B60" s="2" t="s">
        <v>5</v>
      </c>
      <c r="C60" s="19" t="e">
        <f>VLOOKUP(IN!A55,'Danh sách'!$A:$G,'Danh sách'!$F$1,0)</f>
        <v>#N/A</v>
      </c>
      <c r="D60" s="19"/>
      <c r="E60" s="19"/>
      <c r="F60" s="20"/>
      <c r="G60" s="17"/>
      <c r="H60" s="2" t="s">
        <v>5</v>
      </c>
      <c r="I60" s="19" t="e">
        <f>VLOOKUP(IN!G55,'Danh sách'!$A:$G,'Danh sách'!$F$1,0)</f>
        <v>#N/A</v>
      </c>
      <c r="J60" s="19"/>
      <c r="K60" s="19"/>
      <c r="L60" s="20"/>
    </row>
    <row r="61" spans="1:12" x14ac:dyDescent="0.2">
      <c r="A61" s="13"/>
      <c r="B61" s="2" t="s">
        <v>4</v>
      </c>
      <c r="C61" s="19" t="e">
        <f>VLOOKUP(IN!A55,'Danh sách'!$A:$G,'Danh sách'!$G$1,0)</f>
        <v>#N/A</v>
      </c>
      <c r="D61" s="19"/>
      <c r="E61" s="19"/>
      <c r="F61" s="20"/>
      <c r="G61" s="17"/>
      <c r="H61" s="2" t="s">
        <v>4</v>
      </c>
      <c r="I61" s="19" t="e">
        <f>VLOOKUP(IN!G55,'Danh sách'!$A:$G,'Danh sách'!$G$1,0)</f>
        <v>#N/A</v>
      </c>
      <c r="J61" s="19"/>
      <c r="K61" s="19"/>
      <c r="L61" s="20"/>
    </row>
    <row r="62" spans="1:12" x14ac:dyDescent="0.2">
      <c r="A62" s="13"/>
      <c r="B62" s="2"/>
      <c r="C62" s="19"/>
      <c r="D62" s="19"/>
      <c r="E62" s="19"/>
      <c r="F62" s="20"/>
      <c r="G62" s="17"/>
      <c r="H62" s="2"/>
      <c r="I62" s="19"/>
      <c r="J62" s="19"/>
      <c r="K62" s="19"/>
      <c r="L62" s="20"/>
    </row>
    <row r="63" spans="1:12" ht="13.5" thickBot="1" x14ac:dyDescent="0.25">
      <c r="A63" s="13"/>
      <c r="B63" s="3" t="s">
        <v>11</v>
      </c>
      <c r="C63" s="16">
        <f t="shared" ref="C63" ca="1" si="18">TODAY()</f>
        <v>43024</v>
      </c>
      <c r="D63" s="14"/>
      <c r="E63" s="14"/>
      <c r="F63" s="15"/>
      <c r="G63" s="17"/>
      <c r="H63" s="3" t="s">
        <v>11</v>
      </c>
      <c r="I63" s="16">
        <f t="shared" ref="I63" ca="1" si="19">TODAY()</f>
        <v>43024</v>
      </c>
      <c r="J63" s="14"/>
      <c r="K63" s="14"/>
      <c r="L63" s="15"/>
    </row>
    <row r="64" spans="1:12" ht="12.75" customHeight="1" x14ac:dyDescent="0.2">
      <c r="A64" s="13">
        <f t="shared" ref="A64" si="20">A55+1</f>
        <v>8</v>
      </c>
      <c r="B64" s="1" t="s">
        <v>2</v>
      </c>
      <c r="C64" s="18" t="e">
        <f>VLOOKUP(IN!A64,'Danh sách'!$A:$G,'Danh sách'!$C$1,0)</f>
        <v>#N/A</v>
      </c>
      <c r="D64" s="18"/>
      <c r="E64" s="18"/>
      <c r="F64" s="8" t="e">
        <f>VLOOKUP(IN!A64,'Danh sách'!$A:$G,'Danh sách'!$B$1,0)</f>
        <v>#N/A</v>
      </c>
      <c r="G64" s="17">
        <f t="shared" ref="G64" si="21">G55+1</f>
        <v>17</v>
      </c>
      <c r="H64" s="1" t="s">
        <v>2</v>
      </c>
      <c r="I64" s="18" t="e">
        <f>VLOOKUP(IN!G64,'Danh sách'!$A:$G,'Danh sách'!$C$1,0)</f>
        <v>#N/A</v>
      </c>
      <c r="J64" s="18"/>
      <c r="K64" s="18"/>
      <c r="L64" s="8" t="e">
        <f>VLOOKUP(IN!G64,'Danh sách'!$A:$G,'Danh sách'!$B$1,0)</f>
        <v>#N/A</v>
      </c>
    </row>
    <row r="65" spans="1:12" x14ac:dyDescent="0.2">
      <c r="A65" s="13"/>
      <c r="B65" s="2" t="s">
        <v>0</v>
      </c>
      <c r="C65" s="12" t="e">
        <f>VLOOKUP(IN!A64,'Danh sách'!$A:$G,'Danh sách'!$D$1,0)</f>
        <v>#N/A</v>
      </c>
      <c r="D65" s="12"/>
      <c r="E65" s="12"/>
      <c r="F65" s="9"/>
      <c r="G65" s="17"/>
      <c r="H65" s="2" t="s">
        <v>0</v>
      </c>
      <c r="I65" s="12" t="e">
        <f>VLOOKUP(IN!G64,'Danh sách'!$A:$G,'Danh sách'!$D$1,0)</f>
        <v>#N/A</v>
      </c>
      <c r="J65" s="12"/>
      <c r="K65" s="12"/>
      <c r="L65" s="9"/>
    </row>
    <row r="66" spans="1:12" ht="12.75" customHeight="1" x14ac:dyDescent="0.2">
      <c r="A66" s="13"/>
      <c r="B66" s="2" t="s">
        <v>1</v>
      </c>
      <c r="C66" s="19" t="e">
        <f>VLOOKUP(IN!A64,'Danh sách'!$A:$G,'Danh sách'!$E$1,0)</f>
        <v>#N/A</v>
      </c>
      <c r="D66" s="19"/>
      <c r="E66" s="19"/>
      <c r="F66" s="20"/>
      <c r="G66" s="17"/>
      <c r="H66" s="2" t="s">
        <v>1</v>
      </c>
      <c r="I66" s="19" t="e">
        <f>VLOOKUP(IN!G64,'Danh sách'!$A:$G,'Danh sách'!$E$1,0)</f>
        <v>#N/A</v>
      </c>
      <c r="J66" s="19"/>
      <c r="K66" s="19"/>
      <c r="L66" s="20"/>
    </row>
    <row r="67" spans="1:12" x14ac:dyDescent="0.2">
      <c r="A67" s="13"/>
      <c r="B67" s="2"/>
      <c r="C67" s="19"/>
      <c r="D67" s="19"/>
      <c r="E67" s="19"/>
      <c r="F67" s="20"/>
      <c r="G67" s="17"/>
      <c r="H67" s="2"/>
      <c r="I67" s="19"/>
      <c r="J67" s="19"/>
      <c r="K67" s="19"/>
      <c r="L67" s="20"/>
    </row>
    <row r="68" spans="1:12" ht="12.75" customHeight="1" x14ac:dyDescent="0.2">
      <c r="A68" s="13"/>
      <c r="B68" s="2"/>
      <c r="C68" s="19"/>
      <c r="D68" s="19"/>
      <c r="E68" s="19"/>
      <c r="F68" s="20"/>
      <c r="G68" s="17"/>
      <c r="H68" s="2"/>
      <c r="I68" s="19"/>
      <c r="J68" s="19"/>
      <c r="K68" s="19"/>
      <c r="L68" s="20"/>
    </row>
    <row r="69" spans="1:12" x14ac:dyDescent="0.2">
      <c r="A69" s="13"/>
      <c r="B69" s="2" t="s">
        <v>5</v>
      </c>
      <c r="C69" s="19" t="e">
        <f>VLOOKUP(IN!A64,'Danh sách'!$A:$G,'Danh sách'!$F$1,0)</f>
        <v>#N/A</v>
      </c>
      <c r="D69" s="19"/>
      <c r="E69" s="19"/>
      <c r="F69" s="20"/>
      <c r="G69" s="17"/>
      <c r="H69" s="2" t="s">
        <v>5</v>
      </c>
      <c r="I69" s="19" t="e">
        <f>VLOOKUP(IN!G64,'Danh sách'!$A:$G,'Danh sách'!$F$1,0)</f>
        <v>#N/A</v>
      </c>
      <c r="J69" s="19"/>
      <c r="K69" s="19"/>
      <c r="L69" s="20"/>
    </row>
    <row r="70" spans="1:12" x14ac:dyDescent="0.2">
      <c r="A70" s="13"/>
      <c r="B70" s="2" t="s">
        <v>4</v>
      </c>
      <c r="C70" s="19" t="e">
        <f>VLOOKUP(IN!A64,'Danh sách'!$A:$G,'Danh sách'!$G$1,0)</f>
        <v>#N/A</v>
      </c>
      <c r="D70" s="19"/>
      <c r="E70" s="19"/>
      <c r="F70" s="20"/>
      <c r="G70" s="17"/>
      <c r="H70" s="2" t="s">
        <v>4</v>
      </c>
      <c r="I70" s="19" t="e">
        <f>VLOOKUP(IN!G64,'Danh sách'!$A:$G,'Danh sách'!$G$1,0)</f>
        <v>#N/A</v>
      </c>
      <c r="J70" s="19"/>
      <c r="K70" s="19"/>
      <c r="L70" s="20"/>
    </row>
    <row r="71" spans="1:12" x14ac:dyDescent="0.2">
      <c r="A71" s="13"/>
      <c r="B71" s="2"/>
      <c r="C71" s="19"/>
      <c r="D71" s="19"/>
      <c r="E71" s="19"/>
      <c r="F71" s="20"/>
      <c r="G71" s="17"/>
      <c r="H71" s="2"/>
      <c r="I71" s="19"/>
      <c r="J71" s="19"/>
      <c r="K71" s="19"/>
      <c r="L71" s="20"/>
    </row>
    <row r="72" spans="1:12" ht="12.75" customHeight="1" thickBot="1" x14ac:dyDescent="0.25">
      <c r="A72" s="13"/>
      <c r="B72" s="3" t="s">
        <v>11</v>
      </c>
      <c r="C72" s="16">
        <f t="shared" ref="C72" ca="1" si="22">TODAY()</f>
        <v>43024</v>
      </c>
      <c r="D72" s="14"/>
      <c r="E72" s="14"/>
      <c r="F72" s="15"/>
      <c r="G72" s="17"/>
      <c r="H72" s="3" t="s">
        <v>11</v>
      </c>
      <c r="I72" s="16">
        <f t="shared" ref="I72" ca="1" si="23">TODAY()</f>
        <v>43024</v>
      </c>
      <c r="J72" s="14"/>
      <c r="K72" s="14"/>
      <c r="L72" s="15"/>
    </row>
    <row r="73" spans="1:12" x14ac:dyDescent="0.2">
      <c r="A73" s="13">
        <f t="shared" ref="A73" si="24">A64+1</f>
        <v>9</v>
      </c>
      <c r="B73" s="1" t="s">
        <v>2</v>
      </c>
      <c r="C73" s="18" t="e">
        <f>VLOOKUP(IN!A73,'Danh sách'!$A:$G,'Danh sách'!$C$1,0)</f>
        <v>#N/A</v>
      </c>
      <c r="D73" s="18"/>
      <c r="E73" s="18"/>
      <c r="F73" s="8" t="e">
        <f>VLOOKUP(IN!A73,'Danh sách'!$A:$G,'Danh sách'!$B$1,0)</f>
        <v>#N/A</v>
      </c>
      <c r="G73" s="17">
        <f t="shared" ref="G73" si="25">G64+1</f>
        <v>18</v>
      </c>
      <c r="H73" s="1" t="s">
        <v>2</v>
      </c>
      <c r="I73" s="18" t="e">
        <f>VLOOKUP(IN!G73,'Danh sách'!$A:$G,'Danh sách'!$C$1,0)</f>
        <v>#N/A</v>
      </c>
      <c r="J73" s="18"/>
      <c r="K73" s="18"/>
      <c r="L73" s="8" t="e">
        <f>VLOOKUP(IN!G73,'Danh sách'!$A:$G,'Danh sách'!$B$1,0)</f>
        <v>#N/A</v>
      </c>
    </row>
    <row r="74" spans="1:12" x14ac:dyDescent="0.2">
      <c r="A74" s="13"/>
      <c r="B74" s="2" t="s">
        <v>0</v>
      </c>
      <c r="C74" s="12" t="e">
        <f>VLOOKUP(IN!A73,'Danh sách'!$A:$G,'Danh sách'!$D$1,0)</f>
        <v>#N/A</v>
      </c>
      <c r="D74" s="12"/>
      <c r="E74" s="12"/>
      <c r="F74" s="9"/>
      <c r="G74" s="17"/>
      <c r="H74" s="2" t="s">
        <v>0</v>
      </c>
      <c r="I74" s="12" t="e">
        <f>VLOOKUP(IN!G73,'Danh sách'!$A:$G,'Danh sách'!$D$1,0)</f>
        <v>#N/A</v>
      </c>
      <c r="J74" s="12"/>
      <c r="K74" s="12"/>
      <c r="L74" s="9"/>
    </row>
    <row r="75" spans="1:12" x14ac:dyDescent="0.2">
      <c r="A75" s="13"/>
      <c r="B75" s="2" t="s">
        <v>1</v>
      </c>
      <c r="C75" s="19" t="e">
        <f>VLOOKUP(IN!A73,'Danh sách'!$A:$G,'Danh sách'!$E$1,0)</f>
        <v>#N/A</v>
      </c>
      <c r="D75" s="19"/>
      <c r="E75" s="19"/>
      <c r="F75" s="20"/>
      <c r="G75" s="17"/>
      <c r="H75" s="2" t="s">
        <v>1</v>
      </c>
      <c r="I75" s="19" t="e">
        <f>VLOOKUP(IN!G73,'Danh sách'!$A:$G,'Danh sách'!$E$1,0)</f>
        <v>#N/A</v>
      </c>
      <c r="J75" s="19"/>
      <c r="K75" s="19"/>
      <c r="L75" s="20"/>
    </row>
    <row r="76" spans="1:12" ht="12.75" customHeight="1" x14ac:dyDescent="0.2">
      <c r="A76" s="13"/>
      <c r="B76" s="2"/>
      <c r="C76" s="19"/>
      <c r="D76" s="19"/>
      <c r="E76" s="19"/>
      <c r="F76" s="20"/>
      <c r="G76" s="17"/>
      <c r="H76" s="2"/>
      <c r="I76" s="19"/>
      <c r="J76" s="19"/>
      <c r="K76" s="19"/>
      <c r="L76" s="20"/>
    </row>
    <row r="77" spans="1:12" x14ac:dyDescent="0.2">
      <c r="A77" s="13"/>
      <c r="B77" s="2"/>
      <c r="C77" s="19"/>
      <c r="D77" s="19"/>
      <c r="E77" s="19"/>
      <c r="F77" s="20"/>
      <c r="G77" s="17"/>
      <c r="H77" s="2"/>
      <c r="I77" s="19"/>
      <c r="J77" s="19"/>
      <c r="K77" s="19"/>
      <c r="L77" s="20"/>
    </row>
    <row r="78" spans="1:12" x14ac:dyDescent="0.2">
      <c r="A78" s="13"/>
      <c r="B78" s="2" t="s">
        <v>5</v>
      </c>
      <c r="C78" s="19" t="e">
        <f>VLOOKUP(IN!A73,'Danh sách'!$A:$G,'Danh sách'!$F$1,0)</f>
        <v>#N/A</v>
      </c>
      <c r="D78" s="19"/>
      <c r="E78" s="19"/>
      <c r="F78" s="20"/>
      <c r="G78" s="17"/>
      <c r="H78" s="2" t="s">
        <v>5</v>
      </c>
      <c r="I78" s="19" t="e">
        <f>VLOOKUP(IN!G73,'Danh sách'!$A:$G,'Danh sách'!$F$1,0)</f>
        <v>#N/A</v>
      </c>
      <c r="J78" s="19"/>
      <c r="K78" s="19"/>
      <c r="L78" s="20"/>
    </row>
    <row r="79" spans="1:12" x14ac:dyDescent="0.2">
      <c r="A79" s="13"/>
      <c r="B79" s="2" t="s">
        <v>4</v>
      </c>
      <c r="C79" s="19" t="e">
        <f>VLOOKUP(IN!A73,'Danh sách'!$A:$G,'Danh sách'!$G$1,0)</f>
        <v>#N/A</v>
      </c>
      <c r="D79" s="19"/>
      <c r="E79" s="19"/>
      <c r="F79" s="20"/>
      <c r="G79" s="17"/>
      <c r="H79" s="2" t="s">
        <v>4</v>
      </c>
      <c r="I79" s="19" t="e">
        <f>VLOOKUP(IN!G73,'Danh sách'!$A:$G,'Danh sách'!$G$1,0)</f>
        <v>#N/A</v>
      </c>
      <c r="J79" s="19"/>
      <c r="K79" s="19"/>
      <c r="L79" s="20"/>
    </row>
    <row r="80" spans="1:12" ht="12.75" customHeight="1" x14ac:dyDescent="0.2">
      <c r="A80" s="13"/>
      <c r="B80" s="2"/>
      <c r="C80" s="19"/>
      <c r="D80" s="19"/>
      <c r="E80" s="19"/>
      <c r="F80" s="20"/>
      <c r="G80" s="17"/>
      <c r="H80" s="2"/>
      <c r="I80" s="19"/>
      <c r="J80" s="19"/>
      <c r="K80" s="19"/>
      <c r="L80" s="20"/>
    </row>
    <row r="81" spans="1:12" ht="13.5" thickBot="1" x14ac:dyDescent="0.25">
      <c r="A81" s="13"/>
      <c r="B81" s="3" t="s">
        <v>11</v>
      </c>
      <c r="C81" s="16">
        <f t="shared" ref="C81" ca="1" si="26">TODAY()</f>
        <v>43024</v>
      </c>
      <c r="D81" s="14"/>
      <c r="E81" s="14"/>
      <c r="F81" s="15"/>
      <c r="G81" s="17"/>
      <c r="H81" s="3" t="s">
        <v>11</v>
      </c>
      <c r="I81" s="16">
        <f t="shared" ref="I81" ca="1" si="27">TODAY()</f>
        <v>43024</v>
      </c>
      <c r="J81" s="14"/>
      <c r="K81" s="14"/>
      <c r="L81" s="15"/>
    </row>
  </sheetData>
  <mergeCells count="82">
    <mergeCell ref="C73:E73"/>
    <mergeCell ref="G73:G81"/>
    <mergeCell ref="I73:K73"/>
    <mergeCell ref="C75:F77"/>
    <mergeCell ref="I75:L77"/>
    <mergeCell ref="C78:F78"/>
    <mergeCell ref="I78:L78"/>
    <mergeCell ref="C79:F80"/>
    <mergeCell ref="I79:L80"/>
    <mergeCell ref="C64:E64"/>
    <mergeCell ref="I64:K64"/>
    <mergeCell ref="I3:L5"/>
    <mergeCell ref="I12:L14"/>
    <mergeCell ref="I15:L15"/>
    <mergeCell ref="G64:G72"/>
    <mergeCell ref="C66:F68"/>
    <mergeCell ref="I66:L68"/>
    <mergeCell ref="C69:F69"/>
    <mergeCell ref="I69:L69"/>
    <mergeCell ref="C70:F71"/>
    <mergeCell ref="I70:L71"/>
    <mergeCell ref="I28:K28"/>
    <mergeCell ref="I19:K19"/>
    <mergeCell ref="I21:L23"/>
    <mergeCell ref="I24:L24"/>
    <mergeCell ref="I25:L26"/>
    <mergeCell ref="C55:E55"/>
    <mergeCell ref="G1:G9"/>
    <mergeCell ref="I16:L17"/>
    <mergeCell ref="I6:L6"/>
    <mergeCell ref="I1:K1"/>
    <mergeCell ref="I10:K10"/>
    <mergeCell ref="I7:L8"/>
    <mergeCell ref="C3:F5"/>
    <mergeCell ref="C12:F14"/>
    <mergeCell ref="C28:E28"/>
    <mergeCell ref="G28:G36"/>
    <mergeCell ref="C30:F32"/>
    <mergeCell ref="C37:E37"/>
    <mergeCell ref="G37:G45"/>
    <mergeCell ref="C43:F44"/>
    <mergeCell ref="A1:A9"/>
    <mergeCell ref="C16:F17"/>
    <mergeCell ref="C1:E1"/>
    <mergeCell ref="C6:F6"/>
    <mergeCell ref="C15:F15"/>
    <mergeCell ref="C7:F8"/>
    <mergeCell ref="C10:E10"/>
    <mergeCell ref="G10:G18"/>
    <mergeCell ref="C19:E19"/>
    <mergeCell ref="G19:G27"/>
    <mergeCell ref="C21:F23"/>
    <mergeCell ref="C24:F24"/>
    <mergeCell ref="C25:F26"/>
    <mergeCell ref="I30:L32"/>
    <mergeCell ref="C33:F33"/>
    <mergeCell ref="I33:L33"/>
    <mergeCell ref="C34:F35"/>
    <mergeCell ref="I34:L35"/>
    <mergeCell ref="I37:K37"/>
    <mergeCell ref="C39:F41"/>
    <mergeCell ref="I39:L41"/>
    <mergeCell ref="C42:F42"/>
    <mergeCell ref="I42:L42"/>
    <mergeCell ref="I43:L44"/>
    <mergeCell ref="C46:E46"/>
    <mergeCell ref="G46:G54"/>
    <mergeCell ref="I46:K46"/>
    <mergeCell ref="C48:F50"/>
    <mergeCell ref="I48:L50"/>
    <mergeCell ref="C51:F51"/>
    <mergeCell ref="I51:L51"/>
    <mergeCell ref="C52:F53"/>
    <mergeCell ref="I52:L53"/>
    <mergeCell ref="G55:G63"/>
    <mergeCell ref="I55:K55"/>
    <mergeCell ref="C57:F59"/>
    <mergeCell ref="I57:L59"/>
    <mergeCell ref="C60:F60"/>
    <mergeCell ref="I60:L60"/>
    <mergeCell ref="C61:F62"/>
    <mergeCell ref="I61:L62"/>
  </mergeCells>
  <pageMargins left="0.70866141732283472" right="0.70866141732283472" top="0.27" bottom="0.28000000000000003" header="0.2" footer="0.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sách</vt:lpstr>
      <vt:lpstr>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2017-10-16T10:01:20Z</dcterms:modified>
</cp:coreProperties>
</file>