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nh sách" sheetId="1" r:id="rId4"/>
    <sheet name="IN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<sst xmlns="http://schemas.openxmlformats.org/spreadsheetml/2006/main" uniqueCount="41">
  <si>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STT</t>
  </si>
  <si>
    <t>Mã khóa học</t>
  </si>
  <si>
    <t>Tên học viên</t>
  </si>
  <si>
    <t>SĐT</t>
  </si>
  <si>
    <t>Địa chỉ nhận hàng</t>
  </si>
  <si>
    <t>Sô tiền phải thu học viên</t>
  </si>
  <si>
    <t>Ghi Chú</t>
  </si>
  <si>
    <t>KT400-5</t>
  </si>
  <si>
    <t>Lê Thị Thảo Uyên</t>
  </si>
  <si>
    <t>121 Nguyễn Lương bằng, phường Hoà Khánh Bắc, quận Liên Chiểu, thành phố Đà Nẵng</t>
  </si>
  <si>
    <t>đ495,000</t>
  </si>
  <si>
    <t>Gọi trước khi giao hàng</t>
  </si>
  <si>
    <t>Nông Thị Yến</t>
  </si>
  <si>
    <t>tổ 7 thị trấn yên thế- lục Yên- Yên Bái</t>
  </si>
  <si>
    <t>Dương Thị Hồng Phượng</t>
  </si>
  <si>
    <t>16.06 NHÀ D LÔ J,ĐƯỜNG F CHUNG CƯ BÌNH KHÁNH AN PHÚ QUẬN 2, TP.HCM</t>
  </si>
  <si>
    <t>631-633 Nguyễn Trãi, Phường 11, quận 5, HCM</t>
  </si>
  <si>
    <t>Gọi trước khi giao hàng,trong giờ hành chính</t>
  </si>
  <si>
    <t>561 dien bien phu,p.1,q.3</t>
  </si>
  <si>
    <t>57(59A) Phường cách mạng tháng 8,Phường an hòa,quận Ninh Kiều,TP Cần Thơ</t>
  </si>
  <si>
    <t>gọi trước khi giao hàng</t>
  </si>
  <si>
    <t>Số 148 đường tam trinh, khu phố 1,Phường Tam Bình, quận Thủ Đức. HCM (địa chỉ nhà)</t>
  </si>
  <si>
    <t>Nguyễn Thị Hậu</t>
  </si>
  <si>
    <t>hẻm 103, Thôn Thái Thông,xã Vĩnh Thái,tp Nha Trang, Khánh Hòa</t>
  </si>
  <si>
    <t>Trần Thị Dung</t>
  </si>
  <si>
    <t>Văn phòng Ban quản lý các khu coog nghiệp Tỉnh Thái Bình</t>
  </si>
  <si>
    <t>Nguyen Thanh Duoc</t>
  </si>
  <si>
    <t>So 45 duong 39/4 khom 1 tt cau ke tinh Tra vinh</t>
  </si>
  <si>
    <t>gọi trước khi giao hàng, giao trong giờ hành chính</t>
  </si>
  <si>
    <t>KT200-1</t>
  </si>
  <si>
    <t>Phan Thi Kim Mừng</t>
  </si>
  <si>
    <t>Ấp Vĩnh Tuy, xã Long Tân, huyện Nhơn Trạch, tỉnh Đồng Nai</t>
  </si>
  <si>
    <t>đ295,000</t>
  </si>
  <si>
    <t>Duong Thi Vinh</t>
  </si>
  <si>
    <t>Gửi về Ông :Dương Đức Linh,(bố chị Vinh)-sdt : 0984678707
tại địa chỉ Xóm 1, thô Bất Phí,Huyện Quế Võ, Tỉnh Bắc Ninh</t>
  </si>
  <si>
    <t>Vũ Thu Huyền</t>
  </si>
  <si>
    <t>Vũ thu huyền, tổ 15 phường duyên hải , đường Trần quang Khải , Lào cai.( cạnh tacxi sapa)</t>
  </si>
  <si>
    <t>Họ tên</t>
  </si>
  <si>
    <t>Địa chỉ</t>
  </si>
  <si>
    <t>Số tiền thu</t>
  </si>
  <si>
    <t>Ghi chú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</si>
</sst>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.5"/>
      <color rgb="FF000000"/>
      <name val="Calibri"/>
    </font>
    <font>
      <b val="1"/>
      <i val="0"/>
      <strike val="0"/>
      <u val="none"/>
      <sz val="9.5"/>
      <color rgb="FF000000"/>
      <name val="Calibri"/>
    </font>
    <font>
      <b val="1"/>
      <i val="0"/>
      <strike val="0"/>
      <u val="none"/>
      <sz val="8.8000000000000007"/>
      <color rgb="FFFFFF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38761D"/>
        <bgColor rgb="FFFFFFFF"/>
      </patternFill>
    </fill>
    <fill>
      <patternFill patternType="solid">
        <fgColor rgb="FFFFFFFF"/>
        <bgColor rgb="FFFFFFFF"/>
      </patternFill>
    </fill>
  </fills>
  <borders count="14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2" numFmtId="0" fillId="3" borderId="3" applyFont="1" applyNumberFormat="0" applyFill="1" applyBorder="1" applyAlignment="1">
      <alignment horizontal="left" vertical="center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5" applyFont="1" applyNumberFormat="0" applyFill="1" applyBorder="1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0" fillId="3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5" applyFont="1" applyNumberFormat="0" applyFill="1" applyBorder="1" applyAlignment="1">
      <alignment horizontal="left" vertical="bottom" textRotation="0" wrapText="true" shrinkToFit="false"/>
    </xf>
    <xf xfId="0" fontId="4" numFmtId="0" fillId="2" borderId="5" applyFont="1" applyNumberFormat="0" applyFill="0" applyBorder="1" applyAlignment="1">
      <alignment horizontal="left" vertical="bottom" textRotation="0" wrapText="true" shrinkToFit="false"/>
    </xf>
    <xf xfId="0" fontId="4" numFmtId="0" fillId="2" borderId="3" applyFont="1" applyNumberFormat="0" applyFill="0" applyBorder="1" applyAlignment="1">
      <alignment horizontal="left" vertical="bottom" textRotation="0" wrapText="true" shrinkToFit="false"/>
    </xf>
    <xf xfId="0" fontId="4" numFmtId="0" fillId="4" borderId="5" applyFont="1" applyNumberFormat="0" applyFill="1" applyBorder="1" applyAlignment="1">
      <alignment horizontal="general" vertical="bottom" textRotation="0" wrapText="true" shrinkToFit="false"/>
    </xf>
    <xf xfId="0" fontId="4" numFmtId="0" fillId="2" borderId="5" applyFont="1" applyNumberFormat="0" applyFill="0" applyBorder="1" applyAlignment="1">
      <alignment horizontal="right" vertical="bottom" textRotation="0" wrapText="true" shrinkToFit="false"/>
    </xf>
    <xf xfId="0" fontId="4" numFmtId="0" fillId="4" borderId="5" applyFont="1" applyNumberFormat="0" applyFill="1" applyBorder="1" applyAlignment="1">
      <alignment horizontal="left" vertical="bottom" textRotation="0" wrapText="true" shrinkToFit="false"/>
    </xf>
    <xf xfId="0" fontId="4" numFmtId="0" fillId="2" borderId="7" applyFont="1" applyNumberFormat="0" applyFill="0" applyBorder="1" applyAlignment="1">
      <alignment horizontal="general" vertical="bottom" textRotation="0" wrapText="true" shrinkToFit="false"/>
    </xf>
    <xf xfId="0" fontId="4" numFmtId="0" fillId="4" borderId="3" applyFont="1" applyNumberFormat="0" applyFill="1" applyBorder="1" applyAlignment="1">
      <alignment horizontal="left" vertical="bottom" textRotation="0" wrapText="true" shrinkToFit="false"/>
    </xf>
    <xf xfId="0" fontId="4" numFmtId="0" fillId="4" borderId="3" applyFont="1" applyNumberFormat="0" applyFill="1" applyBorder="1" applyAlignment="1">
      <alignment horizontal="general" vertical="bottom" textRotation="0" wrapText="true" shrinkToFit="false"/>
    </xf>
    <xf xfId="0" fontId="4" numFmtId="0" fillId="2" borderId="3" applyFont="1" applyNumberFormat="0" applyFill="0" applyBorder="1" applyAlignment="1">
      <alignment horizontal="right" vertical="bottom" textRotation="0" wrapText="true" shrinkToFit="false"/>
    </xf>
    <xf xfId="0" fontId="4" numFmtId="0" fillId="4" borderId="3" applyFont="1" applyNumberFormat="0" applyFill="1" applyBorder="1" applyAlignment="1">
      <alignment horizontal="left" vertical="bottom" textRotation="0" wrapText="true" shrinkToFit="false"/>
    </xf>
    <xf xfId="0" fontId="4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9" applyFont="1" applyNumberFormat="0" applyFill="0" applyBorder="1" applyAlignment="1">
      <alignment horizontal="right" vertical="top" textRotation="0" wrapText="false" shrinkToFit="false"/>
    </xf>
    <xf xfId="0" fontId="3" numFmtId="0" fillId="2" borderId="10" applyFont="1" applyNumberFormat="0" applyFill="0" applyBorder="1" applyAlignment="1">
      <alignment horizontal="right" vertical="top" textRotation="0" wrapText="tru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false"/>
    </xf>
    <xf xfId="0" fontId="3" numFmtId="0" fillId="2" borderId="10" applyFont="1" applyNumberFormat="0" applyFill="0" applyBorder="1" applyAlignment="1">
      <alignment horizontal="left" vertical="top" textRotation="0" wrapText="true" shrinkToFit="false"/>
    </xf>
    <xf xfId="0" fontId="3" numFmtId="0" fillId="2" borderId="11" applyFont="1" applyNumberFormat="0" applyFill="0" applyBorder="1" applyAlignment="1">
      <alignment horizontal="left" vertical="top" textRotation="0" wrapText="true" shrinkToFit="false"/>
    </xf>
    <xf xfId="0" fontId="3" numFmtId="0" fillId="2" borderId="12" applyFont="1" applyNumberFormat="0" applyFill="0" applyBorder="1" applyAlignment="1">
      <alignment horizontal="left" vertical="top" textRotation="0" wrapText="true" shrinkToFit="false"/>
    </xf>
    <xf xfId="0" fontId="3" numFmtId="0" fillId="2" borderId="0" applyFont="1" applyNumberFormat="0" applyFill="0" applyBorder="0" applyAlignment="1">
      <alignment horizontal="center" vertical="top" textRotation="0" wrapText="false" shrinkToFit="false"/>
    </xf>
    <xf xfId="0" fontId="3" numFmtId="0" fillId="2" borderId="13" applyFont="1" applyNumberFormat="0" applyFill="0" applyBorder="1" applyAlignment="1">
      <alignment horizontal="left" vertical="top" textRotation="0" wrapText="tru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5"/>
  <sheetViews>
    <sheetView tabSelected="0" workbookViewId="0" zoomScale="85" zoomScaleNormal="85" showGridLines="true" showRowColHeaders="1">
      <selection activeCell="E11" sqref="E11"/>
    </sheetView>
  </sheetViews>
  <sheetFormatPr defaultRowHeight="14.4" defaultColWidth="78.5703125" outlineLevelRow="0" outlineLevelCol="0"/>
  <cols>
    <col min="1" max="1" width="5.28515625" customWidth="true" style="0"/>
    <col min="2" max="2" width="8" customWidth="true" style="0"/>
    <col min="3" max="3" width="27" customWidth="true" style="0"/>
    <col min="4" max="4" width="11.28515625" customWidth="true" style="0"/>
    <col min="5" max="5" width="40.5703125" customWidth="true" style="0"/>
    <col min="6" max="6" width="23.85546875" customWidth="true" style="0"/>
    <col min="7" max="7" width="33.5703125" customWidth="true" style="0"/>
    <col min="8" max="8" width="8" customWidth="true" style="0"/>
  </cols>
  <sheetData>
    <row r="1" spans="1:9" customHeight="1" ht="15.75"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9" customHeight="1" ht="36.75">
      <c r="A2" s="3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</row>
    <row r="3" spans="1:9" customHeight="1" ht="39.75">
      <c r="A3" s="8">
        <v>1</v>
      </c>
      <c r="B3" s="13" t="s">
        <v>7</v>
      </c>
      <c r="C3" s="16" t="s">
        <v>8</v>
      </c>
      <c r="D3" s="17">
        <v>972559319</v>
      </c>
      <c r="E3" s="18" t="s">
        <v>9</v>
      </c>
      <c r="F3" s="14" t="s">
        <v>10</v>
      </c>
      <c r="G3" s="19" t="s">
        <v>11</v>
      </c>
    </row>
    <row r="4" spans="1:9" customHeight="1" ht="15.75">
      <c r="A4" s="8">
        <v>2</v>
      </c>
      <c r="B4" s="13" t="s">
        <v>7</v>
      </c>
      <c r="C4" s="16" t="s">
        <v>12</v>
      </c>
      <c r="D4" s="17">
        <v>1648954801</v>
      </c>
      <c r="E4" s="18" t="s">
        <v>13</v>
      </c>
      <c r="F4" s="14" t="s">
        <v>10</v>
      </c>
      <c r="G4" s="19" t="s">
        <v>11</v>
      </c>
    </row>
    <row r="5" spans="1:9" customHeight="1" ht="27">
      <c r="A5" s="8">
        <v>3</v>
      </c>
      <c r="B5" s="13" t="s">
        <v>7</v>
      </c>
      <c r="C5" s="16" t="s">
        <v>14</v>
      </c>
      <c r="D5" s="17">
        <v>917414700</v>
      </c>
      <c r="E5" s="18" t="s">
        <v>15</v>
      </c>
      <c r="F5" s="14" t="s">
        <v>10</v>
      </c>
      <c r="G5" s="19" t="s">
        <v>11</v>
      </c>
    </row>
    <row r="6" spans="1:9" customHeight="1" ht="27" s="7" customFormat="1">
      <c r="A6" s="8">
        <v>4</v>
      </c>
      <c r="B6" s="13" t="s">
        <v>7</v>
      </c>
      <c r="C6" s="16">
        <v>4</v>
      </c>
      <c r="D6" s="17">
        <v>918103059</v>
      </c>
      <c r="E6" s="18" t="s">
        <v>16</v>
      </c>
      <c r="F6" s="14" t="s">
        <v>10</v>
      </c>
      <c r="G6" s="19" t="s">
        <v>17</v>
      </c>
      <c r="I6" s="7"/>
    </row>
    <row r="7" spans="1:9" customHeight="1" ht="27" s="7" customFormat="1">
      <c r="A7" s="8">
        <v>5</v>
      </c>
      <c r="B7" s="13" t="s">
        <v>7</v>
      </c>
      <c r="C7" s="16">
        <v>5</v>
      </c>
      <c r="D7" s="17">
        <v>1228008268</v>
      </c>
      <c r="E7" s="18" t="s">
        <v>18</v>
      </c>
      <c r="F7" s="14" t="s">
        <v>10</v>
      </c>
      <c r="G7" s="19" t="s">
        <v>17</v>
      </c>
      <c r="I7" s="7"/>
    </row>
    <row r="8" spans="1:9" customHeight="1" ht="27">
      <c r="A8" s="8">
        <v>6</v>
      </c>
      <c r="B8" s="13" t="s">
        <v>7</v>
      </c>
      <c r="C8" s="16">
        <v>6</v>
      </c>
      <c r="D8" s="17">
        <v>983938665</v>
      </c>
      <c r="E8" s="18" t="s">
        <v>19</v>
      </c>
      <c r="F8" s="14" t="s">
        <v>10</v>
      </c>
      <c r="G8" s="19" t="s">
        <v>20</v>
      </c>
    </row>
    <row r="9" spans="1:9" customHeight="1" ht="27">
      <c r="A9" s="8">
        <v>7</v>
      </c>
      <c r="B9" s="13" t="s">
        <v>7</v>
      </c>
      <c r="C9" s="16">
        <v>7</v>
      </c>
      <c r="D9" s="17">
        <v>964877427</v>
      </c>
      <c r="E9" s="18" t="s">
        <v>21</v>
      </c>
      <c r="F9" s="14" t="s">
        <v>10</v>
      </c>
      <c r="G9" s="19" t="s">
        <v>20</v>
      </c>
    </row>
    <row r="10" spans="1:9" customHeight="1" ht="27">
      <c r="A10" s="8">
        <v>8</v>
      </c>
      <c r="B10" s="13" t="s">
        <v>7</v>
      </c>
      <c r="C10" s="16" t="s">
        <v>22</v>
      </c>
      <c r="D10" s="17">
        <v>905186429</v>
      </c>
      <c r="E10" s="18" t="s">
        <v>23</v>
      </c>
      <c r="F10" s="14" t="s">
        <v>10</v>
      </c>
      <c r="G10" s="19" t="s">
        <v>20</v>
      </c>
    </row>
    <row r="11" spans="1:9" customHeight="1" ht="27">
      <c r="A11" s="8">
        <v>9</v>
      </c>
      <c r="B11" s="13" t="s">
        <v>7</v>
      </c>
      <c r="C11" s="16" t="s">
        <v>24</v>
      </c>
      <c r="D11" s="17">
        <v>973134657</v>
      </c>
      <c r="E11" s="18" t="s">
        <v>25</v>
      </c>
      <c r="F11" s="14" t="s">
        <v>10</v>
      </c>
      <c r="G11" s="19" t="s">
        <v>20</v>
      </c>
    </row>
    <row r="12" spans="1:9" customHeight="1" ht="27">
      <c r="A12" s="8">
        <v>10</v>
      </c>
      <c r="B12" s="13" t="s">
        <v>7</v>
      </c>
      <c r="C12" s="16" t="s">
        <v>26</v>
      </c>
      <c r="D12" s="17">
        <v>1677289025</v>
      </c>
      <c r="E12" s="18" t="s">
        <v>27</v>
      </c>
      <c r="F12" s="14" t="s">
        <v>10</v>
      </c>
      <c r="G12" s="19" t="s">
        <v>28</v>
      </c>
    </row>
    <row r="13" spans="1:9" customHeight="1" ht="27">
      <c r="A13" s="8">
        <v>11</v>
      </c>
      <c r="B13" s="13" t="s">
        <v>29</v>
      </c>
      <c r="C13" s="16" t="s">
        <v>30</v>
      </c>
      <c r="D13" s="17">
        <v>985405449</v>
      </c>
      <c r="E13" s="18" t="s">
        <v>31</v>
      </c>
      <c r="F13" s="14" t="s">
        <v>32</v>
      </c>
      <c r="G13" s="19" t="s">
        <v>20</v>
      </c>
    </row>
    <row r="14" spans="1:9" customHeight="1" ht="52.5">
      <c r="A14" s="8">
        <v>12</v>
      </c>
      <c r="B14" s="13" t="s">
        <v>7</v>
      </c>
      <c r="C14" s="16" t="s">
        <v>33</v>
      </c>
      <c r="D14" s="17">
        <v>943700028</v>
      </c>
      <c r="E14" s="18" t="s">
        <v>34</v>
      </c>
      <c r="F14" s="14" t="s">
        <v>10</v>
      </c>
      <c r="G14" s="19" t="s">
        <v>20</v>
      </c>
    </row>
    <row r="15" spans="1:9" customHeight="1" ht="39.75">
      <c r="A15" s="8">
        <v>13</v>
      </c>
      <c r="B15" s="20" t="s">
        <v>7</v>
      </c>
      <c r="C15" s="21" t="s">
        <v>35</v>
      </c>
      <c r="D15" s="22">
        <v>977013384</v>
      </c>
      <c r="E15" s="23" t="s">
        <v>36</v>
      </c>
      <c r="F15" s="15" t="s">
        <v>10</v>
      </c>
      <c r="G15" s="24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0"/>
  <sheetViews>
    <sheetView tabSelected="1" workbookViewId="0" showGridLines="false" showRowColHeaders="1">
      <selection activeCell="I11" sqref="I11"/>
    </sheetView>
  </sheetViews>
  <sheetFormatPr defaultRowHeight="14.4" outlineLevelRow="0" outlineLevelCol="0"/>
  <cols>
    <col min="1" max="1" width="5" customWidth="true" style="9"/>
    <col min="2" max="2" width="11.5703125" customWidth="true" style="10"/>
    <col min="3" max="3" width="11.5703125" customWidth="true" style="9"/>
    <col min="4" max="4" width="11.5703125" customWidth="true" style="9"/>
    <col min="5" max="5" width="11.5703125" customWidth="true" style="9"/>
    <col min="6" max="6" width="11.5703125" customWidth="true" style="28"/>
    <col min="7" max="7" width="5" customWidth="true" style="9"/>
    <col min="8" max="8" width="11.5703125" customWidth="true" style="9"/>
    <col min="9" max="9" width="11.5703125" customWidth="true" style="9"/>
    <col min="10" max="10" width="11.5703125" customWidth="true" style="9"/>
    <col min="11" max="11" width="11.5703125" customWidth="true" style="9"/>
    <col min="12" max="12" width="11.5703125" customWidth="true" style="29"/>
    <col min="13" max="13" width="9.140625" customWidth="true" style="9"/>
  </cols>
  <sheetData>
    <row r="1" spans="1:13" customHeight="1" ht="12.75">
      <c r="A1" s="34" t="str">
        <f> 1</f>
        <v>0</v>
      </c>
      <c r="B1" s="1" t="s">
        <v>37</v>
      </c>
      <c r="C1" s="35" t="str">
        <f>VLOOKUP(IN!A1,'Danh sách'!$A:$G,'Danh sách'!$C$1,0)</f>
        <v>0</v>
      </c>
      <c r="D1" s="35"/>
      <c r="E1" s="35"/>
      <c r="F1" s="26" t="str">
        <f>VLOOKUP(IN!A1,'Danh sách'!$A:$G,'Danh sách'!$B$1,0)</f>
        <v>0</v>
      </c>
      <c r="G1" s="36">
        <v>11</v>
      </c>
      <c r="H1" s="1" t="s">
        <v>37</v>
      </c>
      <c r="I1" s="35" t="str">
        <f>VLOOKUP(IN!G1,'Danh sách'!$A:$G,'Danh sách'!$C$1,0)</f>
        <v>0</v>
      </c>
      <c r="J1" s="35"/>
      <c r="K1" s="35"/>
      <c r="L1" s="26" t="str">
        <f>VLOOKUP(IN!G1,'Danh sách'!$A:$G,'Danh sách'!$B$1,0)</f>
        <v>0</v>
      </c>
    </row>
    <row r="2" spans="1:13">
      <c r="A2" s="34"/>
      <c r="B2" s="2" t="s">
        <v>3</v>
      </c>
      <c r="C2" s="6" t="str">
        <f>VLOOKUP(IN!A1,'Danh sách'!$A:$G,'Danh sách'!$D$1,0)</f>
        <v>0</v>
      </c>
      <c r="D2" s="6"/>
      <c r="E2" s="6"/>
      <c r="F2" s="27"/>
      <c r="G2" s="36"/>
      <c r="H2" s="2" t="s">
        <v>3</v>
      </c>
      <c r="I2" s="6" t="str">
        <f>VLOOKUP(IN!G1,'Danh sách'!$A:$G,'Danh sách'!$D$1,0)</f>
        <v>0</v>
      </c>
      <c r="J2" s="6"/>
      <c r="K2" s="6"/>
      <c r="L2" s="27"/>
    </row>
    <row r="3" spans="1:13" customHeight="1" ht="12.75">
      <c r="A3" s="34"/>
      <c r="B3" s="2" t="s">
        <v>38</v>
      </c>
      <c r="C3" s="30" t="str">
        <f>VLOOKUP(IN!A1,'Danh sách'!$A:$G,'Danh sách'!$E$1,0)</f>
        <v>0</v>
      </c>
      <c r="D3" s="30"/>
      <c r="E3" s="30"/>
      <c r="F3" s="31"/>
      <c r="G3" s="36"/>
      <c r="H3" s="2" t="s">
        <v>38</v>
      </c>
      <c r="I3" s="30" t="str">
        <f>VLOOKUP(IN!G1,'Danh sách'!$A:$G,'Danh sách'!$E$1,0)</f>
        <v>0</v>
      </c>
      <c r="J3" s="30"/>
      <c r="K3" s="30"/>
      <c r="L3" s="31"/>
    </row>
    <row r="4" spans="1:13">
      <c r="A4" s="34"/>
      <c r="B4" s="2"/>
      <c r="C4" s="30"/>
      <c r="D4" s="30"/>
      <c r="E4" s="30"/>
      <c r="F4" s="31"/>
      <c r="G4" s="36"/>
      <c r="H4" s="2"/>
      <c r="I4" s="30"/>
      <c r="J4" s="30"/>
      <c r="K4" s="30"/>
      <c r="L4" s="31"/>
    </row>
    <row r="5" spans="1:13">
      <c r="A5" s="34"/>
      <c r="B5" s="2"/>
      <c r="C5" s="30"/>
      <c r="D5" s="30"/>
      <c r="E5" s="30"/>
      <c r="F5" s="31"/>
      <c r="G5" s="36"/>
      <c r="H5" s="2"/>
      <c r="I5" s="30"/>
      <c r="J5" s="30"/>
      <c r="K5" s="30"/>
      <c r="L5" s="31"/>
    </row>
    <row r="6" spans="1:13">
      <c r="A6" s="34"/>
      <c r="B6" s="2" t="s">
        <v>39</v>
      </c>
      <c r="C6" s="30" t="str">
        <f>VLOOKUP(IN!A1,'Danh sách'!$A:$G,'Danh sách'!$F$1,0)</f>
        <v>0</v>
      </c>
      <c r="D6" s="30"/>
      <c r="E6" s="30"/>
      <c r="F6" s="31"/>
      <c r="G6" s="36"/>
      <c r="H6" s="2" t="s">
        <v>39</v>
      </c>
      <c r="I6" s="30" t="str">
        <f>VLOOKUP(IN!G1,'Danh sách'!$A:$G,'Danh sách'!$F$1,0)</f>
        <v>0</v>
      </c>
      <c r="J6" s="30"/>
      <c r="K6" s="30"/>
      <c r="L6" s="31"/>
    </row>
    <row r="7" spans="1:13" customHeight="1" ht="12.75">
      <c r="A7" s="34">
        <v>4</v>
      </c>
      <c r="B7" s="2" t="s">
        <v>40</v>
      </c>
      <c r="C7" s="30">
        <v>5</v>
      </c>
      <c r="D7" s="30"/>
      <c r="E7" s="30"/>
      <c r="F7" s="31"/>
      <c r="G7" s="36"/>
      <c r="H7" s="2" t="s">
        <v>40</v>
      </c>
      <c r="I7" s="30" t="str">
        <f>VLOOKUP(IN!G1,'Danh sách'!$A:$G,'Danh sách'!$G$1,0)</f>
        <v>0</v>
      </c>
      <c r="J7" s="30"/>
      <c r="K7" s="30"/>
      <c r="L7" s="31"/>
    </row>
    <row r="8" spans="1:13" customHeight="1" ht="13.5">
      <c r="A8" s="34"/>
      <c r="B8" s="4"/>
      <c r="C8" s="32"/>
      <c r="D8" s="32"/>
      <c r="E8" s="32"/>
      <c r="F8" s="33"/>
      <c r="G8" s="36"/>
      <c r="H8" s="4"/>
      <c r="I8" s="32"/>
      <c r="J8" s="32"/>
      <c r="K8" s="32"/>
      <c r="L8" s="33"/>
    </row>
    <row r="9" spans="1:13">
      <c r="A9" s="5" t="str">
        <f>A1+1</f>
        <v>0</v>
      </c>
      <c r="B9" s="1" t="s">
        <v>37</v>
      </c>
      <c r="C9" s="35" t="str">
        <f>VLOOKUP(IN!A9,'Danh sách'!$A:$G,'Danh sách'!$C$1,0)</f>
        <v>0</v>
      </c>
      <c r="D9" s="35"/>
      <c r="E9" s="35"/>
      <c r="F9" s="26" t="str">
        <f>VLOOKUP(IN!A9,'Danh sách'!$A:$G,'Danh sách'!$B$1,0)</f>
        <v>0</v>
      </c>
      <c r="G9" s="25" t="str">
        <f>G1+1</f>
        <v>0</v>
      </c>
      <c r="H9" s="1" t="s">
        <v>37</v>
      </c>
      <c r="I9" s="35" t="str">
        <f>VLOOKUP(IN!G9,'Danh sách'!$A:$G,'Danh sách'!$C$1,0)</f>
        <v>0</v>
      </c>
      <c r="J9" s="35"/>
      <c r="K9" s="35"/>
      <c r="L9" s="26" t="str">
        <f>VLOOKUP(IN!G9,'Danh sách'!$A:$G,'Danh sách'!$B$1,0)</f>
        <v>0</v>
      </c>
    </row>
    <row r="10" spans="1:13">
      <c r="A10" s="5"/>
      <c r="B10" s="2" t="s">
        <v>3</v>
      </c>
      <c r="C10" s="6" t="str">
        <f>VLOOKUP(IN!A9,'Danh sách'!$A:$G,'Danh sách'!$D$1,0)</f>
        <v>0</v>
      </c>
      <c r="D10" s="6"/>
      <c r="E10" s="6"/>
      <c r="F10" s="27"/>
      <c r="G10" s="25"/>
      <c r="H10" s="2" t="s">
        <v>3</v>
      </c>
      <c r="I10" s="6" t="str">
        <f>VLOOKUP(IN!G9,'Danh sách'!$A:$G,'Danh sách'!$D$1,0)</f>
        <v>0</v>
      </c>
      <c r="J10" s="6"/>
      <c r="K10" s="6"/>
      <c r="L10" s="27"/>
    </row>
    <row r="11" spans="1:13" customHeight="1" ht="12.75">
      <c r="A11" s="5"/>
      <c r="B11" s="2" t="s">
        <v>38</v>
      </c>
      <c r="C11" s="30" t="str">
        <f>VLOOKUP(IN!A9,'Danh sách'!$A:$G,'Danh sách'!$E$1,0)</f>
        <v>0</v>
      </c>
      <c r="D11" s="30"/>
      <c r="E11" s="30"/>
      <c r="F11" s="31"/>
      <c r="G11" s="25"/>
      <c r="H11" s="2" t="s">
        <v>38</v>
      </c>
      <c r="I11" s="30" t="str">
        <f>VLOOKUP(IN!G9,'Danh sách'!$A:$G,'Danh sách'!$E$1,0)</f>
        <v>0</v>
      </c>
      <c r="J11" s="30"/>
      <c r="K11" s="30"/>
      <c r="L11" s="31"/>
    </row>
    <row r="12" spans="1:13">
      <c r="A12" s="5"/>
      <c r="B12" s="2"/>
      <c r="C12" s="30"/>
      <c r="D12" s="30"/>
      <c r="E12" s="30"/>
      <c r="F12" s="31"/>
      <c r="G12" s="25"/>
      <c r="H12" s="2"/>
      <c r="I12" s="30"/>
      <c r="J12" s="30"/>
      <c r="K12" s="30"/>
      <c r="L12" s="31"/>
    </row>
    <row r="13" spans="1:13">
      <c r="A13" s="5"/>
      <c r="B13" s="2"/>
      <c r="C13" s="30"/>
      <c r="D13" s="30"/>
      <c r="E13" s="30"/>
      <c r="F13" s="31"/>
      <c r="G13" s="25"/>
      <c r="H13" s="2"/>
      <c r="I13" s="30"/>
      <c r="J13" s="30"/>
      <c r="K13" s="30"/>
      <c r="L13" s="31"/>
    </row>
    <row r="14" spans="1:13">
      <c r="A14" s="5"/>
      <c r="B14" s="2" t="s">
        <v>39</v>
      </c>
      <c r="C14" s="30" t="str">
        <f>VLOOKUP(IN!A9,'Danh sách'!$A:$G,'Danh sách'!$F$1,0)</f>
        <v>0</v>
      </c>
      <c r="D14" s="30"/>
      <c r="E14" s="30"/>
      <c r="F14" s="31"/>
      <c r="G14" s="25"/>
      <c r="H14" s="2" t="s">
        <v>39</v>
      </c>
      <c r="I14" s="30" t="str">
        <f>VLOOKUP(IN!G9,'Danh sách'!$A:$G,'Danh sách'!$F$1,0)</f>
        <v>0</v>
      </c>
      <c r="J14" s="30"/>
      <c r="K14" s="30"/>
      <c r="L14" s="31"/>
    </row>
    <row r="15" spans="1:13">
      <c r="A15" s="5"/>
      <c r="B15" s="2" t="s">
        <v>40</v>
      </c>
      <c r="C15" s="30" t="str">
        <f>VLOOKUP(IN!A9,'Danh sách'!$A:$G,'Danh sách'!$G$1,0)</f>
        <v>0</v>
      </c>
      <c r="D15" s="30"/>
      <c r="E15" s="30"/>
      <c r="F15" s="31"/>
      <c r="G15" s="25"/>
      <c r="H15" s="2" t="s">
        <v>40</v>
      </c>
      <c r="I15" s="30" t="str">
        <f>VLOOKUP(IN!G9,'Danh sách'!$A:$G,'Danh sách'!$G$1,0)</f>
        <v>0</v>
      </c>
      <c r="J15" s="30"/>
      <c r="K15" s="30"/>
      <c r="L15" s="31"/>
    </row>
    <row r="16" spans="1:13" customHeight="1" ht="13.5">
      <c r="A16" s="5"/>
      <c r="B16" s="4"/>
      <c r="C16" s="32"/>
      <c r="D16" s="32"/>
      <c r="E16" s="32"/>
      <c r="F16" s="33"/>
      <c r="G16" s="25"/>
      <c r="H16" s="4"/>
      <c r="I16" s="32"/>
      <c r="J16" s="32"/>
      <c r="K16" s="32"/>
      <c r="L16" s="33"/>
    </row>
    <row r="17" spans="1:13">
      <c r="A17" s="5" t="str">
        <f>A9+1</f>
        <v>0</v>
      </c>
      <c r="B17" s="1" t="s">
        <v>37</v>
      </c>
      <c r="C17" s="35" t="str">
        <f>VLOOKUP(IN!A17,'Danh sách'!$A:$G,'Danh sách'!$C$1,0)</f>
        <v>0</v>
      </c>
      <c r="D17" s="35"/>
      <c r="E17" s="35"/>
      <c r="F17" s="26" t="str">
        <f>VLOOKUP(IN!A17,'Danh sách'!$A:$G,'Danh sách'!$B$1,0)</f>
        <v>0</v>
      </c>
      <c r="G17" s="25" t="str">
        <f>G9+1</f>
        <v>0</v>
      </c>
      <c r="H17" s="1" t="s">
        <v>37</v>
      </c>
      <c r="I17" s="35" t="str">
        <f>VLOOKUP(IN!G17,'Danh sách'!$A:$G,'Danh sách'!$C$1,0)</f>
        <v>0</v>
      </c>
      <c r="J17" s="35"/>
      <c r="K17" s="35"/>
      <c r="L17" s="26" t="str">
        <f>VLOOKUP(IN!G17,'Danh sách'!$A:$G,'Danh sách'!$B$1,0)</f>
        <v>0</v>
      </c>
    </row>
    <row r="18" spans="1:13">
      <c r="A18" s="5"/>
      <c r="B18" s="2" t="s">
        <v>3</v>
      </c>
      <c r="C18" s="6" t="str">
        <f>VLOOKUP(IN!A17,'Danh sách'!$A:$G,'Danh sách'!$D$1,0)</f>
        <v>0</v>
      </c>
      <c r="D18" s="6"/>
      <c r="E18" s="6"/>
      <c r="F18" s="27"/>
      <c r="G18" s="25"/>
      <c r="H18" s="2" t="s">
        <v>3</v>
      </c>
      <c r="I18" s="6" t="str">
        <f>VLOOKUP(IN!G17,'Danh sách'!$A:$G,'Danh sách'!$D$1,0)</f>
        <v>0</v>
      </c>
      <c r="J18" s="6"/>
      <c r="K18" s="6"/>
      <c r="L18" s="27"/>
    </row>
    <row r="19" spans="1:13" customHeight="1" ht="12.75">
      <c r="A19" s="5"/>
      <c r="B19" s="2" t="s">
        <v>38</v>
      </c>
      <c r="C19" s="30" t="str">
        <f>VLOOKUP(IN!A17,'Danh sách'!$A:$G,'Danh sách'!$E$1,0)</f>
        <v>0</v>
      </c>
      <c r="D19" s="30"/>
      <c r="E19" s="30"/>
      <c r="F19" s="31"/>
      <c r="G19" s="25"/>
      <c r="H19" s="2" t="s">
        <v>38</v>
      </c>
      <c r="I19" s="30" t="str">
        <f>VLOOKUP(IN!G17,'Danh sách'!$A:$G,'Danh sách'!$E$1,0)</f>
        <v>0</v>
      </c>
      <c r="J19" s="30"/>
      <c r="K19" s="30"/>
      <c r="L19" s="31"/>
    </row>
    <row r="20" spans="1:13">
      <c r="A20" s="5"/>
      <c r="B20" s="2"/>
      <c r="C20" s="30"/>
      <c r="D20" s="30"/>
      <c r="E20" s="30"/>
      <c r="F20" s="31"/>
      <c r="G20" s="25"/>
      <c r="H20" s="2"/>
      <c r="I20" s="30"/>
      <c r="J20" s="30"/>
      <c r="K20" s="30"/>
      <c r="L20" s="31"/>
    </row>
    <row r="21" spans="1:13">
      <c r="A21" s="5"/>
      <c r="B21" s="2"/>
      <c r="C21" s="30"/>
      <c r="D21" s="30"/>
      <c r="E21" s="30"/>
      <c r="F21" s="31"/>
      <c r="G21" s="25"/>
      <c r="H21" s="2"/>
      <c r="I21" s="30"/>
      <c r="J21" s="30"/>
      <c r="K21" s="30"/>
      <c r="L21" s="31"/>
    </row>
    <row r="22" spans="1:13">
      <c r="A22" s="5"/>
      <c r="B22" s="2" t="s">
        <v>39</v>
      </c>
      <c r="C22" s="30" t="str">
        <f>VLOOKUP(IN!A17,'Danh sách'!$A:$G,'Danh sách'!$F$1,0)</f>
        <v>0</v>
      </c>
      <c r="D22" s="30"/>
      <c r="E22" s="30"/>
      <c r="F22" s="31"/>
      <c r="G22" s="25"/>
      <c r="H22" s="2" t="s">
        <v>39</v>
      </c>
      <c r="I22" s="30" t="str">
        <f>VLOOKUP(IN!G17,'Danh sách'!$A:$G,'Danh sách'!$F$1,0)</f>
        <v>0</v>
      </c>
      <c r="J22" s="30"/>
      <c r="K22" s="30"/>
      <c r="L22" s="31"/>
    </row>
    <row r="23" spans="1:13">
      <c r="A23" s="5"/>
      <c r="B23" s="2" t="s">
        <v>40</v>
      </c>
      <c r="C23" s="30" t="str">
        <f>VLOOKUP(IN!A17,'Danh sách'!$A:$G,'Danh sách'!$G$1,0)</f>
        <v>0</v>
      </c>
      <c r="D23" s="30"/>
      <c r="E23" s="30"/>
      <c r="F23" s="31"/>
      <c r="G23" s="25"/>
      <c r="H23" s="2" t="s">
        <v>40</v>
      </c>
      <c r="I23" s="30" t="str">
        <f>VLOOKUP(IN!G17,'Danh sách'!$A:$G,'Danh sách'!$G$1,0)</f>
        <v>0</v>
      </c>
      <c r="J23" s="30"/>
      <c r="K23" s="30"/>
      <c r="L23" s="31"/>
    </row>
    <row r="24" spans="1:13" customHeight="1" ht="13.5">
      <c r="A24" s="5"/>
      <c r="B24" s="4"/>
      <c r="C24" s="32"/>
      <c r="D24" s="32"/>
      <c r="E24" s="32"/>
      <c r="F24" s="33"/>
      <c r="G24" s="25"/>
      <c r="H24" s="4"/>
      <c r="I24" s="32"/>
      <c r="J24" s="32"/>
      <c r="K24" s="32"/>
      <c r="L24" s="33"/>
    </row>
    <row r="25" spans="1:13" customHeight="1" ht="12.75">
      <c r="A25" s="5" t="str">
        <f>A17+1</f>
        <v>0</v>
      </c>
      <c r="B25" s="1" t="s">
        <v>37</v>
      </c>
      <c r="C25" s="35" t="str">
        <f>VLOOKUP(IN!A25,'Danh sách'!$A:$G,'Danh sách'!$C$1,0)</f>
        <v>0</v>
      </c>
      <c r="D25" s="35"/>
      <c r="E25" s="35"/>
      <c r="F25" s="26" t="str">
        <f>VLOOKUP(IN!A25,'Danh sách'!$A:$G,'Danh sách'!$B$1,0)</f>
        <v>0</v>
      </c>
      <c r="G25" s="25" t="str">
        <f>G17+1</f>
        <v>0</v>
      </c>
      <c r="H25" s="1" t="s">
        <v>37</v>
      </c>
      <c r="I25" s="35" t="str">
        <f>VLOOKUP(IN!G25,'Danh sách'!$A:$G,'Danh sách'!$C$1,0)</f>
        <v>0</v>
      </c>
      <c r="J25" s="35"/>
      <c r="K25" s="35"/>
      <c r="L25" s="26" t="str">
        <f>VLOOKUP(IN!G25,'Danh sách'!$A:$G,'Danh sách'!$B$1,0)</f>
        <v>0</v>
      </c>
    </row>
    <row r="26" spans="1:13">
      <c r="A26" s="5"/>
      <c r="B26" s="2" t="s">
        <v>3</v>
      </c>
      <c r="C26" s="6" t="str">
        <f>VLOOKUP(IN!A25,'Danh sách'!$A:$G,'Danh sách'!$D$1,0)</f>
        <v>0</v>
      </c>
      <c r="D26" s="6"/>
      <c r="E26" s="6"/>
      <c r="F26" s="27"/>
      <c r="G26" s="25"/>
      <c r="H26" s="2" t="s">
        <v>3</v>
      </c>
      <c r="I26" s="6" t="str">
        <f>VLOOKUP(IN!G25,'Danh sách'!$A:$G,'Danh sách'!$D$1,0)</f>
        <v>0</v>
      </c>
      <c r="J26" s="6"/>
      <c r="K26" s="6"/>
      <c r="L26" s="27"/>
    </row>
    <row r="27" spans="1:13" customHeight="1" ht="12.75">
      <c r="A27" s="5"/>
      <c r="B27" s="2" t="s">
        <v>38</v>
      </c>
      <c r="C27" s="30" t="str">
        <f>VLOOKUP(IN!A25,'Danh sách'!$A:$G,'Danh sách'!$E$1,0)</f>
        <v>0</v>
      </c>
      <c r="D27" s="30"/>
      <c r="E27" s="30"/>
      <c r="F27" s="31"/>
      <c r="G27" s="25"/>
      <c r="H27" s="2" t="s">
        <v>38</v>
      </c>
      <c r="I27" s="30" t="str">
        <f>VLOOKUP(IN!G25,'Danh sách'!$A:$G,'Danh sách'!$E$1,0)</f>
        <v>0</v>
      </c>
      <c r="J27" s="30"/>
      <c r="K27" s="30"/>
      <c r="L27" s="31"/>
    </row>
    <row r="28" spans="1:13">
      <c r="A28" s="5"/>
      <c r="B28" s="2"/>
      <c r="C28" s="30"/>
      <c r="D28" s="30"/>
      <c r="E28" s="30"/>
      <c r="F28" s="31"/>
      <c r="G28" s="25"/>
      <c r="H28" s="2"/>
      <c r="I28" s="30"/>
      <c r="J28" s="30"/>
      <c r="K28" s="30"/>
      <c r="L28" s="31"/>
    </row>
    <row r="29" spans="1:13">
      <c r="A29" s="5"/>
      <c r="B29" s="2"/>
      <c r="C29" s="30"/>
      <c r="D29" s="30"/>
      <c r="E29" s="30"/>
      <c r="F29" s="31"/>
      <c r="G29" s="25"/>
      <c r="H29" s="2"/>
      <c r="I29" s="30"/>
      <c r="J29" s="30"/>
      <c r="K29" s="30"/>
      <c r="L29" s="31"/>
    </row>
    <row r="30" spans="1:13">
      <c r="A30" s="5"/>
      <c r="B30" s="2" t="s">
        <v>39</v>
      </c>
      <c r="C30" s="30" t="str">
        <f>VLOOKUP(IN!A25,'Danh sách'!$A:$G,'Danh sách'!$F$1,0)</f>
        <v>0</v>
      </c>
      <c r="D30" s="30"/>
      <c r="E30" s="30"/>
      <c r="F30" s="31"/>
      <c r="G30" s="25"/>
      <c r="H30" s="2" t="s">
        <v>39</v>
      </c>
      <c r="I30" s="30" t="str">
        <f>VLOOKUP(IN!G25,'Danh sách'!$A:$G,'Danh sách'!$F$1,0)</f>
        <v>0</v>
      </c>
      <c r="J30" s="30"/>
      <c r="K30" s="30"/>
      <c r="L30" s="31"/>
    </row>
    <row r="31" spans="1:13" customHeight="1" ht="12.75">
      <c r="A31" s="5"/>
      <c r="B31" s="2" t="s">
        <v>40</v>
      </c>
      <c r="C31" s="30" t="str">
        <f>VLOOKUP(IN!A25,'Danh sách'!$A:$G,'Danh sách'!$G$1,0)</f>
        <v>0</v>
      </c>
      <c r="D31" s="30"/>
      <c r="E31" s="30"/>
      <c r="F31" s="31"/>
      <c r="G31" s="25"/>
      <c r="H31" s="2" t="s">
        <v>40</v>
      </c>
      <c r="I31" s="30" t="str">
        <f>VLOOKUP(IN!G25,'Danh sách'!$A:$G,'Danh sách'!$G$1,0)</f>
        <v>0</v>
      </c>
      <c r="J31" s="30"/>
      <c r="K31" s="30"/>
      <c r="L31" s="31"/>
    </row>
    <row r="32" spans="1:13" customHeight="1" ht="13.5">
      <c r="A32" s="5"/>
      <c r="B32" s="4"/>
      <c r="C32" s="32"/>
      <c r="D32" s="32"/>
      <c r="E32" s="32"/>
      <c r="F32" s="33"/>
      <c r="G32" s="25"/>
      <c r="H32" s="4"/>
      <c r="I32" s="32"/>
      <c r="J32" s="32"/>
      <c r="K32" s="32"/>
      <c r="L32" s="33"/>
    </row>
    <row r="33" spans="1:13">
      <c r="A33" s="5" t="str">
        <f>A25+1</f>
        <v>0</v>
      </c>
      <c r="B33" s="1" t="s">
        <v>37</v>
      </c>
      <c r="C33" s="35" t="str">
        <f>VLOOKUP(IN!A33,'Danh sách'!$A:$G,'Danh sách'!$C$1,0)</f>
        <v>0</v>
      </c>
      <c r="D33" s="35"/>
      <c r="E33" s="35"/>
      <c r="F33" s="26" t="str">
        <f>VLOOKUP(IN!A33,'Danh sách'!$A:$G,'Danh sách'!$B$1,0)</f>
        <v>0</v>
      </c>
      <c r="G33" s="25" t="str">
        <f>G25+1</f>
        <v>0</v>
      </c>
      <c r="H33" s="1" t="s">
        <v>37</v>
      </c>
      <c r="I33" s="35" t="str">
        <f>VLOOKUP(IN!G33,'Danh sách'!$A:$G,'Danh sách'!$C$1,0)</f>
        <v>0</v>
      </c>
      <c r="J33" s="35"/>
      <c r="K33" s="35"/>
      <c r="L33" s="26" t="str">
        <f>VLOOKUP(IN!G33,'Danh sách'!$A:$G,'Danh sách'!$B$1,0)</f>
        <v>0</v>
      </c>
    </row>
    <row r="34" spans="1:13">
      <c r="A34" s="5"/>
      <c r="B34" s="2" t="s">
        <v>3</v>
      </c>
      <c r="C34" s="6" t="str">
        <f>VLOOKUP(IN!A33,'Danh sách'!$A:$G,'Danh sách'!$D$1,0)</f>
        <v>0</v>
      </c>
      <c r="D34" s="6"/>
      <c r="E34" s="6"/>
      <c r="F34" s="27"/>
      <c r="G34" s="25"/>
      <c r="H34" s="2" t="s">
        <v>3</v>
      </c>
      <c r="I34" s="6" t="str">
        <f>VLOOKUP(IN!G33,'Danh sách'!$A:$G,'Danh sách'!$D$1,0)</f>
        <v>0</v>
      </c>
      <c r="J34" s="6"/>
      <c r="K34" s="6"/>
      <c r="L34" s="27"/>
    </row>
    <row r="35" spans="1:13" customHeight="1" ht="12.75">
      <c r="A35" s="5"/>
      <c r="B35" s="2" t="s">
        <v>38</v>
      </c>
      <c r="C35" s="30" t="str">
        <f>VLOOKUP(IN!A33,'Danh sách'!$A:$G,'Danh sách'!$E$1,0)</f>
        <v>0</v>
      </c>
      <c r="D35" s="30"/>
      <c r="E35" s="30"/>
      <c r="F35" s="31"/>
      <c r="G35" s="25"/>
      <c r="H35" s="2" t="s">
        <v>38</v>
      </c>
      <c r="I35" s="30" t="str">
        <f>VLOOKUP(IN!G33,'Danh sách'!$A:$G,'Danh sách'!$E$1,0)</f>
        <v>0</v>
      </c>
      <c r="J35" s="30"/>
      <c r="K35" s="30"/>
      <c r="L35" s="31"/>
    </row>
    <row r="36" spans="1:13">
      <c r="A36" s="5"/>
      <c r="B36" s="2"/>
      <c r="C36" s="30"/>
      <c r="D36" s="30"/>
      <c r="E36" s="30"/>
      <c r="F36" s="31"/>
      <c r="G36" s="25"/>
      <c r="H36" s="2"/>
      <c r="I36" s="30"/>
      <c r="J36" s="30"/>
      <c r="K36" s="30"/>
      <c r="L36" s="31"/>
    </row>
    <row r="37" spans="1:13">
      <c r="A37" s="5"/>
      <c r="B37" s="2"/>
      <c r="C37" s="30"/>
      <c r="D37" s="30"/>
      <c r="E37" s="30"/>
      <c r="F37" s="31"/>
      <c r="G37" s="25"/>
      <c r="H37" s="2"/>
      <c r="I37" s="30"/>
      <c r="J37" s="30"/>
      <c r="K37" s="30"/>
      <c r="L37" s="31"/>
    </row>
    <row r="38" spans="1:13">
      <c r="A38" s="5"/>
      <c r="B38" s="2" t="s">
        <v>39</v>
      </c>
      <c r="C38" s="30" t="str">
        <f>VLOOKUP(IN!A33,'Danh sách'!$A:$G,'Danh sách'!$F$1,0)</f>
        <v>0</v>
      </c>
      <c r="D38" s="30"/>
      <c r="E38" s="30"/>
      <c r="F38" s="31"/>
      <c r="G38" s="25"/>
      <c r="H38" s="2" t="s">
        <v>39</v>
      </c>
      <c r="I38" s="30" t="str">
        <f>VLOOKUP(IN!G33,'Danh sách'!$A:$G,'Danh sách'!$F$1,0)</f>
        <v>0</v>
      </c>
      <c r="J38" s="30"/>
      <c r="K38" s="30"/>
      <c r="L38" s="31"/>
    </row>
    <row r="39" spans="1:13">
      <c r="A39" s="5"/>
      <c r="B39" s="2" t="s">
        <v>40</v>
      </c>
      <c r="C39" s="30" t="str">
        <f>VLOOKUP(IN!A33,'Danh sách'!$A:$G,'Danh sách'!$G$1,0)</f>
        <v>0</v>
      </c>
      <c r="D39" s="30"/>
      <c r="E39" s="30"/>
      <c r="F39" s="31"/>
      <c r="G39" s="25"/>
      <c r="H39" s="2" t="s">
        <v>40</v>
      </c>
      <c r="I39" s="30" t="str">
        <f>VLOOKUP(IN!G33,'Danh sách'!$A:$G,'Danh sách'!$G$1,0)</f>
        <v>0</v>
      </c>
      <c r="J39" s="30"/>
      <c r="K39" s="30"/>
      <c r="L39" s="31"/>
    </row>
    <row r="40" spans="1:13" customHeight="1" ht="13.5">
      <c r="A40" s="5"/>
      <c r="B40" s="4"/>
      <c r="C40" s="32"/>
      <c r="D40" s="32"/>
      <c r="E40" s="32"/>
      <c r="F40" s="33"/>
      <c r="G40" s="25"/>
      <c r="H40" s="4"/>
      <c r="I40" s="32"/>
      <c r="J40" s="32"/>
      <c r="K40" s="32"/>
      <c r="L40" s="33"/>
    </row>
    <row r="41" spans="1:13" customHeight="1" ht="12.75">
      <c r="A41" s="5" t="str">
        <f>A33+1</f>
        <v>0</v>
      </c>
      <c r="B41" s="1" t="s">
        <v>37</v>
      </c>
      <c r="C41" s="35" t="str">
        <f>VLOOKUP(IN!A41,'Danh sách'!$A:$G,'Danh sách'!$C$1,0)</f>
        <v>0</v>
      </c>
      <c r="D41" s="35"/>
      <c r="E41" s="35"/>
      <c r="F41" s="26" t="str">
        <f>VLOOKUP(IN!A41,'Danh sách'!$A:$G,'Danh sách'!$B$1,0)</f>
        <v>0</v>
      </c>
      <c r="G41" s="25" t="str">
        <f>G33+1</f>
        <v>0</v>
      </c>
      <c r="H41" s="1" t="s">
        <v>37</v>
      </c>
      <c r="I41" s="35" t="str">
        <f>VLOOKUP(IN!G41,'Danh sách'!$A:$G,'Danh sách'!$C$1,0)</f>
        <v>0</v>
      </c>
      <c r="J41" s="35"/>
      <c r="K41" s="35"/>
      <c r="L41" s="26" t="str">
        <f>VLOOKUP(IN!G41,'Danh sách'!$A:$G,'Danh sách'!$B$1,0)</f>
        <v>0</v>
      </c>
    </row>
    <row r="42" spans="1:13">
      <c r="A42" s="5"/>
      <c r="B42" s="2" t="s">
        <v>3</v>
      </c>
      <c r="C42" s="6" t="str">
        <f>VLOOKUP(IN!A41,'Danh sách'!$A:$G,'Danh sách'!$D$1,0)</f>
        <v>0</v>
      </c>
      <c r="D42" s="6"/>
      <c r="E42" s="6"/>
      <c r="F42" s="27"/>
      <c r="G42" s="25"/>
      <c r="H42" s="2" t="s">
        <v>3</v>
      </c>
      <c r="I42" s="6" t="str">
        <f>VLOOKUP(IN!G41,'Danh sách'!$A:$G,'Danh sách'!$D$1,0)</f>
        <v>0</v>
      </c>
      <c r="J42" s="6"/>
      <c r="K42" s="6"/>
      <c r="L42" s="27"/>
    </row>
    <row r="43" spans="1:13" customHeight="1" ht="12.75">
      <c r="A43" s="5"/>
      <c r="B43" s="2" t="s">
        <v>38</v>
      </c>
      <c r="C43" s="30" t="str">
        <f>VLOOKUP(IN!A41,'Danh sách'!$A:$G,'Danh sách'!$E$1,0)</f>
        <v>0</v>
      </c>
      <c r="D43" s="30"/>
      <c r="E43" s="30"/>
      <c r="F43" s="31"/>
      <c r="G43" s="25"/>
      <c r="H43" s="2" t="s">
        <v>38</v>
      </c>
      <c r="I43" s="30" t="str">
        <f>VLOOKUP(IN!G41,'Danh sách'!$A:$G,'Danh sách'!$E$1,0)</f>
        <v>0</v>
      </c>
      <c r="J43" s="30"/>
      <c r="K43" s="30"/>
      <c r="L43" s="31"/>
    </row>
    <row r="44" spans="1:13">
      <c r="A44" s="5"/>
      <c r="B44" s="2"/>
      <c r="C44" s="30"/>
      <c r="D44" s="30"/>
      <c r="E44" s="30"/>
      <c r="F44" s="31"/>
      <c r="G44" s="25"/>
      <c r="H44" s="2"/>
      <c r="I44" s="30"/>
      <c r="J44" s="30"/>
      <c r="K44" s="30"/>
      <c r="L44" s="31"/>
    </row>
    <row r="45" spans="1:13">
      <c r="A45" s="5"/>
      <c r="B45" s="2"/>
      <c r="C45" s="30"/>
      <c r="D45" s="30"/>
      <c r="E45" s="30"/>
      <c r="F45" s="31"/>
      <c r="G45" s="25"/>
      <c r="H45" s="2"/>
      <c r="I45" s="30"/>
      <c r="J45" s="30"/>
      <c r="K45" s="30"/>
      <c r="L45" s="31"/>
    </row>
    <row r="46" spans="1:13">
      <c r="A46" s="5"/>
      <c r="B46" s="2" t="s">
        <v>39</v>
      </c>
      <c r="C46" s="30" t="str">
        <f>VLOOKUP(IN!A41,'Danh sách'!$A:$G,'Danh sách'!$F$1,0)</f>
        <v>0</v>
      </c>
      <c r="D46" s="30"/>
      <c r="E46" s="30"/>
      <c r="F46" s="31"/>
      <c r="G46" s="25"/>
      <c r="H46" s="2" t="s">
        <v>39</v>
      </c>
      <c r="I46" s="30" t="str">
        <f>VLOOKUP(IN!G41,'Danh sách'!$A:$G,'Danh sách'!$F$1,0)</f>
        <v>0</v>
      </c>
      <c r="J46" s="30"/>
      <c r="K46" s="30"/>
      <c r="L46" s="31"/>
    </row>
    <row r="47" spans="1:13" customHeight="1" ht="12.75">
      <c r="A47" s="5"/>
      <c r="B47" s="2" t="s">
        <v>40</v>
      </c>
      <c r="C47" s="30" t="str">
        <f>VLOOKUP(IN!A41,'Danh sách'!$A:$G,'Danh sách'!$G$1,0)</f>
        <v>0</v>
      </c>
      <c r="D47" s="30"/>
      <c r="E47" s="30"/>
      <c r="F47" s="31"/>
      <c r="G47" s="25"/>
      <c r="H47" s="2" t="s">
        <v>40</v>
      </c>
      <c r="I47" s="30" t="str">
        <f>VLOOKUP(IN!G41,'Danh sách'!$A:$G,'Danh sách'!$G$1,0)</f>
        <v>0</v>
      </c>
      <c r="J47" s="30"/>
      <c r="K47" s="30"/>
      <c r="L47" s="31"/>
    </row>
    <row r="48" spans="1:13" customHeight="1" ht="13.5">
      <c r="A48" s="5"/>
      <c r="B48" s="4"/>
      <c r="C48" s="32"/>
      <c r="D48" s="32"/>
      <c r="E48" s="32"/>
      <c r="F48" s="33"/>
      <c r="G48" s="25"/>
      <c r="H48" s="4"/>
      <c r="I48" s="32"/>
      <c r="J48" s="32"/>
      <c r="K48" s="32"/>
      <c r="L48" s="33"/>
    </row>
    <row r="49" spans="1:13">
      <c r="A49" s="5" t="str">
        <f>A41+1</f>
        <v>0</v>
      </c>
      <c r="B49" s="1" t="s">
        <v>37</v>
      </c>
      <c r="C49" s="35" t="str">
        <f>VLOOKUP(IN!A49,'Danh sách'!$A:$G,'Danh sách'!$C$1,0)</f>
        <v>0</v>
      </c>
      <c r="D49" s="35"/>
      <c r="E49" s="35"/>
      <c r="F49" s="26" t="str">
        <f>VLOOKUP(IN!A49,'Danh sách'!$A:$G,'Danh sách'!$B$1,0)</f>
        <v>0</v>
      </c>
      <c r="G49" s="25" t="str">
        <f>G41+1</f>
        <v>0</v>
      </c>
      <c r="H49" s="1" t="s">
        <v>37</v>
      </c>
      <c r="I49" s="35" t="str">
        <f>VLOOKUP(IN!G49,'Danh sách'!$A:$G,'Danh sách'!$C$1,0)</f>
        <v>0</v>
      </c>
      <c r="J49" s="35"/>
      <c r="K49" s="35"/>
      <c r="L49" s="26" t="str">
        <f>VLOOKUP(IN!G49,'Danh sách'!$A:$G,'Danh sách'!$B$1,0)</f>
        <v>0</v>
      </c>
    </row>
    <row r="50" spans="1:13">
      <c r="A50" s="5"/>
      <c r="B50" s="2" t="s">
        <v>3</v>
      </c>
      <c r="C50" s="6" t="str">
        <f>VLOOKUP(IN!A49,'Danh sách'!$A:$G,'Danh sách'!$D$1,0)</f>
        <v>0</v>
      </c>
      <c r="D50" s="6"/>
      <c r="E50" s="6"/>
      <c r="F50" s="27"/>
      <c r="G50" s="25"/>
      <c r="H50" s="2" t="s">
        <v>3</v>
      </c>
      <c r="I50" s="6" t="str">
        <f>VLOOKUP(IN!G49,'Danh sách'!$A:$G,'Danh sách'!$D$1,0)</f>
        <v>0</v>
      </c>
      <c r="J50" s="6"/>
      <c r="K50" s="6"/>
      <c r="L50" s="27"/>
    </row>
    <row r="51" spans="1:13" customHeight="1" ht="12.75">
      <c r="A51" s="5"/>
      <c r="B51" s="2" t="s">
        <v>38</v>
      </c>
      <c r="C51" s="30" t="str">
        <f>VLOOKUP(IN!A49,'Danh sách'!$A:$G,'Danh sách'!$E$1,0)</f>
        <v>0</v>
      </c>
      <c r="D51" s="30"/>
      <c r="E51" s="30"/>
      <c r="F51" s="31"/>
      <c r="G51" s="25"/>
      <c r="H51" s="2" t="s">
        <v>38</v>
      </c>
      <c r="I51" s="30" t="str">
        <f>VLOOKUP(IN!G49,'Danh sách'!$A:$G,'Danh sách'!$E$1,0)</f>
        <v>0</v>
      </c>
      <c r="J51" s="30"/>
      <c r="K51" s="30"/>
      <c r="L51" s="31"/>
    </row>
    <row r="52" spans="1:13">
      <c r="A52" s="5"/>
      <c r="B52" s="2"/>
      <c r="C52" s="30"/>
      <c r="D52" s="30"/>
      <c r="E52" s="30"/>
      <c r="F52" s="31"/>
      <c r="G52" s="25"/>
      <c r="H52" s="2"/>
      <c r="I52" s="30"/>
      <c r="J52" s="30"/>
      <c r="K52" s="30"/>
      <c r="L52" s="31"/>
    </row>
    <row r="53" spans="1:13">
      <c r="A53" s="5"/>
      <c r="B53" s="2"/>
      <c r="C53" s="30"/>
      <c r="D53" s="30"/>
      <c r="E53" s="30"/>
      <c r="F53" s="31"/>
      <c r="G53" s="25"/>
      <c r="H53" s="2"/>
      <c r="I53" s="30"/>
      <c r="J53" s="30"/>
      <c r="K53" s="30"/>
      <c r="L53" s="31"/>
    </row>
    <row r="54" spans="1:13">
      <c r="A54" s="5"/>
      <c r="B54" s="2" t="s">
        <v>39</v>
      </c>
      <c r="C54" s="30" t="str">
        <f>VLOOKUP(IN!A49,'Danh sách'!$A:$G,'Danh sách'!$F$1,0)</f>
        <v>0</v>
      </c>
      <c r="D54" s="30"/>
      <c r="E54" s="30"/>
      <c r="F54" s="31"/>
      <c r="G54" s="25"/>
      <c r="H54" s="2" t="s">
        <v>39</v>
      </c>
      <c r="I54" s="30" t="str">
        <f>VLOOKUP(IN!G49,'Danh sách'!$A:$G,'Danh sách'!$F$1,0)</f>
        <v>0</v>
      </c>
      <c r="J54" s="30"/>
      <c r="K54" s="30"/>
      <c r="L54" s="31"/>
    </row>
    <row r="55" spans="1:13">
      <c r="A55" s="5"/>
      <c r="B55" s="2" t="s">
        <v>40</v>
      </c>
      <c r="C55" s="30" t="str">
        <f>VLOOKUP(IN!A49,'Danh sách'!$A:$G,'Danh sách'!$G$1,0)</f>
        <v>0</v>
      </c>
      <c r="D55" s="30"/>
      <c r="E55" s="30"/>
      <c r="F55" s="31"/>
      <c r="G55" s="25"/>
      <c r="H55" s="2" t="s">
        <v>40</v>
      </c>
      <c r="I55" s="30" t="str">
        <f>VLOOKUP(IN!G49,'Danh sách'!$A:$G,'Danh sách'!$G$1,0)</f>
        <v>0</v>
      </c>
      <c r="J55" s="30"/>
      <c r="K55" s="30"/>
      <c r="L55" s="31"/>
    </row>
    <row r="56" spans="1:13" customHeight="1" ht="13.5">
      <c r="A56" s="5"/>
      <c r="B56" s="4"/>
      <c r="C56" s="32"/>
      <c r="D56" s="32"/>
      <c r="E56" s="32"/>
      <c r="F56" s="33"/>
      <c r="G56" s="25"/>
      <c r="H56" s="4"/>
      <c r="I56" s="32"/>
      <c r="J56" s="32"/>
      <c r="K56" s="32"/>
      <c r="L56" s="33"/>
    </row>
    <row r="57" spans="1:13">
      <c r="A57" s="5" t="str">
        <f>A49+1</f>
        <v>0</v>
      </c>
      <c r="B57" s="1" t="s">
        <v>37</v>
      </c>
      <c r="C57" s="35" t="str">
        <f>VLOOKUP(IN!A57,'Danh sách'!$A:$G,'Danh sách'!$C$1,0)</f>
        <v>0</v>
      </c>
      <c r="D57" s="35"/>
      <c r="E57" s="35"/>
      <c r="F57" s="26" t="str">
        <f>VLOOKUP(IN!A57,'Danh sách'!$A:$G,'Danh sách'!$B$1,0)</f>
        <v>0</v>
      </c>
      <c r="G57" s="25" t="str">
        <f>G49+1</f>
        <v>0</v>
      </c>
      <c r="H57" s="1" t="s">
        <v>37</v>
      </c>
      <c r="I57" s="35" t="str">
        <f>VLOOKUP(IN!G57,'Danh sách'!$A:$G,'Danh sách'!$C$1,0)</f>
        <v>0</v>
      </c>
      <c r="J57" s="35"/>
      <c r="K57" s="35"/>
      <c r="L57" s="26" t="str">
        <f>VLOOKUP(IN!G57,'Danh sách'!$A:$G,'Danh sách'!$B$1,0)</f>
        <v>0</v>
      </c>
    </row>
    <row r="58" spans="1:13">
      <c r="A58" s="5"/>
      <c r="B58" s="2" t="s">
        <v>3</v>
      </c>
      <c r="C58" s="6" t="str">
        <f>VLOOKUP(IN!A57,'Danh sách'!$A:$G,'Danh sách'!$D$1,0)</f>
        <v>0</v>
      </c>
      <c r="D58" s="6"/>
      <c r="E58" s="6"/>
      <c r="F58" s="27"/>
      <c r="G58" s="25"/>
      <c r="H58" s="2" t="s">
        <v>3</v>
      </c>
      <c r="I58" s="6" t="str">
        <f>VLOOKUP(IN!G57,'Danh sách'!$A:$G,'Danh sách'!$D$1,0)</f>
        <v>0</v>
      </c>
      <c r="J58" s="6"/>
      <c r="K58" s="6"/>
      <c r="L58" s="27"/>
    </row>
    <row r="59" spans="1:13" customHeight="1" ht="12.75">
      <c r="A59" s="5"/>
      <c r="B59" s="2" t="s">
        <v>38</v>
      </c>
      <c r="C59" s="30" t="str">
        <f>VLOOKUP(IN!A57,'Danh sách'!$A:$G,'Danh sách'!$E$1,0)</f>
        <v>0</v>
      </c>
      <c r="D59" s="30"/>
      <c r="E59" s="30"/>
      <c r="F59" s="31"/>
      <c r="G59" s="25"/>
      <c r="H59" s="2" t="s">
        <v>38</v>
      </c>
      <c r="I59" s="30" t="str">
        <f>VLOOKUP(IN!G57,'Danh sách'!$A:$G,'Danh sách'!$E$1,0)</f>
        <v>0</v>
      </c>
      <c r="J59" s="30"/>
      <c r="K59" s="30"/>
      <c r="L59" s="31"/>
    </row>
    <row r="60" spans="1:13">
      <c r="A60" s="5"/>
      <c r="B60" s="2"/>
      <c r="C60" s="30"/>
      <c r="D60" s="30"/>
      <c r="E60" s="30"/>
      <c r="F60" s="31"/>
      <c r="G60" s="25"/>
      <c r="H60" s="2"/>
      <c r="I60" s="30"/>
      <c r="J60" s="30"/>
      <c r="K60" s="30"/>
      <c r="L60" s="31"/>
    </row>
    <row r="61" spans="1:13">
      <c r="A61" s="5"/>
      <c r="B61" s="2"/>
      <c r="C61" s="30"/>
      <c r="D61" s="30"/>
      <c r="E61" s="30"/>
      <c r="F61" s="31"/>
      <c r="G61" s="25"/>
      <c r="H61" s="2"/>
      <c r="I61" s="30"/>
      <c r="J61" s="30"/>
      <c r="K61" s="30"/>
      <c r="L61" s="31"/>
    </row>
    <row r="62" spans="1:13">
      <c r="A62" s="5"/>
      <c r="B62" s="2" t="s">
        <v>39</v>
      </c>
      <c r="C62" s="30" t="str">
        <f>VLOOKUP(IN!A57,'Danh sách'!$A:$G,'Danh sách'!$F$1,0)</f>
        <v>0</v>
      </c>
      <c r="D62" s="30"/>
      <c r="E62" s="30"/>
      <c r="F62" s="31"/>
      <c r="G62" s="25"/>
      <c r="H62" s="2" t="s">
        <v>39</v>
      </c>
      <c r="I62" s="30" t="str">
        <f>VLOOKUP(IN!G57,'Danh sách'!$A:$G,'Danh sách'!$F$1,0)</f>
        <v>0</v>
      </c>
      <c r="J62" s="30"/>
      <c r="K62" s="30"/>
      <c r="L62" s="31"/>
    </row>
    <row r="63" spans="1:13">
      <c r="A63" s="5"/>
      <c r="B63" s="2" t="s">
        <v>40</v>
      </c>
      <c r="C63" s="30" t="str">
        <f>VLOOKUP(IN!A57,'Danh sách'!$A:$G,'Danh sách'!$G$1,0)</f>
        <v>0</v>
      </c>
      <c r="D63" s="30"/>
      <c r="E63" s="30"/>
      <c r="F63" s="31"/>
      <c r="G63" s="25"/>
      <c r="H63" s="2" t="s">
        <v>40</v>
      </c>
      <c r="I63" s="30" t="str">
        <f>VLOOKUP(IN!G57,'Danh sách'!$A:$G,'Danh sách'!$G$1,0)</f>
        <v>0</v>
      </c>
      <c r="J63" s="30"/>
      <c r="K63" s="30"/>
      <c r="L63" s="31"/>
    </row>
    <row r="64" spans="1:13" customHeight="1" ht="13.5">
      <c r="A64" s="5"/>
      <c r="B64" s="4"/>
      <c r="C64" s="32"/>
      <c r="D64" s="32"/>
      <c r="E64" s="32"/>
      <c r="F64" s="33"/>
      <c r="G64" s="25"/>
      <c r="H64" s="4"/>
      <c r="I64" s="32"/>
      <c r="J64" s="32"/>
      <c r="K64" s="32"/>
      <c r="L64" s="33"/>
    </row>
    <row r="65" spans="1:13">
      <c r="A65" s="5" t="str">
        <f>A57+1</f>
        <v>0</v>
      </c>
      <c r="B65" s="1" t="s">
        <v>37</v>
      </c>
      <c r="C65" s="35" t="str">
        <f>VLOOKUP(IN!A65,'Danh sách'!$A:$G,'Danh sách'!$C$1,0)</f>
        <v>0</v>
      </c>
      <c r="D65" s="35"/>
      <c r="E65" s="35"/>
      <c r="F65" s="26" t="str">
        <f>VLOOKUP(IN!A65,'Danh sách'!$A:$G,'Danh sách'!$B$1,0)</f>
        <v>0</v>
      </c>
      <c r="G65" s="25" t="str">
        <f>G57+1</f>
        <v>0</v>
      </c>
      <c r="H65" s="1" t="s">
        <v>37</v>
      </c>
      <c r="I65" s="35" t="str">
        <f>VLOOKUP(IN!G65,'Danh sách'!$A:$G,'Danh sách'!$C$1,0)</f>
        <v>0</v>
      </c>
      <c r="J65" s="35"/>
      <c r="K65" s="35"/>
      <c r="L65" s="26" t="str">
        <f>VLOOKUP(IN!G65,'Danh sách'!$A:$G,'Danh sách'!$B$1,0)</f>
        <v>0</v>
      </c>
    </row>
    <row r="66" spans="1:13">
      <c r="A66" s="5"/>
      <c r="B66" s="2" t="s">
        <v>3</v>
      </c>
      <c r="C66" s="6" t="str">
        <f>VLOOKUP(IN!A65,'Danh sách'!$A:$G,'Danh sách'!$D$1,0)</f>
        <v>0</v>
      </c>
      <c r="D66" s="6"/>
      <c r="E66" s="6"/>
      <c r="F66" s="27"/>
      <c r="G66" s="25"/>
      <c r="H66" s="2" t="s">
        <v>3</v>
      </c>
      <c r="I66" s="6" t="str">
        <f>VLOOKUP(IN!G65,'Danh sách'!$A:$G,'Danh sách'!$D$1,0)</f>
        <v>0</v>
      </c>
      <c r="J66" s="6"/>
      <c r="K66" s="6"/>
      <c r="L66" s="27"/>
    </row>
    <row r="67" spans="1:13" customHeight="1" ht="12.75">
      <c r="A67" s="5"/>
      <c r="B67" s="2" t="s">
        <v>38</v>
      </c>
      <c r="C67" s="30" t="str">
        <f>VLOOKUP(IN!A65,'Danh sách'!$A:$G,'Danh sách'!$E$1,0)</f>
        <v>0</v>
      </c>
      <c r="D67" s="30"/>
      <c r="E67" s="30"/>
      <c r="F67" s="31"/>
      <c r="G67" s="25"/>
      <c r="H67" s="2" t="s">
        <v>38</v>
      </c>
      <c r="I67" s="30" t="str">
        <f>VLOOKUP(IN!G65,'Danh sách'!$A:$G,'Danh sách'!$E$1,0)</f>
        <v>0</v>
      </c>
      <c r="J67" s="30"/>
      <c r="K67" s="30"/>
      <c r="L67" s="31"/>
    </row>
    <row r="68" spans="1:13">
      <c r="A68" s="5"/>
      <c r="B68" s="2"/>
      <c r="C68" s="30"/>
      <c r="D68" s="30"/>
      <c r="E68" s="30"/>
      <c r="F68" s="31"/>
      <c r="G68" s="25"/>
      <c r="H68" s="2"/>
      <c r="I68" s="30"/>
      <c r="J68" s="30"/>
      <c r="K68" s="30"/>
      <c r="L68" s="31"/>
    </row>
    <row r="69" spans="1:13">
      <c r="A69" s="5"/>
      <c r="B69" s="2"/>
      <c r="C69" s="30"/>
      <c r="D69" s="30"/>
      <c r="E69" s="30"/>
      <c r="F69" s="31"/>
      <c r="G69" s="25"/>
      <c r="H69" s="2"/>
      <c r="I69" s="30"/>
      <c r="J69" s="30"/>
      <c r="K69" s="30"/>
      <c r="L69" s="31"/>
    </row>
    <row r="70" spans="1:13">
      <c r="A70" s="5"/>
      <c r="B70" s="2" t="s">
        <v>39</v>
      </c>
      <c r="C70" s="30" t="str">
        <f>VLOOKUP(IN!A65,'Danh sách'!$A:$G,'Danh sách'!$F$1,0)</f>
        <v>0</v>
      </c>
      <c r="D70" s="30"/>
      <c r="E70" s="30"/>
      <c r="F70" s="31"/>
      <c r="G70" s="25"/>
      <c r="H70" s="2" t="s">
        <v>39</v>
      </c>
      <c r="I70" s="30" t="str">
        <f>VLOOKUP(IN!G65,'Danh sách'!$A:$G,'Danh sách'!$F$1,0)</f>
        <v>0</v>
      </c>
      <c r="J70" s="30"/>
      <c r="K70" s="30"/>
      <c r="L70" s="31"/>
    </row>
    <row r="71" spans="1:13">
      <c r="A71" s="5"/>
      <c r="B71" s="2" t="s">
        <v>40</v>
      </c>
      <c r="C71" s="30" t="str">
        <f>VLOOKUP(IN!A65,'Danh sách'!$A:$G,'Danh sách'!$G$1,0)</f>
        <v>0</v>
      </c>
      <c r="D71" s="30"/>
      <c r="E71" s="30"/>
      <c r="F71" s="31"/>
      <c r="G71" s="25"/>
      <c r="H71" s="2" t="s">
        <v>40</v>
      </c>
      <c r="I71" s="30" t="str">
        <f>VLOOKUP(IN!G65,'Danh sách'!$A:$G,'Danh sách'!$G$1,0)</f>
        <v>0</v>
      </c>
      <c r="J71" s="30"/>
      <c r="K71" s="30"/>
      <c r="L71" s="31"/>
    </row>
    <row r="72" spans="1:13" customHeight="1" ht="13.5">
      <c r="A72" s="5"/>
      <c r="B72" s="4"/>
      <c r="C72" s="32"/>
      <c r="D72" s="32"/>
      <c r="E72" s="32"/>
      <c r="F72" s="33"/>
      <c r="G72" s="25"/>
      <c r="H72" s="4"/>
      <c r="I72" s="32"/>
      <c r="J72" s="32"/>
      <c r="K72" s="32"/>
      <c r="L72" s="33"/>
    </row>
    <row r="73" spans="1:13">
      <c r="A73" s="5" t="str">
        <f>A65+1</f>
        <v>0</v>
      </c>
      <c r="B73" s="1" t="s">
        <v>37</v>
      </c>
      <c r="C73" s="35" t="str">
        <f>VLOOKUP(IN!A73,'Danh sách'!$A:$G,'Danh sách'!$C$1,0)</f>
        <v>0</v>
      </c>
      <c r="D73" s="35"/>
      <c r="E73" s="35"/>
      <c r="F73" s="26" t="str">
        <f>VLOOKUP(IN!A73,'Danh sách'!$A:$G,'Danh sách'!$B$1,0)</f>
        <v>0</v>
      </c>
      <c r="G73" s="25" t="str">
        <f>G65+1</f>
        <v>0</v>
      </c>
      <c r="H73" s="1" t="s">
        <v>37</v>
      </c>
      <c r="I73" s="35" t="str">
        <f>VLOOKUP(IN!G73,'Danh sách'!$A:$G,'Danh sách'!$C$1,0)</f>
        <v>0</v>
      </c>
      <c r="J73" s="35"/>
      <c r="K73" s="35"/>
      <c r="L73" s="26" t="str">
        <f>VLOOKUP(IN!G73,'Danh sách'!$A:$G,'Danh sách'!$B$1,0)</f>
        <v>0</v>
      </c>
    </row>
    <row r="74" spans="1:13">
      <c r="A74" s="5"/>
      <c r="B74" s="2" t="s">
        <v>3</v>
      </c>
      <c r="C74" s="6" t="str">
        <f>VLOOKUP(IN!A73,'Danh sách'!$A:$G,'Danh sách'!$D$1,0)</f>
        <v>0</v>
      </c>
      <c r="D74" s="6"/>
      <c r="E74" s="6"/>
      <c r="F74" s="27"/>
      <c r="G74" s="25"/>
      <c r="H74" s="2" t="s">
        <v>3</v>
      </c>
      <c r="I74" s="6" t="str">
        <f>VLOOKUP(IN!G73,'Danh sách'!$A:$G,'Danh sách'!$D$1,0)</f>
        <v>0</v>
      </c>
      <c r="J74" s="6"/>
      <c r="K74" s="6"/>
      <c r="L74" s="27"/>
    </row>
    <row r="75" spans="1:13" customHeight="1" ht="12.75">
      <c r="A75" s="5"/>
      <c r="B75" s="2" t="s">
        <v>38</v>
      </c>
      <c r="C75" s="30" t="str">
        <f>VLOOKUP(IN!A73,'Danh sách'!$A:$G,'Danh sách'!$E$1,0)</f>
        <v>0</v>
      </c>
      <c r="D75" s="30"/>
      <c r="E75" s="30"/>
      <c r="F75" s="31"/>
      <c r="G75" s="25"/>
      <c r="H75" s="2" t="s">
        <v>38</v>
      </c>
      <c r="I75" s="30" t="str">
        <f>VLOOKUP(IN!G73,'Danh sách'!$A:$G,'Danh sách'!$E$1,0)</f>
        <v>0</v>
      </c>
      <c r="J75" s="30"/>
      <c r="K75" s="30"/>
      <c r="L75" s="31"/>
    </row>
    <row r="76" spans="1:13">
      <c r="A76" s="5"/>
      <c r="B76" s="2"/>
      <c r="C76" s="30"/>
      <c r="D76" s="30"/>
      <c r="E76" s="30"/>
      <c r="F76" s="31"/>
      <c r="G76" s="25"/>
      <c r="H76" s="2"/>
      <c r="I76" s="30"/>
      <c r="J76" s="30"/>
      <c r="K76" s="30"/>
      <c r="L76" s="31"/>
    </row>
    <row r="77" spans="1:13">
      <c r="A77" s="5"/>
      <c r="B77" s="2"/>
      <c r="C77" s="30"/>
      <c r="D77" s="30"/>
      <c r="E77" s="30"/>
      <c r="F77" s="31"/>
      <c r="G77" s="25"/>
      <c r="H77" s="2"/>
      <c r="I77" s="30"/>
      <c r="J77" s="30"/>
      <c r="K77" s="30"/>
      <c r="L77" s="31"/>
    </row>
    <row r="78" spans="1:13">
      <c r="A78" s="5"/>
      <c r="B78" s="2" t="s">
        <v>39</v>
      </c>
      <c r="C78" s="30" t="str">
        <f>VLOOKUP(IN!A73,'Danh sách'!$A:$G,'Danh sách'!$F$1,0)</f>
        <v>0</v>
      </c>
      <c r="D78" s="30"/>
      <c r="E78" s="30"/>
      <c r="F78" s="31"/>
      <c r="G78" s="25"/>
      <c r="H78" s="2" t="s">
        <v>39</v>
      </c>
      <c r="I78" s="30" t="str">
        <f>VLOOKUP(IN!G73,'Danh sách'!$A:$G,'Danh sách'!$F$1,0)</f>
        <v>0</v>
      </c>
      <c r="J78" s="30"/>
      <c r="K78" s="30"/>
      <c r="L78" s="31"/>
    </row>
    <row r="79" spans="1:13">
      <c r="A79" s="5"/>
      <c r="B79" s="2" t="s">
        <v>40</v>
      </c>
      <c r="C79" s="30" t="str">
        <f>VLOOKUP(IN!A73,'Danh sách'!$A:$G,'Danh sách'!$G$1,0)</f>
        <v>0</v>
      </c>
      <c r="D79" s="30"/>
      <c r="E79" s="30"/>
      <c r="F79" s="31"/>
      <c r="G79" s="25"/>
      <c r="H79" s="2" t="s">
        <v>40</v>
      </c>
      <c r="I79" s="30" t="str">
        <f>VLOOKUP(IN!G73,'Danh sách'!$A:$G,'Danh sách'!$G$1,0)</f>
        <v>0</v>
      </c>
      <c r="J79" s="30"/>
      <c r="K79" s="30"/>
      <c r="L79" s="31"/>
    </row>
    <row r="80" spans="1:13" customHeight="1" ht="13.5">
      <c r="A80" s="5"/>
      <c r="B80" s="4"/>
      <c r="C80" s="32"/>
      <c r="D80" s="32"/>
      <c r="E80" s="32"/>
      <c r="F80" s="33"/>
      <c r="G80" s="25"/>
      <c r="H80" s="4"/>
      <c r="I80" s="32"/>
      <c r="J80" s="32"/>
      <c r="K80" s="32"/>
      <c r="L80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38:L38"/>
    <mergeCell ref="I46:L46"/>
    <mergeCell ref="I41:K41"/>
    <mergeCell ref="I39:L40"/>
    <mergeCell ref="C22:F22"/>
    <mergeCell ref="C30:F30"/>
    <mergeCell ref="C38:F38"/>
    <mergeCell ref="C27:F29"/>
    <mergeCell ref="C31:F32"/>
    <mergeCell ref="C23:F24"/>
    <mergeCell ref="C73:E73"/>
    <mergeCell ref="I73:K73"/>
    <mergeCell ref="C75:F77"/>
    <mergeCell ref="I75:L77"/>
    <mergeCell ref="C79:F80"/>
    <mergeCell ref="I79:L80"/>
    <mergeCell ref="C78:F78"/>
    <mergeCell ref="I78:L78"/>
    <mergeCell ref="I65:K65"/>
    <mergeCell ref="C67:F69"/>
    <mergeCell ref="I67:L69"/>
    <mergeCell ref="C71:F72"/>
    <mergeCell ref="I71:L72"/>
    <mergeCell ref="C70:F70"/>
    <mergeCell ref="I70:L70"/>
    <mergeCell ref="C65:E65"/>
    <mergeCell ref="I25:K25"/>
    <mergeCell ref="I33:K33"/>
    <mergeCell ref="I27:L29"/>
    <mergeCell ref="I31:L32"/>
    <mergeCell ref="I3:L5"/>
    <mergeCell ref="I11:L13"/>
    <mergeCell ref="I19:L21"/>
    <mergeCell ref="I14:L14"/>
    <mergeCell ref="I22:L22"/>
    <mergeCell ref="I30:L30"/>
    <mergeCell ref="I49:K49"/>
    <mergeCell ref="I57:K57"/>
    <mergeCell ref="C9:E9"/>
    <mergeCell ref="C17:E17"/>
    <mergeCell ref="C25:E25"/>
    <mergeCell ref="C33:E33"/>
    <mergeCell ref="C41:E41"/>
    <mergeCell ref="C49:E49"/>
    <mergeCell ref="C43:F45"/>
    <mergeCell ref="I43:L45"/>
    <mergeCell ref="C47:F48"/>
    <mergeCell ref="I47:L48"/>
    <mergeCell ref="C46:F46"/>
    <mergeCell ref="C35:F37"/>
    <mergeCell ref="I35:L37"/>
    <mergeCell ref="C39:F40"/>
    <mergeCell ref="I59:L61"/>
    <mergeCell ref="I63:L64"/>
    <mergeCell ref="I62:L62"/>
    <mergeCell ref="I51:L53"/>
    <mergeCell ref="I55:L56"/>
    <mergeCell ref="I54:L54"/>
    <mergeCell ref="C59:F61"/>
    <mergeCell ref="C63:F64"/>
    <mergeCell ref="C57:E57"/>
    <mergeCell ref="C62:F62"/>
    <mergeCell ref="C51:F53"/>
    <mergeCell ref="C55:F56"/>
    <mergeCell ref="C54:F54"/>
    <mergeCell ref="G1:G8"/>
    <mergeCell ref="I23:L24"/>
    <mergeCell ref="I7:L8"/>
    <mergeCell ref="I15:L16"/>
    <mergeCell ref="I6:L6"/>
    <mergeCell ref="I1:K1"/>
    <mergeCell ref="I9:K9"/>
    <mergeCell ref="I17:K17"/>
    <mergeCell ref="C3:F5"/>
    <mergeCell ref="C11:F13"/>
    <mergeCell ref="C19:F21"/>
    <mergeCell ref="C7:F8"/>
    <mergeCell ref="A1:A8"/>
    <mergeCell ref="C15:F16"/>
    <mergeCell ref="C1:E1"/>
    <mergeCell ref="C6:F6"/>
    <mergeCell ref="C14:F14"/>
  </mergeCells>
  <printOptions gridLines="false" gridLinesSet="true"/>
  <pageMargins left="0.70866141732283" right="0.70866141732283" top="0.74803149606299" bottom="0.59055118110236" header="0.31496062992126" footer="0.3149606299212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sách</vt:lpstr>
      <vt:lpstr>IN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2006-09-16T07:00:00+07:00</dcterms:created>
  <dcterms:modified xsi:type="dcterms:W3CDTF">2017-03-23T09:38:01+07:00</dcterms:modified>
  <dc:title/>
  <dc:description/>
  <dc:subject/>
  <cp:keywords/>
  <cp:category/>
</cp:coreProperties>
</file>