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H:\HocKy_1_2017\SoftWareConstruction\Project\Document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 s="1"/>
  <c r="B8" i="1" l="1"/>
  <c r="C7" i="1"/>
  <c r="C6" i="1"/>
  <c r="B9" i="1" l="1"/>
  <c r="C8" i="1"/>
  <c r="B10" i="1" l="1"/>
  <c r="C9" i="1"/>
  <c r="B11" i="1" l="1"/>
  <c r="C10" i="1"/>
  <c r="B12" i="1" l="1"/>
  <c r="C11" i="1"/>
  <c r="C12" i="1" l="1"/>
  <c r="B13" i="1"/>
  <c r="B14" i="1" l="1"/>
  <c r="C13" i="1"/>
  <c r="B15" i="1" l="1"/>
  <c r="C14" i="1"/>
  <c r="B16" i="1" l="1"/>
  <c r="C15" i="1"/>
  <c r="B17" i="1" l="1"/>
  <c r="C16" i="1"/>
  <c r="B18" i="1" l="1"/>
  <c r="C17" i="1"/>
  <c r="B19" i="1" l="1"/>
  <c r="C18" i="1"/>
  <c r="B20" i="1" l="1"/>
  <c r="C20" i="1" s="1"/>
  <c r="C19" i="1"/>
</calcChain>
</file>

<file path=xl/comments1.xml><?xml version="1.0" encoding="utf-8"?>
<comments xmlns="http://schemas.openxmlformats.org/spreadsheetml/2006/main">
  <authors>
    <author>Author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<sst xmlns="http://schemas.openxmlformats.org/spreadsheetml/2006/main" count="13" uniqueCount="13">
  <si>
    <t>Tên đồ án:</t>
  </si>
  <si>
    <t>Giảng viên hướng dẫn:</t>
  </si>
  <si>
    <t>Ngày bắt đầu:</t>
  </si>
  <si>
    <t>Tuần</t>
  </si>
  <si>
    <t>Từ ngày</t>
  </si>
  <si>
    <t>Đến ngày</t>
  </si>
  <si>
    <t>KẾ HOẠCH THỰC HIỆN BTL</t>
  </si>
  <si>
    <t>Công việc theo kế hoạch</t>
  </si>
  <si>
    <t>Phạm Quảng Tri</t>
  </si>
  <si>
    <t>VIDEO RENTAL STORE SYSTEM</t>
  </si>
  <si>
    <t>Tạo sơ đồ thực thể, sơ đồ thực thể quan hệ, sơ đồ lớp, view flow - Team
Phân tích usecase, vẽ lược đồ trình tự (sequence diagram) và lược đồ hoạt động (activity diagram), lập bảng Test-case - Theo usecase được phân công</t>
  </si>
  <si>
    <t>Phân tích yêu cầu và lập usecase tổng quát - Team
Thảo luận, thống nhất usecase, kiến trúc, chia task - Team
Tạo project repository trên Github - Nguyễn Thanh Nga</t>
  </si>
  <si>
    <t>Tạo khung project, tạo database - Nguyễn Thanh Nga
Thảo luận, hoàn thiện các lược đồ - Team
Vẽ mockup cho các view - Theo usecase được phân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</si>
</sst>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 Light"/>
      <family val="2"/>
      <scheme val="major"/>
    </font>
    <font>
      <b/>
      <sz val="9"/>
      <color indexed="81"/>
      <name val="Tahoma"/>
      <family val="2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"/>
      <name val="Calibri Light"/>
      <family val="2"/>
      <scheme val="major"/>
    </font>
    <font>
      <b/>
      <sz val="42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4" fillId="0" borderId="1" xfId="1" applyFont="1" applyAlignment="1"/>
    <xf numFmtId="0" fontId="5" fillId="0" borderId="0" xfId="0" applyFont="1" applyAlignment="1">
      <alignment vertical="center"/>
    </xf>
    <xf numFmtId="0" fontId="6" fillId="0" borderId="1" xfId="1" applyFont="1" applyAlignment="1">
      <alignment horizontal="left" vertical="center"/>
    </xf>
    <xf numFmtId="0" fontId="6" fillId="0" borderId="1" xfId="1" applyFont="1" applyAlignment="1"/>
    <xf numFmtId="0" fontId="8" fillId="0" borderId="1" xfId="1" applyFont="1" applyAlignment="1">
      <alignment horizontal="left"/>
    </xf>
    <xf numFmtId="164" fontId="6" fillId="0" borderId="1" xfId="1" applyNumberFormat="1" applyFont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" xfId="0" applyNumberFormat="1" applyFont="1" applyBorder="1" applyAlignment="1">
      <alignment horizontal="center" vertical="center"/>
    </xf>
    <xf numFmtId="164" fontId="9" fillId="0" borderId="2" xfId="0" applyNumberFormat="1" applyFont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4" fillId="0" borderId="0" xfId="1" applyFont="1" applyBorder="1" applyAlignment="1"/>
    <xf numFmtId="0" fontId="7" fillId="0" borderId="0" xfId="2" applyFont="1" applyBorder="1" applyAlignment="1"/>
    <xf numFmtId="0" fontId="8" fillId="0" borderId="0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8" fillId="0" borderId="0" xfId="1" applyFont="1" applyBorder="1" applyAlignment="1">
      <alignment horizontal="center" vertical="top"/>
    </xf>
    <xf numFmtId="0" fontId="5" fillId="0" borderId="0" xfId="0" applyFont="1" applyBorder="1" applyAlignment="1">
      <alignment vertical="center"/>
    </xf>
    <xf numFmtId="164" fontId="9" fillId="0" borderId="3" xfId="1" applyNumberFormat="1" applyFont="1" applyBorder="1" applyAlignment="1">
      <alignment vertical="center"/>
    </xf>
    <xf numFmtId="164" fontId="9" fillId="0" borderId="3" xfId="0" applyNumberFormat="1" applyFont="1" applyBorder="1" applyAlignment="1">
      <alignment vertical="center"/>
    </xf>
    <xf numFmtId="0" fontId="6" fillId="0" borderId="4" xfId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10" fillId="0" borderId="4" xfId="1" applyFont="1" applyBorder="1" applyAlignment="1">
      <alignment horizontal="left" vertical="top" wrapText="1"/>
    </xf>
    <xf numFmtId="0" fontId="4" fillId="0" borderId="1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10" fillId="0" borderId="4" xfId="0" applyFont="1" applyBorder="1" applyAlignment="1">
      <alignment vertical="center"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tabSelected="1" topLeftCell="A4" workbookViewId="0">
      <selection activeCell="D8" sqref="D8"/>
    </sheetView>
  </sheetViews>
  <sheetFormatPr defaultColWidth="9.77734375" defaultRowHeight="16.8" x14ac:dyDescent="0.3"/>
  <cols>
    <col min="1" max="1" width="9.77734375" style="2"/>
    <col min="2" max="2" width="9.88671875" style="2" bestFit="1" customWidth="1"/>
    <col min="3" max="3" width="10.33203125" style="9" bestFit="1" customWidth="1"/>
    <col min="4" max="4" width="72.109375" style="2" customWidth="1"/>
    <col min="5" max="5" width="9.77734375" style="18"/>
    <col min="6" max="16384" width="9.77734375" style="2"/>
  </cols>
  <sheetData>
    <row r="1" spans="1:5" ht="35.4" thickBot="1" x14ac:dyDescent="0.6">
      <c r="A1" s="24" t="s">
        <v>6</v>
      </c>
      <c r="B1" s="24"/>
      <c r="C1" s="24"/>
      <c r="D1" s="24"/>
      <c r="E1" s="13"/>
    </row>
    <row r="2" spans="1:5" ht="36" thickTop="1" thickBot="1" x14ac:dyDescent="0.6">
      <c r="A2" s="3" t="s">
        <v>0</v>
      </c>
      <c r="B2" s="1"/>
      <c r="C2" s="25" t="s">
        <v>9</v>
      </c>
      <c r="D2" s="25"/>
      <c r="E2" s="13"/>
    </row>
    <row r="3" spans="1:5" ht="36" thickTop="1" thickBot="1" x14ac:dyDescent="0.6">
      <c r="A3" s="3" t="s">
        <v>1</v>
      </c>
      <c r="B3" s="1"/>
      <c r="C3" s="4"/>
      <c r="D3" s="1" t="s">
        <v>8</v>
      </c>
      <c r="E3" s="14"/>
    </row>
    <row r="4" spans="1:5" ht="54" thickTop="1" thickBot="1" x14ac:dyDescent="0.9">
      <c r="A4" s="3" t="s">
        <v>2</v>
      </c>
      <c r="B4" s="5"/>
      <c r="C4" s="6">
        <v>42802</v>
      </c>
      <c r="D4" s="15"/>
      <c r="E4" s="15"/>
    </row>
    <row r="5" spans="1:5" s="9" customFormat="1" ht="17.399999999999999" thickTop="1" x14ac:dyDescent="0.3">
      <c r="A5" s="7" t="s">
        <v>3</v>
      </c>
      <c r="B5" s="8" t="s">
        <v>4</v>
      </c>
      <c r="C5" s="12" t="s">
        <v>5</v>
      </c>
      <c r="D5" s="21" t="s">
        <v>7</v>
      </c>
      <c r="E5" s="16"/>
    </row>
    <row r="6" spans="1:5" ht="52.8" x14ac:dyDescent="0.3">
      <c r="A6" s="10">
        <v>1</v>
      </c>
      <c r="B6" s="11">
        <f>C4</f>
        <v>42802</v>
      </c>
      <c r="C6" s="19">
        <f>B6+6</f>
        <v>42808</v>
      </c>
      <c r="D6" s="23" t="s">
        <v>11</v>
      </c>
      <c r="E6" s="17"/>
    </row>
    <row r="7" spans="1:5" ht="62.4" x14ac:dyDescent="0.3">
      <c r="A7" s="10">
        <v>2</v>
      </c>
      <c r="B7" s="11">
        <f>B6+7</f>
        <v>42809</v>
      </c>
      <c r="C7" s="20">
        <f t="shared" ref="C7:C20" si="0">B7+6</f>
        <v>42815</v>
      </c>
      <c r="D7" s="26" t="s">
        <v>10</v>
      </c>
    </row>
    <row r="8" spans="1:5" ht="46.8" x14ac:dyDescent="0.3">
      <c r="A8" s="10">
        <v>3</v>
      </c>
      <c r="B8" s="11">
        <f t="shared" ref="B8:B20" si="1">B7+7</f>
        <v>42816</v>
      </c>
      <c r="C8" s="20">
        <f t="shared" si="0"/>
        <v>42822</v>
      </c>
      <c r="D8" s="26" t="s">
        <v>12</v>
      </c>
    </row>
    <row r="9" spans="1:5" x14ac:dyDescent="0.3">
      <c r="A9" s="10">
        <v>4</v>
      </c>
      <c r="B9" s="11">
        <f t="shared" si="1"/>
        <v>42823</v>
      </c>
      <c r="C9" s="20">
        <f t="shared" si="0"/>
        <v>42829</v>
      </c>
      <c r="D9" s="22"/>
    </row>
    <row r="10" spans="1:5" x14ac:dyDescent="0.3">
      <c r="A10" s="10">
        <v>5</v>
      </c>
      <c r="B10" s="11">
        <f t="shared" si="1"/>
        <v>42830</v>
      </c>
      <c r="C10" s="20">
        <f t="shared" si="0"/>
        <v>42836</v>
      </c>
      <c r="D10" s="22"/>
    </row>
    <row r="11" spans="1:5" x14ac:dyDescent="0.3">
      <c r="A11" s="10">
        <v>6</v>
      </c>
      <c r="B11" s="11">
        <f t="shared" si="1"/>
        <v>42837</v>
      </c>
      <c r="C11" s="20">
        <f t="shared" si="0"/>
        <v>42843</v>
      </c>
      <c r="D11" s="22"/>
    </row>
    <row r="12" spans="1:5" x14ac:dyDescent="0.3">
      <c r="A12" s="10">
        <v>7</v>
      </c>
      <c r="B12" s="11">
        <f t="shared" si="1"/>
        <v>42844</v>
      </c>
      <c r="C12" s="20">
        <f t="shared" si="0"/>
        <v>42850</v>
      </c>
      <c r="D12" s="22"/>
    </row>
    <row r="13" spans="1:5" x14ac:dyDescent="0.3">
      <c r="A13" s="10">
        <v>8</v>
      </c>
      <c r="B13" s="11">
        <f t="shared" si="1"/>
        <v>42851</v>
      </c>
      <c r="C13" s="20">
        <f t="shared" si="0"/>
        <v>42857</v>
      </c>
      <c r="D13" s="22"/>
    </row>
    <row r="14" spans="1:5" x14ac:dyDescent="0.3">
      <c r="A14" s="10">
        <v>9</v>
      </c>
      <c r="B14" s="11">
        <f t="shared" si="1"/>
        <v>42858</v>
      </c>
      <c r="C14" s="20">
        <f t="shared" si="0"/>
        <v>42864</v>
      </c>
      <c r="D14" s="22"/>
    </row>
    <row r="15" spans="1:5" x14ac:dyDescent="0.3">
      <c r="A15" s="10">
        <v>10</v>
      </c>
      <c r="B15" s="11">
        <f t="shared" si="1"/>
        <v>42865</v>
      </c>
      <c r="C15" s="20">
        <f t="shared" si="0"/>
        <v>42871</v>
      </c>
      <c r="D15" s="22"/>
    </row>
    <row r="16" spans="1:5" x14ac:dyDescent="0.3">
      <c r="A16" s="10">
        <v>11</v>
      </c>
      <c r="B16" s="11">
        <f t="shared" si="1"/>
        <v>42872</v>
      </c>
      <c r="C16" s="20">
        <f t="shared" si="0"/>
        <v>42878</v>
      </c>
      <c r="D16" s="22"/>
    </row>
    <row r="17" spans="1:4" x14ac:dyDescent="0.3">
      <c r="A17" s="10">
        <v>12</v>
      </c>
      <c r="B17" s="11">
        <f t="shared" si="1"/>
        <v>42879</v>
      </c>
      <c r="C17" s="20">
        <f t="shared" si="0"/>
        <v>42885</v>
      </c>
      <c r="D17" s="22"/>
    </row>
    <row r="18" spans="1:4" x14ac:dyDescent="0.3">
      <c r="A18" s="10">
        <v>13</v>
      </c>
      <c r="B18" s="11">
        <f t="shared" si="1"/>
        <v>42886</v>
      </c>
      <c r="C18" s="20">
        <f t="shared" si="0"/>
        <v>42892</v>
      </c>
      <c r="D18" s="22"/>
    </row>
    <row r="19" spans="1:4" x14ac:dyDescent="0.3">
      <c r="A19" s="10">
        <v>14</v>
      </c>
      <c r="B19" s="11">
        <f t="shared" si="1"/>
        <v>42893</v>
      </c>
      <c r="C19" s="20">
        <f t="shared" si="0"/>
        <v>42899</v>
      </c>
      <c r="D19" s="22"/>
    </row>
    <row r="20" spans="1:4" x14ac:dyDescent="0.3">
      <c r="A20" s="10">
        <v>15</v>
      </c>
      <c r="B20" s="11">
        <f t="shared" si="1"/>
        <v>42900</v>
      </c>
      <c r="C20" s="20">
        <f t="shared" si="0"/>
        <v>42906</v>
      </c>
      <c r="D20" s="22"/>
    </row>
  </sheetData>
  <mergeCells count="2">
    <mergeCell ref="A1:D1"/>
    <mergeCell ref="C2:D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M3800</dc:creator>
  <cp:lastModifiedBy>Nga Nguyen Thanh</cp:lastModifiedBy>
  <dcterms:created xsi:type="dcterms:W3CDTF">2016-02-27T07:21:39Z</dcterms:created>
  <dcterms:modified xsi:type="dcterms:W3CDTF">2017-08-09T05:25:28Z</dcterms:modified>
</cp:coreProperties>
</file>