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WU\Art Project\ArtProject\Data\"/>
    </mc:Choice>
  </mc:AlternateContent>
  <bookViews>
    <workbookView xWindow="0" yWindow="0" windowWidth="28800" windowHeight="11760"/>
  </bookViews>
  <sheets>
    <sheet name="US immigrants-population" sheetId="1" r:id="rId1"/>
    <sheet name="Sheet3" sheetId="3" r:id="rId2"/>
    <sheet name="Net immigration Rat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<sst xmlns="http://schemas.openxmlformats.org/spreadsheetml/2006/main" count="26" uniqueCount="26">
  <si>
    <t>Number of immigrants</t>
  </si>
  <si>
    <t>Immigrants as a percentage of the U.S. population</t>
  </si>
  <si>
    <t>Major area, region, country or area *</t>
  </si>
  <si>
    <t>Notes</t>
  </si>
  <si>
    <t>Country code</t>
  </si>
  <si>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</si>
  <si>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</si>
  <si>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</si>
  <si>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</si>
  <si>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</si>
  <si>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</si>
  <si>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</si>
  <si>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</si>
  <si>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</si>
  <si>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</si>
  <si>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</si>
  <si>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</si>
  <si>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</si>
  <si>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AFRICA</t>
  </si>
  <si>
    <t>ASIA</t>
  </si>
  <si>
    <t>EUROPE</t>
  </si>
  <si>
    <t>LATIN AMERICA AND THE CARIBBEAN</t>
  </si>
  <si>
    <t>NORTHERN AMERICA</t>
  </si>
  <si>
    <t>OCEANIA</t>
  </si>
  <si>
    <t>GDP</t>
  </si>
  <si>
    <t>Even though the number of immigrants increases throughout time, the percentage of immigrants over US population actually decreases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</si>
</sst>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0.0;\-##0.0;0"/>
    <numFmt numFmtId="166" formatCode="0.0"/>
    <numFmt numFmtId="169" formatCode="yyyy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6" fontId="0" fillId="0" borderId="0" xfId="0" applyNumberFormat="1" applyFont="1" applyFill="1" applyBorder="1" applyAlignment="1" applyProtection="1"/>
    <xf numFmtId="169" fontId="0" fillId="0" borderId="0" xfId="0" applyNumberFormat="1" applyFont="1" applyFill="1" applyBorder="1" applyAlignment="1" applyProtection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'US immigrants-population'!$B$1:$C$1</c:f>
              <c:strCache>
                <c:ptCount val="1"/>
                <c:pt idx="0">
                  <c:v>Number of immigrants Immigrants as a percentage of the U.S.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'US immigrants-population'!$A$2:$A$23</c:f>
              <c:numCache>
                <c:formatCode>General</c:formatCode>
                <c:ptCount val="22"/>
                <c:pt idx="0">
                  <c:v>1850</c:v>
                </c:pt>
                <c:pt idx="1">
                  <c:v>1860</c:v>
                </c:pt>
                <c:pt idx="2">
                  <c:v>1870</c:v>
                </c:pt>
                <c:pt idx="3">
                  <c:v>1880</c:v>
                </c:pt>
                <c:pt idx="4">
                  <c:v>1890</c:v>
                </c:pt>
                <c:pt idx="5">
                  <c:v>1900</c:v>
                </c:pt>
                <c:pt idx="6">
                  <c:v>1910</c:v>
                </c:pt>
                <c:pt idx="7">
                  <c:v>1920</c:v>
                </c:pt>
                <c:pt idx="8">
                  <c:v>1930</c:v>
                </c:pt>
                <c:pt idx="9">
                  <c:v>1940</c:v>
                </c:pt>
                <c:pt idx="10">
                  <c:v>1950</c:v>
                </c:pt>
                <c:pt idx="11">
                  <c:v>1960</c:v>
                </c:pt>
                <c:pt idx="12">
                  <c:v>1970</c:v>
                </c:pt>
                <c:pt idx="13">
                  <c:v>1980</c:v>
                </c:pt>
                <c:pt idx="14">
                  <c:v>1990</c:v>
                </c:pt>
                <c:pt idx="15">
                  <c:v>2000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</c:numCache>
            </c:numRef>
          </c:cat>
          <c:val>
            <c:numRef>
              <c:f>'US immigrants-population'!$C$2:$C$23</c:f>
              <c:numCache>
                <c:formatCode>General</c:formatCode>
                <c:ptCount val="22"/>
                <c:pt idx="0">
                  <c:v>9.6999999999999993</c:v>
                </c:pt>
                <c:pt idx="1">
                  <c:v>13.2</c:v>
                </c:pt>
                <c:pt idx="2">
                  <c:v>14.4</c:v>
                </c:pt>
                <c:pt idx="3">
                  <c:v>13.3</c:v>
                </c:pt>
                <c:pt idx="4">
                  <c:v>14.8</c:v>
                </c:pt>
                <c:pt idx="5">
                  <c:v>13.6</c:v>
                </c:pt>
                <c:pt idx="6">
                  <c:v>14.7</c:v>
                </c:pt>
                <c:pt idx="7">
                  <c:v>13.2</c:v>
                </c:pt>
                <c:pt idx="8">
                  <c:v>11.6</c:v>
                </c:pt>
                <c:pt idx="9">
                  <c:v>8.8000000000000007</c:v>
                </c:pt>
                <c:pt idx="10">
                  <c:v>6.9</c:v>
                </c:pt>
                <c:pt idx="11">
                  <c:v>5.4</c:v>
                </c:pt>
                <c:pt idx="12">
                  <c:v>4.7</c:v>
                </c:pt>
                <c:pt idx="13">
                  <c:v>6.2</c:v>
                </c:pt>
                <c:pt idx="14">
                  <c:v>7.9</c:v>
                </c:pt>
                <c:pt idx="15">
                  <c:v>11.1</c:v>
                </c:pt>
                <c:pt idx="16">
                  <c:v>12.9</c:v>
                </c:pt>
                <c:pt idx="17">
                  <c:v>13</c:v>
                </c:pt>
                <c:pt idx="18">
                  <c:v>13</c:v>
                </c:pt>
                <c:pt idx="19">
                  <c:v>13.1</c:v>
                </c:pt>
                <c:pt idx="20">
                  <c:v>13.3</c:v>
                </c:pt>
                <c:pt idx="21">
                  <c:v>13.5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CC-4F3D-9A47-41038DCA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20208"/>
        <c:axId val="397720864"/>
      </c:lineChart>
      <c:lineChart>
        <c:grouping val="standard"/>
        <c:varyColors val="0"/>
        <c:ser>
          <c:idx val="0"/>
          <c:order val="0"/>
          <c:tx>
            <c:strRef>
              <c:f>'US immigrants-population'!$B$1</c:f>
              <c:strCache>
                <c:ptCount val="1"/>
                <c:pt idx="0">
                  <c:v>Number of immigrants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'US immigrants-population'!$A$2:$A$23</c:f>
              <c:numCache>
                <c:formatCode>General</c:formatCode>
                <c:ptCount val="22"/>
                <c:pt idx="0">
                  <c:v>1850</c:v>
                </c:pt>
                <c:pt idx="1">
                  <c:v>1860</c:v>
                </c:pt>
                <c:pt idx="2">
                  <c:v>1870</c:v>
                </c:pt>
                <c:pt idx="3">
                  <c:v>1880</c:v>
                </c:pt>
                <c:pt idx="4">
                  <c:v>1890</c:v>
                </c:pt>
                <c:pt idx="5">
                  <c:v>1900</c:v>
                </c:pt>
                <c:pt idx="6">
                  <c:v>1910</c:v>
                </c:pt>
                <c:pt idx="7">
                  <c:v>1920</c:v>
                </c:pt>
                <c:pt idx="8">
                  <c:v>1930</c:v>
                </c:pt>
                <c:pt idx="9">
                  <c:v>1940</c:v>
                </c:pt>
                <c:pt idx="10">
                  <c:v>1950</c:v>
                </c:pt>
                <c:pt idx="11">
                  <c:v>1960</c:v>
                </c:pt>
                <c:pt idx="12">
                  <c:v>1970</c:v>
                </c:pt>
                <c:pt idx="13">
                  <c:v>1980</c:v>
                </c:pt>
                <c:pt idx="14">
                  <c:v>1990</c:v>
                </c:pt>
                <c:pt idx="15">
                  <c:v>2000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</c:numCache>
            </c:numRef>
          </c:cat>
          <c:val>
            <c:numRef>
              <c:f>'US immigrants-population'!$B$2:$B$23</c:f>
              <c:numCache>
                <c:formatCode>#,##0</c:formatCode>
                <c:ptCount val="22"/>
                <c:pt idx="0">
                  <c:v>2244600</c:v>
                </c:pt>
                <c:pt idx="1">
                  <c:v>4138700</c:v>
                </c:pt>
                <c:pt idx="2">
                  <c:v>5567200</c:v>
                </c:pt>
                <c:pt idx="3">
                  <c:v>6679900</c:v>
                </c:pt>
                <c:pt idx="4">
                  <c:v>9249500</c:v>
                </c:pt>
                <c:pt idx="5">
                  <c:v>10341300</c:v>
                </c:pt>
                <c:pt idx="6">
                  <c:v>13515900</c:v>
                </c:pt>
                <c:pt idx="7">
                  <c:v>13920700</c:v>
                </c:pt>
                <c:pt idx="8">
                  <c:v>14204100</c:v>
                </c:pt>
                <c:pt idx="9">
                  <c:v>11594900</c:v>
                </c:pt>
                <c:pt idx="10">
                  <c:v>10347400</c:v>
                </c:pt>
                <c:pt idx="11">
                  <c:v>9738100</c:v>
                </c:pt>
                <c:pt idx="12">
                  <c:v>9619300</c:v>
                </c:pt>
                <c:pt idx="13">
                  <c:v>14079900</c:v>
                </c:pt>
                <c:pt idx="14">
                  <c:v>19767300</c:v>
                </c:pt>
                <c:pt idx="15">
                  <c:v>31107900</c:v>
                </c:pt>
                <c:pt idx="16">
                  <c:v>39955900</c:v>
                </c:pt>
                <c:pt idx="17">
                  <c:v>40377900</c:v>
                </c:pt>
                <c:pt idx="18">
                  <c:v>40824700</c:v>
                </c:pt>
                <c:pt idx="19">
                  <c:v>41348100</c:v>
                </c:pt>
                <c:pt idx="20">
                  <c:v>42391800</c:v>
                </c:pt>
                <c:pt idx="21">
                  <c:v>43290400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CC-4F3D-9A47-41038DCA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37920"/>
        <c:axId val="397736936"/>
      </c:lineChart>
      <c:catAx>
        <c:axId val="3977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0864"/>
        <c:crosses val="autoZero"/>
        <c:auto val="1"/>
        <c:lblAlgn val="ctr"/>
        <c:lblOffset val="100"/>
        <c:noMultiLvlLbl val="0"/>
      </c:catAx>
      <c:valAx>
        <c:axId val="39772086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0208"/>
        <c:crosses val="autoZero"/>
        <c:crossBetween val="between"/>
      </c:valAx>
      <c:valAx>
        <c:axId val="397736936"/>
        <c:scaling>
          <c:orientation val="minMax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7920"/>
        <c:crosses val="max"/>
        <c:crossBetween val="between"/>
      </c:valAx>
      <c:catAx>
        <c:axId val="39773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36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immigration rate by continents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immigration Rate'!$A$2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'Net immigration Rate'!$B$1:$P$1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'Net immigration Rate'!$B$2:$P$2</c:f>
              <c:numCache>
                <c:formatCode>##0.0;\-##0.0;0</c:formatCode>
                <c:ptCount val="13"/>
                <c:pt idx="0">
                  <c:v>-0.48199999999999998</c:v>
                </c:pt>
                <c:pt idx="1">
                  <c:v>-0.42399999999999999</c:v>
                </c:pt>
                <c:pt idx="2">
                  <c:v>-0.61399999999999999</c:v>
                </c:pt>
                <c:pt idx="3">
                  <c:v>-0.56899999999999995</c:v>
                </c:pt>
                <c:pt idx="4">
                  <c:v>-1.161</c:v>
                </c:pt>
                <c:pt idx="5">
                  <c:v>-0.90600000000000003</c:v>
                </c:pt>
                <c:pt idx="6">
                  <c:v>-0.81699999999999995</c:v>
                </c:pt>
                <c:pt idx="7">
                  <c:v>-0.625</c:v>
                </c:pt>
                <c:pt idx="8">
                  <c:v>0.1</c:v>
                </c:pt>
                <c:pt idx="9">
                  <c:v>-0.66100000000000003</c:v>
                </c:pt>
                <c:pt idx="10">
                  <c:v>-0.36499999999999999</c:v>
                </c:pt>
                <c:pt idx="11">
                  <c:v>-0.36899999999999999</c:v>
                </c:pt>
                <c:pt idx="12">
                  <c:v>-0.52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29-4315-8ECF-85E79C6B3AA6}"/>
            </c:ext>
          </c:extLst>
        </c:ser>
        <c:ser>
          <c:idx val="1"/>
          <c:order val="1"/>
          <c:tx>
            <c:strRef>
              <c:f>'Net immigration Rate'!$A$3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'Net immigration Rate'!$B$1:$P$1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'Net immigration Rate'!$B$3:$P$3</c:f>
              <c:numCache>
                <c:formatCode>##0.0;\-##0.0;0</c:formatCode>
                <c:ptCount val="13"/>
                <c:pt idx="0">
                  <c:v>0.01</c:v>
                </c:pt>
                <c:pt idx="1">
                  <c:v>0.161</c:v>
                </c:pt>
                <c:pt idx="2">
                  <c:v>4.4999999999999998E-2</c:v>
                </c:pt>
                <c:pt idx="3">
                  <c:v>3.5999999999999997E-2</c:v>
                </c:pt>
                <c:pt idx="4">
                  <c:v>-0.128</c:v>
                </c:pt>
                <c:pt idx="5">
                  <c:v>-0.10199999999999999</c:v>
                </c:pt>
                <c:pt idx="6">
                  <c:v>-1.2999999999999999E-2</c:v>
                </c:pt>
                <c:pt idx="7">
                  <c:v>-0.155</c:v>
                </c:pt>
                <c:pt idx="8">
                  <c:v>-0.50600000000000001</c:v>
                </c:pt>
                <c:pt idx="9">
                  <c:v>-0.35</c:v>
                </c:pt>
                <c:pt idx="10">
                  <c:v>-0.41299999999999998</c:v>
                </c:pt>
                <c:pt idx="11">
                  <c:v>-0.56000000000000005</c:v>
                </c:pt>
                <c:pt idx="12">
                  <c:v>-0.29299999999999998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29-4315-8ECF-85E79C6B3AA6}"/>
            </c:ext>
          </c:extLst>
        </c:ser>
        <c:ser>
          <c:idx val="2"/>
          <c:order val="2"/>
          <c:tx>
            <c:strRef>
              <c:f>'Net immigration Rate'!$A$4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'Net immigration Rate'!$B$1:$P$1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'Net immigration Rate'!$B$4:$P$4</c:f>
              <c:numCache>
                <c:formatCode>##0.0;\-##0.0;0</c:formatCode>
                <c:ptCount val="13"/>
                <c:pt idx="0">
                  <c:v>-0.46200000000000002</c:v>
                </c:pt>
                <c:pt idx="1">
                  <c:v>-0.85599999999999998</c:v>
                </c:pt>
                <c:pt idx="2">
                  <c:v>0.129</c:v>
                </c:pt>
                <c:pt idx="3">
                  <c:v>-8.4000000000000005E-2</c:v>
                </c:pt>
                <c:pt idx="4">
                  <c:v>0.624</c:v>
                </c:pt>
                <c:pt idx="5">
                  <c:v>0.60799999999999998</c:v>
                </c:pt>
                <c:pt idx="6">
                  <c:v>0.46600000000000003</c:v>
                </c:pt>
                <c:pt idx="7">
                  <c:v>0.72099999999999997</c:v>
                </c:pt>
                <c:pt idx="8">
                  <c:v>1.5720000000000001</c:v>
                </c:pt>
                <c:pt idx="9">
                  <c:v>0.92400000000000004</c:v>
                </c:pt>
                <c:pt idx="10">
                  <c:v>2.2730000000000001</c:v>
                </c:pt>
                <c:pt idx="11">
                  <c:v>2.3199999999999998</c:v>
                </c:pt>
                <c:pt idx="12">
                  <c:v>1.119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29-4315-8ECF-85E79C6B3AA6}"/>
            </c:ext>
          </c:extLst>
        </c:ser>
        <c:ser>
          <c:idx val="3"/>
          <c:order val="3"/>
          <c:tx>
            <c:strRef>
              <c:f>'Net immigration Rate'!$A$5</c:f>
              <c:strCache>
                <c:ptCount val="1"/>
                <c:pt idx="0">
                  <c:v>LATIN AMERICA AND THE CARIBBEAN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'Net immigration Rate'!$B$1:$P$1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'Net immigration Rate'!$B$5:$P$5</c:f>
              <c:numCache>
                <c:formatCode>##0.0;\-##0.0;0</c:formatCode>
                <c:ptCount val="13"/>
                <c:pt idx="0">
                  <c:v>-0.17100000000000001</c:v>
                </c:pt>
                <c:pt idx="1">
                  <c:v>-0.98799999999999999</c:v>
                </c:pt>
                <c:pt idx="2">
                  <c:v>-1.2030000000000001</c:v>
                </c:pt>
                <c:pt idx="3">
                  <c:v>-1.5129999999999999</c:v>
                </c:pt>
                <c:pt idx="4">
                  <c:v>-1.4830000000000001</c:v>
                </c:pt>
                <c:pt idx="5">
                  <c:v>-1.8460000000000001</c:v>
                </c:pt>
                <c:pt idx="6">
                  <c:v>-1.7809999999999999</c:v>
                </c:pt>
                <c:pt idx="7">
                  <c:v>-1.6339999999999999</c:v>
                </c:pt>
                <c:pt idx="8">
                  <c:v>-1.3879999999999999</c:v>
                </c:pt>
                <c:pt idx="9">
                  <c:v>-1.7030000000000001</c:v>
                </c:pt>
                <c:pt idx="10">
                  <c:v>-2.0259999999999998</c:v>
                </c:pt>
                <c:pt idx="11">
                  <c:v>-0.92300000000000004</c:v>
                </c:pt>
                <c:pt idx="12">
                  <c:v>-0.67200000000000004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729-4315-8ECF-85E79C6B3AA6}"/>
            </c:ext>
          </c:extLst>
        </c:ser>
        <c:ser>
          <c:idx val="4"/>
          <c:order val="4"/>
          <c:tx>
            <c:strRef>
              <c:f>'Net immigration Rate'!$A$6</c:f>
              <c:strCache>
                <c:ptCount val="1"/>
                <c:pt idx="0">
                  <c:v>NORTHERN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'Net immigration Rate'!$B$1:$P$1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'Net immigration Rate'!$B$6:$P$6</c:f>
              <c:numCache>
                <c:formatCode>##0.0;\-##0.0;0</c:formatCode>
                <c:ptCount val="13"/>
                <c:pt idx="0">
                  <c:v>1.657</c:v>
                </c:pt>
                <c:pt idx="1">
                  <c:v>2.4769999999999999</c:v>
                </c:pt>
                <c:pt idx="2">
                  <c:v>1.073</c:v>
                </c:pt>
                <c:pt idx="3">
                  <c:v>1.87</c:v>
                </c:pt>
                <c:pt idx="4">
                  <c:v>3.0529999999999999</c:v>
                </c:pt>
                <c:pt idx="5">
                  <c:v>3.4710000000000001</c:v>
                </c:pt>
                <c:pt idx="6">
                  <c:v>2.8069999999999999</c:v>
                </c:pt>
                <c:pt idx="7">
                  <c:v>3.3330000000000002</c:v>
                </c:pt>
                <c:pt idx="8">
                  <c:v>3.653</c:v>
                </c:pt>
                <c:pt idx="9">
                  <c:v>6.2030000000000003</c:v>
                </c:pt>
                <c:pt idx="10">
                  <c:v>3.8450000000000002</c:v>
                </c:pt>
                <c:pt idx="11">
                  <c:v>3.7440000000000002</c:v>
                </c:pt>
                <c:pt idx="12">
                  <c:v>3.5209999999999999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729-4315-8ECF-85E79C6B3AA6}"/>
            </c:ext>
          </c:extLst>
        </c:ser>
        <c:ser>
          <c:idx val="5"/>
          <c:order val="5"/>
          <c:tx>
            <c:strRef>
              <c:f>'Net immigration Rate'!$A$7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'Net immigration Rate'!$B$1:$P$1</c:f>
              <c:strCache>
                <c:ptCount val="13"/>
                <c:pt idx="0">
                  <c:v>1950-1955</c:v>
                </c:pt>
                <c:pt idx="1">
                  <c:v>1955-1960</c:v>
                </c:pt>
                <c:pt idx="2">
                  <c:v>1960-1965</c:v>
                </c:pt>
                <c:pt idx="3">
                  <c:v>1965-1970</c:v>
                </c:pt>
                <c:pt idx="4">
                  <c:v>1970-1975</c:v>
                </c:pt>
                <c:pt idx="5">
                  <c:v>1975-1980</c:v>
                </c:pt>
                <c:pt idx="6">
                  <c:v>1980-1985</c:v>
                </c:pt>
                <c:pt idx="7">
                  <c:v>1985-1990</c:v>
                </c:pt>
                <c:pt idx="8">
                  <c:v>1990-1995</c:v>
                </c:pt>
                <c:pt idx="9">
                  <c:v>1995-2000</c:v>
                </c:pt>
                <c:pt idx="10">
                  <c:v>2000-2005</c:v>
                </c:pt>
                <c:pt idx="11">
                  <c:v>2005-2010</c:v>
                </c:pt>
                <c:pt idx="12">
                  <c:v>2010-2015</c:v>
                </c:pt>
              </c:strCache>
            </c:strRef>
          </c:cat>
          <c:val>
            <c:numRef>
              <c:f>'Net immigration Rate'!$B$7:$P$7</c:f>
              <c:numCache>
                <c:formatCode>##0.0;\-##0.0;0</c:formatCode>
                <c:ptCount val="13"/>
                <c:pt idx="0">
                  <c:v>7.1289999999999996</c:v>
                </c:pt>
                <c:pt idx="1">
                  <c:v>5.4320000000000004</c:v>
                </c:pt>
                <c:pt idx="2">
                  <c:v>5.0750000000000002</c:v>
                </c:pt>
                <c:pt idx="3">
                  <c:v>8.9580000000000002</c:v>
                </c:pt>
                <c:pt idx="4">
                  <c:v>2.8540000000000001</c:v>
                </c:pt>
                <c:pt idx="5">
                  <c:v>0.85499999999999998</c:v>
                </c:pt>
                <c:pt idx="6">
                  <c:v>3.4940000000000002</c:v>
                </c:pt>
                <c:pt idx="7">
                  <c:v>4.3289999999999997</c:v>
                </c:pt>
                <c:pt idx="8">
                  <c:v>2.8679999999999999</c:v>
                </c:pt>
                <c:pt idx="9">
                  <c:v>2.1539999999999999</c:v>
                </c:pt>
                <c:pt idx="10">
                  <c:v>3.5649999999999999</c:v>
                </c:pt>
                <c:pt idx="11">
                  <c:v>6.1779999999999999</c:v>
                </c:pt>
                <c:pt idx="12">
                  <c:v>5.0259999999999998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729-4315-8ECF-85E79C6B3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83848"/>
        <c:axId val="389586472"/>
      </c:lineChart>
      <c:catAx>
        <c:axId val="38958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6472"/>
        <c:crosses val="autoZero"/>
        <c:auto val="1"/>
        <c:lblAlgn val="ctr"/>
        <c:lblOffset val="100"/>
        <c:noMultiLvlLbl val="0"/>
      </c:catAx>
      <c:valAx>
        <c:axId val="3895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;\-##0.0;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8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9525</xdr:rowOff>
    </xdr:from>
    <xdr:to>
      <xdr:col>18</xdr:col>
      <xdr:colOff>352424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606DE-04C4-4224-A741-4009D5486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21</xdr:col>
      <xdr:colOff>590549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8B574-AD72-483F-8665-B7B6C5F8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/>
  </sheetViews>
  <sheetFormatPr defaultRowHeight="15" x14ac:dyDescent="0.25"/>
  <cols>
    <col min="1" max="1" width="5" bestFit="1" customWidth="1"/>
    <col min="2" max="2" width="21.42578125" customWidth="1"/>
    <col min="3" max="3" width="46" bestFit="1" customWidth="1"/>
    <col min="4" max="4" width="32.28515625" customWidth="1"/>
  </cols>
  <sheetData>
    <row r="1" spans="1:4" x14ac:dyDescent="0.25">
      <c r="B1" t="s">
        <v>0</v>
      </c>
      <c r="C1" t="s">
        <v>1</v>
      </c>
      <c r="D1" t="s">
        <v>24</v>
      </c>
    </row>
    <row r="2" spans="1:4" x14ac:dyDescent="0.25">
      <c r="A2">
        <v>1850</v>
      </c>
      <c r="B2" s="1">
        <v>2244600</v>
      </c>
      <c r="C2">
        <v>9.6999999999999993</v>
      </c>
    </row>
    <row r="3" spans="1:4" x14ac:dyDescent="0.25">
      <c r="A3">
        <v>1860</v>
      </c>
      <c r="B3" s="1">
        <v>4138700</v>
      </c>
      <c r="C3">
        <v>13.2</v>
      </c>
    </row>
    <row r="4" spans="1:4" x14ac:dyDescent="0.25">
      <c r="A4">
        <v>1870</v>
      </c>
      <c r="B4" s="1">
        <v>5567200</v>
      </c>
      <c r="C4">
        <v>14.4</v>
      </c>
    </row>
    <row r="5" spans="1:4" x14ac:dyDescent="0.25">
      <c r="A5">
        <v>1880</v>
      </c>
      <c r="B5" s="1">
        <v>6679900</v>
      </c>
      <c r="C5">
        <v>13.3</v>
      </c>
    </row>
    <row r="6" spans="1:4" x14ac:dyDescent="0.25">
      <c r="A6">
        <v>1890</v>
      </c>
      <c r="B6" s="1">
        <v>9249500</v>
      </c>
      <c r="C6">
        <v>14.8</v>
      </c>
    </row>
    <row r="7" spans="1:4" x14ac:dyDescent="0.25">
      <c r="A7">
        <v>1900</v>
      </c>
      <c r="B7" s="1">
        <v>10341300</v>
      </c>
      <c r="C7">
        <v>13.6</v>
      </c>
    </row>
    <row r="8" spans="1:4" x14ac:dyDescent="0.25">
      <c r="A8">
        <v>1910</v>
      </c>
      <c r="B8" s="1">
        <v>13515900</v>
      </c>
      <c r="C8">
        <v>14.7</v>
      </c>
    </row>
    <row r="9" spans="1:4" x14ac:dyDescent="0.25">
      <c r="A9">
        <v>1920</v>
      </c>
      <c r="B9" s="1">
        <v>13920700</v>
      </c>
      <c r="C9">
        <v>13.2</v>
      </c>
    </row>
    <row r="10" spans="1:4" x14ac:dyDescent="0.25">
      <c r="A10">
        <v>1930</v>
      </c>
      <c r="B10" s="1">
        <v>14204100</v>
      </c>
      <c r="C10">
        <v>11.6</v>
      </c>
    </row>
    <row r="11" spans="1:4" x14ac:dyDescent="0.25">
      <c r="A11">
        <v>1940</v>
      </c>
      <c r="B11" s="1">
        <v>11594900</v>
      </c>
      <c r="C11">
        <v>8.8000000000000007</v>
      </c>
    </row>
    <row r="12" spans="1:4" x14ac:dyDescent="0.25">
      <c r="A12">
        <v>1950</v>
      </c>
      <c r="B12" s="1">
        <v>10347400</v>
      </c>
      <c r="C12">
        <v>6.9</v>
      </c>
      <c r="D12">
        <f>AVERAGE(Sheet3!B1:B10)</f>
        <v>415.2</v>
      </c>
    </row>
    <row r="13" spans="1:4" x14ac:dyDescent="0.25">
      <c r="A13">
        <v>1960</v>
      </c>
      <c r="B13" s="1">
        <v>9738100</v>
      </c>
      <c r="C13">
        <v>5.4</v>
      </c>
      <c r="D13">
        <f>AVERAGE(Sheet3!B11:B20)</f>
        <v>741.89999999999986</v>
      </c>
    </row>
    <row r="14" spans="1:4" x14ac:dyDescent="0.25">
      <c r="A14">
        <v>1970</v>
      </c>
      <c r="B14" s="1">
        <v>9619300</v>
      </c>
      <c r="C14">
        <v>4.7</v>
      </c>
      <c r="D14">
        <f>AVERAGE(Sheet3!B21:B30)</f>
        <v>1714.48</v>
      </c>
    </row>
    <row r="15" spans="1:4" x14ac:dyDescent="0.25">
      <c r="A15">
        <v>1980</v>
      </c>
      <c r="B15" s="1">
        <v>14079900</v>
      </c>
      <c r="C15">
        <v>6.2</v>
      </c>
      <c r="D15">
        <f>AVERAGE(Sheet3!B31:B40)</f>
        <v>4181.4699999999993</v>
      </c>
    </row>
    <row r="16" spans="1:4" x14ac:dyDescent="0.25">
      <c r="A16">
        <v>1990</v>
      </c>
      <c r="B16" s="1">
        <v>19767300</v>
      </c>
      <c r="C16">
        <v>7.9</v>
      </c>
      <c r="D16">
        <f>AVERAGE(Sheet3!B41:B50)</f>
        <v>7600.31</v>
      </c>
    </row>
    <row r="17" spans="1:4" x14ac:dyDescent="0.25">
      <c r="A17">
        <v>2000</v>
      </c>
      <c r="B17" s="1">
        <v>31107900</v>
      </c>
      <c r="C17">
        <v>11.1</v>
      </c>
      <c r="D17">
        <f>AVERAGE(Sheet3!B51:B60)</f>
        <v>12623.420000000002</v>
      </c>
    </row>
    <row r="18" spans="1:4" x14ac:dyDescent="0.25">
      <c r="A18">
        <v>2010</v>
      </c>
      <c r="B18" s="1">
        <v>39955900</v>
      </c>
      <c r="C18">
        <v>12.9</v>
      </c>
      <c r="D18">
        <f>Sheet3!B61</f>
        <v>14964.4</v>
      </c>
    </row>
    <row r="19" spans="1:4" x14ac:dyDescent="0.25">
      <c r="A19">
        <v>2011</v>
      </c>
      <c r="B19" s="1">
        <v>40377900</v>
      </c>
      <c r="C19">
        <v>13</v>
      </c>
      <c r="D19">
        <f>Sheet3!B62</f>
        <v>15517.9</v>
      </c>
    </row>
    <row r="20" spans="1:4" x14ac:dyDescent="0.25">
      <c r="A20">
        <v>2012</v>
      </c>
      <c r="B20" s="1">
        <v>40824700</v>
      </c>
      <c r="C20">
        <v>13</v>
      </c>
      <c r="D20">
        <f>Sheet3!B63</f>
        <v>16155.3</v>
      </c>
    </row>
    <row r="21" spans="1:4" x14ac:dyDescent="0.25">
      <c r="A21">
        <v>2013</v>
      </c>
      <c r="B21" s="1">
        <v>41348100</v>
      </c>
      <c r="C21">
        <v>13.1</v>
      </c>
      <c r="D21">
        <f>Sheet3!B64</f>
        <v>16691.5</v>
      </c>
    </row>
    <row r="22" spans="1:4" x14ac:dyDescent="0.25">
      <c r="A22">
        <v>2014</v>
      </c>
      <c r="B22" s="1">
        <v>42391800</v>
      </c>
      <c r="C22">
        <v>13.3</v>
      </c>
      <c r="D22">
        <f>Sheet3!B65</f>
        <v>17393.099999999999</v>
      </c>
    </row>
    <row r="23" spans="1:4" x14ac:dyDescent="0.25">
      <c r="A23">
        <v>2015</v>
      </c>
      <c r="B23" s="1">
        <v>43290400</v>
      </c>
      <c r="C23">
        <v>13.5</v>
      </c>
      <c r="D23">
        <f>Sheet3!B66</f>
        <v>18036.7</v>
      </c>
    </row>
    <row r="29" spans="1:4" x14ac:dyDescent="0.25">
      <c r="B29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opLeftCell="A34" workbookViewId="0">
      <selection activeCell="D1" sqref="D1"/>
    </sheetView>
  </sheetViews>
  <sheetFormatPr defaultRowHeight="15" x14ac:dyDescent="0.25"/>
  <cols>
    <col min="1" max="1" width="41.140625" style="10" customWidth="1"/>
    <col min="2" max="2" width="30.7109375" customWidth="1"/>
  </cols>
  <sheetData>
    <row r="1" spans="1:2" x14ac:dyDescent="0.25">
      <c r="A1" s="9">
        <v>18264</v>
      </c>
      <c r="B1" s="8">
        <v>300.2</v>
      </c>
    </row>
    <row r="2" spans="1:2" x14ac:dyDescent="0.25">
      <c r="A2" s="9">
        <v>18629</v>
      </c>
      <c r="B2" s="8">
        <v>347.3</v>
      </c>
    </row>
    <row r="3" spans="1:2" x14ac:dyDescent="0.25">
      <c r="A3" s="9">
        <v>18994</v>
      </c>
      <c r="B3" s="8">
        <v>367.7</v>
      </c>
    </row>
    <row r="4" spans="1:2" x14ac:dyDescent="0.25">
      <c r="A4" s="9">
        <v>19360</v>
      </c>
      <c r="B4" s="8">
        <v>389.8</v>
      </c>
    </row>
    <row r="5" spans="1:2" x14ac:dyDescent="0.25">
      <c r="A5" s="9">
        <v>19725</v>
      </c>
      <c r="B5" s="8">
        <v>391.1</v>
      </c>
    </row>
    <row r="6" spans="1:2" x14ac:dyDescent="0.25">
      <c r="A6" s="9">
        <v>20090</v>
      </c>
      <c r="B6" s="8">
        <v>426.2</v>
      </c>
    </row>
    <row r="7" spans="1:2" x14ac:dyDescent="0.25">
      <c r="A7" s="9">
        <v>20455</v>
      </c>
      <c r="B7" s="8">
        <v>450.2</v>
      </c>
    </row>
    <row r="8" spans="1:2" x14ac:dyDescent="0.25">
      <c r="A8" s="9">
        <v>20821</v>
      </c>
      <c r="B8" s="8">
        <v>474.9</v>
      </c>
    </row>
    <row r="9" spans="1:2" x14ac:dyDescent="0.25">
      <c r="A9" s="9">
        <v>21186</v>
      </c>
      <c r="B9" s="8">
        <v>482.1</v>
      </c>
    </row>
    <row r="10" spans="1:2" x14ac:dyDescent="0.25">
      <c r="A10" s="9">
        <v>21551</v>
      </c>
      <c r="B10" s="8">
        <v>522.5</v>
      </c>
    </row>
    <row r="11" spans="1:2" x14ac:dyDescent="0.25">
      <c r="A11" s="9">
        <v>21916</v>
      </c>
      <c r="B11" s="8">
        <v>543.29999999999995</v>
      </c>
    </row>
    <row r="12" spans="1:2" x14ac:dyDescent="0.25">
      <c r="A12" s="9">
        <v>22282</v>
      </c>
      <c r="B12" s="8">
        <v>563.29999999999995</v>
      </c>
    </row>
    <row r="13" spans="1:2" x14ac:dyDescent="0.25">
      <c r="A13" s="9">
        <v>22647</v>
      </c>
      <c r="B13" s="8">
        <v>605.1</v>
      </c>
    </row>
    <row r="14" spans="1:2" x14ac:dyDescent="0.25">
      <c r="A14" s="9">
        <v>23012</v>
      </c>
      <c r="B14" s="8">
        <v>638.6</v>
      </c>
    </row>
    <row r="15" spans="1:2" x14ac:dyDescent="0.25">
      <c r="A15" s="9">
        <v>23377</v>
      </c>
      <c r="B15" s="8">
        <v>685.8</v>
      </c>
    </row>
    <row r="16" spans="1:2" x14ac:dyDescent="0.25">
      <c r="A16" s="9">
        <v>23743</v>
      </c>
      <c r="B16" s="8">
        <v>743.7</v>
      </c>
    </row>
    <row r="17" spans="1:2" x14ac:dyDescent="0.25">
      <c r="A17" s="9">
        <v>24108</v>
      </c>
      <c r="B17" s="8">
        <v>815.1</v>
      </c>
    </row>
    <row r="18" spans="1:2" x14ac:dyDescent="0.25">
      <c r="A18" s="9">
        <v>24473</v>
      </c>
      <c r="B18" s="8">
        <v>861.7</v>
      </c>
    </row>
    <row r="19" spans="1:2" x14ac:dyDescent="0.25">
      <c r="A19" s="9">
        <v>24838</v>
      </c>
      <c r="B19" s="8">
        <v>942.5</v>
      </c>
    </row>
    <row r="20" spans="1:2" x14ac:dyDescent="0.25">
      <c r="A20" s="9">
        <v>25204</v>
      </c>
      <c r="B20" s="8">
        <v>1019.9</v>
      </c>
    </row>
    <row r="21" spans="1:2" x14ac:dyDescent="0.25">
      <c r="A21" s="9">
        <v>25569</v>
      </c>
      <c r="B21" s="8">
        <v>1075.9000000000001</v>
      </c>
    </row>
    <row r="22" spans="1:2" x14ac:dyDescent="0.25">
      <c r="A22" s="9">
        <v>25934</v>
      </c>
      <c r="B22" s="8">
        <v>1167.8</v>
      </c>
    </row>
    <row r="23" spans="1:2" x14ac:dyDescent="0.25">
      <c r="A23" s="9">
        <v>26299</v>
      </c>
      <c r="B23" s="8">
        <v>1282.4000000000001</v>
      </c>
    </row>
    <row r="24" spans="1:2" x14ac:dyDescent="0.25">
      <c r="A24" s="9">
        <v>26665</v>
      </c>
      <c r="B24" s="8">
        <v>1428.6</v>
      </c>
    </row>
    <row r="25" spans="1:2" x14ac:dyDescent="0.25">
      <c r="A25" s="9">
        <v>27030</v>
      </c>
      <c r="B25" s="8">
        <v>1548.8</v>
      </c>
    </row>
    <row r="26" spans="1:2" x14ac:dyDescent="0.25">
      <c r="A26" s="9">
        <v>27395</v>
      </c>
      <c r="B26" s="8">
        <v>1688.9</v>
      </c>
    </row>
    <row r="27" spans="1:2" x14ac:dyDescent="0.25">
      <c r="A27" s="9">
        <v>27760</v>
      </c>
      <c r="B27" s="8">
        <v>1877.6</v>
      </c>
    </row>
    <row r="28" spans="1:2" x14ac:dyDescent="0.25">
      <c r="A28" s="9">
        <v>28126</v>
      </c>
      <c r="B28" s="8">
        <v>2086</v>
      </c>
    </row>
    <row r="29" spans="1:2" x14ac:dyDescent="0.25">
      <c r="A29" s="9">
        <v>28491</v>
      </c>
      <c r="B29" s="8">
        <v>2356.6</v>
      </c>
    </row>
    <row r="30" spans="1:2" x14ac:dyDescent="0.25">
      <c r="A30" s="9">
        <v>28856</v>
      </c>
      <c r="B30" s="8">
        <v>2632.2</v>
      </c>
    </row>
    <row r="31" spans="1:2" x14ac:dyDescent="0.25">
      <c r="A31" s="9">
        <v>29221</v>
      </c>
      <c r="B31" s="8">
        <v>2862.5</v>
      </c>
    </row>
    <row r="32" spans="1:2" x14ac:dyDescent="0.25">
      <c r="A32" s="9">
        <v>29587</v>
      </c>
      <c r="B32" s="8">
        <v>3211</v>
      </c>
    </row>
    <row r="33" spans="1:2" x14ac:dyDescent="0.25">
      <c r="A33" s="9">
        <v>29952</v>
      </c>
      <c r="B33" s="8">
        <v>3345</v>
      </c>
    </row>
    <row r="34" spans="1:2" x14ac:dyDescent="0.25">
      <c r="A34" s="9">
        <v>30317</v>
      </c>
      <c r="B34" s="8">
        <v>3638.1</v>
      </c>
    </row>
    <row r="35" spans="1:2" x14ac:dyDescent="0.25">
      <c r="A35" s="9">
        <v>30682</v>
      </c>
      <c r="B35" s="8">
        <v>4040.7</v>
      </c>
    </row>
    <row r="36" spans="1:2" x14ac:dyDescent="0.25">
      <c r="A36" s="9">
        <v>31048</v>
      </c>
      <c r="B36" s="8">
        <v>4346.8</v>
      </c>
    </row>
    <row r="37" spans="1:2" x14ac:dyDescent="0.25">
      <c r="A37" s="9">
        <v>31413</v>
      </c>
      <c r="B37" s="8">
        <v>4590.1000000000004</v>
      </c>
    </row>
    <row r="38" spans="1:2" x14ac:dyDescent="0.25">
      <c r="A38" s="9">
        <v>31778</v>
      </c>
      <c r="B38" s="8">
        <v>4870.2</v>
      </c>
    </row>
    <row r="39" spans="1:2" x14ac:dyDescent="0.25">
      <c r="A39" s="9">
        <v>32143</v>
      </c>
      <c r="B39" s="8">
        <v>5252.6</v>
      </c>
    </row>
    <row r="40" spans="1:2" x14ac:dyDescent="0.25">
      <c r="A40" s="9">
        <v>32509</v>
      </c>
      <c r="B40" s="8">
        <v>5657.7</v>
      </c>
    </row>
    <row r="41" spans="1:2" x14ac:dyDescent="0.25">
      <c r="A41" s="9">
        <v>32874</v>
      </c>
      <c r="B41" s="8">
        <v>5979.6</v>
      </c>
    </row>
    <row r="42" spans="1:2" x14ac:dyDescent="0.25">
      <c r="A42" s="9">
        <v>33239</v>
      </c>
      <c r="B42" s="8">
        <v>6174.1</v>
      </c>
    </row>
    <row r="43" spans="1:2" x14ac:dyDescent="0.25">
      <c r="A43" s="9">
        <v>33604</v>
      </c>
      <c r="B43" s="8">
        <v>6539.3</v>
      </c>
    </row>
    <row r="44" spans="1:2" x14ac:dyDescent="0.25">
      <c r="A44" s="9">
        <v>33970</v>
      </c>
      <c r="B44" s="8">
        <v>6878.7</v>
      </c>
    </row>
    <row r="45" spans="1:2" x14ac:dyDescent="0.25">
      <c r="A45" s="9">
        <v>34335</v>
      </c>
      <c r="B45" s="8">
        <v>7308.8</v>
      </c>
    </row>
    <row r="46" spans="1:2" x14ac:dyDescent="0.25">
      <c r="A46" s="9">
        <v>34700</v>
      </c>
      <c r="B46" s="8">
        <v>7664.1</v>
      </c>
    </row>
    <row r="47" spans="1:2" x14ac:dyDescent="0.25">
      <c r="A47" s="9">
        <v>35065</v>
      </c>
      <c r="B47" s="8">
        <v>8100.2</v>
      </c>
    </row>
    <row r="48" spans="1:2" x14ac:dyDescent="0.25">
      <c r="A48" s="9">
        <v>35431</v>
      </c>
      <c r="B48" s="8">
        <v>8608.5</v>
      </c>
    </row>
    <row r="49" spans="1:2" x14ac:dyDescent="0.25">
      <c r="A49" s="9">
        <v>35796</v>
      </c>
      <c r="B49" s="8">
        <v>9089.2000000000007</v>
      </c>
    </row>
    <row r="50" spans="1:2" x14ac:dyDescent="0.25">
      <c r="A50" s="9">
        <v>36161</v>
      </c>
      <c r="B50" s="8">
        <v>9660.6</v>
      </c>
    </row>
    <row r="51" spans="1:2" x14ac:dyDescent="0.25">
      <c r="A51" s="9">
        <v>36526</v>
      </c>
      <c r="B51" s="8">
        <v>10284.799999999999</v>
      </c>
    </row>
    <row r="52" spans="1:2" x14ac:dyDescent="0.25">
      <c r="A52" s="9">
        <v>36892</v>
      </c>
      <c r="B52" s="8">
        <v>10621.8</v>
      </c>
    </row>
    <row r="53" spans="1:2" x14ac:dyDescent="0.25">
      <c r="A53" s="9">
        <v>37257</v>
      </c>
      <c r="B53" s="8">
        <v>10977.5</v>
      </c>
    </row>
    <row r="54" spans="1:2" x14ac:dyDescent="0.25">
      <c r="A54" s="9">
        <v>37622</v>
      </c>
      <c r="B54" s="8">
        <v>11510.7</v>
      </c>
    </row>
    <row r="55" spans="1:2" x14ac:dyDescent="0.25">
      <c r="A55" s="9">
        <v>37987</v>
      </c>
      <c r="B55" s="8">
        <v>12274.9</v>
      </c>
    </row>
    <row r="56" spans="1:2" x14ac:dyDescent="0.25">
      <c r="A56" s="9">
        <v>38353</v>
      </c>
      <c r="B56" s="8">
        <v>13093.7</v>
      </c>
    </row>
    <row r="57" spans="1:2" x14ac:dyDescent="0.25">
      <c r="A57" s="9">
        <v>38718</v>
      </c>
      <c r="B57" s="8">
        <v>13855.9</v>
      </c>
    </row>
    <row r="58" spans="1:2" x14ac:dyDescent="0.25">
      <c r="A58" s="9">
        <v>39083</v>
      </c>
      <c r="B58" s="8">
        <v>14477.6</v>
      </c>
    </row>
    <row r="59" spans="1:2" x14ac:dyDescent="0.25">
      <c r="A59" s="9">
        <v>39448</v>
      </c>
      <c r="B59" s="8">
        <v>14718.6</v>
      </c>
    </row>
    <row r="60" spans="1:2" x14ac:dyDescent="0.25">
      <c r="A60" s="9">
        <v>39814</v>
      </c>
      <c r="B60" s="8">
        <v>14418.7</v>
      </c>
    </row>
    <row r="61" spans="1:2" x14ac:dyDescent="0.25">
      <c r="A61" s="9">
        <v>40179</v>
      </c>
      <c r="B61" s="8">
        <v>14964.4</v>
      </c>
    </row>
    <row r="62" spans="1:2" x14ac:dyDescent="0.25">
      <c r="A62" s="9">
        <v>40544</v>
      </c>
      <c r="B62" s="8">
        <v>15517.9</v>
      </c>
    </row>
    <row r="63" spans="1:2" x14ac:dyDescent="0.25">
      <c r="A63" s="9">
        <v>40909</v>
      </c>
      <c r="B63" s="8">
        <v>16155.3</v>
      </c>
    </row>
    <row r="64" spans="1:2" x14ac:dyDescent="0.25">
      <c r="A64" s="9">
        <v>41275</v>
      </c>
      <c r="B64" s="8">
        <v>16691.5</v>
      </c>
    </row>
    <row r="65" spans="1:2" x14ac:dyDescent="0.25">
      <c r="A65" s="9">
        <v>41640</v>
      </c>
      <c r="B65" s="8">
        <v>17393.099999999999</v>
      </c>
    </row>
    <row r="66" spans="1:2" x14ac:dyDescent="0.25">
      <c r="A66" s="9">
        <v>42005</v>
      </c>
      <c r="B66" s="8">
        <v>18036.7</v>
      </c>
    </row>
    <row r="67" spans="1:2" x14ac:dyDescent="0.25">
      <c r="A67" s="9">
        <v>42370</v>
      </c>
      <c r="B67" s="8">
        <v>18565.599999999999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U28" sqref="U28"/>
    </sheetView>
  </sheetViews>
  <sheetFormatPr defaultRowHeight="15" x14ac:dyDescent="0.25"/>
  <cols>
    <col min="1" max="1" width="31.5703125" bestFit="1" customWidth="1"/>
    <col min="2" max="3" width="0" hidden="1" customWidth="1"/>
  </cols>
  <sheetData>
    <row r="1" spans="1:16" ht="24" x14ac:dyDescent="0.25">
      <c r="A1" s="2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5">
      <c r="A2" s="5" t="s">
        <v>18</v>
      </c>
      <c r="B2" s="6"/>
      <c r="C2" s="6">
        <v>903</v>
      </c>
      <c r="D2" s="7">
        <v>-0.48199999999999998</v>
      </c>
      <c r="E2" s="7">
        <v>-0.42399999999999999</v>
      </c>
      <c r="F2" s="7">
        <v>-0.61399999999999999</v>
      </c>
      <c r="G2" s="7">
        <v>-0.56899999999999995</v>
      </c>
      <c r="H2" s="7">
        <v>-1.161</v>
      </c>
      <c r="I2" s="7">
        <v>-0.90600000000000003</v>
      </c>
      <c r="J2" s="7">
        <v>-0.81699999999999995</v>
      </c>
      <c r="K2" s="7">
        <v>-0.625</v>
      </c>
      <c r="L2" s="7">
        <v>0.1</v>
      </c>
      <c r="M2" s="7">
        <v>-0.66100000000000003</v>
      </c>
      <c r="N2" s="7">
        <v>-0.36499999999999999</v>
      </c>
      <c r="O2" s="7">
        <v>-0.36899999999999999</v>
      </c>
      <c r="P2" s="7">
        <v>-0.52</v>
      </c>
    </row>
    <row r="3" spans="1:16" x14ac:dyDescent="0.25">
      <c r="A3" s="5" t="s">
        <v>19</v>
      </c>
      <c r="B3" s="6"/>
      <c r="C3" s="6">
        <v>935</v>
      </c>
      <c r="D3" s="7">
        <v>0.01</v>
      </c>
      <c r="E3" s="7">
        <v>0.161</v>
      </c>
      <c r="F3" s="7">
        <v>4.4999999999999998E-2</v>
      </c>
      <c r="G3" s="7">
        <v>3.5999999999999997E-2</v>
      </c>
      <c r="H3" s="7">
        <v>-0.128</v>
      </c>
      <c r="I3" s="7">
        <v>-0.10199999999999999</v>
      </c>
      <c r="J3" s="7">
        <v>-1.2999999999999999E-2</v>
      </c>
      <c r="K3" s="7">
        <v>-0.155</v>
      </c>
      <c r="L3" s="7">
        <v>-0.50600000000000001</v>
      </c>
      <c r="M3" s="7">
        <v>-0.35</v>
      </c>
      <c r="N3" s="7">
        <v>-0.41299999999999998</v>
      </c>
      <c r="O3" s="7">
        <v>-0.56000000000000005</v>
      </c>
      <c r="P3" s="7">
        <v>-0.29299999999999998</v>
      </c>
    </row>
    <row r="4" spans="1:16" x14ac:dyDescent="0.25">
      <c r="A4" s="5" t="s">
        <v>20</v>
      </c>
      <c r="B4" s="6"/>
      <c r="C4" s="6">
        <v>908</v>
      </c>
      <c r="D4" s="7">
        <v>-0.46200000000000002</v>
      </c>
      <c r="E4" s="7">
        <v>-0.85599999999999998</v>
      </c>
      <c r="F4" s="7">
        <v>0.129</v>
      </c>
      <c r="G4" s="7">
        <v>-8.4000000000000005E-2</v>
      </c>
      <c r="H4" s="7">
        <v>0.624</v>
      </c>
      <c r="I4" s="7">
        <v>0.60799999999999998</v>
      </c>
      <c r="J4" s="7">
        <v>0.46600000000000003</v>
      </c>
      <c r="K4" s="7">
        <v>0.72099999999999997</v>
      </c>
      <c r="L4" s="7">
        <v>1.5720000000000001</v>
      </c>
      <c r="M4" s="7">
        <v>0.92400000000000004</v>
      </c>
      <c r="N4" s="7">
        <v>2.2730000000000001</v>
      </c>
      <c r="O4" s="7">
        <v>2.3199999999999998</v>
      </c>
      <c r="P4" s="7">
        <v>1.119</v>
      </c>
    </row>
    <row r="5" spans="1:16" x14ac:dyDescent="0.25">
      <c r="A5" s="5" t="s">
        <v>21</v>
      </c>
      <c r="B5" s="6"/>
      <c r="C5" s="6">
        <v>904</v>
      </c>
      <c r="D5" s="7">
        <v>-0.17100000000000001</v>
      </c>
      <c r="E5" s="7">
        <v>-0.98799999999999999</v>
      </c>
      <c r="F5" s="7">
        <v>-1.2030000000000001</v>
      </c>
      <c r="G5" s="7">
        <v>-1.5129999999999999</v>
      </c>
      <c r="H5" s="7">
        <v>-1.4830000000000001</v>
      </c>
      <c r="I5" s="7">
        <v>-1.8460000000000001</v>
      </c>
      <c r="J5" s="7">
        <v>-1.7809999999999999</v>
      </c>
      <c r="K5" s="7">
        <v>-1.6339999999999999</v>
      </c>
      <c r="L5" s="7">
        <v>-1.3879999999999999</v>
      </c>
      <c r="M5" s="7">
        <v>-1.7030000000000001</v>
      </c>
      <c r="N5" s="7">
        <v>-2.0259999999999998</v>
      </c>
      <c r="O5" s="7">
        <v>-0.92300000000000004</v>
      </c>
      <c r="P5" s="7">
        <v>-0.67200000000000004</v>
      </c>
    </row>
    <row r="6" spans="1:16" x14ac:dyDescent="0.25">
      <c r="A6" s="5" t="s">
        <v>22</v>
      </c>
      <c r="B6" s="6">
        <v>27</v>
      </c>
      <c r="C6" s="6">
        <v>905</v>
      </c>
      <c r="D6" s="7">
        <v>1.657</v>
      </c>
      <c r="E6" s="7">
        <v>2.4769999999999999</v>
      </c>
      <c r="F6" s="7">
        <v>1.073</v>
      </c>
      <c r="G6" s="7">
        <v>1.87</v>
      </c>
      <c r="H6" s="7">
        <v>3.0529999999999999</v>
      </c>
      <c r="I6" s="7">
        <v>3.4710000000000001</v>
      </c>
      <c r="J6" s="7">
        <v>2.8069999999999999</v>
      </c>
      <c r="K6" s="7">
        <v>3.3330000000000002</v>
      </c>
      <c r="L6" s="7">
        <v>3.653</v>
      </c>
      <c r="M6" s="7">
        <v>6.2030000000000003</v>
      </c>
      <c r="N6" s="7">
        <v>3.8450000000000002</v>
      </c>
      <c r="O6" s="7">
        <v>3.7440000000000002</v>
      </c>
      <c r="P6" s="7">
        <v>3.5209999999999999</v>
      </c>
    </row>
    <row r="7" spans="1:16" x14ac:dyDescent="0.25">
      <c r="A7" s="5" t="s">
        <v>23</v>
      </c>
      <c r="B7" s="6"/>
      <c r="C7" s="6">
        <v>909</v>
      </c>
      <c r="D7" s="7">
        <v>7.1289999999999996</v>
      </c>
      <c r="E7" s="7">
        <v>5.4320000000000004</v>
      </c>
      <c r="F7" s="7">
        <v>5.0750000000000002</v>
      </c>
      <c r="G7" s="7">
        <v>8.9580000000000002</v>
      </c>
      <c r="H7" s="7">
        <v>2.8540000000000001</v>
      </c>
      <c r="I7" s="7">
        <v>0.85499999999999998</v>
      </c>
      <c r="J7" s="7">
        <v>3.4940000000000002</v>
      </c>
      <c r="K7" s="7">
        <v>4.3289999999999997</v>
      </c>
      <c r="L7" s="7">
        <v>2.8679999999999999</v>
      </c>
      <c r="M7" s="7">
        <v>2.1539999999999999</v>
      </c>
      <c r="N7" s="7">
        <v>3.5649999999999999</v>
      </c>
      <c r="O7" s="7">
        <v>6.1779999999999999</v>
      </c>
      <c r="P7" s="7">
        <v>5.0259999999999998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immigrants-population</vt:lpstr>
      <vt:lpstr>Sheet3</vt:lpstr>
      <vt:lpstr>Net immigration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Thanh</cp:lastModifiedBy>
  <dcterms:created xsi:type="dcterms:W3CDTF">2017-03-29T02:07:59Z</dcterms:created>
  <dcterms:modified xsi:type="dcterms:W3CDTF">2017-03-29T02:50:23Z</dcterms:modified>
</cp:coreProperties>
</file>