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635"/>
  </bookViews>
  <sheets>
    <sheet name="Sheet2" sheetId="2" r:id="rId1"/>
  </sheets>
  <calcPr calcId="162913" calcOnSave="0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J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2" i="2"/>
  <c r="C2" i="2"/>
  <c r="N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Q2" i="2"/>
  <c r="Q50" i="2"/>
  <c r="Q46" i="2"/>
  <c r="Q42" i="2"/>
  <c r="Q38" i="2"/>
  <c r="Q34" i="2"/>
  <c r="Q30" i="2"/>
  <c r="Q26" i="2"/>
  <c r="Q22" i="2"/>
  <c r="Q18" i="2"/>
  <c r="Q14" i="2"/>
  <c r="Q10" i="2"/>
  <c r="Q6" i="2"/>
  <c r="Q51" i="2"/>
  <c r="Q47" i="2"/>
  <c r="Q43" i="2"/>
  <c r="Q39" i="2"/>
  <c r="Q35" i="2"/>
  <c r="Q31" i="2"/>
  <c r="Q27" i="2"/>
  <c r="Q23" i="2"/>
  <c r="Q19" i="2"/>
  <c r="Q15" i="2"/>
  <c r="Q11" i="2"/>
  <c r="Q7" i="2"/>
  <c r="Q3" i="2"/>
  <c r="Q53" i="2"/>
  <c r="Q49" i="2"/>
  <c r="Q45" i="2"/>
  <c r="Q41" i="2"/>
  <c r="Q37" i="2"/>
  <c r="Q33" i="2"/>
  <c r="Q29" i="2"/>
  <c r="Q25" i="2"/>
  <c r="Q21" i="2"/>
  <c r="Q17" i="2"/>
  <c r="Q13" i="2"/>
  <c r="Q9" i="2"/>
  <c r="Q5" i="2"/>
  <c r="Q52" i="2"/>
  <c r="Q48" i="2"/>
  <c r="Q44" i="2"/>
  <c r="Q40" i="2"/>
  <c r="Q36" i="2"/>
  <c r="Q32" i="2"/>
  <c r="Q28" i="2"/>
  <c r="Q24" i="2"/>
  <c r="Q20" i="2"/>
  <c r="Q16" i="2"/>
  <c r="Q12" i="2"/>
  <c r="Q8" i="2"/>
  <c r="Q4" i="2"/>
</calcChain>
</file>

<file path=xl/sharedStrings.xml><?xml version="1.0" encoding="utf-8"?>
<sst xmlns="http://schemas.openxmlformats.org/spreadsheetml/2006/main" count="71" uniqueCount="71">
  <si>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</si>
  <si>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</si>
  <si>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</si>
  <si>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</si>
  <si>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</si>
  <si>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</si>
  <si>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</si>
  <si>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</si>
  <si>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Q3/2013</t>
  </si>
  <si>
    <t>Q4/2013</t>
  </si>
  <si>
    <t>Q1/2014</t>
  </si>
  <si>
    <t>Q2/2014</t>
  </si>
  <si>
    <t>Q1/2011</t>
  </si>
  <si>
    <t>Q2/2011</t>
  </si>
  <si>
    <t>Q3/2011</t>
  </si>
  <si>
    <t>Q4/2011</t>
  </si>
  <si>
    <t>Q2/2012</t>
  </si>
  <si>
    <t>Q3/2012</t>
  </si>
  <si>
    <t>Q4/2012</t>
  </si>
  <si>
    <t>Q1/2013</t>
  </si>
  <si>
    <t>Q2/2013</t>
  </si>
  <si>
    <t>Q1/2012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</si>
  <si>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</si>
  <si>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</si>
  <si>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</si>
  <si>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</si>
  <si>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</si>
  <si>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</si>
  <si>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</si>
  <si>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</si>
  <si>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</si>
  <si>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</si>
  <si>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</si>
  <si>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</si>
  <si>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</si>
  <si>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</si>
  <si>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</si>
  <si>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</si>
  <si>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</si>
  <si>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</si>
  <si>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</si>
  <si>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</si>
  <si>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</si>
  <si>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</si>
  <si>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</si>
  <si>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</si>
  <si>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</si>
  <si>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</si>
  <si>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</si>
  <si>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</si>
  <si>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</si>
  <si>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</si>
  <si>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ROE</t>
  </si>
  <si>
    <t>Time</t>
  </si>
  <si>
    <t xml:space="preserve"> Size</t>
  </si>
  <si>
    <t>Liquidity</t>
  </si>
  <si>
    <t>Leverage</t>
  </si>
  <si>
    <t xml:space="preserve"> P/B</t>
  </si>
  <si>
    <t>BVPS</t>
  </si>
  <si>
    <t>Equity</t>
  </si>
  <si>
    <t>Liabilities</t>
  </si>
  <si>
    <t>Total_Assets</t>
  </si>
  <si>
    <t>Short_term_assets</t>
  </si>
  <si>
    <t>Short_term_debt</t>
  </si>
  <si>
    <t>Long_term_debt</t>
  </si>
  <si>
    <t>Total_debt</t>
  </si>
  <si>
    <t>Debt_maturity_structure</t>
  </si>
  <si>
    <t>Market_price_of_CP</t>
  </si>
  <si>
    <t>Current_number_of_shares</t>
  </si>
  <si>
    <t>Market_value_of_capital</t>
  </si>
  <si>
    <t>Grow_opportunity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</si>
</sst>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;[Red]\(0.0%\)"/>
    <numFmt numFmtId="165" formatCode="0.0000"/>
  </numFmts>
  <fonts count="3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0000"/>
      <name val="Times New Roman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2"/>
      <color rgb="FF7030A0"/>
      <name val="Times New Roman"/>
      <family val="1"/>
    </font>
    <font>
      <sz val="12"/>
      <name val="Times New Roman"/>
      <family val="2"/>
    </font>
    <font>
      <b/>
      <sz val="11"/>
      <name val="Times New Roman"/>
      <family val="2"/>
    </font>
    <font>
      <sz val="11"/>
      <color theme="1"/>
      <name val="Times New Roman"/>
      <family val="2"/>
    </font>
    <font>
      <sz val="12"/>
      <color rgb="FFFF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1579B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Alignment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25" fillId="0" borderId="10" xfId="42" applyFont="1" applyBorder="1" applyAlignment="1">
      <alignment horizontal="center" vertical="center" wrapText="1"/>
    </xf>
    <xf numFmtId="0" fontId="27" fillId="0" borderId="10" xfId="42" applyFont="1" applyBorder="1" applyAlignment="1">
      <alignment horizontal="center" vertical="center" wrapText="1"/>
    </xf>
    <xf numFmtId="0" fontId="28" fillId="0" borderId="10" xfId="42" applyFont="1" applyBorder="1" applyAlignment="1">
      <alignment horizontal="center" vertical="center" wrapText="1"/>
    </xf>
    <xf numFmtId="0" fontId="27" fillId="33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31" fillId="34" borderId="10" xfId="42" applyFont="1" applyFill="1" applyBorder="1" applyAlignment="1">
      <alignment horizontal="center" vertical="center" wrapText="1"/>
    </xf>
    <xf numFmtId="0" fontId="30" fillId="33" borderId="0" xfId="0" applyFont="1" applyFill="1"/>
    <xf numFmtId="0" fontId="25" fillId="33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40" fontId="27" fillId="0" borderId="10" xfId="42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0" fontId="25" fillId="0" borderId="10" xfId="4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40" fontId="25" fillId="0" borderId="10" xfId="42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40" fontId="28" fillId="0" borderId="10" xfId="42" applyNumberFormat="1" applyFont="1" applyBorder="1" applyAlignment="1">
      <alignment horizontal="center"/>
    </xf>
    <xf numFmtId="0" fontId="29" fillId="0" borderId="0" xfId="0" applyFont="1" applyAlignment="1">
      <alignment horizontal="center"/>
    </xf>
    <xf numFmtId="40" fontId="27" fillId="0" borderId="10" xfId="42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26" fillId="33" borderId="10" xfId="0" applyNumberFormat="1" applyFont="1" applyFill="1" applyBorder="1" applyAlignment="1">
      <alignment horizontal="center"/>
    </xf>
    <xf numFmtId="40" fontId="19" fillId="0" borderId="10" xfId="42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40" fontId="24" fillId="0" borderId="10" xfId="42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33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72"/>
  <sheetViews>
    <sheetView tabSelected="1" workbookViewId="0">
      <selection activeCell="S1" sqref="S1"/>
    </sheetView>
  </sheetViews>
  <sheetFormatPr defaultRowHeight="15.75" x14ac:dyDescent="0.25"/>
  <cols>
    <col min="1" max="1" width="10.5" style="8" customWidth="1"/>
    <col min="2" max="2" width="12.875" style="16" customWidth="1"/>
    <col min="3" max="3" width="9" style="1"/>
    <col min="4" max="4" width="16.375" style="16" customWidth="1"/>
    <col min="5" max="5" width="14.5" style="19" customWidth="1"/>
    <col min="6" max="6" width="9" style="1" customWidth="1"/>
    <col min="7" max="7" width="9" style="21"/>
    <col min="8" max="8" width="14.25" style="21" customWidth="1"/>
    <col min="9" max="9" width="14.125" style="16" customWidth="1"/>
    <col min="10" max="10" width="10.625" style="33" customWidth="1"/>
    <col min="11" max="11" width="9" style="21"/>
    <col min="12" max="12" width="10.625" style="17" customWidth="1"/>
    <col min="13" max="13" width="12" style="17" customWidth="1"/>
    <col min="14" max="14" width="22.875" style="21" customWidth="1"/>
    <col min="15" max="15" width="9" style="25"/>
    <col min="16" max="16" width="23.25" style="21" customWidth="1"/>
    <col min="17" max="17" width="24.125" style="21" customWidth="1"/>
    <col min="18" max="18" width="13" style="21" customWidth="1"/>
    <col min="19" max="19" width="18.75" style="31" customWidth="1"/>
  </cols>
  <sheetData>
    <row r="1" spans="1:19" s="12" customFormat="1" ht="42.75" x14ac:dyDescent="0.25">
      <c r="A1" s="9" t="s">
        <v>53</v>
      </c>
      <c r="B1" s="2" t="s">
        <v>61</v>
      </c>
      <c r="C1" s="3" t="s">
        <v>54</v>
      </c>
      <c r="D1" s="2" t="s">
        <v>62</v>
      </c>
      <c r="E1" s="2" t="s">
        <v>63</v>
      </c>
      <c r="F1" s="3" t="s">
        <v>55</v>
      </c>
      <c r="G1" s="2" t="s">
        <v>64</v>
      </c>
      <c r="H1" s="2" t="s">
        <v>65</v>
      </c>
      <c r="I1" s="4" t="s">
        <v>66</v>
      </c>
      <c r="J1" s="3" t="s">
        <v>56</v>
      </c>
      <c r="K1" s="5" t="s">
        <v>52</v>
      </c>
      <c r="L1" s="2" t="s">
        <v>57</v>
      </c>
      <c r="M1" s="2" t="s">
        <v>58</v>
      </c>
      <c r="N1" s="10" t="s">
        <v>67</v>
      </c>
      <c r="O1" s="2" t="s">
        <v>59</v>
      </c>
      <c r="P1" s="10" t="s">
        <v>68</v>
      </c>
      <c r="Q1" s="10" t="s">
        <v>69</v>
      </c>
      <c r="R1" s="2" t="s">
        <v>60</v>
      </c>
      <c r="S1" s="11" t="s">
        <v>70</v>
      </c>
    </row>
    <row r="2" spans="1:19" x14ac:dyDescent="0.25">
      <c r="A2" s="7" t="s">
        <v>0</v>
      </c>
      <c r="B2" s="15">
        <v>1889</v>
      </c>
      <c r="C2" s="13">
        <f t="shared" ref="C2:C33" si="0">LN(B2)</f>
        <v>7.5438028675015092</v>
      </c>
      <c r="D2" s="15">
        <v>827</v>
      </c>
      <c r="E2" s="18">
        <v>888</v>
      </c>
      <c r="F2" s="13">
        <f>(D2/E2)</f>
        <v>0.93130630630630629</v>
      </c>
      <c r="G2" s="15">
        <v>310</v>
      </c>
      <c r="H2" s="15">
        <f>G2+E2</f>
        <v>1198</v>
      </c>
      <c r="I2" s="22">
        <f>(G2/H2)</f>
        <v>0.2587646076794658</v>
      </c>
      <c r="J2" s="24">
        <f>(H2)/B2</f>
        <v>0.63419798835362629</v>
      </c>
      <c r="K2" s="26">
        <v>-0.153</v>
      </c>
      <c r="L2" s="27">
        <v>0.92</v>
      </c>
      <c r="M2" s="27">
        <v>12123</v>
      </c>
      <c r="N2" s="28">
        <f>M2*L2</f>
        <v>11153.16</v>
      </c>
      <c r="O2" s="29">
        <v>691</v>
      </c>
      <c r="P2" s="30">
        <f>O2/M2</f>
        <v>5.6999092633836512E-2</v>
      </c>
      <c r="Q2" s="28">
        <f>P2*N2</f>
        <v>635.72</v>
      </c>
      <c r="R2" s="15">
        <v>1198</v>
      </c>
      <c r="S2" s="6">
        <f>(R2+Q2)/B2</f>
        <v>0.97073583906829009</v>
      </c>
    </row>
    <row r="3" spans="1:19" x14ac:dyDescent="0.25">
      <c r="A3" s="7" t="s">
        <v>1</v>
      </c>
      <c r="B3" s="15">
        <v>1774</v>
      </c>
      <c r="C3" s="13">
        <f t="shared" si="0"/>
        <v>7.4809921628695246</v>
      </c>
      <c r="D3" s="15">
        <v>717</v>
      </c>
      <c r="E3" s="18">
        <v>744</v>
      </c>
      <c r="F3" s="13">
        <f t="shared" ref="F3:F53" si="1">(D3/E3)</f>
        <v>0.96370967741935487</v>
      </c>
      <c r="G3" s="15">
        <v>319</v>
      </c>
      <c r="H3" s="15">
        <f t="shared" ref="H3:H53" si="2">G3+E3</f>
        <v>1063</v>
      </c>
      <c r="I3" s="22">
        <f t="shared" ref="I3:I53" si="3">(G3/H3)</f>
        <v>0.30009407337723426</v>
      </c>
      <c r="J3" s="24">
        <f t="shared" ref="J3:J53" si="4">(H3)/B3</f>
        <v>0.59921082299887263</v>
      </c>
      <c r="K3" s="26">
        <v>3.0000000000000001E-3</v>
      </c>
      <c r="L3" s="27">
        <v>0</v>
      </c>
      <c r="M3" s="27">
        <v>12485</v>
      </c>
      <c r="N3" s="28">
        <f t="shared" ref="N3:N53" si="5">M3*L3</f>
        <v>0</v>
      </c>
      <c r="O3" s="29">
        <v>712</v>
      </c>
      <c r="P3" s="30">
        <f t="shared" ref="P3:P53" si="6">O3/M3</f>
        <v>5.7028434120945132E-2</v>
      </c>
      <c r="Q3" s="28">
        <f t="shared" ref="Q3:Q53" si="7">P3*N3</f>
        <v>0</v>
      </c>
      <c r="R3" s="15">
        <v>1062</v>
      </c>
      <c r="S3" s="6">
        <f>(R3+Q3)/B3</f>
        <v>0.59864712514092444</v>
      </c>
    </row>
    <row r="4" spans="1:19" x14ac:dyDescent="0.25">
      <c r="A4" s="7" t="s">
        <v>2</v>
      </c>
      <c r="B4" s="15">
        <v>1910</v>
      </c>
      <c r="C4" s="13">
        <f t="shared" si="0"/>
        <v>7.5548585210406758</v>
      </c>
      <c r="D4" s="15">
        <v>864</v>
      </c>
      <c r="E4" s="18">
        <v>784</v>
      </c>
      <c r="F4" s="13">
        <f t="shared" si="1"/>
        <v>1.1020408163265305</v>
      </c>
      <c r="G4" s="15">
        <v>304</v>
      </c>
      <c r="H4" s="15">
        <f t="shared" si="2"/>
        <v>1088</v>
      </c>
      <c r="I4" s="22">
        <f t="shared" si="3"/>
        <v>0.27941176470588236</v>
      </c>
      <c r="J4" s="24">
        <f t="shared" si="4"/>
        <v>0.56963350785340316</v>
      </c>
      <c r="K4" s="26">
        <v>0.14199999999999999</v>
      </c>
      <c r="L4" s="27">
        <v>0</v>
      </c>
      <c r="M4" s="27">
        <v>14410</v>
      </c>
      <c r="N4" s="28">
        <f t="shared" si="5"/>
        <v>0</v>
      </c>
      <c r="O4" s="29">
        <v>822</v>
      </c>
      <c r="P4" s="30">
        <f t="shared" si="6"/>
        <v>5.7043719639139484E-2</v>
      </c>
      <c r="Q4" s="28">
        <f t="shared" si="7"/>
        <v>0</v>
      </c>
      <c r="R4" s="15">
        <v>1088</v>
      </c>
      <c r="S4" s="6">
        <f>(R4+Q4)/B4</f>
        <v>0.56963350785340316</v>
      </c>
    </row>
    <row r="5" spans="1:19" x14ac:dyDescent="0.25">
      <c r="A5" s="7" t="s">
        <v>3</v>
      </c>
      <c r="B5" s="15">
        <v>2280</v>
      </c>
      <c r="C5" s="13">
        <f t="shared" si="0"/>
        <v>7.7319307219484861</v>
      </c>
      <c r="D5" s="15">
        <v>1082</v>
      </c>
      <c r="E5" s="18">
        <v>1007</v>
      </c>
      <c r="F5" s="13">
        <f t="shared" si="1"/>
        <v>1.0744786494538232</v>
      </c>
      <c r="G5" s="15">
        <v>332</v>
      </c>
      <c r="H5" s="15">
        <f t="shared" si="2"/>
        <v>1339</v>
      </c>
      <c r="I5" s="22">
        <f t="shared" si="3"/>
        <v>0.24794622852875281</v>
      </c>
      <c r="J5" s="24">
        <f t="shared" si="4"/>
        <v>0.58728070175438596</v>
      </c>
      <c r="K5" s="26">
        <v>0.20300000000000001</v>
      </c>
      <c r="L5" s="27">
        <v>0</v>
      </c>
      <c r="M5" s="27">
        <v>16504</v>
      </c>
      <c r="N5" s="28">
        <f t="shared" si="5"/>
        <v>0</v>
      </c>
      <c r="O5" s="29">
        <v>941</v>
      </c>
      <c r="P5" s="30">
        <f t="shared" si="6"/>
        <v>5.7016480853126515E-2</v>
      </c>
      <c r="Q5" s="28">
        <f t="shared" si="7"/>
        <v>0</v>
      </c>
      <c r="R5" s="15">
        <v>1339</v>
      </c>
      <c r="S5" s="6">
        <f>(R5+Q5)/B5</f>
        <v>0.58728070175438596</v>
      </c>
    </row>
    <row r="6" spans="1:19" x14ac:dyDescent="0.25">
      <c r="A6" s="7" t="s">
        <v>4</v>
      </c>
      <c r="B6" s="15">
        <v>3191</v>
      </c>
      <c r="C6" s="13">
        <f t="shared" si="0"/>
        <v>8.068089626278244</v>
      </c>
      <c r="D6" s="15">
        <v>1595</v>
      </c>
      <c r="E6" s="18">
        <v>1590</v>
      </c>
      <c r="F6" s="13">
        <f t="shared" si="1"/>
        <v>1.0031446540880504</v>
      </c>
      <c r="G6" s="15">
        <v>508</v>
      </c>
      <c r="H6" s="15">
        <f t="shared" si="2"/>
        <v>2098</v>
      </c>
      <c r="I6" s="22">
        <f t="shared" si="3"/>
        <v>0.24213536701620592</v>
      </c>
      <c r="J6" s="24">
        <f t="shared" si="4"/>
        <v>0.65747414603572552</v>
      </c>
      <c r="K6" s="26">
        <v>0.151</v>
      </c>
      <c r="L6" s="27">
        <v>0</v>
      </c>
      <c r="M6" s="27">
        <v>19170</v>
      </c>
      <c r="N6" s="28">
        <f t="shared" si="5"/>
        <v>0</v>
      </c>
      <c r="O6" s="29">
        <v>1093</v>
      </c>
      <c r="P6" s="30">
        <f t="shared" si="6"/>
        <v>5.7016171100678144E-2</v>
      </c>
      <c r="Q6" s="28">
        <f t="shared" si="7"/>
        <v>0</v>
      </c>
      <c r="R6" s="15">
        <v>2098</v>
      </c>
      <c r="S6" s="6">
        <f>(R6+Q6)/B6</f>
        <v>0.65747414603572552</v>
      </c>
    </row>
    <row r="7" spans="1:19" x14ac:dyDescent="0.25">
      <c r="A7" s="7" t="s">
        <v>5</v>
      </c>
      <c r="B7" s="15">
        <v>3896</v>
      </c>
      <c r="C7" s="13">
        <f t="shared" si="0"/>
        <v>8.2677056647624259</v>
      </c>
      <c r="D7" s="15">
        <v>2153</v>
      </c>
      <c r="E7" s="18">
        <v>1683</v>
      </c>
      <c r="F7" s="13">
        <f t="shared" si="1"/>
        <v>1.279263220439691</v>
      </c>
      <c r="G7" s="15">
        <v>512</v>
      </c>
      <c r="H7" s="15">
        <f t="shared" si="2"/>
        <v>2195</v>
      </c>
      <c r="I7" s="22">
        <f t="shared" si="3"/>
        <v>0.23325740318906607</v>
      </c>
      <c r="J7" s="24">
        <f t="shared" si="4"/>
        <v>0.5633983572895277</v>
      </c>
      <c r="K7" s="26">
        <v>4.2000000000000003E-2</v>
      </c>
      <c r="L7" s="27">
        <v>0</v>
      </c>
      <c r="M7" s="27">
        <v>24302</v>
      </c>
      <c r="N7" s="28">
        <f t="shared" si="5"/>
        <v>0</v>
      </c>
      <c r="O7" s="29">
        <v>1701</v>
      </c>
      <c r="P7" s="30">
        <f t="shared" si="6"/>
        <v>6.9994239157271002E-2</v>
      </c>
      <c r="Q7" s="28">
        <f t="shared" si="7"/>
        <v>0</v>
      </c>
      <c r="R7" s="15">
        <v>2195</v>
      </c>
      <c r="S7" s="6">
        <f>(R7+Q7)/B7</f>
        <v>0.5633983572895277</v>
      </c>
    </row>
    <row r="8" spans="1:19" x14ac:dyDescent="0.25">
      <c r="A8" s="7" t="s">
        <v>6</v>
      </c>
      <c r="B8" s="15">
        <v>4543</v>
      </c>
      <c r="C8" s="13">
        <f t="shared" si="0"/>
        <v>8.4213428657594029</v>
      </c>
      <c r="D8" s="15">
        <v>2632</v>
      </c>
      <c r="E8" s="18">
        <v>2245</v>
      </c>
      <c r="F8" s="13">
        <f t="shared" si="1"/>
        <v>1.1723830734966592</v>
      </c>
      <c r="G8" s="15">
        <v>531</v>
      </c>
      <c r="H8" s="15">
        <f t="shared" si="2"/>
        <v>2776</v>
      </c>
      <c r="I8" s="22">
        <f t="shared" si="3"/>
        <v>0.19128242074927954</v>
      </c>
      <c r="J8" s="24">
        <f t="shared" si="4"/>
        <v>0.6110499669821704</v>
      </c>
      <c r="K8" s="26">
        <v>3.4000000000000002E-2</v>
      </c>
      <c r="L8" s="27">
        <v>0</v>
      </c>
      <c r="M8" s="27">
        <v>21045</v>
      </c>
      <c r="N8" s="28">
        <f t="shared" si="5"/>
        <v>0</v>
      </c>
      <c r="O8" s="29">
        <v>1768</v>
      </c>
      <c r="P8" s="30">
        <f t="shared" si="6"/>
        <v>8.4010453789498687E-2</v>
      </c>
      <c r="Q8" s="28">
        <f t="shared" si="7"/>
        <v>0</v>
      </c>
      <c r="R8" s="15">
        <v>2775</v>
      </c>
      <c r="S8" s="6">
        <f>(R8+Q8)/B8</f>
        <v>0.61082984811798369</v>
      </c>
    </row>
    <row r="9" spans="1:19" x14ac:dyDescent="0.25">
      <c r="A9" s="7" t="s">
        <v>7</v>
      </c>
      <c r="B9" s="15">
        <v>4483</v>
      </c>
      <c r="C9" s="13">
        <f t="shared" si="0"/>
        <v>8.4080477441554393</v>
      </c>
      <c r="D9" s="15">
        <v>2360</v>
      </c>
      <c r="E9" s="18">
        <v>2325</v>
      </c>
      <c r="F9" s="13">
        <f t="shared" si="1"/>
        <v>1.0150537634408603</v>
      </c>
      <c r="G9" s="15">
        <v>454</v>
      </c>
      <c r="H9" s="15">
        <f t="shared" si="2"/>
        <v>2779</v>
      </c>
      <c r="I9" s="22">
        <f t="shared" si="3"/>
        <v>0.16336811802806764</v>
      </c>
      <c r="J9" s="24">
        <f t="shared" si="4"/>
        <v>0.61989739014053091</v>
      </c>
      <c r="K9" s="26">
        <v>-3.2000000000000001E-2</v>
      </c>
      <c r="L9" s="27">
        <v>0</v>
      </c>
      <c r="M9" s="27">
        <v>16910</v>
      </c>
      <c r="N9" s="28">
        <f t="shared" si="5"/>
        <v>0</v>
      </c>
      <c r="O9" s="29">
        <v>1704</v>
      </c>
      <c r="P9" s="30">
        <f t="shared" si="6"/>
        <v>0.10076877587226493</v>
      </c>
      <c r="Q9" s="28">
        <f t="shared" si="7"/>
        <v>0</v>
      </c>
      <c r="R9" s="15">
        <v>2779</v>
      </c>
      <c r="S9" s="6">
        <f>(R9+Q9)/B9</f>
        <v>0.61989739014053091</v>
      </c>
    </row>
    <row r="10" spans="1:19" x14ac:dyDescent="0.25">
      <c r="A10" s="7" t="s">
        <v>12</v>
      </c>
      <c r="B10" s="15">
        <v>4686</v>
      </c>
      <c r="C10" s="13">
        <f t="shared" si="0"/>
        <v>8.4523346190677415</v>
      </c>
      <c r="D10" s="15">
        <v>2189</v>
      </c>
      <c r="E10" s="18">
        <v>2379</v>
      </c>
      <c r="F10" s="13">
        <f t="shared" si="1"/>
        <v>0.92013451029844473</v>
      </c>
      <c r="G10" s="15">
        <v>565</v>
      </c>
      <c r="H10" s="15">
        <f t="shared" si="2"/>
        <v>2944</v>
      </c>
      <c r="I10" s="22">
        <f t="shared" si="3"/>
        <v>0.19191576086956522</v>
      </c>
      <c r="J10" s="24">
        <f t="shared" si="4"/>
        <v>0.62825437473324797</v>
      </c>
      <c r="K10" s="26">
        <v>1.7000000000000001E-2</v>
      </c>
      <c r="L10" s="27">
        <v>0</v>
      </c>
      <c r="M10" s="27">
        <v>17279</v>
      </c>
      <c r="N10" s="28">
        <f t="shared" si="5"/>
        <v>0</v>
      </c>
      <c r="O10" s="29">
        <v>1742</v>
      </c>
      <c r="P10" s="30">
        <f t="shared" si="6"/>
        <v>0.10081601944556977</v>
      </c>
      <c r="Q10" s="28">
        <f t="shared" si="7"/>
        <v>0</v>
      </c>
      <c r="R10" s="15">
        <v>2944</v>
      </c>
      <c r="S10" s="6">
        <f>(R10+Q10)/B10</f>
        <v>0.62825437473324797</v>
      </c>
    </row>
    <row r="11" spans="1:19" x14ac:dyDescent="0.25">
      <c r="A11" s="7" t="s">
        <v>13</v>
      </c>
      <c r="B11" s="15">
        <v>5564</v>
      </c>
      <c r="C11" s="13">
        <f t="shared" si="0"/>
        <v>8.6240725530433338</v>
      </c>
      <c r="D11" s="15">
        <v>2745</v>
      </c>
      <c r="E11" s="18">
        <v>3161</v>
      </c>
      <c r="F11" s="13">
        <f t="shared" si="1"/>
        <v>0.86839607719076239</v>
      </c>
      <c r="G11" s="15">
        <v>647</v>
      </c>
      <c r="H11" s="15">
        <f t="shared" si="2"/>
        <v>3808</v>
      </c>
      <c r="I11" s="22">
        <f t="shared" si="3"/>
        <v>0.16990546218487396</v>
      </c>
      <c r="J11" s="24">
        <f t="shared" si="4"/>
        <v>0.68439971243709563</v>
      </c>
      <c r="K11" s="26">
        <v>1.7000000000000001E-2</v>
      </c>
      <c r="L11" s="27">
        <v>0</v>
      </c>
      <c r="M11" s="27">
        <v>17418</v>
      </c>
      <c r="N11" s="28">
        <f t="shared" si="5"/>
        <v>0</v>
      </c>
      <c r="O11" s="29">
        <v>1756</v>
      </c>
      <c r="P11" s="30">
        <f t="shared" si="6"/>
        <v>0.10081524859340912</v>
      </c>
      <c r="Q11" s="28">
        <f t="shared" si="7"/>
        <v>0</v>
      </c>
      <c r="R11" s="15">
        <v>3808</v>
      </c>
      <c r="S11" s="6">
        <f>(R11+Q11)/B11</f>
        <v>0.68439971243709563</v>
      </c>
    </row>
    <row r="12" spans="1:19" x14ac:dyDescent="0.25">
      <c r="A12" s="7" t="s">
        <v>14</v>
      </c>
      <c r="B12" s="15">
        <v>5359</v>
      </c>
      <c r="C12" s="13">
        <f t="shared" si="0"/>
        <v>8.5865326694948507</v>
      </c>
      <c r="D12" s="15">
        <v>2494</v>
      </c>
      <c r="E12" s="18">
        <v>2889</v>
      </c>
      <c r="F12" s="13">
        <f t="shared" si="1"/>
        <v>0.86327448944271379</v>
      </c>
      <c r="G12" s="15">
        <v>721</v>
      </c>
      <c r="H12" s="15">
        <f t="shared" si="2"/>
        <v>3610</v>
      </c>
      <c r="I12" s="22">
        <f t="shared" si="3"/>
        <v>0.19972299168975069</v>
      </c>
      <c r="J12" s="24">
        <f t="shared" si="4"/>
        <v>0.67363314051128942</v>
      </c>
      <c r="K12" s="26">
        <v>3.7999999999999999E-2</v>
      </c>
      <c r="L12" s="27">
        <v>0</v>
      </c>
      <c r="M12" s="27">
        <v>17347</v>
      </c>
      <c r="N12" s="28">
        <f t="shared" si="5"/>
        <v>0</v>
      </c>
      <c r="O12" s="29">
        <v>1748</v>
      </c>
      <c r="P12" s="30">
        <f t="shared" si="6"/>
        <v>0.10076670317634173</v>
      </c>
      <c r="Q12" s="28">
        <f t="shared" si="7"/>
        <v>0</v>
      </c>
      <c r="R12" s="15">
        <v>3610</v>
      </c>
      <c r="S12" s="6">
        <f>(R12+Q12)/B12</f>
        <v>0.67363314051128942</v>
      </c>
    </row>
    <row r="13" spans="1:19" x14ac:dyDescent="0.25">
      <c r="A13" s="7" t="s">
        <v>15</v>
      </c>
      <c r="B13" s="15">
        <v>5916</v>
      </c>
      <c r="C13" s="13">
        <f t="shared" si="0"/>
        <v>8.6854158238306898</v>
      </c>
      <c r="D13" s="15">
        <v>3071</v>
      </c>
      <c r="E13" s="18">
        <v>3389</v>
      </c>
      <c r="F13" s="13">
        <f t="shared" si="1"/>
        <v>0.90616701091767482</v>
      </c>
      <c r="G13" s="15">
        <v>744</v>
      </c>
      <c r="H13" s="15">
        <f t="shared" si="2"/>
        <v>4133</v>
      </c>
      <c r="I13" s="22">
        <f t="shared" si="3"/>
        <v>0.18001451729978224</v>
      </c>
      <c r="J13" s="24">
        <f t="shared" si="4"/>
        <v>0.69861392832995262</v>
      </c>
      <c r="K13" s="26">
        <v>1.9E-2</v>
      </c>
      <c r="L13" s="27">
        <v>0</v>
      </c>
      <c r="M13" s="27">
        <v>17689</v>
      </c>
      <c r="N13" s="28">
        <f t="shared" si="5"/>
        <v>0</v>
      </c>
      <c r="O13" s="29">
        <v>1783</v>
      </c>
      <c r="P13" s="30">
        <f t="shared" si="6"/>
        <v>0.10079710554581943</v>
      </c>
      <c r="Q13" s="28">
        <f t="shared" si="7"/>
        <v>0</v>
      </c>
      <c r="R13" s="15">
        <v>4133</v>
      </c>
      <c r="S13" s="6">
        <f>(R13+Q13)/B13</f>
        <v>0.69861392832995262</v>
      </c>
    </row>
    <row r="14" spans="1:19" x14ac:dyDescent="0.25">
      <c r="A14" s="7" t="s">
        <v>21</v>
      </c>
      <c r="B14" s="15">
        <v>6057</v>
      </c>
      <c r="C14" s="13">
        <f t="shared" si="0"/>
        <v>8.708969906980947</v>
      </c>
      <c r="D14" s="15">
        <v>3218</v>
      </c>
      <c r="E14" s="18">
        <v>3267</v>
      </c>
      <c r="F14" s="13">
        <f t="shared" si="1"/>
        <v>0.98500153045607586</v>
      </c>
      <c r="G14" s="15">
        <v>904</v>
      </c>
      <c r="H14" s="15">
        <f t="shared" si="2"/>
        <v>4171</v>
      </c>
      <c r="I14" s="22">
        <f t="shared" si="3"/>
        <v>0.21673459602013906</v>
      </c>
      <c r="J14" s="24">
        <f t="shared" si="4"/>
        <v>0.68862473171537064</v>
      </c>
      <c r="K14" s="26">
        <v>5.3999999999999999E-2</v>
      </c>
      <c r="L14" s="27">
        <v>0</v>
      </c>
      <c r="M14" s="27">
        <v>18711</v>
      </c>
      <c r="N14" s="28">
        <f t="shared" si="5"/>
        <v>0</v>
      </c>
      <c r="O14" s="29">
        <v>1886</v>
      </c>
      <c r="P14" s="30">
        <f t="shared" si="6"/>
        <v>0.10079632301854524</v>
      </c>
      <c r="Q14" s="28">
        <f t="shared" si="7"/>
        <v>0</v>
      </c>
      <c r="R14" s="15">
        <v>4171</v>
      </c>
      <c r="S14" s="6">
        <f>(R14+Q14)/B14</f>
        <v>0.68862473171537064</v>
      </c>
    </row>
    <row r="15" spans="1:19" x14ac:dyDescent="0.25">
      <c r="A15" s="7" t="s">
        <v>16</v>
      </c>
      <c r="B15" s="15">
        <v>5996</v>
      </c>
      <c r="C15" s="13">
        <f t="shared" si="0"/>
        <v>8.6988478592224876</v>
      </c>
      <c r="D15" s="15">
        <v>3211</v>
      </c>
      <c r="E15" s="18">
        <v>3420</v>
      </c>
      <c r="F15" s="13">
        <f t="shared" si="1"/>
        <v>0.93888888888888888</v>
      </c>
      <c r="G15" s="15">
        <v>642</v>
      </c>
      <c r="H15" s="15">
        <f t="shared" si="2"/>
        <v>4062</v>
      </c>
      <c r="I15" s="22">
        <f t="shared" si="3"/>
        <v>0.15805022156573117</v>
      </c>
      <c r="J15" s="24">
        <f t="shared" si="4"/>
        <v>0.67745163442294865</v>
      </c>
      <c r="K15" s="26">
        <v>2.9000000000000001E-2</v>
      </c>
      <c r="L15" s="27">
        <v>0</v>
      </c>
      <c r="M15" s="27">
        <v>19188</v>
      </c>
      <c r="N15" s="28">
        <f t="shared" si="5"/>
        <v>0</v>
      </c>
      <c r="O15" s="29">
        <v>1934</v>
      </c>
      <c r="P15" s="30">
        <f t="shared" si="6"/>
        <v>0.10079216176777152</v>
      </c>
      <c r="Q15" s="28">
        <f t="shared" si="7"/>
        <v>0</v>
      </c>
      <c r="R15" s="15">
        <v>4062</v>
      </c>
      <c r="S15" s="6">
        <f>(R15+Q15)/B15</f>
        <v>0.67745163442294865</v>
      </c>
    </row>
    <row r="16" spans="1:19" x14ac:dyDescent="0.25">
      <c r="A16" s="7" t="s">
        <v>17</v>
      </c>
      <c r="B16" s="15">
        <v>5101</v>
      </c>
      <c r="C16" s="13">
        <f t="shared" si="0"/>
        <v>8.5371918779229272</v>
      </c>
      <c r="D16" s="15">
        <v>2483</v>
      </c>
      <c r="E16" s="18">
        <v>2345</v>
      </c>
      <c r="F16" s="13">
        <f t="shared" si="1"/>
        <v>1.0588486140724946</v>
      </c>
      <c r="G16" s="15">
        <v>787</v>
      </c>
      <c r="H16" s="15">
        <f t="shared" si="2"/>
        <v>3132</v>
      </c>
      <c r="I16" s="22">
        <f t="shared" si="3"/>
        <v>0.25127713920817368</v>
      </c>
      <c r="J16" s="24">
        <f t="shared" si="4"/>
        <v>0.61399725544010975</v>
      </c>
      <c r="K16" s="26">
        <v>6.9000000000000006E-2</v>
      </c>
      <c r="L16" s="27">
        <v>0</v>
      </c>
      <c r="M16" s="27">
        <v>19528</v>
      </c>
      <c r="N16" s="28">
        <f t="shared" si="5"/>
        <v>0</v>
      </c>
      <c r="O16" s="29">
        <v>1968</v>
      </c>
      <c r="P16" s="30">
        <f t="shared" si="6"/>
        <v>0.10077836952068825</v>
      </c>
      <c r="Q16" s="28">
        <f t="shared" si="7"/>
        <v>0</v>
      </c>
      <c r="R16" s="15">
        <v>3133</v>
      </c>
      <c r="S16" s="6">
        <f>(R16+Q16)/B16</f>
        <v>0.61419329543226819</v>
      </c>
    </row>
    <row r="17" spans="1:19" x14ac:dyDescent="0.25">
      <c r="A17" s="7" t="s">
        <v>18</v>
      </c>
      <c r="B17" s="15">
        <v>5321</v>
      </c>
      <c r="C17" s="13">
        <f t="shared" si="0"/>
        <v>8.5794165345963691</v>
      </c>
      <c r="D17" s="15">
        <v>2601</v>
      </c>
      <c r="E17" s="18">
        <v>2693</v>
      </c>
      <c r="F17" s="13">
        <f t="shared" si="1"/>
        <v>0.96583735610842925</v>
      </c>
      <c r="G17" s="15">
        <v>611</v>
      </c>
      <c r="H17" s="15">
        <f t="shared" si="2"/>
        <v>3304</v>
      </c>
      <c r="I17" s="22">
        <f t="shared" si="3"/>
        <v>0.18492736077481839</v>
      </c>
      <c r="J17" s="24">
        <f t="shared" si="4"/>
        <v>0.62093591430182293</v>
      </c>
      <c r="K17" s="26">
        <v>0.04</v>
      </c>
      <c r="L17" s="27">
        <v>0</v>
      </c>
      <c r="M17" s="27">
        <v>20008</v>
      </c>
      <c r="N17" s="28">
        <f t="shared" si="5"/>
        <v>0</v>
      </c>
      <c r="O17" s="29">
        <v>2017</v>
      </c>
      <c r="P17" s="30">
        <f t="shared" si="6"/>
        <v>0.10080967612954818</v>
      </c>
      <c r="Q17" s="28">
        <f t="shared" si="7"/>
        <v>0</v>
      </c>
      <c r="R17" s="15">
        <v>3304</v>
      </c>
      <c r="S17" s="6">
        <f>(R17+Q17)/B17</f>
        <v>0.62093591430182293</v>
      </c>
    </row>
    <row r="18" spans="1:19" x14ac:dyDescent="0.25">
      <c r="A18" s="7" t="s">
        <v>19</v>
      </c>
      <c r="B18" s="15">
        <v>5331</v>
      </c>
      <c r="C18" s="13">
        <f t="shared" si="0"/>
        <v>8.581294116822761</v>
      </c>
      <c r="D18" s="15">
        <v>2646</v>
      </c>
      <c r="E18" s="18">
        <v>2538</v>
      </c>
      <c r="F18" s="13">
        <f t="shared" si="1"/>
        <v>1.0425531914893618</v>
      </c>
      <c r="G18" s="15">
        <v>753</v>
      </c>
      <c r="H18" s="15">
        <f t="shared" si="2"/>
        <v>3291</v>
      </c>
      <c r="I18" s="22">
        <f t="shared" si="3"/>
        <v>0.22880583409298086</v>
      </c>
      <c r="J18" s="24">
        <f t="shared" si="4"/>
        <v>0.61733258300506466</v>
      </c>
      <c r="K18" s="26">
        <v>6.2E-2</v>
      </c>
      <c r="L18" s="27">
        <v>0</v>
      </c>
      <c r="M18" s="27">
        <v>20232</v>
      </c>
      <c r="N18" s="28">
        <f t="shared" si="5"/>
        <v>0</v>
      </c>
      <c r="O18" s="29">
        <v>2039</v>
      </c>
      <c r="P18" s="30">
        <f t="shared" si="6"/>
        <v>0.10078094108343219</v>
      </c>
      <c r="Q18" s="28">
        <f t="shared" si="7"/>
        <v>0</v>
      </c>
      <c r="R18" s="15">
        <v>3292</v>
      </c>
      <c r="S18" s="6">
        <f>(R18+Q18)/B18</f>
        <v>0.61752016507221907</v>
      </c>
    </row>
    <row r="19" spans="1:19" x14ac:dyDescent="0.25">
      <c r="A19" s="7" t="s">
        <v>20</v>
      </c>
      <c r="B19" s="15">
        <v>6331</v>
      </c>
      <c r="C19" s="13">
        <f t="shared" si="0"/>
        <v>8.753213480544126</v>
      </c>
      <c r="D19" s="15">
        <v>3524</v>
      </c>
      <c r="E19" s="18">
        <v>3401</v>
      </c>
      <c r="F19" s="13">
        <f t="shared" si="1"/>
        <v>1.0361658335783592</v>
      </c>
      <c r="G19" s="15">
        <v>678</v>
      </c>
      <c r="H19" s="15">
        <f t="shared" si="2"/>
        <v>4079</v>
      </c>
      <c r="I19" s="22">
        <f t="shared" si="3"/>
        <v>0.16621721010051482</v>
      </c>
      <c r="J19" s="24">
        <f t="shared" si="4"/>
        <v>0.64429000157952931</v>
      </c>
      <c r="K19" s="26">
        <v>0.106</v>
      </c>
      <c r="L19" s="27">
        <v>0</v>
      </c>
      <c r="M19" s="27">
        <v>22343</v>
      </c>
      <c r="N19" s="28">
        <f t="shared" si="5"/>
        <v>0</v>
      </c>
      <c r="O19" s="29">
        <v>2252</v>
      </c>
      <c r="P19" s="30">
        <f t="shared" si="6"/>
        <v>0.10079219442330932</v>
      </c>
      <c r="Q19" s="28">
        <f t="shared" si="7"/>
        <v>0</v>
      </c>
      <c r="R19" s="15">
        <v>4079</v>
      </c>
      <c r="S19" s="6">
        <f>(R19+Q19)/B19</f>
        <v>0.64429000157952931</v>
      </c>
    </row>
    <row r="20" spans="1:19" x14ac:dyDescent="0.25">
      <c r="A20" s="7" t="s">
        <v>8</v>
      </c>
      <c r="B20" s="15">
        <v>6683</v>
      </c>
      <c r="C20" s="13">
        <f t="shared" si="0"/>
        <v>8.8073222675110703</v>
      </c>
      <c r="D20" s="15">
        <v>3916</v>
      </c>
      <c r="E20" s="18">
        <v>3765</v>
      </c>
      <c r="F20" s="13">
        <f t="shared" si="1"/>
        <v>1.0401062416998672</v>
      </c>
      <c r="G20" s="15">
        <v>676</v>
      </c>
      <c r="H20" s="15">
        <f t="shared" si="2"/>
        <v>4441</v>
      </c>
      <c r="I20" s="22">
        <f t="shared" si="3"/>
        <v>0.15221796892591757</v>
      </c>
      <c r="J20" s="24">
        <f t="shared" si="4"/>
        <v>0.66452192129283261</v>
      </c>
      <c r="K20" s="26">
        <v>8.3000000000000004E-2</v>
      </c>
      <c r="L20" s="27">
        <v>0</v>
      </c>
      <c r="M20" s="27">
        <v>22242</v>
      </c>
      <c r="N20" s="28">
        <f t="shared" si="5"/>
        <v>0</v>
      </c>
      <c r="O20" s="29">
        <v>2242</v>
      </c>
      <c r="P20" s="30">
        <f t="shared" si="6"/>
        <v>0.10080028774390792</v>
      </c>
      <c r="Q20" s="28">
        <f t="shared" si="7"/>
        <v>0</v>
      </c>
      <c r="R20" s="15">
        <v>4441</v>
      </c>
      <c r="S20" s="6">
        <f>(R20+Q20)/B20</f>
        <v>0.66452192129283261</v>
      </c>
    </row>
    <row r="21" spans="1:19" x14ac:dyDescent="0.25">
      <c r="A21" s="7" t="s">
        <v>9</v>
      </c>
      <c r="B21" s="15">
        <v>6969</v>
      </c>
      <c r="C21" s="13">
        <f t="shared" si="0"/>
        <v>8.8492270214385194</v>
      </c>
      <c r="D21" s="15">
        <v>4041</v>
      </c>
      <c r="E21" s="18">
        <v>4166</v>
      </c>
      <c r="F21" s="13">
        <f t="shared" si="1"/>
        <v>0.96999519923187705</v>
      </c>
      <c r="G21" s="15">
        <v>593</v>
      </c>
      <c r="H21" s="15">
        <f t="shared" si="2"/>
        <v>4759</v>
      </c>
      <c r="I21" s="22">
        <f t="shared" si="3"/>
        <v>0.1246060096658962</v>
      </c>
      <c r="J21" s="24">
        <f t="shared" si="4"/>
        <v>0.68288133161142206</v>
      </c>
      <c r="K21" s="26">
        <v>1.9E-2</v>
      </c>
      <c r="L21" s="27">
        <v>0</v>
      </c>
      <c r="M21" s="27">
        <v>21925</v>
      </c>
      <c r="N21" s="28">
        <f t="shared" si="5"/>
        <v>0</v>
      </c>
      <c r="O21" s="29">
        <v>2210</v>
      </c>
      <c r="P21" s="30">
        <f t="shared" si="6"/>
        <v>0.1007981755986317</v>
      </c>
      <c r="Q21" s="28">
        <f t="shared" si="7"/>
        <v>0</v>
      </c>
      <c r="R21" s="15">
        <v>4759</v>
      </c>
      <c r="S21" s="6">
        <f>(R21+Q21)/B21</f>
        <v>0.68288133161142206</v>
      </c>
    </row>
    <row r="22" spans="1:19" x14ac:dyDescent="0.25">
      <c r="A22" s="7" t="s">
        <v>10</v>
      </c>
      <c r="B22" s="15">
        <v>7732</v>
      </c>
      <c r="C22" s="13">
        <f t="shared" si="0"/>
        <v>8.9531228403282217</v>
      </c>
      <c r="D22" s="15">
        <v>4541</v>
      </c>
      <c r="E22" s="18">
        <v>4593</v>
      </c>
      <c r="F22" s="13">
        <f t="shared" si="1"/>
        <v>0.98867842368822123</v>
      </c>
      <c r="G22" s="15">
        <v>828</v>
      </c>
      <c r="H22" s="15">
        <f t="shared" si="2"/>
        <v>5421</v>
      </c>
      <c r="I22" s="22">
        <f t="shared" si="3"/>
        <v>0.15273934698395131</v>
      </c>
      <c r="J22" s="24">
        <f t="shared" si="4"/>
        <v>0.70111226073460942</v>
      </c>
      <c r="K22" s="26">
        <v>4.4999999999999998E-2</v>
      </c>
      <c r="L22" s="27">
        <v>0</v>
      </c>
      <c r="M22" s="27">
        <v>22930</v>
      </c>
      <c r="N22" s="28">
        <f t="shared" si="5"/>
        <v>0</v>
      </c>
      <c r="O22" s="29">
        <v>2311</v>
      </c>
      <c r="P22" s="30">
        <f t="shared" si="6"/>
        <v>0.10078499781945049</v>
      </c>
      <c r="Q22" s="28">
        <f t="shared" si="7"/>
        <v>0</v>
      </c>
      <c r="R22" s="15">
        <v>5421</v>
      </c>
      <c r="S22" s="6">
        <f>(R22+Q22)/B22</f>
        <v>0.70111226073460942</v>
      </c>
    </row>
    <row r="23" spans="1:19" x14ac:dyDescent="0.25">
      <c r="A23" s="7" t="s">
        <v>11</v>
      </c>
      <c r="B23" s="15">
        <v>9065</v>
      </c>
      <c r="C23" s="13">
        <f t="shared" si="0"/>
        <v>9.1121761231889522</v>
      </c>
      <c r="D23" s="15">
        <v>5510</v>
      </c>
      <c r="E23" s="18">
        <v>6020</v>
      </c>
      <c r="F23" s="13">
        <f t="shared" si="1"/>
        <v>0.91528239202657802</v>
      </c>
      <c r="G23" s="15">
        <v>803</v>
      </c>
      <c r="H23" s="15">
        <f t="shared" si="2"/>
        <v>6823</v>
      </c>
      <c r="I23" s="22">
        <f t="shared" si="3"/>
        <v>0.11769016561629782</v>
      </c>
      <c r="J23" s="24">
        <f t="shared" si="4"/>
        <v>0.75267512410369553</v>
      </c>
      <c r="K23" s="26">
        <v>0.03</v>
      </c>
      <c r="L23" s="27">
        <v>0</v>
      </c>
      <c r="M23" s="27">
        <v>22247</v>
      </c>
      <c r="N23" s="28">
        <f t="shared" si="5"/>
        <v>0</v>
      </c>
      <c r="O23" s="29">
        <v>2242</v>
      </c>
      <c r="P23" s="30">
        <f t="shared" si="6"/>
        <v>0.10077763293927271</v>
      </c>
      <c r="Q23" s="28">
        <f t="shared" si="7"/>
        <v>0</v>
      </c>
      <c r="R23" s="15">
        <v>6822</v>
      </c>
      <c r="S23" s="6">
        <f>(R23+Q23)/B23</f>
        <v>0.75256480970766682</v>
      </c>
    </row>
    <row r="24" spans="1:19" x14ac:dyDescent="0.25">
      <c r="A24" s="7" t="s">
        <v>22</v>
      </c>
      <c r="B24" s="15">
        <v>7882</v>
      </c>
      <c r="C24" s="13">
        <f t="shared" si="0"/>
        <v>8.9723369577549494</v>
      </c>
      <c r="D24" s="15">
        <v>4153</v>
      </c>
      <c r="E24" s="18">
        <v>4570</v>
      </c>
      <c r="F24" s="13">
        <f t="shared" si="1"/>
        <v>0.9087527352297593</v>
      </c>
      <c r="G24" s="15">
        <v>964</v>
      </c>
      <c r="H24" s="15">
        <f t="shared" si="2"/>
        <v>5534</v>
      </c>
      <c r="I24" s="22">
        <f t="shared" si="3"/>
        <v>0.1741958800144561</v>
      </c>
      <c r="J24" s="24">
        <f t="shared" si="4"/>
        <v>0.70210606445064705</v>
      </c>
      <c r="K24" s="26">
        <v>4.8000000000000001E-2</v>
      </c>
      <c r="L24" s="27">
        <v>0</v>
      </c>
      <c r="M24" s="27">
        <v>23296</v>
      </c>
      <c r="N24" s="28">
        <f t="shared" si="5"/>
        <v>0</v>
      </c>
      <c r="O24" s="29">
        <v>2348</v>
      </c>
      <c r="P24" s="30">
        <f t="shared" si="6"/>
        <v>0.10078983516483517</v>
      </c>
      <c r="Q24" s="28">
        <f t="shared" si="7"/>
        <v>0</v>
      </c>
      <c r="R24" s="15">
        <v>5535</v>
      </c>
      <c r="S24" s="6">
        <f>(R24+Q24)/B24</f>
        <v>0.70223293580309565</v>
      </c>
    </row>
    <row r="25" spans="1:19" x14ac:dyDescent="0.25">
      <c r="A25" s="7" t="s">
        <v>23</v>
      </c>
      <c r="B25" s="15">
        <v>10207</v>
      </c>
      <c r="C25" s="13">
        <f t="shared" si="0"/>
        <v>9.230829038403499</v>
      </c>
      <c r="D25" s="15">
        <v>6386</v>
      </c>
      <c r="E25" s="18">
        <v>6867</v>
      </c>
      <c r="F25" s="13">
        <f t="shared" si="1"/>
        <v>0.92995485656036114</v>
      </c>
      <c r="G25" s="15">
        <v>961</v>
      </c>
      <c r="H25" s="15">
        <f t="shared" si="2"/>
        <v>7828</v>
      </c>
      <c r="I25" s="22">
        <f t="shared" si="3"/>
        <v>0.12276443536024527</v>
      </c>
      <c r="J25" s="24">
        <f t="shared" si="4"/>
        <v>0.76692465954736944</v>
      </c>
      <c r="K25" s="26">
        <v>5.3999999999999999E-2</v>
      </c>
      <c r="L25" s="27">
        <v>0</v>
      </c>
      <c r="M25" s="27">
        <v>23604</v>
      </c>
      <c r="N25" s="28">
        <f t="shared" si="5"/>
        <v>0</v>
      </c>
      <c r="O25" s="29">
        <v>2379</v>
      </c>
      <c r="P25" s="30">
        <f t="shared" si="6"/>
        <v>0.10078800203355363</v>
      </c>
      <c r="Q25" s="28">
        <f t="shared" si="7"/>
        <v>0</v>
      </c>
      <c r="R25" s="15">
        <v>7828</v>
      </c>
      <c r="S25" s="6">
        <f>(R25+Q25)/B25</f>
        <v>0.76692465954736944</v>
      </c>
    </row>
    <row r="26" spans="1:19" x14ac:dyDescent="0.25">
      <c r="A26" s="7" t="s">
        <v>24</v>
      </c>
      <c r="B26" s="15">
        <v>9243</v>
      </c>
      <c r="C26" s="13">
        <f t="shared" si="0"/>
        <v>9.1316217872647769</v>
      </c>
      <c r="D26" s="15">
        <v>5188</v>
      </c>
      <c r="E26" s="18">
        <v>5629</v>
      </c>
      <c r="F26" s="13">
        <f t="shared" si="1"/>
        <v>0.92165571149404868</v>
      </c>
      <c r="G26" s="15">
        <v>1113</v>
      </c>
      <c r="H26" s="15">
        <f t="shared" si="2"/>
        <v>6742</v>
      </c>
      <c r="I26" s="22">
        <f t="shared" si="3"/>
        <v>0.16508454464550579</v>
      </c>
      <c r="J26" s="24">
        <f t="shared" si="4"/>
        <v>0.72941685599913453</v>
      </c>
      <c r="K26" s="26">
        <v>5.0999999999999997E-2</v>
      </c>
      <c r="L26" s="27">
        <v>0</v>
      </c>
      <c r="M26" s="27">
        <v>24823</v>
      </c>
      <c r="N26" s="28">
        <f t="shared" si="5"/>
        <v>0</v>
      </c>
      <c r="O26" s="29">
        <v>2502</v>
      </c>
      <c r="P26" s="30">
        <f t="shared" si="6"/>
        <v>0.10079361882125448</v>
      </c>
      <c r="Q26" s="28">
        <f t="shared" si="7"/>
        <v>0</v>
      </c>
      <c r="R26" s="15">
        <v>6741</v>
      </c>
      <c r="S26" s="6">
        <f>(R26+Q26)/B26</f>
        <v>0.72930866601752675</v>
      </c>
    </row>
    <row r="27" spans="1:19" x14ac:dyDescent="0.25">
      <c r="A27" s="7" t="s">
        <v>25</v>
      </c>
      <c r="B27" s="15">
        <v>10079</v>
      </c>
      <c r="C27" s="13">
        <f t="shared" si="0"/>
        <v>9.2182093303548776</v>
      </c>
      <c r="D27" s="15">
        <v>5947</v>
      </c>
      <c r="E27" s="18">
        <v>6588</v>
      </c>
      <c r="F27" s="13">
        <f t="shared" si="1"/>
        <v>0.90270188221007897</v>
      </c>
      <c r="G27" s="15">
        <v>947</v>
      </c>
      <c r="H27" s="15">
        <f t="shared" si="2"/>
        <v>7535</v>
      </c>
      <c r="I27" s="22">
        <f t="shared" si="3"/>
        <v>0.12568015925680159</v>
      </c>
      <c r="J27" s="24">
        <f t="shared" si="4"/>
        <v>0.74759400734199821</v>
      </c>
      <c r="K27" s="26">
        <v>4.7E-2</v>
      </c>
      <c r="L27" s="27">
        <v>0</v>
      </c>
      <c r="M27" s="27">
        <v>25242</v>
      </c>
      <c r="N27" s="28">
        <f t="shared" si="5"/>
        <v>0</v>
      </c>
      <c r="O27" s="29">
        <v>2544</v>
      </c>
      <c r="P27" s="30">
        <f t="shared" si="6"/>
        <v>0.10078440694081293</v>
      </c>
      <c r="Q27" s="28">
        <f t="shared" si="7"/>
        <v>0</v>
      </c>
      <c r="R27" s="15">
        <v>7535</v>
      </c>
      <c r="S27" s="6">
        <f>(R27+Q27)/B27</f>
        <v>0.74759400734199821</v>
      </c>
    </row>
    <row r="28" spans="1:19" x14ac:dyDescent="0.25">
      <c r="A28" s="7" t="s">
        <v>26</v>
      </c>
      <c r="B28" s="15">
        <v>8282</v>
      </c>
      <c r="C28" s="13">
        <f t="shared" si="0"/>
        <v>9.021839764105513</v>
      </c>
      <c r="D28" s="15">
        <v>4130</v>
      </c>
      <c r="E28" s="18">
        <v>4499</v>
      </c>
      <c r="F28" s="13">
        <f t="shared" si="1"/>
        <v>0.91798177372749501</v>
      </c>
      <c r="G28" s="15">
        <v>1099</v>
      </c>
      <c r="H28" s="15">
        <f t="shared" si="2"/>
        <v>5598</v>
      </c>
      <c r="I28" s="22">
        <f t="shared" si="3"/>
        <v>0.1963201143265452</v>
      </c>
      <c r="J28" s="24">
        <f t="shared" si="4"/>
        <v>0.67592368992996865</v>
      </c>
      <c r="K28" s="26">
        <v>9.1999999999999998E-2</v>
      </c>
      <c r="L28" s="27">
        <v>0</v>
      </c>
      <c r="M28" s="27">
        <v>26622</v>
      </c>
      <c r="N28" s="28">
        <f t="shared" si="5"/>
        <v>0</v>
      </c>
      <c r="O28" s="29">
        <v>2683</v>
      </c>
      <c r="P28" s="30">
        <f t="shared" si="6"/>
        <v>0.1007813086920592</v>
      </c>
      <c r="Q28" s="28">
        <f t="shared" si="7"/>
        <v>0</v>
      </c>
      <c r="R28" s="15">
        <v>5599</v>
      </c>
      <c r="S28" s="6">
        <f>(R28+Q28)/B28</f>
        <v>0.67604443371166389</v>
      </c>
    </row>
    <row r="29" spans="1:19" x14ac:dyDescent="0.25">
      <c r="A29" s="7" t="s">
        <v>27</v>
      </c>
      <c r="B29" s="15">
        <v>9335</v>
      </c>
      <c r="C29" s="13">
        <f t="shared" si="0"/>
        <v>9.1415260559758238</v>
      </c>
      <c r="D29" s="15">
        <v>5085</v>
      </c>
      <c r="E29" s="18">
        <v>5428</v>
      </c>
      <c r="F29" s="13">
        <f t="shared" si="1"/>
        <v>0.93680913780397934</v>
      </c>
      <c r="G29" s="15">
        <v>997</v>
      </c>
      <c r="H29" s="15">
        <f t="shared" si="2"/>
        <v>6425</v>
      </c>
      <c r="I29" s="22">
        <f t="shared" si="3"/>
        <v>0.15517509727626458</v>
      </c>
      <c r="J29" s="24">
        <f t="shared" si="4"/>
        <v>0.68826995179432249</v>
      </c>
      <c r="K29" s="26">
        <v>0.06</v>
      </c>
      <c r="L29" s="27">
        <v>0</v>
      </c>
      <c r="M29" s="27">
        <v>28863</v>
      </c>
      <c r="N29" s="28">
        <f t="shared" si="5"/>
        <v>0</v>
      </c>
      <c r="O29" s="29">
        <v>2909</v>
      </c>
      <c r="P29" s="30">
        <f t="shared" si="6"/>
        <v>0.10078647403249835</v>
      </c>
      <c r="Q29" s="28">
        <f t="shared" si="7"/>
        <v>0</v>
      </c>
      <c r="R29" s="15">
        <v>6425</v>
      </c>
      <c r="S29" s="6">
        <f>(R29+Q29)/B29</f>
        <v>0.68826995179432249</v>
      </c>
    </row>
    <row r="30" spans="1:19" x14ac:dyDescent="0.25">
      <c r="A30" s="7" t="s">
        <v>28</v>
      </c>
      <c r="B30" s="15">
        <v>8806</v>
      </c>
      <c r="C30" s="13">
        <f t="shared" si="0"/>
        <v>9.0831885863156998</v>
      </c>
      <c r="D30" s="15">
        <v>4318</v>
      </c>
      <c r="E30" s="18">
        <v>4331</v>
      </c>
      <c r="F30" s="13">
        <f t="shared" si="1"/>
        <v>0.99699838374509353</v>
      </c>
      <c r="G30" s="15">
        <v>1262</v>
      </c>
      <c r="H30" s="15">
        <f t="shared" si="2"/>
        <v>5593</v>
      </c>
      <c r="I30" s="22">
        <f t="shared" si="3"/>
        <v>0.22563919184695155</v>
      </c>
      <c r="J30" s="24">
        <f t="shared" si="4"/>
        <v>0.63513513513513509</v>
      </c>
      <c r="K30" s="26">
        <v>6.0999999999999999E-2</v>
      </c>
      <c r="L30" s="27">
        <v>0</v>
      </c>
      <c r="M30" s="27">
        <v>24528</v>
      </c>
      <c r="N30" s="28">
        <f t="shared" si="5"/>
        <v>0</v>
      </c>
      <c r="O30" s="29">
        <v>3214</v>
      </c>
      <c r="P30" s="30">
        <f t="shared" si="6"/>
        <v>0.13103392041748207</v>
      </c>
      <c r="Q30" s="28">
        <f t="shared" si="7"/>
        <v>0</v>
      </c>
      <c r="R30" s="15">
        <v>5593</v>
      </c>
      <c r="S30" s="6">
        <f>(R30+Q30)/B30</f>
        <v>0.63513513513513509</v>
      </c>
    </row>
    <row r="31" spans="1:19" x14ac:dyDescent="0.25">
      <c r="A31" s="7" t="s">
        <v>29</v>
      </c>
      <c r="B31" s="15">
        <v>9584</v>
      </c>
      <c r="C31" s="13">
        <f t="shared" si="0"/>
        <v>9.16785032035523</v>
      </c>
      <c r="D31" s="15">
        <v>4907</v>
      </c>
      <c r="E31" s="18">
        <v>4685</v>
      </c>
      <c r="F31" s="13">
        <f t="shared" si="1"/>
        <v>1.047385272145144</v>
      </c>
      <c r="G31" s="15">
        <v>1326</v>
      </c>
      <c r="H31" s="15">
        <f t="shared" si="2"/>
        <v>6011</v>
      </c>
      <c r="I31" s="22">
        <f t="shared" si="3"/>
        <v>0.22059557477957079</v>
      </c>
      <c r="J31" s="24">
        <f t="shared" si="4"/>
        <v>0.62719115191986641</v>
      </c>
      <c r="K31" s="26">
        <v>0.123</v>
      </c>
      <c r="L31" s="27">
        <v>0</v>
      </c>
      <c r="M31" s="27">
        <v>27271</v>
      </c>
      <c r="N31" s="28">
        <f t="shared" si="5"/>
        <v>0</v>
      </c>
      <c r="O31" s="29">
        <v>3573</v>
      </c>
      <c r="P31" s="30">
        <f t="shared" si="6"/>
        <v>0.13101829782552896</v>
      </c>
      <c r="Q31" s="28">
        <f t="shared" si="7"/>
        <v>0</v>
      </c>
      <c r="R31" s="15">
        <v>6011</v>
      </c>
      <c r="S31" s="6">
        <f>(R31+Q31)/B31</f>
        <v>0.62719115191986641</v>
      </c>
    </row>
    <row r="32" spans="1:19" x14ac:dyDescent="0.25">
      <c r="A32" s="7" t="s">
        <v>30</v>
      </c>
      <c r="B32" s="15">
        <v>9523</v>
      </c>
      <c r="C32" s="13">
        <f t="shared" si="0"/>
        <v>9.1614652041940463</v>
      </c>
      <c r="D32" s="15">
        <v>4613</v>
      </c>
      <c r="E32" s="18">
        <v>4333</v>
      </c>
      <c r="F32" s="13">
        <f t="shared" si="1"/>
        <v>1.0646203554119547</v>
      </c>
      <c r="G32" s="15">
        <v>1501</v>
      </c>
      <c r="H32" s="15">
        <f t="shared" si="2"/>
        <v>5834</v>
      </c>
      <c r="I32" s="22">
        <f t="shared" si="3"/>
        <v>0.25728488172780256</v>
      </c>
      <c r="J32" s="24">
        <f t="shared" si="4"/>
        <v>0.61262207287619452</v>
      </c>
      <c r="K32" s="26">
        <v>0.123</v>
      </c>
      <c r="L32" s="27">
        <v>0</v>
      </c>
      <c r="M32" s="27">
        <v>18769</v>
      </c>
      <c r="N32" s="28">
        <f t="shared" si="5"/>
        <v>0</v>
      </c>
      <c r="O32" s="29">
        <v>3689</v>
      </c>
      <c r="P32" s="30">
        <f t="shared" si="6"/>
        <v>0.19654749853481804</v>
      </c>
      <c r="Q32" s="28">
        <f t="shared" si="7"/>
        <v>0</v>
      </c>
      <c r="R32" s="15">
        <v>5834</v>
      </c>
      <c r="S32" s="6">
        <f>(R32+Q32)/B32</f>
        <v>0.61262207287619452</v>
      </c>
    </row>
    <row r="33" spans="1:19" x14ac:dyDescent="0.25">
      <c r="A33" s="7" t="s">
        <v>31</v>
      </c>
      <c r="B33" s="15">
        <v>12207</v>
      </c>
      <c r="C33" s="13">
        <f t="shared" si="0"/>
        <v>9.4097648366697992</v>
      </c>
      <c r="D33" s="15">
        <v>6965</v>
      </c>
      <c r="E33" s="18">
        <v>6657</v>
      </c>
      <c r="F33" s="13">
        <f t="shared" si="1"/>
        <v>1.0462670872765509</v>
      </c>
      <c r="G33" s="15">
        <v>1423</v>
      </c>
      <c r="H33" s="15">
        <f t="shared" si="2"/>
        <v>8080</v>
      </c>
      <c r="I33" s="22">
        <f t="shared" si="3"/>
        <v>0.1761138613861386</v>
      </c>
      <c r="J33" s="24">
        <f t="shared" si="4"/>
        <v>0.66191529450315389</v>
      </c>
      <c r="K33" s="26">
        <v>0.115</v>
      </c>
      <c r="L33" s="27">
        <v>0</v>
      </c>
      <c r="M33" s="27">
        <v>20999</v>
      </c>
      <c r="N33" s="28">
        <f t="shared" si="5"/>
        <v>0</v>
      </c>
      <c r="O33" s="29">
        <v>4127</v>
      </c>
      <c r="P33" s="30">
        <f t="shared" si="6"/>
        <v>0.19653316824610695</v>
      </c>
      <c r="Q33" s="28">
        <f t="shared" si="7"/>
        <v>0</v>
      </c>
      <c r="R33" s="15">
        <v>8080</v>
      </c>
      <c r="S33" s="6">
        <f>(R33+Q33)/B33</f>
        <v>0.66191529450315389</v>
      </c>
    </row>
    <row r="34" spans="1:19" x14ac:dyDescent="0.25">
      <c r="A34" s="7" t="s">
        <v>32</v>
      </c>
      <c r="B34" s="15">
        <v>13957</v>
      </c>
      <c r="C34" s="13">
        <f t="shared" ref="C34:C65" si="8">LN(B34)</f>
        <v>9.5437364535086449</v>
      </c>
      <c r="D34" s="15">
        <v>7956</v>
      </c>
      <c r="E34" s="18">
        <v>7692</v>
      </c>
      <c r="F34" s="13">
        <f t="shared" si="1"/>
        <v>1.0343213728549141</v>
      </c>
      <c r="G34" s="15">
        <v>1666</v>
      </c>
      <c r="H34" s="15">
        <f t="shared" si="2"/>
        <v>9358</v>
      </c>
      <c r="I34" s="22">
        <f t="shared" si="3"/>
        <v>0.17802949348151315</v>
      </c>
      <c r="J34" s="24">
        <f t="shared" si="4"/>
        <v>0.67048792720498673</v>
      </c>
      <c r="K34" s="26">
        <v>0.10100000000000001</v>
      </c>
      <c r="L34" s="27">
        <v>2.1</v>
      </c>
      <c r="M34" s="27">
        <v>23395</v>
      </c>
      <c r="N34" s="28">
        <f t="shared" si="5"/>
        <v>49129.5</v>
      </c>
      <c r="O34" s="29">
        <v>4598</v>
      </c>
      <c r="P34" s="30">
        <f t="shared" si="6"/>
        <v>0.19653772173541356</v>
      </c>
      <c r="Q34" s="28">
        <f t="shared" si="7"/>
        <v>9655.8000000000011</v>
      </c>
      <c r="R34" s="15">
        <v>9359</v>
      </c>
      <c r="S34" s="6">
        <f>(R34+Q34)/B34</f>
        <v>1.3623844665759119</v>
      </c>
    </row>
    <row r="35" spans="1:19" x14ac:dyDescent="0.25">
      <c r="A35" s="7" t="s">
        <v>33</v>
      </c>
      <c r="B35" s="15">
        <v>18818</v>
      </c>
      <c r="C35" s="13">
        <f t="shared" si="8"/>
        <v>9.842569137566711</v>
      </c>
      <c r="D35" s="15">
        <v>11915</v>
      </c>
      <c r="E35" s="18">
        <v>11889</v>
      </c>
      <c r="F35" s="13">
        <f t="shared" si="1"/>
        <v>1.0021868954495752</v>
      </c>
      <c r="G35" s="15">
        <v>2245</v>
      </c>
      <c r="H35" s="15">
        <f t="shared" si="2"/>
        <v>14134</v>
      </c>
      <c r="I35" s="22">
        <f t="shared" si="3"/>
        <v>0.15883684731852271</v>
      </c>
      <c r="J35" s="24">
        <f t="shared" si="4"/>
        <v>0.75108938250611113</v>
      </c>
      <c r="K35" s="26">
        <v>0.09</v>
      </c>
      <c r="L35" s="27">
        <v>2.08</v>
      </c>
      <c r="M35" s="27">
        <v>23421</v>
      </c>
      <c r="N35" s="28">
        <f t="shared" si="5"/>
        <v>48715.68</v>
      </c>
      <c r="O35" s="29">
        <v>4684</v>
      </c>
      <c r="P35" s="30">
        <f t="shared" si="6"/>
        <v>0.19999146065496776</v>
      </c>
      <c r="Q35" s="28">
        <f t="shared" si="7"/>
        <v>9742.7199999999993</v>
      </c>
      <c r="R35" s="15">
        <v>14134</v>
      </c>
      <c r="S35" s="6">
        <f>(R35+Q35)/B35</f>
        <v>1.2688234668934</v>
      </c>
    </row>
    <row r="36" spans="1:19" x14ac:dyDescent="0.25">
      <c r="A36" s="7" t="s">
        <v>34</v>
      </c>
      <c r="B36" s="15">
        <v>17426</v>
      </c>
      <c r="C36" s="13">
        <f t="shared" si="8"/>
        <v>9.7657186227912316</v>
      </c>
      <c r="D36" s="15">
        <v>9698</v>
      </c>
      <c r="E36" s="18">
        <v>9685</v>
      </c>
      <c r="F36" s="13">
        <f t="shared" si="1"/>
        <v>1.0013422818791946</v>
      </c>
      <c r="G36" s="15">
        <v>2765</v>
      </c>
      <c r="H36" s="15">
        <f t="shared" si="2"/>
        <v>12450</v>
      </c>
      <c r="I36" s="22">
        <f t="shared" si="3"/>
        <v>0.22208835341365463</v>
      </c>
      <c r="J36" s="24">
        <f t="shared" si="4"/>
        <v>0.71444967290255934</v>
      </c>
      <c r="K36" s="26">
        <v>5.7000000000000002E-2</v>
      </c>
      <c r="L36" s="27">
        <v>1.96</v>
      </c>
      <c r="M36" s="27">
        <v>14217</v>
      </c>
      <c r="N36" s="28">
        <f t="shared" si="5"/>
        <v>27865.32</v>
      </c>
      <c r="O36" s="29">
        <v>4976</v>
      </c>
      <c r="P36" s="30">
        <f t="shared" si="6"/>
        <v>0.35000351691636772</v>
      </c>
      <c r="Q36" s="28">
        <f t="shared" si="7"/>
        <v>9752.9599999999991</v>
      </c>
      <c r="R36" s="15">
        <v>12450</v>
      </c>
      <c r="S36" s="6">
        <f>(R36+Q36)/B36</f>
        <v>1.2741283140135429</v>
      </c>
    </row>
    <row r="37" spans="1:19" x14ac:dyDescent="0.25">
      <c r="A37" s="7" t="s">
        <v>35</v>
      </c>
      <c r="B37" s="15">
        <v>21541</v>
      </c>
      <c r="C37" s="13">
        <f t="shared" si="8"/>
        <v>9.9777133748880988</v>
      </c>
      <c r="D37" s="15">
        <v>12883</v>
      </c>
      <c r="E37" s="18">
        <v>13532</v>
      </c>
      <c r="F37" s="13">
        <f t="shared" si="1"/>
        <v>0.95203960981377478</v>
      </c>
      <c r="G37" s="15">
        <v>2841</v>
      </c>
      <c r="H37" s="15">
        <f t="shared" si="2"/>
        <v>16373</v>
      </c>
      <c r="I37" s="22">
        <f t="shared" si="3"/>
        <v>0.17351737616808161</v>
      </c>
      <c r="J37" s="24">
        <f t="shared" si="4"/>
        <v>0.76008541850424771</v>
      </c>
      <c r="K37" s="26">
        <v>4.1000000000000002E-2</v>
      </c>
      <c r="L37" s="27">
        <v>1.5</v>
      </c>
      <c r="M37" s="27">
        <v>14768</v>
      </c>
      <c r="N37" s="28">
        <f t="shared" si="5"/>
        <v>22152</v>
      </c>
      <c r="O37" s="29">
        <v>5169</v>
      </c>
      <c r="P37" s="30">
        <f t="shared" si="6"/>
        <v>0.35001354279523295</v>
      </c>
      <c r="Q37" s="28">
        <f t="shared" si="7"/>
        <v>7753.5</v>
      </c>
      <c r="R37" s="15">
        <v>16373</v>
      </c>
      <c r="S37" s="6">
        <f>(R37+Q37)/B37</f>
        <v>1.1200269253980781</v>
      </c>
    </row>
    <row r="38" spans="1:19" x14ac:dyDescent="0.25">
      <c r="A38" s="7" t="s">
        <v>36</v>
      </c>
      <c r="B38" s="15">
        <v>24108</v>
      </c>
      <c r="C38" s="13">
        <f t="shared" si="8"/>
        <v>10.090299014602934</v>
      </c>
      <c r="D38" s="15">
        <v>15010</v>
      </c>
      <c r="E38" s="18">
        <v>15466</v>
      </c>
      <c r="F38" s="13">
        <f t="shared" si="1"/>
        <v>0.97051597051597049</v>
      </c>
      <c r="G38" s="15">
        <v>3142</v>
      </c>
      <c r="H38" s="15">
        <f t="shared" si="2"/>
        <v>18608</v>
      </c>
      <c r="I38" s="22">
        <f t="shared" si="3"/>
        <v>0.16885210662080827</v>
      </c>
      <c r="J38" s="24">
        <f t="shared" si="4"/>
        <v>0.77185996349759411</v>
      </c>
      <c r="K38" s="26">
        <v>6.3E-2</v>
      </c>
      <c r="L38" s="27">
        <v>1.63</v>
      </c>
      <c r="M38" s="27">
        <v>15715</v>
      </c>
      <c r="N38" s="28">
        <f t="shared" si="5"/>
        <v>25615.449999999997</v>
      </c>
      <c r="O38" s="29">
        <v>5500</v>
      </c>
      <c r="P38" s="30">
        <f t="shared" si="6"/>
        <v>0.34998409163219851</v>
      </c>
      <c r="Q38" s="28">
        <f t="shared" si="7"/>
        <v>8964.9999999999982</v>
      </c>
      <c r="R38" s="15">
        <v>18608</v>
      </c>
      <c r="S38" s="6">
        <f>(R38+Q38)/B38</f>
        <v>1.1437282229965158</v>
      </c>
    </row>
    <row r="39" spans="1:19" x14ac:dyDescent="0.25">
      <c r="A39" s="7" t="s">
        <v>37</v>
      </c>
      <c r="B39" s="15">
        <v>23974</v>
      </c>
      <c r="C39" s="13">
        <f t="shared" si="8"/>
        <v>10.084725188767045</v>
      </c>
      <c r="D39" s="15">
        <v>14252</v>
      </c>
      <c r="E39" s="18">
        <v>15282</v>
      </c>
      <c r="F39" s="13">
        <f t="shared" si="1"/>
        <v>0.93260044496793615</v>
      </c>
      <c r="G39" s="15">
        <v>3154</v>
      </c>
      <c r="H39" s="15">
        <f t="shared" si="2"/>
        <v>18436</v>
      </c>
      <c r="I39" s="22">
        <f t="shared" si="3"/>
        <v>0.17107832501627251</v>
      </c>
      <c r="J39" s="24">
        <f t="shared" si="4"/>
        <v>0.76899974972887297</v>
      </c>
      <c r="K39" s="26">
        <v>1.7000000000000001E-2</v>
      </c>
      <c r="L39" s="27">
        <v>0.92</v>
      </c>
      <c r="M39" s="27">
        <v>15825</v>
      </c>
      <c r="N39" s="28">
        <f t="shared" si="5"/>
        <v>14559</v>
      </c>
      <c r="O39" s="29">
        <v>5538</v>
      </c>
      <c r="P39" s="30">
        <f t="shared" si="6"/>
        <v>0.34995260663507111</v>
      </c>
      <c r="Q39" s="28">
        <f t="shared" si="7"/>
        <v>5094.96</v>
      </c>
      <c r="R39" s="15">
        <v>18436</v>
      </c>
      <c r="S39" s="6">
        <f>(R39+Q39)/B39</f>
        <v>0.98151997997830975</v>
      </c>
    </row>
    <row r="40" spans="1:19" x14ac:dyDescent="0.25">
      <c r="A40" s="7" t="s">
        <v>38</v>
      </c>
      <c r="B40" s="15">
        <v>23644</v>
      </c>
      <c r="C40" s="13">
        <f t="shared" si="8"/>
        <v>10.07086466194426</v>
      </c>
      <c r="D40" s="15">
        <v>13545</v>
      </c>
      <c r="E40" s="18">
        <v>14920</v>
      </c>
      <c r="F40" s="13">
        <f t="shared" si="1"/>
        <v>0.90784182305630023</v>
      </c>
      <c r="G40" s="15">
        <v>3465</v>
      </c>
      <c r="H40" s="15">
        <f t="shared" si="2"/>
        <v>18385</v>
      </c>
      <c r="I40" s="22">
        <f t="shared" si="3"/>
        <v>0.18846886048409028</v>
      </c>
      <c r="J40" s="24">
        <f t="shared" si="4"/>
        <v>0.77757570631026895</v>
      </c>
      <c r="K40" s="26">
        <v>1.4999999999999999E-2</v>
      </c>
      <c r="L40" s="27">
        <v>0.93</v>
      </c>
      <c r="M40" s="27">
        <v>13665</v>
      </c>
      <c r="N40" s="28">
        <f t="shared" si="5"/>
        <v>12708.45</v>
      </c>
      <c r="O40" s="29">
        <v>5259</v>
      </c>
      <c r="P40" s="30">
        <f t="shared" si="6"/>
        <v>0.38485181119648737</v>
      </c>
      <c r="Q40" s="28">
        <f t="shared" si="7"/>
        <v>4890.87</v>
      </c>
      <c r="R40" s="15">
        <v>18385</v>
      </c>
      <c r="S40" s="6">
        <f>(R40+Q40)/B40</f>
        <v>0.98443029944171878</v>
      </c>
    </row>
    <row r="41" spans="1:19" x14ac:dyDescent="0.25">
      <c r="A41" s="7" t="s">
        <v>39</v>
      </c>
      <c r="B41" s="15">
        <v>21206</v>
      </c>
      <c r="C41" s="13">
        <f t="shared" si="8"/>
        <v>9.9620394394857428</v>
      </c>
      <c r="D41" s="15">
        <v>10956</v>
      </c>
      <c r="E41" s="18">
        <v>12587</v>
      </c>
      <c r="F41" s="13">
        <f t="shared" si="1"/>
        <v>0.87042186382775877</v>
      </c>
      <c r="G41" s="15">
        <v>3466</v>
      </c>
      <c r="H41" s="15">
        <f t="shared" si="2"/>
        <v>16053</v>
      </c>
      <c r="I41" s="22">
        <f t="shared" si="3"/>
        <v>0.21590979879150315</v>
      </c>
      <c r="J41" s="24">
        <f t="shared" si="4"/>
        <v>0.75700273507497873</v>
      </c>
      <c r="K41" s="26">
        <v>-0.02</v>
      </c>
      <c r="L41" s="27">
        <v>0.64</v>
      </c>
      <c r="M41" s="27">
        <v>13388</v>
      </c>
      <c r="N41" s="28">
        <f t="shared" si="5"/>
        <v>8568.32</v>
      </c>
      <c r="O41" s="29">
        <v>5153</v>
      </c>
      <c r="P41" s="30">
        <f t="shared" si="6"/>
        <v>0.38489692261726921</v>
      </c>
      <c r="Q41" s="28">
        <f t="shared" si="7"/>
        <v>3297.92</v>
      </c>
      <c r="R41" s="15">
        <v>16053</v>
      </c>
      <c r="S41" s="6">
        <f>(R41+Q41)/B41</f>
        <v>0.91252098462699227</v>
      </c>
    </row>
    <row r="42" spans="1:19" x14ac:dyDescent="0.25">
      <c r="A42" s="7" t="s">
        <v>40</v>
      </c>
      <c r="B42" s="15">
        <v>19834</v>
      </c>
      <c r="C42" s="13">
        <f t="shared" si="8"/>
        <v>9.8951529157460705</v>
      </c>
      <c r="D42" s="15">
        <v>9435</v>
      </c>
      <c r="E42" s="18">
        <v>10948</v>
      </c>
      <c r="F42" s="13">
        <f t="shared" si="1"/>
        <v>0.86180124223602483</v>
      </c>
      <c r="G42" s="15">
        <v>3704</v>
      </c>
      <c r="H42" s="15">
        <f t="shared" si="2"/>
        <v>14652</v>
      </c>
      <c r="I42" s="22">
        <f t="shared" si="3"/>
        <v>0.2527982527982528</v>
      </c>
      <c r="J42" s="24">
        <f t="shared" si="4"/>
        <v>0.73873147121105176</v>
      </c>
      <c r="K42" s="26">
        <v>1.2E-2</v>
      </c>
      <c r="L42" s="27">
        <v>0.49</v>
      </c>
      <c r="M42" s="27">
        <v>13466</v>
      </c>
      <c r="N42" s="28">
        <f t="shared" si="5"/>
        <v>6598.34</v>
      </c>
      <c r="O42" s="29">
        <v>5182</v>
      </c>
      <c r="P42" s="30">
        <f t="shared" si="6"/>
        <v>0.38482103074409624</v>
      </c>
      <c r="Q42" s="28">
        <f t="shared" si="7"/>
        <v>2539.1799999999998</v>
      </c>
      <c r="R42" s="15">
        <v>14652</v>
      </c>
      <c r="S42" s="6">
        <f>(R42+Q42)/B42</f>
        <v>0.86675305031763639</v>
      </c>
    </row>
    <row r="43" spans="1:19" x14ac:dyDescent="0.25">
      <c r="A43" s="7" t="s">
        <v>41</v>
      </c>
      <c r="B43" s="15">
        <v>18364</v>
      </c>
      <c r="C43" s="13">
        <f t="shared" si="8"/>
        <v>9.8181475053691134</v>
      </c>
      <c r="D43" s="15">
        <v>8079</v>
      </c>
      <c r="E43" s="18">
        <v>9877</v>
      </c>
      <c r="F43" s="13">
        <f t="shared" si="1"/>
        <v>0.81796091930748205</v>
      </c>
      <c r="G43" s="15">
        <v>3262</v>
      </c>
      <c r="H43" s="15">
        <f t="shared" si="2"/>
        <v>13139</v>
      </c>
      <c r="I43" s="22">
        <f t="shared" si="3"/>
        <v>0.2482685135855088</v>
      </c>
      <c r="J43" s="24">
        <f t="shared" si="4"/>
        <v>0.71547593116967978</v>
      </c>
      <c r="K43" s="26">
        <v>1.0999999999999999E-2</v>
      </c>
      <c r="L43" s="27">
        <v>0.68</v>
      </c>
      <c r="M43" s="27">
        <v>12342</v>
      </c>
      <c r="N43" s="28">
        <f t="shared" si="5"/>
        <v>8392.5600000000013</v>
      </c>
      <c r="O43" s="29">
        <v>5225</v>
      </c>
      <c r="P43" s="30">
        <f t="shared" si="6"/>
        <v>0.42335115864527628</v>
      </c>
      <c r="Q43" s="28">
        <f t="shared" si="7"/>
        <v>3553.0000000000005</v>
      </c>
      <c r="R43" s="15">
        <v>13139</v>
      </c>
      <c r="S43" s="6">
        <f>(R43+Q43)/B43</f>
        <v>0.90895229797429755</v>
      </c>
    </row>
    <row r="44" spans="1:19" x14ac:dyDescent="0.25">
      <c r="A44" s="7" t="s">
        <v>42</v>
      </c>
      <c r="B44" s="15">
        <v>18187</v>
      </c>
      <c r="C44" s="13">
        <f t="shared" si="8"/>
        <v>9.8084623321270179</v>
      </c>
      <c r="D44" s="15">
        <v>8141</v>
      </c>
      <c r="E44" s="18">
        <v>9515</v>
      </c>
      <c r="F44" s="13">
        <f t="shared" si="1"/>
        <v>0.8555964266946926</v>
      </c>
      <c r="G44" s="15">
        <v>3287</v>
      </c>
      <c r="H44" s="15">
        <f t="shared" si="2"/>
        <v>12802</v>
      </c>
      <c r="I44" s="22">
        <f t="shared" si="3"/>
        <v>0.25675675675675674</v>
      </c>
      <c r="J44" s="24">
        <f t="shared" si="4"/>
        <v>0.70390938582503981</v>
      </c>
      <c r="K44" s="26">
        <v>0.03</v>
      </c>
      <c r="L44" s="27">
        <v>0.56999999999999995</v>
      </c>
      <c r="M44" s="27">
        <v>12724</v>
      </c>
      <c r="N44" s="28">
        <f t="shared" si="5"/>
        <v>7252.6799999999994</v>
      </c>
      <c r="O44" s="29">
        <v>5386</v>
      </c>
      <c r="P44" s="30">
        <f t="shared" si="6"/>
        <v>0.42329456145866079</v>
      </c>
      <c r="Q44" s="28">
        <f t="shared" si="7"/>
        <v>3070.0199999999995</v>
      </c>
      <c r="R44" s="15">
        <v>12801</v>
      </c>
      <c r="S44" s="6">
        <f>(R44+Q44)/B44</f>
        <v>0.87265739264309672</v>
      </c>
    </row>
    <row r="45" spans="1:19" x14ac:dyDescent="0.25">
      <c r="A45" s="7" t="s">
        <v>43</v>
      </c>
      <c r="B45" s="15">
        <v>17105</v>
      </c>
      <c r="C45" s="13">
        <f t="shared" si="8"/>
        <v>9.7471260974117051</v>
      </c>
      <c r="D45" s="15">
        <v>7211</v>
      </c>
      <c r="E45" s="18">
        <v>8647</v>
      </c>
      <c r="F45" s="13">
        <f t="shared" si="1"/>
        <v>0.83393084306695964</v>
      </c>
      <c r="G45" s="15">
        <v>2990</v>
      </c>
      <c r="H45" s="15">
        <f t="shared" si="2"/>
        <v>11637</v>
      </c>
      <c r="I45" s="22">
        <f t="shared" si="3"/>
        <v>0.2569390736444101</v>
      </c>
      <c r="J45" s="24">
        <f t="shared" si="4"/>
        <v>0.68032738965214845</v>
      </c>
      <c r="K45" s="26">
        <v>1.4999999999999999E-2</v>
      </c>
      <c r="L45" s="27">
        <v>0.55000000000000004</v>
      </c>
      <c r="M45" s="27">
        <v>12921</v>
      </c>
      <c r="N45" s="28">
        <f t="shared" si="5"/>
        <v>7106.55</v>
      </c>
      <c r="O45" s="29">
        <v>5468</v>
      </c>
      <c r="P45" s="30">
        <f t="shared" si="6"/>
        <v>0.42318705982509092</v>
      </c>
      <c r="Q45" s="28">
        <f t="shared" si="7"/>
        <v>3007.4</v>
      </c>
      <c r="R45" s="15">
        <v>11637</v>
      </c>
      <c r="S45" s="6">
        <f>(R45+Q45)/B45</f>
        <v>0.85614732534346683</v>
      </c>
    </row>
    <row r="46" spans="1:19" x14ac:dyDescent="0.25">
      <c r="A46" s="7" t="s">
        <v>44</v>
      </c>
      <c r="B46" s="15">
        <v>16725</v>
      </c>
      <c r="C46" s="13">
        <f t="shared" si="8"/>
        <v>9.724659884996429</v>
      </c>
      <c r="D46" s="15">
        <v>7099</v>
      </c>
      <c r="E46" s="18">
        <v>8325</v>
      </c>
      <c r="F46" s="13">
        <f t="shared" si="1"/>
        <v>0.85273273273273276</v>
      </c>
      <c r="G46" s="15">
        <v>2758</v>
      </c>
      <c r="H46" s="15">
        <f t="shared" si="2"/>
        <v>11083</v>
      </c>
      <c r="I46" s="22">
        <f t="shared" si="3"/>
        <v>0.24884958946133717</v>
      </c>
      <c r="J46" s="24">
        <f t="shared" si="4"/>
        <v>0.662660687593423</v>
      </c>
      <c r="K46" s="26">
        <v>3.3000000000000002E-2</v>
      </c>
      <c r="L46" s="27">
        <v>0.64</v>
      </c>
      <c r="M46" s="27">
        <v>13333</v>
      </c>
      <c r="N46" s="28">
        <f t="shared" si="5"/>
        <v>8533.1200000000008</v>
      </c>
      <c r="O46" s="29">
        <v>5643</v>
      </c>
      <c r="P46" s="30">
        <f t="shared" si="6"/>
        <v>0.42323558088952223</v>
      </c>
      <c r="Q46" s="28">
        <f t="shared" si="7"/>
        <v>3611.5200000000004</v>
      </c>
      <c r="R46" s="15">
        <v>11082</v>
      </c>
      <c r="S46" s="6">
        <f>(R46+Q46)/B46</f>
        <v>0.8785363228699552</v>
      </c>
    </row>
    <row r="47" spans="1:19" x14ac:dyDescent="0.25">
      <c r="A47" s="7" t="s">
        <v>45</v>
      </c>
      <c r="B47" s="15">
        <v>16983</v>
      </c>
      <c r="C47" s="13">
        <f t="shared" si="8"/>
        <v>9.7399681227047701</v>
      </c>
      <c r="D47" s="15">
        <v>7653</v>
      </c>
      <c r="E47" s="18">
        <v>8581</v>
      </c>
      <c r="F47" s="13">
        <f t="shared" si="1"/>
        <v>0.89185409625917722</v>
      </c>
      <c r="G47" s="15">
        <v>2562</v>
      </c>
      <c r="H47" s="15">
        <f t="shared" si="2"/>
        <v>11143</v>
      </c>
      <c r="I47" s="22">
        <f t="shared" si="3"/>
        <v>0.22992012922911245</v>
      </c>
      <c r="J47" s="24">
        <f t="shared" si="4"/>
        <v>0.65612671495024433</v>
      </c>
      <c r="K47" s="26">
        <v>3.5000000000000003E-2</v>
      </c>
      <c r="L47" s="27">
        <v>0.53</v>
      </c>
      <c r="M47" s="27">
        <v>13799</v>
      </c>
      <c r="N47" s="28">
        <f t="shared" si="5"/>
        <v>7313.47</v>
      </c>
      <c r="O47" s="29">
        <v>5840</v>
      </c>
      <c r="P47" s="30">
        <f t="shared" si="6"/>
        <v>0.42321907384593088</v>
      </c>
      <c r="Q47" s="28">
        <f t="shared" si="7"/>
        <v>3095.2000000000003</v>
      </c>
      <c r="R47" s="15">
        <v>11143</v>
      </c>
      <c r="S47" s="6">
        <f>(R47+Q47)/B47</f>
        <v>0.83837955602661485</v>
      </c>
    </row>
    <row r="48" spans="1:19" x14ac:dyDescent="0.25">
      <c r="A48" s="7" t="s">
        <v>46</v>
      </c>
      <c r="B48" s="15">
        <v>16436</v>
      </c>
      <c r="C48" s="13">
        <f t="shared" si="8"/>
        <v>9.707229330003301</v>
      </c>
      <c r="D48" s="15">
        <v>7392</v>
      </c>
      <c r="E48" s="18">
        <v>7931</v>
      </c>
      <c r="F48" s="13">
        <f t="shared" si="1"/>
        <v>0.93203883495145634</v>
      </c>
      <c r="G48" s="15">
        <v>2354</v>
      </c>
      <c r="H48" s="15">
        <f t="shared" si="2"/>
        <v>10285</v>
      </c>
      <c r="I48" s="22">
        <f t="shared" si="3"/>
        <v>0.22887700534759359</v>
      </c>
      <c r="J48" s="24">
        <f t="shared" si="4"/>
        <v>0.62576052567534679</v>
      </c>
      <c r="K48" s="26">
        <v>5.2999999999999999E-2</v>
      </c>
      <c r="L48" s="27">
        <v>1.1299999999999999</v>
      </c>
      <c r="M48" s="27">
        <v>13843</v>
      </c>
      <c r="N48" s="28">
        <f t="shared" si="5"/>
        <v>15642.589999999998</v>
      </c>
      <c r="O48" s="29">
        <v>6151</v>
      </c>
      <c r="P48" s="30">
        <f t="shared" si="6"/>
        <v>0.44434009968937371</v>
      </c>
      <c r="Q48" s="28">
        <f t="shared" si="7"/>
        <v>6950.6299999999992</v>
      </c>
      <c r="R48" s="15">
        <v>10286</v>
      </c>
      <c r="S48" s="6">
        <f>(R48+Q48)/B48</f>
        <v>1.0487119737162325</v>
      </c>
    </row>
    <row r="49" spans="1:19" x14ac:dyDescent="0.25">
      <c r="A49" s="7" t="s">
        <v>47</v>
      </c>
      <c r="B49" s="15">
        <v>17762</v>
      </c>
      <c r="C49" s="13">
        <f t="shared" si="8"/>
        <v>9.7848166228184486</v>
      </c>
      <c r="D49" s="15">
        <v>9025</v>
      </c>
      <c r="E49" s="18">
        <v>8999</v>
      </c>
      <c r="F49" s="13">
        <f t="shared" si="1"/>
        <v>1.0028892099122124</v>
      </c>
      <c r="G49" s="15">
        <v>2174</v>
      </c>
      <c r="H49" s="15">
        <f t="shared" si="2"/>
        <v>11173</v>
      </c>
      <c r="I49" s="22">
        <f t="shared" si="3"/>
        <v>0.19457621050747337</v>
      </c>
      <c r="J49" s="24">
        <f t="shared" si="4"/>
        <v>0.62903952257628648</v>
      </c>
      <c r="K49" s="26">
        <v>7.0999999999999994E-2</v>
      </c>
      <c r="L49" s="27">
        <v>1.49</v>
      </c>
      <c r="M49" s="27">
        <v>14830</v>
      </c>
      <c r="N49" s="28">
        <f t="shared" si="5"/>
        <v>22096.7</v>
      </c>
      <c r="O49" s="29">
        <v>6589</v>
      </c>
      <c r="P49" s="30">
        <f t="shared" si="6"/>
        <v>0.44430209035738366</v>
      </c>
      <c r="Q49" s="28">
        <f t="shared" si="7"/>
        <v>9817.61</v>
      </c>
      <c r="R49" s="15">
        <v>11173</v>
      </c>
      <c r="S49" s="6">
        <f>(R49+Q49)/B49</f>
        <v>1.1817706339376197</v>
      </c>
    </row>
    <row r="50" spans="1:19" x14ac:dyDescent="0.25">
      <c r="A50" s="7" t="s">
        <v>48</v>
      </c>
      <c r="B50" s="15">
        <v>17351</v>
      </c>
      <c r="C50" s="13">
        <f t="shared" si="8"/>
        <v>9.7614054206016725</v>
      </c>
      <c r="D50" s="15">
        <v>8878</v>
      </c>
      <c r="E50" s="18">
        <v>8273</v>
      </c>
      <c r="F50" s="13">
        <f t="shared" si="1"/>
        <v>1.0731294572706394</v>
      </c>
      <c r="G50" s="15">
        <v>1993</v>
      </c>
      <c r="H50" s="15">
        <f t="shared" si="2"/>
        <v>10266</v>
      </c>
      <c r="I50" s="22">
        <f t="shared" si="3"/>
        <v>0.19413598285602962</v>
      </c>
      <c r="J50" s="24">
        <f t="shared" si="4"/>
        <v>0.59166618638695179</v>
      </c>
      <c r="K50" s="26">
        <v>8.4000000000000005E-2</v>
      </c>
      <c r="L50" s="27">
        <v>1.78</v>
      </c>
      <c r="M50" s="27">
        <v>15946</v>
      </c>
      <c r="N50" s="28">
        <f t="shared" si="5"/>
        <v>28383.88</v>
      </c>
      <c r="O50" s="29">
        <v>7085</v>
      </c>
      <c r="P50" s="30">
        <f t="shared" si="6"/>
        <v>0.44431205317948075</v>
      </c>
      <c r="Q50" s="28">
        <f t="shared" si="7"/>
        <v>12611.300000000001</v>
      </c>
      <c r="R50" s="15">
        <v>10266</v>
      </c>
      <c r="S50" s="6">
        <f>(R50+Q50)/B50</f>
        <v>1.3185003746181778</v>
      </c>
    </row>
    <row r="51" spans="1:19" x14ac:dyDescent="0.25">
      <c r="A51" s="7" t="s">
        <v>49</v>
      </c>
      <c r="B51" s="15">
        <v>21969</v>
      </c>
      <c r="C51" s="13">
        <f t="shared" si="8"/>
        <v>9.9973876477291803</v>
      </c>
      <c r="D51" s="15">
        <v>13733</v>
      </c>
      <c r="E51" s="18">
        <v>12084</v>
      </c>
      <c r="F51" s="13">
        <f t="shared" si="1"/>
        <v>1.136461436610394</v>
      </c>
      <c r="G51" s="15">
        <v>1804</v>
      </c>
      <c r="H51" s="15">
        <f t="shared" si="2"/>
        <v>13888</v>
      </c>
      <c r="I51" s="22">
        <f t="shared" si="3"/>
        <v>0.1298963133640553</v>
      </c>
      <c r="J51" s="24">
        <f t="shared" si="4"/>
        <v>0.63216350311802993</v>
      </c>
      <c r="K51" s="26">
        <v>0.14499999999999999</v>
      </c>
      <c r="L51" s="27">
        <v>2.54</v>
      </c>
      <c r="M51" s="27">
        <v>18175</v>
      </c>
      <c r="N51" s="28">
        <f t="shared" si="5"/>
        <v>46164.5</v>
      </c>
      <c r="O51" s="29">
        <v>8081</v>
      </c>
      <c r="P51" s="30">
        <f t="shared" si="6"/>
        <v>0.4446217331499312</v>
      </c>
      <c r="Q51" s="28">
        <f t="shared" si="7"/>
        <v>20525.739999999998</v>
      </c>
      <c r="R51" s="15">
        <v>13888</v>
      </c>
      <c r="S51" s="6">
        <f>(R51+Q51)/B51</f>
        <v>1.5664682051982337</v>
      </c>
    </row>
    <row r="52" spans="1:19" x14ac:dyDescent="0.25">
      <c r="A52" s="7" t="s">
        <v>50</v>
      </c>
      <c r="B52" s="15">
        <v>25161</v>
      </c>
      <c r="C52" s="13">
        <f t="shared" si="8"/>
        <v>10.133050455652521</v>
      </c>
      <c r="D52" s="15">
        <v>17186</v>
      </c>
      <c r="E52" s="18">
        <v>13666</v>
      </c>
      <c r="F52" s="13">
        <f t="shared" si="1"/>
        <v>1.2575735401726913</v>
      </c>
      <c r="G52" s="15">
        <v>1639</v>
      </c>
      <c r="H52" s="15">
        <f t="shared" si="2"/>
        <v>15305</v>
      </c>
      <c r="I52" s="22">
        <f t="shared" si="3"/>
        <v>0.1070891865403463</v>
      </c>
      <c r="J52" s="24">
        <f t="shared" si="4"/>
        <v>0.60828265967171413</v>
      </c>
      <c r="K52" s="26">
        <v>0.189</v>
      </c>
      <c r="L52" s="27">
        <v>2.33</v>
      </c>
      <c r="M52" s="27">
        <v>20152</v>
      </c>
      <c r="N52" s="28">
        <f t="shared" si="5"/>
        <v>46954.16</v>
      </c>
      <c r="O52" s="29">
        <v>9856</v>
      </c>
      <c r="P52" s="30">
        <f t="shared" si="6"/>
        <v>0.48908296943231439</v>
      </c>
      <c r="Q52" s="28">
        <f t="shared" si="7"/>
        <v>22964.48</v>
      </c>
      <c r="R52" s="15">
        <v>15305</v>
      </c>
      <c r="S52" s="6">
        <f>(R52+Q52)/B52</f>
        <v>1.52098406263662</v>
      </c>
    </row>
    <row r="53" spans="1:19" x14ac:dyDescent="0.25">
      <c r="A53" s="7" t="s">
        <v>51</v>
      </c>
      <c r="B53" s="15">
        <v>26620</v>
      </c>
      <c r="C53" s="13">
        <f t="shared" si="8"/>
        <v>10.189418091949102</v>
      </c>
      <c r="D53" s="15">
        <v>18658</v>
      </c>
      <c r="E53" s="18">
        <v>14374</v>
      </c>
      <c r="F53" s="13">
        <f t="shared" si="1"/>
        <v>1.298038124391262</v>
      </c>
      <c r="G53" s="15">
        <v>1414</v>
      </c>
      <c r="H53" s="15">
        <f t="shared" si="2"/>
        <v>15788</v>
      </c>
      <c r="I53" s="22">
        <f t="shared" si="3"/>
        <v>8.9561692424626305E-2</v>
      </c>
      <c r="J53" s="24">
        <f t="shared" si="4"/>
        <v>0.59308790383170551</v>
      </c>
      <c r="K53" s="26">
        <v>9.0999999999999998E-2</v>
      </c>
      <c r="L53" s="27">
        <v>1.7</v>
      </c>
      <c r="M53" s="27">
        <v>21950</v>
      </c>
      <c r="N53" s="28">
        <f t="shared" si="5"/>
        <v>37315</v>
      </c>
      <c r="O53" s="29">
        <v>10832</v>
      </c>
      <c r="P53" s="30">
        <f t="shared" si="6"/>
        <v>0.49348519362186788</v>
      </c>
      <c r="Q53" s="28">
        <f t="shared" si="7"/>
        <v>18414.400000000001</v>
      </c>
      <c r="R53" s="15">
        <v>15788</v>
      </c>
      <c r="S53" s="6">
        <f>(R53+Q53)/B53</f>
        <v>1.2848384673178062</v>
      </c>
    </row>
    <row r="54" spans="1:19" x14ac:dyDescent="0.25">
      <c r="C54" s="14"/>
      <c r="D54" s="17"/>
      <c r="F54" s="20"/>
      <c r="I54" s="23"/>
      <c r="J54" s="32"/>
    </row>
    <row r="55" spans="1:19" x14ac:dyDescent="0.25">
      <c r="C55" s="14"/>
      <c r="D55" s="17"/>
      <c r="F55" s="20"/>
      <c r="I55" s="23"/>
      <c r="J55" s="32"/>
    </row>
    <row r="56" spans="1:19" x14ac:dyDescent="0.25">
      <c r="C56" s="14"/>
      <c r="D56" s="17"/>
      <c r="F56" s="20"/>
      <c r="I56" s="23"/>
      <c r="J56" s="32"/>
    </row>
    <row r="57" spans="1:19" x14ac:dyDescent="0.25">
      <c r="C57" s="14"/>
      <c r="D57" s="17"/>
      <c r="F57" s="20"/>
      <c r="I57" s="23"/>
      <c r="J57" s="32"/>
    </row>
    <row r="58" spans="1:19" x14ac:dyDescent="0.25">
      <c r="C58" s="14"/>
      <c r="D58" s="17"/>
      <c r="F58" s="20"/>
      <c r="I58" s="23"/>
      <c r="J58" s="32"/>
    </row>
    <row r="59" spans="1:19" x14ac:dyDescent="0.25">
      <c r="C59" s="14"/>
      <c r="D59" s="17"/>
      <c r="F59" s="20"/>
      <c r="I59" s="23"/>
      <c r="J59" s="32"/>
    </row>
    <row r="60" spans="1:19" x14ac:dyDescent="0.25">
      <c r="C60" s="14"/>
      <c r="D60" s="17"/>
      <c r="F60" s="20"/>
      <c r="I60" s="23"/>
      <c r="J60" s="32"/>
    </row>
    <row r="61" spans="1:19" x14ac:dyDescent="0.25">
      <c r="C61" s="14"/>
      <c r="D61" s="17"/>
      <c r="F61" s="20"/>
      <c r="I61" s="23"/>
      <c r="J61" s="32"/>
    </row>
    <row r="62" spans="1:19" x14ac:dyDescent="0.25">
      <c r="C62" s="14"/>
      <c r="D62" s="17"/>
      <c r="F62" s="20"/>
      <c r="I62" s="23"/>
      <c r="J62" s="32"/>
    </row>
    <row r="63" spans="1:19" x14ac:dyDescent="0.25">
      <c r="C63" s="14"/>
      <c r="D63" s="17"/>
      <c r="F63" s="20"/>
      <c r="I63" s="23"/>
      <c r="J63" s="32"/>
    </row>
    <row r="64" spans="1:19" x14ac:dyDescent="0.25">
      <c r="C64" s="14"/>
      <c r="D64" s="17"/>
      <c r="F64" s="20"/>
      <c r="I64" s="23"/>
      <c r="J64" s="32"/>
    </row>
    <row r="65" spans="3:10" x14ac:dyDescent="0.25">
      <c r="C65" s="14"/>
      <c r="D65" s="17"/>
      <c r="F65" s="20"/>
      <c r="I65" s="23"/>
      <c r="J65" s="32"/>
    </row>
    <row r="66" spans="3:10" x14ac:dyDescent="0.25">
      <c r="C66" s="14"/>
      <c r="D66" s="17"/>
      <c r="F66" s="20"/>
      <c r="I66" s="23"/>
      <c r="J66" s="32"/>
    </row>
    <row r="67" spans="3:10" x14ac:dyDescent="0.25">
      <c r="C67" s="14"/>
      <c r="D67" s="17"/>
      <c r="F67" s="20"/>
      <c r="I67" s="23"/>
      <c r="J67" s="32"/>
    </row>
    <row r="68" spans="3:10" x14ac:dyDescent="0.25">
      <c r="C68" s="14"/>
      <c r="D68" s="17"/>
      <c r="F68" s="20"/>
      <c r="I68" s="23"/>
      <c r="J68" s="32"/>
    </row>
    <row r="69" spans="3:10" x14ac:dyDescent="0.25">
      <c r="C69" s="14"/>
      <c r="D69" s="17"/>
      <c r="F69" s="20"/>
      <c r="I69" s="23"/>
      <c r="J69" s="32"/>
    </row>
    <row r="70" spans="3:10" x14ac:dyDescent="0.25">
      <c r="C70" s="14"/>
      <c r="D70" s="17"/>
      <c r="F70" s="20"/>
      <c r="I70" s="23"/>
      <c r="J70" s="32"/>
    </row>
    <row r="71" spans="3:10" x14ac:dyDescent="0.25">
      <c r="C71" s="14"/>
      <c r="D71" s="17"/>
      <c r="F71" s="20"/>
      <c r="I71" s="23"/>
      <c r="J71" s="32"/>
    </row>
    <row r="72" spans="3:10" x14ac:dyDescent="0.25">
      <c r="C72" s="14"/>
      <c r="D72" s="17"/>
      <c r="F72" s="20"/>
      <c r="I72" s="23"/>
      <c r="J72" s="32"/>
    </row>
    <row r="73" spans="3:10" x14ac:dyDescent="0.25">
      <c r="C73" s="14"/>
      <c r="D73" s="17"/>
      <c r="F73" s="20"/>
      <c r="I73" s="23"/>
      <c r="J73" s="32"/>
    </row>
    <row r="74" spans="3:10" x14ac:dyDescent="0.25">
      <c r="C74" s="14"/>
      <c r="D74" s="17"/>
      <c r="F74" s="20"/>
      <c r="I74" s="23"/>
      <c r="J74" s="32"/>
    </row>
    <row r="75" spans="3:10" x14ac:dyDescent="0.25">
      <c r="C75" s="14"/>
      <c r="D75" s="17"/>
      <c r="F75" s="20"/>
      <c r="I75" s="23"/>
      <c r="J75" s="32"/>
    </row>
    <row r="76" spans="3:10" x14ac:dyDescent="0.25">
      <c r="C76" s="14"/>
      <c r="D76" s="17"/>
      <c r="F76" s="20"/>
      <c r="I76" s="23"/>
      <c r="J76" s="32"/>
    </row>
    <row r="77" spans="3:10" x14ac:dyDescent="0.25">
      <c r="C77" s="14"/>
      <c r="D77" s="17"/>
      <c r="F77" s="20"/>
      <c r="I77" s="23"/>
      <c r="J77" s="32"/>
    </row>
    <row r="78" spans="3:10" x14ac:dyDescent="0.25">
      <c r="C78" s="14"/>
      <c r="D78" s="17"/>
      <c r="F78" s="20"/>
      <c r="I78" s="23"/>
      <c r="J78" s="32"/>
    </row>
    <row r="79" spans="3:10" x14ac:dyDescent="0.25">
      <c r="C79" s="14"/>
      <c r="D79" s="17"/>
      <c r="F79" s="20"/>
      <c r="I79" s="23"/>
      <c r="J79" s="32"/>
    </row>
    <row r="80" spans="3:10" x14ac:dyDescent="0.25">
      <c r="C80" s="14"/>
      <c r="D80" s="17"/>
      <c r="F80" s="20"/>
      <c r="I80" s="23"/>
      <c r="J80" s="32"/>
    </row>
    <row r="81" spans="3:10" x14ac:dyDescent="0.25">
      <c r="C81" s="14"/>
      <c r="D81" s="17"/>
      <c r="F81" s="20"/>
      <c r="I81" s="23"/>
      <c r="J81" s="32"/>
    </row>
    <row r="82" spans="3:10" x14ac:dyDescent="0.25">
      <c r="C82" s="14"/>
      <c r="D82" s="17"/>
      <c r="F82" s="20"/>
      <c r="I82" s="23"/>
      <c r="J82" s="32"/>
    </row>
    <row r="83" spans="3:10" x14ac:dyDescent="0.25">
      <c r="C83" s="14"/>
      <c r="D83" s="17"/>
      <c r="F83" s="20"/>
      <c r="I83" s="23"/>
      <c r="J83" s="32"/>
    </row>
    <row r="84" spans="3:10" x14ac:dyDescent="0.25">
      <c r="C84" s="14"/>
      <c r="D84" s="17"/>
      <c r="F84" s="20"/>
      <c r="I84" s="23"/>
      <c r="J84" s="32"/>
    </row>
    <row r="85" spans="3:10" x14ac:dyDescent="0.25">
      <c r="C85" s="14"/>
      <c r="D85" s="17"/>
      <c r="F85" s="20"/>
      <c r="I85" s="23"/>
      <c r="J85" s="32"/>
    </row>
    <row r="86" spans="3:10" x14ac:dyDescent="0.25">
      <c r="C86" s="14"/>
      <c r="D86" s="17"/>
      <c r="F86" s="20"/>
      <c r="I86" s="23"/>
      <c r="J86" s="32"/>
    </row>
    <row r="87" spans="3:10" x14ac:dyDescent="0.25">
      <c r="C87" s="14"/>
      <c r="D87" s="17"/>
      <c r="F87" s="20"/>
      <c r="I87" s="23"/>
      <c r="J87" s="32"/>
    </row>
    <row r="88" spans="3:10" x14ac:dyDescent="0.25">
      <c r="C88" s="14"/>
      <c r="D88" s="17"/>
      <c r="F88" s="20"/>
      <c r="I88" s="23"/>
      <c r="J88" s="32"/>
    </row>
    <row r="89" spans="3:10" x14ac:dyDescent="0.25">
      <c r="C89" s="14"/>
      <c r="D89" s="17"/>
      <c r="F89" s="20"/>
      <c r="I89" s="23"/>
      <c r="J89" s="32"/>
    </row>
    <row r="90" spans="3:10" x14ac:dyDescent="0.25">
      <c r="C90" s="14"/>
      <c r="D90" s="17"/>
      <c r="F90" s="20"/>
      <c r="I90" s="23"/>
      <c r="J90" s="32"/>
    </row>
    <row r="91" spans="3:10" x14ac:dyDescent="0.25">
      <c r="C91" s="14"/>
      <c r="D91" s="17"/>
      <c r="F91" s="20"/>
      <c r="I91" s="23"/>
      <c r="J91" s="32"/>
    </row>
    <row r="92" spans="3:10" x14ac:dyDescent="0.25">
      <c r="C92" s="14"/>
      <c r="D92" s="17"/>
      <c r="F92" s="20"/>
      <c r="I92" s="23"/>
      <c r="J92" s="32"/>
    </row>
    <row r="93" spans="3:10" x14ac:dyDescent="0.25">
      <c r="C93" s="14"/>
      <c r="D93" s="17"/>
      <c r="F93" s="20"/>
      <c r="I93" s="23"/>
      <c r="J93" s="32"/>
    </row>
    <row r="94" spans="3:10" x14ac:dyDescent="0.25">
      <c r="C94" s="14"/>
      <c r="D94" s="17"/>
      <c r="F94" s="20"/>
      <c r="I94" s="23"/>
      <c r="J94" s="32"/>
    </row>
    <row r="95" spans="3:10" x14ac:dyDescent="0.25">
      <c r="C95" s="14"/>
      <c r="D95" s="17"/>
      <c r="F95" s="20"/>
      <c r="I95" s="23"/>
      <c r="J95" s="32"/>
    </row>
    <row r="96" spans="3:10" x14ac:dyDescent="0.25">
      <c r="C96" s="14"/>
      <c r="D96" s="17"/>
      <c r="F96" s="20"/>
      <c r="I96" s="23"/>
      <c r="J96" s="32"/>
    </row>
    <row r="97" spans="3:10" x14ac:dyDescent="0.25">
      <c r="C97" s="14"/>
      <c r="D97" s="17"/>
      <c r="F97" s="20"/>
      <c r="I97" s="23"/>
      <c r="J97" s="32"/>
    </row>
    <row r="98" spans="3:10" x14ac:dyDescent="0.25">
      <c r="C98" s="14"/>
      <c r="D98" s="17"/>
      <c r="F98" s="20"/>
      <c r="I98" s="23"/>
      <c r="J98" s="32"/>
    </row>
    <row r="99" spans="3:10" x14ac:dyDescent="0.25">
      <c r="C99" s="14"/>
      <c r="D99" s="17"/>
      <c r="F99" s="20"/>
      <c r="I99" s="23"/>
      <c r="J99" s="32"/>
    </row>
    <row r="100" spans="3:10" x14ac:dyDescent="0.25">
      <c r="C100" s="14"/>
      <c r="D100" s="17"/>
      <c r="F100" s="20"/>
      <c r="I100" s="23"/>
      <c r="J100" s="32"/>
    </row>
    <row r="101" spans="3:10" x14ac:dyDescent="0.25">
      <c r="C101" s="14"/>
      <c r="D101" s="17"/>
      <c r="F101" s="20"/>
      <c r="I101" s="23"/>
      <c r="J101" s="32"/>
    </row>
    <row r="102" spans="3:10" x14ac:dyDescent="0.25">
      <c r="C102" s="14"/>
      <c r="D102" s="17"/>
      <c r="F102" s="20"/>
      <c r="I102" s="23"/>
      <c r="J102" s="32"/>
    </row>
    <row r="103" spans="3:10" x14ac:dyDescent="0.25">
      <c r="C103" s="14"/>
      <c r="D103" s="17"/>
      <c r="F103" s="20"/>
      <c r="I103" s="23"/>
      <c r="J103" s="32"/>
    </row>
    <row r="104" spans="3:10" x14ac:dyDescent="0.25">
      <c r="C104" s="14"/>
      <c r="D104" s="17"/>
      <c r="F104" s="20"/>
      <c r="I104" s="23"/>
      <c r="J104" s="32"/>
    </row>
    <row r="105" spans="3:10" x14ac:dyDescent="0.25">
      <c r="C105" s="14"/>
      <c r="D105" s="17"/>
      <c r="F105" s="20"/>
      <c r="I105" s="23"/>
      <c r="J105" s="32"/>
    </row>
    <row r="106" spans="3:10" x14ac:dyDescent="0.25">
      <c r="C106" s="14"/>
      <c r="D106" s="17"/>
      <c r="F106" s="20"/>
      <c r="I106" s="23"/>
      <c r="J106" s="32"/>
    </row>
    <row r="107" spans="3:10" x14ac:dyDescent="0.25">
      <c r="C107" s="14"/>
      <c r="D107" s="17"/>
      <c r="F107" s="20"/>
      <c r="I107" s="23"/>
      <c r="J107" s="32"/>
    </row>
    <row r="108" spans="3:10" x14ac:dyDescent="0.25">
      <c r="C108" s="14"/>
      <c r="D108" s="17"/>
      <c r="F108" s="20"/>
      <c r="I108" s="23"/>
      <c r="J108" s="32"/>
    </row>
    <row r="109" spans="3:10" x14ac:dyDescent="0.25">
      <c r="C109" s="14"/>
      <c r="D109" s="17"/>
      <c r="F109" s="20"/>
      <c r="I109" s="23"/>
      <c r="J109" s="32"/>
    </row>
    <row r="110" spans="3:10" x14ac:dyDescent="0.25">
      <c r="C110" s="14"/>
      <c r="D110" s="17"/>
      <c r="F110" s="20"/>
      <c r="I110" s="23"/>
      <c r="J110" s="32"/>
    </row>
    <row r="111" spans="3:10" x14ac:dyDescent="0.25">
      <c r="C111" s="14"/>
      <c r="D111" s="17"/>
      <c r="F111" s="20"/>
      <c r="I111" s="23"/>
      <c r="J111" s="32"/>
    </row>
    <row r="112" spans="3:10" x14ac:dyDescent="0.25">
      <c r="C112" s="14"/>
      <c r="D112" s="17"/>
      <c r="F112" s="20"/>
      <c r="I112" s="23"/>
      <c r="J112" s="32"/>
    </row>
    <row r="113" spans="3:10" x14ac:dyDescent="0.25">
      <c r="C113" s="14"/>
      <c r="D113" s="17"/>
      <c r="F113" s="20"/>
      <c r="I113" s="23"/>
      <c r="J113" s="32"/>
    </row>
    <row r="114" spans="3:10" x14ac:dyDescent="0.25">
      <c r="C114" s="14"/>
      <c r="D114" s="17"/>
      <c r="F114" s="20"/>
      <c r="I114" s="23"/>
      <c r="J114" s="32"/>
    </row>
    <row r="115" spans="3:10" x14ac:dyDescent="0.25">
      <c r="C115" s="14"/>
      <c r="D115" s="17"/>
      <c r="F115" s="20"/>
      <c r="I115" s="23"/>
      <c r="J115" s="32"/>
    </row>
    <row r="116" spans="3:10" x14ac:dyDescent="0.25">
      <c r="C116" s="14"/>
      <c r="D116" s="17"/>
      <c r="F116" s="20"/>
      <c r="I116" s="23"/>
      <c r="J116" s="32"/>
    </row>
    <row r="117" spans="3:10" x14ac:dyDescent="0.25">
      <c r="C117" s="14"/>
      <c r="D117" s="17"/>
      <c r="F117" s="20"/>
      <c r="I117" s="23"/>
      <c r="J117" s="32"/>
    </row>
    <row r="118" spans="3:10" x14ac:dyDescent="0.25">
      <c r="C118" s="14"/>
      <c r="D118" s="17"/>
      <c r="F118" s="20"/>
      <c r="I118" s="23"/>
      <c r="J118" s="32"/>
    </row>
    <row r="119" spans="3:10" x14ac:dyDescent="0.25">
      <c r="C119" s="14"/>
      <c r="D119" s="17"/>
      <c r="F119" s="20"/>
      <c r="I119" s="23"/>
      <c r="J119" s="32"/>
    </row>
    <row r="120" spans="3:10" x14ac:dyDescent="0.25">
      <c r="C120" s="14"/>
      <c r="D120" s="17"/>
      <c r="F120" s="20"/>
      <c r="I120" s="23"/>
      <c r="J120" s="32"/>
    </row>
    <row r="121" spans="3:10" x14ac:dyDescent="0.25">
      <c r="C121" s="14"/>
      <c r="D121" s="17"/>
      <c r="F121" s="20"/>
      <c r="I121" s="23"/>
      <c r="J121" s="32"/>
    </row>
    <row r="122" spans="3:10" x14ac:dyDescent="0.25">
      <c r="C122" s="14"/>
      <c r="D122" s="17"/>
      <c r="F122" s="20"/>
      <c r="I122" s="23"/>
      <c r="J122" s="32"/>
    </row>
    <row r="123" spans="3:10" x14ac:dyDescent="0.25">
      <c r="C123" s="14"/>
      <c r="D123" s="17"/>
      <c r="F123" s="20"/>
      <c r="I123" s="23"/>
      <c r="J123" s="32"/>
    </row>
    <row r="124" spans="3:10" x14ac:dyDescent="0.25">
      <c r="C124" s="14"/>
      <c r="D124" s="17"/>
      <c r="F124" s="20"/>
      <c r="I124" s="23"/>
      <c r="J124" s="32"/>
    </row>
    <row r="125" spans="3:10" x14ac:dyDescent="0.25">
      <c r="C125" s="14"/>
      <c r="D125" s="17"/>
      <c r="F125" s="20"/>
      <c r="I125" s="23"/>
      <c r="J125" s="32"/>
    </row>
    <row r="126" spans="3:10" x14ac:dyDescent="0.25">
      <c r="C126" s="14"/>
      <c r="D126" s="17"/>
      <c r="F126" s="20"/>
      <c r="I126" s="23"/>
      <c r="J126" s="32"/>
    </row>
    <row r="127" spans="3:10" x14ac:dyDescent="0.25">
      <c r="C127" s="14"/>
      <c r="D127" s="17"/>
      <c r="F127" s="20"/>
      <c r="I127" s="23"/>
      <c r="J127" s="32"/>
    </row>
    <row r="128" spans="3:10" x14ac:dyDescent="0.25">
      <c r="C128" s="14"/>
      <c r="D128" s="17"/>
      <c r="F128" s="20"/>
      <c r="I128" s="23"/>
      <c r="J128" s="32"/>
    </row>
    <row r="129" spans="3:10" x14ac:dyDescent="0.25">
      <c r="C129" s="14"/>
      <c r="D129" s="17"/>
      <c r="F129" s="20"/>
      <c r="I129" s="23"/>
      <c r="J129" s="32"/>
    </row>
    <row r="130" spans="3:10" x14ac:dyDescent="0.25">
      <c r="C130" s="14"/>
      <c r="D130" s="17"/>
      <c r="F130" s="20"/>
      <c r="I130" s="23"/>
      <c r="J130" s="32"/>
    </row>
    <row r="131" spans="3:10" x14ac:dyDescent="0.25">
      <c r="C131" s="14"/>
      <c r="D131" s="17"/>
      <c r="F131" s="20"/>
      <c r="I131" s="23"/>
      <c r="J131" s="32"/>
    </row>
    <row r="132" spans="3:10" x14ac:dyDescent="0.25">
      <c r="C132" s="14"/>
      <c r="D132" s="17"/>
      <c r="F132" s="20"/>
      <c r="I132" s="23"/>
      <c r="J132" s="32"/>
    </row>
    <row r="133" spans="3:10" x14ac:dyDescent="0.25">
      <c r="C133" s="14"/>
      <c r="D133" s="17"/>
      <c r="F133" s="20"/>
      <c r="I133" s="23"/>
      <c r="J133" s="32"/>
    </row>
    <row r="134" spans="3:10" x14ac:dyDescent="0.25">
      <c r="C134" s="14"/>
      <c r="D134" s="17"/>
      <c r="F134" s="20"/>
      <c r="I134" s="23"/>
      <c r="J134" s="32"/>
    </row>
    <row r="135" spans="3:10" x14ac:dyDescent="0.25">
      <c r="C135" s="14"/>
      <c r="D135" s="17"/>
      <c r="F135" s="20"/>
      <c r="I135" s="23"/>
      <c r="J135" s="32"/>
    </row>
    <row r="136" spans="3:10" x14ac:dyDescent="0.25">
      <c r="C136" s="14"/>
      <c r="D136" s="17"/>
      <c r="F136" s="20"/>
      <c r="I136" s="23"/>
      <c r="J136" s="32"/>
    </row>
    <row r="137" spans="3:10" x14ac:dyDescent="0.25">
      <c r="C137" s="14"/>
      <c r="D137" s="17"/>
      <c r="F137" s="20"/>
      <c r="I137" s="23"/>
      <c r="J137" s="32"/>
    </row>
    <row r="138" spans="3:10" x14ac:dyDescent="0.25">
      <c r="C138" s="14"/>
      <c r="D138" s="17"/>
      <c r="F138" s="20"/>
      <c r="I138" s="23"/>
      <c r="J138" s="32"/>
    </row>
    <row r="139" spans="3:10" x14ac:dyDescent="0.25">
      <c r="C139" s="14"/>
      <c r="D139" s="17"/>
      <c r="F139" s="20"/>
      <c r="I139" s="23"/>
      <c r="J139" s="32"/>
    </row>
    <row r="140" spans="3:10" x14ac:dyDescent="0.25">
      <c r="C140" s="14"/>
      <c r="D140" s="17"/>
      <c r="F140" s="20"/>
      <c r="I140" s="23"/>
      <c r="J140" s="32"/>
    </row>
    <row r="141" spans="3:10" x14ac:dyDescent="0.25">
      <c r="C141" s="14"/>
      <c r="D141" s="17"/>
      <c r="F141" s="20"/>
      <c r="I141" s="23"/>
      <c r="J141" s="32"/>
    </row>
    <row r="142" spans="3:10" x14ac:dyDescent="0.25">
      <c r="C142" s="14"/>
      <c r="D142" s="17"/>
      <c r="F142" s="20"/>
      <c r="I142" s="23"/>
      <c r="J142" s="32"/>
    </row>
    <row r="143" spans="3:10" x14ac:dyDescent="0.25">
      <c r="C143" s="14"/>
      <c r="D143" s="17"/>
      <c r="F143" s="20"/>
      <c r="I143" s="23"/>
      <c r="J143" s="32"/>
    </row>
    <row r="144" spans="3:10" x14ac:dyDescent="0.25">
      <c r="C144" s="14"/>
      <c r="D144" s="17"/>
      <c r="F144" s="20"/>
      <c r="I144" s="23"/>
      <c r="J144" s="32"/>
    </row>
    <row r="145" spans="3:10" x14ac:dyDescent="0.25">
      <c r="C145" s="14"/>
      <c r="D145" s="17"/>
      <c r="F145" s="20"/>
      <c r="I145" s="23"/>
      <c r="J145" s="32"/>
    </row>
    <row r="146" spans="3:10" x14ac:dyDescent="0.25">
      <c r="C146" s="14"/>
      <c r="D146" s="17"/>
      <c r="F146" s="20"/>
      <c r="I146" s="23"/>
      <c r="J146" s="32"/>
    </row>
    <row r="147" spans="3:10" x14ac:dyDescent="0.25">
      <c r="C147" s="14"/>
      <c r="D147" s="17"/>
      <c r="F147" s="20"/>
      <c r="I147" s="23"/>
      <c r="J147" s="32"/>
    </row>
    <row r="148" spans="3:10" x14ac:dyDescent="0.25">
      <c r="C148" s="14"/>
      <c r="D148" s="17"/>
      <c r="F148" s="20"/>
      <c r="I148" s="23"/>
      <c r="J148" s="32"/>
    </row>
    <row r="149" spans="3:10" x14ac:dyDescent="0.25">
      <c r="C149" s="14"/>
      <c r="D149" s="17"/>
      <c r="F149" s="20"/>
      <c r="I149" s="23"/>
      <c r="J149" s="32"/>
    </row>
    <row r="150" spans="3:10" x14ac:dyDescent="0.25">
      <c r="C150" s="14"/>
      <c r="D150" s="17"/>
      <c r="F150" s="20"/>
      <c r="I150" s="23"/>
      <c r="J150" s="32"/>
    </row>
    <row r="151" spans="3:10" x14ac:dyDescent="0.25">
      <c r="C151" s="14"/>
      <c r="D151" s="17"/>
      <c r="F151" s="20"/>
      <c r="I151" s="23"/>
      <c r="J151" s="32"/>
    </row>
    <row r="152" spans="3:10" x14ac:dyDescent="0.25">
      <c r="C152" s="14"/>
      <c r="D152" s="17"/>
      <c r="F152" s="20"/>
      <c r="I152" s="23"/>
      <c r="J152" s="32"/>
    </row>
    <row r="153" spans="3:10" x14ac:dyDescent="0.25">
      <c r="C153" s="14"/>
      <c r="D153" s="17"/>
      <c r="F153" s="20"/>
      <c r="I153" s="23"/>
      <c r="J153" s="32"/>
    </row>
    <row r="154" spans="3:10" x14ac:dyDescent="0.25">
      <c r="C154" s="14"/>
      <c r="D154" s="17"/>
      <c r="F154" s="20"/>
      <c r="I154" s="23"/>
      <c r="J154" s="32"/>
    </row>
    <row r="155" spans="3:10" x14ac:dyDescent="0.25">
      <c r="C155" s="14"/>
      <c r="D155" s="17"/>
      <c r="F155" s="20"/>
      <c r="I155" s="23"/>
      <c r="J155" s="32"/>
    </row>
    <row r="156" spans="3:10" x14ac:dyDescent="0.25">
      <c r="C156" s="14"/>
      <c r="D156" s="17"/>
      <c r="F156" s="20"/>
      <c r="I156" s="23"/>
      <c r="J156" s="32"/>
    </row>
    <row r="157" spans="3:10" x14ac:dyDescent="0.25">
      <c r="C157" s="14"/>
      <c r="D157" s="17"/>
      <c r="F157" s="20"/>
      <c r="I157" s="23"/>
      <c r="J157" s="32"/>
    </row>
    <row r="158" spans="3:10" x14ac:dyDescent="0.25">
      <c r="C158" s="14"/>
      <c r="D158" s="17"/>
      <c r="F158" s="20"/>
      <c r="I158" s="23"/>
      <c r="J158" s="32"/>
    </row>
    <row r="159" spans="3:10" x14ac:dyDescent="0.25">
      <c r="C159" s="14"/>
      <c r="D159" s="17"/>
      <c r="F159" s="20"/>
      <c r="I159" s="23"/>
      <c r="J159" s="32"/>
    </row>
    <row r="160" spans="3:10" x14ac:dyDescent="0.25">
      <c r="C160" s="14"/>
      <c r="D160" s="17"/>
      <c r="F160" s="20"/>
      <c r="I160" s="23"/>
      <c r="J160" s="32"/>
    </row>
    <row r="161" spans="3:10" x14ac:dyDescent="0.25">
      <c r="C161" s="14"/>
      <c r="D161" s="17"/>
      <c r="F161" s="20"/>
      <c r="I161" s="23"/>
      <c r="J161" s="32"/>
    </row>
    <row r="162" spans="3:10" x14ac:dyDescent="0.25">
      <c r="C162" s="14"/>
      <c r="D162" s="17"/>
      <c r="F162" s="20"/>
      <c r="I162" s="23"/>
      <c r="J162" s="32"/>
    </row>
    <row r="163" spans="3:10" x14ac:dyDescent="0.25">
      <c r="C163" s="14"/>
      <c r="D163" s="17"/>
      <c r="F163" s="20"/>
      <c r="I163" s="23"/>
      <c r="J163" s="32"/>
    </row>
    <row r="164" spans="3:10" x14ac:dyDescent="0.25">
      <c r="C164" s="14"/>
      <c r="D164" s="17"/>
      <c r="F164" s="20"/>
      <c r="I164" s="23"/>
      <c r="J164" s="32"/>
    </row>
    <row r="165" spans="3:10" x14ac:dyDescent="0.25">
      <c r="C165" s="14"/>
      <c r="D165" s="17"/>
      <c r="F165" s="20"/>
      <c r="I165" s="23"/>
      <c r="J165" s="32"/>
    </row>
    <row r="166" spans="3:10" x14ac:dyDescent="0.25">
      <c r="C166" s="14"/>
      <c r="D166" s="17"/>
      <c r="F166" s="20"/>
      <c r="I166" s="23"/>
      <c r="J166" s="32"/>
    </row>
    <row r="167" spans="3:10" x14ac:dyDescent="0.25">
      <c r="C167" s="14"/>
      <c r="D167" s="17"/>
      <c r="F167" s="20"/>
      <c r="I167" s="23"/>
      <c r="J167" s="32"/>
    </row>
    <row r="168" spans="3:10" x14ac:dyDescent="0.25">
      <c r="C168" s="14"/>
      <c r="D168" s="17"/>
      <c r="F168" s="20"/>
      <c r="I168" s="23"/>
      <c r="J168" s="32"/>
    </row>
    <row r="169" spans="3:10" x14ac:dyDescent="0.25">
      <c r="C169" s="14"/>
      <c r="D169" s="17"/>
      <c r="F169" s="20"/>
      <c r="I169" s="23"/>
      <c r="J169" s="32"/>
    </row>
    <row r="170" spans="3:10" x14ac:dyDescent="0.25">
      <c r="C170" s="14"/>
      <c r="D170" s="17"/>
      <c r="F170" s="20"/>
      <c r="I170" s="23"/>
      <c r="J170" s="32"/>
    </row>
    <row r="171" spans="3:10" x14ac:dyDescent="0.25">
      <c r="C171" s="14"/>
      <c r="D171" s="17"/>
      <c r="F171" s="20"/>
      <c r="I171" s="23"/>
      <c r="J171" s="32"/>
    </row>
    <row r="172" spans="3:10" x14ac:dyDescent="0.25">
      <c r="C172" s="14"/>
      <c r="D172" s="17"/>
      <c r="F172" s="20"/>
      <c r="I172" s="23"/>
      <c r="J172" s="32"/>
    </row>
    <row r="173" spans="3:10" x14ac:dyDescent="0.25">
      <c r="C173" s="14"/>
      <c r="D173" s="17"/>
      <c r="F173" s="20"/>
      <c r="I173" s="23"/>
      <c r="J173" s="32"/>
    </row>
    <row r="174" spans="3:10" x14ac:dyDescent="0.25">
      <c r="C174" s="14"/>
      <c r="D174" s="17"/>
      <c r="F174" s="20"/>
      <c r="I174" s="23"/>
      <c r="J174" s="32"/>
    </row>
    <row r="175" spans="3:10" x14ac:dyDescent="0.25">
      <c r="C175" s="14"/>
      <c r="D175" s="17"/>
      <c r="F175" s="20"/>
      <c r="I175" s="23"/>
      <c r="J175" s="32"/>
    </row>
    <row r="176" spans="3:10" x14ac:dyDescent="0.25">
      <c r="C176" s="14"/>
      <c r="D176" s="17"/>
      <c r="F176" s="20"/>
      <c r="I176" s="23"/>
      <c r="J176" s="32"/>
    </row>
    <row r="177" spans="3:10" x14ac:dyDescent="0.25">
      <c r="C177" s="14"/>
      <c r="D177" s="17"/>
      <c r="F177" s="20"/>
      <c r="I177" s="23"/>
      <c r="J177" s="32"/>
    </row>
    <row r="178" spans="3:10" x14ac:dyDescent="0.25">
      <c r="C178" s="14"/>
      <c r="D178" s="17"/>
      <c r="F178" s="20"/>
      <c r="I178" s="23"/>
      <c r="J178" s="32"/>
    </row>
    <row r="179" spans="3:10" x14ac:dyDescent="0.25">
      <c r="C179" s="14"/>
      <c r="D179" s="17"/>
      <c r="F179" s="20"/>
      <c r="I179" s="23"/>
      <c r="J179" s="32"/>
    </row>
    <row r="180" spans="3:10" x14ac:dyDescent="0.25">
      <c r="C180" s="14"/>
      <c r="D180" s="17"/>
      <c r="F180" s="20"/>
      <c r="I180" s="23"/>
      <c r="J180" s="32"/>
    </row>
    <row r="181" spans="3:10" x14ac:dyDescent="0.25">
      <c r="C181" s="14"/>
      <c r="D181" s="17"/>
      <c r="F181" s="20"/>
      <c r="I181" s="23"/>
      <c r="J181" s="32"/>
    </row>
    <row r="182" spans="3:10" x14ac:dyDescent="0.25">
      <c r="C182" s="14"/>
      <c r="D182" s="17"/>
      <c r="F182" s="20"/>
      <c r="I182" s="23"/>
      <c r="J182" s="32"/>
    </row>
    <row r="183" spans="3:10" x14ac:dyDescent="0.25">
      <c r="C183" s="14"/>
      <c r="D183" s="17"/>
      <c r="F183" s="20"/>
      <c r="I183" s="23"/>
      <c r="J183" s="32"/>
    </row>
    <row r="184" spans="3:10" x14ac:dyDescent="0.25">
      <c r="C184" s="14"/>
      <c r="D184" s="17"/>
      <c r="F184" s="20"/>
      <c r="I184" s="23"/>
      <c r="J184" s="32"/>
    </row>
    <row r="185" spans="3:10" x14ac:dyDescent="0.25">
      <c r="C185" s="14"/>
      <c r="D185" s="17"/>
      <c r="F185" s="20"/>
      <c r="I185" s="23"/>
      <c r="J185" s="32"/>
    </row>
    <row r="186" spans="3:10" x14ac:dyDescent="0.25">
      <c r="C186" s="14"/>
      <c r="D186" s="17"/>
      <c r="F186" s="20"/>
      <c r="I186" s="23"/>
      <c r="J186" s="32"/>
    </row>
    <row r="187" spans="3:10" x14ac:dyDescent="0.25">
      <c r="C187" s="14"/>
      <c r="D187" s="17"/>
      <c r="F187" s="20"/>
      <c r="I187" s="23"/>
      <c r="J187" s="32"/>
    </row>
    <row r="188" spans="3:10" x14ac:dyDescent="0.25">
      <c r="C188" s="14"/>
      <c r="D188" s="17"/>
      <c r="F188" s="20"/>
      <c r="I188" s="23"/>
      <c r="J188" s="32"/>
    </row>
    <row r="189" spans="3:10" x14ac:dyDescent="0.25">
      <c r="C189" s="14"/>
      <c r="D189" s="17"/>
      <c r="F189" s="20"/>
      <c r="I189" s="23"/>
      <c r="J189" s="32"/>
    </row>
    <row r="190" spans="3:10" x14ac:dyDescent="0.25">
      <c r="C190" s="14"/>
      <c r="D190" s="17"/>
      <c r="F190" s="20"/>
      <c r="I190" s="23"/>
      <c r="J190" s="32"/>
    </row>
    <row r="191" spans="3:10" x14ac:dyDescent="0.25">
      <c r="C191" s="14"/>
      <c r="D191" s="17"/>
      <c r="F191" s="20"/>
      <c r="I191" s="23"/>
      <c r="J191" s="32"/>
    </row>
    <row r="192" spans="3:10" x14ac:dyDescent="0.25">
      <c r="C192" s="14"/>
      <c r="D192" s="17"/>
      <c r="F192" s="20"/>
      <c r="I192" s="23"/>
      <c r="J192" s="32"/>
    </row>
    <row r="193" spans="3:10" x14ac:dyDescent="0.25">
      <c r="C193" s="14"/>
      <c r="D193" s="17"/>
      <c r="F193" s="20"/>
      <c r="I193" s="23"/>
      <c r="J193" s="32"/>
    </row>
    <row r="194" spans="3:10" x14ac:dyDescent="0.25">
      <c r="C194" s="14"/>
      <c r="D194" s="17"/>
      <c r="F194" s="20"/>
      <c r="I194" s="23"/>
      <c r="J194" s="32"/>
    </row>
    <row r="195" spans="3:10" x14ac:dyDescent="0.25">
      <c r="C195" s="14"/>
      <c r="D195" s="17"/>
      <c r="F195" s="20"/>
      <c r="I195" s="23"/>
      <c r="J195" s="32"/>
    </row>
    <row r="196" spans="3:10" x14ac:dyDescent="0.25">
      <c r="C196" s="14"/>
      <c r="D196" s="17"/>
      <c r="F196" s="20"/>
      <c r="I196" s="23"/>
      <c r="J196" s="32"/>
    </row>
    <row r="197" spans="3:10" x14ac:dyDescent="0.25">
      <c r="C197" s="14"/>
      <c r="D197" s="17"/>
      <c r="F197" s="20"/>
      <c r="I197" s="23"/>
      <c r="J197" s="32"/>
    </row>
    <row r="198" spans="3:10" x14ac:dyDescent="0.25">
      <c r="C198" s="14"/>
      <c r="D198" s="17"/>
      <c r="F198" s="20"/>
      <c r="I198" s="23"/>
      <c r="J198" s="32"/>
    </row>
    <row r="199" spans="3:10" x14ac:dyDescent="0.25">
      <c r="C199" s="14"/>
      <c r="D199" s="17"/>
      <c r="F199" s="20"/>
      <c r="I199" s="23"/>
      <c r="J199" s="32"/>
    </row>
    <row r="200" spans="3:10" x14ac:dyDescent="0.25">
      <c r="C200" s="14"/>
      <c r="D200" s="17"/>
      <c r="F200" s="20"/>
      <c r="I200" s="23"/>
      <c r="J200" s="32"/>
    </row>
    <row r="201" spans="3:10" x14ac:dyDescent="0.25">
      <c r="C201" s="14"/>
      <c r="D201" s="17"/>
      <c r="F201" s="20"/>
      <c r="I201" s="23"/>
      <c r="J201" s="32"/>
    </row>
    <row r="202" spans="3:10" x14ac:dyDescent="0.25">
      <c r="C202" s="14"/>
      <c r="D202" s="17"/>
      <c r="F202" s="20"/>
      <c r="I202" s="23"/>
      <c r="J202" s="32"/>
    </row>
    <row r="203" spans="3:10" x14ac:dyDescent="0.25">
      <c r="C203" s="14"/>
      <c r="D203" s="17"/>
      <c r="F203" s="20"/>
      <c r="I203" s="23"/>
      <c r="J203" s="32"/>
    </row>
    <row r="204" spans="3:10" x14ac:dyDescent="0.25">
      <c r="C204" s="14"/>
      <c r="D204" s="17"/>
      <c r="F204" s="20"/>
      <c r="I204" s="23"/>
      <c r="J204" s="32"/>
    </row>
    <row r="205" spans="3:10" x14ac:dyDescent="0.25">
      <c r="C205" s="14"/>
      <c r="D205" s="17"/>
      <c r="F205" s="20"/>
      <c r="I205" s="23"/>
      <c r="J205" s="32"/>
    </row>
    <row r="206" spans="3:10" x14ac:dyDescent="0.25">
      <c r="C206" s="14"/>
      <c r="D206" s="17"/>
      <c r="F206" s="20"/>
      <c r="I206" s="23"/>
      <c r="J206" s="32"/>
    </row>
    <row r="207" spans="3:10" x14ac:dyDescent="0.25">
      <c r="C207" s="14"/>
      <c r="D207" s="17"/>
      <c r="F207" s="20"/>
      <c r="I207" s="23"/>
      <c r="J207" s="32"/>
    </row>
    <row r="208" spans="3:10" x14ac:dyDescent="0.25">
      <c r="C208" s="14"/>
      <c r="D208" s="17"/>
      <c r="F208" s="20"/>
      <c r="I208" s="23"/>
      <c r="J208" s="32"/>
    </row>
    <row r="209" spans="3:10" x14ac:dyDescent="0.25">
      <c r="C209" s="14"/>
      <c r="D209" s="17"/>
      <c r="F209" s="20"/>
      <c r="I209" s="23"/>
      <c r="J209" s="32"/>
    </row>
    <row r="210" spans="3:10" x14ac:dyDescent="0.25">
      <c r="C210" s="14"/>
      <c r="D210" s="17"/>
      <c r="F210" s="20"/>
      <c r="I210" s="23"/>
      <c r="J210" s="32"/>
    </row>
    <row r="211" spans="3:10" x14ac:dyDescent="0.25">
      <c r="C211" s="14"/>
      <c r="D211" s="17"/>
      <c r="F211" s="20"/>
      <c r="I211" s="23"/>
      <c r="J211" s="32"/>
    </row>
    <row r="212" spans="3:10" x14ac:dyDescent="0.25">
      <c r="C212" s="14"/>
      <c r="D212" s="17"/>
      <c r="F212" s="20"/>
      <c r="I212" s="23"/>
      <c r="J212" s="32"/>
    </row>
    <row r="213" spans="3:10" x14ac:dyDescent="0.25">
      <c r="C213" s="14"/>
      <c r="D213" s="17"/>
      <c r="F213" s="20"/>
      <c r="I213" s="23"/>
      <c r="J213" s="32"/>
    </row>
    <row r="214" spans="3:10" x14ac:dyDescent="0.25">
      <c r="C214" s="14"/>
      <c r="D214" s="17"/>
      <c r="F214" s="20"/>
      <c r="I214" s="23"/>
      <c r="J214" s="32"/>
    </row>
    <row r="215" spans="3:10" x14ac:dyDescent="0.25">
      <c r="C215" s="14"/>
      <c r="D215" s="17"/>
      <c r="F215" s="20"/>
      <c r="I215" s="23"/>
      <c r="J215" s="32"/>
    </row>
    <row r="216" spans="3:10" x14ac:dyDescent="0.25">
      <c r="C216" s="14"/>
      <c r="D216" s="17"/>
      <c r="F216" s="20"/>
      <c r="I216" s="23"/>
      <c r="J216" s="32"/>
    </row>
    <row r="217" spans="3:10" x14ac:dyDescent="0.25">
      <c r="C217" s="14"/>
      <c r="D217" s="17"/>
      <c r="F217" s="20"/>
      <c r="I217" s="23"/>
      <c r="J217" s="32"/>
    </row>
    <row r="218" spans="3:10" x14ac:dyDescent="0.25">
      <c r="C218" s="14"/>
      <c r="D218" s="17"/>
      <c r="F218" s="20"/>
      <c r="I218" s="23"/>
      <c r="J218" s="32"/>
    </row>
    <row r="219" spans="3:10" x14ac:dyDescent="0.25">
      <c r="C219" s="14"/>
      <c r="D219" s="17"/>
      <c r="F219" s="20"/>
      <c r="I219" s="23"/>
      <c r="J219" s="32"/>
    </row>
    <row r="220" spans="3:10" x14ac:dyDescent="0.25">
      <c r="C220" s="14"/>
      <c r="D220" s="17"/>
      <c r="F220" s="20"/>
      <c r="I220" s="23"/>
      <c r="J220" s="32"/>
    </row>
    <row r="221" spans="3:10" x14ac:dyDescent="0.25">
      <c r="C221" s="14"/>
      <c r="D221" s="17"/>
      <c r="F221" s="20"/>
      <c r="I221" s="23"/>
      <c r="J221" s="32"/>
    </row>
    <row r="222" spans="3:10" x14ac:dyDescent="0.25">
      <c r="C222" s="14"/>
      <c r="D222" s="17"/>
      <c r="F222" s="20"/>
      <c r="I222" s="23"/>
      <c r="J222" s="32"/>
    </row>
    <row r="223" spans="3:10" x14ac:dyDescent="0.25">
      <c r="C223" s="14"/>
      <c r="D223" s="17"/>
      <c r="F223" s="20"/>
      <c r="I223" s="23"/>
      <c r="J223" s="32"/>
    </row>
    <row r="224" spans="3:10" x14ac:dyDescent="0.25">
      <c r="C224" s="14"/>
      <c r="D224" s="17"/>
      <c r="F224" s="20"/>
      <c r="I224" s="23"/>
      <c r="J224" s="32"/>
    </row>
    <row r="225" spans="3:10" x14ac:dyDescent="0.25">
      <c r="C225" s="14"/>
      <c r="D225" s="17"/>
      <c r="F225" s="20"/>
      <c r="I225" s="23"/>
      <c r="J225" s="32"/>
    </row>
    <row r="226" spans="3:10" x14ac:dyDescent="0.25">
      <c r="C226" s="14"/>
      <c r="D226" s="17"/>
      <c r="F226" s="20"/>
      <c r="I226" s="23"/>
      <c r="J226" s="32"/>
    </row>
    <row r="227" spans="3:10" x14ac:dyDescent="0.25">
      <c r="C227" s="14"/>
      <c r="D227" s="17"/>
      <c r="F227" s="20"/>
      <c r="I227" s="23"/>
      <c r="J227" s="32"/>
    </row>
    <row r="228" spans="3:10" x14ac:dyDescent="0.25">
      <c r="C228" s="14"/>
      <c r="D228" s="17"/>
      <c r="F228" s="20"/>
      <c r="I228" s="23"/>
      <c r="J228" s="32"/>
    </row>
    <row r="229" spans="3:10" x14ac:dyDescent="0.25">
      <c r="C229" s="14"/>
      <c r="D229" s="17"/>
      <c r="F229" s="20"/>
      <c r="I229" s="23"/>
      <c r="J229" s="32"/>
    </row>
    <row r="230" spans="3:10" x14ac:dyDescent="0.25">
      <c r="C230" s="14"/>
      <c r="D230" s="17"/>
      <c r="F230" s="20"/>
      <c r="I230" s="23"/>
      <c r="J230" s="32"/>
    </row>
    <row r="231" spans="3:10" x14ac:dyDescent="0.25">
      <c r="C231" s="14"/>
      <c r="D231" s="17"/>
      <c r="F231" s="20"/>
      <c r="I231" s="23"/>
      <c r="J231" s="32"/>
    </row>
    <row r="232" spans="3:10" x14ac:dyDescent="0.25">
      <c r="C232" s="14"/>
      <c r="D232" s="17"/>
      <c r="F232" s="20"/>
      <c r="I232" s="23"/>
      <c r="J232" s="32"/>
    </row>
    <row r="233" spans="3:10" x14ac:dyDescent="0.25">
      <c r="C233" s="14"/>
      <c r="D233" s="17"/>
      <c r="F233" s="20"/>
      <c r="I233" s="23"/>
      <c r="J233" s="32"/>
    </row>
    <row r="234" spans="3:10" x14ac:dyDescent="0.25">
      <c r="C234" s="14"/>
      <c r="D234" s="17"/>
      <c r="F234" s="20"/>
      <c r="I234" s="23"/>
      <c r="J234" s="32"/>
    </row>
    <row r="235" spans="3:10" x14ac:dyDescent="0.25">
      <c r="C235" s="14"/>
      <c r="D235" s="17"/>
      <c r="F235" s="20"/>
      <c r="I235" s="23"/>
      <c r="J235" s="32"/>
    </row>
    <row r="236" spans="3:10" x14ac:dyDescent="0.25">
      <c r="C236" s="14"/>
      <c r="D236" s="17"/>
      <c r="F236" s="20"/>
      <c r="I236" s="23"/>
      <c r="J236" s="32"/>
    </row>
    <row r="237" spans="3:10" x14ac:dyDescent="0.25">
      <c r="C237" s="14"/>
      <c r="D237" s="17"/>
      <c r="F237" s="20"/>
      <c r="I237" s="23"/>
      <c r="J237" s="32"/>
    </row>
    <row r="238" spans="3:10" x14ac:dyDescent="0.25">
      <c r="C238" s="14"/>
      <c r="D238" s="17"/>
      <c r="F238" s="20"/>
      <c r="I238" s="23"/>
      <c r="J238" s="32"/>
    </row>
    <row r="239" spans="3:10" x14ac:dyDescent="0.25">
      <c r="C239" s="14"/>
      <c r="D239" s="17"/>
      <c r="F239" s="20"/>
      <c r="I239" s="23"/>
      <c r="J239" s="32"/>
    </row>
    <row r="240" spans="3:10" x14ac:dyDescent="0.25">
      <c r="C240" s="14"/>
      <c r="D240" s="17"/>
      <c r="F240" s="20"/>
      <c r="I240" s="23"/>
      <c r="J240" s="32"/>
    </row>
    <row r="241" spans="3:10" x14ac:dyDescent="0.25">
      <c r="C241" s="14"/>
      <c r="D241" s="17"/>
      <c r="F241" s="20"/>
      <c r="I241" s="23"/>
      <c r="J241" s="32"/>
    </row>
    <row r="242" spans="3:10" x14ac:dyDescent="0.25">
      <c r="C242" s="14"/>
      <c r="D242" s="17"/>
      <c r="F242" s="20"/>
      <c r="I242" s="23"/>
      <c r="J242" s="32"/>
    </row>
    <row r="243" spans="3:10" x14ac:dyDescent="0.25">
      <c r="C243" s="14"/>
      <c r="D243" s="17"/>
      <c r="F243" s="20"/>
      <c r="I243" s="23"/>
      <c r="J243" s="32"/>
    </row>
    <row r="244" spans="3:10" x14ac:dyDescent="0.25">
      <c r="C244" s="14"/>
      <c r="D244" s="17"/>
      <c r="F244" s="20"/>
      <c r="I244" s="23"/>
      <c r="J244" s="32"/>
    </row>
    <row r="245" spans="3:10" x14ac:dyDescent="0.25">
      <c r="C245" s="14"/>
      <c r="D245" s="17"/>
      <c r="F245" s="20"/>
      <c r="I245" s="23"/>
      <c r="J245" s="32"/>
    </row>
    <row r="246" spans="3:10" x14ac:dyDescent="0.25">
      <c r="C246" s="14"/>
      <c r="D246" s="17"/>
      <c r="F246" s="20"/>
      <c r="I246" s="23"/>
      <c r="J246" s="32"/>
    </row>
    <row r="247" spans="3:10" x14ac:dyDescent="0.25">
      <c r="C247" s="14"/>
      <c r="D247" s="17"/>
      <c r="F247" s="20"/>
      <c r="I247" s="23"/>
      <c r="J247" s="32"/>
    </row>
    <row r="248" spans="3:10" x14ac:dyDescent="0.25">
      <c r="C248" s="14"/>
      <c r="D248" s="17"/>
      <c r="F248" s="20"/>
      <c r="I248" s="23"/>
      <c r="J248" s="32"/>
    </row>
    <row r="249" spans="3:10" x14ac:dyDescent="0.25">
      <c r="C249" s="14"/>
      <c r="D249" s="17"/>
      <c r="F249" s="20"/>
      <c r="I249" s="23"/>
      <c r="J249" s="32"/>
    </row>
    <row r="250" spans="3:10" x14ac:dyDescent="0.25">
      <c r="C250" s="14"/>
      <c r="D250" s="17"/>
      <c r="F250" s="20"/>
      <c r="I250" s="23"/>
      <c r="J250" s="32"/>
    </row>
    <row r="251" spans="3:10" x14ac:dyDescent="0.25">
      <c r="C251" s="14"/>
      <c r="D251" s="17"/>
      <c r="F251" s="20"/>
      <c r="I251" s="23"/>
      <c r="J251" s="32"/>
    </row>
    <row r="252" spans="3:10" x14ac:dyDescent="0.25">
      <c r="C252" s="14"/>
      <c r="D252" s="17"/>
      <c r="F252" s="20"/>
      <c r="I252" s="23"/>
      <c r="J252" s="32"/>
    </row>
    <row r="253" spans="3:10" x14ac:dyDescent="0.25">
      <c r="C253" s="14"/>
      <c r="D253" s="17"/>
      <c r="F253" s="20"/>
      <c r="I253" s="23"/>
      <c r="J253" s="32"/>
    </row>
    <row r="254" spans="3:10" x14ac:dyDescent="0.25">
      <c r="C254" s="14"/>
      <c r="D254" s="17"/>
      <c r="F254" s="20"/>
      <c r="I254" s="23"/>
      <c r="J254" s="32"/>
    </row>
    <row r="255" spans="3:10" x14ac:dyDescent="0.25">
      <c r="C255" s="14"/>
      <c r="D255" s="17"/>
      <c r="F255" s="20"/>
      <c r="I255" s="23"/>
      <c r="J255" s="32"/>
    </row>
    <row r="256" spans="3:10" x14ac:dyDescent="0.25">
      <c r="C256" s="14"/>
      <c r="D256" s="17"/>
      <c r="F256" s="20"/>
      <c r="I256" s="23"/>
      <c r="J256" s="32"/>
    </row>
    <row r="257" spans="3:10" x14ac:dyDescent="0.25">
      <c r="C257" s="14"/>
      <c r="D257" s="17"/>
      <c r="F257" s="20"/>
      <c r="I257" s="23"/>
      <c r="J257" s="32"/>
    </row>
    <row r="258" spans="3:10" x14ac:dyDescent="0.25">
      <c r="C258" s="14"/>
      <c r="D258" s="17"/>
      <c r="F258" s="20"/>
      <c r="I258" s="23"/>
      <c r="J258" s="32"/>
    </row>
    <row r="259" spans="3:10" x14ac:dyDescent="0.25">
      <c r="C259" s="14"/>
      <c r="D259" s="17"/>
      <c r="F259" s="20"/>
      <c r="I259" s="23"/>
      <c r="J259" s="32"/>
    </row>
    <row r="260" spans="3:10" x14ac:dyDescent="0.25">
      <c r="C260" s="14"/>
      <c r="D260" s="17"/>
      <c r="F260" s="20"/>
      <c r="I260" s="23"/>
      <c r="J260" s="32"/>
    </row>
    <row r="261" spans="3:10" x14ac:dyDescent="0.25">
      <c r="C261" s="14"/>
      <c r="D261" s="17"/>
      <c r="F261" s="20"/>
      <c r="I261" s="23"/>
      <c r="J261" s="32"/>
    </row>
    <row r="262" spans="3:10" x14ac:dyDescent="0.25">
      <c r="C262" s="14"/>
      <c r="D262" s="17"/>
      <c r="F262" s="20"/>
      <c r="I262" s="23"/>
      <c r="J262" s="32"/>
    </row>
    <row r="263" spans="3:10" x14ac:dyDescent="0.25">
      <c r="C263" s="14"/>
      <c r="D263" s="17"/>
      <c r="F263" s="20"/>
      <c r="I263" s="23"/>
      <c r="J263" s="32"/>
    </row>
    <row r="264" spans="3:10" x14ac:dyDescent="0.25">
      <c r="C264" s="14"/>
      <c r="D264" s="17"/>
      <c r="F264" s="20"/>
      <c r="I264" s="23"/>
      <c r="J264" s="32"/>
    </row>
    <row r="265" spans="3:10" x14ac:dyDescent="0.25">
      <c r="C265" s="14"/>
      <c r="D265" s="17"/>
      <c r="F265" s="20"/>
      <c r="I265" s="23"/>
      <c r="J265" s="32"/>
    </row>
    <row r="266" spans="3:10" x14ac:dyDescent="0.25">
      <c r="C266" s="14"/>
      <c r="D266" s="17"/>
      <c r="F266" s="20"/>
      <c r="I266" s="23"/>
      <c r="J266" s="32"/>
    </row>
    <row r="267" spans="3:10" x14ac:dyDescent="0.25">
      <c r="C267" s="14"/>
      <c r="D267" s="17"/>
      <c r="F267" s="20"/>
      <c r="I267" s="23"/>
      <c r="J267" s="32"/>
    </row>
    <row r="268" spans="3:10" x14ac:dyDescent="0.25">
      <c r="C268" s="14"/>
      <c r="D268" s="17"/>
      <c r="F268" s="20"/>
      <c r="I268" s="23"/>
      <c r="J268" s="32"/>
    </row>
    <row r="269" spans="3:10" x14ac:dyDescent="0.25">
      <c r="C269" s="14"/>
      <c r="D269" s="17"/>
      <c r="F269" s="20"/>
      <c r="I269" s="23"/>
      <c r="J269" s="32"/>
    </row>
    <row r="270" spans="3:10" x14ac:dyDescent="0.25">
      <c r="C270" s="14"/>
      <c r="D270" s="17"/>
      <c r="F270" s="20"/>
      <c r="I270" s="23"/>
      <c r="J270" s="32"/>
    </row>
    <row r="271" spans="3:10" x14ac:dyDescent="0.25">
      <c r="C271" s="14"/>
      <c r="D271" s="17"/>
      <c r="F271" s="20"/>
      <c r="I271" s="23"/>
      <c r="J271" s="32"/>
    </row>
    <row r="272" spans="3:10" x14ac:dyDescent="0.25">
      <c r="C272" s="14"/>
      <c r="D272" s="17"/>
      <c r="F272" s="20"/>
      <c r="I272" s="23"/>
      <c r="J272" s="32"/>
    </row>
    <row r="273" spans="3:10" x14ac:dyDescent="0.25">
      <c r="C273" s="14"/>
      <c r="D273" s="17"/>
      <c r="F273" s="20"/>
      <c r="I273" s="23"/>
      <c r="J273" s="32"/>
    </row>
    <row r="274" spans="3:10" x14ac:dyDescent="0.25">
      <c r="C274" s="14"/>
      <c r="D274" s="17"/>
      <c r="F274" s="20"/>
      <c r="I274" s="23"/>
      <c r="J274" s="32"/>
    </row>
    <row r="275" spans="3:10" x14ac:dyDescent="0.25">
      <c r="C275" s="14"/>
      <c r="D275" s="17"/>
      <c r="F275" s="20"/>
      <c r="I275" s="23"/>
      <c r="J275" s="32"/>
    </row>
    <row r="276" spans="3:10" x14ac:dyDescent="0.25">
      <c r="C276" s="14"/>
      <c r="D276" s="17"/>
      <c r="F276" s="20"/>
      <c r="I276" s="23"/>
      <c r="J276" s="32"/>
    </row>
    <row r="277" spans="3:10" x14ac:dyDescent="0.25">
      <c r="C277" s="14"/>
      <c r="D277" s="17"/>
      <c r="F277" s="20"/>
      <c r="I277" s="23"/>
      <c r="J277" s="32"/>
    </row>
    <row r="278" spans="3:10" x14ac:dyDescent="0.25">
      <c r="C278" s="14"/>
      <c r="D278" s="17"/>
      <c r="F278" s="20"/>
      <c r="I278" s="23"/>
      <c r="J278" s="32"/>
    </row>
    <row r="279" spans="3:10" x14ac:dyDescent="0.25">
      <c r="C279" s="14"/>
      <c r="D279" s="17"/>
      <c r="F279" s="20"/>
      <c r="I279" s="23"/>
      <c r="J279" s="32"/>
    </row>
    <row r="280" spans="3:10" x14ac:dyDescent="0.25">
      <c r="C280" s="14"/>
      <c r="D280" s="17"/>
      <c r="F280" s="20"/>
      <c r="I280" s="23"/>
      <c r="J280" s="32"/>
    </row>
    <row r="281" spans="3:10" x14ac:dyDescent="0.25">
      <c r="C281" s="14"/>
      <c r="D281" s="17"/>
      <c r="F281" s="20"/>
      <c r="I281" s="23"/>
      <c r="J281" s="32"/>
    </row>
    <row r="282" spans="3:10" x14ac:dyDescent="0.25">
      <c r="C282" s="14"/>
      <c r="D282" s="17"/>
      <c r="F282" s="20"/>
      <c r="I282" s="23"/>
      <c r="J282" s="32"/>
    </row>
    <row r="283" spans="3:10" x14ac:dyDescent="0.25">
      <c r="C283" s="14"/>
      <c r="D283" s="17"/>
      <c r="F283" s="20"/>
      <c r="I283" s="23"/>
      <c r="J283" s="32"/>
    </row>
    <row r="284" spans="3:10" x14ac:dyDescent="0.25">
      <c r="C284" s="14"/>
      <c r="D284" s="17"/>
      <c r="F284" s="20"/>
      <c r="I284" s="23"/>
      <c r="J284" s="32"/>
    </row>
    <row r="285" spans="3:10" x14ac:dyDescent="0.25">
      <c r="C285" s="14"/>
      <c r="D285" s="17"/>
      <c r="F285" s="20"/>
      <c r="I285" s="23"/>
      <c r="J285" s="32"/>
    </row>
    <row r="286" spans="3:10" x14ac:dyDescent="0.25">
      <c r="C286" s="14"/>
      <c r="D286" s="17"/>
      <c r="F286" s="20"/>
      <c r="I286" s="23"/>
      <c r="J286" s="32"/>
    </row>
    <row r="287" spans="3:10" x14ac:dyDescent="0.25">
      <c r="C287" s="14"/>
      <c r="D287" s="17"/>
      <c r="F287" s="20"/>
      <c r="I287" s="23"/>
      <c r="J287" s="32"/>
    </row>
    <row r="288" spans="3:10" x14ac:dyDescent="0.25">
      <c r="C288" s="14"/>
      <c r="D288" s="17"/>
      <c r="F288" s="20"/>
      <c r="I288" s="23"/>
      <c r="J288" s="32"/>
    </row>
    <row r="289" spans="3:10" x14ac:dyDescent="0.25">
      <c r="C289" s="14"/>
      <c r="D289" s="17"/>
      <c r="F289" s="20"/>
      <c r="I289" s="23"/>
      <c r="J289" s="32"/>
    </row>
    <row r="290" spans="3:10" x14ac:dyDescent="0.25">
      <c r="C290" s="14"/>
      <c r="D290" s="17"/>
      <c r="F290" s="20"/>
      <c r="I290" s="23"/>
      <c r="J290" s="32"/>
    </row>
    <row r="291" spans="3:10" x14ac:dyDescent="0.25">
      <c r="C291" s="14"/>
      <c r="D291" s="17"/>
      <c r="F291" s="20"/>
      <c r="I291" s="23"/>
      <c r="J291" s="32"/>
    </row>
    <row r="292" spans="3:10" x14ac:dyDescent="0.25">
      <c r="C292" s="14"/>
      <c r="D292" s="17"/>
      <c r="F292" s="20"/>
      <c r="I292" s="23"/>
      <c r="J292" s="32"/>
    </row>
    <row r="293" spans="3:10" x14ac:dyDescent="0.25">
      <c r="C293" s="14"/>
      <c r="D293" s="17"/>
      <c r="F293" s="20"/>
      <c r="I293" s="23"/>
      <c r="J293" s="32"/>
    </row>
    <row r="294" spans="3:10" x14ac:dyDescent="0.25">
      <c r="C294" s="14"/>
      <c r="D294" s="17"/>
      <c r="F294" s="20"/>
      <c r="I294" s="23"/>
      <c r="J294" s="32"/>
    </row>
    <row r="295" spans="3:10" x14ac:dyDescent="0.25">
      <c r="C295" s="14"/>
      <c r="D295" s="17"/>
      <c r="F295" s="20"/>
      <c r="I295" s="23"/>
      <c r="J295" s="32"/>
    </row>
    <row r="296" spans="3:10" x14ac:dyDescent="0.25">
      <c r="C296" s="14"/>
      <c r="D296" s="17"/>
      <c r="F296" s="20"/>
      <c r="I296" s="23"/>
      <c r="J296" s="32"/>
    </row>
    <row r="297" spans="3:10" x14ac:dyDescent="0.25">
      <c r="C297" s="14"/>
      <c r="D297" s="17"/>
      <c r="F297" s="20"/>
      <c r="I297" s="23"/>
      <c r="J297" s="32"/>
    </row>
    <row r="298" spans="3:10" x14ac:dyDescent="0.25">
      <c r="C298" s="14"/>
      <c r="D298" s="17"/>
      <c r="F298" s="20"/>
      <c r="I298" s="23"/>
      <c r="J298" s="32"/>
    </row>
    <row r="299" spans="3:10" x14ac:dyDescent="0.25">
      <c r="C299" s="14"/>
      <c r="D299" s="17"/>
      <c r="F299" s="20"/>
      <c r="I299" s="23"/>
      <c r="J299" s="32"/>
    </row>
    <row r="300" spans="3:10" x14ac:dyDescent="0.25">
      <c r="C300" s="14"/>
      <c r="D300" s="17"/>
      <c r="F300" s="20"/>
      <c r="I300" s="23"/>
      <c r="J300" s="32"/>
    </row>
    <row r="301" spans="3:10" x14ac:dyDescent="0.25">
      <c r="C301" s="14"/>
      <c r="D301" s="17"/>
      <c r="F301" s="20"/>
      <c r="I301" s="23"/>
      <c r="J301" s="32"/>
    </row>
    <row r="302" spans="3:10" x14ac:dyDescent="0.25">
      <c r="C302" s="14"/>
      <c r="D302" s="17"/>
      <c r="F302" s="20"/>
      <c r="I302" s="23"/>
      <c r="J302" s="32"/>
    </row>
    <row r="303" spans="3:10" x14ac:dyDescent="0.25">
      <c r="C303" s="14"/>
      <c r="D303" s="17"/>
      <c r="F303" s="20"/>
      <c r="I303" s="23"/>
      <c r="J303" s="32"/>
    </row>
    <row r="304" spans="3:10" x14ac:dyDescent="0.25">
      <c r="C304" s="14"/>
      <c r="D304" s="17"/>
      <c r="F304" s="20"/>
      <c r="I304" s="23"/>
      <c r="J304" s="32"/>
    </row>
    <row r="305" spans="3:10" x14ac:dyDescent="0.25">
      <c r="C305" s="14"/>
      <c r="D305" s="17"/>
      <c r="F305" s="20"/>
      <c r="I305" s="23"/>
      <c r="J305" s="32"/>
    </row>
    <row r="306" spans="3:10" x14ac:dyDescent="0.25">
      <c r="C306" s="14"/>
      <c r="D306" s="17"/>
      <c r="F306" s="20"/>
      <c r="I306" s="23"/>
      <c r="J306" s="32"/>
    </row>
    <row r="307" spans="3:10" x14ac:dyDescent="0.25">
      <c r="C307" s="14"/>
      <c r="D307" s="17"/>
      <c r="F307" s="20"/>
      <c r="I307" s="23"/>
      <c r="J307" s="32"/>
    </row>
    <row r="308" spans="3:10" x14ac:dyDescent="0.25">
      <c r="C308" s="14"/>
      <c r="D308" s="17"/>
      <c r="F308" s="20"/>
      <c r="I308" s="23"/>
      <c r="J308" s="32"/>
    </row>
    <row r="309" spans="3:10" x14ac:dyDescent="0.25">
      <c r="C309" s="14"/>
      <c r="D309" s="17"/>
      <c r="F309" s="20"/>
      <c r="I309" s="23"/>
      <c r="J309" s="32"/>
    </row>
    <row r="310" spans="3:10" x14ac:dyDescent="0.25">
      <c r="C310" s="14"/>
      <c r="D310" s="17"/>
      <c r="F310" s="20"/>
      <c r="I310" s="23"/>
      <c r="J310" s="32"/>
    </row>
    <row r="311" spans="3:10" x14ac:dyDescent="0.25">
      <c r="C311" s="14"/>
      <c r="D311" s="17"/>
      <c r="F311" s="20"/>
      <c r="I311" s="23"/>
      <c r="J311" s="32"/>
    </row>
    <row r="312" spans="3:10" x14ac:dyDescent="0.25">
      <c r="C312" s="14"/>
      <c r="D312" s="17"/>
      <c r="F312" s="20"/>
      <c r="I312" s="23"/>
      <c r="J312" s="32"/>
    </row>
    <row r="313" spans="3:10" x14ac:dyDescent="0.25">
      <c r="C313" s="14"/>
      <c r="D313" s="17"/>
      <c r="F313" s="20"/>
      <c r="I313" s="23"/>
      <c r="J313" s="32"/>
    </row>
    <row r="314" spans="3:10" x14ac:dyDescent="0.25">
      <c r="C314" s="14"/>
      <c r="D314" s="17"/>
      <c r="F314" s="20"/>
      <c r="I314" s="23"/>
      <c r="J314" s="32"/>
    </row>
    <row r="315" spans="3:10" x14ac:dyDescent="0.25">
      <c r="C315" s="14"/>
      <c r="D315" s="17"/>
      <c r="F315" s="20"/>
      <c r="I315" s="23"/>
      <c r="J315" s="32"/>
    </row>
    <row r="316" spans="3:10" x14ac:dyDescent="0.25">
      <c r="C316" s="14"/>
      <c r="D316" s="17"/>
      <c r="F316" s="20"/>
      <c r="I316" s="23"/>
      <c r="J316" s="32"/>
    </row>
    <row r="317" spans="3:10" x14ac:dyDescent="0.25">
      <c r="C317" s="14"/>
      <c r="D317" s="17"/>
      <c r="F317" s="20"/>
      <c r="I317" s="23"/>
      <c r="J317" s="32"/>
    </row>
    <row r="318" spans="3:10" x14ac:dyDescent="0.25">
      <c r="C318" s="14"/>
      <c r="D318" s="17"/>
      <c r="F318" s="20"/>
      <c r="I318" s="23"/>
      <c r="J318" s="32"/>
    </row>
    <row r="319" spans="3:10" x14ac:dyDescent="0.25">
      <c r="C319" s="14"/>
      <c r="D319" s="17"/>
      <c r="F319" s="20"/>
      <c r="I319" s="23"/>
      <c r="J319" s="32"/>
    </row>
    <row r="320" spans="3:10" x14ac:dyDescent="0.25">
      <c r="C320" s="14"/>
      <c r="D320" s="17"/>
      <c r="F320" s="20"/>
      <c r="I320" s="23"/>
      <c r="J320" s="32"/>
    </row>
    <row r="321" spans="3:10" x14ac:dyDescent="0.25">
      <c r="C321" s="14"/>
      <c r="D321" s="17"/>
      <c r="F321" s="20"/>
      <c r="I321" s="23"/>
      <c r="J321" s="32"/>
    </row>
    <row r="322" spans="3:10" x14ac:dyDescent="0.25">
      <c r="C322" s="14"/>
      <c r="D322" s="17"/>
      <c r="F322" s="20"/>
      <c r="I322" s="23"/>
      <c r="J322" s="32"/>
    </row>
    <row r="323" spans="3:10" x14ac:dyDescent="0.25">
      <c r="C323" s="14"/>
      <c r="D323" s="17"/>
      <c r="F323" s="20"/>
      <c r="I323" s="23"/>
      <c r="J323" s="32"/>
    </row>
    <row r="324" spans="3:10" x14ac:dyDescent="0.25">
      <c r="C324" s="14"/>
      <c r="D324" s="17"/>
      <c r="F324" s="20"/>
      <c r="I324" s="23"/>
      <c r="J324" s="32"/>
    </row>
    <row r="325" spans="3:10" x14ac:dyDescent="0.25">
      <c r="C325" s="14"/>
      <c r="D325" s="17"/>
      <c r="F325" s="20"/>
      <c r="I325" s="23"/>
      <c r="J325" s="32"/>
    </row>
    <row r="326" spans="3:10" x14ac:dyDescent="0.25">
      <c r="C326" s="14"/>
      <c r="D326" s="17"/>
      <c r="F326" s="20"/>
      <c r="I326" s="23"/>
      <c r="J326" s="32"/>
    </row>
    <row r="327" spans="3:10" x14ac:dyDescent="0.25">
      <c r="C327" s="14"/>
      <c r="D327" s="17"/>
      <c r="F327" s="20"/>
      <c r="I327" s="23"/>
      <c r="J327" s="32"/>
    </row>
    <row r="328" spans="3:10" x14ac:dyDescent="0.25">
      <c r="C328" s="14"/>
      <c r="D328" s="17"/>
      <c r="F328" s="20"/>
      <c r="I328" s="23"/>
      <c r="J328" s="32"/>
    </row>
    <row r="329" spans="3:10" x14ac:dyDescent="0.25">
      <c r="C329" s="14"/>
      <c r="D329" s="17"/>
      <c r="F329" s="20"/>
      <c r="I329" s="23"/>
      <c r="J329" s="32"/>
    </row>
    <row r="330" spans="3:10" x14ac:dyDescent="0.25">
      <c r="C330" s="14"/>
      <c r="D330" s="17"/>
      <c r="F330" s="20"/>
      <c r="I330" s="23"/>
      <c r="J330" s="32"/>
    </row>
    <row r="331" spans="3:10" x14ac:dyDescent="0.25">
      <c r="C331" s="14"/>
      <c r="D331" s="17"/>
      <c r="F331" s="20"/>
      <c r="I331" s="23"/>
      <c r="J331" s="32"/>
    </row>
    <row r="332" spans="3:10" x14ac:dyDescent="0.25">
      <c r="C332" s="14"/>
      <c r="D332" s="17"/>
      <c r="F332" s="20"/>
      <c r="I332" s="23"/>
      <c r="J332" s="32"/>
    </row>
    <row r="333" spans="3:10" x14ac:dyDescent="0.25">
      <c r="C333" s="14"/>
      <c r="D333" s="17"/>
      <c r="F333" s="20"/>
      <c r="I333" s="23"/>
      <c r="J333" s="32"/>
    </row>
    <row r="334" spans="3:10" x14ac:dyDescent="0.25">
      <c r="C334" s="14"/>
      <c r="D334" s="17"/>
      <c r="F334" s="20"/>
      <c r="I334" s="23"/>
      <c r="J334" s="32"/>
    </row>
    <row r="335" spans="3:10" x14ac:dyDescent="0.25">
      <c r="C335" s="14"/>
      <c r="D335" s="17"/>
      <c r="F335" s="20"/>
      <c r="I335" s="23"/>
      <c r="J335" s="32"/>
    </row>
    <row r="336" spans="3:10" x14ac:dyDescent="0.25">
      <c r="C336" s="14"/>
      <c r="D336" s="17"/>
      <c r="F336" s="20"/>
      <c r="I336" s="23"/>
      <c r="J336" s="32"/>
    </row>
    <row r="337" spans="3:10" x14ac:dyDescent="0.25">
      <c r="C337" s="14"/>
      <c r="D337" s="17"/>
      <c r="F337" s="20"/>
      <c r="I337" s="23"/>
      <c r="J337" s="32"/>
    </row>
    <row r="338" spans="3:10" x14ac:dyDescent="0.25">
      <c r="C338" s="14"/>
      <c r="D338" s="17"/>
      <c r="F338" s="20"/>
      <c r="I338" s="23"/>
      <c r="J338" s="32"/>
    </row>
    <row r="339" spans="3:10" x14ac:dyDescent="0.25">
      <c r="C339" s="14"/>
      <c r="D339" s="17"/>
      <c r="F339" s="20"/>
      <c r="I339" s="23"/>
      <c r="J339" s="32"/>
    </row>
    <row r="340" spans="3:10" x14ac:dyDescent="0.25">
      <c r="C340" s="14"/>
      <c r="D340" s="17"/>
      <c r="F340" s="20"/>
      <c r="I340" s="23"/>
      <c r="J340" s="32"/>
    </row>
    <row r="341" spans="3:10" x14ac:dyDescent="0.25">
      <c r="C341" s="14"/>
      <c r="D341" s="17"/>
      <c r="F341" s="20"/>
      <c r="I341" s="23"/>
      <c r="J341" s="32"/>
    </row>
    <row r="342" spans="3:10" x14ac:dyDescent="0.25">
      <c r="C342" s="14"/>
      <c r="D342" s="17"/>
      <c r="F342" s="20"/>
      <c r="I342" s="23"/>
      <c r="J342" s="32"/>
    </row>
    <row r="343" spans="3:10" x14ac:dyDescent="0.25">
      <c r="C343" s="14"/>
      <c r="D343" s="17"/>
      <c r="F343" s="20"/>
      <c r="I343" s="23"/>
      <c r="J343" s="32"/>
    </row>
    <row r="344" spans="3:10" x14ac:dyDescent="0.25">
      <c r="C344" s="14"/>
      <c r="D344" s="17"/>
      <c r="F344" s="20"/>
      <c r="I344" s="23"/>
      <c r="J344" s="32"/>
    </row>
    <row r="345" spans="3:10" x14ac:dyDescent="0.25">
      <c r="C345" s="14"/>
      <c r="D345" s="17"/>
      <c r="F345" s="20"/>
      <c r="I345" s="23"/>
      <c r="J345" s="32"/>
    </row>
    <row r="346" spans="3:10" x14ac:dyDescent="0.25">
      <c r="C346" s="14"/>
      <c r="D346" s="17"/>
      <c r="F346" s="20"/>
      <c r="I346" s="23"/>
      <c r="J346" s="32"/>
    </row>
    <row r="347" spans="3:10" x14ac:dyDescent="0.25">
      <c r="C347" s="14"/>
      <c r="D347" s="17"/>
      <c r="F347" s="20"/>
      <c r="I347" s="23"/>
      <c r="J347" s="32"/>
    </row>
    <row r="348" spans="3:10" x14ac:dyDescent="0.25">
      <c r="C348" s="14"/>
      <c r="D348" s="17"/>
      <c r="F348" s="20"/>
      <c r="I348" s="23"/>
      <c r="J348" s="32"/>
    </row>
    <row r="349" spans="3:10" x14ac:dyDescent="0.25">
      <c r="C349" s="14"/>
      <c r="D349" s="17"/>
      <c r="F349" s="20"/>
      <c r="I349" s="23"/>
      <c r="J349" s="32"/>
    </row>
    <row r="350" spans="3:10" x14ac:dyDescent="0.25">
      <c r="C350" s="14"/>
      <c r="D350" s="17"/>
      <c r="F350" s="20"/>
      <c r="I350" s="23"/>
      <c r="J350" s="32"/>
    </row>
    <row r="351" spans="3:10" x14ac:dyDescent="0.25">
      <c r="C351" s="14"/>
      <c r="D351" s="17"/>
      <c r="F351" s="20"/>
      <c r="I351" s="23"/>
      <c r="J351" s="32"/>
    </row>
    <row r="352" spans="3:10" x14ac:dyDescent="0.25">
      <c r="C352" s="14"/>
      <c r="D352" s="17"/>
      <c r="F352" s="20"/>
      <c r="I352" s="23"/>
      <c r="J352" s="32"/>
    </row>
    <row r="353" spans="3:10" x14ac:dyDescent="0.25">
      <c r="C353" s="14"/>
      <c r="D353" s="17"/>
      <c r="F353" s="20"/>
      <c r="I353" s="23"/>
      <c r="J353" s="32"/>
    </row>
    <row r="354" spans="3:10" x14ac:dyDescent="0.25">
      <c r="C354" s="14"/>
      <c r="D354" s="17"/>
      <c r="F354" s="20"/>
      <c r="I354" s="23"/>
      <c r="J354" s="32"/>
    </row>
    <row r="355" spans="3:10" x14ac:dyDescent="0.25">
      <c r="C355" s="14"/>
      <c r="D355" s="17"/>
      <c r="F355" s="20"/>
      <c r="I355" s="23"/>
      <c r="J355" s="32"/>
    </row>
    <row r="356" spans="3:10" x14ac:dyDescent="0.25">
      <c r="C356" s="14"/>
      <c r="D356" s="17"/>
      <c r="F356" s="20"/>
      <c r="I356" s="23"/>
      <c r="J356" s="32"/>
    </row>
    <row r="357" spans="3:10" x14ac:dyDescent="0.25">
      <c r="C357" s="14"/>
      <c r="D357" s="17"/>
      <c r="F357" s="20"/>
      <c r="I357" s="23"/>
      <c r="J357" s="32"/>
    </row>
    <row r="358" spans="3:10" x14ac:dyDescent="0.25">
      <c r="C358" s="14"/>
      <c r="D358" s="17"/>
      <c r="F358" s="20"/>
      <c r="I358" s="23"/>
      <c r="J358" s="32"/>
    </row>
    <row r="359" spans="3:10" x14ac:dyDescent="0.25">
      <c r="C359" s="14"/>
      <c r="D359" s="17"/>
      <c r="F359" s="20"/>
      <c r="I359" s="23"/>
      <c r="J359" s="32"/>
    </row>
    <row r="360" spans="3:10" x14ac:dyDescent="0.25">
      <c r="C360" s="14"/>
      <c r="D360" s="17"/>
      <c r="F360" s="20"/>
      <c r="I360" s="23"/>
      <c r="J360" s="32"/>
    </row>
    <row r="361" spans="3:10" x14ac:dyDescent="0.25">
      <c r="C361" s="14"/>
      <c r="D361" s="17"/>
      <c r="F361" s="20"/>
      <c r="I361" s="23"/>
      <c r="J361" s="32"/>
    </row>
    <row r="362" spans="3:10" x14ac:dyDescent="0.25">
      <c r="C362" s="14"/>
      <c r="D362" s="17"/>
      <c r="F362" s="20"/>
      <c r="I362" s="23"/>
      <c r="J362" s="32"/>
    </row>
    <row r="363" spans="3:10" x14ac:dyDescent="0.25">
      <c r="C363" s="14"/>
      <c r="D363" s="17"/>
      <c r="F363" s="20"/>
      <c r="I363" s="23"/>
      <c r="J363" s="32"/>
    </row>
    <row r="364" spans="3:10" x14ac:dyDescent="0.25">
      <c r="C364" s="14"/>
      <c r="D364" s="17"/>
      <c r="F364" s="20"/>
      <c r="I364" s="23"/>
      <c r="J364" s="32"/>
    </row>
    <row r="365" spans="3:10" x14ac:dyDescent="0.25">
      <c r="C365" s="14"/>
      <c r="D365" s="17"/>
      <c r="F365" s="20"/>
      <c r="I365" s="23"/>
      <c r="J365" s="32"/>
    </row>
    <row r="366" spans="3:10" x14ac:dyDescent="0.25">
      <c r="C366" s="14"/>
      <c r="D366" s="17"/>
      <c r="F366" s="20"/>
      <c r="I366" s="23"/>
      <c r="J366" s="32"/>
    </row>
    <row r="367" spans="3:10" x14ac:dyDescent="0.25">
      <c r="C367" s="14"/>
      <c r="D367" s="17"/>
      <c r="F367" s="20"/>
      <c r="I367" s="23"/>
      <c r="J367" s="32"/>
    </row>
    <row r="368" spans="3:10" x14ac:dyDescent="0.25">
      <c r="C368" s="14"/>
      <c r="D368" s="17"/>
      <c r="F368" s="20"/>
      <c r="I368" s="23"/>
      <c r="J368" s="32"/>
    </row>
    <row r="369" spans="3:10" x14ac:dyDescent="0.25">
      <c r="C369" s="14"/>
      <c r="D369" s="17"/>
      <c r="F369" s="20"/>
      <c r="I369" s="23"/>
      <c r="J369" s="32"/>
    </row>
    <row r="370" spans="3:10" x14ac:dyDescent="0.25">
      <c r="C370" s="14"/>
      <c r="D370" s="17"/>
      <c r="F370" s="20"/>
      <c r="I370" s="23"/>
      <c r="J370" s="32"/>
    </row>
    <row r="371" spans="3:10" x14ac:dyDescent="0.25">
      <c r="C371" s="14"/>
      <c r="D371" s="17"/>
      <c r="F371" s="20"/>
      <c r="I371" s="23"/>
      <c r="J371" s="32"/>
    </row>
    <row r="372" spans="3:10" x14ac:dyDescent="0.25">
      <c r="C372" s="14"/>
      <c r="D372" s="17"/>
      <c r="F372" s="20"/>
      <c r="I372" s="23"/>
      <c r="J372" s="32"/>
    </row>
    <row r="373" spans="3:10" x14ac:dyDescent="0.25">
      <c r="C373" s="14"/>
      <c r="D373" s="17"/>
      <c r="F373" s="20"/>
      <c r="I373" s="23"/>
      <c r="J373" s="32"/>
    </row>
    <row r="374" spans="3:10" x14ac:dyDescent="0.25">
      <c r="C374" s="14"/>
      <c r="D374" s="17"/>
      <c r="F374" s="20"/>
      <c r="I374" s="23"/>
      <c r="J374" s="32"/>
    </row>
    <row r="375" spans="3:10" x14ac:dyDescent="0.25">
      <c r="C375" s="14"/>
      <c r="D375" s="17"/>
      <c r="F375" s="20"/>
      <c r="I375" s="23"/>
      <c r="J375" s="32"/>
    </row>
    <row r="376" spans="3:10" x14ac:dyDescent="0.25">
      <c r="C376" s="14"/>
      <c r="D376" s="17"/>
      <c r="F376" s="20"/>
      <c r="I376" s="23"/>
      <c r="J376" s="32"/>
    </row>
    <row r="377" spans="3:10" x14ac:dyDescent="0.25">
      <c r="C377" s="14"/>
      <c r="D377" s="17"/>
      <c r="F377" s="20"/>
      <c r="I377" s="23"/>
      <c r="J377" s="32"/>
    </row>
    <row r="378" spans="3:10" x14ac:dyDescent="0.25">
      <c r="C378" s="14"/>
      <c r="D378" s="17"/>
      <c r="F378" s="20"/>
      <c r="I378" s="23"/>
      <c r="J378" s="32"/>
    </row>
    <row r="379" spans="3:10" x14ac:dyDescent="0.25">
      <c r="C379" s="14"/>
      <c r="D379" s="17"/>
      <c r="F379" s="20"/>
      <c r="I379" s="23"/>
      <c r="J379" s="32"/>
    </row>
    <row r="380" spans="3:10" x14ac:dyDescent="0.25">
      <c r="C380" s="14"/>
      <c r="D380" s="17"/>
      <c r="F380" s="20"/>
      <c r="I380" s="23"/>
      <c r="J380" s="32"/>
    </row>
    <row r="381" spans="3:10" x14ac:dyDescent="0.25">
      <c r="C381" s="14"/>
      <c r="D381" s="17"/>
      <c r="F381" s="20"/>
      <c r="I381" s="23"/>
      <c r="J381" s="32"/>
    </row>
    <row r="382" spans="3:10" x14ac:dyDescent="0.25">
      <c r="C382" s="14"/>
      <c r="D382" s="17"/>
      <c r="F382" s="20"/>
      <c r="I382" s="23"/>
      <c r="J382" s="32"/>
    </row>
    <row r="383" spans="3:10" x14ac:dyDescent="0.25">
      <c r="C383" s="14"/>
      <c r="D383" s="17"/>
      <c r="F383" s="20"/>
      <c r="I383" s="23"/>
      <c r="J383" s="32"/>
    </row>
    <row r="384" spans="3:10" x14ac:dyDescent="0.25">
      <c r="C384" s="14"/>
      <c r="D384" s="17"/>
      <c r="F384" s="20"/>
      <c r="I384" s="23"/>
      <c r="J384" s="32"/>
    </row>
    <row r="385" spans="3:10" x14ac:dyDescent="0.25">
      <c r="C385" s="14"/>
      <c r="D385" s="17"/>
      <c r="F385" s="20"/>
      <c r="I385" s="23"/>
      <c r="J385" s="32"/>
    </row>
    <row r="386" spans="3:10" x14ac:dyDescent="0.25">
      <c r="C386" s="14"/>
      <c r="D386" s="17"/>
      <c r="F386" s="20"/>
      <c r="I386" s="23"/>
      <c r="J386" s="32"/>
    </row>
    <row r="387" spans="3:10" x14ac:dyDescent="0.25">
      <c r="C387" s="14"/>
      <c r="D387" s="17"/>
      <c r="F387" s="20"/>
      <c r="I387" s="23"/>
      <c r="J387" s="32"/>
    </row>
    <row r="388" spans="3:10" x14ac:dyDescent="0.25">
      <c r="C388" s="14"/>
      <c r="D388" s="17"/>
      <c r="F388" s="20"/>
      <c r="I388" s="23"/>
      <c r="J388" s="32"/>
    </row>
    <row r="389" spans="3:10" x14ac:dyDescent="0.25">
      <c r="C389" s="14"/>
      <c r="D389" s="17"/>
      <c r="F389" s="20"/>
      <c r="I389" s="23"/>
      <c r="J389" s="32"/>
    </row>
    <row r="390" spans="3:10" x14ac:dyDescent="0.25">
      <c r="C390" s="14"/>
      <c r="D390" s="17"/>
      <c r="F390" s="20"/>
      <c r="I390" s="23"/>
      <c r="J390" s="32"/>
    </row>
    <row r="391" spans="3:10" x14ac:dyDescent="0.25">
      <c r="C391" s="14"/>
      <c r="D391" s="17"/>
      <c r="F391" s="20"/>
      <c r="I391" s="23"/>
      <c r="J391" s="32"/>
    </row>
    <row r="392" spans="3:10" x14ac:dyDescent="0.25">
      <c r="C392" s="14"/>
      <c r="D392" s="17"/>
      <c r="F392" s="20"/>
      <c r="I392" s="23"/>
      <c r="J392" s="32"/>
    </row>
    <row r="393" spans="3:10" x14ac:dyDescent="0.25">
      <c r="C393" s="14"/>
      <c r="D393" s="17"/>
      <c r="F393" s="20"/>
      <c r="I393" s="23"/>
      <c r="J393" s="32"/>
    </row>
    <row r="394" spans="3:10" x14ac:dyDescent="0.25">
      <c r="C394" s="14"/>
      <c r="D394" s="17"/>
      <c r="F394" s="20"/>
      <c r="I394" s="23"/>
      <c r="J394" s="32"/>
    </row>
    <row r="395" spans="3:10" x14ac:dyDescent="0.25">
      <c r="C395" s="14"/>
      <c r="D395" s="17"/>
      <c r="F395" s="20"/>
      <c r="I395" s="23"/>
      <c r="J395" s="32"/>
    </row>
    <row r="396" spans="3:10" x14ac:dyDescent="0.25">
      <c r="C396" s="14"/>
      <c r="D396" s="17"/>
      <c r="F396" s="20"/>
      <c r="I396" s="23"/>
      <c r="J396" s="32"/>
    </row>
    <row r="397" spans="3:10" x14ac:dyDescent="0.25">
      <c r="C397" s="14"/>
      <c r="D397" s="17"/>
      <c r="F397" s="20"/>
      <c r="I397" s="23"/>
      <c r="J397" s="32"/>
    </row>
    <row r="398" spans="3:10" x14ac:dyDescent="0.25">
      <c r="C398" s="14"/>
      <c r="D398" s="17"/>
      <c r="F398" s="20"/>
      <c r="I398" s="23"/>
      <c r="J398" s="32"/>
    </row>
    <row r="399" spans="3:10" x14ac:dyDescent="0.25">
      <c r="C399" s="14"/>
      <c r="D399" s="17"/>
      <c r="F399" s="20"/>
      <c r="I399" s="23"/>
      <c r="J399" s="32"/>
    </row>
    <row r="400" spans="3:10" x14ac:dyDescent="0.25">
      <c r="C400" s="14"/>
      <c r="D400" s="17"/>
      <c r="F400" s="20"/>
      <c r="I400" s="23"/>
      <c r="J400" s="32"/>
    </row>
    <row r="401" spans="3:10" x14ac:dyDescent="0.25">
      <c r="C401" s="14"/>
      <c r="D401" s="17"/>
      <c r="F401" s="20"/>
      <c r="I401" s="23"/>
      <c r="J401" s="32"/>
    </row>
    <row r="402" spans="3:10" x14ac:dyDescent="0.25">
      <c r="C402" s="14"/>
      <c r="D402" s="17"/>
      <c r="F402" s="20"/>
      <c r="I402" s="23"/>
      <c r="J402" s="32"/>
    </row>
    <row r="403" spans="3:10" x14ac:dyDescent="0.25">
      <c r="C403" s="14"/>
      <c r="D403" s="17"/>
      <c r="F403" s="20"/>
      <c r="I403" s="23"/>
      <c r="J403" s="32"/>
    </row>
    <row r="404" spans="3:10" x14ac:dyDescent="0.25">
      <c r="C404" s="14"/>
      <c r="D404" s="17"/>
      <c r="F404" s="20"/>
      <c r="I404" s="23"/>
      <c r="J404" s="32"/>
    </row>
    <row r="405" spans="3:10" x14ac:dyDescent="0.25">
      <c r="C405" s="14"/>
      <c r="D405" s="17"/>
      <c r="F405" s="20"/>
      <c r="I405" s="23"/>
      <c r="J405" s="32"/>
    </row>
    <row r="406" spans="3:10" x14ac:dyDescent="0.25">
      <c r="C406" s="14"/>
      <c r="D406" s="17"/>
      <c r="F406" s="20"/>
      <c r="I406" s="23"/>
      <c r="J406" s="32"/>
    </row>
    <row r="407" spans="3:10" x14ac:dyDescent="0.25">
      <c r="C407" s="14"/>
      <c r="D407" s="17"/>
      <c r="F407" s="20"/>
      <c r="I407" s="23"/>
      <c r="J407" s="32"/>
    </row>
    <row r="408" spans="3:10" x14ac:dyDescent="0.25">
      <c r="C408" s="14"/>
      <c r="D408" s="17"/>
      <c r="F408" s="20"/>
      <c r="I408" s="23"/>
      <c r="J408" s="32"/>
    </row>
    <row r="409" spans="3:10" x14ac:dyDescent="0.25">
      <c r="C409" s="14"/>
      <c r="D409" s="17"/>
      <c r="F409" s="20"/>
      <c r="I409" s="23"/>
      <c r="J409" s="32"/>
    </row>
    <row r="410" spans="3:10" x14ac:dyDescent="0.25">
      <c r="C410" s="14"/>
      <c r="D410" s="17"/>
      <c r="F410" s="20"/>
      <c r="I410" s="23"/>
      <c r="J410" s="32"/>
    </row>
    <row r="411" spans="3:10" x14ac:dyDescent="0.25">
      <c r="C411" s="14"/>
      <c r="D411" s="17"/>
      <c r="F411" s="20"/>
      <c r="I411" s="23"/>
      <c r="J411" s="32"/>
    </row>
    <row r="412" spans="3:10" x14ac:dyDescent="0.25">
      <c r="C412" s="14"/>
      <c r="D412" s="17"/>
      <c r="F412" s="20"/>
      <c r="I412" s="23"/>
      <c r="J412" s="32"/>
    </row>
    <row r="413" spans="3:10" x14ac:dyDescent="0.25">
      <c r="C413" s="14"/>
      <c r="D413" s="17"/>
      <c r="F413" s="20"/>
      <c r="I413" s="23"/>
      <c r="J413" s="32"/>
    </row>
    <row r="414" spans="3:10" x14ac:dyDescent="0.25">
      <c r="C414" s="14"/>
      <c r="D414" s="17"/>
      <c r="F414" s="20"/>
      <c r="I414" s="23"/>
      <c r="J414" s="32"/>
    </row>
    <row r="415" spans="3:10" x14ac:dyDescent="0.25">
      <c r="C415" s="14"/>
      <c r="D415" s="17"/>
      <c r="F415" s="20"/>
      <c r="I415" s="23"/>
      <c r="J415" s="32"/>
    </row>
    <row r="416" spans="3:10" x14ac:dyDescent="0.25">
      <c r="C416" s="14"/>
      <c r="D416" s="17"/>
      <c r="F416" s="20"/>
      <c r="I416" s="23"/>
      <c r="J416" s="32"/>
    </row>
    <row r="417" spans="3:10" x14ac:dyDescent="0.25">
      <c r="C417" s="14"/>
      <c r="D417" s="17"/>
      <c r="F417" s="20"/>
      <c r="I417" s="23"/>
      <c r="J417" s="32"/>
    </row>
    <row r="418" spans="3:10" x14ac:dyDescent="0.25">
      <c r="C418" s="14"/>
      <c r="D418" s="17"/>
      <c r="F418" s="20"/>
      <c r="I418" s="23"/>
      <c r="J418" s="32"/>
    </row>
    <row r="419" spans="3:10" x14ac:dyDescent="0.25">
      <c r="C419" s="14"/>
      <c r="D419" s="17"/>
      <c r="F419" s="20"/>
      <c r="I419" s="23"/>
      <c r="J419" s="32"/>
    </row>
    <row r="420" spans="3:10" x14ac:dyDescent="0.25">
      <c r="C420" s="14"/>
      <c r="D420" s="17"/>
      <c r="F420" s="20"/>
      <c r="I420" s="23"/>
      <c r="J420" s="32"/>
    </row>
    <row r="421" spans="3:10" x14ac:dyDescent="0.25">
      <c r="C421" s="14"/>
      <c r="D421" s="17"/>
      <c r="F421" s="20"/>
      <c r="I421" s="23"/>
      <c r="J421" s="32"/>
    </row>
    <row r="422" spans="3:10" x14ac:dyDescent="0.25">
      <c r="C422" s="14"/>
      <c r="D422" s="17"/>
      <c r="F422" s="20"/>
      <c r="I422" s="23"/>
      <c r="J422" s="32"/>
    </row>
    <row r="423" spans="3:10" x14ac:dyDescent="0.25">
      <c r="C423" s="14"/>
      <c r="D423" s="17"/>
      <c r="F423" s="20"/>
      <c r="I423" s="23"/>
      <c r="J423" s="32"/>
    </row>
    <row r="424" spans="3:10" x14ac:dyDescent="0.25">
      <c r="C424" s="14"/>
      <c r="D424" s="17"/>
      <c r="F424" s="20"/>
      <c r="I424" s="23"/>
      <c r="J424" s="32"/>
    </row>
    <row r="425" spans="3:10" x14ac:dyDescent="0.25">
      <c r="C425" s="14"/>
      <c r="D425" s="17"/>
      <c r="F425" s="20"/>
      <c r="I425" s="23"/>
      <c r="J425" s="32"/>
    </row>
    <row r="426" spans="3:10" x14ac:dyDescent="0.25">
      <c r="C426" s="14"/>
      <c r="D426" s="17"/>
      <c r="F426" s="20"/>
      <c r="I426" s="23"/>
      <c r="J426" s="32"/>
    </row>
    <row r="427" spans="3:10" x14ac:dyDescent="0.25">
      <c r="C427" s="14"/>
      <c r="D427" s="17"/>
      <c r="F427" s="20"/>
      <c r="I427" s="23"/>
      <c r="J427" s="32"/>
    </row>
    <row r="428" spans="3:10" x14ac:dyDescent="0.25">
      <c r="C428" s="14"/>
      <c r="D428" s="17"/>
      <c r="F428" s="20"/>
      <c r="I428" s="23"/>
      <c r="J428" s="32"/>
    </row>
    <row r="429" spans="3:10" x14ac:dyDescent="0.25">
      <c r="C429" s="14"/>
      <c r="D429" s="17"/>
      <c r="F429" s="20"/>
      <c r="I429" s="23"/>
      <c r="J429" s="32"/>
    </row>
    <row r="430" spans="3:10" x14ac:dyDescent="0.25">
      <c r="C430" s="14"/>
      <c r="D430" s="17"/>
      <c r="F430" s="20"/>
      <c r="I430" s="23"/>
      <c r="J430" s="32"/>
    </row>
    <row r="431" spans="3:10" x14ac:dyDescent="0.25">
      <c r="C431" s="14"/>
      <c r="D431" s="17"/>
      <c r="F431" s="20"/>
      <c r="I431" s="23"/>
      <c r="J431" s="32"/>
    </row>
    <row r="432" spans="3:10" x14ac:dyDescent="0.25">
      <c r="C432" s="14"/>
      <c r="D432" s="17"/>
      <c r="F432" s="20"/>
      <c r="I432" s="23"/>
      <c r="J432" s="32"/>
    </row>
    <row r="433" spans="3:10" x14ac:dyDescent="0.25">
      <c r="C433" s="14"/>
      <c r="D433" s="17"/>
      <c r="F433" s="20"/>
      <c r="I433" s="23"/>
      <c r="J433" s="32"/>
    </row>
    <row r="434" spans="3:10" x14ac:dyDescent="0.25">
      <c r="C434" s="14"/>
      <c r="D434" s="17"/>
      <c r="F434" s="20"/>
      <c r="I434" s="23"/>
      <c r="J434" s="32"/>
    </row>
    <row r="435" spans="3:10" x14ac:dyDescent="0.25">
      <c r="C435" s="14"/>
      <c r="D435" s="17"/>
      <c r="F435" s="20"/>
      <c r="I435" s="23"/>
      <c r="J435" s="32"/>
    </row>
    <row r="436" spans="3:10" x14ac:dyDescent="0.25">
      <c r="C436" s="14"/>
      <c r="D436" s="17"/>
      <c r="F436" s="20"/>
      <c r="I436" s="23"/>
      <c r="J436" s="32"/>
    </row>
    <row r="437" spans="3:10" x14ac:dyDescent="0.25">
      <c r="C437" s="14"/>
      <c r="D437" s="17"/>
      <c r="F437" s="20"/>
      <c r="I437" s="23"/>
      <c r="J437" s="32"/>
    </row>
    <row r="438" spans="3:10" x14ac:dyDescent="0.25">
      <c r="C438" s="14"/>
      <c r="D438" s="17"/>
      <c r="F438" s="20"/>
      <c r="I438" s="23"/>
      <c r="J438" s="32"/>
    </row>
    <row r="439" spans="3:10" x14ac:dyDescent="0.25">
      <c r="C439" s="14"/>
      <c r="D439" s="17"/>
      <c r="F439" s="20"/>
      <c r="I439" s="23"/>
      <c r="J439" s="32"/>
    </row>
    <row r="440" spans="3:10" x14ac:dyDescent="0.25">
      <c r="C440" s="14"/>
      <c r="D440" s="17"/>
      <c r="F440" s="20"/>
      <c r="I440" s="23"/>
      <c r="J440" s="32"/>
    </row>
    <row r="441" spans="3:10" x14ac:dyDescent="0.25">
      <c r="C441" s="14"/>
      <c r="D441" s="17"/>
      <c r="F441" s="20"/>
      <c r="I441" s="23"/>
      <c r="J441" s="32"/>
    </row>
    <row r="442" spans="3:10" x14ac:dyDescent="0.25">
      <c r="C442" s="14"/>
      <c r="D442" s="17"/>
      <c r="F442" s="20"/>
      <c r="I442" s="23"/>
      <c r="J442" s="32"/>
    </row>
    <row r="443" spans="3:10" x14ac:dyDescent="0.25">
      <c r="C443" s="14"/>
      <c r="D443" s="17"/>
      <c r="F443" s="20"/>
      <c r="I443" s="23"/>
      <c r="J443" s="32"/>
    </row>
    <row r="444" spans="3:10" x14ac:dyDescent="0.25">
      <c r="C444" s="14"/>
      <c r="D444" s="17"/>
      <c r="F444" s="20"/>
      <c r="I444" s="23"/>
      <c r="J444" s="32"/>
    </row>
    <row r="445" spans="3:10" x14ac:dyDescent="0.25">
      <c r="C445" s="14"/>
      <c r="D445" s="17"/>
      <c r="F445" s="20"/>
      <c r="I445" s="23"/>
      <c r="J445" s="32"/>
    </row>
    <row r="446" spans="3:10" x14ac:dyDescent="0.25">
      <c r="C446" s="14"/>
      <c r="D446" s="17"/>
      <c r="F446" s="20"/>
      <c r="I446" s="23"/>
      <c r="J446" s="32"/>
    </row>
    <row r="447" spans="3:10" x14ac:dyDescent="0.25">
      <c r="C447" s="14"/>
      <c r="D447" s="17"/>
      <c r="F447" s="20"/>
      <c r="I447" s="23"/>
      <c r="J447" s="32"/>
    </row>
    <row r="448" spans="3:10" x14ac:dyDescent="0.25">
      <c r="C448" s="14"/>
      <c r="D448" s="17"/>
      <c r="F448" s="20"/>
      <c r="I448" s="23"/>
      <c r="J448" s="32"/>
    </row>
    <row r="449" spans="3:10" x14ac:dyDescent="0.25">
      <c r="C449" s="14"/>
      <c r="D449" s="17"/>
      <c r="F449" s="20"/>
      <c r="I449" s="23"/>
      <c r="J449" s="32"/>
    </row>
    <row r="450" spans="3:10" x14ac:dyDescent="0.25">
      <c r="C450" s="14"/>
      <c r="D450" s="17"/>
      <c r="F450" s="20"/>
      <c r="I450" s="23"/>
      <c r="J450" s="32"/>
    </row>
    <row r="451" spans="3:10" x14ac:dyDescent="0.25">
      <c r="C451" s="14"/>
      <c r="D451" s="17"/>
      <c r="F451" s="20"/>
      <c r="I451" s="23"/>
      <c r="J451" s="32"/>
    </row>
    <row r="452" spans="3:10" x14ac:dyDescent="0.25">
      <c r="C452" s="14"/>
      <c r="D452" s="17"/>
      <c r="F452" s="20"/>
      <c r="I452" s="23"/>
      <c r="J452" s="32"/>
    </row>
    <row r="453" spans="3:10" x14ac:dyDescent="0.25">
      <c r="C453" s="14"/>
      <c r="D453" s="17"/>
      <c r="F453" s="20"/>
      <c r="I453" s="23"/>
      <c r="J453" s="32"/>
    </row>
    <row r="454" spans="3:10" x14ac:dyDescent="0.25">
      <c r="C454" s="14"/>
      <c r="D454" s="17"/>
      <c r="F454" s="20"/>
      <c r="I454" s="23"/>
      <c r="J454" s="32"/>
    </row>
    <row r="455" spans="3:10" x14ac:dyDescent="0.25">
      <c r="C455" s="14"/>
      <c r="D455" s="17"/>
      <c r="F455" s="20"/>
      <c r="I455" s="23"/>
      <c r="J455" s="32"/>
    </row>
    <row r="456" spans="3:10" x14ac:dyDescent="0.25">
      <c r="C456" s="14"/>
      <c r="D456" s="17"/>
      <c r="F456" s="20"/>
      <c r="I456" s="23"/>
      <c r="J456" s="32"/>
    </row>
    <row r="457" spans="3:10" x14ac:dyDescent="0.25">
      <c r="C457" s="14"/>
      <c r="D457" s="17"/>
      <c r="F457" s="20"/>
      <c r="I457" s="23"/>
      <c r="J457" s="32"/>
    </row>
    <row r="458" spans="3:10" x14ac:dyDescent="0.25">
      <c r="C458" s="14"/>
      <c r="D458" s="17"/>
      <c r="F458" s="20"/>
      <c r="I458" s="23"/>
      <c r="J458" s="32"/>
    </row>
    <row r="459" spans="3:10" x14ac:dyDescent="0.25">
      <c r="C459" s="14"/>
      <c r="D459" s="17"/>
      <c r="F459" s="20"/>
      <c r="I459" s="23"/>
      <c r="J459" s="32"/>
    </row>
    <row r="460" spans="3:10" x14ac:dyDescent="0.25">
      <c r="C460" s="14"/>
      <c r="D460" s="17"/>
      <c r="F460" s="20"/>
      <c r="I460" s="23"/>
      <c r="J460" s="32"/>
    </row>
    <row r="461" spans="3:10" x14ac:dyDescent="0.25">
      <c r="C461" s="14"/>
      <c r="D461" s="17"/>
      <c r="F461" s="20"/>
      <c r="I461" s="23"/>
      <c r="J461" s="32"/>
    </row>
    <row r="462" spans="3:10" x14ac:dyDescent="0.25">
      <c r="C462" s="14"/>
      <c r="D462" s="17"/>
      <c r="F462" s="20"/>
      <c r="I462" s="23"/>
      <c r="J462" s="32"/>
    </row>
    <row r="463" spans="3:10" x14ac:dyDescent="0.25">
      <c r="C463" s="14"/>
      <c r="D463" s="17"/>
      <c r="F463" s="20"/>
      <c r="I463" s="23"/>
      <c r="J463" s="32"/>
    </row>
    <row r="464" spans="3:10" x14ac:dyDescent="0.25">
      <c r="C464" s="14"/>
      <c r="D464" s="17"/>
      <c r="F464" s="20"/>
      <c r="I464" s="23"/>
      <c r="J464" s="32"/>
    </row>
    <row r="465" spans="3:10" x14ac:dyDescent="0.25">
      <c r="C465" s="14"/>
      <c r="D465" s="17"/>
      <c r="F465" s="20"/>
      <c r="I465" s="23"/>
      <c r="J465" s="32"/>
    </row>
    <row r="466" spans="3:10" x14ac:dyDescent="0.25">
      <c r="C466" s="14"/>
      <c r="D466" s="17"/>
      <c r="F466" s="20"/>
      <c r="I466" s="23"/>
      <c r="J466" s="32"/>
    </row>
    <row r="467" spans="3:10" x14ac:dyDescent="0.25">
      <c r="C467" s="14"/>
      <c r="D467" s="17"/>
      <c r="F467" s="20"/>
      <c r="I467" s="23"/>
      <c r="J467" s="32"/>
    </row>
    <row r="468" spans="3:10" x14ac:dyDescent="0.25">
      <c r="C468" s="14"/>
      <c r="D468" s="17"/>
      <c r="F468" s="20"/>
      <c r="I468" s="23"/>
      <c r="J468" s="32"/>
    </row>
    <row r="469" spans="3:10" x14ac:dyDescent="0.25">
      <c r="C469" s="14"/>
      <c r="D469" s="17"/>
      <c r="F469" s="20"/>
      <c r="I469" s="23"/>
      <c r="J469" s="32"/>
    </row>
    <row r="470" spans="3:10" x14ac:dyDescent="0.25">
      <c r="C470" s="14"/>
      <c r="D470" s="17"/>
      <c r="F470" s="20"/>
      <c r="I470" s="23"/>
      <c r="J470" s="32"/>
    </row>
    <row r="471" spans="3:10" x14ac:dyDescent="0.25">
      <c r="C471" s="14"/>
      <c r="D471" s="17"/>
      <c r="F471" s="20"/>
      <c r="I471" s="23"/>
      <c r="J471" s="32"/>
    </row>
    <row r="472" spans="3:10" x14ac:dyDescent="0.25">
      <c r="C472" s="14"/>
      <c r="D472" s="17"/>
      <c r="F472" s="20"/>
      <c r="I472" s="23"/>
      <c r="J472" s="32"/>
    </row>
    <row r="473" spans="3:10" x14ac:dyDescent="0.25">
      <c r="C473" s="14"/>
      <c r="D473" s="17"/>
      <c r="F473" s="20"/>
      <c r="I473" s="23"/>
      <c r="J473" s="32"/>
    </row>
    <row r="474" spans="3:10" x14ac:dyDescent="0.25">
      <c r="C474" s="14"/>
      <c r="D474" s="17"/>
      <c r="F474" s="20"/>
      <c r="I474" s="23"/>
      <c r="J474" s="32"/>
    </row>
    <row r="475" spans="3:10" x14ac:dyDescent="0.25">
      <c r="C475" s="14"/>
      <c r="D475" s="17"/>
      <c r="F475" s="20"/>
      <c r="I475" s="23"/>
      <c r="J475" s="32"/>
    </row>
    <row r="476" spans="3:10" x14ac:dyDescent="0.25">
      <c r="C476" s="14"/>
      <c r="D476" s="17"/>
      <c r="F476" s="20"/>
      <c r="I476" s="23"/>
      <c r="J476" s="32"/>
    </row>
    <row r="477" spans="3:10" x14ac:dyDescent="0.25">
      <c r="C477" s="14"/>
      <c r="D477" s="17"/>
      <c r="F477" s="20"/>
      <c r="I477" s="23"/>
      <c r="J477" s="32"/>
    </row>
    <row r="478" spans="3:10" x14ac:dyDescent="0.25">
      <c r="C478" s="14"/>
      <c r="D478" s="17"/>
      <c r="F478" s="20"/>
      <c r="I478" s="23"/>
      <c r="J478" s="32"/>
    </row>
    <row r="479" spans="3:10" x14ac:dyDescent="0.25">
      <c r="C479" s="14"/>
      <c r="D479" s="17"/>
      <c r="F479" s="20"/>
      <c r="I479" s="23"/>
      <c r="J479" s="32"/>
    </row>
    <row r="480" spans="3:10" x14ac:dyDescent="0.25">
      <c r="C480" s="14"/>
      <c r="D480" s="17"/>
      <c r="F480" s="20"/>
      <c r="I480" s="23"/>
      <c r="J480" s="32"/>
    </row>
    <row r="481" spans="3:10" x14ac:dyDescent="0.25">
      <c r="C481" s="14"/>
      <c r="D481" s="17"/>
      <c r="F481" s="20"/>
      <c r="I481" s="23"/>
      <c r="J481" s="32"/>
    </row>
    <row r="482" spans="3:10" x14ac:dyDescent="0.25">
      <c r="C482" s="14"/>
      <c r="D482" s="17"/>
      <c r="F482" s="20"/>
      <c r="I482" s="23"/>
      <c r="J482" s="32"/>
    </row>
    <row r="483" spans="3:10" x14ac:dyDescent="0.25">
      <c r="C483" s="14"/>
      <c r="D483" s="17"/>
      <c r="F483" s="20"/>
      <c r="I483" s="23"/>
      <c r="J483" s="32"/>
    </row>
    <row r="484" spans="3:10" x14ac:dyDescent="0.25">
      <c r="C484" s="14"/>
      <c r="D484" s="17"/>
      <c r="F484" s="20"/>
      <c r="I484" s="23"/>
      <c r="J484" s="32"/>
    </row>
    <row r="485" spans="3:10" x14ac:dyDescent="0.25">
      <c r="C485" s="14"/>
      <c r="D485" s="17"/>
      <c r="F485" s="20"/>
      <c r="I485" s="23"/>
      <c r="J485" s="32"/>
    </row>
    <row r="486" spans="3:10" x14ac:dyDescent="0.25">
      <c r="C486" s="14"/>
      <c r="D486" s="17"/>
      <c r="F486" s="20"/>
      <c r="I486" s="23"/>
      <c r="J486" s="32"/>
    </row>
    <row r="487" spans="3:10" x14ac:dyDescent="0.25">
      <c r="C487" s="14"/>
      <c r="D487" s="17"/>
      <c r="F487" s="20"/>
      <c r="I487" s="23"/>
      <c r="J487" s="32"/>
    </row>
    <row r="488" spans="3:10" x14ac:dyDescent="0.25">
      <c r="C488" s="14"/>
      <c r="D488" s="17"/>
      <c r="F488" s="20"/>
      <c r="I488" s="23"/>
      <c r="J488" s="32"/>
    </row>
    <row r="489" spans="3:10" x14ac:dyDescent="0.25">
      <c r="C489" s="14"/>
      <c r="D489" s="17"/>
      <c r="F489" s="20"/>
      <c r="I489" s="23"/>
      <c r="J489" s="32"/>
    </row>
    <row r="490" spans="3:10" x14ac:dyDescent="0.25">
      <c r="C490" s="14"/>
      <c r="D490" s="17"/>
      <c r="F490" s="20"/>
      <c r="I490" s="23"/>
      <c r="J490" s="32"/>
    </row>
    <row r="491" spans="3:10" x14ac:dyDescent="0.25">
      <c r="C491" s="14"/>
      <c r="D491" s="17"/>
      <c r="F491" s="20"/>
      <c r="I491" s="23"/>
      <c r="J491" s="32"/>
    </row>
    <row r="492" spans="3:10" x14ac:dyDescent="0.25">
      <c r="C492" s="14"/>
      <c r="D492" s="17"/>
      <c r="F492" s="20"/>
      <c r="I492" s="23"/>
      <c r="J492" s="32"/>
    </row>
    <row r="493" spans="3:10" x14ac:dyDescent="0.25">
      <c r="C493" s="14"/>
      <c r="D493" s="17"/>
      <c r="F493" s="20"/>
      <c r="I493" s="23"/>
      <c r="J493" s="32"/>
    </row>
    <row r="494" spans="3:10" x14ac:dyDescent="0.25">
      <c r="C494" s="14"/>
      <c r="D494" s="17"/>
      <c r="F494" s="20"/>
      <c r="I494" s="23"/>
      <c r="J494" s="32"/>
    </row>
    <row r="495" spans="3:10" x14ac:dyDescent="0.25">
      <c r="C495" s="14"/>
      <c r="D495" s="17"/>
      <c r="F495" s="20"/>
      <c r="I495" s="23"/>
      <c r="J495" s="32"/>
    </row>
    <row r="496" spans="3:10" x14ac:dyDescent="0.25">
      <c r="C496" s="14"/>
      <c r="D496" s="17"/>
      <c r="F496" s="20"/>
      <c r="I496" s="23"/>
      <c r="J496" s="32"/>
    </row>
    <row r="497" spans="3:10" x14ac:dyDescent="0.25">
      <c r="C497" s="14"/>
      <c r="D497" s="17"/>
      <c r="F497" s="20"/>
      <c r="I497" s="23"/>
      <c r="J497" s="32"/>
    </row>
    <row r="498" spans="3:10" x14ac:dyDescent="0.25">
      <c r="C498" s="14"/>
      <c r="D498" s="17"/>
      <c r="F498" s="20"/>
      <c r="I498" s="23"/>
      <c r="J498" s="32"/>
    </row>
    <row r="499" spans="3:10" x14ac:dyDescent="0.25">
      <c r="C499" s="14"/>
      <c r="D499" s="17"/>
      <c r="F499" s="20"/>
      <c r="I499" s="23"/>
      <c r="J499" s="32"/>
    </row>
    <row r="500" spans="3:10" x14ac:dyDescent="0.25">
      <c r="C500" s="14"/>
      <c r="D500" s="17"/>
      <c r="F500" s="20"/>
      <c r="I500" s="23"/>
      <c r="J500" s="32"/>
    </row>
    <row r="501" spans="3:10" x14ac:dyDescent="0.25">
      <c r="C501" s="14"/>
      <c r="D501" s="17"/>
      <c r="F501" s="20"/>
      <c r="I501" s="23"/>
      <c r="J501" s="32"/>
    </row>
    <row r="502" spans="3:10" x14ac:dyDescent="0.25">
      <c r="C502" s="14"/>
      <c r="D502" s="17"/>
      <c r="F502" s="20"/>
      <c r="I502" s="23"/>
      <c r="J502" s="32"/>
    </row>
    <row r="503" spans="3:10" x14ac:dyDescent="0.25">
      <c r="C503" s="14"/>
      <c r="D503" s="17"/>
      <c r="F503" s="20"/>
      <c r="I503" s="23"/>
      <c r="J503" s="32"/>
    </row>
    <row r="504" spans="3:10" x14ac:dyDescent="0.25">
      <c r="C504" s="14"/>
      <c r="D504" s="17"/>
      <c r="F504" s="20"/>
      <c r="I504" s="23"/>
      <c r="J504" s="32"/>
    </row>
    <row r="505" spans="3:10" x14ac:dyDescent="0.25">
      <c r="C505" s="14"/>
      <c r="D505" s="17"/>
      <c r="F505" s="20"/>
      <c r="I505" s="23"/>
      <c r="J505" s="32"/>
    </row>
    <row r="506" spans="3:10" x14ac:dyDescent="0.25">
      <c r="C506" s="14"/>
      <c r="D506" s="17"/>
      <c r="F506" s="20"/>
      <c r="I506" s="23"/>
      <c r="J506" s="32"/>
    </row>
    <row r="507" spans="3:10" x14ac:dyDescent="0.25">
      <c r="C507" s="14"/>
      <c r="D507" s="17"/>
      <c r="F507" s="20"/>
      <c r="I507" s="23"/>
      <c r="J507" s="32"/>
    </row>
    <row r="508" spans="3:10" x14ac:dyDescent="0.25">
      <c r="C508" s="14"/>
      <c r="D508" s="17"/>
      <c r="F508" s="20"/>
      <c r="I508" s="23"/>
      <c r="J508" s="32"/>
    </row>
    <row r="509" spans="3:10" x14ac:dyDescent="0.25">
      <c r="C509" s="14"/>
      <c r="D509" s="17"/>
      <c r="F509" s="20"/>
      <c r="I509" s="23"/>
      <c r="J509" s="32"/>
    </row>
    <row r="510" spans="3:10" x14ac:dyDescent="0.25">
      <c r="C510" s="14"/>
      <c r="D510" s="17"/>
      <c r="F510" s="20"/>
      <c r="I510" s="23"/>
      <c r="J510" s="32"/>
    </row>
    <row r="511" spans="3:10" x14ac:dyDescent="0.25">
      <c r="C511" s="14"/>
      <c r="D511" s="17"/>
      <c r="F511" s="20"/>
      <c r="I511" s="23"/>
      <c r="J511" s="32"/>
    </row>
    <row r="512" spans="3:10" x14ac:dyDescent="0.25">
      <c r="C512" s="14"/>
      <c r="D512" s="17"/>
      <c r="F512" s="20"/>
      <c r="I512" s="23"/>
      <c r="J512" s="32"/>
    </row>
    <row r="513" spans="3:10" x14ac:dyDescent="0.25">
      <c r="C513" s="14"/>
      <c r="D513" s="17"/>
      <c r="F513" s="20"/>
      <c r="I513" s="23"/>
      <c r="J513" s="32"/>
    </row>
    <row r="514" spans="3:10" x14ac:dyDescent="0.25">
      <c r="C514" s="14"/>
      <c r="D514" s="17"/>
      <c r="F514" s="20"/>
      <c r="I514" s="23"/>
      <c r="J514" s="32"/>
    </row>
    <row r="515" spans="3:10" x14ac:dyDescent="0.25">
      <c r="C515" s="14"/>
      <c r="D515" s="17"/>
      <c r="F515" s="20"/>
      <c r="I515" s="23"/>
      <c r="J515" s="32"/>
    </row>
    <row r="516" spans="3:10" x14ac:dyDescent="0.25">
      <c r="C516" s="14"/>
      <c r="D516" s="17"/>
      <c r="F516" s="20"/>
      <c r="I516" s="23"/>
      <c r="J516" s="32"/>
    </row>
    <row r="517" spans="3:10" x14ac:dyDescent="0.25">
      <c r="C517" s="14"/>
      <c r="D517" s="17"/>
      <c r="F517" s="20"/>
      <c r="I517" s="23"/>
      <c r="J517" s="32"/>
    </row>
    <row r="518" spans="3:10" x14ac:dyDescent="0.25">
      <c r="C518" s="14"/>
      <c r="D518" s="17"/>
      <c r="F518" s="20"/>
      <c r="I518" s="23"/>
      <c r="J518" s="32"/>
    </row>
    <row r="519" spans="3:10" x14ac:dyDescent="0.25">
      <c r="C519" s="14"/>
      <c r="D519" s="17"/>
      <c r="F519" s="20"/>
      <c r="I519" s="23"/>
      <c r="J519" s="32"/>
    </row>
    <row r="520" spans="3:10" x14ac:dyDescent="0.25">
      <c r="C520" s="14"/>
      <c r="D520" s="17"/>
      <c r="F520" s="20"/>
      <c r="I520" s="23"/>
      <c r="J520" s="32"/>
    </row>
    <row r="521" spans="3:10" x14ac:dyDescent="0.25">
      <c r="C521" s="14"/>
      <c r="D521" s="17"/>
      <c r="F521" s="20"/>
      <c r="I521" s="23"/>
      <c r="J521" s="32"/>
    </row>
    <row r="522" spans="3:10" x14ac:dyDescent="0.25">
      <c r="C522" s="14"/>
      <c r="D522" s="17"/>
      <c r="F522" s="20"/>
      <c r="I522" s="23"/>
      <c r="J522" s="32"/>
    </row>
    <row r="523" spans="3:10" x14ac:dyDescent="0.25">
      <c r="C523" s="14"/>
      <c r="D523" s="17"/>
      <c r="F523" s="20"/>
      <c r="I523" s="23"/>
      <c r="J523" s="32"/>
    </row>
    <row r="524" spans="3:10" x14ac:dyDescent="0.25">
      <c r="C524" s="14"/>
      <c r="D524" s="17"/>
      <c r="F524" s="20"/>
      <c r="I524" s="23"/>
      <c r="J524" s="32"/>
    </row>
    <row r="525" spans="3:10" x14ac:dyDescent="0.25">
      <c r="C525" s="14"/>
      <c r="D525" s="17"/>
      <c r="F525" s="20"/>
      <c r="I525" s="23"/>
      <c r="J525" s="32"/>
    </row>
    <row r="526" spans="3:10" x14ac:dyDescent="0.25">
      <c r="C526" s="14"/>
      <c r="D526" s="17"/>
      <c r="F526" s="20"/>
      <c r="I526" s="23"/>
      <c r="J526" s="32"/>
    </row>
    <row r="527" spans="3:10" x14ac:dyDescent="0.25">
      <c r="C527" s="14"/>
      <c r="D527" s="17"/>
      <c r="F527" s="20"/>
      <c r="I527" s="23"/>
      <c r="J527" s="32"/>
    </row>
    <row r="528" spans="3:10" x14ac:dyDescent="0.25">
      <c r="C528" s="14"/>
      <c r="D528" s="17"/>
      <c r="F528" s="20"/>
      <c r="I528" s="23"/>
      <c r="J528" s="32"/>
    </row>
    <row r="529" spans="3:10" x14ac:dyDescent="0.25">
      <c r="C529" s="14"/>
      <c r="D529" s="17"/>
      <c r="F529" s="20"/>
      <c r="I529" s="23"/>
      <c r="J529" s="32"/>
    </row>
    <row r="530" spans="3:10" x14ac:dyDescent="0.25">
      <c r="C530" s="14"/>
      <c r="D530" s="17"/>
      <c r="F530" s="20"/>
      <c r="I530" s="23"/>
      <c r="J530" s="32"/>
    </row>
    <row r="531" spans="3:10" x14ac:dyDescent="0.25">
      <c r="C531" s="14"/>
      <c r="D531" s="17"/>
      <c r="F531" s="20"/>
      <c r="I531" s="23"/>
      <c r="J531" s="32"/>
    </row>
    <row r="532" spans="3:10" x14ac:dyDescent="0.25">
      <c r="C532" s="14"/>
      <c r="D532" s="17"/>
      <c r="F532" s="20"/>
      <c r="I532" s="23"/>
      <c r="J532" s="32"/>
    </row>
    <row r="533" spans="3:10" x14ac:dyDescent="0.25">
      <c r="C533" s="14"/>
      <c r="D533" s="17"/>
      <c r="F533" s="20"/>
      <c r="I533" s="23"/>
      <c r="J533" s="32"/>
    </row>
    <row r="534" spans="3:10" x14ac:dyDescent="0.25">
      <c r="C534" s="14"/>
      <c r="D534" s="17"/>
      <c r="F534" s="20"/>
      <c r="I534" s="23"/>
      <c r="J534" s="32"/>
    </row>
    <row r="535" spans="3:10" x14ac:dyDescent="0.25">
      <c r="C535" s="14"/>
      <c r="D535" s="17"/>
      <c r="F535" s="20"/>
      <c r="I535" s="23"/>
      <c r="J535" s="32"/>
    </row>
    <row r="536" spans="3:10" x14ac:dyDescent="0.25">
      <c r="C536" s="14"/>
      <c r="D536" s="17"/>
      <c r="F536" s="20"/>
      <c r="I536" s="23"/>
      <c r="J536" s="32"/>
    </row>
    <row r="537" spans="3:10" x14ac:dyDescent="0.25">
      <c r="C537" s="14"/>
      <c r="D537" s="17"/>
      <c r="F537" s="20"/>
      <c r="I537" s="23"/>
      <c r="J537" s="32"/>
    </row>
    <row r="538" spans="3:10" x14ac:dyDescent="0.25">
      <c r="C538" s="14"/>
      <c r="D538" s="17"/>
      <c r="F538" s="20"/>
      <c r="I538" s="23"/>
      <c r="J538" s="32"/>
    </row>
    <row r="539" spans="3:10" x14ac:dyDescent="0.25">
      <c r="C539" s="14"/>
      <c r="D539" s="17"/>
      <c r="F539" s="20"/>
      <c r="I539" s="23"/>
      <c r="J539" s="32"/>
    </row>
    <row r="540" spans="3:10" x14ac:dyDescent="0.25">
      <c r="C540" s="14"/>
      <c r="D540" s="17"/>
      <c r="F540" s="20"/>
      <c r="I540" s="23"/>
      <c r="J540" s="32"/>
    </row>
    <row r="541" spans="3:10" x14ac:dyDescent="0.25">
      <c r="C541" s="14"/>
      <c r="D541" s="17"/>
      <c r="F541" s="20"/>
      <c r="I541" s="23"/>
      <c r="J541" s="32"/>
    </row>
    <row r="542" spans="3:10" x14ac:dyDescent="0.25">
      <c r="C542" s="14"/>
      <c r="D542" s="17"/>
      <c r="F542" s="20"/>
      <c r="I542" s="23"/>
      <c r="J542" s="32"/>
    </row>
    <row r="543" spans="3:10" x14ac:dyDescent="0.25">
      <c r="C543" s="14"/>
      <c r="D543" s="17"/>
      <c r="F543" s="20"/>
      <c r="I543" s="23"/>
      <c r="J543" s="32"/>
    </row>
    <row r="544" spans="3:10" x14ac:dyDescent="0.25">
      <c r="C544" s="14"/>
      <c r="D544" s="17"/>
      <c r="F544" s="20"/>
      <c r="I544" s="23"/>
      <c r="J544" s="32"/>
    </row>
    <row r="545" spans="3:10" x14ac:dyDescent="0.25">
      <c r="C545" s="14"/>
      <c r="D545" s="17"/>
      <c r="F545" s="20"/>
      <c r="I545" s="23"/>
      <c r="J545" s="32"/>
    </row>
    <row r="546" spans="3:10" x14ac:dyDescent="0.25">
      <c r="C546" s="14"/>
      <c r="D546" s="17"/>
      <c r="F546" s="20"/>
      <c r="I546" s="23"/>
      <c r="J546" s="32"/>
    </row>
    <row r="547" spans="3:10" x14ac:dyDescent="0.25">
      <c r="C547" s="14"/>
      <c r="D547" s="17"/>
      <c r="F547" s="20"/>
      <c r="I547" s="23"/>
      <c r="J547" s="32"/>
    </row>
    <row r="548" spans="3:10" x14ac:dyDescent="0.25">
      <c r="C548" s="14"/>
      <c r="D548" s="17"/>
      <c r="F548" s="20"/>
      <c r="I548" s="23"/>
      <c r="J548" s="32"/>
    </row>
    <row r="549" spans="3:10" x14ac:dyDescent="0.25">
      <c r="C549" s="14"/>
      <c r="D549" s="17"/>
      <c r="F549" s="20"/>
      <c r="I549" s="23"/>
      <c r="J549" s="32"/>
    </row>
    <row r="550" spans="3:10" x14ac:dyDescent="0.25">
      <c r="C550" s="14"/>
      <c r="D550" s="17"/>
      <c r="F550" s="20"/>
      <c r="I550" s="23"/>
      <c r="J550" s="32"/>
    </row>
    <row r="551" spans="3:10" x14ac:dyDescent="0.25">
      <c r="C551" s="14"/>
      <c r="D551" s="17"/>
      <c r="F551" s="20"/>
      <c r="I551" s="23"/>
      <c r="J551" s="32"/>
    </row>
    <row r="552" spans="3:10" x14ac:dyDescent="0.25">
      <c r="C552" s="14"/>
      <c r="D552" s="17"/>
      <c r="F552" s="20"/>
      <c r="I552" s="23"/>
      <c r="J552" s="32"/>
    </row>
    <row r="553" spans="3:10" x14ac:dyDescent="0.25">
      <c r="C553" s="14"/>
      <c r="D553" s="17"/>
      <c r="F553" s="20"/>
      <c r="I553" s="23"/>
      <c r="J553" s="32"/>
    </row>
    <row r="554" spans="3:10" x14ac:dyDescent="0.25">
      <c r="C554" s="14"/>
      <c r="D554" s="17"/>
      <c r="F554" s="20"/>
      <c r="I554" s="23"/>
      <c r="J554" s="32"/>
    </row>
    <row r="555" spans="3:10" x14ac:dyDescent="0.25">
      <c r="C555" s="14"/>
      <c r="D555" s="17"/>
      <c r="F555" s="20"/>
      <c r="I555" s="23"/>
      <c r="J555" s="32"/>
    </row>
    <row r="556" spans="3:10" x14ac:dyDescent="0.25">
      <c r="C556" s="14"/>
      <c r="D556" s="17"/>
      <c r="F556" s="20"/>
      <c r="I556" s="23"/>
      <c r="J556" s="32"/>
    </row>
    <row r="557" spans="3:10" x14ac:dyDescent="0.25">
      <c r="C557" s="14"/>
      <c r="D557" s="17"/>
      <c r="F557" s="20"/>
      <c r="I557" s="23"/>
      <c r="J557" s="32"/>
    </row>
    <row r="558" spans="3:10" x14ac:dyDescent="0.25">
      <c r="C558" s="14"/>
      <c r="D558" s="17"/>
      <c r="F558" s="20"/>
      <c r="I558" s="23"/>
      <c r="J558" s="32"/>
    </row>
    <row r="559" spans="3:10" x14ac:dyDescent="0.25">
      <c r="C559" s="14"/>
      <c r="D559" s="17"/>
      <c r="F559" s="20"/>
      <c r="I559" s="23"/>
      <c r="J559" s="32"/>
    </row>
    <row r="560" spans="3:10" x14ac:dyDescent="0.25">
      <c r="C560" s="14"/>
      <c r="D560" s="17"/>
      <c r="F560" s="20"/>
      <c r="I560" s="23"/>
      <c r="J560" s="32"/>
    </row>
    <row r="561" spans="3:10" x14ac:dyDescent="0.25">
      <c r="C561" s="14"/>
      <c r="D561" s="17"/>
      <c r="F561" s="20"/>
      <c r="I561" s="23"/>
      <c r="J561" s="32"/>
    </row>
    <row r="562" spans="3:10" x14ac:dyDescent="0.25">
      <c r="C562" s="14"/>
      <c r="D562" s="17"/>
      <c r="F562" s="20"/>
      <c r="I562" s="23"/>
      <c r="J562" s="32"/>
    </row>
    <row r="563" spans="3:10" x14ac:dyDescent="0.25">
      <c r="C563" s="14"/>
      <c r="D563" s="17"/>
      <c r="F563" s="20"/>
      <c r="I563" s="23"/>
      <c r="J563" s="32"/>
    </row>
    <row r="564" spans="3:10" x14ac:dyDescent="0.25">
      <c r="C564" s="14"/>
      <c r="D564" s="17"/>
      <c r="F564" s="20"/>
      <c r="I564" s="23"/>
      <c r="J564" s="32"/>
    </row>
    <row r="565" spans="3:10" x14ac:dyDescent="0.25">
      <c r="C565" s="14"/>
      <c r="D565" s="17"/>
      <c r="F565" s="20"/>
      <c r="I565" s="23"/>
      <c r="J565" s="32"/>
    </row>
    <row r="566" spans="3:10" x14ac:dyDescent="0.25">
      <c r="C566" s="14"/>
      <c r="D566" s="17"/>
      <c r="F566" s="20"/>
      <c r="I566" s="23"/>
      <c r="J566" s="32"/>
    </row>
    <row r="567" spans="3:10" x14ac:dyDescent="0.25">
      <c r="C567" s="14"/>
      <c r="D567" s="17"/>
      <c r="F567" s="20"/>
      <c r="I567" s="23"/>
      <c r="J567" s="32"/>
    </row>
    <row r="568" spans="3:10" x14ac:dyDescent="0.25">
      <c r="C568" s="14"/>
      <c r="D568" s="17"/>
      <c r="F568" s="20"/>
      <c r="I568" s="23"/>
      <c r="J568" s="32"/>
    </row>
    <row r="569" spans="3:10" x14ac:dyDescent="0.25">
      <c r="C569" s="14"/>
      <c r="D569" s="17"/>
      <c r="F569" s="20"/>
      <c r="I569" s="23"/>
      <c r="J569" s="32"/>
    </row>
    <row r="570" spans="3:10" x14ac:dyDescent="0.25">
      <c r="C570" s="14"/>
      <c r="D570" s="17"/>
      <c r="F570" s="20"/>
      <c r="I570" s="23"/>
      <c r="J570" s="32"/>
    </row>
    <row r="571" spans="3:10" x14ac:dyDescent="0.25">
      <c r="C571" s="14"/>
      <c r="D571" s="17"/>
      <c r="F571" s="20"/>
      <c r="I571" s="23"/>
      <c r="J571" s="32"/>
    </row>
    <row r="572" spans="3:10" x14ac:dyDescent="0.25">
      <c r="C572" s="14"/>
      <c r="D572" s="17"/>
      <c r="F572" s="20"/>
      <c r="I572" s="23"/>
      <c r="J572" s="32"/>
    </row>
    <row r="573" spans="3:10" x14ac:dyDescent="0.25">
      <c r="C573" s="14"/>
      <c r="D573" s="17"/>
      <c r="F573" s="20"/>
      <c r="I573" s="23"/>
      <c r="J573" s="32"/>
    </row>
    <row r="574" spans="3:10" x14ac:dyDescent="0.25">
      <c r="C574" s="14"/>
      <c r="D574" s="17"/>
      <c r="F574" s="20"/>
      <c r="I574" s="23"/>
      <c r="J574" s="32"/>
    </row>
    <row r="575" spans="3:10" x14ac:dyDescent="0.25">
      <c r="C575" s="14"/>
      <c r="D575" s="17"/>
      <c r="F575" s="20"/>
      <c r="I575" s="23"/>
      <c r="J575" s="32"/>
    </row>
    <row r="576" spans="3:10" x14ac:dyDescent="0.25">
      <c r="C576" s="14"/>
      <c r="D576" s="17"/>
      <c r="F576" s="20"/>
      <c r="I576" s="23"/>
      <c r="J576" s="32"/>
    </row>
    <row r="577" spans="3:10" x14ac:dyDescent="0.25">
      <c r="C577" s="14"/>
      <c r="D577" s="17"/>
      <c r="F577" s="20"/>
      <c r="I577" s="23"/>
      <c r="J577" s="32"/>
    </row>
    <row r="578" spans="3:10" x14ac:dyDescent="0.25">
      <c r="C578" s="14"/>
      <c r="D578" s="17"/>
      <c r="F578" s="20"/>
      <c r="I578" s="23"/>
      <c r="J578" s="32"/>
    </row>
    <row r="579" spans="3:10" x14ac:dyDescent="0.25">
      <c r="C579" s="14"/>
      <c r="D579" s="17"/>
      <c r="F579" s="20"/>
      <c r="I579" s="23"/>
      <c r="J579" s="32"/>
    </row>
    <row r="580" spans="3:10" x14ac:dyDescent="0.25">
      <c r="C580" s="14"/>
      <c r="D580" s="17"/>
      <c r="F580" s="20"/>
      <c r="I580" s="23"/>
      <c r="J580" s="32"/>
    </row>
    <row r="581" spans="3:10" x14ac:dyDescent="0.25">
      <c r="C581" s="14"/>
      <c r="D581" s="17"/>
      <c r="F581" s="20"/>
      <c r="I581" s="23"/>
      <c r="J581" s="32"/>
    </row>
    <row r="582" spans="3:10" x14ac:dyDescent="0.25">
      <c r="C582" s="14"/>
      <c r="D582" s="17"/>
      <c r="F582" s="20"/>
      <c r="I582" s="23"/>
      <c r="J582" s="32"/>
    </row>
    <row r="583" spans="3:10" x14ac:dyDescent="0.25">
      <c r="C583" s="14"/>
      <c r="D583" s="17"/>
      <c r="F583" s="20"/>
      <c r="I583" s="23"/>
      <c r="J583" s="32"/>
    </row>
    <row r="584" spans="3:10" x14ac:dyDescent="0.25">
      <c r="C584" s="14"/>
      <c r="D584" s="17"/>
      <c r="F584" s="20"/>
      <c r="I584" s="23"/>
      <c r="J584" s="32"/>
    </row>
    <row r="585" spans="3:10" x14ac:dyDescent="0.25">
      <c r="C585" s="14"/>
      <c r="D585" s="17"/>
      <c r="F585" s="20"/>
      <c r="I585" s="23"/>
      <c r="J585" s="32"/>
    </row>
    <row r="586" spans="3:10" x14ac:dyDescent="0.25">
      <c r="C586" s="14"/>
      <c r="D586" s="17"/>
      <c r="F586" s="20"/>
      <c r="I586" s="23"/>
      <c r="J586" s="32"/>
    </row>
    <row r="587" spans="3:10" x14ac:dyDescent="0.25">
      <c r="C587" s="14"/>
      <c r="D587" s="17"/>
      <c r="F587" s="20"/>
      <c r="I587" s="23"/>
      <c r="J587" s="32"/>
    </row>
    <row r="588" spans="3:10" x14ac:dyDescent="0.25">
      <c r="C588" s="14"/>
      <c r="D588" s="17"/>
      <c r="F588" s="20"/>
      <c r="I588" s="23"/>
      <c r="J588" s="32"/>
    </row>
    <row r="589" spans="3:10" x14ac:dyDescent="0.25">
      <c r="C589" s="14"/>
      <c r="D589" s="17"/>
      <c r="F589" s="20"/>
      <c r="I589" s="23"/>
      <c r="J589" s="32"/>
    </row>
    <row r="590" spans="3:10" x14ac:dyDescent="0.25">
      <c r="C590" s="14"/>
      <c r="D590" s="17"/>
      <c r="F590" s="20"/>
      <c r="I590" s="23"/>
      <c r="J590" s="32"/>
    </row>
    <row r="591" spans="3:10" x14ac:dyDescent="0.25">
      <c r="C591" s="14"/>
      <c r="D591" s="17"/>
      <c r="F591" s="20"/>
      <c r="I591" s="23"/>
      <c r="J591" s="32"/>
    </row>
    <row r="592" spans="3:10" x14ac:dyDescent="0.25">
      <c r="C592" s="14"/>
      <c r="D592" s="17"/>
      <c r="F592" s="20"/>
      <c r="I592" s="23"/>
      <c r="J592" s="32"/>
    </row>
    <row r="593" spans="3:10" x14ac:dyDescent="0.25">
      <c r="C593" s="14"/>
      <c r="D593" s="17"/>
      <c r="F593" s="20"/>
      <c r="I593" s="23"/>
      <c r="J593" s="32"/>
    </row>
    <row r="594" spans="3:10" x14ac:dyDescent="0.25">
      <c r="C594" s="14"/>
      <c r="D594" s="17"/>
      <c r="F594" s="20"/>
      <c r="I594" s="23"/>
      <c r="J594" s="32"/>
    </row>
    <row r="595" spans="3:10" x14ac:dyDescent="0.25">
      <c r="C595" s="14"/>
      <c r="D595" s="17"/>
      <c r="F595" s="20"/>
      <c r="I595" s="23"/>
      <c r="J595" s="32"/>
    </row>
    <row r="596" spans="3:10" x14ac:dyDescent="0.25">
      <c r="C596" s="14"/>
      <c r="D596" s="17"/>
      <c r="F596" s="20"/>
      <c r="I596" s="23"/>
      <c r="J596" s="32"/>
    </row>
    <row r="597" spans="3:10" x14ac:dyDescent="0.25">
      <c r="C597" s="14"/>
      <c r="D597" s="17"/>
      <c r="F597" s="20"/>
      <c r="I597" s="23"/>
      <c r="J597" s="32"/>
    </row>
    <row r="598" spans="3:10" x14ac:dyDescent="0.25">
      <c r="C598" s="14"/>
      <c r="D598" s="17"/>
      <c r="F598" s="20"/>
      <c r="I598" s="23"/>
      <c r="J598" s="32"/>
    </row>
    <row r="599" spans="3:10" x14ac:dyDescent="0.25">
      <c r="C599" s="14"/>
      <c r="D599" s="17"/>
      <c r="F599" s="20"/>
      <c r="I599" s="23"/>
      <c r="J599" s="32"/>
    </row>
    <row r="600" spans="3:10" x14ac:dyDescent="0.25">
      <c r="C600" s="14"/>
      <c r="D600" s="17"/>
      <c r="F600" s="20"/>
      <c r="I600" s="23"/>
      <c r="J600" s="32"/>
    </row>
    <row r="601" spans="3:10" x14ac:dyDescent="0.25">
      <c r="C601" s="14"/>
      <c r="D601" s="17"/>
      <c r="F601" s="20"/>
      <c r="I601" s="23"/>
      <c r="J601" s="32"/>
    </row>
    <row r="602" spans="3:10" x14ac:dyDescent="0.25">
      <c r="C602" s="14"/>
      <c r="D602" s="17"/>
      <c r="F602" s="20"/>
      <c r="I602" s="23"/>
      <c r="J602" s="32"/>
    </row>
    <row r="603" spans="3:10" x14ac:dyDescent="0.25">
      <c r="C603" s="14"/>
      <c r="D603" s="17"/>
      <c r="F603" s="20"/>
      <c r="I603" s="23"/>
      <c r="J603" s="32"/>
    </row>
    <row r="604" spans="3:10" x14ac:dyDescent="0.25">
      <c r="C604" s="14"/>
      <c r="D604" s="17"/>
      <c r="F604" s="20"/>
      <c r="I604" s="23"/>
      <c r="J604" s="32"/>
    </row>
    <row r="605" spans="3:10" x14ac:dyDescent="0.25">
      <c r="C605" s="14"/>
      <c r="D605" s="17"/>
      <c r="F605" s="20"/>
      <c r="I605" s="23"/>
      <c r="J605" s="32"/>
    </row>
    <row r="606" spans="3:10" x14ac:dyDescent="0.25">
      <c r="C606" s="14"/>
      <c r="D606" s="17"/>
      <c r="F606" s="20"/>
      <c r="I606" s="23"/>
      <c r="J606" s="32"/>
    </row>
    <row r="607" spans="3:10" x14ac:dyDescent="0.25">
      <c r="C607" s="14"/>
      <c r="D607" s="17"/>
      <c r="F607" s="20"/>
      <c r="I607" s="23"/>
      <c r="J607" s="32"/>
    </row>
    <row r="608" spans="3:10" x14ac:dyDescent="0.25">
      <c r="C608" s="14"/>
      <c r="D608" s="17"/>
      <c r="F608" s="20"/>
      <c r="I608" s="23"/>
      <c r="J608" s="32"/>
    </row>
    <row r="609" spans="3:10" x14ac:dyDescent="0.25">
      <c r="C609" s="14"/>
      <c r="D609" s="17"/>
      <c r="F609" s="20"/>
      <c r="I609" s="23"/>
      <c r="J609" s="32"/>
    </row>
    <row r="610" spans="3:10" x14ac:dyDescent="0.25">
      <c r="C610" s="14"/>
      <c r="D610" s="17"/>
      <c r="F610" s="20"/>
      <c r="I610" s="23"/>
      <c r="J610" s="32"/>
    </row>
    <row r="611" spans="3:10" x14ac:dyDescent="0.25">
      <c r="C611" s="14"/>
      <c r="D611" s="17"/>
      <c r="F611" s="20"/>
      <c r="I611" s="23"/>
      <c r="J611" s="32"/>
    </row>
    <row r="612" spans="3:10" x14ac:dyDescent="0.25">
      <c r="C612" s="14"/>
      <c r="D612" s="17"/>
      <c r="F612" s="20"/>
      <c r="I612" s="23"/>
      <c r="J612" s="32"/>
    </row>
    <row r="613" spans="3:10" x14ac:dyDescent="0.25">
      <c r="C613" s="14"/>
      <c r="D613" s="17"/>
      <c r="F613" s="20"/>
      <c r="I613" s="23"/>
      <c r="J613" s="32"/>
    </row>
    <row r="614" spans="3:10" x14ac:dyDescent="0.25">
      <c r="C614" s="14"/>
      <c r="D614" s="17"/>
      <c r="F614" s="20"/>
      <c r="I614" s="23"/>
      <c r="J614" s="32"/>
    </row>
    <row r="615" spans="3:10" x14ac:dyDescent="0.25">
      <c r="C615" s="14"/>
      <c r="D615" s="17"/>
      <c r="F615" s="20"/>
      <c r="I615" s="23"/>
      <c r="J615" s="32"/>
    </row>
    <row r="616" spans="3:10" x14ac:dyDescent="0.25">
      <c r="C616" s="14"/>
      <c r="D616" s="17"/>
      <c r="F616" s="20"/>
      <c r="I616" s="23"/>
      <c r="J616" s="32"/>
    </row>
    <row r="617" spans="3:10" x14ac:dyDescent="0.25">
      <c r="C617" s="14"/>
      <c r="D617" s="17"/>
      <c r="F617" s="20"/>
      <c r="I617" s="23"/>
      <c r="J617" s="32"/>
    </row>
    <row r="618" spans="3:10" x14ac:dyDescent="0.25">
      <c r="C618" s="14"/>
      <c r="D618" s="17"/>
      <c r="F618" s="20"/>
      <c r="I618" s="23"/>
      <c r="J618" s="32"/>
    </row>
    <row r="619" spans="3:10" x14ac:dyDescent="0.25">
      <c r="C619" s="14"/>
      <c r="D619" s="17"/>
      <c r="F619" s="20"/>
      <c r="I619" s="23"/>
      <c r="J619" s="32"/>
    </row>
    <row r="620" spans="3:10" x14ac:dyDescent="0.25">
      <c r="C620" s="14"/>
      <c r="D620" s="17"/>
      <c r="F620" s="20"/>
      <c r="I620" s="23"/>
      <c r="J620" s="32"/>
    </row>
    <row r="621" spans="3:10" x14ac:dyDescent="0.25">
      <c r="C621" s="14"/>
      <c r="D621" s="17"/>
      <c r="F621" s="20"/>
      <c r="I621" s="23"/>
      <c r="J621" s="32"/>
    </row>
    <row r="622" spans="3:10" x14ac:dyDescent="0.25">
      <c r="C622" s="14"/>
      <c r="D622" s="17"/>
      <c r="F622" s="20"/>
      <c r="I622" s="23"/>
      <c r="J622" s="32"/>
    </row>
    <row r="623" spans="3:10" x14ac:dyDescent="0.25">
      <c r="C623" s="14"/>
      <c r="D623" s="17"/>
      <c r="F623" s="20"/>
      <c r="I623" s="23"/>
      <c r="J623" s="32"/>
    </row>
    <row r="624" spans="3:10" x14ac:dyDescent="0.25">
      <c r="C624" s="14"/>
      <c r="D624" s="17"/>
      <c r="F624" s="20"/>
      <c r="I624" s="23"/>
      <c r="J624" s="32"/>
    </row>
    <row r="625" spans="3:10" x14ac:dyDescent="0.25">
      <c r="C625" s="14"/>
      <c r="D625" s="17"/>
      <c r="F625" s="20"/>
      <c r="I625" s="23"/>
      <c r="J625" s="32"/>
    </row>
    <row r="626" spans="3:10" x14ac:dyDescent="0.25">
      <c r="C626" s="14"/>
      <c r="D626" s="17"/>
      <c r="F626" s="20"/>
      <c r="I626" s="23"/>
      <c r="J626" s="32"/>
    </row>
    <row r="627" spans="3:10" x14ac:dyDescent="0.25">
      <c r="C627" s="14"/>
      <c r="D627" s="17"/>
      <c r="F627" s="20"/>
      <c r="I627" s="23"/>
      <c r="J627" s="32"/>
    </row>
    <row r="628" spans="3:10" x14ac:dyDescent="0.25">
      <c r="C628" s="14"/>
      <c r="D628" s="17"/>
      <c r="F628" s="20"/>
      <c r="I628" s="23"/>
      <c r="J628" s="32"/>
    </row>
    <row r="629" spans="3:10" x14ac:dyDescent="0.25">
      <c r="C629" s="14"/>
      <c r="D629" s="17"/>
      <c r="F629" s="20"/>
      <c r="I629" s="23"/>
      <c r="J629" s="32"/>
    </row>
    <row r="630" spans="3:10" x14ac:dyDescent="0.25">
      <c r="C630" s="14"/>
      <c r="D630" s="17"/>
      <c r="F630" s="20"/>
      <c r="I630" s="23"/>
      <c r="J630" s="32"/>
    </row>
    <row r="631" spans="3:10" x14ac:dyDescent="0.25">
      <c r="C631" s="14"/>
      <c r="D631" s="17"/>
      <c r="F631" s="20"/>
      <c r="I631" s="23"/>
      <c r="J631" s="32"/>
    </row>
    <row r="632" spans="3:10" x14ac:dyDescent="0.25">
      <c r="C632" s="14"/>
      <c r="D632" s="17"/>
      <c r="F632" s="20"/>
      <c r="I632" s="23"/>
      <c r="J632" s="32"/>
    </row>
    <row r="633" spans="3:10" x14ac:dyDescent="0.25">
      <c r="C633" s="14"/>
      <c r="D633" s="17"/>
      <c r="F633" s="20"/>
      <c r="I633" s="23"/>
      <c r="J633" s="32"/>
    </row>
    <row r="634" spans="3:10" x14ac:dyDescent="0.25">
      <c r="C634" s="14"/>
      <c r="D634" s="17"/>
      <c r="F634" s="20"/>
      <c r="I634" s="23"/>
      <c r="J634" s="32"/>
    </row>
    <row r="635" spans="3:10" x14ac:dyDescent="0.25">
      <c r="C635" s="14"/>
      <c r="D635" s="17"/>
      <c r="F635" s="20"/>
      <c r="I635" s="23"/>
      <c r="J635" s="32"/>
    </row>
    <row r="636" spans="3:10" x14ac:dyDescent="0.25">
      <c r="C636" s="14"/>
      <c r="D636" s="17"/>
      <c r="F636" s="20"/>
      <c r="I636" s="23"/>
      <c r="J636" s="32"/>
    </row>
    <row r="637" spans="3:10" x14ac:dyDescent="0.25">
      <c r="C637" s="14"/>
      <c r="D637" s="17"/>
      <c r="F637" s="20"/>
      <c r="I637" s="23"/>
      <c r="J637" s="32"/>
    </row>
    <row r="638" spans="3:10" x14ac:dyDescent="0.25">
      <c r="C638" s="14"/>
      <c r="D638" s="17"/>
      <c r="F638" s="20"/>
      <c r="I638" s="23"/>
      <c r="J638" s="32"/>
    </row>
    <row r="639" spans="3:10" x14ac:dyDescent="0.25">
      <c r="C639" s="14"/>
      <c r="D639" s="17"/>
      <c r="F639" s="20"/>
      <c r="I639" s="23"/>
      <c r="J639" s="32"/>
    </row>
    <row r="640" spans="3:10" x14ac:dyDescent="0.25">
      <c r="C640" s="14"/>
      <c r="D640" s="17"/>
      <c r="F640" s="20"/>
      <c r="I640" s="23"/>
      <c r="J640" s="32"/>
    </row>
    <row r="641" spans="3:10" x14ac:dyDescent="0.25">
      <c r="C641" s="14"/>
      <c r="D641" s="17"/>
      <c r="F641" s="20"/>
      <c r="I641" s="23"/>
      <c r="J641" s="32"/>
    </row>
    <row r="642" spans="3:10" x14ac:dyDescent="0.25">
      <c r="C642" s="14"/>
      <c r="D642" s="17"/>
      <c r="F642" s="20"/>
      <c r="I642" s="23"/>
      <c r="J642" s="32"/>
    </row>
    <row r="643" spans="3:10" x14ac:dyDescent="0.25">
      <c r="C643" s="14"/>
      <c r="D643" s="17"/>
      <c r="F643" s="20"/>
      <c r="I643" s="23"/>
      <c r="J643" s="32"/>
    </row>
    <row r="644" spans="3:10" x14ac:dyDescent="0.25">
      <c r="C644" s="14"/>
      <c r="D644" s="17"/>
      <c r="F644" s="20"/>
      <c r="I644" s="23"/>
      <c r="J644" s="32"/>
    </row>
    <row r="645" spans="3:10" x14ac:dyDescent="0.25">
      <c r="C645" s="14"/>
      <c r="D645" s="17"/>
      <c r="F645" s="20"/>
      <c r="I645" s="23"/>
      <c r="J645" s="32"/>
    </row>
    <row r="646" spans="3:10" x14ac:dyDescent="0.25">
      <c r="C646" s="14"/>
      <c r="D646" s="17"/>
      <c r="F646" s="20"/>
      <c r="I646" s="23"/>
      <c r="J646" s="32"/>
    </row>
    <row r="647" spans="3:10" x14ac:dyDescent="0.25">
      <c r="C647" s="14"/>
      <c r="D647" s="17"/>
      <c r="F647" s="20"/>
      <c r="I647" s="23"/>
      <c r="J647" s="32"/>
    </row>
    <row r="648" spans="3:10" x14ac:dyDescent="0.25">
      <c r="C648" s="14"/>
      <c r="D648" s="17"/>
      <c r="F648" s="20"/>
      <c r="I648" s="23"/>
      <c r="J648" s="32"/>
    </row>
    <row r="649" spans="3:10" x14ac:dyDescent="0.25">
      <c r="C649" s="14"/>
      <c r="D649" s="17"/>
      <c r="F649" s="20"/>
      <c r="I649" s="23"/>
      <c r="J649" s="32"/>
    </row>
    <row r="650" spans="3:10" x14ac:dyDescent="0.25">
      <c r="C650" s="14"/>
      <c r="D650" s="17"/>
      <c r="F650" s="20"/>
      <c r="I650" s="23"/>
      <c r="J650" s="32"/>
    </row>
    <row r="651" spans="3:10" x14ac:dyDescent="0.25">
      <c r="C651" s="14"/>
      <c r="D651" s="17"/>
      <c r="F651" s="20"/>
      <c r="I651" s="23"/>
      <c r="J651" s="32"/>
    </row>
    <row r="652" spans="3:10" x14ac:dyDescent="0.25">
      <c r="C652" s="14"/>
      <c r="D652" s="17"/>
      <c r="F652" s="20"/>
      <c r="I652" s="23"/>
      <c r="J652" s="32"/>
    </row>
    <row r="653" spans="3:10" x14ac:dyDescent="0.25">
      <c r="C653" s="14"/>
      <c r="D653" s="17"/>
      <c r="F653" s="20"/>
      <c r="I653" s="23"/>
      <c r="J653" s="32"/>
    </row>
    <row r="654" spans="3:10" x14ac:dyDescent="0.25">
      <c r="C654" s="14"/>
      <c r="D654" s="17"/>
      <c r="F654" s="20"/>
      <c r="I654" s="23"/>
      <c r="J654" s="32"/>
    </row>
    <row r="655" spans="3:10" x14ac:dyDescent="0.25">
      <c r="C655" s="14"/>
      <c r="D655" s="17"/>
      <c r="F655" s="20"/>
      <c r="I655" s="23"/>
      <c r="J655" s="32"/>
    </row>
    <row r="656" spans="3:10" x14ac:dyDescent="0.25">
      <c r="C656" s="14"/>
      <c r="D656" s="17"/>
      <c r="F656" s="20"/>
      <c r="I656" s="23"/>
      <c r="J656" s="32"/>
    </row>
    <row r="657" spans="3:10" x14ac:dyDescent="0.25">
      <c r="C657" s="14"/>
      <c r="D657" s="17"/>
      <c r="F657" s="20"/>
      <c r="I657" s="23"/>
      <c r="J657" s="32"/>
    </row>
    <row r="658" spans="3:10" x14ac:dyDescent="0.25">
      <c r="C658" s="14"/>
      <c r="D658" s="17"/>
      <c r="F658" s="20"/>
      <c r="I658" s="23"/>
      <c r="J658" s="32"/>
    </row>
    <row r="659" spans="3:10" x14ac:dyDescent="0.25">
      <c r="C659" s="14"/>
      <c r="D659" s="17"/>
      <c r="F659" s="20"/>
      <c r="I659" s="23"/>
      <c r="J659" s="32"/>
    </row>
    <row r="660" spans="3:10" x14ac:dyDescent="0.25">
      <c r="C660" s="14"/>
      <c r="D660" s="17"/>
      <c r="F660" s="20"/>
      <c r="I660" s="23"/>
      <c r="J660" s="32"/>
    </row>
    <row r="661" spans="3:10" x14ac:dyDescent="0.25">
      <c r="C661" s="14"/>
      <c r="D661" s="17"/>
      <c r="F661" s="20"/>
      <c r="I661" s="23"/>
      <c r="J661" s="32"/>
    </row>
    <row r="662" spans="3:10" x14ac:dyDescent="0.25">
      <c r="C662" s="14"/>
      <c r="D662" s="17"/>
      <c r="F662" s="20"/>
      <c r="I662" s="23"/>
      <c r="J662" s="32"/>
    </row>
    <row r="663" spans="3:10" x14ac:dyDescent="0.25">
      <c r="C663" s="14"/>
      <c r="D663" s="17"/>
      <c r="F663" s="20"/>
      <c r="I663" s="23"/>
      <c r="J663" s="32"/>
    </row>
    <row r="664" spans="3:10" x14ac:dyDescent="0.25">
      <c r="C664" s="14"/>
      <c r="D664" s="17"/>
      <c r="F664" s="20"/>
      <c r="I664" s="23"/>
      <c r="J664" s="32"/>
    </row>
    <row r="665" spans="3:10" x14ac:dyDescent="0.25">
      <c r="C665" s="14"/>
      <c r="D665" s="17"/>
      <c r="F665" s="20"/>
      <c r="I665" s="23"/>
      <c r="J665" s="32"/>
    </row>
    <row r="666" spans="3:10" x14ac:dyDescent="0.25">
      <c r="C666" s="14"/>
      <c r="D666" s="17"/>
      <c r="F666" s="20"/>
      <c r="I666" s="23"/>
      <c r="J666" s="32"/>
    </row>
    <row r="667" spans="3:10" x14ac:dyDescent="0.25">
      <c r="C667" s="14"/>
      <c r="D667" s="17"/>
      <c r="F667" s="20"/>
      <c r="I667" s="23"/>
      <c r="J667" s="32"/>
    </row>
    <row r="668" spans="3:10" x14ac:dyDescent="0.25">
      <c r="C668" s="14"/>
      <c r="D668" s="17"/>
      <c r="F668" s="20"/>
      <c r="I668" s="23"/>
      <c r="J668" s="32"/>
    </row>
    <row r="669" spans="3:10" x14ac:dyDescent="0.25">
      <c r="C669" s="14"/>
      <c r="D669" s="17"/>
      <c r="F669" s="20"/>
      <c r="I669" s="23"/>
      <c r="J669" s="32"/>
    </row>
    <row r="670" spans="3:10" x14ac:dyDescent="0.25">
      <c r="C670" s="14"/>
      <c r="D670" s="17"/>
      <c r="F670" s="20"/>
      <c r="I670" s="23"/>
      <c r="J670" s="32"/>
    </row>
    <row r="671" spans="3:10" x14ac:dyDescent="0.25">
      <c r="C671" s="14"/>
      <c r="D671" s="17"/>
      <c r="F671" s="20"/>
      <c r="I671" s="23"/>
      <c r="J671" s="32"/>
    </row>
    <row r="672" spans="3:10" x14ac:dyDescent="0.25">
      <c r="C672" s="14"/>
      <c r="D672" s="17"/>
      <c r="F672" s="20"/>
      <c r="I672" s="23"/>
      <c r="J672" s="32"/>
    </row>
    <row r="673" spans="3:10" x14ac:dyDescent="0.25">
      <c r="C673" s="14"/>
      <c r="D673" s="17"/>
      <c r="F673" s="20"/>
      <c r="I673" s="23"/>
      <c r="J673" s="32"/>
    </row>
    <row r="674" spans="3:10" x14ac:dyDescent="0.25">
      <c r="C674" s="14"/>
      <c r="D674" s="17"/>
      <c r="F674" s="20"/>
      <c r="I674" s="23"/>
      <c r="J674" s="32"/>
    </row>
    <row r="675" spans="3:10" x14ac:dyDescent="0.25">
      <c r="C675" s="14"/>
      <c r="D675" s="17"/>
      <c r="F675" s="20"/>
      <c r="I675" s="23"/>
      <c r="J675" s="32"/>
    </row>
    <row r="676" spans="3:10" x14ac:dyDescent="0.25">
      <c r="C676" s="14"/>
      <c r="D676" s="17"/>
      <c r="F676" s="20"/>
      <c r="I676" s="23"/>
      <c r="J676" s="32"/>
    </row>
    <row r="677" spans="3:10" x14ac:dyDescent="0.25">
      <c r="C677" s="14"/>
      <c r="D677" s="17"/>
      <c r="F677" s="20"/>
      <c r="I677" s="23"/>
      <c r="J677" s="32"/>
    </row>
    <row r="678" spans="3:10" x14ac:dyDescent="0.25">
      <c r="C678" s="14"/>
      <c r="D678" s="17"/>
      <c r="F678" s="20"/>
      <c r="I678" s="23"/>
      <c r="J678" s="32"/>
    </row>
    <row r="679" spans="3:10" x14ac:dyDescent="0.25">
      <c r="C679" s="14"/>
      <c r="D679" s="17"/>
      <c r="F679" s="20"/>
      <c r="I679" s="23"/>
      <c r="J679" s="32"/>
    </row>
    <row r="680" spans="3:10" x14ac:dyDescent="0.25">
      <c r="C680" s="14"/>
      <c r="D680" s="17"/>
      <c r="F680" s="20"/>
      <c r="I680" s="23"/>
      <c r="J680" s="32"/>
    </row>
    <row r="681" spans="3:10" x14ac:dyDescent="0.25">
      <c r="C681" s="14"/>
      <c r="D681" s="17"/>
      <c r="F681" s="20"/>
      <c r="I681" s="23"/>
      <c r="J681" s="32"/>
    </row>
    <row r="682" spans="3:10" x14ac:dyDescent="0.25">
      <c r="C682" s="14"/>
      <c r="D682" s="17"/>
      <c r="F682" s="20"/>
      <c r="I682" s="23"/>
      <c r="J682" s="32"/>
    </row>
    <row r="683" spans="3:10" x14ac:dyDescent="0.25">
      <c r="C683" s="14"/>
      <c r="D683" s="17"/>
      <c r="F683" s="20"/>
      <c r="I683" s="23"/>
      <c r="J683" s="32"/>
    </row>
    <row r="684" spans="3:10" x14ac:dyDescent="0.25">
      <c r="C684" s="14"/>
      <c r="D684" s="17"/>
      <c r="F684" s="20"/>
      <c r="I684" s="23"/>
      <c r="J684" s="32"/>
    </row>
    <row r="685" spans="3:10" x14ac:dyDescent="0.25">
      <c r="C685" s="14"/>
      <c r="D685" s="17"/>
      <c r="F685" s="20"/>
      <c r="I685" s="23"/>
      <c r="J685" s="32"/>
    </row>
    <row r="686" spans="3:10" x14ac:dyDescent="0.25">
      <c r="C686" s="14"/>
      <c r="D686" s="17"/>
      <c r="F686" s="20"/>
      <c r="I686" s="23"/>
      <c r="J686" s="32"/>
    </row>
    <row r="687" spans="3:10" x14ac:dyDescent="0.25">
      <c r="C687" s="14"/>
      <c r="D687" s="17"/>
      <c r="F687" s="20"/>
      <c r="I687" s="23"/>
      <c r="J687" s="32"/>
    </row>
    <row r="688" spans="3:10" x14ac:dyDescent="0.25">
      <c r="C688" s="14"/>
      <c r="D688" s="17"/>
      <c r="F688" s="20"/>
      <c r="I688" s="23"/>
      <c r="J688" s="32"/>
    </row>
    <row r="689" spans="3:10" x14ac:dyDescent="0.25">
      <c r="C689" s="14"/>
      <c r="D689" s="17"/>
      <c r="F689" s="20"/>
      <c r="I689" s="23"/>
      <c r="J689" s="32"/>
    </row>
    <row r="690" spans="3:10" x14ac:dyDescent="0.25">
      <c r="C690" s="14"/>
      <c r="D690" s="17"/>
      <c r="F690" s="20"/>
      <c r="I690" s="23"/>
      <c r="J690" s="32"/>
    </row>
    <row r="691" spans="3:10" x14ac:dyDescent="0.25">
      <c r="C691" s="14"/>
      <c r="D691" s="17"/>
      <c r="F691" s="20"/>
      <c r="I691" s="23"/>
      <c r="J691" s="32"/>
    </row>
    <row r="692" spans="3:10" x14ac:dyDescent="0.25">
      <c r="C692" s="14"/>
      <c r="D692" s="17"/>
      <c r="F692" s="20"/>
      <c r="I692" s="23"/>
      <c r="J692" s="32"/>
    </row>
    <row r="693" spans="3:10" x14ac:dyDescent="0.25">
      <c r="C693" s="14"/>
      <c r="D693" s="17"/>
      <c r="F693" s="20"/>
      <c r="I693" s="23"/>
      <c r="J693" s="32"/>
    </row>
    <row r="694" spans="3:10" x14ac:dyDescent="0.25">
      <c r="C694" s="14"/>
      <c r="D694" s="17"/>
      <c r="F694" s="20"/>
      <c r="I694" s="23"/>
      <c r="J694" s="32"/>
    </row>
    <row r="695" spans="3:10" x14ac:dyDescent="0.25">
      <c r="C695" s="14"/>
      <c r="D695" s="17"/>
      <c r="F695" s="20"/>
      <c r="I695" s="23"/>
      <c r="J695" s="32"/>
    </row>
    <row r="696" spans="3:10" x14ac:dyDescent="0.25">
      <c r="C696" s="14"/>
      <c r="D696" s="17"/>
      <c r="F696" s="20"/>
      <c r="I696" s="23"/>
      <c r="J696" s="32"/>
    </row>
    <row r="697" spans="3:10" x14ac:dyDescent="0.25">
      <c r="C697" s="14"/>
      <c r="D697" s="17"/>
      <c r="F697" s="20"/>
      <c r="I697" s="23"/>
      <c r="J697" s="32"/>
    </row>
    <row r="698" spans="3:10" x14ac:dyDescent="0.25">
      <c r="C698" s="14"/>
      <c r="D698" s="17"/>
      <c r="F698" s="20"/>
      <c r="I698" s="23"/>
      <c r="J698" s="32"/>
    </row>
    <row r="699" spans="3:10" x14ac:dyDescent="0.25">
      <c r="C699" s="14"/>
      <c r="D699" s="17"/>
      <c r="F699" s="20"/>
      <c r="I699" s="23"/>
      <c r="J699" s="32"/>
    </row>
    <row r="700" spans="3:10" x14ac:dyDescent="0.25">
      <c r="C700" s="14"/>
      <c r="D700" s="17"/>
      <c r="F700" s="20"/>
      <c r="I700" s="23"/>
      <c r="J700" s="32"/>
    </row>
    <row r="701" spans="3:10" x14ac:dyDescent="0.25">
      <c r="C701" s="14"/>
      <c r="D701" s="17"/>
      <c r="F701" s="20"/>
      <c r="I701" s="23"/>
      <c r="J701" s="32"/>
    </row>
    <row r="702" spans="3:10" x14ac:dyDescent="0.25">
      <c r="C702" s="14"/>
      <c r="D702" s="17"/>
      <c r="F702" s="20"/>
      <c r="I702" s="23"/>
      <c r="J702" s="32"/>
    </row>
    <row r="703" spans="3:10" x14ac:dyDescent="0.25">
      <c r="C703" s="14"/>
      <c r="D703" s="17"/>
      <c r="F703" s="20"/>
      <c r="I703" s="23"/>
      <c r="J703" s="32"/>
    </row>
    <row r="704" spans="3:10" x14ac:dyDescent="0.25">
      <c r="C704" s="14"/>
      <c r="D704" s="17"/>
      <c r="F704" s="20"/>
      <c r="I704" s="23"/>
      <c r="J704" s="32"/>
    </row>
    <row r="705" spans="3:10" x14ac:dyDescent="0.25">
      <c r="C705" s="14"/>
      <c r="D705" s="17"/>
      <c r="F705" s="20"/>
      <c r="I705" s="23"/>
      <c r="J705" s="32"/>
    </row>
    <row r="706" spans="3:10" x14ac:dyDescent="0.25">
      <c r="C706" s="14"/>
      <c r="D706" s="17"/>
      <c r="F706" s="20"/>
      <c r="I706" s="23"/>
      <c r="J706" s="32"/>
    </row>
    <row r="707" spans="3:10" x14ac:dyDescent="0.25">
      <c r="C707" s="14"/>
      <c r="D707" s="17"/>
      <c r="F707" s="20"/>
      <c r="I707" s="23"/>
      <c r="J707" s="32"/>
    </row>
    <row r="708" spans="3:10" x14ac:dyDescent="0.25">
      <c r="C708" s="14"/>
      <c r="D708" s="17"/>
      <c r="F708" s="20"/>
      <c r="I708" s="23"/>
      <c r="J708" s="32"/>
    </row>
    <row r="709" spans="3:10" x14ac:dyDescent="0.25">
      <c r="C709" s="14"/>
      <c r="D709" s="17"/>
      <c r="F709" s="20"/>
      <c r="I709" s="23"/>
      <c r="J709" s="32"/>
    </row>
    <row r="710" spans="3:10" x14ac:dyDescent="0.25">
      <c r="C710" s="14"/>
      <c r="D710" s="17"/>
      <c r="F710" s="20"/>
      <c r="I710" s="23"/>
      <c r="J710" s="32"/>
    </row>
    <row r="711" spans="3:10" x14ac:dyDescent="0.25">
      <c r="C711" s="14"/>
      <c r="D711" s="17"/>
      <c r="F711" s="20"/>
      <c r="I711" s="23"/>
      <c r="J711" s="32"/>
    </row>
    <row r="712" spans="3:10" x14ac:dyDescent="0.25">
      <c r="C712" s="14"/>
      <c r="D712" s="17"/>
      <c r="F712" s="20"/>
      <c r="I712" s="23"/>
      <c r="J712" s="32"/>
    </row>
    <row r="713" spans="3:10" x14ac:dyDescent="0.25">
      <c r="C713" s="14"/>
      <c r="D713" s="17"/>
      <c r="F713" s="20"/>
      <c r="I713" s="23"/>
      <c r="J713" s="32"/>
    </row>
    <row r="714" spans="3:10" x14ac:dyDescent="0.25">
      <c r="C714" s="14"/>
      <c r="D714" s="17"/>
      <c r="F714" s="20"/>
      <c r="I714" s="23"/>
      <c r="J714" s="32"/>
    </row>
    <row r="715" spans="3:10" x14ac:dyDescent="0.25">
      <c r="C715" s="14"/>
      <c r="D715" s="17"/>
      <c r="F715" s="20"/>
      <c r="I715" s="23"/>
      <c r="J715" s="32"/>
    </row>
    <row r="716" spans="3:10" x14ac:dyDescent="0.25">
      <c r="C716" s="14"/>
      <c r="D716" s="17"/>
      <c r="F716" s="20"/>
      <c r="I716" s="23"/>
      <c r="J716" s="32"/>
    </row>
    <row r="717" spans="3:10" x14ac:dyDescent="0.25">
      <c r="C717" s="14"/>
      <c r="D717" s="17"/>
      <c r="F717" s="20"/>
      <c r="I717" s="23"/>
      <c r="J717" s="32"/>
    </row>
    <row r="718" spans="3:10" x14ac:dyDescent="0.25">
      <c r="C718" s="14"/>
      <c r="D718" s="17"/>
      <c r="F718" s="20"/>
      <c r="I718" s="23"/>
      <c r="J718" s="32"/>
    </row>
    <row r="719" spans="3:10" x14ac:dyDescent="0.25">
      <c r="C719" s="14"/>
      <c r="D719" s="17"/>
      <c r="F719" s="20"/>
      <c r="I719" s="23"/>
      <c r="J719" s="32"/>
    </row>
    <row r="720" spans="3:10" x14ac:dyDescent="0.25">
      <c r="C720" s="14"/>
      <c r="D720" s="17"/>
      <c r="F720" s="20"/>
      <c r="I720" s="23"/>
      <c r="J720" s="32"/>
    </row>
    <row r="721" spans="3:10" x14ac:dyDescent="0.25">
      <c r="C721" s="14"/>
      <c r="D721" s="17"/>
      <c r="F721" s="20"/>
      <c r="I721" s="23"/>
      <c r="J721" s="32"/>
    </row>
    <row r="722" spans="3:10" x14ac:dyDescent="0.25">
      <c r="C722" s="14"/>
      <c r="D722" s="17"/>
      <c r="F722" s="20"/>
      <c r="I722" s="23"/>
      <c r="J722" s="32"/>
    </row>
    <row r="723" spans="3:10" x14ac:dyDescent="0.25">
      <c r="C723" s="14"/>
      <c r="D723" s="17"/>
      <c r="F723" s="20"/>
      <c r="I723" s="23"/>
      <c r="J723" s="32"/>
    </row>
    <row r="724" spans="3:10" x14ac:dyDescent="0.25">
      <c r="C724" s="14"/>
      <c r="D724" s="17"/>
      <c r="F724" s="20"/>
      <c r="I724" s="23"/>
      <c r="J724" s="32"/>
    </row>
    <row r="725" spans="3:10" x14ac:dyDescent="0.25">
      <c r="C725" s="14"/>
      <c r="D725" s="17"/>
      <c r="F725" s="20"/>
      <c r="I725" s="23"/>
      <c r="J725" s="32"/>
    </row>
    <row r="726" spans="3:10" x14ac:dyDescent="0.25">
      <c r="C726" s="14"/>
      <c r="D726" s="17"/>
      <c r="F726" s="20"/>
      <c r="I726" s="23"/>
      <c r="J726" s="32"/>
    </row>
    <row r="727" spans="3:10" x14ac:dyDescent="0.25">
      <c r="C727" s="14"/>
      <c r="D727" s="17"/>
      <c r="F727" s="20"/>
      <c r="I727" s="23"/>
      <c r="J727" s="32"/>
    </row>
    <row r="728" spans="3:10" x14ac:dyDescent="0.25">
      <c r="C728" s="14"/>
      <c r="D728" s="17"/>
      <c r="F728" s="20"/>
      <c r="I728" s="23"/>
      <c r="J728" s="32"/>
    </row>
    <row r="729" spans="3:10" x14ac:dyDescent="0.25">
      <c r="C729" s="14"/>
      <c r="D729" s="17"/>
      <c r="F729" s="20"/>
      <c r="I729" s="23"/>
      <c r="J729" s="32"/>
    </row>
    <row r="730" spans="3:10" x14ac:dyDescent="0.25">
      <c r="C730" s="14"/>
      <c r="D730" s="17"/>
      <c r="F730" s="20"/>
      <c r="I730" s="23"/>
      <c r="J730" s="32"/>
    </row>
    <row r="731" spans="3:10" x14ac:dyDescent="0.25">
      <c r="C731" s="14"/>
      <c r="D731" s="17"/>
      <c r="F731" s="20"/>
      <c r="I731" s="23"/>
      <c r="J731" s="32"/>
    </row>
    <row r="732" spans="3:10" x14ac:dyDescent="0.25">
      <c r="C732" s="14"/>
      <c r="D732" s="17"/>
      <c r="F732" s="20"/>
      <c r="I732" s="23"/>
      <c r="J732" s="32"/>
    </row>
    <row r="733" spans="3:10" x14ac:dyDescent="0.25">
      <c r="C733" s="14"/>
      <c r="D733" s="17"/>
      <c r="F733" s="20"/>
      <c r="I733" s="23"/>
      <c r="J733" s="32"/>
    </row>
    <row r="734" spans="3:10" x14ac:dyDescent="0.25">
      <c r="C734" s="14"/>
      <c r="D734" s="17"/>
      <c r="F734" s="20"/>
      <c r="I734" s="23"/>
      <c r="J734" s="32"/>
    </row>
    <row r="735" spans="3:10" x14ac:dyDescent="0.25">
      <c r="C735" s="14"/>
      <c r="D735" s="17"/>
      <c r="F735" s="20"/>
      <c r="I735" s="23"/>
      <c r="J735" s="32"/>
    </row>
    <row r="736" spans="3:10" x14ac:dyDescent="0.25">
      <c r="C736" s="14"/>
      <c r="D736" s="17"/>
      <c r="F736" s="20"/>
      <c r="I736" s="23"/>
      <c r="J736" s="32"/>
    </row>
    <row r="737" spans="3:10" x14ac:dyDescent="0.25">
      <c r="C737" s="14"/>
      <c r="D737" s="17"/>
      <c r="F737" s="20"/>
      <c r="I737" s="23"/>
      <c r="J737" s="32"/>
    </row>
    <row r="738" spans="3:10" x14ac:dyDescent="0.25">
      <c r="C738" s="14"/>
      <c r="D738" s="17"/>
      <c r="F738" s="20"/>
      <c r="I738" s="23"/>
      <c r="J738" s="32"/>
    </row>
    <row r="739" spans="3:10" x14ac:dyDescent="0.25">
      <c r="C739" s="14"/>
      <c r="D739" s="17"/>
      <c r="F739" s="20"/>
      <c r="I739" s="23"/>
      <c r="J739" s="32"/>
    </row>
    <row r="740" spans="3:10" x14ac:dyDescent="0.25">
      <c r="C740" s="14"/>
      <c r="D740" s="17"/>
      <c r="F740" s="20"/>
      <c r="I740" s="23"/>
      <c r="J740" s="32"/>
    </row>
    <row r="741" spans="3:10" x14ac:dyDescent="0.25">
      <c r="C741" s="14"/>
      <c r="D741" s="17"/>
      <c r="F741" s="20"/>
      <c r="I741" s="23"/>
      <c r="J741" s="32"/>
    </row>
    <row r="742" spans="3:10" x14ac:dyDescent="0.25">
      <c r="C742" s="14"/>
      <c r="D742" s="17"/>
      <c r="F742" s="20"/>
      <c r="I742" s="23"/>
      <c r="J742" s="32"/>
    </row>
    <row r="743" spans="3:10" x14ac:dyDescent="0.25">
      <c r="C743" s="14"/>
      <c r="D743" s="17"/>
      <c r="F743" s="20"/>
      <c r="I743" s="23"/>
      <c r="J743" s="32"/>
    </row>
    <row r="744" spans="3:10" x14ac:dyDescent="0.25">
      <c r="C744" s="14"/>
      <c r="D744" s="17"/>
      <c r="F744" s="20"/>
      <c r="I744" s="23"/>
      <c r="J744" s="32"/>
    </row>
    <row r="745" spans="3:10" x14ac:dyDescent="0.25">
      <c r="C745" s="14"/>
      <c r="D745" s="17"/>
      <c r="F745" s="20"/>
      <c r="I745" s="23"/>
      <c r="J745" s="32"/>
    </row>
    <row r="746" spans="3:10" x14ac:dyDescent="0.25">
      <c r="C746" s="14"/>
      <c r="D746" s="17"/>
      <c r="F746" s="20"/>
      <c r="I746" s="23"/>
      <c r="J746" s="32"/>
    </row>
    <row r="747" spans="3:10" x14ac:dyDescent="0.25">
      <c r="C747" s="14"/>
      <c r="D747" s="17"/>
      <c r="F747" s="20"/>
      <c r="I747" s="23"/>
      <c r="J747" s="32"/>
    </row>
    <row r="748" spans="3:10" x14ac:dyDescent="0.25">
      <c r="C748" s="14"/>
      <c r="D748" s="17"/>
      <c r="F748" s="20"/>
      <c r="I748" s="23"/>
      <c r="J748" s="32"/>
    </row>
    <row r="749" spans="3:10" x14ac:dyDescent="0.25">
      <c r="C749" s="14"/>
      <c r="D749" s="17"/>
      <c r="F749" s="20"/>
      <c r="I749" s="23"/>
      <c r="J749" s="32"/>
    </row>
    <row r="750" spans="3:10" x14ac:dyDescent="0.25">
      <c r="C750" s="14"/>
      <c r="D750" s="17"/>
      <c r="F750" s="20"/>
      <c r="I750" s="23"/>
      <c r="J750" s="32"/>
    </row>
    <row r="751" spans="3:10" x14ac:dyDescent="0.25">
      <c r="C751" s="14"/>
      <c r="D751" s="17"/>
      <c r="F751" s="20"/>
      <c r="I751" s="23"/>
      <c r="J751" s="32"/>
    </row>
    <row r="752" spans="3:10" x14ac:dyDescent="0.25">
      <c r="C752" s="14"/>
      <c r="D752" s="17"/>
      <c r="F752" s="20"/>
      <c r="I752" s="23"/>
      <c r="J752" s="32"/>
    </row>
    <row r="753" spans="3:10" x14ac:dyDescent="0.25">
      <c r="C753" s="14"/>
      <c r="D753" s="17"/>
      <c r="F753" s="20"/>
      <c r="I753" s="23"/>
      <c r="J753" s="32"/>
    </row>
    <row r="754" spans="3:10" x14ac:dyDescent="0.25">
      <c r="C754" s="14"/>
      <c r="D754" s="17"/>
      <c r="F754" s="20"/>
      <c r="I754" s="23"/>
      <c r="J754" s="32"/>
    </row>
    <row r="755" spans="3:10" x14ac:dyDescent="0.25">
      <c r="C755" s="14"/>
      <c r="D755" s="17"/>
      <c r="F755" s="20"/>
      <c r="I755" s="23"/>
      <c r="J755" s="32"/>
    </row>
    <row r="756" spans="3:10" x14ac:dyDescent="0.25">
      <c r="C756" s="14"/>
      <c r="D756" s="17"/>
      <c r="F756" s="20"/>
      <c r="I756" s="23"/>
      <c r="J756" s="32"/>
    </row>
    <row r="757" spans="3:10" x14ac:dyDescent="0.25">
      <c r="C757" s="14"/>
      <c r="D757" s="17"/>
      <c r="F757" s="20"/>
      <c r="I757" s="23"/>
      <c r="J757" s="32"/>
    </row>
    <row r="758" spans="3:10" x14ac:dyDescent="0.25">
      <c r="C758" s="14"/>
      <c r="D758" s="17"/>
      <c r="F758" s="20"/>
      <c r="I758" s="23"/>
      <c r="J758" s="32"/>
    </row>
    <row r="759" spans="3:10" x14ac:dyDescent="0.25">
      <c r="C759" s="14"/>
      <c r="D759" s="17"/>
      <c r="F759" s="20"/>
      <c r="I759" s="23"/>
      <c r="J759" s="32"/>
    </row>
    <row r="760" spans="3:10" x14ac:dyDescent="0.25">
      <c r="C760" s="14"/>
      <c r="D760" s="17"/>
      <c r="F760" s="20"/>
      <c r="I760" s="23"/>
      <c r="J760" s="32"/>
    </row>
    <row r="761" spans="3:10" x14ac:dyDescent="0.25">
      <c r="C761" s="14"/>
      <c r="D761" s="17"/>
      <c r="F761" s="20"/>
      <c r="I761" s="23"/>
      <c r="J761" s="32"/>
    </row>
    <row r="762" spans="3:10" x14ac:dyDescent="0.25">
      <c r="C762" s="14"/>
      <c r="D762" s="17"/>
      <c r="F762" s="20"/>
      <c r="I762" s="23"/>
      <c r="J762" s="32"/>
    </row>
    <row r="763" spans="3:10" x14ac:dyDescent="0.25">
      <c r="C763" s="14"/>
      <c r="D763" s="17"/>
      <c r="F763" s="20"/>
      <c r="I763" s="23"/>
      <c r="J763" s="32"/>
    </row>
    <row r="764" spans="3:10" x14ac:dyDescent="0.25">
      <c r="C764" s="14"/>
      <c r="D764" s="17"/>
      <c r="F764" s="20"/>
      <c r="I764" s="23"/>
      <c r="J764" s="32"/>
    </row>
    <row r="765" spans="3:10" x14ac:dyDescent="0.25">
      <c r="C765" s="14"/>
      <c r="D765" s="17"/>
      <c r="F765" s="20"/>
      <c r="I765" s="23"/>
      <c r="J765" s="32"/>
    </row>
    <row r="766" spans="3:10" x14ac:dyDescent="0.25">
      <c r="C766" s="14"/>
      <c r="D766" s="17"/>
      <c r="F766" s="20"/>
      <c r="I766" s="23"/>
      <c r="J766" s="32"/>
    </row>
    <row r="767" spans="3:10" x14ac:dyDescent="0.25">
      <c r="C767" s="14"/>
      <c r="D767" s="17"/>
      <c r="F767" s="20"/>
      <c r="I767" s="23"/>
      <c r="J767" s="32"/>
    </row>
    <row r="768" spans="3:10" x14ac:dyDescent="0.25">
      <c r="C768" s="14"/>
      <c r="D768" s="17"/>
      <c r="F768" s="20"/>
      <c r="I768" s="23"/>
      <c r="J768" s="32"/>
    </row>
    <row r="769" spans="3:10" x14ac:dyDescent="0.25">
      <c r="C769" s="14"/>
      <c r="D769" s="17"/>
      <c r="F769" s="20"/>
      <c r="I769" s="23"/>
      <c r="J769" s="32"/>
    </row>
    <row r="770" spans="3:10" x14ac:dyDescent="0.25">
      <c r="C770" s="14"/>
      <c r="D770" s="17"/>
      <c r="F770" s="20"/>
      <c r="I770" s="23"/>
      <c r="J770" s="32"/>
    </row>
    <row r="771" spans="3:10" x14ac:dyDescent="0.25">
      <c r="C771" s="14"/>
      <c r="D771" s="17"/>
      <c r="F771" s="20"/>
      <c r="I771" s="23"/>
      <c r="J771" s="32"/>
    </row>
    <row r="772" spans="3:10" x14ac:dyDescent="0.25">
      <c r="C772" s="14"/>
      <c r="D772" s="17"/>
      <c r="F772" s="20"/>
      <c r="I772" s="23"/>
      <c r="J772" s="32"/>
    </row>
    <row r="773" spans="3:10" x14ac:dyDescent="0.25">
      <c r="C773" s="14"/>
      <c r="D773" s="17"/>
      <c r="F773" s="20"/>
      <c r="I773" s="23"/>
      <c r="J773" s="32"/>
    </row>
    <row r="774" spans="3:10" x14ac:dyDescent="0.25">
      <c r="C774" s="14"/>
      <c r="D774" s="17"/>
      <c r="F774" s="20"/>
      <c r="I774" s="23"/>
      <c r="J774" s="32"/>
    </row>
    <row r="775" spans="3:10" x14ac:dyDescent="0.25">
      <c r="C775" s="14"/>
      <c r="D775" s="17"/>
      <c r="F775" s="20"/>
      <c r="I775" s="23"/>
      <c r="J775" s="32"/>
    </row>
    <row r="776" spans="3:10" x14ac:dyDescent="0.25">
      <c r="C776" s="14"/>
      <c r="D776" s="17"/>
      <c r="F776" s="20"/>
      <c r="I776" s="23"/>
      <c r="J776" s="32"/>
    </row>
    <row r="777" spans="3:10" x14ac:dyDescent="0.25">
      <c r="C777" s="14"/>
      <c r="D777" s="17"/>
      <c r="F777" s="20"/>
      <c r="I777" s="23"/>
      <c r="J777" s="32"/>
    </row>
    <row r="778" spans="3:10" x14ac:dyDescent="0.25">
      <c r="C778" s="14"/>
      <c r="D778" s="17"/>
      <c r="F778" s="20"/>
      <c r="I778" s="23"/>
      <c r="J778" s="32"/>
    </row>
    <row r="779" spans="3:10" x14ac:dyDescent="0.25">
      <c r="C779" s="14"/>
      <c r="D779" s="17"/>
      <c r="F779" s="20"/>
      <c r="I779" s="23"/>
      <c r="J779" s="32"/>
    </row>
    <row r="780" spans="3:10" x14ac:dyDescent="0.25">
      <c r="C780" s="14"/>
      <c r="D780" s="17"/>
      <c r="F780" s="20"/>
      <c r="I780" s="23"/>
      <c r="J780" s="32"/>
    </row>
    <row r="781" spans="3:10" x14ac:dyDescent="0.25">
      <c r="C781" s="14"/>
      <c r="D781" s="17"/>
      <c r="F781" s="20"/>
      <c r="I781" s="23"/>
      <c r="J781" s="32"/>
    </row>
    <row r="782" spans="3:10" x14ac:dyDescent="0.25">
      <c r="C782" s="14"/>
      <c r="D782" s="17"/>
      <c r="F782" s="20"/>
      <c r="I782" s="23"/>
      <c r="J782" s="32"/>
    </row>
    <row r="783" spans="3:10" x14ac:dyDescent="0.25">
      <c r="C783" s="14"/>
      <c r="D783" s="17"/>
      <c r="F783" s="20"/>
      <c r="I783" s="23"/>
      <c r="J783" s="32"/>
    </row>
    <row r="784" spans="3:10" x14ac:dyDescent="0.25">
      <c r="C784" s="14"/>
      <c r="D784" s="17"/>
      <c r="F784" s="20"/>
      <c r="I784" s="23"/>
      <c r="J784" s="32"/>
    </row>
    <row r="785" spans="3:10" x14ac:dyDescent="0.25">
      <c r="C785" s="14"/>
      <c r="D785" s="17"/>
      <c r="F785" s="20"/>
      <c r="I785" s="23"/>
      <c r="J785" s="32"/>
    </row>
    <row r="786" spans="3:10" x14ac:dyDescent="0.25">
      <c r="C786" s="14"/>
      <c r="D786" s="17"/>
      <c r="F786" s="20"/>
      <c r="I786" s="23"/>
      <c r="J786" s="32"/>
    </row>
    <row r="787" spans="3:10" x14ac:dyDescent="0.25">
      <c r="C787" s="14"/>
      <c r="D787" s="17"/>
      <c r="F787" s="20"/>
      <c r="I787" s="23"/>
      <c r="J787" s="32"/>
    </row>
    <row r="788" spans="3:10" x14ac:dyDescent="0.25">
      <c r="C788" s="14"/>
      <c r="D788" s="17"/>
      <c r="F788" s="20"/>
      <c r="I788" s="23"/>
      <c r="J788" s="32"/>
    </row>
    <row r="789" spans="3:10" x14ac:dyDescent="0.25">
      <c r="C789" s="14"/>
      <c r="D789" s="17"/>
      <c r="F789" s="20"/>
      <c r="I789" s="23"/>
      <c r="J789" s="32"/>
    </row>
    <row r="790" spans="3:10" x14ac:dyDescent="0.25">
      <c r="C790" s="14"/>
      <c r="D790" s="17"/>
      <c r="F790" s="20"/>
      <c r="I790" s="23"/>
      <c r="J790" s="32"/>
    </row>
    <row r="791" spans="3:10" x14ac:dyDescent="0.25">
      <c r="C791" s="14"/>
      <c r="D791" s="17"/>
      <c r="F791" s="20"/>
      <c r="I791" s="23"/>
      <c r="J791" s="32"/>
    </row>
    <row r="792" spans="3:10" x14ac:dyDescent="0.25">
      <c r="C792" s="14"/>
      <c r="D792" s="17"/>
      <c r="F792" s="20"/>
      <c r="I792" s="23"/>
      <c r="J792" s="32"/>
    </row>
    <row r="793" spans="3:10" x14ac:dyDescent="0.25">
      <c r="C793" s="14"/>
      <c r="D793" s="17"/>
      <c r="F793" s="20"/>
      <c r="I793" s="23"/>
      <c r="J793" s="32"/>
    </row>
    <row r="794" spans="3:10" x14ac:dyDescent="0.25">
      <c r="C794" s="14"/>
      <c r="D794" s="17"/>
      <c r="F794" s="20"/>
      <c r="I794" s="23"/>
      <c r="J794" s="32"/>
    </row>
    <row r="795" spans="3:10" x14ac:dyDescent="0.25">
      <c r="C795" s="14"/>
      <c r="D795" s="17"/>
      <c r="F795" s="20"/>
      <c r="I795" s="23"/>
      <c r="J795" s="32"/>
    </row>
    <row r="796" spans="3:10" x14ac:dyDescent="0.25">
      <c r="C796" s="14"/>
      <c r="D796" s="17"/>
      <c r="F796" s="20"/>
      <c r="I796" s="23"/>
      <c r="J796" s="32"/>
    </row>
    <row r="797" spans="3:10" x14ac:dyDescent="0.25">
      <c r="C797" s="14"/>
      <c r="D797" s="17"/>
      <c r="F797" s="20"/>
      <c r="I797" s="23"/>
      <c r="J797" s="32"/>
    </row>
    <row r="798" spans="3:10" x14ac:dyDescent="0.25">
      <c r="C798" s="14"/>
      <c r="D798" s="17"/>
      <c r="F798" s="20"/>
      <c r="I798" s="23"/>
      <c r="J798" s="32"/>
    </row>
    <row r="799" spans="3:10" x14ac:dyDescent="0.25">
      <c r="C799" s="14"/>
      <c r="D799" s="17"/>
      <c r="F799" s="20"/>
      <c r="I799" s="23"/>
      <c r="J799" s="32"/>
    </row>
    <row r="800" spans="3:10" x14ac:dyDescent="0.25">
      <c r="C800" s="14"/>
      <c r="D800" s="17"/>
      <c r="F800" s="20"/>
      <c r="I800" s="23"/>
      <c r="J800" s="32"/>
    </row>
    <row r="801" spans="3:10" x14ac:dyDescent="0.25">
      <c r="C801" s="14"/>
      <c r="D801" s="17"/>
      <c r="F801" s="20"/>
      <c r="I801" s="23"/>
      <c r="J801" s="32"/>
    </row>
    <row r="802" spans="3:10" x14ac:dyDescent="0.25">
      <c r="C802" s="14"/>
      <c r="D802" s="17"/>
      <c r="F802" s="20"/>
      <c r="I802" s="23"/>
      <c r="J802" s="32"/>
    </row>
    <row r="803" spans="3:10" x14ac:dyDescent="0.25">
      <c r="C803" s="14"/>
      <c r="D803" s="17"/>
      <c r="F803" s="20"/>
      <c r="I803" s="23"/>
      <c r="J803" s="32"/>
    </row>
    <row r="804" spans="3:10" x14ac:dyDescent="0.25">
      <c r="C804" s="14"/>
      <c r="D804" s="17"/>
      <c r="F804" s="20"/>
      <c r="I804" s="23"/>
      <c r="J804" s="32"/>
    </row>
    <row r="805" spans="3:10" x14ac:dyDescent="0.25">
      <c r="C805" s="14"/>
      <c r="D805" s="17"/>
      <c r="F805" s="20"/>
      <c r="I805" s="23"/>
      <c r="J805" s="32"/>
    </row>
    <row r="806" spans="3:10" x14ac:dyDescent="0.25">
      <c r="C806" s="14"/>
      <c r="D806" s="17"/>
      <c r="F806" s="20"/>
      <c r="I806" s="23"/>
      <c r="J806" s="32"/>
    </row>
    <row r="807" spans="3:10" x14ac:dyDescent="0.25">
      <c r="C807" s="14"/>
      <c r="D807" s="17"/>
      <c r="F807" s="20"/>
      <c r="I807" s="23"/>
      <c r="J807" s="32"/>
    </row>
    <row r="808" spans="3:10" x14ac:dyDescent="0.25">
      <c r="C808" s="14"/>
      <c r="D808" s="17"/>
      <c r="F808" s="20"/>
      <c r="I808" s="23"/>
      <c r="J808" s="32"/>
    </row>
    <row r="809" spans="3:10" x14ac:dyDescent="0.25">
      <c r="C809" s="14"/>
      <c r="D809" s="17"/>
      <c r="F809" s="20"/>
      <c r="I809" s="23"/>
      <c r="J809" s="32"/>
    </row>
    <row r="810" spans="3:10" x14ac:dyDescent="0.25">
      <c r="C810" s="14"/>
      <c r="D810" s="17"/>
      <c r="F810" s="20"/>
      <c r="I810" s="23"/>
      <c r="J810" s="32"/>
    </row>
    <row r="811" spans="3:10" x14ac:dyDescent="0.25">
      <c r="C811" s="14"/>
      <c r="D811" s="17"/>
      <c r="F811" s="20"/>
      <c r="I811" s="23"/>
      <c r="J811" s="32"/>
    </row>
    <row r="812" spans="3:10" x14ac:dyDescent="0.25">
      <c r="C812" s="14"/>
      <c r="D812" s="17"/>
      <c r="F812" s="20"/>
      <c r="I812" s="23"/>
      <c r="J812" s="32"/>
    </row>
    <row r="813" spans="3:10" x14ac:dyDescent="0.25">
      <c r="C813" s="14"/>
      <c r="D813" s="17"/>
      <c r="F813" s="20"/>
      <c r="I813" s="23"/>
      <c r="J813" s="32"/>
    </row>
    <row r="814" spans="3:10" x14ac:dyDescent="0.25">
      <c r="C814" s="14"/>
      <c r="D814" s="17"/>
      <c r="F814" s="20"/>
      <c r="I814" s="23"/>
      <c r="J814" s="32"/>
    </row>
    <row r="815" spans="3:10" x14ac:dyDescent="0.25">
      <c r="C815" s="14"/>
      <c r="D815" s="17"/>
      <c r="F815" s="20"/>
      <c r="I815" s="23"/>
      <c r="J815" s="32"/>
    </row>
    <row r="816" spans="3:10" x14ac:dyDescent="0.25">
      <c r="C816" s="14"/>
      <c r="D816" s="17"/>
      <c r="F816" s="20"/>
      <c r="I816" s="23"/>
      <c r="J816" s="32"/>
    </row>
    <row r="817" spans="3:10" x14ac:dyDescent="0.25">
      <c r="C817" s="14"/>
      <c r="D817" s="17"/>
      <c r="F817" s="20"/>
      <c r="I817" s="23"/>
      <c r="J817" s="32"/>
    </row>
    <row r="818" spans="3:10" x14ac:dyDescent="0.25">
      <c r="C818" s="14"/>
      <c r="D818" s="17"/>
      <c r="F818" s="20"/>
      <c r="I818" s="23"/>
      <c r="J818" s="32"/>
    </row>
    <row r="819" spans="3:10" x14ac:dyDescent="0.25">
      <c r="C819" s="14"/>
      <c r="D819" s="17"/>
      <c r="F819" s="20"/>
      <c r="I819" s="23"/>
      <c r="J819" s="32"/>
    </row>
    <row r="820" spans="3:10" x14ac:dyDescent="0.25">
      <c r="C820" s="14"/>
      <c r="D820" s="17"/>
      <c r="F820" s="20"/>
      <c r="I820" s="23"/>
      <c r="J820" s="32"/>
    </row>
    <row r="821" spans="3:10" x14ac:dyDescent="0.25">
      <c r="C821" s="14"/>
      <c r="D821" s="17"/>
      <c r="F821" s="20"/>
      <c r="I821" s="23"/>
      <c r="J821" s="32"/>
    </row>
    <row r="822" spans="3:10" x14ac:dyDescent="0.25">
      <c r="C822" s="14"/>
      <c r="D822" s="17"/>
      <c r="F822" s="20"/>
      <c r="I822" s="23"/>
      <c r="J822" s="32"/>
    </row>
    <row r="823" spans="3:10" x14ac:dyDescent="0.25">
      <c r="C823" s="14"/>
      <c r="D823" s="17"/>
      <c r="F823" s="20"/>
      <c r="I823" s="23"/>
      <c r="J823" s="32"/>
    </row>
    <row r="824" spans="3:10" x14ac:dyDescent="0.25">
      <c r="C824" s="14"/>
      <c r="D824" s="17"/>
      <c r="F824" s="20"/>
      <c r="I824" s="23"/>
      <c r="J824" s="32"/>
    </row>
    <row r="825" spans="3:10" x14ac:dyDescent="0.25">
      <c r="C825" s="14"/>
      <c r="D825" s="17"/>
      <c r="F825" s="20"/>
      <c r="I825" s="23"/>
      <c r="J825" s="32"/>
    </row>
    <row r="826" spans="3:10" x14ac:dyDescent="0.25">
      <c r="C826" s="14"/>
      <c r="D826" s="17"/>
      <c r="F826" s="20"/>
      <c r="I826" s="23"/>
      <c r="J826" s="32"/>
    </row>
    <row r="827" spans="3:10" x14ac:dyDescent="0.25">
      <c r="C827" s="14"/>
      <c r="D827" s="17"/>
      <c r="F827" s="20"/>
      <c r="I827" s="23"/>
      <c r="J827" s="32"/>
    </row>
    <row r="828" spans="3:10" x14ac:dyDescent="0.25">
      <c r="C828" s="14"/>
      <c r="D828" s="17"/>
      <c r="F828" s="20"/>
      <c r="I828" s="23"/>
      <c r="J828" s="32"/>
    </row>
    <row r="829" spans="3:10" x14ac:dyDescent="0.25">
      <c r="C829" s="14"/>
      <c r="D829" s="17"/>
      <c r="F829" s="20"/>
      <c r="I829" s="23"/>
      <c r="J829" s="32"/>
    </row>
    <row r="830" spans="3:10" x14ac:dyDescent="0.25">
      <c r="C830" s="14"/>
      <c r="D830" s="17"/>
      <c r="F830" s="20"/>
      <c r="I830" s="23"/>
      <c r="J830" s="32"/>
    </row>
    <row r="831" spans="3:10" x14ac:dyDescent="0.25">
      <c r="C831" s="14"/>
      <c r="D831" s="17"/>
      <c r="F831" s="20"/>
      <c r="I831" s="23"/>
      <c r="J831" s="32"/>
    </row>
    <row r="832" spans="3:10" x14ac:dyDescent="0.25">
      <c r="C832" s="14"/>
      <c r="D832" s="17"/>
      <c r="F832" s="20"/>
      <c r="I832" s="23"/>
      <c r="J832" s="32"/>
    </row>
    <row r="833" spans="3:10" x14ac:dyDescent="0.25">
      <c r="C833" s="14"/>
      <c r="D833" s="17"/>
      <c r="F833" s="20"/>
      <c r="I833" s="23"/>
      <c r="J833" s="32"/>
    </row>
    <row r="834" spans="3:10" x14ac:dyDescent="0.25">
      <c r="C834" s="14"/>
      <c r="D834" s="17"/>
      <c r="F834" s="20"/>
      <c r="I834" s="23"/>
      <c r="J834" s="32"/>
    </row>
    <row r="835" spans="3:10" x14ac:dyDescent="0.25">
      <c r="C835" s="14"/>
      <c r="D835" s="17"/>
      <c r="F835" s="20"/>
      <c r="I835" s="23"/>
      <c r="J835" s="32"/>
    </row>
    <row r="836" spans="3:10" x14ac:dyDescent="0.25">
      <c r="C836" s="14"/>
      <c r="D836" s="17"/>
      <c r="F836" s="20"/>
      <c r="I836" s="23"/>
      <c r="J836" s="32"/>
    </row>
    <row r="837" spans="3:10" x14ac:dyDescent="0.25">
      <c r="C837" s="14"/>
      <c r="D837" s="17"/>
      <c r="F837" s="20"/>
      <c r="I837" s="23"/>
      <c r="J837" s="32"/>
    </row>
    <row r="838" spans="3:10" x14ac:dyDescent="0.25">
      <c r="C838" s="14"/>
      <c r="D838" s="17"/>
      <c r="F838" s="20"/>
      <c r="I838" s="23"/>
      <c r="J838" s="32"/>
    </row>
    <row r="839" spans="3:10" x14ac:dyDescent="0.25">
      <c r="C839" s="14"/>
      <c r="D839" s="17"/>
      <c r="F839" s="20"/>
      <c r="I839" s="23"/>
      <c r="J839" s="32"/>
    </row>
    <row r="840" spans="3:10" x14ac:dyDescent="0.25">
      <c r="C840" s="14"/>
      <c r="D840" s="17"/>
      <c r="F840" s="20"/>
      <c r="I840" s="23"/>
      <c r="J840" s="32"/>
    </row>
    <row r="841" spans="3:10" x14ac:dyDescent="0.25">
      <c r="C841" s="14"/>
      <c r="D841" s="17"/>
      <c r="F841" s="20"/>
      <c r="I841" s="23"/>
      <c r="J841" s="32"/>
    </row>
    <row r="842" spans="3:10" x14ac:dyDescent="0.25">
      <c r="C842" s="14"/>
      <c r="D842" s="17"/>
      <c r="F842" s="20"/>
      <c r="I842" s="23"/>
      <c r="J842" s="32"/>
    </row>
    <row r="843" spans="3:10" x14ac:dyDescent="0.25">
      <c r="C843" s="14"/>
      <c r="D843" s="17"/>
      <c r="F843" s="20"/>
      <c r="I843" s="23"/>
      <c r="J843" s="32"/>
    </row>
    <row r="844" spans="3:10" x14ac:dyDescent="0.25">
      <c r="C844" s="14"/>
      <c r="D844" s="17"/>
      <c r="F844" s="20"/>
      <c r="I844" s="23"/>
      <c r="J844" s="32"/>
    </row>
    <row r="845" spans="3:10" x14ac:dyDescent="0.25">
      <c r="C845" s="14"/>
      <c r="D845" s="17"/>
      <c r="F845" s="20"/>
      <c r="I845" s="23"/>
      <c r="J845" s="32"/>
    </row>
    <row r="846" spans="3:10" x14ac:dyDescent="0.25">
      <c r="C846" s="14"/>
      <c r="D846" s="17"/>
      <c r="F846" s="20"/>
      <c r="I846" s="23"/>
      <c r="J846" s="32"/>
    </row>
    <row r="847" spans="3:10" x14ac:dyDescent="0.25">
      <c r="C847" s="14"/>
      <c r="D847" s="17"/>
      <c r="F847" s="20"/>
      <c r="I847" s="23"/>
      <c r="J847" s="32"/>
    </row>
    <row r="848" spans="3:10" x14ac:dyDescent="0.25">
      <c r="C848" s="14"/>
      <c r="D848" s="17"/>
      <c r="F848" s="20"/>
      <c r="I848" s="23"/>
      <c r="J848" s="32"/>
    </row>
    <row r="849" spans="3:10" x14ac:dyDescent="0.25">
      <c r="C849" s="14"/>
      <c r="D849" s="17"/>
      <c r="F849" s="20"/>
      <c r="I849" s="23"/>
      <c r="J849" s="32"/>
    </row>
    <row r="850" spans="3:10" x14ac:dyDescent="0.25">
      <c r="C850" s="14"/>
      <c r="D850" s="17"/>
      <c r="F850" s="20"/>
      <c r="I850" s="23"/>
      <c r="J850" s="32"/>
    </row>
    <row r="851" spans="3:10" x14ac:dyDescent="0.25">
      <c r="C851" s="14"/>
      <c r="D851" s="17"/>
      <c r="F851" s="20"/>
      <c r="I851" s="23"/>
      <c r="J851" s="32"/>
    </row>
    <row r="852" spans="3:10" x14ac:dyDescent="0.25">
      <c r="C852" s="14"/>
      <c r="D852" s="17"/>
      <c r="F852" s="20"/>
      <c r="I852" s="23"/>
      <c r="J852" s="32"/>
    </row>
    <row r="853" spans="3:10" x14ac:dyDescent="0.25">
      <c r="C853" s="14"/>
      <c r="D853" s="17"/>
      <c r="F853" s="20"/>
      <c r="I853" s="23"/>
      <c r="J853" s="32"/>
    </row>
    <row r="854" spans="3:10" x14ac:dyDescent="0.25">
      <c r="C854" s="14"/>
      <c r="D854" s="17"/>
      <c r="F854" s="20"/>
      <c r="I854" s="23"/>
      <c r="J854" s="32"/>
    </row>
    <row r="855" spans="3:10" x14ac:dyDescent="0.25">
      <c r="C855" s="14"/>
      <c r="D855" s="17"/>
      <c r="F855" s="20"/>
      <c r="I855" s="23"/>
      <c r="J855" s="32"/>
    </row>
    <row r="856" spans="3:10" x14ac:dyDescent="0.25">
      <c r="C856" s="14"/>
      <c r="D856" s="17"/>
      <c r="F856" s="20"/>
      <c r="I856" s="23"/>
      <c r="J856" s="32"/>
    </row>
    <row r="857" spans="3:10" x14ac:dyDescent="0.25">
      <c r="C857" s="14"/>
      <c r="D857" s="17"/>
      <c r="F857" s="20"/>
      <c r="I857" s="23"/>
      <c r="J857" s="32"/>
    </row>
    <row r="858" spans="3:10" x14ac:dyDescent="0.25">
      <c r="C858" s="14"/>
      <c r="D858" s="17"/>
      <c r="F858" s="20"/>
      <c r="I858" s="23"/>
      <c r="J858" s="32"/>
    </row>
    <row r="859" spans="3:10" x14ac:dyDescent="0.25">
      <c r="C859" s="14"/>
      <c r="D859" s="17"/>
      <c r="F859" s="20"/>
      <c r="I859" s="23"/>
      <c r="J859" s="32"/>
    </row>
    <row r="860" spans="3:10" x14ac:dyDescent="0.25">
      <c r="C860" s="14"/>
      <c r="D860" s="17"/>
      <c r="F860" s="20"/>
      <c r="I860" s="23"/>
      <c r="J860" s="32"/>
    </row>
    <row r="861" spans="3:10" x14ac:dyDescent="0.25">
      <c r="C861" s="14"/>
      <c r="D861" s="17"/>
      <c r="F861" s="20"/>
      <c r="I861" s="23"/>
      <c r="J861" s="32"/>
    </row>
    <row r="862" spans="3:10" x14ac:dyDescent="0.25">
      <c r="C862" s="14"/>
      <c r="D862" s="17"/>
      <c r="F862" s="20"/>
      <c r="I862" s="23"/>
      <c r="J862" s="32"/>
    </row>
    <row r="863" spans="3:10" x14ac:dyDescent="0.25">
      <c r="C863" s="14"/>
      <c r="D863" s="17"/>
      <c r="F863" s="20"/>
      <c r="I863" s="23"/>
      <c r="J863" s="32"/>
    </row>
    <row r="864" spans="3:10" x14ac:dyDescent="0.25">
      <c r="C864" s="14"/>
      <c r="D864" s="17"/>
      <c r="F864" s="20"/>
      <c r="I864" s="23"/>
      <c r="J864" s="32"/>
    </row>
    <row r="865" spans="3:10" x14ac:dyDescent="0.25">
      <c r="C865" s="14"/>
      <c r="D865" s="17"/>
      <c r="F865" s="20"/>
      <c r="I865" s="23"/>
      <c r="J865" s="32"/>
    </row>
    <row r="866" spans="3:10" x14ac:dyDescent="0.25">
      <c r="C866" s="14"/>
      <c r="D866" s="17"/>
      <c r="F866" s="20"/>
      <c r="I866" s="23"/>
      <c r="J866" s="32"/>
    </row>
    <row r="867" spans="3:10" x14ac:dyDescent="0.25">
      <c r="C867" s="14"/>
      <c r="D867" s="17"/>
      <c r="F867" s="20"/>
      <c r="I867" s="23"/>
      <c r="J867" s="32"/>
    </row>
    <row r="868" spans="3:10" x14ac:dyDescent="0.25">
      <c r="C868" s="14"/>
      <c r="D868" s="17"/>
      <c r="F868" s="20"/>
      <c r="I868" s="23"/>
      <c r="J868" s="32"/>
    </row>
    <row r="869" spans="3:10" x14ac:dyDescent="0.25">
      <c r="C869" s="14"/>
      <c r="D869" s="17"/>
      <c r="F869" s="20"/>
      <c r="I869" s="23"/>
      <c r="J869" s="32"/>
    </row>
    <row r="870" spans="3:10" x14ac:dyDescent="0.25">
      <c r="C870" s="14"/>
      <c r="D870" s="17"/>
      <c r="F870" s="20"/>
      <c r="I870" s="23"/>
      <c r="J870" s="32"/>
    </row>
    <row r="871" spans="3:10" x14ac:dyDescent="0.25">
      <c r="C871" s="14"/>
      <c r="D871" s="17"/>
      <c r="F871" s="20"/>
      <c r="I871" s="23"/>
      <c r="J871" s="32"/>
    </row>
    <row r="872" spans="3:10" x14ac:dyDescent="0.25">
      <c r="C872" s="14"/>
      <c r="D872" s="17"/>
      <c r="F872" s="20"/>
      <c r="I872" s="23"/>
      <c r="J872" s="32"/>
    </row>
    <row r="873" spans="3:10" x14ac:dyDescent="0.25">
      <c r="C873" s="14"/>
      <c r="D873" s="17"/>
      <c r="F873" s="20"/>
      <c r="I873" s="23"/>
      <c r="J873" s="32"/>
    </row>
    <row r="874" spans="3:10" x14ac:dyDescent="0.25">
      <c r="C874" s="14"/>
      <c r="D874" s="17"/>
      <c r="F874" s="20"/>
      <c r="I874" s="23"/>
      <c r="J874" s="32"/>
    </row>
    <row r="875" spans="3:10" x14ac:dyDescent="0.25">
      <c r="C875" s="14"/>
      <c r="D875" s="17"/>
      <c r="F875" s="20"/>
      <c r="I875" s="23"/>
      <c r="J875" s="32"/>
    </row>
    <row r="876" spans="3:10" x14ac:dyDescent="0.25">
      <c r="C876" s="14"/>
      <c r="D876" s="17"/>
      <c r="F876" s="20"/>
      <c r="I876" s="23"/>
      <c r="J876" s="32"/>
    </row>
    <row r="877" spans="3:10" x14ac:dyDescent="0.25">
      <c r="C877" s="14"/>
      <c r="D877" s="17"/>
      <c r="F877" s="20"/>
      <c r="I877" s="23"/>
      <c r="J877" s="32"/>
    </row>
    <row r="878" spans="3:10" x14ac:dyDescent="0.25">
      <c r="C878" s="14"/>
      <c r="D878" s="17"/>
      <c r="F878" s="20"/>
      <c r="I878" s="23"/>
      <c r="J878" s="32"/>
    </row>
    <row r="879" spans="3:10" x14ac:dyDescent="0.25">
      <c r="C879" s="14"/>
      <c r="D879" s="17"/>
      <c r="F879" s="20"/>
      <c r="I879" s="23"/>
      <c r="J879" s="32"/>
    </row>
    <row r="880" spans="3:10" x14ac:dyDescent="0.25">
      <c r="C880" s="14"/>
      <c r="D880" s="17"/>
      <c r="F880" s="20"/>
      <c r="I880" s="23"/>
      <c r="J880" s="32"/>
    </row>
    <row r="881" spans="3:10" x14ac:dyDescent="0.25">
      <c r="C881" s="14"/>
      <c r="D881" s="17"/>
      <c r="F881" s="20"/>
      <c r="I881" s="23"/>
      <c r="J881" s="32"/>
    </row>
    <row r="882" spans="3:10" x14ac:dyDescent="0.25">
      <c r="C882" s="14"/>
      <c r="D882" s="17"/>
      <c r="F882" s="20"/>
      <c r="I882" s="23"/>
      <c r="J882" s="32"/>
    </row>
    <row r="883" spans="3:10" x14ac:dyDescent="0.25">
      <c r="C883" s="14"/>
      <c r="D883" s="17"/>
      <c r="F883" s="20"/>
      <c r="I883" s="23"/>
      <c r="J883" s="32"/>
    </row>
    <row r="884" spans="3:10" x14ac:dyDescent="0.25">
      <c r="C884" s="14"/>
      <c r="D884" s="17"/>
      <c r="F884" s="20"/>
      <c r="I884" s="23"/>
      <c r="J884" s="32"/>
    </row>
    <row r="885" spans="3:10" x14ac:dyDescent="0.25">
      <c r="C885" s="14"/>
      <c r="D885" s="17"/>
      <c r="F885" s="20"/>
      <c r="I885" s="23"/>
      <c r="J885" s="32"/>
    </row>
    <row r="886" spans="3:10" x14ac:dyDescent="0.25">
      <c r="C886" s="14"/>
      <c r="D886" s="17"/>
      <c r="F886" s="20"/>
      <c r="I886" s="23"/>
      <c r="J886" s="32"/>
    </row>
    <row r="887" spans="3:10" x14ac:dyDescent="0.25">
      <c r="C887" s="14"/>
      <c r="D887" s="17"/>
      <c r="F887" s="20"/>
      <c r="I887" s="23"/>
      <c r="J887" s="32"/>
    </row>
    <row r="888" spans="3:10" x14ac:dyDescent="0.25">
      <c r="C888" s="14"/>
      <c r="D888" s="17"/>
      <c r="F888" s="20"/>
      <c r="I888" s="23"/>
      <c r="J888" s="32"/>
    </row>
    <row r="889" spans="3:10" x14ac:dyDescent="0.25">
      <c r="C889" s="14"/>
      <c r="D889" s="17"/>
      <c r="F889" s="20"/>
      <c r="I889" s="23"/>
      <c r="J889" s="32"/>
    </row>
    <row r="890" spans="3:10" x14ac:dyDescent="0.25">
      <c r="C890" s="14"/>
      <c r="D890" s="17"/>
      <c r="F890" s="20"/>
      <c r="I890" s="23"/>
      <c r="J890" s="32"/>
    </row>
    <row r="891" spans="3:10" x14ac:dyDescent="0.25">
      <c r="C891" s="14"/>
      <c r="D891" s="17"/>
      <c r="F891" s="20"/>
      <c r="I891" s="23"/>
      <c r="J891" s="32"/>
    </row>
    <row r="892" spans="3:10" x14ac:dyDescent="0.25">
      <c r="C892" s="14"/>
      <c r="D892" s="17"/>
      <c r="F892" s="20"/>
      <c r="I892" s="23"/>
      <c r="J892" s="32"/>
    </row>
    <row r="893" spans="3:10" x14ac:dyDescent="0.25">
      <c r="C893" s="14"/>
      <c r="D893" s="17"/>
      <c r="F893" s="20"/>
      <c r="I893" s="23"/>
      <c r="J893" s="32"/>
    </row>
    <row r="894" spans="3:10" x14ac:dyDescent="0.25">
      <c r="C894" s="14"/>
      <c r="D894" s="17"/>
      <c r="F894" s="20"/>
      <c r="I894" s="23"/>
      <c r="J894" s="32"/>
    </row>
    <row r="895" spans="3:10" x14ac:dyDescent="0.25">
      <c r="C895" s="14"/>
      <c r="D895" s="17"/>
      <c r="F895" s="20"/>
      <c r="I895" s="23"/>
      <c r="J895" s="32"/>
    </row>
    <row r="896" spans="3:10" x14ac:dyDescent="0.25">
      <c r="C896" s="14"/>
      <c r="D896" s="17"/>
      <c r="F896" s="20"/>
      <c r="I896" s="23"/>
      <c r="J896" s="32"/>
    </row>
    <row r="897" spans="3:10" x14ac:dyDescent="0.25">
      <c r="C897" s="14"/>
      <c r="D897" s="17"/>
      <c r="F897" s="20"/>
      <c r="I897" s="23"/>
      <c r="J897" s="32"/>
    </row>
    <row r="898" spans="3:10" x14ac:dyDescent="0.25">
      <c r="C898" s="14"/>
      <c r="D898" s="17"/>
      <c r="F898" s="20"/>
      <c r="I898" s="23"/>
      <c r="J898" s="32"/>
    </row>
    <row r="899" spans="3:10" x14ac:dyDescent="0.25">
      <c r="C899" s="14"/>
      <c r="D899" s="17"/>
      <c r="F899" s="20"/>
      <c r="I899" s="23"/>
      <c r="J899" s="32"/>
    </row>
    <row r="900" spans="3:10" x14ac:dyDescent="0.25">
      <c r="C900" s="14"/>
      <c r="D900" s="17"/>
      <c r="F900" s="20"/>
      <c r="I900" s="23"/>
      <c r="J900" s="32"/>
    </row>
    <row r="901" spans="3:10" x14ac:dyDescent="0.25">
      <c r="C901" s="14"/>
      <c r="D901" s="17"/>
      <c r="F901" s="20"/>
      <c r="I901" s="23"/>
      <c r="J901" s="32"/>
    </row>
    <row r="902" spans="3:10" x14ac:dyDescent="0.25">
      <c r="C902" s="14"/>
      <c r="D902" s="17"/>
      <c r="F902" s="20"/>
      <c r="I902" s="23"/>
      <c r="J902" s="32"/>
    </row>
    <row r="903" spans="3:10" x14ac:dyDescent="0.25">
      <c r="C903" s="14"/>
      <c r="D903" s="17"/>
      <c r="F903" s="20"/>
      <c r="I903" s="23"/>
      <c r="J903" s="32"/>
    </row>
    <row r="904" spans="3:10" x14ac:dyDescent="0.25">
      <c r="C904" s="14"/>
      <c r="D904" s="17"/>
      <c r="F904" s="20"/>
      <c r="I904" s="23"/>
      <c r="J904" s="32"/>
    </row>
    <row r="905" spans="3:10" x14ac:dyDescent="0.25">
      <c r="C905" s="14"/>
      <c r="D905" s="17"/>
      <c r="F905" s="20"/>
      <c r="I905" s="23"/>
      <c r="J905" s="32"/>
    </row>
    <row r="906" spans="3:10" x14ac:dyDescent="0.25">
      <c r="C906" s="14"/>
      <c r="D906" s="17"/>
      <c r="F906" s="20"/>
      <c r="I906" s="23"/>
      <c r="J906" s="32"/>
    </row>
    <row r="907" spans="3:10" x14ac:dyDescent="0.25">
      <c r="C907" s="14"/>
      <c r="D907" s="17"/>
      <c r="F907" s="20"/>
      <c r="I907" s="23"/>
      <c r="J907" s="32"/>
    </row>
    <row r="908" spans="3:10" x14ac:dyDescent="0.25">
      <c r="C908" s="14"/>
      <c r="D908" s="17"/>
      <c r="F908" s="20"/>
      <c r="I908" s="23"/>
      <c r="J908" s="32"/>
    </row>
    <row r="909" spans="3:10" x14ac:dyDescent="0.25">
      <c r="C909" s="14"/>
      <c r="D909" s="17"/>
      <c r="F909" s="20"/>
      <c r="I909" s="23"/>
      <c r="J909" s="32"/>
    </row>
    <row r="910" spans="3:10" x14ac:dyDescent="0.25">
      <c r="C910" s="14"/>
      <c r="D910" s="17"/>
      <c r="F910" s="20"/>
      <c r="I910" s="23"/>
      <c r="J910" s="32"/>
    </row>
    <row r="911" spans="3:10" x14ac:dyDescent="0.25">
      <c r="C911" s="14"/>
      <c r="D911" s="17"/>
      <c r="F911" s="20"/>
      <c r="I911" s="23"/>
      <c r="J911" s="32"/>
    </row>
    <row r="912" spans="3:10" x14ac:dyDescent="0.25">
      <c r="C912" s="14"/>
      <c r="D912" s="17"/>
      <c r="F912" s="20"/>
      <c r="I912" s="23"/>
      <c r="J912" s="32"/>
    </row>
    <row r="913" spans="3:10" x14ac:dyDescent="0.25">
      <c r="C913" s="14"/>
      <c r="D913" s="17"/>
      <c r="F913" s="20"/>
      <c r="I913" s="23"/>
      <c r="J913" s="32"/>
    </row>
    <row r="914" spans="3:10" x14ac:dyDescent="0.25">
      <c r="C914" s="14"/>
      <c r="D914" s="17"/>
      <c r="F914" s="20"/>
      <c r="I914" s="23"/>
      <c r="J914" s="32"/>
    </row>
    <row r="915" spans="3:10" x14ac:dyDescent="0.25">
      <c r="C915" s="14"/>
      <c r="D915" s="17"/>
      <c r="F915" s="20"/>
      <c r="I915" s="23"/>
      <c r="J915" s="32"/>
    </row>
    <row r="916" spans="3:10" x14ac:dyDescent="0.25">
      <c r="C916" s="14"/>
      <c r="D916" s="17"/>
      <c r="F916" s="20"/>
      <c r="I916" s="23"/>
      <c r="J916" s="32"/>
    </row>
    <row r="917" spans="3:10" x14ac:dyDescent="0.25">
      <c r="C917" s="14"/>
      <c r="D917" s="17"/>
      <c r="F917" s="20"/>
      <c r="I917" s="23"/>
      <c r="J917" s="32"/>
    </row>
    <row r="918" spans="3:10" x14ac:dyDescent="0.25">
      <c r="C918" s="14"/>
      <c r="D918" s="17"/>
      <c r="F918" s="20"/>
      <c r="I918" s="23"/>
      <c r="J918" s="32"/>
    </row>
    <row r="919" spans="3:10" x14ac:dyDescent="0.25">
      <c r="C919" s="14"/>
      <c r="D919" s="17"/>
      <c r="F919" s="20"/>
      <c r="I919" s="23"/>
      <c r="J919" s="32"/>
    </row>
    <row r="920" spans="3:10" x14ac:dyDescent="0.25">
      <c r="C920" s="14"/>
      <c r="D920" s="17"/>
      <c r="F920" s="20"/>
      <c r="I920" s="23"/>
      <c r="J920" s="32"/>
    </row>
    <row r="921" spans="3:10" x14ac:dyDescent="0.25">
      <c r="C921" s="14"/>
      <c r="D921" s="17"/>
      <c r="F921" s="20"/>
      <c r="I921" s="23"/>
      <c r="J921" s="32"/>
    </row>
    <row r="922" spans="3:10" x14ac:dyDescent="0.25">
      <c r="C922" s="14"/>
      <c r="D922" s="17"/>
      <c r="F922" s="20"/>
      <c r="I922" s="23"/>
      <c r="J922" s="32"/>
    </row>
    <row r="923" spans="3:10" x14ac:dyDescent="0.25">
      <c r="C923" s="14"/>
      <c r="D923" s="17"/>
      <c r="F923" s="20"/>
      <c r="I923" s="23"/>
      <c r="J923" s="32"/>
    </row>
    <row r="924" spans="3:10" x14ac:dyDescent="0.25">
      <c r="C924" s="14"/>
      <c r="D924" s="17"/>
      <c r="F924" s="20"/>
      <c r="I924" s="23"/>
      <c r="J924" s="32"/>
    </row>
    <row r="925" spans="3:10" x14ac:dyDescent="0.25">
      <c r="C925" s="14"/>
      <c r="D925" s="17"/>
      <c r="F925" s="20"/>
      <c r="I925" s="23"/>
      <c r="J925" s="32"/>
    </row>
    <row r="926" spans="3:10" x14ac:dyDescent="0.25">
      <c r="C926" s="14"/>
      <c r="D926" s="17"/>
      <c r="F926" s="20"/>
      <c r="I926" s="23"/>
      <c r="J926" s="32"/>
    </row>
    <row r="927" spans="3:10" x14ac:dyDescent="0.25">
      <c r="C927" s="14"/>
      <c r="D927" s="17"/>
      <c r="F927" s="20"/>
      <c r="I927" s="23"/>
      <c r="J927" s="32"/>
    </row>
    <row r="928" spans="3:10" x14ac:dyDescent="0.25">
      <c r="C928" s="14"/>
      <c r="D928" s="17"/>
      <c r="F928" s="20"/>
      <c r="I928" s="23"/>
      <c r="J928" s="32"/>
    </row>
    <row r="929" spans="3:10" x14ac:dyDescent="0.25">
      <c r="C929" s="14"/>
      <c r="D929" s="17"/>
      <c r="F929" s="20"/>
      <c r="I929" s="23"/>
      <c r="J929" s="32"/>
    </row>
    <row r="930" spans="3:10" x14ac:dyDescent="0.25">
      <c r="C930" s="14"/>
      <c r="D930" s="17"/>
      <c r="F930" s="20"/>
      <c r="I930" s="23"/>
      <c r="J930" s="32"/>
    </row>
    <row r="931" spans="3:10" x14ac:dyDescent="0.25">
      <c r="C931" s="14"/>
      <c r="D931" s="17"/>
      <c r="F931" s="20"/>
      <c r="I931" s="23"/>
      <c r="J931" s="32"/>
    </row>
    <row r="932" spans="3:10" x14ac:dyDescent="0.25">
      <c r="C932" s="14"/>
      <c r="D932" s="17"/>
      <c r="F932" s="20"/>
      <c r="I932" s="23"/>
      <c r="J932" s="32"/>
    </row>
    <row r="933" spans="3:10" x14ac:dyDescent="0.25">
      <c r="C933" s="14"/>
      <c r="D933" s="17"/>
      <c r="F933" s="20"/>
      <c r="I933" s="23"/>
      <c r="J933" s="32"/>
    </row>
    <row r="934" spans="3:10" x14ac:dyDescent="0.25">
      <c r="C934" s="14"/>
      <c r="D934" s="17"/>
      <c r="F934" s="20"/>
      <c r="I934" s="23"/>
      <c r="J934" s="32"/>
    </row>
    <row r="935" spans="3:10" x14ac:dyDescent="0.25">
      <c r="C935" s="14"/>
      <c r="D935" s="17"/>
      <c r="F935" s="20"/>
      <c r="I935" s="23"/>
      <c r="J935" s="32"/>
    </row>
    <row r="936" spans="3:10" x14ac:dyDescent="0.25">
      <c r="C936" s="14"/>
      <c r="D936" s="17"/>
      <c r="F936" s="20"/>
      <c r="I936" s="23"/>
      <c r="J936" s="32"/>
    </row>
    <row r="937" spans="3:10" x14ac:dyDescent="0.25">
      <c r="C937" s="14"/>
      <c r="D937" s="17"/>
      <c r="F937" s="20"/>
      <c r="I937" s="23"/>
      <c r="J937" s="32"/>
    </row>
    <row r="938" spans="3:10" x14ac:dyDescent="0.25">
      <c r="C938" s="14"/>
      <c r="D938" s="17"/>
      <c r="F938" s="20"/>
      <c r="I938" s="23"/>
      <c r="J938" s="32"/>
    </row>
    <row r="939" spans="3:10" x14ac:dyDescent="0.25">
      <c r="C939" s="14"/>
      <c r="D939" s="17"/>
      <c r="F939" s="20"/>
      <c r="I939" s="23"/>
      <c r="J939" s="32"/>
    </row>
    <row r="940" spans="3:10" x14ac:dyDescent="0.25">
      <c r="C940" s="14"/>
      <c r="D940" s="17"/>
      <c r="F940" s="20"/>
      <c r="I940" s="23"/>
      <c r="J940" s="32"/>
    </row>
    <row r="941" spans="3:10" x14ac:dyDescent="0.25">
      <c r="C941" s="14"/>
      <c r="D941" s="17"/>
      <c r="F941" s="20"/>
      <c r="I941" s="23"/>
      <c r="J941" s="32"/>
    </row>
    <row r="942" spans="3:10" x14ac:dyDescent="0.25">
      <c r="C942" s="14"/>
      <c r="D942" s="17"/>
      <c r="F942" s="20"/>
      <c r="I942" s="23"/>
      <c r="J942" s="32"/>
    </row>
    <row r="943" spans="3:10" x14ac:dyDescent="0.25">
      <c r="C943" s="14"/>
      <c r="D943" s="17"/>
      <c r="F943" s="20"/>
      <c r="I943" s="23"/>
      <c r="J943" s="32"/>
    </row>
    <row r="944" spans="3:10" x14ac:dyDescent="0.25">
      <c r="C944" s="14"/>
      <c r="D944" s="17"/>
      <c r="F944" s="20"/>
      <c r="I944" s="23"/>
      <c r="J944" s="32"/>
    </row>
    <row r="945" spans="3:10" x14ac:dyDescent="0.25">
      <c r="C945" s="14"/>
      <c r="D945" s="17"/>
      <c r="F945" s="20"/>
      <c r="I945" s="23"/>
      <c r="J945" s="32"/>
    </row>
    <row r="946" spans="3:10" x14ac:dyDescent="0.25">
      <c r="C946" s="14"/>
      <c r="D946" s="17"/>
      <c r="F946" s="20"/>
      <c r="I946" s="23"/>
      <c r="J946" s="32"/>
    </row>
    <row r="947" spans="3:10" x14ac:dyDescent="0.25">
      <c r="C947" s="14"/>
      <c r="D947" s="17"/>
      <c r="F947" s="20"/>
      <c r="I947" s="23"/>
      <c r="J947" s="32"/>
    </row>
    <row r="948" spans="3:10" x14ac:dyDescent="0.25">
      <c r="C948" s="14"/>
      <c r="D948" s="17"/>
      <c r="F948" s="20"/>
      <c r="I948" s="23"/>
      <c r="J948" s="32"/>
    </row>
    <row r="949" spans="3:10" x14ac:dyDescent="0.25">
      <c r="C949" s="14"/>
      <c r="D949" s="17"/>
      <c r="F949" s="20"/>
      <c r="I949" s="23"/>
      <c r="J949" s="32"/>
    </row>
    <row r="950" spans="3:10" x14ac:dyDescent="0.25">
      <c r="C950" s="14"/>
      <c r="D950" s="17"/>
      <c r="F950" s="20"/>
      <c r="I950" s="23"/>
      <c r="J950" s="32"/>
    </row>
    <row r="951" spans="3:10" x14ac:dyDescent="0.25">
      <c r="C951" s="14"/>
      <c r="D951" s="17"/>
      <c r="F951" s="20"/>
      <c r="I951" s="23"/>
      <c r="J951" s="32"/>
    </row>
    <row r="952" spans="3:10" x14ac:dyDescent="0.25">
      <c r="C952" s="14"/>
      <c r="D952" s="17"/>
      <c r="F952" s="20"/>
      <c r="I952" s="23"/>
      <c r="J952" s="32"/>
    </row>
    <row r="953" spans="3:10" x14ac:dyDescent="0.25">
      <c r="C953" s="14"/>
      <c r="D953" s="17"/>
      <c r="F953" s="20"/>
      <c r="I953" s="23"/>
      <c r="J953" s="32"/>
    </row>
    <row r="954" spans="3:10" x14ac:dyDescent="0.25">
      <c r="C954" s="14"/>
      <c r="D954" s="17"/>
      <c r="F954" s="20"/>
      <c r="I954" s="23"/>
      <c r="J954" s="32"/>
    </row>
    <row r="955" spans="3:10" x14ac:dyDescent="0.25">
      <c r="C955" s="14"/>
      <c r="D955" s="17"/>
      <c r="F955" s="20"/>
      <c r="I955" s="23"/>
      <c r="J955" s="32"/>
    </row>
    <row r="956" spans="3:10" x14ac:dyDescent="0.25">
      <c r="C956" s="14"/>
      <c r="D956" s="17"/>
      <c r="F956" s="20"/>
      <c r="I956" s="23"/>
      <c r="J956" s="32"/>
    </row>
    <row r="957" spans="3:10" x14ac:dyDescent="0.25">
      <c r="C957" s="14"/>
      <c r="D957" s="17"/>
      <c r="F957" s="20"/>
      <c r="I957" s="23"/>
      <c r="J957" s="32"/>
    </row>
    <row r="958" spans="3:10" x14ac:dyDescent="0.25">
      <c r="C958" s="14"/>
      <c r="D958" s="17"/>
      <c r="F958" s="20"/>
      <c r="I958" s="23"/>
      <c r="J958" s="32"/>
    </row>
    <row r="959" spans="3:10" x14ac:dyDescent="0.25">
      <c r="C959" s="14"/>
      <c r="D959" s="17"/>
      <c r="F959" s="20"/>
      <c r="I959" s="23"/>
      <c r="J959" s="32"/>
    </row>
    <row r="960" spans="3:10" x14ac:dyDescent="0.25">
      <c r="C960" s="14"/>
      <c r="D960" s="17"/>
      <c r="F960" s="20"/>
      <c r="I960" s="23"/>
      <c r="J960" s="32"/>
    </row>
    <row r="961" spans="3:10" x14ac:dyDescent="0.25">
      <c r="C961" s="14"/>
      <c r="D961" s="17"/>
      <c r="F961" s="20"/>
      <c r="I961" s="23"/>
      <c r="J961" s="32"/>
    </row>
    <row r="962" spans="3:10" x14ac:dyDescent="0.25">
      <c r="C962" s="14"/>
      <c r="D962" s="17"/>
      <c r="F962" s="20"/>
      <c r="I962" s="23"/>
      <c r="J962" s="32"/>
    </row>
    <row r="963" spans="3:10" x14ac:dyDescent="0.25">
      <c r="C963" s="14"/>
      <c r="D963" s="17"/>
      <c r="F963" s="20"/>
      <c r="I963" s="23"/>
      <c r="J963" s="32"/>
    </row>
    <row r="964" spans="3:10" x14ac:dyDescent="0.25">
      <c r="C964" s="14"/>
      <c r="D964" s="17"/>
      <c r="F964" s="20"/>
      <c r="I964" s="23"/>
      <c r="J964" s="32"/>
    </row>
    <row r="965" spans="3:10" x14ac:dyDescent="0.25">
      <c r="C965" s="14"/>
      <c r="D965" s="17"/>
      <c r="F965" s="20"/>
      <c r="I965" s="23"/>
      <c r="J965" s="32"/>
    </row>
    <row r="966" spans="3:10" x14ac:dyDescent="0.25">
      <c r="C966" s="14"/>
      <c r="D966" s="17"/>
      <c r="F966" s="20"/>
      <c r="I966" s="23"/>
      <c r="J966" s="32"/>
    </row>
    <row r="967" spans="3:10" x14ac:dyDescent="0.25">
      <c r="C967" s="14"/>
      <c r="D967" s="17"/>
      <c r="F967" s="20"/>
      <c r="I967" s="23"/>
      <c r="J967" s="32"/>
    </row>
    <row r="968" spans="3:10" x14ac:dyDescent="0.25">
      <c r="C968" s="14"/>
      <c r="D968" s="17"/>
      <c r="F968" s="20"/>
      <c r="I968" s="23"/>
      <c r="J968" s="32"/>
    </row>
    <row r="969" spans="3:10" x14ac:dyDescent="0.25">
      <c r="C969" s="14"/>
      <c r="D969" s="17"/>
      <c r="F969" s="20"/>
      <c r="I969" s="23"/>
      <c r="J969" s="32"/>
    </row>
    <row r="970" spans="3:10" x14ac:dyDescent="0.25">
      <c r="C970" s="14"/>
      <c r="D970" s="17"/>
      <c r="F970" s="20"/>
      <c r="I970" s="23"/>
      <c r="J970" s="32"/>
    </row>
    <row r="971" spans="3:10" x14ac:dyDescent="0.25">
      <c r="C971" s="14"/>
      <c r="D971" s="17"/>
      <c r="F971" s="20"/>
      <c r="I971" s="23"/>
      <c r="J971" s="32"/>
    </row>
    <row r="972" spans="3:10" x14ac:dyDescent="0.25">
      <c r="C972" s="14"/>
      <c r="D972" s="17"/>
      <c r="F972" s="20"/>
      <c r="I972" s="23"/>
      <c r="J972" s="32"/>
    </row>
    <row r="973" spans="3:10" x14ac:dyDescent="0.25">
      <c r="C973" s="14"/>
      <c r="D973" s="17"/>
      <c r="F973" s="20"/>
      <c r="I973" s="23"/>
      <c r="J973" s="32"/>
    </row>
    <row r="974" spans="3:10" x14ac:dyDescent="0.25">
      <c r="C974" s="14"/>
      <c r="D974" s="17"/>
      <c r="F974" s="20"/>
      <c r="I974" s="23"/>
      <c r="J974" s="32"/>
    </row>
    <row r="975" spans="3:10" x14ac:dyDescent="0.25">
      <c r="C975" s="14"/>
      <c r="D975" s="17"/>
      <c r="F975" s="20"/>
      <c r="I975" s="23"/>
      <c r="J975" s="32"/>
    </row>
    <row r="976" spans="3:10" x14ac:dyDescent="0.25">
      <c r="C976" s="14"/>
      <c r="D976" s="17"/>
      <c r="F976" s="20"/>
      <c r="I976" s="23"/>
      <c r="J976" s="32"/>
    </row>
    <row r="977" spans="3:10" x14ac:dyDescent="0.25">
      <c r="C977" s="14"/>
      <c r="D977" s="17"/>
      <c r="F977" s="20"/>
      <c r="I977" s="23"/>
      <c r="J977" s="32"/>
    </row>
    <row r="978" spans="3:10" x14ac:dyDescent="0.25">
      <c r="C978" s="14"/>
      <c r="D978" s="17"/>
      <c r="F978" s="20"/>
      <c r="I978" s="23"/>
      <c r="J978" s="32"/>
    </row>
    <row r="979" spans="3:10" x14ac:dyDescent="0.25">
      <c r="C979" s="14"/>
      <c r="D979" s="17"/>
      <c r="F979" s="20"/>
      <c r="I979" s="23"/>
      <c r="J979" s="32"/>
    </row>
    <row r="980" spans="3:10" x14ac:dyDescent="0.25">
      <c r="C980" s="14"/>
      <c r="D980" s="17"/>
      <c r="F980" s="20"/>
      <c r="I980" s="23"/>
      <c r="J980" s="32"/>
    </row>
    <row r="981" spans="3:10" x14ac:dyDescent="0.25">
      <c r="C981" s="14"/>
      <c r="D981" s="17"/>
      <c r="F981" s="20"/>
      <c r="I981" s="23"/>
      <c r="J981" s="32"/>
    </row>
    <row r="982" spans="3:10" x14ac:dyDescent="0.25">
      <c r="C982" s="14"/>
      <c r="D982" s="17"/>
      <c r="F982" s="20"/>
      <c r="I982" s="23"/>
      <c r="J982" s="32"/>
    </row>
    <row r="983" spans="3:10" x14ac:dyDescent="0.25">
      <c r="C983" s="14"/>
      <c r="D983" s="17"/>
      <c r="F983" s="20"/>
      <c r="I983" s="23"/>
      <c r="J983" s="32"/>
    </row>
    <row r="984" spans="3:10" x14ac:dyDescent="0.25">
      <c r="C984" s="14"/>
      <c r="D984" s="17"/>
      <c r="F984" s="20"/>
      <c r="I984" s="23"/>
      <c r="J984" s="32"/>
    </row>
    <row r="985" spans="3:10" x14ac:dyDescent="0.25">
      <c r="C985" s="14"/>
      <c r="D985" s="17"/>
      <c r="F985" s="20"/>
      <c r="I985" s="23"/>
      <c r="J985" s="32"/>
    </row>
    <row r="986" spans="3:10" x14ac:dyDescent="0.25">
      <c r="C986" s="14"/>
      <c r="D986" s="17"/>
      <c r="F986" s="20"/>
      <c r="I986" s="23"/>
      <c r="J986" s="32"/>
    </row>
    <row r="987" spans="3:10" x14ac:dyDescent="0.25">
      <c r="C987" s="14"/>
      <c r="D987" s="17"/>
      <c r="F987" s="20"/>
      <c r="I987" s="23"/>
      <c r="J987" s="32"/>
    </row>
    <row r="988" spans="3:10" x14ac:dyDescent="0.25">
      <c r="C988" s="14"/>
      <c r="D988" s="17"/>
      <c r="F988" s="20"/>
      <c r="I988" s="23"/>
      <c r="J988" s="32"/>
    </row>
    <row r="989" spans="3:10" x14ac:dyDescent="0.25">
      <c r="C989" s="14"/>
      <c r="D989" s="17"/>
      <c r="F989" s="20"/>
      <c r="I989" s="23"/>
      <c r="J989" s="32"/>
    </row>
    <row r="990" spans="3:10" x14ac:dyDescent="0.25">
      <c r="C990" s="14"/>
      <c r="D990" s="17"/>
      <c r="F990" s="20"/>
      <c r="I990" s="23"/>
      <c r="J990" s="32"/>
    </row>
    <row r="991" spans="3:10" x14ac:dyDescent="0.25">
      <c r="C991" s="14"/>
      <c r="D991" s="17"/>
      <c r="F991" s="20"/>
      <c r="I991" s="23"/>
      <c r="J991" s="32"/>
    </row>
    <row r="992" spans="3:10" x14ac:dyDescent="0.25">
      <c r="C992" s="14"/>
      <c r="D992" s="17"/>
      <c r="F992" s="20"/>
      <c r="I992" s="23"/>
      <c r="J992" s="32"/>
    </row>
    <row r="993" spans="3:10" x14ac:dyDescent="0.25">
      <c r="C993" s="14"/>
      <c r="D993" s="17"/>
      <c r="F993" s="20"/>
      <c r="I993" s="23"/>
      <c r="J993" s="32"/>
    </row>
    <row r="994" spans="3:10" x14ac:dyDescent="0.25">
      <c r="C994" s="14"/>
      <c r="D994" s="17"/>
      <c r="F994" s="20"/>
      <c r="I994" s="23"/>
      <c r="J994" s="32"/>
    </row>
    <row r="995" spans="3:10" x14ac:dyDescent="0.25">
      <c r="C995" s="14"/>
      <c r="D995" s="17"/>
      <c r="F995" s="20"/>
      <c r="I995" s="23"/>
      <c r="J995" s="32"/>
    </row>
    <row r="996" spans="3:10" x14ac:dyDescent="0.25">
      <c r="C996" s="14"/>
      <c r="D996" s="17"/>
      <c r="F996" s="20"/>
      <c r="I996" s="23"/>
      <c r="J996" s="32"/>
    </row>
    <row r="997" spans="3:10" x14ac:dyDescent="0.25">
      <c r="C997" s="14"/>
      <c r="D997" s="17"/>
      <c r="F997" s="20"/>
      <c r="I997" s="23"/>
      <c r="J997" s="32"/>
    </row>
    <row r="998" spans="3:10" x14ac:dyDescent="0.25">
      <c r="C998" s="14"/>
      <c r="D998" s="17"/>
      <c r="F998" s="20"/>
      <c r="I998" s="23"/>
      <c r="J998" s="32"/>
    </row>
    <row r="999" spans="3:10" x14ac:dyDescent="0.25">
      <c r="C999" s="14"/>
      <c r="D999" s="17"/>
      <c r="F999" s="20"/>
      <c r="I999" s="23"/>
      <c r="J999" s="32"/>
    </row>
    <row r="1000" spans="3:10" x14ac:dyDescent="0.25">
      <c r="C1000" s="14"/>
      <c r="D1000" s="17"/>
      <c r="F1000" s="20"/>
      <c r="I1000" s="23"/>
      <c r="J1000" s="32"/>
    </row>
    <row r="1001" spans="3:10" x14ac:dyDescent="0.25">
      <c r="C1001" s="14"/>
      <c r="D1001" s="17"/>
      <c r="F1001" s="20"/>
      <c r="I1001" s="23"/>
      <c r="J1001" s="32"/>
    </row>
    <row r="1002" spans="3:10" x14ac:dyDescent="0.25">
      <c r="C1002" s="14"/>
      <c r="D1002" s="17"/>
      <c r="F1002" s="20"/>
      <c r="I1002" s="23"/>
      <c r="J1002" s="32"/>
    </row>
    <row r="1003" spans="3:10" x14ac:dyDescent="0.25">
      <c r="C1003" s="14"/>
      <c r="D1003" s="17"/>
      <c r="F1003" s="20"/>
      <c r="I1003" s="23"/>
      <c r="J1003" s="32"/>
    </row>
    <row r="1004" spans="3:10" x14ac:dyDescent="0.25">
      <c r="C1004" s="14"/>
      <c r="D1004" s="17"/>
      <c r="F1004" s="20"/>
      <c r="I1004" s="23"/>
      <c r="J1004" s="32"/>
    </row>
    <row r="1005" spans="3:10" x14ac:dyDescent="0.25">
      <c r="C1005" s="14"/>
      <c r="D1005" s="17"/>
      <c r="F1005" s="20"/>
      <c r="I1005" s="23"/>
      <c r="J1005" s="32"/>
    </row>
    <row r="1006" spans="3:10" x14ac:dyDescent="0.25">
      <c r="C1006" s="14"/>
      <c r="D1006" s="17"/>
      <c r="F1006" s="20"/>
      <c r="I1006" s="23"/>
      <c r="J1006" s="32"/>
    </row>
    <row r="1007" spans="3:10" x14ac:dyDescent="0.25">
      <c r="C1007" s="14"/>
      <c r="D1007" s="17"/>
      <c r="F1007" s="20"/>
      <c r="I1007" s="23"/>
      <c r="J1007" s="32"/>
    </row>
    <row r="1008" spans="3:10" x14ac:dyDescent="0.25">
      <c r="C1008" s="14"/>
      <c r="D1008" s="17"/>
      <c r="F1008" s="20"/>
      <c r="I1008" s="23"/>
      <c r="J1008" s="32"/>
    </row>
    <row r="1009" spans="3:10" x14ac:dyDescent="0.25">
      <c r="C1009" s="14"/>
      <c r="D1009" s="17"/>
      <c r="F1009" s="20"/>
      <c r="I1009" s="23"/>
      <c r="J1009" s="32"/>
    </row>
    <row r="1010" spans="3:10" x14ac:dyDescent="0.25">
      <c r="C1010" s="14"/>
      <c r="D1010" s="17"/>
      <c r="F1010" s="20"/>
      <c r="I1010" s="23"/>
      <c r="J1010" s="32"/>
    </row>
    <row r="1011" spans="3:10" x14ac:dyDescent="0.25">
      <c r="C1011" s="14"/>
      <c r="D1011" s="17"/>
      <c r="F1011" s="20"/>
      <c r="I1011" s="23"/>
      <c r="J1011" s="32"/>
    </row>
    <row r="1012" spans="3:10" x14ac:dyDescent="0.25">
      <c r="C1012" s="14"/>
      <c r="D1012" s="17"/>
      <c r="F1012" s="20"/>
      <c r="I1012" s="23"/>
      <c r="J1012" s="32"/>
    </row>
    <row r="1013" spans="3:10" x14ac:dyDescent="0.25">
      <c r="C1013" s="14"/>
      <c r="D1013" s="17"/>
      <c r="F1013" s="20"/>
      <c r="I1013" s="23"/>
      <c r="J1013" s="32"/>
    </row>
    <row r="1014" spans="3:10" x14ac:dyDescent="0.25">
      <c r="C1014" s="14"/>
      <c r="D1014" s="17"/>
      <c r="F1014" s="20"/>
      <c r="I1014" s="23"/>
      <c r="J1014" s="32"/>
    </row>
    <row r="1015" spans="3:10" x14ac:dyDescent="0.25">
      <c r="C1015" s="14"/>
      <c r="D1015" s="17"/>
      <c r="F1015" s="20"/>
      <c r="I1015" s="23"/>
      <c r="J1015" s="32"/>
    </row>
    <row r="1016" spans="3:10" x14ac:dyDescent="0.25">
      <c r="C1016" s="14"/>
      <c r="D1016" s="17"/>
      <c r="F1016" s="20"/>
      <c r="I1016" s="23"/>
      <c r="J1016" s="32"/>
    </row>
    <row r="1017" spans="3:10" x14ac:dyDescent="0.25">
      <c r="C1017" s="14"/>
      <c r="D1017" s="17"/>
      <c r="F1017" s="20"/>
      <c r="I1017" s="23"/>
      <c r="J1017" s="32"/>
    </row>
    <row r="1018" spans="3:10" x14ac:dyDescent="0.25">
      <c r="C1018" s="14"/>
      <c r="D1018" s="17"/>
      <c r="F1018" s="20"/>
      <c r="I1018" s="23"/>
      <c r="J1018" s="32"/>
    </row>
    <row r="1019" spans="3:10" x14ac:dyDescent="0.25">
      <c r="C1019" s="14"/>
      <c r="D1019" s="17"/>
      <c r="F1019" s="20"/>
      <c r="I1019" s="23"/>
      <c r="J1019" s="32"/>
    </row>
    <row r="1020" spans="3:10" x14ac:dyDescent="0.25">
      <c r="C1020" s="14"/>
      <c r="D1020" s="17"/>
      <c r="F1020" s="20"/>
      <c r="I1020" s="23"/>
      <c r="J1020" s="32"/>
    </row>
    <row r="1021" spans="3:10" x14ac:dyDescent="0.25">
      <c r="C1021" s="14"/>
      <c r="D1021" s="17"/>
      <c r="F1021" s="20"/>
      <c r="I1021" s="23"/>
      <c r="J1021" s="32"/>
    </row>
    <row r="1022" spans="3:10" x14ac:dyDescent="0.25">
      <c r="C1022" s="14"/>
      <c r="D1022" s="17"/>
      <c r="F1022" s="20"/>
      <c r="I1022" s="23"/>
      <c r="J1022" s="32"/>
    </row>
    <row r="1023" spans="3:10" x14ac:dyDescent="0.25">
      <c r="C1023" s="14"/>
      <c r="D1023" s="17"/>
      <c r="F1023" s="20"/>
      <c r="I1023" s="23"/>
      <c r="J1023" s="32"/>
    </row>
    <row r="1024" spans="3:10" x14ac:dyDescent="0.25">
      <c r="C1024" s="14"/>
      <c r="D1024" s="17"/>
      <c r="F1024" s="20"/>
      <c r="I1024" s="23"/>
      <c r="J1024" s="32"/>
    </row>
    <row r="1025" spans="3:10" x14ac:dyDescent="0.25">
      <c r="C1025" s="14"/>
      <c r="D1025" s="17"/>
      <c r="F1025" s="20"/>
      <c r="I1025" s="23"/>
      <c r="J1025" s="32"/>
    </row>
    <row r="1026" spans="3:10" x14ac:dyDescent="0.25">
      <c r="C1026" s="14"/>
      <c r="D1026" s="17"/>
      <c r="F1026" s="20"/>
      <c r="I1026" s="23"/>
      <c r="J1026" s="32"/>
    </row>
    <row r="1027" spans="3:10" x14ac:dyDescent="0.25">
      <c r="C1027" s="14"/>
      <c r="D1027" s="17"/>
      <c r="F1027" s="20"/>
      <c r="I1027" s="23"/>
      <c r="J1027" s="32"/>
    </row>
    <row r="1028" spans="3:10" x14ac:dyDescent="0.25">
      <c r="C1028" s="14"/>
      <c r="D1028" s="17"/>
      <c r="F1028" s="20"/>
      <c r="I1028" s="23"/>
      <c r="J1028" s="32"/>
    </row>
    <row r="1029" spans="3:10" x14ac:dyDescent="0.25">
      <c r="C1029" s="14"/>
      <c r="D1029" s="17"/>
      <c r="F1029" s="20"/>
      <c r="I1029" s="23"/>
      <c r="J1029" s="32"/>
    </row>
    <row r="1030" spans="3:10" x14ac:dyDescent="0.25">
      <c r="C1030" s="14"/>
      <c r="D1030" s="17"/>
      <c r="F1030" s="20"/>
      <c r="I1030" s="23"/>
      <c r="J1030" s="32"/>
    </row>
    <row r="1031" spans="3:10" x14ac:dyDescent="0.25">
      <c r="C1031" s="14"/>
      <c r="D1031" s="17"/>
      <c r="F1031" s="20"/>
      <c r="I1031" s="23"/>
      <c r="J1031" s="32"/>
    </row>
    <row r="1032" spans="3:10" x14ac:dyDescent="0.25">
      <c r="C1032" s="14"/>
      <c r="D1032" s="17"/>
      <c r="F1032" s="20"/>
      <c r="I1032" s="23"/>
      <c r="J1032" s="32"/>
    </row>
    <row r="1033" spans="3:10" x14ac:dyDescent="0.25">
      <c r="C1033" s="14"/>
      <c r="D1033" s="17"/>
      <c r="F1033" s="20"/>
      <c r="I1033" s="23"/>
      <c r="J1033" s="32"/>
    </row>
    <row r="1034" spans="3:10" x14ac:dyDescent="0.25">
      <c r="C1034" s="14"/>
      <c r="D1034" s="17"/>
      <c r="F1034" s="20"/>
      <c r="I1034" s="23"/>
      <c r="J1034" s="32"/>
    </row>
    <row r="1035" spans="3:10" x14ac:dyDescent="0.25">
      <c r="C1035" s="14"/>
      <c r="D1035" s="17"/>
      <c r="F1035" s="20"/>
      <c r="I1035" s="23"/>
      <c r="J1035" s="32"/>
    </row>
    <row r="1036" spans="3:10" x14ac:dyDescent="0.25">
      <c r="C1036" s="14"/>
      <c r="D1036" s="17"/>
      <c r="F1036" s="20"/>
      <c r="I1036" s="23"/>
      <c r="J1036" s="32"/>
    </row>
    <row r="1037" spans="3:10" x14ac:dyDescent="0.25">
      <c r="C1037" s="14"/>
      <c r="D1037" s="17"/>
      <c r="F1037" s="20"/>
      <c r="I1037" s="23"/>
      <c r="J1037" s="32"/>
    </row>
    <row r="1038" spans="3:10" x14ac:dyDescent="0.25">
      <c r="C1038" s="14"/>
      <c r="D1038" s="17"/>
      <c r="F1038" s="20"/>
      <c r="I1038" s="23"/>
      <c r="J1038" s="32"/>
    </row>
    <row r="1039" spans="3:10" x14ac:dyDescent="0.25">
      <c r="C1039" s="14"/>
      <c r="D1039" s="17"/>
      <c r="F1039" s="20"/>
      <c r="I1039" s="23"/>
      <c r="J1039" s="32"/>
    </row>
    <row r="1040" spans="3:10" x14ac:dyDescent="0.25">
      <c r="C1040" s="14"/>
      <c r="D1040" s="17"/>
      <c r="F1040" s="20"/>
      <c r="I1040" s="23"/>
      <c r="J1040" s="32"/>
    </row>
    <row r="1041" spans="3:10" x14ac:dyDescent="0.25">
      <c r="C1041" s="14"/>
      <c r="D1041" s="17"/>
      <c r="F1041" s="20"/>
      <c r="I1041" s="23"/>
      <c r="J1041" s="32"/>
    </row>
    <row r="1042" spans="3:10" x14ac:dyDescent="0.25">
      <c r="C1042" s="14"/>
      <c r="D1042" s="17"/>
      <c r="F1042" s="20"/>
      <c r="I1042" s="23"/>
      <c r="J1042" s="32"/>
    </row>
    <row r="1043" spans="3:10" x14ac:dyDescent="0.25">
      <c r="C1043" s="14"/>
      <c r="D1043" s="17"/>
      <c r="F1043" s="20"/>
      <c r="I1043" s="23"/>
      <c r="J1043" s="32"/>
    </row>
    <row r="1044" spans="3:10" x14ac:dyDescent="0.25">
      <c r="C1044" s="14"/>
      <c r="D1044" s="17"/>
      <c r="F1044" s="20"/>
      <c r="I1044" s="23"/>
      <c r="J1044" s="32"/>
    </row>
    <row r="1045" spans="3:10" x14ac:dyDescent="0.25">
      <c r="C1045" s="14"/>
      <c r="D1045" s="17"/>
      <c r="F1045" s="20"/>
      <c r="I1045" s="23"/>
      <c r="J1045" s="32"/>
    </row>
    <row r="1046" spans="3:10" x14ac:dyDescent="0.25">
      <c r="C1046" s="14"/>
      <c r="D1046" s="17"/>
      <c r="F1046" s="20"/>
      <c r="I1046" s="23"/>
      <c r="J1046" s="32"/>
    </row>
    <row r="1047" spans="3:10" x14ac:dyDescent="0.25">
      <c r="C1047" s="14"/>
      <c r="D1047" s="17"/>
      <c r="F1047" s="20"/>
      <c r="I1047" s="23"/>
      <c r="J1047" s="32"/>
    </row>
    <row r="1048" spans="3:10" x14ac:dyDescent="0.25">
      <c r="C1048" s="14"/>
      <c r="D1048" s="17"/>
      <c r="F1048" s="20"/>
      <c r="I1048" s="23"/>
      <c r="J1048" s="32"/>
    </row>
    <row r="1049" spans="3:10" x14ac:dyDescent="0.25">
      <c r="C1049" s="14"/>
      <c r="D1049" s="17"/>
      <c r="F1049" s="20"/>
      <c r="I1049" s="23"/>
      <c r="J1049" s="32"/>
    </row>
    <row r="1050" spans="3:10" x14ac:dyDescent="0.25">
      <c r="C1050" s="14"/>
      <c r="D1050" s="17"/>
      <c r="F1050" s="20"/>
      <c r="I1050" s="23"/>
      <c r="J1050" s="32"/>
    </row>
    <row r="1051" spans="3:10" x14ac:dyDescent="0.25">
      <c r="C1051" s="14"/>
      <c r="D1051" s="17"/>
      <c r="F1051" s="20"/>
      <c r="I1051" s="23"/>
      <c r="J1051" s="32"/>
    </row>
    <row r="1052" spans="3:10" x14ac:dyDescent="0.25">
      <c r="C1052" s="14"/>
      <c r="D1052" s="17"/>
      <c r="F1052" s="20"/>
      <c r="I1052" s="23"/>
      <c r="J1052" s="32"/>
    </row>
    <row r="1053" spans="3:10" x14ac:dyDescent="0.25">
      <c r="C1053" s="14"/>
      <c r="D1053" s="17"/>
      <c r="F1053" s="20"/>
      <c r="I1053" s="23"/>
      <c r="J1053" s="32"/>
    </row>
    <row r="1054" spans="3:10" x14ac:dyDescent="0.25">
      <c r="C1054" s="14"/>
      <c r="D1054" s="17"/>
      <c r="F1054" s="20"/>
      <c r="I1054" s="23"/>
      <c r="J1054" s="32"/>
    </row>
    <row r="1055" spans="3:10" x14ac:dyDescent="0.25">
      <c r="C1055" s="14"/>
      <c r="D1055" s="17"/>
      <c r="F1055" s="20"/>
      <c r="I1055" s="23"/>
      <c r="J1055" s="32"/>
    </row>
    <row r="1056" spans="3:10" x14ac:dyDescent="0.25">
      <c r="C1056" s="14"/>
      <c r="D1056" s="17"/>
      <c r="F1056" s="20"/>
      <c r="I1056" s="23"/>
      <c r="J1056" s="32"/>
    </row>
    <row r="1057" spans="3:10" x14ac:dyDescent="0.25">
      <c r="C1057" s="14"/>
      <c r="D1057" s="17"/>
      <c r="F1057" s="20"/>
      <c r="I1057" s="23"/>
      <c r="J1057" s="32"/>
    </row>
    <row r="1058" spans="3:10" x14ac:dyDescent="0.25">
      <c r="C1058" s="14"/>
      <c r="D1058" s="17"/>
      <c r="F1058" s="20"/>
      <c r="I1058" s="23"/>
      <c r="J1058" s="32"/>
    </row>
    <row r="1059" spans="3:10" x14ac:dyDescent="0.25">
      <c r="C1059" s="14"/>
      <c r="D1059" s="17"/>
      <c r="F1059" s="20"/>
      <c r="I1059" s="23"/>
      <c r="J1059" s="32"/>
    </row>
    <row r="1060" spans="3:10" x14ac:dyDescent="0.25">
      <c r="C1060" s="14"/>
      <c r="D1060" s="17"/>
      <c r="F1060" s="20"/>
      <c r="I1060" s="23"/>
      <c r="J1060" s="32"/>
    </row>
    <row r="1061" spans="3:10" x14ac:dyDescent="0.25">
      <c r="C1061" s="14"/>
      <c r="D1061" s="17"/>
      <c r="F1061" s="20"/>
      <c r="I1061" s="23"/>
      <c r="J1061" s="32"/>
    </row>
    <row r="1062" spans="3:10" x14ac:dyDescent="0.25">
      <c r="C1062" s="14"/>
      <c r="D1062" s="17"/>
      <c r="F1062" s="20"/>
      <c r="I1062" s="23"/>
      <c r="J1062" s="32"/>
    </row>
    <row r="1063" spans="3:10" x14ac:dyDescent="0.25">
      <c r="C1063" s="14"/>
      <c r="D1063" s="17"/>
      <c r="F1063" s="20"/>
      <c r="I1063" s="23"/>
      <c r="J1063" s="32"/>
    </row>
    <row r="1064" spans="3:10" x14ac:dyDescent="0.25">
      <c r="C1064" s="14"/>
      <c r="D1064" s="17"/>
      <c r="F1064" s="20"/>
      <c r="I1064" s="23"/>
      <c r="J1064" s="32"/>
    </row>
    <row r="1065" spans="3:10" x14ac:dyDescent="0.25">
      <c r="C1065" s="14"/>
      <c r="D1065" s="17"/>
      <c r="F1065" s="20"/>
      <c r="I1065" s="23"/>
      <c r="J1065" s="32"/>
    </row>
    <row r="1066" spans="3:10" x14ac:dyDescent="0.25">
      <c r="C1066" s="14"/>
      <c r="D1066" s="17"/>
      <c r="F1066" s="20"/>
      <c r="I1066" s="23"/>
      <c r="J1066" s="32"/>
    </row>
    <row r="1067" spans="3:10" x14ac:dyDescent="0.25">
      <c r="C1067" s="14"/>
      <c r="D1067" s="17"/>
      <c r="F1067" s="20"/>
      <c r="I1067" s="23"/>
      <c r="J1067" s="32"/>
    </row>
    <row r="1068" spans="3:10" x14ac:dyDescent="0.25">
      <c r="C1068" s="14"/>
      <c r="D1068" s="17"/>
      <c r="F1068" s="20"/>
      <c r="I1068" s="23"/>
      <c r="J1068" s="32"/>
    </row>
    <row r="1069" spans="3:10" x14ac:dyDescent="0.25">
      <c r="C1069" s="14"/>
      <c r="D1069" s="17"/>
      <c r="F1069" s="20"/>
      <c r="I1069" s="23"/>
      <c r="J1069" s="32"/>
    </row>
    <row r="1070" spans="3:10" x14ac:dyDescent="0.25">
      <c r="C1070" s="14"/>
      <c r="D1070" s="17"/>
      <c r="F1070" s="20"/>
      <c r="I1070" s="23"/>
      <c r="J1070" s="32"/>
    </row>
    <row r="1071" spans="3:10" x14ac:dyDescent="0.25">
      <c r="C1071" s="14"/>
      <c r="D1071" s="17"/>
      <c r="F1071" s="20"/>
      <c r="I1071" s="23"/>
      <c r="J1071" s="32"/>
    </row>
    <row r="1072" spans="3:10" x14ac:dyDescent="0.25">
      <c r="C1072" s="14"/>
      <c r="D1072" s="17"/>
      <c r="F1072" s="20"/>
      <c r="I1072" s="23"/>
      <c r="J1072" s="32"/>
    </row>
    <row r="1073" spans="3:10" x14ac:dyDescent="0.25">
      <c r="C1073" s="14"/>
      <c r="D1073" s="17"/>
      <c r="F1073" s="20"/>
      <c r="I1073" s="23"/>
      <c r="J1073" s="32"/>
    </row>
    <row r="1074" spans="3:10" x14ac:dyDescent="0.25">
      <c r="C1074" s="14"/>
      <c r="D1074" s="17"/>
      <c r="F1074" s="20"/>
      <c r="I1074" s="23"/>
      <c r="J1074" s="32"/>
    </row>
    <row r="1075" spans="3:10" x14ac:dyDescent="0.25">
      <c r="C1075" s="14"/>
      <c r="D1075" s="17"/>
      <c r="F1075" s="20"/>
      <c r="I1075" s="23"/>
      <c r="J1075" s="32"/>
    </row>
    <row r="1076" spans="3:10" x14ac:dyDescent="0.25">
      <c r="C1076" s="14"/>
      <c r="D1076" s="17"/>
      <c r="F1076" s="20"/>
      <c r="I1076" s="23"/>
      <c r="J1076" s="32"/>
    </row>
    <row r="1077" spans="3:10" x14ac:dyDescent="0.25">
      <c r="C1077" s="14"/>
      <c r="D1077" s="17"/>
      <c r="F1077" s="20"/>
      <c r="I1077" s="23"/>
      <c r="J1077" s="32"/>
    </row>
    <row r="1078" spans="3:10" x14ac:dyDescent="0.25">
      <c r="C1078" s="14"/>
      <c r="D1078" s="17"/>
      <c r="F1078" s="20"/>
      <c r="I1078" s="23"/>
      <c r="J1078" s="32"/>
    </row>
    <row r="1079" spans="3:10" x14ac:dyDescent="0.25">
      <c r="C1079" s="14"/>
      <c r="D1079" s="17"/>
      <c r="F1079" s="20"/>
      <c r="I1079" s="23"/>
      <c r="J1079" s="32"/>
    </row>
    <row r="1080" spans="3:10" x14ac:dyDescent="0.25">
      <c r="C1080" s="14"/>
      <c r="D1080" s="17"/>
      <c r="F1080" s="20"/>
      <c r="I1080" s="23"/>
      <c r="J1080" s="32"/>
    </row>
    <row r="1081" spans="3:10" x14ac:dyDescent="0.25">
      <c r="C1081" s="14"/>
      <c r="D1081" s="17"/>
      <c r="F1081" s="20"/>
      <c r="I1081" s="23"/>
      <c r="J1081" s="32"/>
    </row>
    <row r="1082" spans="3:10" x14ac:dyDescent="0.25">
      <c r="C1082" s="14"/>
      <c r="D1082" s="17"/>
      <c r="F1082" s="20"/>
      <c r="I1082" s="23"/>
      <c r="J1082" s="32"/>
    </row>
    <row r="1083" spans="3:10" x14ac:dyDescent="0.25">
      <c r="C1083" s="14"/>
      <c r="D1083" s="17"/>
      <c r="F1083" s="20"/>
      <c r="I1083" s="23"/>
      <c r="J1083" s="32"/>
    </row>
    <row r="1084" spans="3:10" x14ac:dyDescent="0.25">
      <c r="C1084" s="14"/>
      <c r="D1084" s="17"/>
      <c r="F1084" s="20"/>
      <c r="I1084" s="23"/>
      <c r="J1084" s="32"/>
    </row>
    <row r="1085" spans="3:10" x14ac:dyDescent="0.25">
      <c r="C1085" s="14"/>
      <c r="D1085" s="17"/>
      <c r="F1085" s="20"/>
      <c r="I1085" s="23"/>
      <c r="J1085" s="32"/>
    </row>
    <row r="1086" spans="3:10" x14ac:dyDescent="0.25">
      <c r="C1086" s="14"/>
      <c r="D1086" s="17"/>
      <c r="F1086" s="20"/>
      <c r="I1086" s="23"/>
      <c r="J1086" s="32"/>
    </row>
    <row r="1087" spans="3:10" x14ac:dyDescent="0.25">
      <c r="C1087" s="14"/>
      <c r="D1087" s="17"/>
      <c r="F1087" s="20"/>
      <c r="I1087" s="23"/>
      <c r="J1087" s="32"/>
    </row>
    <row r="1088" spans="3:10" x14ac:dyDescent="0.25">
      <c r="C1088" s="14"/>
      <c r="D1088" s="17"/>
      <c r="F1088" s="20"/>
      <c r="I1088" s="23"/>
      <c r="J1088" s="32"/>
    </row>
    <row r="1089" spans="3:10" x14ac:dyDescent="0.25">
      <c r="C1089" s="14"/>
      <c r="D1089" s="17"/>
      <c r="F1089" s="20"/>
      <c r="I1089" s="23"/>
      <c r="J1089" s="32"/>
    </row>
    <row r="1090" spans="3:10" x14ac:dyDescent="0.25">
      <c r="C1090" s="14"/>
      <c r="D1090" s="17"/>
      <c r="F1090" s="20"/>
      <c r="I1090" s="23"/>
      <c r="J1090" s="32"/>
    </row>
    <row r="1091" spans="3:10" x14ac:dyDescent="0.25">
      <c r="C1091" s="14"/>
      <c r="D1091" s="17"/>
      <c r="F1091" s="20"/>
      <c r="I1091" s="23"/>
      <c r="J1091" s="32"/>
    </row>
    <row r="1092" spans="3:10" x14ac:dyDescent="0.25">
      <c r="C1092" s="14"/>
      <c r="D1092" s="17"/>
      <c r="F1092" s="20"/>
      <c r="I1092" s="23"/>
      <c r="J1092" s="32"/>
    </row>
    <row r="1093" spans="3:10" x14ac:dyDescent="0.25">
      <c r="C1093" s="14"/>
      <c r="D1093" s="17"/>
      <c r="F1093" s="20"/>
      <c r="I1093" s="23"/>
      <c r="J1093" s="32"/>
    </row>
    <row r="1094" spans="3:10" x14ac:dyDescent="0.25">
      <c r="C1094" s="14"/>
      <c r="D1094" s="17"/>
      <c r="F1094" s="20"/>
      <c r="I1094" s="23"/>
      <c r="J1094" s="32"/>
    </row>
    <row r="1095" spans="3:10" x14ac:dyDescent="0.25">
      <c r="C1095" s="14"/>
      <c r="D1095" s="17"/>
      <c r="F1095" s="20"/>
      <c r="I1095" s="23"/>
      <c r="J1095" s="32"/>
    </row>
    <row r="1096" spans="3:10" x14ac:dyDescent="0.25">
      <c r="C1096" s="14"/>
      <c r="D1096" s="17"/>
      <c r="F1096" s="20"/>
      <c r="I1096" s="23"/>
      <c r="J1096" s="32"/>
    </row>
    <row r="1097" spans="3:10" x14ac:dyDescent="0.25">
      <c r="C1097" s="14"/>
      <c r="D1097" s="17"/>
      <c r="F1097" s="20"/>
      <c r="I1097" s="23"/>
      <c r="J1097" s="32"/>
    </row>
    <row r="1098" spans="3:10" x14ac:dyDescent="0.25">
      <c r="C1098" s="14"/>
      <c r="D1098" s="17"/>
      <c r="F1098" s="20"/>
      <c r="I1098" s="23"/>
      <c r="J1098" s="32"/>
    </row>
    <row r="1099" spans="3:10" x14ac:dyDescent="0.25">
      <c r="C1099" s="14"/>
      <c r="D1099" s="17"/>
      <c r="F1099" s="20"/>
      <c r="I1099" s="23"/>
      <c r="J1099" s="32"/>
    </row>
    <row r="1100" spans="3:10" x14ac:dyDescent="0.25">
      <c r="C1100" s="14"/>
      <c r="D1100" s="17"/>
      <c r="F1100" s="20"/>
      <c r="I1100" s="23"/>
      <c r="J1100" s="32"/>
    </row>
    <row r="1101" spans="3:10" x14ac:dyDescent="0.25">
      <c r="C1101" s="14"/>
      <c r="D1101" s="17"/>
      <c r="F1101" s="20"/>
      <c r="I1101" s="23"/>
      <c r="J1101" s="32"/>
    </row>
    <row r="1102" spans="3:10" x14ac:dyDescent="0.25">
      <c r="C1102" s="14"/>
      <c r="D1102" s="17"/>
      <c r="F1102" s="20"/>
      <c r="I1102" s="23"/>
      <c r="J1102" s="32"/>
    </row>
    <row r="1103" spans="3:10" x14ac:dyDescent="0.25">
      <c r="C1103" s="14"/>
      <c r="D1103" s="17"/>
      <c r="F1103" s="20"/>
      <c r="I1103" s="23"/>
      <c r="J1103" s="32"/>
    </row>
    <row r="1104" spans="3:10" x14ac:dyDescent="0.25">
      <c r="C1104" s="14"/>
      <c r="D1104" s="17"/>
      <c r="F1104" s="20"/>
      <c r="I1104" s="23"/>
      <c r="J1104" s="32"/>
    </row>
    <row r="1105" spans="3:10" x14ac:dyDescent="0.25">
      <c r="C1105" s="14"/>
      <c r="D1105" s="17"/>
      <c r="F1105" s="20"/>
      <c r="I1105" s="23"/>
      <c r="J1105" s="32"/>
    </row>
    <row r="1106" spans="3:10" x14ac:dyDescent="0.25">
      <c r="C1106" s="14"/>
      <c r="D1106" s="17"/>
      <c r="F1106" s="20"/>
      <c r="I1106" s="23"/>
      <c r="J1106" s="32"/>
    </row>
    <row r="1107" spans="3:10" x14ac:dyDescent="0.25">
      <c r="C1107" s="14"/>
      <c r="D1107" s="17"/>
      <c r="F1107" s="20"/>
      <c r="I1107" s="23"/>
      <c r="J1107" s="32"/>
    </row>
    <row r="1108" spans="3:10" x14ac:dyDescent="0.25">
      <c r="C1108" s="14"/>
      <c r="D1108" s="17"/>
      <c r="F1108" s="20"/>
      <c r="I1108" s="23"/>
      <c r="J1108" s="32"/>
    </row>
    <row r="1109" spans="3:10" x14ac:dyDescent="0.25">
      <c r="C1109" s="14"/>
      <c r="D1109" s="17"/>
      <c r="F1109" s="20"/>
      <c r="I1109" s="23"/>
      <c r="J1109" s="32"/>
    </row>
    <row r="1110" spans="3:10" x14ac:dyDescent="0.25">
      <c r="C1110" s="14"/>
      <c r="D1110" s="17"/>
      <c r="F1110" s="20"/>
      <c r="I1110" s="23"/>
      <c r="J1110" s="32"/>
    </row>
    <row r="1111" spans="3:10" x14ac:dyDescent="0.25">
      <c r="C1111" s="14"/>
      <c r="D1111" s="17"/>
      <c r="F1111" s="20"/>
      <c r="I1111" s="23"/>
      <c r="J1111" s="32"/>
    </row>
    <row r="1112" spans="3:10" x14ac:dyDescent="0.25">
      <c r="C1112" s="14"/>
      <c r="D1112" s="17"/>
      <c r="F1112" s="20"/>
      <c r="I1112" s="23"/>
      <c r="J1112" s="32"/>
    </row>
    <row r="1113" spans="3:10" x14ac:dyDescent="0.25">
      <c r="C1113" s="14"/>
      <c r="D1113" s="17"/>
      <c r="F1113" s="20"/>
      <c r="I1113" s="23"/>
      <c r="J1113" s="32"/>
    </row>
    <row r="1114" spans="3:10" x14ac:dyDescent="0.25">
      <c r="C1114" s="14"/>
      <c r="D1114" s="17"/>
      <c r="F1114" s="20"/>
      <c r="I1114" s="23"/>
      <c r="J1114" s="32"/>
    </row>
    <row r="1115" spans="3:10" x14ac:dyDescent="0.25">
      <c r="C1115" s="14"/>
      <c r="D1115" s="17"/>
      <c r="F1115" s="20"/>
      <c r="I1115" s="23"/>
      <c r="J1115" s="32"/>
    </row>
    <row r="1116" spans="3:10" x14ac:dyDescent="0.25">
      <c r="C1116" s="14"/>
      <c r="D1116" s="17"/>
      <c r="F1116" s="20"/>
      <c r="I1116" s="23"/>
      <c r="J1116" s="32"/>
    </row>
    <row r="1117" spans="3:10" x14ac:dyDescent="0.25">
      <c r="C1117" s="14"/>
      <c r="D1117" s="17"/>
      <c r="F1117" s="20"/>
      <c r="I1117" s="23"/>
      <c r="J1117" s="32"/>
    </row>
    <row r="1118" spans="3:10" x14ac:dyDescent="0.25">
      <c r="C1118" s="14"/>
      <c r="D1118" s="17"/>
      <c r="F1118" s="20"/>
      <c r="I1118" s="23"/>
      <c r="J1118" s="32"/>
    </row>
    <row r="1119" spans="3:10" x14ac:dyDescent="0.25">
      <c r="C1119" s="14"/>
      <c r="D1119" s="17"/>
      <c r="F1119" s="20"/>
      <c r="I1119" s="23"/>
      <c r="J1119" s="32"/>
    </row>
    <row r="1120" spans="3:10" x14ac:dyDescent="0.25">
      <c r="C1120" s="14"/>
      <c r="D1120" s="17"/>
      <c r="F1120" s="20"/>
      <c r="I1120" s="23"/>
      <c r="J1120" s="32"/>
    </row>
    <row r="1121" spans="3:10" x14ac:dyDescent="0.25">
      <c r="C1121" s="14"/>
      <c r="D1121" s="17"/>
      <c r="F1121" s="20"/>
      <c r="I1121" s="23"/>
      <c r="J1121" s="32"/>
    </row>
    <row r="1122" spans="3:10" x14ac:dyDescent="0.25">
      <c r="C1122" s="14"/>
      <c r="D1122" s="17"/>
      <c r="F1122" s="20"/>
      <c r="I1122" s="23"/>
      <c r="J1122" s="32"/>
    </row>
    <row r="1123" spans="3:10" x14ac:dyDescent="0.25">
      <c r="C1123" s="14"/>
      <c r="D1123" s="17"/>
      <c r="F1123" s="20"/>
      <c r="I1123" s="23"/>
      <c r="J1123" s="32"/>
    </row>
    <row r="1124" spans="3:10" x14ac:dyDescent="0.25">
      <c r="C1124" s="14"/>
      <c r="D1124" s="17"/>
      <c r="F1124" s="20"/>
      <c r="I1124" s="23"/>
      <c r="J1124" s="32"/>
    </row>
    <row r="1125" spans="3:10" x14ac:dyDescent="0.25">
      <c r="C1125" s="14"/>
      <c r="D1125" s="17"/>
      <c r="F1125" s="20"/>
      <c r="I1125" s="23"/>
      <c r="J1125" s="32"/>
    </row>
    <row r="1126" spans="3:10" x14ac:dyDescent="0.25">
      <c r="C1126" s="14"/>
      <c r="D1126" s="17"/>
      <c r="F1126" s="20"/>
      <c r="I1126" s="23"/>
      <c r="J1126" s="32"/>
    </row>
    <row r="1127" spans="3:10" x14ac:dyDescent="0.25">
      <c r="C1127" s="14"/>
      <c r="D1127" s="17"/>
      <c r="F1127" s="20"/>
      <c r="I1127" s="23"/>
      <c r="J1127" s="32"/>
    </row>
    <row r="1128" spans="3:10" x14ac:dyDescent="0.25">
      <c r="C1128" s="14"/>
      <c r="D1128" s="17"/>
      <c r="F1128" s="20"/>
      <c r="I1128" s="23"/>
      <c r="J1128" s="32"/>
    </row>
    <row r="1129" spans="3:10" x14ac:dyDescent="0.25">
      <c r="C1129" s="14"/>
      <c r="D1129" s="17"/>
      <c r="F1129" s="20"/>
      <c r="I1129" s="23"/>
      <c r="J1129" s="32"/>
    </row>
    <row r="1130" spans="3:10" x14ac:dyDescent="0.25">
      <c r="C1130" s="14"/>
      <c r="D1130" s="17"/>
      <c r="F1130" s="20"/>
      <c r="I1130" s="23"/>
      <c r="J1130" s="32"/>
    </row>
    <row r="1131" spans="3:10" x14ac:dyDescent="0.25">
      <c r="C1131" s="14"/>
      <c r="D1131" s="17"/>
      <c r="F1131" s="20"/>
      <c r="I1131" s="23"/>
      <c r="J1131" s="32"/>
    </row>
    <row r="1132" spans="3:10" x14ac:dyDescent="0.25">
      <c r="C1132" s="14"/>
      <c r="D1132" s="17"/>
      <c r="F1132" s="20"/>
      <c r="I1132" s="23"/>
      <c r="J1132" s="32"/>
    </row>
    <row r="1133" spans="3:10" x14ac:dyDescent="0.25">
      <c r="C1133" s="14"/>
      <c r="D1133" s="17"/>
      <c r="F1133" s="20"/>
      <c r="I1133" s="23"/>
      <c r="J1133" s="32"/>
    </row>
    <row r="1134" spans="3:10" x14ac:dyDescent="0.25">
      <c r="C1134" s="14"/>
      <c r="D1134" s="17"/>
      <c r="F1134" s="20"/>
      <c r="I1134" s="23"/>
      <c r="J1134" s="32"/>
    </row>
    <row r="1135" spans="3:10" x14ac:dyDescent="0.25">
      <c r="C1135" s="14"/>
      <c r="D1135" s="17"/>
      <c r="F1135" s="20"/>
      <c r="I1135" s="23"/>
      <c r="J1135" s="32"/>
    </row>
    <row r="1136" spans="3:10" x14ac:dyDescent="0.25">
      <c r="C1136" s="14"/>
      <c r="D1136" s="17"/>
      <c r="F1136" s="20"/>
      <c r="I1136" s="23"/>
      <c r="J1136" s="32"/>
    </row>
    <row r="1137" spans="3:10" x14ac:dyDescent="0.25">
      <c r="C1137" s="14"/>
      <c r="D1137" s="17"/>
      <c r="F1137" s="20"/>
      <c r="I1137" s="23"/>
      <c r="J1137" s="32"/>
    </row>
    <row r="1138" spans="3:10" x14ac:dyDescent="0.25">
      <c r="C1138" s="14"/>
      <c r="D1138" s="17"/>
      <c r="F1138" s="20"/>
      <c r="I1138" s="23"/>
      <c r="J1138" s="32"/>
    </row>
    <row r="1139" spans="3:10" x14ac:dyDescent="0.25">
      <c r="C1139" s="14"/>
      <c r="D1139" s="17"/>
      <c r="F1139" s="20"/>
      <c r="I1139" s="23"/>
      <c r="J1139" s="32"/>
    </row>
    <row r="1140" spans="3:10" x14ac:dyDescent="0.25">
      <c r="C1140" s="14"/>
      <c r="D1140" s="17"/>
      <c r="F1140" s="20"/>
      <c r="I1140" s="23"/>
      <c r="J1140" s="32"/>
    </row>
    <row r="1141" spans="3:10" x14ac:dyDescent="0.25">
      <c r="C1141" s="14"/>
      <c r="D1141" s="17"/>
      <c r="F1141" s="20"/>
      <c r="I1141" s="23"/>
      <c r="J1141" s="32"/>
    </row>
    <row r="1142" spans="3:10" x14ac:dyDescent="0.25">
      <c r="C1142" s="14"/>
      <c r="D1142" s="17"/>
      <c r="F1142" s="20"/>
      <c r="I1142" s="23"/>
      <c r="J1142" s="32"/>
    </row>
    <row r="1143" spans="3:10" x14ac:dyDescent="0.25">
      <c r="C1143" s="14"/>
      <c r="D1143" s="17"/>
      <c r="F1143" s="20"/>
      <c r="I1143" s="23"/>
      <c r="J1143" s="32"/>
    </row>
    <row r="1144" spans="3:10" x14ac:dyDescent="0.25">
      <c r="C1144" s="14"/>
      <c r="D1144" s="17"/>
      <c r="F1144" s="20"/>
      <c r="I1144" s="23"/>
      <c r="J1144" s="32"/>
    </row>
    <row r="1145" spans="3:10" x14ac:dyDescent="0.25">
      <c r="C1145" s="14"/>
      <c r="D1145" s="17"/>
      <c r="F1145" s="20"/>
      <c r="I1145" s="23"/>
      <c r="J1145" s="32"/>
    </row>
    <row r="1146" spans="3:10" x14ac:dyDescent="0.25">
      <c r="C1146" s="14"/>
      <c r="D1146" s="17"/>
      <c r="F1146" s="20"/>
      <c r="I1146" s="23"/>
      <c r="J1146" s="32"/>
    </row>
    <row r="1147" spans="3:10" x14ac:dyDescent="0.25">
      <c r="C1147" s="14"/>
      <c r="D1147" s="17"/>
      <c r="F1147" s="20"/>
      <c r="I1147" s="23"/>
      <c r="J1147" s="32"/>
    </row>
    <row r="1148" spans="3:10" x14ac:dyDescent="0.25">
      <c r="C1148" s="14"/>
      <c r="D1148" s="17"/>
      <c r="F1148" s="20"/>
      <c r="I1148" s="23"/>
      <c r="J1148" s="32"/>
    </row>
    <row r="1149" spans="3:10" x14ac:dyDescent="0.25">
      <c r="C1149" s="14"/>
      <c r="D1149" s="17"/>
      <c r="F1149" s="20"/>
      <c r="I1149" s="23"/>
      <c r="J1149" s="32"/>
    </row>
    <row r="1150" spans="3:10" x14ac:dyDescent="0.25">
      <c r="C1150" s="14"/>
      <c r="D1150" s="17"/>
      <c r="F1150" s="20"/>
      <c r="I1150" s="23"/>
      <c r="J1150" s="32"/>
    </row>
    <row r="1151" spans="3:10" x14ac:dyDescent="0.25">
      <c r="C1151" s="14"/>
      <c r="D1151" s="17"/>
      <c r="F1151" s="20"/>
      <c r="I1151" s="23"/>
      <c r="J1151" s="32"/>
    </row>
    <row r="1152" spans="3:10" x14ac:dyDescent="0.25">
      <c r="C1152" s="14"/>
      <c r="D1152" s="17"/>
      <c r="F1152" s="20"/>
      <c r="I1152" s="23"/>
      <c r="J1152" s="32"/>
    </row>
    <row r="1153" spans="3:10" x14ac:dyDescent="0.25">
      <c r="C1153" s="14"/>
      <c r="D1153" s="17"/>
      <c r="F1153" s="20"/>
      <c r="I1153" s="23"/>
      <c r="J1153" s="32"/>
    </row>
    <row r="1154" spans="3:10" x14ac:dyDescent="0.25">
      <c r="C1154" s="14"/>
      <c r="D1154" s="17"/>
      <c r="F1154" s="20"/>
      <c r="I1154" s="23"/>
      <c r="J1154" s="32"/>
    </row>
    <row r="1155" spans="3:10" x14ac:dyDescent="0.25">
      <c r="C1155" s="14"/>
      <c r="D1155" s="17"/>
      <c r="F1155" s="20"/>
      <c r="I1155" s="23"/>
      <c r="J1155" s="32"/>
    </row>
    <row r="1156" spans="3:10" x14ac:dyDescent="0.25">
      <c r="C1156" s="14"/>
      <c r="D1156" s="17"/>
      <c r="F1156" s="20"/>
      <c r="I1156" s="23"/>
      <c r="J1156" s="32"/>
    </row>
    <row r="1157" spans="3:10" x14ac:dyDescent="0.25">
      <c r="C1157" s="14"/>
      <c r="D1157" s="17"/>
      <c r="F1157" s="20"/>
      <c r="I1157" s="23"/>
      <c r="J1157" s="32"/>
    </row>
    <row r="1158" spans="3:10" x14ac:dyDescent="0.25">
      <c r="C1158" s="14"/>
      <c r="D1158" s="17"/>
      <c r="F1158" s="20"/>
      <c r="I1158" s="23"/>
      <c r="J1158" s="32"/>
    </row>
    <row r="1159" spans="3:10" x14ac:dyDescent="0.25">
      <c r="C1159" s="14"/>
      <c r="D1159" s="17"/>
      <c r="F1159" s="20"/>
      <c r="I1159" s="23"/>
      <c r="J1159" s="32"/>
    </row>
    <row r="1160" spans="3:10" x14ac:dyDescent="0.25">
      <c r="C1160" s="14"/>
      <c r="D1160" s="17"/>
      <c r="F1160" s="20"/>
      <c r="I1160" s="23"/>
      <c r="J1160" s="32"/>
    </row>
    <row r="1161" spans="3:10" x14ac:dyDescent="0.25">
      <c r="C1161" s="14"/>
      <c r="D1161" s="17"/>
      <c r="F1161" s="20"/>
      <c r="I1161" s="23"/>
      <c r="J1161" s="32"/>
    </row>
    <row r="1162" spans="3:10" x14ac:dyDescent="0.25">
      <c r="C1162" s="14"/>
      <c r="D1162" s="17"/>
      <c r="F1162" s="20"/>
      <c r="I1162" s="23"/>
      <c r="J1162" s="32"/>
    </row>
    <row r="1163" spans="3:10" x14ac:dyDescent="0.25">
      <c r="C1163" s="14"/>
      <c r="D1163" s="17"/>
      <c r="F1163" s="20"/>
      <c r="I1163" s="23"/>
      <c r="J1163" s="32"/>
    </row>
    <row r="1164" spans="3:10" x14ac:dyDescent="0.25">
      <c r="C1164" s="14"/>
      <c r="D1164" s="17"/>
      <c r="F1164" s="20"/>
      <c r="I1164" s="23"/>
      <c r="J1164" s="32"/>
    </row>
    <row r="1165" spans="3:10" x14ac:dyDescent="0.25">
      <c r="C1165" s="14"/>
      <c r="D1165" s="17"/>
      <c r="F1165" s="20"/>
      <c r="I1165" s="23"/>
      <c r="J1165" s="32"/>
    </row>
    <row r="1166" spans="3:10" x14ac:dyDescent="0.25">
      <c r="C1166" s="14"/>
      <c r="D1166" s="17"/>
      <c r="F1166" s="20"/>
      <c r="I1166" s="23"/>
      <c r="J1166" s="32"/>
    </row>
    <row r="1167" spans="3:10" x14ac:dyDescent="0.25">
      <c r="C1167" s="14"/>
      <c r="D1167" s="17"/>
      <c r="F1167" s="20"/>
      <c r="I1167" s="23"/>
      <c r="J1167" s="32"/>
    </row>
    <row r="1168" spans="3:10" x14ac:dyDescent="0.25">
      <c r="C1168" s="14"/>
      <c r="D1168" s="17"/>
      <c r="F1168" s="20"/>
      <c r="I1168" s="23"/>
      <c r="J1168" s="32"/>
    </row>
    <row r="1169" spans="3:10" x14ac:dyDescent="0.25">
      <c r="C1169" s="14"/>
      <c r="D1169" s="17"/>
      <c r="F1169" s="20"/>
      <c r="I1169" s="23"/>
      <c r="J1169" s="32"/>
    </row>
    <row r="1170" spans="3:10" x14ac:dyDescent="0.25">
      <c r="C1170" s="14"/>
      <c r="D1170" s="17"/>
      <c r="F1170" s="20"/>
      <c r="I1170" s="23"/>
      <c r="J1170" s="32"/>
    </row>
    <row r="1171" spans="3:10" x14ac:dyDescent="0.25">
      <c r="C1171" s="14"/>
      <c r="D1171" s="17"/>
      <c r="F1171" s="20"/>
      <c r="I1171" s="23"/>
      <c r="J1171" s="32"/>
    </row>
    <row r="1172" spans="3:10" x14ac:dyDescent="0.25">
      <c r="C1172" s="14"/>
      <c r="D1172" s="17"/>
      <c r="F1172" s="20"/>
      <c r="I1172" s="23"/>
      <c r="J1172" s="32"/>
    </row>
    <row r="1173" spans="3:10" x14ac:dyDescent="0.25">
      <c r="C1173" s="14"/>
      <c r="D1173" s="17"/>
      <c r="F1173" s="20"/>
      <c r="I1173" s="23"/>
      <c r="J1173" s="32"/>
    </row>
    <row r="1174" spans="3:10" x14ac:dyDescent="0.25">
      <c r="C1174" s="14"/>
      <c r="D1174" s="17"/>
      <c r="F1174" s="20"/>
      <c r="I1174" s="23"/>
      <c r="J1174" s="32"/>
    </row>
    <row r="1175" spans="3:10" x14ac:dyDescent="0.25">
      <c r="C1175" s="14"/>
      <c r="D1175" s="17"/>
      <c r="F1175" s="20"/>
      <c r="I1175" s="23"/>
      <c r="J1175" s="32"/>
    </row>
    <row r="1176" spans="3:10" x14ac:dyDescent="0.25">
      <c r="C1176" s="14"/>
      <c r="D1176" s="17"/>
      <c r="F1176" s="20"/>
      <c r="I1176" s="23"/>
      <c r="J1176" s="32"/>
    </row>
    <row r="1177" spans="3:10" x14ac:dyDescent="0.25">
      <c r="C1177" s="14"/>
      <c r="D1177" s="17"/>
      <c r="F1177" s="20"/>
      <c r="I1177" s="23"/>
      <c r="J1177" s="32"/>
    </row>
    <row r="1178" spans="3:10" x14ac:dyDescent="0.25">
      <c r="C1178" s="14"/>
      <c r="D1178" s="17"/>
      <c r="F1178" s="20"/>
      <c r="I1178" s="23"/>
      <c r="J1178" s="32"/>
    </row>
    <row r="1179" spans="3:10" x14ac:dyDescent="0.25">
      <c r="C1179" s="14"/>
      <c r="D1179" s="17"/>
      <c r="F1179" s="20"/>
      <c r="I1179" s="23"/>
      <c r="J1179" s="32"/>
    </row>
    <row r="1180" spans="3:10" x14ac:dyDescent="0.25">
      <c r="C1180" s="14"/>
      <c r="D1180" s="17"/>
      <c r="F1180" s="20"/>
      <c r="I1180" s="23"/>
      <c r="J1180" s="32"/>
    </row>
    <row r="1181" spans="3:10" x14ac:dyDescent="0.25">
      <c r="C1181" s="14"/>
      <c r="D1181" s="17"/>
      <c r="F1181" s="20"/>
      <c r="I1181" s="23"/>
      <c r="J1181" s="32"/>
    </row>
    <row r="1182" spans="3:10" x14ac:dyDescent="0.25">
      <c r="C1182" s="14"/>
      <c r="D1182" s="17"/>
      <c r="F1182" s="20"/>
      <c r="I1182" s="23"/>
      <c r="J1182" s="32"/>
    </row>
    <row r="1183" spans="3:10" x14ac:dyDescent="0.25">
      <c r="C1183" s="14"/>
      <c r="D1183" s="17"/>
      <c r="F1183" s="20"/>
      <c r="I1183" s="23"/>
      <c r="J1183" s="32"/>
    </row>
    <row r="1184" spans="3:10" x14ac:dyDescent="0.25">
      <c r="C1184" s="14"/>
      <c r="D1184" s="17"/>
      <c r="F1184" s="20"/>
      <c r="I1184" s="23"/>
      <c r="J1184" s="32"/>
    </row>
    <row r="1185" spans="3:10" x14ac:dyDescent="0.25">
      <c r="C1185" s="14"/>
      <c r="D1185" s="17"/>
      <c r="F1185" s="20"/>
      <c r="I1185" s="23"/>
      <c r="J1185" s="32"/>
    </row>
    <row r="1186" spans="3:10" x14ac:dyDescent="0.25">
      <c r="C1186" s="14"/>
      <c r="D1186" s="17"/>
      <c r="F1186" s="20"/>
      <c r="I1186" s="23"/>
      <c r="J1186" s="32"/>
    </row>
    <row r="1187" spans="3:10" x14ac:dyDescent="0.25">
      <c r="C1187" s="14"/>
      <c r="D1187" s="17"/>
      <c r="F1187" s="20"/>
      <c r="I1187" s="23"/>
      <c r="J1187" s="32"/>
    </row>
    <row r="1188" spans="3:10" x14ac:dyDescent="0.25">
      <c r="C1188" s="14"/>
      <c r="D1188" s="17"/>
      <c r="F1188" s="20"/>
      <c r="I1188" s="23"/>
      <c r="J1188" s="32"/>
    </row>
    <row r="1189" spans="3:10" x14ac:dyDescent="0.25">
      <c r="C1189" s="14"/>
      <c r="D1189" s="17"/>
      <c r="F1189" s="20"/>
      <c r="I1189" s="23"/>
      <c r="J1189" s="32"/>
    </row>
    <row r="1190" spans="3:10" x14ac:dyDescent="0.25">
      <c r="C1190" s="14"/>
      <c r="D1190" s="17"/>
      <c r="F1190" s="20"/>
      <c r="I1190" s="23"/>
      <c r="J1190" s="32"/>
    </row>
    <row r="1191" spans="3:10" x14ac:dyDescent="0.25">
      <c r="C1191" s="14"/>
      <c r="D1191" s="17"/>
      <c r="F1191" s="20"/>
      <c r="I1191" s="23"/>
      <c r="J1191" s="32"/>
    </row>
    <row r="1192" spans="3:10" x14ac:dyDescent="0.25">
      <c r="C1192" s="14"/>
      <c r="D1192" s="17"/>
      <c r="F1192" s="20"/>
      <c r="I1192" s="23"/>
      <c r="J1192" s="32"/>
    </row>
    <row r="1193" spans="3:10" x14ac:dyDescent="0.25">
      <c r="C1193" s="14"/>
      <c r="D1193" s="17"/>
      <c r="F1193" s="20"/>
      <c r="I1193" s="23"/>
      <c r="J1193" s="32"/>
    </row>
    <row r="1194" spans="3:10" x14ac:dyDescent="0.25">
      <c r="C1194" s="14"/>
      <c r="D1194" s="17"/>
      <c r="F1194" s="20"/>
      <c r="I1194" s="23"/>
      <c r="J1194" s="32"/>
    </row>
    <row r="1195" spans="3:10" x14ac:dyDescent="0.25">
      <c r="C1195" s="14"/>
      <c r="D1195" s="17"/>
      <c r="F1195" s="20"/>
      <c r="I1195" s="23"/>
      <c r="J1195" s="32"/>
    </row>
    <row r="1196" spans="3:10" x14ac:dyDescent="0.25">
      <c r="C1196" s="14"/>
      <c r="D1196" s="17"/>
      <c r="F1196" s="20"/>
      <c r="I1196" s="23"/>
      <c r="J1196" s="32"/>
    </row>
    <row r="1197" spans="3:10" x14ac:dyDescent="0.25">
      <c r="C1197" s="14"/>
      <c r="D1197" s="17"/>
      <c r="F1197" s="20"/>
      <c r="I1197" s="23"/>
      <c r="J1197" s="32"/>
    </row>
    <row r="1198" spans="3:10" x14ac:dyDescent="0.25">
      <c r="C1198" s="14"/>
      <c r="D1198" s="17"/>
      <c r="F1198" s="20"/>
      <c r="I1198" s="23"/>
      <c r="J1198" s="32"/>
    </row>
    <row r="1199" spans="3:10" x14ac:dyDescent="0.25">
      <c r="C1199" s="14"/>
      <c r="D1199" s="17"/>
      <c r="F1199" s="20"/>
      <c r="I1199" s="23"/>
      <c r="J1199" s="32"/>
    </row>
    <row r="1200" spans="3:10" x14ac:dyDescent="0.25">
      <c r="C1200" s="14"/>
      <c r="D1200" s="17"/>
      <c r="F1200" s="20"/>
      <c r="I1200" s="23"/>
      <c r="J1200" s="32"/>
    </row>
    <row r="1201" spans="3:10" x14ac:dyDescent="0.25">
      <c r="C1201" s="14"/>
      <c r="D1201" s="17"/>
      <c r="F1201" s="20"/>
      <c r="I1201" s="23"/>
      <c r="J1201" s="32"/>
    </row>
    <row r="1202" spans="3:10" x14ac:dyDescent="0.25">
      <c r="C1202" s="14"/>
      <c r="D1202" s="17"/>
      <c r="F1202" s="20"/>
      <c r="I1202" s="23"/>
      <c r="J1202" s="32"/>
    </row>
    <row r="1203" spans="3:10" x14ac:dyDescent="0.25">
      <c r="C1203" s="14"/>
      <c r="D1203" s="17"/>
      <c r="F1203" s="20"/>
      <c r="I1203" s="23"/>
      <c r="J1203" s="32"/>
    </row>
    <row r="1204" spans="3:10" x14ac:dyDescent="0.25">
      <c r="C1204" s="14"/>
      <c r="D1204" s="17"/>
      <c r="F1204" s="20"/>
      <c r="I1204" s="23"/>
      <c r="J1204" s="32"/>
    </row>
    <row r="1205" spans="3:10" x14ac:dyDescent="0.25">
      <c r="C1205" s="14"/>
      <c r="D1205" s="17"/>
      <c r="F1205" s="20"/>
      <c r="I1205" s="23"/>
      <c r="J1205" s="32"/>
    </row>
    <row r="1206" spans="3:10" x14ac:dyDescent="0.25">
      <c r="C1206" s="14"/>
      <c r="D1206" s="17"/>
      <c r="F1206" s="20"/>
      <c r="I1206" s="23"/>
      <c r="J1206" s="32"/>
    </row>
    <row r="1207" spans="3:10" x14ac:dyDescent="0.25">
      <c r="C1207" s="14"/>
      <c r="D1207" s="17"/>
      <c r="F1207" s="20"/>
      <c r="I1207" s="23"/>
      <c r="J1207" s="32"/>
    </row>
    <row r="1208" spans="3:10" x14ac:dyDescent="0.25">
      <c r="C1208" s="14"/>
      <c r="D1208" s="17"/>
      <c r="F1208" s="20"/>
      <c r="I1208" s="23"/>
      <c r="J1208" s="32"/>
    </row>
    <row r="1209" spans="3:10" x14ac:dyDescent="0.25">
      <c r="C1209" s="14"/>
      <c r="D1209" s="17"/>
      <c r="F1209" s="20"/>
      <c r="I1209" s="23"/>
      <c r="J1209" s="32"/>
    </row>
    <row r="1210" spans="3:10" x14ac:dyDescent="0.25">
      <c r="C1210" s="14"/>
      <c r="D1210" s="17"/>
      <c r="F1210" s="20"/>
      <c r="I1210" s="23"/>
      <c r="J1210" s="32"/>
    </row>
    <row r="1211" spans="3:10" x14ac:dyDescent="0.25">
      <c r="C1211" s="14"/>
      <c r="D1211" s="17"/>
      <c r="F1211" s="20"/>
      <c r="I1211" s="23"/>
      <c r="J1211" s="32"/>
    </row>
    <row r="1212" spans="3:10" x14ac:dyDescent="0.25">
      <c r="C1212" s="14"/>
      <c r="D1212" s="17"/>
      <c r="F1212" s="20"/>
      <c r="I1212" s="23"/>
      <c r="J1212" s="32"/>
    </row>
    <row r="1213" spans="3:10" x14ac:dyDescent="0.25">
      <c r="C1213" s="14"/>
      <c r="D1213" s="17"/>
      <c r="F1213" s="20"/>
      <c r="I1213" s="23"/>
      <c r="J1213" s="32"/>
    </row>
    <row r="1214" spans="3:10" x14ac:dyDescent="0.25">
      <c r="C1214" s="14"/>
      <c r="D1214" s="17"/>
      <c r="F1214" s="20"/>
      <c r="I1214" s="23"/>
      <c r="J1214" s="32"/>
    </row>
    <row r="1215" spans="3:10" x14ac:dyDescent="0.25">
      <c r="C1215" s="14"/>
      <c r="D1215" s="17"/>
      <c r="F1215" s="20"/>
      <c r="I1215" s="23"/>
      <c r="J1215" s="32"/>
    </row>
    <row r="1216" spans="3:10" x14ac:dyDescent="0.25">
      <c r="C1216" s="14"/>
      <c r="D1216" s="17"/>
      <c r="F1216" s="20"/>
      <c r="I1216" s="23"/>
      <c r="J1216" s="32"/>
    </row>
    <row r="1217" spans="3:10" x14ac:dyDescent="0.25">
      <c r="C1217" s="14"/>
      <c r="D1217" s="17"/>
      <c r="F1217" s="20"/>
      <c r="I1217" s="23"/>
      <c r="J1217" s="32"/>
    </row>
    <row r="1218" spans="3:10" x14ac:dyDescent="0.25">
      <c r="C1218" s="14"/>
      <c r="D1218" s="17"/>
      <c r="F1218" s="20"/>
      <c r="I1218" s="23"/>
      <c r="J1218" s="32"/>
    </row>
    <row r="1219" spans="3:10" x14ac:dyDescent="0.25">
      <c r="C1219" s="14"/>
      <c r="D1219" s="17"/>
      <c r="F1219" s="20"/>
      <c r="I1219" s="23"/>
      <c r="J1219" s="32"/>
    </row>
    <row r="1220" spans="3:10" x14ac:dyDescent="0.25">
      <c r="C1220" s="14"/>
      <c r="D1220" s="17"/>
      <c r="F1220" s="20"/>
      <c r="I1220" s="23"/>
      <c r="J1220" s="32"/>
    </row>
    <row r="1221" spans="3:10" x14ac:dyDescent="0.25">
      <c r="C1221" s="14"/>
      <c r="D1221" s="17"/>
      <c r="F1221" s="20"/>
      <c r="I1221" s="23"/>
      <c r="J1221" s="32"/>
    </row>
    <row r="1222" spans="3:10" x14ac:dyDescent="0.25">
      <c r="C1222" s="14"/>
      <c r="D1222" s="17"/>
      <c r="F1222" s="20"/>
      <c r="I1222" s="23"/>
      <c r="J1222" s="32"/>
    </row>
    <row r="1223" spans="3:10" x14ac:dyDescent="0.25">
      <c r="C1223" s="14"/>
      <c r="D1223" s="17"/>
      <c r="F1223" s="20"/>
      <c r="I1223" s="23"/>
      <c r="J1223" s="32"/>
    </row>
    <row r="1224" spans="3:10" x14ac:dyDescent="0.25">
      <c r="C1224" s="14"/>
      <c r="D1224" s="17"/>
      <c r="F1224" s="20"/>
      <c r="I1224" s="23"/>
      <c r="J1224" s="32"/>
    </row>
    <row r="1225" spans="3:10" x14ac:dyDescent="0.25">
      <c r="C1225" s="14"/>
      <c r="D1225" s="17"/>
      <c r="F1225" s="20"/>
      <c r="I1225" s="23"/>
      <c r="J1225" s="32"/>
    </row>
    <row r="1226" spans="3:10" x14ac:dyDescent="0.25">
      <c r="C1226" s="14"/>
      <c r="D1226" s="17"/>
      <c r="F1226" s="20"/>
      <c r="I1226" s="23"/>
      <c r="J1226" s="32"/>
    </row>
    <row r="1227" spans="3:10" x14ac:dyDescent="0.25">
      <c r="C1227" s="14"/>
      <c r="D1227" s="17"/>
      <c r="F1227" s="20"/>
      <c r="I1227" s="23"/>
      <c r="J1227" s="32"/>
    </row>
    <row r="1228" spans="3:10" x14ac:dyDescent="0.25">
      <c r="C1228" s="14"/>
      <c r="D1228" s="17"/>
      <c r="F1228" s="20"/>
      <c r="I1228" s="23"/>
      <c r="J1228" s="32"/>
    </row>
    <row r="1229" spans="3:10" x14ac:dyDescent="0.25">
      <c r="C1229" s="14"/>
      <c r="D1229" s="17"/>
      <c r="F1229" s="20"/>
      <c r="I1229" s="23"/>
      <c r="J1229" s="32"/>
    </row>
    <row r="1230" spans="3:10" x14ac:dyDescent="0.25">
      <c r="C1230" s="14"/>
      <c r="D1230" s="17"/>
      <c r="F1230" s="20"/>
      <c r="I1230" s="23"/>
      <c r="J1230" s="32"/>
    </row>
    <row r="1231" spans="3:10" x14ac:dyDescent="0.25">
      <c r="C1231" s="14"/>
      <c r="D1231" s="17"/>
      <c r="F1231" s="20"/>
      <c r="I1231" s="23"/>
      <c r="J1231" s="32"/>
    </row>
    <row r="1232" spans="3:10" x14ac:dyDescent="0.25">
      <c r="C1232" s="14"/>
      <c r="D1232" s="17"/>
      <c r="F1232" s="20"/>
      <c r="I1232" s="23"/>
      <c r="J1232" s="32"/>
    </row>
    <row r="1233" spans="3:10" x14ac:dyDescent="0.25">
      <c r="C1233" s="14"/>
      <c r="D1233" s="17"/>
      <c r="F1233" s="20"/>
      <c r="I1233" s="23"/>
      <c r="J1233" s="32"/>
    </row>
    <row r="1234" spans="3:10" x14ac:dyDescent="0.25">
      <c r="C1234" s="14"/>
      <c r="D1234" s="17"/>
      <c r="F1234" s="20"/>
      <c r="I1234" s="23"/>
      <c r="J1234" s="32"/>
    </row>
    <row r="1235" spans="3:10" x14ac:dyDescent="0.25">
      <c r="C1235" s="14"/>
      <c r="D1235" s="17"/>
      <c r="F1235" s="20"/>
      <c r="I1235" s="23"/>
      <c r="J1235" s="32"/>
    </row>
    <row r="1236" spans="3:10" x14ac:dyDescent="0.25">
      <c r="C1236" s="14"/>
      <c r="D1236" s="17"/>
      <c r="F1236" s="20"/>
      <c r="I1236" s="23"/>
      <c r="J1236" s="32"/>
    </row>
    <row r="1237" spans="3:10" x14ac:dyDescent="0.25">
      <c r="C1237" s="14"/>
      <c r="D1237" s="17"/>
      <c r="F1237" s="20"/>
      <c r="I1237" s="23"/>
      <c r="J1237" s="32"/>
    </row>
    <row r="1238" spans="3:10" x14ac:dyDescent="0.25">
      <c r="C1238" s="14"/>
      <c r="D1238" s="17"/>
      <c r="F1238" s="20"/>
      <c r="I1238" s="23"/>
      <c r="J1238" s="32"/>
    </row>
    <row r="1239" spans="3:10" x14ac:dyDescent="0.25">
      <c r="C1239" s="14"/>
      <c r="D1239" s="17"/>
      <c r="F1239" s="20"/>
      <c r="I1239" s="23"/>
      <c r="J1239" s="32"/>
    </row>
    <row r="1240" spans="3:10" x14ac:dyDescent="0.25">
      <c r="C1240" s="14"/>
      <c r="D1240" s="17"/>
      <c r="F1240" s="20"/>
      <c r="I1240" s="23"/>
      <c r="J1240" s="32"/>
    </row>
    <row r="1241" spans="3:10" x14ac:dyDescent="0.25">
      <c r="C1241" s="14"/>
      <c r="D1241" s="17"/>
      <c r="F1241" s="20"/>
      <c r="I1241" s="23"/>
      <c r="J1241" s="32"/>
    </row>
    <row r="1242" spans="3:10" x14ac:dyDescent="0.25">
      <c r="C1242" s="14"/>
      <c r="D1242" s="17"/>
      <c r="F1242" s="20"/>
      <c r="I1242" s="23"/>
      <c r="J1242" s="32"/>
    </row>
    <row r="1243" spans="3:10" x14ac:dyDescent="0.25">
      <c r="C1243" s="14"/>
      <c r="D1243" s="17"/>
      <c r="F1243" s="20"/>
      <c r="I1243" s="23"/>
      <c r="J1243" s="32"/>
    </row>
    <row r="1244" spans="3:10" x14ac:dyDescent="0.25">
      <c r="C1244" s="14"/>
      <c r="D1244" s="17"/>
      <c r="F1244" s="20"/>
      <c r="I1244" s="23"/>
      <c r="J1244" s="32"/>
    </row>
    <row r="1245" spans="3:10" x14ac:dyDescent="0.25">
      <c r="C1245" s="14"/>
      <c r="D1245" s="17"/>
      <c r="F1245" s="20"/>
      <c r="I1245" s="23"/>
      <c r="J1245" s="32"/>
    </row>
    <row r="1246" spans="3:10" x14ac:dyDescent="0.25">
      <c r="C1246" s="14"/>
      <c r="D1246" s="17"/>
      <c r="F1246" s="20"/>
      <c r="I1246" s="23"/>
      <c r="J1246" s="32"/>
    </row>
    <row r="1247" spans="3:10" x14ac:dyDescent="0.25">
      <c r="C1247" s="14"/>
      <c r="D1247" s="17"/>
      <c r="F1247" s="20"/>
      <c r="I1247" s="23"/>
      <c r="J1247" s="32"/>
    </row>
    <row r="1248" spans="3:10" x14ac:dyDescent="0.25">
      <c r="C1248" s="14"/>
      <c r="D1248" s="17"/>
      <c r="F1248" s="20"/>
      <c r="I1248" s="23"/>
      <c r="J1248" s="32"/>
    </row>
    <row r="1249" spans="3:10" x14ac:dyDescent="0.25">
      <c r="C1249" s="14"/>
      <c r="D1249" s="17"/>
      <c r="F1249" s="20"/>
      <c r="I1249" s="23"/>
      <c r="J1249" s="32"/>
    </row>
    <row r="1250" spans="3:10" x14ac:dyDescent="0.25">
      <c r="C1250" s="14"/>
      <c r="D1250" s="17"/>
      <c r="F1250" s="20"/>
      <c r="I1250" s="23"/>
      <c r="J1250" s="32"/>
    </row>
    <row r="1251" spans="3:10" x14ac:dyDescent="0.25">
      <c r="C1251" s="14"/>
      <c r="D1251" s="17"/>
      <c r="F1251" s="20"/>
      <c r="I1251" s="23"/>
      <c r="J1251" s="32"/>
    </row>
    <row r="1252" spans="3:10" x14ac:dyDescent="0.25">
      <c r="C1252" s="14"/>
      <c r="D1252" s="17"/>
      <c r="F1252" s="20"/>
      <c r="I1252" s="23"/>
      <c r="J1252" s="32"/>
    </row>
    <row r="1253" spans="3:10" x14ac:dyDescent="0.25">
      <c r="C1253" s="14"/>
      <c r="D1253" s="17"/>
      <c r="F1253" s="20"/>
      <c r="I1253" s="23"/>
      <c r="J1253" s="32"/>
    </row>
    <row r="1254" spans="3:10" x14ac:dyDescent="0.25">
      <c r="C1254" s="14"/>
      <c r="D1254" s="17"/>
      <c r="F1254" s="20"/>
      <c r="I1254" s="23"/>
      <c r="J1254" s="32"/>
    </row>
    <row r="1255" spans="3:10" x14ac:dyDescent="0.25">
      <c r="C1255" s="14"/>
      <c r="D1255" s="17"/>
      <c r="F1255" s="20"/>
      <c r="I1255" s="23"/>
      <c r="J1255" s="32"/>
    </row>
    <row r="1256" spans="3:10" x14ac:dyDescent="0.25">
      <c r="C1256" s="14"/>
      <c r="D1256" s="17"/>
      <c r="F1256" s="20"/>
      <c r="I1256" s="23"/>
      <c r="J1256" s="32"/>
    </row>
    <row r="1257" spans="3:10" x14ac:dyDescent="0.25">
      <c r="C1257" s="14"/>
      <c r="D1257" s="17"/>
      <c r="F1257" s="20"/>
      <c r="I1257" s="23"/>
      <c r="J1257" s="32"/>
    </row>
    <row r="1258" spans="3:10" x14ac:dyDescent="0.25">
      <c r="C1258" s="14"/>
      <c r="D1258" s="17"/>
      <c r="F1258" s="20"/>
      <c r="I1258" s="23"/>
      <c r="J1258" s="32"/>
    </row>
    <row r="1259" spans="3:10" x14ac:dyDescent="0.25">
      <c r="C1259" s="14"/>
      <c r="D1259" s="17"/>
      <c r="F1259" s="20"/>
      <c r="I1259" s="23"/>
      <c r="J1259" s="32"/>
    </row>
    <row r="1260" spans="3:10" x14ac:dyDescent="0.25">
      <c r="C1260" s="14"/>
      <c r="D1260" s="17"/>
      <c r="F1260" s="20"/>
      <c r="I1260" s="23"/>
      <c r="J1260" s="32"/>
    </row>
    <row r="1261" spans="3:10" x14ac:dyDescent="0.25">
      <c r="C1261" s="14"/>
      <c r="D1261" s="17"/>
      <c r="F1261" s="20"/>
      <c r="I1261" s="23"/>
      <c r="J1261" s="32"/>
    </row>
    <row r="1262" spans="3:10" x14ac:dyDescent="0.25">
      <c r="C1262" s="14"/>
      <c r="D1262" s="17"/>
      <c r="F1262" s="20"/>
      <c r="I1262" s="23"/>
      <c r="J1262" s="32"/>
    </row>
    <row r="1263" spans="3:10" x14ac:dyDescent="0.25">
      <c r="C1263" s="14"/>
      <c r="D1263" s="17"/>
      <c r="F1263" s="20"/>
      <c r="I1263" s="23"/>
      <c r="J1263" s="32"/>
    </row>
    <row r="1264" spans="3:10" x14ac:dyDescent="0.25">
      <c r="C1264" s="14"/>
      <c r="D1264" s="17"/>
      <c r="F1264" s="20"/>
      <c r="I1264" s="23"/>
      <c r="J1264" s="32"/>
    </row>
    <row r="1265" spans="3:10" x14ac:dyDescent="0.25">
      <c r="C1265" s="14"/>
      <c r="D1265" s="17"/>
      <c r="F1265" s="20"/>
      <c r="I1265" s="23"/>
      <c r="J1265" s="32"/>
    </row>
    <row r="1266" spans="3:10" x14ac:dyDescent="0.25">
      <c r="C1266" s="14"/>
      <c r="D1266" s="17"/>
      <c r="F1266" s="20"/>
      <c r="I1266" s="23"/>
      <c r="J1266" s="32"/>
    </row>
    <row r="1267" spans="3:10" x14ac:dyDescent="0.25">
      <c r="C1267" s="14"/>
      <c r="D1267" s="17"/>
      <c r="F1267" s="20"/>
      <c r="I1267" s="23"/>
      <c r="J1267" s="32"/>
    </row>
    <row r="1268" spans="3:10" x14ac:dyDescent="0.25">
      <c r="C1268" s="14"/>
      <c r="D1268" s="17"/>
      <c r="F1268" s="20"/>
      <c r="I1268" s="23"/>
      <c r="J1268" s="32"/>
    </row>
    <row r="1269" spans="3:10" x14ac:dyDescent="0.25">
      <c r="C1269" s="14"/>
      <c r="D1269" s="17"/>
      <c r="F1269" s="20"/>
      <c r="I1269" s="23"/>
      <c r="J1269" s="32"/>
    </row>
    <row r="1270" spans="3:10" x14ac:dyDescent="0.25">
      <c r="C1270" s="14"/>
      <c r="D1270" s="17"/>
      <c r="F1270" s="20"/>
      <c r="I1270" s="23"/>
      <c r="J1270" s="32"/>
    </row>
    <row r="1271" spans="3:10" x14ac:dyDescent="0.25">
      <c r="C1271" s="14"/>
      <c r="D1271" s="17"/>
      <c r="F1271" s="20"/>
      <c r="I1271" s="23"/>
      <c r="J1271" s="32"/>
    </row>
    <row r="1272" spans="3:10" x14ac:dyDescent="0.25">
      <c r="C1272" s="14"/>
      <c r="D1272" s="17"/>
      <c r="F1272" s="20"/>
      <c r="I1272" s="23"/>
      <c r="J1272" s="32"/>
    </row>
    <row r="1273" spans="3:10" x14ac:dyDescent="0.25">
      <c r="C1273" s="14"/>
      <c r="D1273" s="17"/>
      <c r="F1273" s="20"/>
      <c r="I1273" s="23"/>
      <c r="J1273" s="32"/>
    </row>
    <row r="1274" spans="3:10" x14ac:dyDescent="0.25">
      <c r="C1274" s="14"/>
      <c r="D1274" s="17"/>
      <c r="F1274" s="20"/>
      <c r="I1274" s="23"/>
      <c r="J1274" s="32"/>
    </row>
    <row r="1275" spans="3:10" x14ac:dyDescent="0.25">
      <c r="C1275" s="14"/>
      <c r="D1275" s="17"/>
      <c r="F1275" s="20"/>
      <c r="I1275" s="23"/>
      <c r="J1275" s="32"/>
    </row>
    <row r="1276" spans="3:10" x14ac:dyDescent="0.25">
      <c r="C1276" s="14"/>
      <c r="D1276" s="17"/>
      <c r="F1276" s="20"/>
      <c r="I1276" s="23"/>
      <c r="J1276" s="32"/>
    </row>
    <row r="1277" spans="3:10" x14ac:dyDescent="0.25">
      <c r="C1277" s="14"/>
      <c r="D1277" s="17"/>
      <c r="F1277" s="20"/>
      <c r="I1277" s="23"/>
      <c r="J1277" s="32"/>
    </row>
    <row r="1278" spans="3:10" x14ac:dyDescent="0.25">
      <c r="C1278" s="14"/>
      <c r="D1278" s="17"/>
      <c r="F1278" s="20"/>
      <c r="I1278" s="23"/>
      <c r="J1278" s="32"/>
    </row>
    <row r="1279" spans="3:10" x14ac:dyDescent="0.25">
      <c r="C1279" s="14"/>
      <c r="D1279" s="17"/>
      <c r="F1279" s="20"/>
      <c r="I1279" s="23"/>
      <c r="J1279" s="32"/>
    </row>
    <row r="1280" spans="3:10" x14ac:dyDescent="0.25">
      <c r="C1280" s="14"/>
      <c r="D1280" s="17"/>
      <c r="F1280" s="20"/>
      <c r="I1280" s="23"/>
      <c r="J1280" s="32"/>
    </row>
    <row r="1281" spans="3:10" x14ac:dyDescent="0.25">
      <c r="C1281" s="14"/>
      <c r="D1281" s="17"/>
      <c r="F1281" s="20"/>
      <c r="I1281" s="23"/>
      <c r="J1281" s="32"/>
    </row>
    <row r="1282" spans="3:10" x14ac:dyDescent="0.25">
      <c r="C1282" s="14"/>
      <c r="D1282" s="17"/>
      <c r="F1282" s="20"/>
      <c r="I1282" s="23"/>
      <c r="J1282" s="32"/>
    </row>
    <row r="1283" spans="3:10" x14ac:dyDescent="0.25">
      <c r="C1283" s="14"/>
      <c r="D1283" s="17"/>
      <c r="F1283" s="20"/>
      <c r="I1283" s="23"/>
      <c r="J1283" s="32"/>
    </row>
    <row r="1284" spans="3:10" x14ac:dyDescent="0.25">
      <c r="C1284" s="14"/>
      <c r="D1284" s="17"/>
      <c r="F1284" s="20"/>
      <c r="I1284" s="23"/>
      <c r="J1284" s="32"/>
    </row>
    <row r="1285" spans="3:10" x14ac:dyDescent="0.25">
      <c r="C1285" s="14"/>
      <c r="D1285" s="17"/>
      <c r="F1285" s="20"/>
      <c r="I1285" s="23"/>
      <c r="J1285" s="32"/>
    </row>
    <row r="1286" spans="3:10" x14ac:dyDescent="0.25">
      <c r="C1286" s="14"/>
      <c r="D1286" s="17"/>
      <c r="F1286" s="20"/>
      <c r="I1286" s="23"/>
      <c r="J1286" s="32"/>
    </row>
    <row r="1287" spans="3:10" x14ac:dyDescent="0.25">
      <c r="C1287" s="14"/>
      <c r="D1287" s="17"/>
      <c r="F1287" s="20"/>
      <c r="I1287" s="23"/>
      <c r="J1287" s="32"/>
    </row>
    <row r="1288" spans="3:10" x14ac:dyDescent="0.25">
      <c r="C1288" s="14"/>
      <c r="D1288" s="17"/>
      <c r="F1288" s="20"/>
      <c r="I1288" s="23"/>
      <c r="J1288" s="32"/>
    </row>
    <row r="1289" spans="3:10" x14ac:dyDescent="0.25">
      <c r="C1289" s="14"/>
      <c r="D1289" s="17"/>
      <c r="F1289" s="20"/>
      <c r="I1289" s="23"/>
      <c r="J1289" s="32"/>
    </row>
    <row r="1290" spans="3:10" x14ac:dyDescent="0.25">
      <c r="C1290" s="14"/>
      <c r="D1290" s="17"/>
      <c r="F1290" s="20"/>
      <c r="I1290" s="23"/>
      <c r="J1290" s="32"/>
    </row>
    <row r="1291" spans="3:10" x14ac:dyDescent="0.25">
      <c r="C1291" s="14"/>
      <c r="D1291" s="17"/>
      <c r="F1291" s="20"/>
      <c r="I1291" s="23"/>
      <c r="J1291" s="32"/>
    </row>
    <row r="1292" spans="3:10" x14ac:dyDescent="0.25">
      <c r="C1292" s="14"/>
      <c r="D1292" s="17"/>
      <c r="F1292" s="20"/>
      <c r="I1292" s="23"/>
      <c r="J1292" s="32"/>
    </row>
    <row r="1293" spans="3:10" x14ac:dyDescent="0.25">
      <c r="C1293" s="14"/>
      <c r="D1293" s="17"/>
      <c r="F1293" s="20"/>
      <c r="I1293" s="23"/>
      <c r="J1293" s="32"/>
    </row>
    <row r="1294" spans="3:10" x14ac:dyDescent="0.25">
      <c r="C1294" s="14"/>
      <c r="D1294" s="17"/>
      <c r="F1294" s="20"/>
      <c r="I1294" s="23"/>
      <c r="J1294" s="32"/>
    </row>
    <row r="1295" spans="3:10" x14ac:dyDescent="0.25">
      <c r="C1295" s="14"/>
      <c r="D1295" s="17"/>
      <c r="F1295" s="20"/>
      <c r="I1295" s="23"/>
      <c r="J1295" s="32"/>
    </row>
    <row r="1296" spans="3:10" x14ac:dyDescent="0.25">
      <c r="C1296" s="14"/>
      <c r="D1296" s="17"/>
      <c r="F1296" s="20"/>
      <c r="I1296" s="23"/>
      <c r="J1296" s="32"/>
    </row>
    <row r="1297" spans="3:10" x14ac:dyDescent="0.25">
      <c r="C1297" s="14"/>
      <c r="D1297" s="17"/>
      <c r="F1297" s="20"/>
      <c r="I1297" s="23"/>
      <c r="J1297" s="32"/>
    </row>
    <row r="1298" spans="3:10" x14ac:dyDescent="0.25">
      <c r="C1298" s="14"/>
      <c r="D1298" s="17"/>
      <c r="F1298" s="20"/>
      <c r="I1298" s="23"/>
      <c r="J1298" s="32"/>
    </row>
    <row r="1299" spans="3:10" x14ac:dyDescent="0.25">
      <c r="C1299" s="14"/>
      <c r="D1299" s="17"/>
      <c r="F1299" s="20"/>
      <c r="I1299" s="23"/>
      <c r="J1299" s="32"/>
    </row>
    <row r="1300" spans="3:10" x14ac:dyDescent="0.25">
      <c r="C1300" s="14"/>
      <c r="D1300" s="17"/>
      <c r="F1300" s="20"/>
      <c r="I1300" s="23"/>
      <c r="J1300" s="32"/>
    </row>
    <row r="1301" spans="3:10" x14ac:dyDescent="0.25">
      <c r="C1301" s="14"/>
      <c r="D1301" s="17"/>
      <c r="F1301" s="20"/>
      <c r="I1301" s="23"/>
      <c r="J1301" s="32"/>
    </row>
    <row r="1302" spans="3:10" x14ac:dyDescent="0.25">
      <c r="C1302" s="14"/>
      <c r="D1302" s="17"/>
      <c r="F1302" s="20"/>
      <c r="I1302" s="23"/>
      <c r="J1302" s="32"/>
    </row>
    <row r="1303" spans="3:10" x14ac:dyDescent="0.25">
      <c r="C1303" s="14"/>
      <c r="D1303" s="17"/>
      <c r="F1303" s="20"/>
      <c r="I1303" s="23"/>
      <c r="J1303" s="32"/>
    </row>
    <row r="1304" spans="3:10" x14ac:dyDescent="0.25">
      <c r="C1304" s="14"/>
      <c r="D1304" s="17"/>
      <c r="F1304" s="20"/>
      <c r="I1304" s="23"/>
      <c r="J1304" s="32"/>
    </row>
    <row r="1305" spans="3:10" x14ac:dyDescent="0.25">
      <c r="C1305" s="14"/>
      <c r="D1305" s="17"/>
      <c r="F1305" s="20"/>
      <c r="I1305" s="23"/>
      <c r="J1305" s="32"/>
    </row>
    <row r="1306" spans="3:10" x14ac:dyDescent="0.25">
      <c r="C1306" s="14"/>
      <c r="D1306" s="17"/>
      <c r="F1306" s="20"/>
      <c r="I1306" s="23"/>
      <c r="J1306" s="32"/>
    </row>
    <row r="1307" spans="3:10" x14ac:dyDescent="0.25">
      <c r="C1307" s="14"/>
      <c r="D1307" s="17"/>
      <c r="F1307" s="20"/>
      <c r="I1307" s="23"/>
      <c r="J1307" s="32"/>
    </row>
    <row r="1308" spans="3:10" x14ac:dyDescent="0.25">
      <c r="C1308" s="14"/>
      <c r="D1308" s="17"/>
      <c r="F1308" s="20"/>
      <c r="I1308" s="23"/>
      <c r="J1308" s="32"/>
    </row>
    <row r="1309" spans="3:10" x14ac:dyDescent="0.25">
      <c r="C1309" s="14"/>
      <c r="D1309" s="17"/>
      <c r="F1309" s="20"/>
      <c r="I1309" s="23"/>
      <c r="J1309" s="32"/>
    </row>
    <row r="1310" spans="3:10" x14ac:dyDescent="0.25">
      <c r="C1310" s="14"/>
      <c r="D1310" s="17"/>
      <c r="F1310" s="20"/>
      <c r="I1310" s="23"/>
      <c r="J1310" s="32"/>
    </row>
    <row r="1311" spans="3:10" x14ac:dyDescent="0.25">
      <c r="C1311" s="14"/>
      <c r="D1311" s="17"/>
      <c r="F1311" s="20"/>
      <c r="I1311" s="23"/>
      <c r="J1311" s="32"/>
    </row>
    <row r="1312" spans="3:10" x14ac:dyDescent="0.25">
      <c r="C1312" s="14"/>
      <c r="D1312" s="17"/>
      <c r="F1312" s="20"/>
      <c r="I1312" s="23"/>
      <c r="J1312" s="32"/>
    </row>
    <row r="1313" spans="3:10" x14ac:dyDescent="0.25">
      <c r="C1313" s="14"/>
      <c r="D1313" s="17"/>
      <c r="F1313" s="20"/>
      <c r="I1313" s="23"/>
      <c r="J1313" s="32"/>
    </row>
    <row r="1314" spans="3:10" x14ac:dyDescent="0.25">
      <c r="C1314" s="14"/>
      <c r="D1314" s="17"/>
      <c r="F1314" s="20"/>
      <c r="I1314" s="23"/>
      <c r="J1314" s="32"/>
    </row>
    <row r="1315" spans="3:10" x14ac:dyDescent="0.25">
      <c r="C1315" s="14"/>
      <c r="D1315" s="17"/>
      <c r="F1315" s="20"/>
      <c r="I1315" s="23"/>
      <c r="J1315" s="32"/>
    </row>
    <row r="1316" spans="3:10" x14ac:dyDescent="0.25">
      <c r="C1316" s="14"/>
      <c r="D1316" s="17"/>
      <c r="F1316" s="20"/>
      <c r="I1316" s="23"/>
      <c r="J1316" s="32"/>
    </row>
    <row r="1317" spans="3:10" x14ac:dyDescent="0.25">
      <c r="C1317" s="14"/>
      <c r="D1317" s="17"/>
      <c r="F1317" s="20"/>
      <c r="I1317" s="23"/>
      <c r="J1317" s="32"/>
    </row>
    <row r="1318" spans="3:10" x14ac:dyDescent="0.25">
      <c r="C1318" s="14"/>
      <c r="D1318" s="17"/>
      <c r="F1318" s="20"/>
      <c r="I1318" s="23"/>
      <c r="J1318" s="32"/>
    </row>
    <row r="1319" spans="3:10" x14ac:dyDescent="0.25">
      <c r="C1319" s="14"/>
      <c r="D1319" s="17"/>
      <c r="F1319" s="20"/>
      <c r="I1319" s="23"/>
      <c r="J1319" s="32"/>
    </row>
    <row r="1320" spans="3:10" x14ac:dyDescent="0.25">
      <c r="C1320" s="14"/>
      <c r="D1320" s="17"/>
      <c r="F1320" s="20"/>
      <c r="I1320" s="23"/>
      <c r="J1320" s="32"/>
    </row>
    <row r="1321" spans="3:10" x14ac:dyDescent="0.25">
      <c r="C1321" s="14"/>
      <c r="D1321" s="17"/>
      <c r="F1321" s="20"/>
      <c r="I1321" s="23"/>
      <c r="J1321" s="32"/>
    </row>
    <row r="1322" spans="3:10" x14ac:dyDescent="0.25">
      <c r="C1322" s="14"/>
      <c r="D1322" s="17"/>
      <c r="F1322" s="20"/>
      <c r="I1322" s="23"/>
      <c r="J1322" s="32"/>
    </row>
    <row r="1323" spans="3:10" x14ac:dyDescent="0.25">
      <c r="C1323" s="14"/>
      <c r="D1323" s="17"/>
      <c r="F1323" s="20"/>
      <c r="I1323" s="23"/>
      <c r="J1323" s="32"/>
    </row>
    <row r="1324" spans="3:10" x14ac:dyDescent="0.25">
      <c r="C1324" s="14"/>
      <c r="D1324" s="17"/>
      <c r="F1324" s="20"/>
      <c r="I1324" s="23"/>
      <c r="J1324" s="32"/>
    </row>
    <row r="1325" spans="3:10" x14ac:dyDescent="0.25">
      <c r="C1325" s="14"/>
      <c r="D1325" s="17"/>
      <c r="F1325" s="20"/>
      <c r="I1325" s="23"/>
      <c r="J1325" s="32"/>
    </row>
    <row r="1326" spans="3:10" x14ac:dyDescent="0.25">
      <c r="C1326" s="14"/>
      <c r="D1326" s="17"/>
      <c r="F1326" s="20"/>
      <c r="I1326" s="23"/>
      <c r="J1326" s="32"/>
    </row>
    <row r="1327" spans="3:10" x14ac:dyDescent="0.25">
      <c r="C1327" s="14"/>
      <c r="D1327" s="17"/>
      <c r="F1327" s="20"/>
      <c r="I1327" s="23"/>
      <c r="J1327" s="32"/>
    </row>
    <row r="1328" spans="3:10" x14ac:dyDescent="0.25">
      <c r="C1328" s="14"/>
      <c r="D1328" s="17"/>
      <c r="F1328" s="20"/>
      <c r="I1328" s="23"/>
      <c r="J1328" s="32"/>
    </row>
    <row r="1329" spans="3:10" x14ac:dyDescent="0.25">
      <c r="C1329" s="14"/>
      <c r="D1329" s="17"/>
      <c r="F1329" s="20"/>
      <c r="I1329" s="23"/>
      <c r="J1329" s="32"/>
    </row>
    <row r="1330" spans="3:10" x14ac:dyDescent="0.25">
      <c r="C1330" s="14"/>
      <c r="D1330" s="17"/>
      <c r="F1330" s="20"/>
      <c r="I1330" s="23"/>
      <c r="J1330" s="32"/>
    </row>
    <row r="1331" spans="3:10" x14ac:dyDescent="0.25">
      <c r="C1331" s="14"/>
      <c r="D1331" s="17"/>
      <c r="F1331" s="20"/>
      <c r="I1331" s="23"/>
      <c r="J1331" s="32"/>
    </row>
    <row r="1332" spans="3:10" x14ac:dyDescent="0.25">
      <c r="C1332" s="14"/>
      <c r="D1332" s="17"/>
      <c r="F1332" s="20"/>
      <c r="I1332" s="23"/>
      <c r="J1332" s="32"/>
    </row>
    <row r="1333" spans="3:10" x14ac:dyDescent="0.25">
      <c r="C1333" s="14"/>
      <c r="D1333" s="17"/>
      <c r="F1333" s="20"/>
      <c r="I1333" s="23"/>
      <c r="J1333" s="32"/>
    </row>
    <row r="1334" spans="3:10" x14ac:dyDescent="0.25">
      <c r="C1334" s="14"/>
      <c r="D1334" s="17"/>
      <c r="F1334" s="20"/>
      <c r="I1334" s="23"/>
      <c r="J1334" s="32"/>
    </row>
    <row r="1335" spans="3:10" x14ac:dyDescent="0.25">
      <c r="C1335" s="14"/>
      <c r="D1335" s="17"/>
      <c r="F1335" s="20"/>
      <c r="I1335" s="23"/>
      <c r="J1335" s="32"/>
    </row>
    <row r="1336" spans="3:10" x14ac:dyDescent="0.25">
      <c r="C1336" s="14"/>
      <c r="D1336" s="17"/>
      <c r="F1336" s="20"/>
      <c r="I1336" s="23"/>
      <c r="J1336" s="32"/>
    </row>
    <row r="1337" spans="3:10" x14ac:dyDescent="0.25">
      <c r="C1337" s="14"/>
      <c r="D1337" s="17"/>
      <c r="F1337" s="20"/>
      <c r="I1337" s="23"/>
      <c r="J1337" s="32"/>
    </row>
    <row r="1338" spans="3:10" x14ac:dyDescent="0.25">
      <c r="C1338" s="14"/>
      <c r="D1338" s="17"/>
      <c r="F1338" s="20"/>
      <c r="I1338" s="23"/>
      <c r="J1338" s="32"/>
    </row>
    <row r="1339" spans="3:10" x14ac:dyDescent="0.25">
      <c r="C1339" s="14"/>
      <c r="D1339" s="17"/>
      <c r="F1339" s="20"/>
      <c r="I1339" s="23"/>
      <c r="J1339" s="32"/>
    </row>
    <row r="1340" spans="3:10" x14ac:dyDescent="0.25">
      <c r="C1340" s="14"/>
      <c r="D1340" s="17"/>
      <c r="F1340" s="20"/>
      <c r="I1340" s="23"/>
      <c r="J1340" s="32"/>
    </row>
    <row r="1341" spans="3:10" x14ac:dyDescent="0.25">
      <c r="C1341" s="14"/>
      <c r="D1341" s="17"/>
      <c r="F1341" s="20"/>
      <c r="I1341" s="23"/>
      <c r="J1341" s="32"/>
    </row>
    <row r="1342" spans="3:10" x14ac:dyDescent="0.25">
      <c r="C1342" s="14"/>
      <c r="D1342" s="17"/>
      <c r="F1342" s="20"/>
      <c r="I1342" s="23"/>
      <c r="J1342" s="32"/>
    </row>
    <row r="1343" spans="3:10" x14ac:dyDescent="0.25">
      <c r="C1343" s="14"/>
      <c r="D1343" s="17"/>
      <c r="F1343" s="20"/>
      <c r="I1343" s="23"/>
      <c r="J1343" s="32"/>
    </row>
    <row r="1344" spans="3:10" x14ac:dyDescent="0.25">
      <c r="C1344" s="14"/>
      <c r="D1344" s="17"/>
      <c r="F1344" s="20"/>
      <c r="I1344" s="23"/>
      <c r="J1344" s="32"/>
    </row>
    <row r="1345" spans="3:10" x14ac:dyDescent="0.25">
      <c r="C1345" s="14"/>
      <c r="D1345" s="17"/>
      <c r="F1345" s="20"/>
      <c r="I1345" s="23"/>
      <c r="J1345" s="32"/>
    </row>
    <row r="1346" spans="3:10" x14ac:dyDescent="0.25">
      <c r="C1346" s="14"/>
      <c r="D1346" s="17"/>
      <c r="F1346" s="20"/>
      <c r="I1346" s="23"/>
      <c r="J1346" s="32"/>
    </row>
    <row r="1347" spans="3:10" x14ac:dyDescent="0.25">
      <c r="C1347" s="14"/>
      <c r="D1347" s="17"/>
      <c r="F1347" s="20"/>
      <c r="I1347" s="23"/>
      <c r="J1347" s="32"/>
    </row>
    <row r="1348" spans="3:10" x14ac:dyDescent="0.25">
      <c r="C1348" s="14"/>
      <c r="D1348" s="17"/>
      <c r="F1348" s="20"/>
      <c r="I1348" s="23"/>
      <c r="J1348" s="32"/>
    </row>
    <row r="1349" spans="3:10" x14ac:dyDescent="0.25">
      <c r="C1349" s="14"/>
      <c r="D1349" s="17"/>
      <c r="F1349" s="20"/>
      <c r="I1349" s="23"/>
      <c r="J1349" s="32"/>
    </row>
    <row r="1350" spans="3:10" x14ac:dyDescent="0.25">
      <c r="C1350" s="14"/>
      <c r="D1350" s="17"/>
      <c r="F1350" s="20"/>
      <c r="I1350" s="23"/>
      <c r="J1350" s="32"/>
    </row>
    <row r="1351" spans="3:10" x14ac:dyDescent="0.25">
      <c r="C1351" s="14"/>
      <c r="D1351" s="17"/>
      <c r="F1351" s="20"/>
      <c r="I1351" s="23"/>
      <c r="J1351" s="32"/>
    </row>
    <row r="1352" spans="3:10" x14ac:dyDescent="0.25">
      <c r="C1352" s="14"/>
      <c r="D1352" s="17"/>
      <c r="F1352" s="20"/>
      <c r="I1352" s="23"/>
      <c r="J1352" s="32"/>
    </row>
    <row r="1353" spans="3:10" x14ac:dyDescent="0.25">
      <c r="C1353" s="14"/>
      <c r="D1353" s="17"/>
      <c r="F1353" s="20"/>
      <c r="I1353" s="23"/>
      <c r="J1353" s="32"/>
    </row>
    <row r="1354" spans="3:10" x14ac:dyDescent="0.25">
      <c r="C1354" s="14"/>
      <c r="D1354" s="17"/>
      <c r="F1354" s="20"/>
      <c r="I1354" s="23"/>
      <c r="J1354" s="32"/>
    </row>
    <row r="1355" spans="3:10" x14ac:dyDescent="0.25">
      <c r="C1355" s="14"/>
      <c r="D1355" s="17"/>
      <c r="F1355" s="20"/>
      <c r="I1355" s="23"/>
      <c r="J1355" s="32"/>
    </row>
    <row r="1356" spans="3:10" x14ac:dyDescent="0.25">
      <c r="C1356" s="14"/>
      <c r="D1356" s="17"/>
      <c r="F1356" s="20"/>
      <c r="I1356" s="23"/>
      <c r="J1356" s="32"/>
    </row>
    <row r="1357" spans="3:10" x14ac:dyDescent="0.25">
      <c r="C1357" s="14"/>
      <c r="D1357" s="17"/>
      <c r="F1357" s="20"/>
      <c r="I1357" s="23"/>
      <c r="J1357" s="32"/>
    </row>
    <row r="1358" spans="3:10" x14ac:dyDescent="0.25">
      <c r="C1358" s="14"/>
      <c r="D1358" s="17"/>
      <c r="F1358" s="20"/>
      <c r="I1358" s="23"/>
      <c r="J1358" s="32"/>
    </row>
    <row r="1359" spans="3:10" x14ac:dyDescent="0.25">
      <c r="C1359" s="14"/>
      <c r="D1359" s="17"/>
      <c r="F1359" s="20"/>
      <c r="I1359" s="23"/>
      <c r="J1359" s="32"/>
    </row>
    <row r="1360" spans="3:10" x14ac:dyDescent="0.25">
      <c r="C1360" s="14"/>
      <c r="D1360" s="17"/>
      <c r="F1360" s="20"/>
      <c r="I1360" s="23"/>
      <c r="J1360" s="32"/>
    </row>
    <row r="1361" spans="3:10" x14ac:dyDescent="0.25">
      <c r="C1361" s="14"/>
      <c r="D1361" s="17"/>
      <c r="F1361" s="20"/>
      <c r="I1361" s="23"/>
      <c r="J1361" s="32"/>
    </row>
    <row r="1362" spans="3:10" x14ac:dyDescent="0.25">
      <c r="C1362" s="14"/>
      <c r="D1362" s="17"/>
      <c r="F1362" s="20"/>
      <c r="I1362" s="23"/>
      <c r="J1362" s="32"/>
    </row>
    <row r="1363" spans="3:10" x14ac:dyDescent="0.25">
      <c r="C1363" s="14"/>
      <c r="D1363" s="17"/>
      <c r="F1363" s="20"/>
      <c r="I1363" s="23"/>
      <c r="J1363" s="32"/>
    </row>
    <row r="1364" spans="3:10" x14ac:dyDescent="0.25">
      <c r="C1364" s="14"/>
      <c r="D1364" s="17"/>
      <c r="F1364" s="20"/>
      <c r="I1364" s="23"/>
      <c r="J1364" s="32"/>
    </row>
    <row r="1365" spans="3:10" x14ac:dyDescent="0.25">
      <c r="C1365" s="14"/>
      <c r="D1365" s="17"/>
      <c r="F1365" s="20"/>
      <c r="I1365" s="23"/>
      <c r="J1365" s="32"/>
    </row>
    <row r="1366" spans="3:10" x14ac:dyDescent="0.25">
      <c r="C1366" s="14"/>
      <c r="D1366" s="17"/>
      <c r="F1366" s="20"/>
      <c r="I1366" s="23"/>
      <c r="J1366" s="32"/>
    </row>
    <row r="1367" spans="3:10" x14ac:dyDescent="0.25">
      <c r="C1367" s="14"/>
      <c r="D1367" s="17"/>
      <c r="F1367" s="20"/>
      <c r="I1367" s="23"/>
      <c r="J1367" s="32"/>
    </row>
    <row r="1368" spans="3:10" x14ac:dyDescent="0.25">
      <c r="C1368" s="14"/>
      <c r="D1368" s="17"/>
      <c r="F1368" s="20"/>
      <c r="I1368" s="23"/>
      <c r="J1368" s="32"/>
    </row>
    <row r="1369" spans="3:10" x14ac:dyDescent="0.25">
      <c r="C1369" s="14"/>
      <c r="D1369" s="17"/>
      <c r="F1369" s="20"/>
      <c r="I1369" s="23"/>
      <c r="J1369" s="32"/>
    </row>
    <row r="1370" spans="3:10" x14ac:dyDescent="0.25">
      <c r="C1370" s="14"/>
      <c r="D1370" s="17"/>
      <c r="F1370" s="20"/>
      <c r="I1370" s="23"/>
      <c r="J1370" s="32"/>
    </row>
    <row r="1371" spans="3:10" x14ac:dyDescent="0.25">
      <c r="C1371" s="14"/>
      <c r="D1371" s="17"/>
      <c r="F1371" s="20"/>
      <c r="I1371" s="23"/>
      <c r="J1371" s="32"/>
    </row>
    <row r="1372" spans="3:10" x14ac:dyDescent="0.25">
      <c r="C1372" s="14"/>
      <c r="D1372" s="17"/>
      <c r="F1372" s="20"/>
      <c r="I1372" s="23"/>
      <c r="J1372" s="32"/>
    </row>
    <row r="1373" spans="3:10" x14ac:dyDescent="0.25">
      <c r="C1373" s="14"/>
      <c r="D1373" s="17"/>
      <c r="F1373" s="20"/>
      <c r="I1373" s="23"/>
      <c r="J1373" s="32"/>
    </row>
    <row r="1374" spans="3:10" x14ac:dyDescent="0.25">
      <c r="C1374" s="14"/>
      <c r="D1374" s="17"/>
      <c r="F1374" s="20"/>
      <c r="I1374" s="23"/>
      <c r="J1374" s="32"/>
    </row>
    <row r="1375" spans="3:10" x14ac:dyDescent="0.25">
      <c r="C1375" s="14"/>
      <c r="D1375" s="17"/>
      <c r="F1375" s="20"/>
      <c r="I1375" s="23"/>
      <c r="J1375" s="32"/>
    </row>
    <row r="1376" spans="3:10" x14ac:dyDescent="0.25">
      <c r="C1376" s="14"/>
      <c r="D1376" s="17"/>
      <c r="F1376" s="20"/>
      <c r="I1376" s="23"/>
      <c r="J1376" s="32"/>
    </row>
    <row r="1377" spans="3:10" x14ac:dyDescent="0.25">
      <c r="C1377" s="14"/>
      <c r="D1377" s="17"/>
      <c r="F1377" s="20"/>
      <c r="I1377" s="23"/>
      <c r="J1377" s="32"/>
    </row>
    <row r="1378" spans="3:10" x14ac:dyDescent="0.25">
      <c r="C1378" s="14"/>
      <c r="D1378" s="17"/>
      <c r="F1378" s="20"/>
      <c r="I1378" s="23"/>
      <c r="J1378" s="32"/>
    </row>
    <row r="1379" spans="3:10" x14ac:dyDescent="0.25">
      <c r="C1379" s="14"/>
      <c r="D1379" s="17"/>
      <c r="F1379" s="20"/>
      <c r="I1379" s="23"/>
      <c r="J1379" s="32"/>
    </row>
    <row r="1380" spans="3:10" x14ac:dyDescent="0.25">
      <c r="C1380" s="14"/>
      <c r="D1380" s="17"/>
      <c r="F1380" s="20"/>
      <c r="I1380" s="23"/>
      <c r="J1380" s="32"/>
    </row>
    <row r="1381" spans="3:10" x14ac:dyDescent="0.25">
      <c r="C1381" s="14"/>
      <c r="D1381" s="17"/>
      <c r="F1381" s="20"/>
      <c r="I1381" s="23"/>
      <c r="J1381" s="32"/>
    </row>
    <row r="1382" spans="3:10" x14ac:dyDescent="0.25">
      <c r="C1382" s="14"/>
      <c r="D1382" s="17"/>
      <c r="F1382" s="20"/>
      <c r="I1382" s="23"/>
      <c r="J1382" s="32"/>
    </row>
    <row r="1383" spans="3:10" x14ac:dyDescent="0.25">
      <c r="C1383" s="14"/>
      <c r="D1383" s="17"/>
      <c r="F1383" s="20"/>
      <c r="I1383" s="23"/>
      <c r="J1383" s="32"/>
    </row>
    <row r="1384" spans="3:10" x14ac:dyDescent="0.25">
      <c r="C1384" s="14"/>
      <c r="D1384" s="17"/>
      <c r="F1384" s="20"/>
      <c r="I1384" s="23"/>
      <c r="J1384" s="32"/>
    </row>
    <row r="1385" spans="3:10" x14ac:dyDescent="0.25">
      <c r="C1385" s="14"/>
      <c r="D1385" s="17"/>
      <c r="F1385" s="20"/>
      <c r="I1385" s="23"/>
      <c r="J1385" s="32"/>
    </row>
    <row r="1386" spans="3:10" x14ac:dyDescent="0.25">
      <c r="C1386" s="14"/>
      <c r="D1386" s="17"/>
      <c r="F1386" s="20"/>
      <c r="I1386" s="23"/>
      <c r="J1386" s="32"/>
    </row>
    <row r="1387" spans="3:10" x14ac:dyDescent="0.25">
      <c r="C1387" s="14"/>
      <c r="D1387" s="17"/>
      <c r="F1387" s="20"/>
      <c r="I1387" s="23"/>
      <c r="J1387" s="32"/>
    </row>
    <row r="1388" spans="3:10" x14ac:dyDescent="0.25">
      <c r="C1388" s="14"/>
      <c r="D1388" s="17"/>
      <c r="F1388" s="20"/>
      <c r="I1388" s="23"/>
      <c r="J1388" s="32"/>
    </row>
    <row r="1389" spans="3:10" x14ac:dyDescent="0.25">
      <c r="C1389" s="14"/>
      <c r="D1389" s="17"/>
      <c r="F1389" s="20"/>
      <c r="I1389" s="23"/>
      <c r="J1389" s="32"/>
    </row>
    <row r="1390" spans="3:10" x14ac:dyDescent="0.25">
      <c r="C1390" s="14"/>
      <c r="D1390" s="17"/>
      <c r="F1390" s="20"/>
      <c r="I1390" s="23"/>
      <c r="J1390" s="32"/>
    </row>
    <row r="1391" spans="3:10" x14ac:dyDescent="0.25">
      <c r="C1391" s="14"/>
      <c r="D1391" s="17"/>
      <c r="F1391" s="20"/>
      <c r="I1391" s="23"/>
      <c r="J1391" s="32"/>
    </row>
    <row r="1392" spans="3:10" x14ac:dyDescent="0.25">
      <c r="C1392" s="14"/>
      <c r="D1392" s="17"/>
      <c r="F1392" s="20"/>
      <c r="I1392" s="23"/>
      <c r="J1392" s="32"/>
    </row>
    <row r="1393" spans="3:10" x14ac:dyDescent="0.25">
      <c r="C1393" s="14"/>
      <c r="D1393" s="17"/>
      <c r="F1393" s="20"/>
      <c r="I1393" s="23"/>
      <c r="J1393" s="32"/>
    </row>
    <row r="1394" spans="3:10" x14ac:dyDescent="0.25">
      <c r="C1394" s="14"/>
      <c r="D1394" s="17"/>
      <c r="F1394" s="20"/>
      <c r="I1394" s="23"/>
      <c r="J1394" s="32"/>
    </row>
    <row r="1395" spans="3:10" x14ac:dyDescent="0.25">
      <c r="C1395" s="14"/>
      <c r="D1395" s="17"/>
      <c r="F1395" s="20"/>
      <c r="I1395" s="23"/>
      <c r="J1395" s="32"/>
    </row>
    <row r="1396" spans="3:10" x14ac:dyDescent="0.25">
      <c r="C1396" s="14"/>
      <c r="D1396" s="17"/>
      <c r="F1396" s="20"/>
      <c r="I1396" s="23"/>
      <c r="J1396" s="32"/>
    </row>
    <row r="1397" spans="3:10" x14ac:dyDescent="0.25">
      <c r="C1397" s="14"/>
      <c r="D1397" s="17"/>
      <c r="F1397" s="20"/>
      <c r="I1397" s="23"/>
      <c r="J1397" s="32"/>
    </row>
    <row r="1398" spans="3:10" x14ac:dyDescent="0.25">
      <c r="C1398" s="14"/>
      <c r="D1398" s="17"/>
      <c r="F1398" s="20"/>
      <c r="I1398" s="23"/>
      <c r="J1398" s="32"/>
    </row>
    <row r="1399" spans="3:10" x14ac:dyDescent="0.25">
      <c r="C1399" s="14"/>
      <c r="D1399" s="17"/>
      <c r="F1399" s="20"/>
      <c r="I1399" s="23"/>
      <c r="J1399" s="32"/>
    </row>
    <row r="1400" spans="3:10" x14ac:dyDescent="0.25">
      <c r="C1400" s="14"/>
      <c r="D1400" s="17"/>
      <c r="F1400" s="20"/>
      <c r="I1400" s="23"/>
      <c r="J1400" s="32"/>
    </row>
    <row r="1401" spans="3:10" x14ac:dyDescent="0.25">
      <c r="C1401" s="14"/>
      <c r="D1401" s="17"/>
      <c r="F1401" s="20"/>
      <c r="I1401" s="23"/>
      <c r="J1401" s="32"/>
    </row>
    <row r="1402" spans="3:10" x14ac:dyDescent="0.25">
      <c r="C1402" s="14"/>
      <c r="D1402" s="17"/>
      <c r="F1402" s="20"/>
      <c r="I1402" s="23"/>
      <c r="J1402" s="32"/>
    </row>
    <row r="1403" spans="3:10" x14ac:dyDescent="0.25">
      <c r="C1403" s="14"/>
      <c r="D1403" s="17"/>
      <c r="F1403" s="20"/>
      <c r="I1403" s="23"/>
      <c r="J1403" s="32"/>
    </row>
    <row r="1404" spans="3:10" x14ac:dyDescent="0.25">
      <c r="C1404" s="14"/>
      <c r="D1404" s="17"/>
      <c r="F1404" s="20"/>
      <c r="I1404" s="23"/>
      <c r="J1404" s="32"/>
    </row>
    <row r="1405" spans="3:10" x14ac:dyDescent="0.25">
      <c r="C1405" s="14"/>
      <c r="D1405" s="17"/>
      <c r="F1405" s="20"/>
      <c r="I1405" s="23"/>
      <c r="J1405" s="32"/>
    </row>
    <row r="1406" spans="3:10" x14ac:dyDescent="0.25">
      <c r="C1406" s="14"/>
      <c r="D1406" s="17"/>
      <c r="F1406" s="20"/>
      <c r="I1406" s="23"/>
      <c r="J1406" s="32"/>
    </row>
    <row r="1407" spans="3:10" x14ac:dyDescent="0.25">
      <c r="C1407" s="14"/>
      <c r="D1407" s="17"/>
      <c r="F1407" s="20"/>
      <c r="I1407" s="23"/>
      <c r="J1407" s="32"/>
    </row>
    <row r="1408" spans="3:10" x14ac:dyDescent="0.25">
      <c r="C1408" s="14"/>
      <c r="D1408" s="17"/>
      <c r="F1408" s="20"/>
      <c r="I1408" s="23"/>
      <c r="J1408" s="32"/>
    </row>
    <row r="1409" spans="3:10" x14ac:dyDescent="0.25">
      <c r="C1409" s="14"/>
      <c r="D1409" s="17"/>
      <c r="F1409" s="20"/>
      <c r="I1409" s="23"/>
      <c r="J1409" s="32"/>
    </row>
    <row r="1410" spans="3:10" x14ac:dyDescent="0.25">
      <c r="C1410" s="14"/>
      <c r="D1410" s="17"/>
      <c r="F1410" s="20"/>
      <c r="I1410" s="23"/>
      <c r="J1410" s="32"/>
    </row>
    <row r="1411" spans="3:10" x14ac:dyDescent="0.25">
      <c r="C1411" s="14"/>
      <c r="D1411" s="17"/>
      <c r="F1411" s="20"/>
      <c r="I1411" s="23"/>
      <c r="J1411" s="32"/>
    </row>
    <row r="1412" spans="3:10" x14ac:dyDescent="0.25">
      <c r="C1412" s="14"/>
      <c r="D1412" s="17"/>
      <c r="F1412" s="20"/>
      <c r="I1412" s="23"/>
      <c r="J1412" s="32"/>
    </row>
    <row r="1413" spans="3:10" x14ac:dyDescent="0.25">
      <c r="C1413" s="14"/>
      <c r="D1413" s="17"/>
      <c r="F1413" s="20"/>
      <c r="I1413" s="23"/>
      <c r="J1413" s="32"/>
    </row>
    <row r="1414" spans="3:10" x14ac:dyDescent="0.25">
      <c r="C1414" s="14"/>
      <c r="D1414" s="17"/>
      <c r="F1414" s="20"/>
      <c r="I1414" s="23"/>
      <c r="J1414" s="32"/>
    </row>
    <row r="1415" spans="3:10" x14ac:dyDescent="0.25">
      <c r="C1415" s="14"/>
      <c r="D1415" s="17"/>
      <c r="F1415" s="20"/>
      <c r="I1415" s="23"/>
      <c r="J1415" s="32"/>
    </row>
    <row r="1416" spans="3:10" x14ac:dyDescent="0.25">
      <c r="C1416" s="14"/>
      <c r="D1416" s="17"/>
      <c r="F1416" s="20"/>
      <c r="I1416" s="23"/>
      <c r="J1416" s="32"/>
    </row>
    <row r="1417" spans="3:10" x14ac:dyDescent="0.25">
      <c r="C1417" s="14"/>
      <c r="D1417" s="17"/>
      <c r="F1417" s="20"/>
      <c r="I1417" s="23"/>
      <c r="J1417" s="32"/>
    </row>
    <row r="1418" spans="3:10" x14ac:dyDescent="0.25">
      <c r="C1418" s="14"/>
      <c r="D1418" s="17"/>
      <c r="F1418" s="20"/>
      <c r="I1418" s="23"/>
      <c r="J1418" s="32"/>
    </row>
    <row r="1419" spans="3:10" x14ac:dyDescent="0.25">
      <c r="C1419" s="14"/>
      <c r="D1419" s="17"/>
      <c r="F1419" s="20"/>
      <c r="I1419" s="23"/>
      <c r="J1419" s="32"/>
    </row>
    <row r="1420" spans="3:10" x14ac:dyDescent="0.25">
      <c r="C1420" s="14"/>
      <c r="D1420" s="17"/>
      <c r="F1420" s="20"/>
      <c r="I1420" s="23"/>
      <c r="J1420" s="32"/>
    </row>
    <row r="1421" spans="3:10" x14ac:dyDescent="0.25">
      <c r="C1421" s="14"/>
      <c r="D1421" s="17"/>
      <c r="F1421" s="20"/>
      <c r="I1421" s="23"/>
      <c r="J1421" s="32"/>
    </row>
    <row r="1422" spans="3:10" x14ac:dyDescent="0.25">
      <c r="C1422" s="14"/>
      <c r="D1422" s="17"/>
      <c r="F1422" s="20"/>
      <c r="I1422" s="23"/>
      <c r="J1422" s="32"/>
    </row>
    <row r="1423" spans="3:10" x14ac:dyDescent="0.25">
      <c r="C1423" s="14"/>
      <c r="D1423" s="17"/>
      <c r="F1423" s="20"/>
      <c r="I1423" s="23"/>
      <c r="J1423" s="32"/>
    </row>
    <row r="1424" spans="3:10" x14ac:dyDescent="0.25">
      <c r="C1424" s="14"/>
      <c r="D1424" s="17"/>
      <c r="F1424" s="20"/>
      <c r="I1424" s="23"/>
      <c r="J1424" s="32"/>
    </row>
    <row r="1425" spans="3:10" x14ac:dyDescent="0.25">
      <c r="C1425" s="14"/>
      <c r="D1425" s="17"/>
      <c r="F1425" s="20"/>
      <c r="I1425" s="23"/>
      <c r="J1425" s="32"/>
    </row>
    <row r="1426" spans="3:10" x14ac:dyDescent="0.25">
      <c r="C1426" s="14"/>
      <c r="D1426" s="17"/>
      <c r="F1426" s="20"/>
      <c r="I1426" s="23"/>
      <c r="J1426" s="32"/>
    </row>
    <row r="1427" spans="3:10" x14ac:dyDescent="0.25">
      <c r="C1427" s="14"/>
      <c r="D1427" s="17"/>
      <c r="F1427" s="20"/>
      <c r="I1427" s="23"/>
      <c r="J1427" s="32"/>
    </row>
    <row r="1428" spans="3:10" x14ac:dyDescent="0.25">
      <c r="C1428" s="14"/>
      <c r="D1428" s="17"/>
      <c r="F1428" s="20"/>
      <c r="I1428" s="23"/>
      <c r="J1428" s="32"/>
    </row>
    <row r="1429" spans="3:10" x14ac:dyDescent="0.25">
      <c r="C1429" s="14"/>
      <c r="D1429" s="17"/>
      <c r="F1429" s="20"/>
      <c r="I1429" s="23"/>
      <c r="J1429" s="32"/>
    </row>
    <row r="1430" spans="3:10" x14ac:dyDescent="0.25">
      <c r="C1430" s="14"/>
      <c r="D1430" s="17"/>
      <c r="F1430" s="20"/>
      <c r="I1430" s="23"/>
      <c r="J1430" s="32"/>
    </row>
    <row r="1431" spans="3:10" x14ac:dyDescent="0.25">
      <c r="C1431" s="14"/>
      <c r="D1431" s="17"/>
      <c r="F1431" s="20"/>
      <c r="I1431" s="23"/>
      <c r="J1431" s="32"/>
    </row>
    <row r="1432" spans="3:10" x14ac:dyDescent="0.25">
      <c r="C1432" s="14"/>
      <c r="D1432" s="17"/>
      <c r="F1432" s="20"/>
      <c r="I1432" s="23"/>
      <c r="J1432" s="32"/>
    </row>
    <row r="1433" spans="3:10" x14ac:dyDescent="0.25">
      <c r="C1433" s="14"/>
      <c r="D1433" s="17"/>
      <c r="F1433" s="20"/>
      <c r="I1433" s="23"/>
      <c r="J1433" s="32"/>
    </row>
    <row r="1434" spans="3:10" x14ac:dyDescent="0.25">
      <c r="C1434" s="14"/>
      <c r="D1434" s="17"/>
      <c r="F1434" s="20"/>
      <c r="I1434" s="23"/>
      <c r="J1434" s="32"/>
    </row>
    <row r="1435" spans="3:10" x14ac:dyDescent="0.25">
      <c r="C1435" s="14"/>
      <c r="D1435" s="17"/>
      <c r="F1435" s="20"/>
      <c r="I1435" s="23"/>
      <c r="J1435" s="32"/>
    </row>
    <row r="1436" spans="3:10" x14ac:dyDescent="0.25">
      <c r="C1436" s="14"/>
      <c r="D1436" s="17"/>
      <c r="F1436" s="20"/>
      <c r="I1436" s="23"/>
      <c r="J1436" s="32"/>
    </row>
    <row r="1437" spans="3:10" x14ac:dyDescent="0.25">
      <c r="C1437" s="14"/>
      <c r="D1437" s="17"/>
      <c r="F1437" s="20"/>
      <c r="I1437" s="23"/>
      <c r="J1437" s="32"/>
    </row>
    <row r="1438" spans="3:10" x14ac:dyDescent="0.25">
      <c r="C1438" s="14"/>
      <c r="D1438" s="17"/>
      <c r="F1438" s="20"/>
      <c r="I1438" s="23"/>
      <c r="J1438" s="32"/>
    </row>
    <row r="1439" spans="3:10" x14ac:dyDescent="0.25">
      <c r="C1439" s="14"/>
      <c r="D1439" s="17"/>
      <c r="F1439" s="20"/>
      <c r="I1439" s="23"/>
      <c r="J1439" s="32"/>
    </row>
    <row r="1440" spans="3:10" x14ac:dyDescent="0.25">
      <c r="C1440" s="14"/>
      <c r="D1440" s="17"/>
      <c r="F1440" s="20"/>
      <c r="I1440" s="23"/>
      <c r="J1440" s="32"/>
    </row>
    <row r="1441" spans="3:10" x14ac:dyDescent="0.25">
      <c r="C1441" s="14"/>
      <c r="D1441" s="17"/>
      <c r="F1441" s="20"/>
      <c r="I1441" s="23"/>
      <c r="J1441" s="32"/>
    </row>
    <row r="1442" spans="3:10" x14ac:dyDescent="0.25">
      <c r="C1442" s="14"/>
      <c r="D1442" s="17"/>
      <c r="F1442" s="20"/>
      <c r="I1442" s="23"/>
      <c r="J1442" s="32"/>
    </row>
    <row r="1443" spans="3:10" x14ac:dyDescent="0.25">
      <c r="C1443" s="14"/>
      <c r="D1443" s="17"/>
      <c r="F1443" s="20"/>
      <c r="I1443" s="23"/>
      <c r="J1443" s="32"/>
    </row>
    <row r="1444" spans="3:10" x14ac:dyDescent="0.25">
      <c r="C1444" s="14"/>
      <c r="D1444" s="17"/>
      <c r="F1444" s="20"/>
      <c r="I1444" s="23"/>
      <c r="J1444" s="32"/>
    </row>
    <row r="1445" spans="3:10" x14ac:dyDescent="0.25">
      <c r="C1445" s="14"/>
      <c r="D1445" s="17"/>
      <c r="F1445" s="20"/>
      <c r="I1445" s="23"/>
      <c r="J1445" s="32"/>
    </row>
    <row r="1446" spans="3:10" x14ac:dyDescent="0.25">
      <c r="C1446" s="14"/>
      <c r="D1446" s="17"/>
      <c r="F1446" s="20"/>
      <c r="I1446" s="23"/>
      <c r="J1446" s="32"/>
    </row>
    <row r="1447" spans="3:10" x14ac:dyDescent="0.25">
      <c r="C1447" s="14"/>
      <c r="D1447" s="17"/>
      <c r="F1447" s="20"/>
      <c r="I1447" s="23"/>
      <c r="J1447" s="32"/>
    </row>
    <row r="1448" spans="3:10" x14ac:dyDescent="0.25">
      <c r="C1448" s="14"/>
      <c r="D1448" s="17"/>
      <c r="F1448" s="20"/>
      <c r="I1448" s="23"/>
      <c r="J1448" s="32"/>
    </row>
    <row r="1449" spans="3:10" x14ac:dyDescent="0.25">
      <c r="C1449" s="14"/>
      <c r="D1449" s="17"/>
      <c r="F1449" s="20"/>
      <c r="I1449" s="23"/>
      <c r="J1449" s="32"/>
    </row>
    <row r="1450" spans="3:10" x14ac:dyDescent="0.25">
      <c r="C1450" s="14"/>
      <c r="D1450" s="17"/>
      <c r="F1450" s="20"/>
      <c r="I1450" s="23"/>
      <c r="J1450" s="32"/>
    </row>
    <row r="1451" spans="3:10" x14ac:dyDescent="0.25">
      <c r="C1451" s="14"/>
      <c r="D1451" s="17"/>
      <c r="F1451" s="20"/>
      <c r="I1451" s="23"/>
      <c r="J1451" s="32"/>
    </row>
    <row r="1452" spans="3:10" x14ac:dyDescent="0.25">
      <c r="C1452" s="14"/>
      <c r="D1452" s="17"/>
      <c r="F1452" s="20"/>
      <c r="I1452" s="23"/>
      <c r="J1452" s="32"/>
    </row>
    <row r="1453" spans="3:10" x14ac:dyDescent="0.25">
      <c r="C1453" s="14"/>
      <c r="D1453" s="17"/>
      <c r="F1453" s="20"/>
      <c r="I1453" s="23"/>
      <c r="J1453" s="32"/>
    </row>
    <row r="1454" spans="3:10" x14ac:dyDescent="0.25">
      <c r="C1454" s="14"/>
      <c r="D1454" s="17"/>
      <c r="F1454" s="20"/>
      <c r="I1454" s="23"/>
      <c r="J1454" s="32"/>
    </row>
    <row r="1455" spans="3:10" x14ac:dyDescent="0.25">
      <c r="C1455" s="14"/>
      <c r="D1455" s="17"/>
      <c r="F1455" s="20"/>
      <c r="I1455" s="23"/>
      <c r="J1455" s="32"/>
    </row>
    <row r="1456" spans="3:10" x14ac:dyDescent="0.25">
      <c r="C1456" s="14"/>
      <c r="D1456" s="17"/>
      <c r="F1456" s="20"/>
      <c r="I1456" s="23"/>
      <c r="J1456" s="32"/>
    </row>
    <row r="1457" spans="3:10" x14ac:dyDescent="0.25">
      <c r="C1457" s="14"/>
      <c r="D1457" s="17"/>
      <c r="F1457" s="20"/>
      <c r="I1457" s="23"/>
      <c r="J1457" s="32"/>
    </row>
    <row r="1458" spans="3:10" x14ac:dyDescent="0.25">
      <c r="C1458" s="14"/>
      <c r="D1458" s="17"/>
      <c r="F1458" s="20"/>
      <c r="I1458" s="23"/>
      <c r="J1458" s="32"/>
    </row>
    <row r="1459" spans="3:10" x14ac:dyDescent="0.25">
      <c r="C1459" s="14"/>
      <c r="D1459" s="17"/>
      <c r="F1459" s="20"/>
      <c r="I1459" s="23"/>
      <c r="J1459" s="32"/>
    </row>
    <row r="1460" spans="3:10" x14ac:dyDescent="0.25">
      <c r="C1460" s="14"/>
      <c r="D1460" s="17"/>
      <c r="F1460" s="20"/>
      <c r="I1460" s="23"/>
      <c r="J1460" s="32"/>
    </row>
    <row r="1461" spans="3:10" x14ac:dyDescent="0.25">
      <c r="C1461" s="14"/>
      <c r="D1461" s="17"/>
      <c r="F1461" s="20"/>
      <c r="I1461" s="23"/>
      <c r="J1461" s="32"/>
    </row>
    <row r="1462" spans="3:10" x14ac:dyDescent="0.25">
      <c r="C1462" s="14"/>
      <c r="D1462" s="17"/>
      <c r="F1462" s="20"/>
      <c r="I1462" s="23"/>
      <c r="J1462" s="32"/>
    </row>
    <row r="1463" spans="3:10" x14ac:dyDescent="0.25">
      <c r="C1463" s="14"/>
      <c r="D1463" s="17"/>
      <c r="F1463" s="20"/>
      <c r="I1463" s="23"/>
      <c r="J1463" s="32"/>
    </row>
    <row r="1464" spans="3:10" x14ac:dyDescent="0.25">
      <c r="C1464" s="14"/>
      <c r="D1464" s="17"/>
      <c r="F1464" s="20"/>
      <c r="I1464" s="23"/>
      <c r="J1464" s="32"/>
    </row>
    <row r="1465" spans="3:10" x14ac:dyDescent="0.25">
      <c r="C1465" s="14"/>
      <c r="D1465" s="17"/>
      <c r="F1465" s="20"/>
      <c r="I1465" s="23"/>
      <c r="J1465" s="32"/>
    </row>
    <row r="1466" spans="3:10" x14ac:dyDescent="0.25">
      <c r="C1466" s="14"/>
      <c r="D1466" s="17"/>
      <c r="F1466" s="20"/>
      <c r="I1466" s="23"/>
      <c r="J1466" s="32"/>
    </row>
    <row r="1467" spans="3:10" x14ac:dyDescent="0.25">
      <c r="C1467" s="14"/>
      <c r="D1467" s="17"/>
      <c r="F1467" s="20"/>
      <c r="I1467" s="23"/>
      <c r="J1467" s="32"/>
    </row>
    <row r="1468" spans="3:10" x14ac:dyDescent="0.25">
      <c r="C1468" s="14"/>
      <c r="D1468" s="17"/>
      <c r="F1468" s="20"/>
      <c r="I1468" s="23"/>
      <c r="J1468" s="32"/>
    </row>
    <row r="1469" spans="3:10" x14ac:dyDescent="0.25">
      <c r="C1469" s="14"/>
      <c r="D1469" s="17"/>
      <c r="F1469" s="20"/>
      <c r="I1469" s="23"/>
      <c r="J1469" s="32"/>
    </row>
    <row r="1470" spans="3:10" x14ac:dyDescent="0.25">
      <c r="C1470" s="14"/>
      <c r="D1470" s="17"/>
      <c r="F1470" s="20"/>
      <c r="I1470" s="23"/>
      <c r="J1470" s="32"/>
    </row>
    <row r="1471" spans="3:10" x14ac:dyDescent="0.25">
      <c r="C1471" s="14"/>
      <c r="D1471" s="17"/>
      <c r="F1471" s="20"/>
      <c r="I1471" s="23"/>
      <c r="J1471" s="32"/>
    </row>
    <row r="1472" spans="3:10" x14ac:dyDescent="0.25">
      <c r="C1472" s="14"/>
      <c r="D1472" s="17"/>
      <c r="F1472" s="20"/>
      <c r="I1472" s="23"/>
      <c r="J1472" s="32"/>
    </row>
    <row r="1473" spans="3:10" x14ac:dyDescent="0.25">
      <c r="C1473" s="14"/>
      <c r="D1473" s="17"/>
      <c r="F1473" s="20"/>
      <c r="I1473" s="23"/>
      <c r="J1473" s="32"/>
    </row>
    <row r="1474" spans="3:10" x14ac:dyDescent="0.25">
      <c r="C1474" s="14"/>
      <c r="D1474" s="17"/>
      <c r="F1474" s="20"/>
      <c r="I1474" s="23"/>
      <c r="J1474" s="32"/>
    </row>
    <row r="1475" spans="3:10" x14ac:dyDescent="0.25">
      <c r="C1475" s="14"/>
      <c r="D1475" s="17"/>
      <c r="F1475" s="20"/>
      <c r="I1475" s="23"/>
      <c r="J1475" s="32"/>
    </row>
    <row r="1476" spans="3:10" x14ac:dyDescent="0.25">
      <c r="C1476" s="14"/>
      <c r="D1476" s="17"/>
      <c r="F1476" s="20"/>
      <c r="I1476" s="23"/>
      <c r="J1476" s="32"/>
    </row>
    <row r="1477" spans="3:10" x14ac:dyDescent="0.25">
      <c r="C1477" s="14"/>
      <c r="D1477" s="17"/>
      <c r="F1477" s="20"/>
      <c r="I1477" s="23"/>
      <c r="J1477" s="32"/>
    </row>
    <row r="1478" spans="3:10" x14ac:dyDescent="0.25">
      <c r="C1478" s="14"/>
      <c r="D1478" s="17"/>
      <c r="F1478" s="20"/>
      <c r="I1478" s="23"/>
      <c r="J1478" s="32"/>
    </row>
    <row r="1479" spans="3:10" x14ac:dyDescent="0.25">
      <c r="C1479" s="14"/>
      <c r="D1479" s="17"/>
      <c r="F1479" s="20"/>
      <c r="I1479" s="23"/>
      <c r="J1479" s="32"/>
    </row>
    <row r="1480" spans="3:10" x14ac:dyDescent="0.25">
      <c r="C1480" s="14"/>
      <c r="D1480" s="17"/>
      <c r="F1480" s="20"/>
      <c r="I1480" s="23"/>
      <c r="J1480" s="32"/>
    </row>
    <row r="1481" spans="3:10" x14ac:dyDescent="0.25">
      <c r="C1481" s="14"/>
      <c r="D1481" s="17"/>
      <c r="F1481" s="20"/>
      <c r="I1481" s="23"/>
      <c r="J1481" s="32"/>
    </row>
    <row r="1482" spans="3:10" x14ac:dyDescent="0.25">
      <c r="C1482" s="14"/>
      <c r="D1482" s="17"/>
      <c r="F1482" s="20"/>
      <c r="I1482" s="23"/>
      <c r="J1482" s="32"/>
    </row>
    <row r="1483" spans="3:10" x14ac:dyDescent="0.25">
      <c r="C1483" s="14"/>
      <c r="D1483" s="17"/>
      <c r="F1483" s="20"/>
      <c r="I1483" s="23"/>
      <c r="J1483" s="32"/>
    </row>
    <row r="1484" spans="3:10" x14ac:dyDescent="0.25">
      <c r="C1484" s="14"/>
      <c r="D1484" s="17"/>
      <c r="F1484" s="20"/>
      <c r="I1484" s="23"/>
      <c r="J1484" s="32"/>
    </row>
    <row r="1485" spans="3:10" x14ac:dyDescent="0.25">
      <c r="C1485" s="14"/>
      <c r="D1485" s="17"/>
      <c r="F1485" s="20"/>
      <c r="I1485" s="23"/>
      <c r="J1485" s="32"/>
    </row>
    <row r="1486" spans="3:10" x14ac:dyDescent="0.25">
      <c r="C1486" s="14"/>
      <c r="D1486" s="17"/>
      <c r="F1486" s="20"/>
      <c r="I1486" s="23"/>
      <c r="J1486" s="32"/>
    </row>
    <row r="1487" spans="3:10" x14ac:dyDescent="0.25">
      <c r="C1487" s="14"/>
      <c r="D1487" s="17"/>
      <c r="F1487" s="20"/>
      <c r="I1487" s="23"/>
      <c r="J1487" s="32"/>
    </row>
    <row r="1488" spans="3:10" x14ac:dyDescent="0.25">
      <c r="C1488" s="14"/>
      <c r="D1488" s="17"/>
      <c r="F1488" s="20"/>
      <c r="I1488" s="23"/>
      <c r="J1488" s="32"/>
    </row>
    <row r="1489" spans="3:10" x14ac:dyDescent="0.25">
      <c r="C1489" s="14"/>
      <c r="D1489" s="17"/>
      <c r="F1489" s="20"/>
      <c r="I1489" s="23"/>
      <c r="J1489" s="32"/>
    </row>
    <row r="1490" spans="3:10" x14ac:dyDescent="0.25">
      <c r="C1490" s="14"/>
      <c r="D1490" s="17"/>
      <c r="F1490" s="20"/>
      <c r="I1490" s="23"/>
      <c r="J1490" s="32"/>
    </row>
    <row r="1491" spans="3:10" x14ac:dyDescent="0.25">
      <c r="C1491" s="14"/>
      <c r="D1491" s="17"/>
      <c r="F1491" s="20"/>
      <c r="I1491" s="23"/>
      <c r="J1491" s="32"/>
    </row>
    <row r="1492" spans="3:10" x14ac:dyDescent="0.25">
      <c r="C1492" s="14"/>
      <c r="D1492" s="17"/>
      <c r="F1492" s="20"/>
      <c r="I1492" s="23"/>
      <c r="J1492" s="32"/>
    </row>
    <row r="1493" spans="3:10" x14ac:dyDescent="0.25">
      <c r="C1493" s="14"/>
      <c r="D1493" s="17"/>
      <c r="F1493" s="20"/>
      <c r="I1493" s="23"/>
      <c r="J1493" s="32"/>
    </row>
    <row r="1494" spans="3:10" x14ac:dyDescent="0.25">
      <c r="C1494" s="14"/>
      <c r="D1494" s="17"/>
      <c r="F1494" s="20"/>
      <c r="I1494" s="23"/>
      <c r="J1494" s="32"/>
    </row>
    <row r="1495" spans="3:10" x14ac:dyDescent="0.25">
      <c r="C1495" s="14"/>
      <c r="D1495" s="17"/>
      <c r="F1495" s="20"/>
      <c r="I1495" s="23"/>
      <c r="J1495" s="32"/>
    </row>
    <row r="1496" spans="3:10" x14ac:dyDescent="0.25">
      <c r="C1496" s="14"/>
      <c r="D1496" s="17"/>
      <c r="F1496" s="20"/>
      <c r="I1496" s="23"/>
      <c r="J1496" s="32"/>
    </row>
    <row r="1497" spans="3:10" x14ac:dyDescent="0.25">
      <c r="C1497" s="14"/>
      <c r="D1497" s="17"/>
      <c r="F1497" s="20"/>
      <c r="I1497" s="23"/>
      <c r="J1497" s="32"/>
    </row>
    <row r="1498" spans="3:10" x14ac:dyDescent="0.25">
      <c r="C1498" s="14"/>
      <c r="D1498" s="17"/>
      <c r="F1498" s="20"/>
      <c r="I1498" s="23"/>
      <c r="J1498" s="32"/>
    </row>
    <row r="1499" spans="3:10" x14ac:dyDescent="0.25">
      <c r="C1499" s="14"/>
      <c r="D1499" s="17"/>
      <c r="F1499" s="20"/>
      <c r="I1499" s="23"/>
      <c r="J1499" s="32"/>
    </row>
    <row r="1500" spans="3:10" x14ac:dyDescent="0.25">
      <c r="C1500" s="14"/>
      <c r="D1500" s="17"/>
      <c r="F1500" s="20"/>
      <c r="I1500" s="23"/>
      <c r="J1500" s="32"/>
    </row>
    <row r="1501" spans="3:10" x14ac:dyDescent="0.25">
      <c r="C1501" s="14"/>
      <c r="D1501" s="17"/>
      <c r="F1501" s="20"/>
      <c r="I1501" s="23"/>
      <c r="J1501" s="32"/>
    </row>
    <row r="1502" spans="3:10" x14ac:dyDescent="0.25">
      <c r="C1502" s="14"/>
      <c r="D1502" s="17"/>
      <c r="F1502" s="20"/>
      <c r="I1502" s="23"/>
      <c r="J1502" s="32"/>
    </row>
    <row r="1503" spans="3:10" x14ac:dyDescent="0.25">
      <c r="C1503" s="14"/>
      <c r="D1503" s="17"/>
      <c r="F1503" s="20"/>
      <c r="I1503" s="23"/>
      <c r="J1503" s="32"/>
    </row>
    <row r="1504" spans="3:10" x14ac:dyDescent="0.25">
      <c r="C1504" s="14"/>
      <c r="D1504" s="17"/>
      <c r="F1504" s="20"/>
      <c r="I1504" s="23"/>
      <c r="J1504" s="32"/>
    </row>
    <row r="1505" spans="3:10" x14ac:dyDescent="0.25">
      <c r="C1505" s="14"/>
      <c r="D1505" s="17"/>
      <c r="F1505" s="20"/>
      <c r="I1505" s="23"/>
      <c r="J1505" s="32"/>
    </row>
    <row r="1506" spans="3:10" x14ac:dyDescent="0.25">
      <c r="C1506" s="14"/>
      <c r="D1506" s="17"/>
      <c r="F1506" s="20"/>
      <c r="I1506" s="23"/>
      <c r="J1506" s="32"/>
    </row>
    <row r="1507" spans="3:10" x14ac:dyDescent="0.25">
      <c r="C1507" s="14"/>
      <c r="D1507" s="17"/>
      <c r="F1507" s="20"/>
      <c r="I1507" s="23"/>
      <c r="J1507" s="32"/>
    </row>
    <row r="1508" spans="3:10" x14ac:dyDescent="0.25">
      <c r="C1508" s="14"/>
      <c r="D1508" s="17"/>
      <c r="F1508" s="20"/>
      <c r="I1508" s="23"/>
      <c r="J1508" s="32"/>
    </row>
    <row r="1509" spans="3:10" x14ac:dyDescent="0.25">
      <c r="C1509" s="14"/>
      <c r="D1509" s="17"/>
      <c r="F1509" s="20"/>
      <c r="I1509" s="23"/>
      <c r="J1509" s="32"/>
    </row>
    <row r="1510" spans="3:10" x14ac:dyDescent="0.25">
      <c r="C1510" s="14"/>
      <c r="D1510" s="17"/>
      <c r="F1510" s="20"/>
      <c r="I1510" s="23"/>
      <c r="J1510" s="32"/>
    </row>
    <row r="1511" spans="3:10" x14ac:dyDescent="0.25">
      <c r="C1511" s="14"/>
      <c r="D1511" s="17"/>
      <c r="F1511" s="20"/>
      <c r="I1511" s="23"/>
      <c r="J1511" s="32"/>
    </row>
    <row r="1512" spans="3:10" x14ac:dyDescent="0.25">
      <c r="C1512" s="14"/>
      <c r="D1512" s="17"/>
      <c r="F1512" s="20"/>
      <c r="I1512" s="23"/>
      <c r="J1512" s="32"/>
    </row>
    <row r="1513" spans="3:10" x14ac:dyDescent="0.25">
      <c r="C1513" s="14"/>
      <c r="D1513" s="17"/>
      <c r="F1513" s="20"/>
      <c r="I1513" s="23"/>
      <c r="J1513" s="32"/>
    </row>
    <row r="1514" spans="3:10" x14ac:dyDescent="0.25">
      <c r="C1514" s="14"/>
      <c r="D1514" s="17"/>
      <c r="F1514" s="20"/>
      <c r="I1514" s="23"/>
      <c r="J1514" s="32"/>
    </row>
    <row r="1515" spans="3:10" x14ac:dyDescent="0.25">
      <c r="C1515" s="14"/>
      <c r="D1515" s="17"/>
      <c r="F1515" s="20"/>
      <c r="I1515" s="23"/>
      <c r="J1515" s="32"/>
    </row>
    <row r="1516" spans="3:10" x14ac:dyDescent="0.25">
      <c r="C1516" s="14"/>
      <c r="D1516" s="17"/>
      <c r="F1516" s="20"/>
      <c r="I1516" s="23"/>
      <c r="J1516" s="32"/>
    </row>
    <row r="1517" spans="3:10" x14ac:dyDescent="0.25">
      <c r="C1517" s="14"/>
      <c r="D1517" s="17"/>
      <c r="F1517" s="20"/>
      <c r="I1517" s="23"/>
      <c r="J1517" s="32"/>
    </row>
    <row r="1518" spans="3:10" x14ac:dyDescent="0.25">
      <c r="C1518" s="14"/>
      <c r="D1518" s="17"/>
      <c r="F1518" s="20"/>
      <c r="I1518" s="23"/>
      <c r="J1518" s="32"/>
    </row>
    <row r="1519" spans="3:10" x14ac:dyDescent="0.25">
      <c r="C1519" s="14"/>
      <c r="D1519" s="17"/>
      <c r="F1519" s="20"/>
      <c r="I1519" s="23"/>
      <c r="J1519" s="32"/>
    </row>
    <row r="1520" spans="3:10" x14ac:dyDescent="0.25">
      <c r="C1520" s="14"/>
      <c r="D1520" s="17"/>
      <c r="F1520" s="20"/>
      <c r="I1520" s="23"/>
      <c r="J1520" s="32"/>
    </row>
    <row r="1521" spans="3:10" x14ac:dyDescent="0.25">
      <c r="C1521" s="14"/>
      <c r="D1521" s="17"/>
      <c r="F1521" s="20"/>
      <c r="I1521" s="23"/>
      <c r="J1521" s="32"/>
    </row>
    <row r="1522" spans="3:10" x14ac:dyDescent="0.25">
      <c r="C1522" s="14"/>
      <c r="D1522" s="17"/>
      <c r="F1522" s="20"/>
      <c r="I1522" s="23"/>
      <c r="J1522" s="32"/>
    </row>
    <row r="1523" spans="3:10" x14ac:dyDescent="0.25">
      <c r="C1523" s="14"/>
      <c r="D1523" s="17"/>
      <c r="F1523" s="20"/>
      <c r="I1523" s="23"/>
      <c r="J1523" s="32"/>
    </row>
    <row r="1524" spans="3:10" x14ac:dyDescent="0.25">
      <c r="C1524" s="14"/>
      <c r="D1524" s="17"/>
      <c r="F1524" s="20"/>
      <c r="I1524" s="23"/>
      <c r="J1524" s="32"/>
    </row>
    <row r="1525" spans="3:10" x14ac:dyDescent="0.25">
      <c r="C1525" s="14"/>
      <c r="D1525" s="17"/>
      <c r="F1525" s="20"/>
      <c r="I1525" s="23"/>
      <c r="J1525" s="32"/>
    </row>
    <row r="1526" spans="3:10" x14ac:dyDescent="0.25">
      <c r="C1526" s="14"/>
      <c r="D1526" s="17"/>
      <c r="F1526" s="20"/>
      <c r="I1526" s="23"/>
      <c r="J1526" s="32"/>
    </row>
    <row r="1527" spans="3:10" x14ac:dyDescent="0.25">
      <c r="C1527" s="14"/>
      <c r="D1527" s="17"/>
      <c r="F1527" s="20"/>
      <c r="I1527" s="23"/>
      <c r="J1527" s="32"/>
    </row>
    <row r="1528" spans="3:10" x14ac:dyDescent="0.25">
      <c r="C1528" s="14"/>
      <c r="D1528" s="17"/>
      <c r="F1528" s="20"/>
      <c r="I1528" s="23"/>
      <c r="J1528" s="32"/>
    </row>
    <row r="1529" spans="3:10" x14ac:dyDescent="0.25">
      <c r="C1529" s="14"/>
      <c r="D1529" s="17"/>
      <c r="F1529" s="20"/>
      <c r="I1529" s="23"/>
      <c r="J1529" s="32"/>
    </row>
    <row r="1530" spans="3:10" x14ac:dyDescent="0.25">
      <c r="C1530" s="14"/>
      <c r="D1530" s="17"/>
      <c r="F1530" s="20"/>
      <c r="I1530" s="23"/>
      <c r="J1530" s="32"/>
    </row>
    <row r="1531" spans="3:10" x14ac:dyDescent="0.25">
      <c r="C1531" s="14"/>
      <c r="D1531" s="17"/>
      <c r="F1531" s="20"/>
      <c r="I1531" s="23"/>
      <c r="J1531" s="32"/>
    </row>
    <row r="1532" spans="3:10" x14ac:dyDescent="0.25">
      <c r="C1532" s="14"/>
      <c r="D1532" s="17"/>
      <c r="F1532" s="20"/>
      <c r="I1532" s="23"/>
      <c r="J1532" s="32"/>
    </row>
    <row r="1533" spans="3:10" x14ac:dyDescent="0.25">
      <c r="C1533" s="14"/>
      <c r="D1533" s="17"/>
      <c r="F1533" s="20"/>
      <c r="I1533" s="23"/>
      <c r="J1533" s="32"/>
    </row>
    <row r="1534" spans="3:10" x14ac:dyDescent="0.25">
      <c r="C1534" s="14"/>
      <c r="D1534" s="17"/>
      <c r="F1534" s="20"/>
      <c r="I1534" s="23"/>
      <c r="J1534" s="32"/>
    </row>
    <row r="1535" spans="3:10" x14ac:dyDescent="0.25">
      <c r="C1535" s="14"/>
      <c r="D1535" s="17"/>
      <c r="F1535" s="20"/>
      <c r="I1535" s="23"/>
      <c r="J1535" s="32"/>
    </row>
    <row r="1536" spans="3:10" x14ac:dyDescent="0.25">
      <c r="C1536" s="14"/>
      <c r="D1536" s="17"/>
      <c r="F1536" s="20"/>
      <c r="I1536" s="23"/>
      <c r="J1536" s="32"/>
    </row>
    <row r="1537" spans="3:10" x14ac:dyDescent="0.25">
      <c r="C1537" s="14"/>
      <c r="D1537" s="17"/>
      <c r="F1537" s="20"/>
      <c r="I1537" s="23"/>
      <c r="J1537" s="32"/>
    </row>
    <row r="1538" spans="3:10" x14ac:dyDescent="0.25">
      <c r="C1538" s="14"/>
      <c r="D1538" s="17"/>
      <c r="F1538" s="20"/>
      <c r="I1538" s="23"/>
      <c r="J1538" s="32"/>
    </row>
    <row r="1539" spans="3:10" x14ac:dyDescent="0.25">
      <c r="C1539" s="14"/>
      <c r="D1539" s="17"/>
      <c r="F1539" s="20"/>
      <c r="I1539" s="23"/>
      <c r="J1539" s="32"/>
    </row>
    <row r="1540" spans="3:10" x14ac:dyDescent="0.25">
      <c r="C1540" s="14"/>
      <c r="D1540" s="17"/>
      <c r="F1540" s="20"/>
      <c r="I1540" s="23"/>
      <c r="J1540" s="32"/>
    </row>
    <row r="1541" spans="3:10" x14ac:dyDescent="0.25">
      <c r="C1541" s="14"/>
      <c r="D1541" s="17"/>
      <c r="F1541" s="20"/>
      <c r="I1541" s="23"/>
      <c r="J1541" s="32"/>
    </row>
    <row r="1542" spans="3:10" x14ac:dyDescent="0.25">
      <c r="C1542" s="14"/>
      <c r="D1542" s="17"/>
      <c r="F1542" s="20"/>
      <c r="I1542" s="23"/>
      <c r="J1542" s="32"/>
    </row>
    <row r="1543" spans="3:10" x14ac:dyDescent="0.25">
      <c r="C1543" s="14"/>
      <c r="D1543" s="17"/>
      <c r="F1543" s="20"/>
      <c r="I1543" s="23"/>
      <c r="J1543" s="32"/>
    </row>
    <row r="1544" spans="3:10" x14ac:dyDescent="0.25">
      <c r="C1544" s="14"/>
      <c r="D1544" s="17"/>
      <c r="F1544" s="20"/>
      <c r="I1544" s="23"/>
      <c r="J1544" s="32"/>
    </row>
    <row r="1545" spans="3:10" x14ac:dyDescent="0.25">
      <c r="C1545" s="14"/>
      <c r="D1545" s="17"/>
      <c r="F1545" s="20"/>
      <c r="I1545" s="23"/>
      <c r="J1545" s="32"/>
    </row>
    <row r="1546" spans="3:10" x14ac:dyDescent="0.25">
      <c r="C1546" s="14"/>
      <c r="D1546" s="17"/>
      <c r="F1546" s="20"/>
      <c r="I1546" s="23"/>
      <c r="J1546" s="32"/>
    </row>
    <row r="1547" spans="3:10" x14ac:dyDescent="0.25">
      <c r="C1547" s="14"/>
      <c r="D1547" s="17"/>
      <c r="F1547" s="20"/>
      <c r="I1547" s="23"/>
      <c r="J1547" s="32"/>
    </row>
    <row r="1548" spans="3:10" x14ac:dyDescent="0.25">
      <c r="C1548" s="14"/>
      <c r="D1548" s="17"/>
      <c r="F1548" s="20"/>
      <c r="I1548" s="23"/>
      <c r="J1548" s="32"/>
    </row>
    <row r="1549" spans="3:10" x14ac:dyDescent="0.25">
      <c r="C1549" s="14"/>
      <c r="D1549" s="17"/>
      <c r="F1549" s="20"/>
      <c r="I1549" s="23"/>
      <c r="J1549" s="32"/>
    </row>
    <row r="1550" spans="3:10" x14ac:dyDescent="0.25">
      <c r="C1550" s="14"/>
      <c r="D1550" s="17"/>
      <c r="F1550" s="20"/>
      <c r="I1550" s="23"/>
      <c r="J1550" s="32"/>
    </row>
    <row r="1551" spans="3:10" x14ac:dyDescent="0.25">
      <c r="C1551" s="14"/>
      <c r="D1551" s="17"/>
      <c r="F1551" s="20"/>
      <c r="I1551" s="23"/>
      <c r="J1551" s="32"/>
    </row>
    <row r="1552" spans="3:10" x14ac:dyDescent="0.25">
      <c r="C1552" s="14"/>
      <c r="D1552" s="17"/>
      <c r="F1552" s="20"/>
      <c r="I1552" s="23"/>
      <c r="J1552" s="32"/>
    </row>
    <row r="1553" spans="3:10" x14ac:dyDescent="0.25">
      <c r="C1553" s="14"/>
      <c r="D1553" s="17"/>
      <c r="F1553" s="20"/>
      <c r="I1553" s="23"/>
      <c r="J1553" s="32"/>
    </row>
    <row r="1554" spans="3:10" x14ac:dyDescent="0.25">
      <c r="C1554" s="14"/>
      <c r="D1554" s="17"/>
      <c r="F1554" s="20"/>
      <c r="I1554" s="23"/>
      <c r="J1554" s="32"/>
    </row>
    <row r="1555" spans="3:10" x14ac:dyDescent="0.25">
      <c r="C1555" s="14"/>
      <c r="D1555" s="17"/>
      <c r="F1555" s="20"/>
      <c r="I1555" s="23"/>
      <c r="J1555" s="32"/>
    </row>
    <row r="1556" spans="3:10" x14ac:dyDescent="0.25">
      <c r="C1556" s="14"/>
      <c r="D1556" s="17"/>
      <c r="F1556" s="20"/>
      <c r="I1556" s="23"/>
      <c r="J1556" s="32"/>
    </row>
    <row r="1557" spans="3:10" x14ac:dyDescent="0.25">
      <c r="C1557" s="14"/>
      <c r="D1557" s="17"/>
      <c r="F1557" s="20"/>
      <c r="I1557" s="23"/>
      <c r="J1557" s="32"/>
    </row>
    <row r="1558" spans="3:10" x14ac:dyDescent="0.25">
      <c r="C1558" s="14"/>
      <c r="D1558" s="17"/>
      <c r="F1558" s="20"/>
      <c r="I1558" s="23"/>
      <c r="J1558" s="32"/>
    </row>
    <row r="1559" spans="3:10" x14ac:dyDescent="0.25">
      <c r="C1559" s="14"/>
      <c r="D1559" s="17"/>
      <c r="F1559" s="20"/>
      <c r="I1559" s="23"/>
      <c r="J1559" s="32"/>
    </row>
    <row r="1560" spans="3:10" x14ac:dyDescent="0.25">
      <c r="C1560" s="14"/>
      <c r="D1560" s="17"/>
      <c r="F1560" s="20"/>
      <c r="I1560" s="23"/>
      <c r="J1560" s="32"/>
    </row>
    <row r="1561" spans="3:10" x14ac:dyDescent="0.25">
      <c r="C1561" s="14"/>
      <c r="D1561" s="17"/>
      <c r="F1561" s="20"/>
      <c r="I1561" s="23"/>
      <c r="J1561" s="32"/>
    </row>
    <row r="1562" spans="3:10" x14ac:dyDescent="0.25">
      <c r="C1562" s="14"/>
      <c r="D1562" s="17"/>
      <c r="F1562" s="20"/>
      <c r="I1562" s="23"/>
      <c r="J1562" s="32"/>
    </row>
    <row r="1563" spans="3:10" x14ac:dyDescent="0.25">
      <c r="C1563" s="14"/>
      <c r="D1563" s="17"/>
      <c r="F1563" s="20"/>
      <c r="I1563" s="23"/>
      <c r="J1563" s="32"/>
    </row>
    <row r="1564" spans="3:10" x14ac:dyDescent="0.25">
      <c r="C1564" s="14"/>
      <c r="D1564" s="17"/>
      <c r="F1564" s="20"/>
      <c r="I1564" s="23"/>
      <c r="J1564" s="32"/>
    </row>
    <row r="1565" spans="3:10" x14ac:dyDescent="0.25">
      <c r="C1565" s="14"/>
      <c r="D1565" s="17"/>
      <c r="F1565" s="20"/>
      <c r="I1565" s="23"/>
      <c r="J1565" s="32"/>
    </row>
    <row r="1566" spans="3:10" x14ac:dyDescent="0.25">
      <c r="C1566" s="14"/>
      <c r="D1566" s="17"/>
      <c r="F1566" s="20"/>
      <c r="I1566" s="23"/>
      <c r="J1566" s="32"/>
    </row>
    <row r="1567" spans="3:10" x14ac:dyDescent="0.25">
      <c r="C1567" s="14"/>
      <c r="D1567" s="17"/>
      <c r="F1567" s="20"/>
      <c r="I1567" s="23"/>
      <c r="J1567" s="32"/>
    </row>
    <row r="1568" spans="3:10" x14ac:dyDescent="0.25">
      <c r="C1568" s="14"/>
      <c r="D1568" s="17"/>
      <c r="F1568" s="20"/>
      <c r="I1568" s="23"/>
      <c r="J1568" s="32"/>
    </row>
    <row r="1569" spans="3:10" x14ac:dyDescent="0.25">
      <c r="C1569" s="14"/>
      <c r="D1569" s="17"/>
      <c r="F1569" s="20"/>
      <c r="I1569" s="23"/>
      <c r="J1569" s="32"/>
    </row>
    <row r="1570" spans="3:10" x14ac:dyDescent="0.25">
      <c r="C1570" s="14"/>
      <c r="D1570" s="17"/>
      <c r="F1570" s="20"/>
      <c r="I1570" s="23"/>
      <c r="J1570" s="32"/>
    </row>
    <row r="1571" spans="3:10" x14ac:dyDescent="0.25">
      <c r="C1571" s="14"/>
      <c r="D1571" s="17"/>
      <c r="F1571" s="20"/>
      <c r="I1571" s="23"/>
      <c r="J1571" s="32"/>
    </row>
    <row r="1572" spans="3:10" x14ac:dyDescent="0.25">
      <c r="C1572" s="14"/>
      <c r="D1572" s="17"/>
      <c r="F1572" s="20"/>
      <c r="I1572" s="23"/>
      <c r="J1572" s="32"/>
    </row>
    <row r="1573" spans="3:10" x14ac:dyDescent="0.25">
      <c r="C1573" s="14"/>
      <c r="D1573" s="17"/>
      <c r="F1573" s="20"/>
      <c r="I1573" s="23"/>
      <c r="J1573" s="32"/>
    </row>
    <row r="1574" spans="3:10" x14ac:dyDescent="0.25">
      <c r="C1574" s="14"/>
      <c r="D1574" s="17"/>
      <c r="F1574" s="20"/>
      <c r="I1574" s="23"/>
      <c r="J1574" s="32"/>
    </row>
    <row r="1575" spans="3:10" x14ac:dyDescent="0.25">
      <c r="C1575" s="14"/>
      <c r="D1575" s="17"/>
      <c r="F1575" s="20"/>
      <c r="I1575" s="23"/>
      <c r="J1575" s="32"/>
    </row>
    <row r="1576" spans="3:10" x14ac:dyDescent="0.25">
      <c r="C1576" s="14"/>
      <c r="D1576" s="17"/>
      <c r="F1576" s="20"/>
      <c r="I1576" s="23"/>
      <c r="J1576" s="32"/>
    </row>
    <row r="1577" spans="3:10" x14ac:dyDescent="0.25">
      <c r="C1577" s="14"/>
      <c r="D1577" s="17"/>
      <c r="F1577" s="20"/>
      <c r="I1577" s="23"/>
      <c r="J1577" s="32"/>
    </row>
    <row r="1578" spans="3:10" x14ac:dyDescent="0.25">
      <c r="C1578" s="14"/>
      <c r="D1578" s="17"/>
      <c r="F1578" s="20"/>
      <c r="I1578" s="23"/>
      <c r="J1578" s="32"/>
    </row>
    <row r="1579" spans="3:10" x14ac:dyDescent="0.25">
      <c r="C1579" s="14"/>
      <c r="D1579" s="17"/>
      <c r="F1579" s="20"/>
      <c r="I1579" s="23"/>
      <c r="J1579" s="32"/>
    </row>
    <row r="1580" spans="3:10" x14ac:dyDescent="0.25">
      <c r="C1580" s="14"/>
      <c r="D1580" s="17"/>
      <c r="F1580" s="20"/>
      <c r="I1580" s="23"/>
      <c r="J1580" s="32"/>
    </row>
    <row r="1581" spans="3:10" x14ac:dyDescent="0.25">
      <c r="C1581" s="14"/>
      <c r="D1581" s="17"/>
      <c r="F1581" s="20"/>
      <c r="I1581" s="23"/>
      <c r="J1581" s="32"/>
    </row>
    <row r="1582" spans="3:10" x14ac:dyDescent="0.25">
      <c r="C1582" s="14"/>
      <c r="D1582" s="17"/>
      <c r="F1582" s="20"/>
      <c r="I1582" s="23"/>
      <c r="J1582" s="32"/>
    </row>
    <row r="1583" spans="3:10" x14ac:dyDescent="0.25">
      <c r="C1583" s="14"/>
      <c r="D1583" s="17"/>
      <c r="F1583" s="20"/>
      <c r="I1583" s="23"/>
      <c r="J1583" s="32"/>
    </row>
    <row r="1584" spans="3:10" x14ac:dyDescent="0.25">
      <c r="C1584" s="14"/>
      <c r="D1584" s="17"/>
      <c r="F1584" s="20"/>
      <c r="I1584" s="23"/>
      <c r="J1584" s="32"/>
    </row>
    <row r="1585" spans="3:10" x14ac:dyDescent="0.25">
      <c r="C1585" s="14"/>
      <c r="D1585" s="17"/>
      <c r="F1585" s="20"/>
      <c r="I1585" s="23"/>
      <c r="J1585" s="32"/>
    </row>
    <row r="1586" spans="3:10" x14ac:dyDescent="0.25">
      <c r="C1586" s="14"/>
      <c r="D1586" s="17"/>
      <c r="F1586" s="20"/>
      <c r="I1586" s="23"/>
      <c r="J1586" s="32"/>
    </row>
    <row r="1587" spans="3:10" x14ac:dyDescent="0.25">
      <c r="C1587" s="14"/>
      <c r="D1587" s="17"/>
      <c r="F1587" s="20"/>
      <c r="I1587" s="23"/>
      <c r="J1587" s="32"/>
    </row>
    <row r="1588" spans="3:10" x14ac:dyDescent="0.25">
      <c r="C1588" s="14"/>
      <c r="D1588" s="17"/>
      <c r="F1588" s="20"/>
      <c r="I1588" s="23"/>
      <c r="J1588" s="32"/>
    </row>
    <row r="1589" spans="3:10" x14ac:dyDescent="0.25">
      <c r="C1589" s="14"/>
      <c r="D1589" s="17"/>
      <c r="F1589" s="20"/>
      <c r="I1589" s="23"/>
      <c r="J1589" s="32"/>
    </row>
    <row r="1590" spans="3:10" x14ac:dyDescent="0.25">
      <c r="C1590" s="14"/>
      <c r="D1590" s="17"/>
      <c r="F1590" s="20"/>
      <c r="I1590" s="23"/>
      <c r="J1590" s="32"/>
    </row>
    <row r="1591" spans="3:10" x14ac:dyDescent="0.25">
      <c r="C1591" s="14"/>
      <c r="D1591" s="17"/>
      <c r="F1591" s="20"/>
      <c r="I1591" s="23"/>
      <c r="J1591" s="32"/>
    </row>
    <row r="1592" spans="3:10" x14ac:dyDescent="0.25">
      <c r="C1592" s="14"/>
      <c r="D1592" s="17"/>
      <c r="F1592" s="20"/>
      <c r="I1592" s="23"/>
      <c r="J1592" s="32"/>
    </row>
    <row r="1593" spans="3:10" x14ac:dyDescent="0.25">
      <c r="C1593" s="14"/>
      <c r="D1593" s="17"/>
      <c r="F1593" s="20"/>
      <c r="I1593" s="23"/>
      <c r="J1593" s="32"/>
    </row>
    <row r="1594" spans="3:10" x14ac:dyDescent="0.25">
      <c r="C1594" s="14"/>
      <c r="D1594" s="17"/>
      <c r="F1594" s="20"/>
      <c r="I1594" s="23"/>
      <c r="J1594" s="32"/>
    </row>
    <row r="1595" spans="3:10" x14ac:dyDescent="0.25">
      <c r="C1595" s="14"/>
      <c r="D1595" s="17"/>
      <c r="F1595" s="20"/>
      <c r="I1595" s="23"/>
      <c r="J1595" s="32"/>
    </row>
    <row r="1596" spans="3:10" x14ac:dyDescent="0.25">
      <c r="C1596" s="14"/>
      <c r="D1596" s="17"/>
      <c r="F1596" s="20"/>
      <c r="I1596" s="23"/>
      <c r="J1596" s="32"/>
    </row>
    <row r="1597" spans="3:10" x14ac:dyDescent="0.25">
      <c r="C1597" s="14"/>
      <c r="D1597" s="17"/>
      <c r="F1597" s="20"/>
      <c r="I1597" s="23"/>
      <c r="J1597" s="32"/>
    </row>
    <row r="1598" spans="3:10" x14ac:dyDescent="0.25">
      <c r="C1598" s="14"/>
      <c r="D1598" s="17"/>
      <c r="F1598" s="20"/>
      <c r="I1598" s="23"/>
      <c r="J1598" s="32"/>
    </row>
    <row r="1599" spans="3:10" x14ac:dyDescent="0.25">
      <c r="C1599" s="14"/>
      <c r="D1599" s="17"/>
      <c r="F1599" s="20"/>
      <c r="I1599" s="23"/>
      <c r="J1599" s="32"/>
    </row>
    <row r="1600" spans="3:10" x14ac:dyDescent="0.25">
      <c r="C1600" s="14"/>
      <c r="D1600" s="17"/>
      <c r="F1600" s="20"/>
      <c r="I1600" s="23"/>
      <c r="J1600" s="32"/>
    </row>
    <row r="1601" spans="3:10" x14ac:dyDescent="0.25">
      <c r="C1601" s="14"/>
      <c r="D1601" s="17"/>
      <c r="F1601" s="20"/>
      <c r="I1601" s="23"/>
      <c r="J1601" s="32"/>
    </row>
    <row r="1602" spans="3:10" x14ac:dyDescent="0.25">
      <c r="C1602" s="14"/>
      <c r="D1602" s="17"/>
      <c r="F1602" s="20"/>
      <c r="I1602" s="23"/>
      <c r="J1602" s="32"/>
    </row>
    <row r="1603" spans="3:10" x14ac:dyDescent="0.25">
      <c r="C1603" s="14"/>
      <c r="D1603" s="17"/>
      <c r="F1603" s="20"/>
      <c r="I1603" s="23"/>
      <c r="J1603" s="32"/>
    </row>
    <row r="1604" spans="3:10" x14ac:dyDescent="0.25">
      <c r="C1604" s="14"/>
      <c r="D1604" s="17"/>
      <c r="F1604" s="20"/>
      <c r="I1604" s="23"/>
      <c r="J1604" s="32"/>
    </row>
    <row r="1605" spans="3:10" x14ac:dyDescent="0.25">
      <c r="C1605" s="14"/>
      <c r="D1605" s="17"/>
      <c r="F1605" s="20"/>
      <c r="I1605" s="23"/>
      <c r="J1605" s="32"/>
    </row>
    <row r="1606" spans="3:10" x14ac:dyDescent="0.25">
      <c r="C1606" s="14"/>
      <c r="D1606" s="17"/>
      <c r="F1606" s="20"/>
      <c r="I1606" s="23"/>
      <c r="J1606" s="32"/>
    </row>
    <row r="1607" spans="3:10" x14ac:dyDescent="0.25">
      <c r="C1607" s="14"/>
      <c r="D1607" s="17"/>
      <c r="F1607" s="20"/>
      <c r="I1607" s="23"/>
      <c r="J1607" s="32"/>
    </row>
    <row r="1608" spans="3:10" x14ac:dyDescent="0.25">
      <c r="C1608" s="14"/>
      <c r="D1608" s="17"/>
      <c r="F1608" s="20"/>
      <c r="I1608" s="23"/>
      <c r="J1608" s="32"/>
    </row>
    <row r="1609" spans="3:10" x14ac:dyDescent="0.25">
      <c r="C1609" s="14"/>
      <c r="D1609" s="17"/>
      <c r="F1609" s="20"/>
      <c r="I1609" s="23"/>
      <c r="J1609" s="32"/>
    </row>
    <row r="1610" spans="3:10" x14ac:dyDescent="0.25">
      <c r="C1610" s="14"/>
      <c r="D1610" s="17"/>
      <c r="F1610" s="20"/>
      <c r="I1610" s="23"/>
      <c r="J1610" s="32"/>
    </row>
    <row r="1611" spans="3:10" x14ac:dyDescent="0.25">
      <c r="C1611" s="14"/>
      <c r="D1611" s="17"/>
      <c r="F1611" s="20"/>
      <c r="I1611" s="23"/>
      <c r="J1611" s="32"/>
    </row>
    <row r="1612" spans="3:10" x14ac:dyDescent="0.25">
      <c r="C1612" s="14"/>
      <c r="D1612" s="17"/>
      <c r="F1612" s="20"/>
      <c r="I1612" s="23"/>
      <c r="J1612" s="32"/>
    </row>
    <row r="1613" spans="3:10" x14ac:dyDescent="0.25">
      <c r="C1613" s="14"/>
      <c r="D1613" s="17"/>
      <c r="F1613" s="20"/>
      <c r="I1613" s="23"/>
      <c r="J1613" s="32"/>
    </row>
    <row r="1614" spans="3:10" x14ac:dyDescent="0.25">
      <c r="C1614" s="14"/>
      <c r="D1614" s="17"/>
      <c r="F1614" s="20"/>
      <c r="I1614" s="23"/>
      <c r="J1614" s="32"/>
    </row>
    <row r="1615" spans="3:10" x14ac:dyDescent="0.25">
      <c r="C1615" s="14"/>
      <c r="D1615" s="17"/>
      <c r="F1615" s="20"/>
      <c r="I1615" s="23"/>
      <c r="J1615" s="32"/>
    </row>
    <row r="1616" spans="3:10" x14ac:dyDescent="0.25">
      <c r="C1616" s="14"/>
      <c r="D1616" s="17"/>
      <c r="F1616" s="20"/>
      <c r="I1616" s="23"/>
      <c r="J1616" s="32"/>
    </row>
    <row r="1617" spans="3:10" x14ac:dyDescent="0.25">
      <c r="C1617" s="14"/>
      <c r="D1617" s="17"/>
      <c r="F1617" s="20"/>
      <c r="I1617" s="23"/>
      <c r="J1617" s="32"/>
    </row>
    <row r="1618" spans="3:10" x14ac:dyDescent="0.25">
      <c r="C1618" s="14"/>
      <c r="D1618" s="17"/>
      <c r="F1618" s="20"/>
      <c r="I1618" s="23"/>
      <c r="J1618" s="32"/>
    </row>
    <row r="1619" spans="3:10" x14ac:dyDescent="0.25">
      <c r="C1619" s="14"/>
      <c r="D1619" s="17"/>
      <c r="F1619" s="20"/>
      <c r="I1619" s="23"/>
      <c r="J1619" s="32"/>
    </row>
    <row r="1620" spans="3:10" x14ac:dyDescent="0.25">
      <c r="C1620" s="14"/>
      <c r="D1620" s="17"/>
      <c r="F1620" s="20"/>
      <c r="I1620" s="23"/>
      <c r="J1620" s="32"/>
    </row>
    <row r="1621" spans="3:10" x14ac:dyDescent="0.25">
      <c r="C1621" s="14"/>
      <c r="D1621" s="17"/>
      <c r="F1621" s="20"/>
      <c r="I1621" s="23"/>
      <c r="J1621" s="32"/>
    </row>
    <row r="1622" spans="3:10" x14ac:dyDescent="0.25">
      <c r="C1622" s="14"/>
      <c r="D1622" s="17"/>
      <c r="F1622" s="20"/>
      <c r="I1622" s="23"/>
      <c r="J1622" s="32"/>
    </row>
    <row r="1623" spans="3:10" x14ac:dyDescent="0.25">
      <c r="C1623" s="14"/>
      <c r="D1623" s="17"/>
      <c r="F1623" s="20"/>
      <c r="I1623" s="23"/>
      <c r="J1623" s="32"/>
    </row>
    <row r="1624" spans="3:10" x14ac:dyDescent="0.25">
      <c r="C1624" s="14"/>
      <c r="D1624" s="17"/>
      <c r="F1624" s="20"/>
      <c r="I1624" s="23"/>
      <c r="J1624" s="32"/>
    </row>
    <row r="1625" spans="3:10" x14ac:dyDescent="0.25">
      <c r="C1625" s="14"/>
      <c r="D1625" s="17"/>
      <c r="F1625" s="20"/>
      <c r="I1625" s="23"/>
      <c r="J1625" s="32"/>
    </row>
    <row r="1626" spans="3:10" x14ac:dyDescent="0.25">
      <c r="C1626" s="14"/>
      <c r="D1626" s="17"/>
      <c r="F1626" s="20"/>
      <c r="I1626" s="23"/>
      <c r="J1626" s="32"/>
    </row>
    <row r="1627" spans="3:10" x14ac:dyDescent="0.25">
      <c r="C1627" s="14"/>
      <c r="D1627" s="17"/>
      <c r="F1627" s="20"/>
      <c r="I1627" s="23"/>
      <c r="J1627" s="32"/>
    </row>
    <row r="1628" spans="3:10" x14ac:dyDescent="0.25">
      <c r="C1628" s="14"/>
      <c r="D1628" s="17"/>
      <c r="F1628" s="20"/>
      <c r="I1628" s="23"/>
      <c r="J1628" s="32"/>
    </row>
    <row r="1629" spans="3:10" x14ac:dyDescent="0.25">
      <c r="C1629" s="14"/>
      <c r="D1629" s="17"/>
      <c r="F1629" s="20"/>
      <c r="I1629" s="23"/>
      <c r="J1629" s="32"/>
    </row>
    <row r="1630" spans="3:10" x14ac:dyDescent="0.25">
      <c r="C1630" s="14"/>
      <c r="D1630" s="17"/>
      <c r="F1630" s="20"/>
      <c r="I1630" s="23"/>
      <c r="J1630" s="32"/>
    </row>
    <row r="1631" spans="3:10" x14ac:dyDescent="0.25">
      <c r="C1631" s="14"/>
      <c r="D1631" s="17"/>
      <c r="F1631" s="20"/>
      <c r="I1631" s="23"/>
      <c r="J1631" s="32"/>
    </row>
    <row r="1632" spans="3:10" x14ac:dyDescent="0.25">
      <c r="C1632" s="14"/>
      <c r="D1632" s="17"/>
      <c r="F1632" s="20"/>
      <c r="I1632" s="23"/>
      <c r="J1632" s="32"/>
    </row>
    <row r="1633" spans="3:10" x14ac:dyDescent="0.25">
      <c r="C1633" s="14"/>
      <c r="D1633" s="17"/>
      <c r="F1633" s="20"/>
      <c r="I1633" s="23"/>
      <c r="J1633" s="32"/>
    </row>
    <row r="1634" spans="3:10" x14ac:dyDescent="0.25">
      <c r="C1634" s="14"/>
      <c r="D1634" s="17"/>
      <c r="F1634" s="20"/>
      <c r="I1634" s="23"/>
      <c r="J1634" s="32"/>
    </row>
    <row r="1635" spans="3:10" x14ac:dyDescent="0.25">
      <c r="C1635" s="14"/>
      <c r="D1635" s="17"/>
      <c r="F1635" s="20"/>
      <c r="I1635" s="23"/>
      <c r="J1635" s="32"/>
    </row>
    <row r="1636" spans="3:10" x14ac:dyDescent="0.25">
      <c r="C1636" s="14"/>
      <c r="D1636" s="17"/>
      <c r="F1636" s="20"/>
      <c r="I1636" s="23"/>
      <c r="J1636" s="32"/>
    </row>
    <row r="1637" spans="3:10" x14ac:dyDescent="0.25">
      <c r="C1637" s="14"/>
      <c r="D1637" s="17"/>
      <c r="F1637" s="20"/>
      <c r="I1637" s="23"/>
      <c r="J1637" s="32"/>
    </row>
    <row r="1638" spans="3:10" x14ac:dyDescent="0.25">
      <c r="C1638" s="14"/>
      <c r="D1638" s="17"/>
      <c r="F1638" s="20"/>
      <c r="I1638" s="23"/>
      <c r="J1638" s="32"/>
    </row>
    <row r="1639" spans="3:10" x14ac:dyDescent="0.25">
      <c r="C1639" s="14"/>
      <c r="D1639" s="17"/>
      <c r="F1639" s="20"/>
      <c r="I1639" s="23"/>
      <c r="J1639" s="32"/>
    </row>
    <row r="1640" spans="3:10" x14ac:dyDescent="0.25">
      <c r="C1640" s="14"/>
      <c r="D1640" s="17"/>
      <c r="F1640" s="20"/>
      <c r="I1640" s="23"/>
      <c r="J1640" s="32"/>
    </row>
    <row r="1641" spans="3:10" x14ac:dyDescent="0.25">
      <c r="C1641" s="14"/>
      <c r="D1641" s="17"/>
      <c r="F1641" s="20"/>
      <c r="I1641" s="23"/>
      <c r="J1641" s="32"/>
    </row>
    <row r="1642" spans="3:10" x14ac:dyDescent="0.25">
      <c r="C1642" s="14"/>
      <c r="D1642" s="17"/>
      <c r="F1642" s="20"/>
      <c r="I1642" s="23"/>
      <c r="J1642" s="32"/>
    </row>
    <row r="1643" spans="3:10" x14ac:dyDescent="0.25">
      <c r="C1643" s="14"/>
      <c r="D1643" s="17"/>
      <c r="F1643" s="20"/>
      <c r="I1643" s="23"/>
      <c r="J1643" s="32"/>
    </row>
    <row r="1644" spans="3:10" x14ac:dyDescent="0.25">
      <c r="C1644" s="14"/>
      <c r="D1644" s="17"/>
      <c r="F1644" s="20"/>
      <c r="I1644" s="23"/>
      <c r="J1644" s="32"/>
    </row>
    <row r="1645" spans="3:10" x14ac:dyDescent="0.25">
      <c r="C1645" s="14"/>
      <c r="D1645" s="17"/>
      <c r="F1645" s="20"/>
      <c r="I1645" s="23"/>
      <c r="J1645" s="32"/>
    </row>
    <row r="1646" spans="3:10" x14ac:dyDescent="0.25">
      <c r="C1646" s="14"/>
      <c r="D1646" s="17"/>
      <c r="F1646" s="20"/>
      <c r="I1646" s="23"/>
      <c r="J1646" s="32"/>
    </row>
    <row r="1647" spans="3:10" x14ac:dyDescent="0.25">
      <c r="C1647" s="14"/>
      <c r="D1647" s="17"/>
      <c r="F1647" s="20"/>
      <c r="I1647" s="23"/>
      <c r="J1647" s="32"/>
    </row>
    <row r="1648" spans="3:10" x14ac:dyDescent="0.25">
      <c r="C1648" s="14"/>
      <c r="D1648" s="17"/>
      <c r="F1648" s="20"/>
      <c r="I1648" s="23"/>
      <c r="J1648" s="32"/>
    </row>
    <row r="1649" spans="3:10" x14ac:dyDescent="0.25">
      <c r="C1649" s="14"/>
      <c r="D1649" s="17"/>
      <c r="F1649" s="20"/>
      <c r="I1649" s="23"/>
      <c r="J1649" s="32"/>
    </row>
    <row r="1650" spans="3:10" x14ac:dyDescent="0.25">
      <c r="C1650" s="14"/>
      <c r="D1650" s="17"/>
      <c r="F1650" s="20"/>
      <c r="I1650" s="23"/>
      <c r="J1650" s="32"/>
    </row>
    <row r="1651" spans="3:10" x14ac:dyDescent="0.25">
      <c r="C1651" s="14"/>
      <c r="D1651" s="17"/>
      <c r="F1651" s="20"/>
      <c r="I1651" s="23"/>
      <c r="J1651" s="32"/>
    </row>
    <row r="1652" spans="3:10" x14ac:dyDescent="0.25">
      <c r="C1652" s="14"/>
      <c r="D1652" s="17"/>
      <c r="F1652" s="20"/>
      <c r="I1652" s="23"/>
      <c r="J1652" s="32"/>
    </row>
    <row r="1653" spans="3:10" x14ac:dyDescent="0.25">
      <c r="C1653" s="14"/>
      <c r="D1653" s="17"/>
      <c r="F1653" s="20"/>
      <c r="I1653" s="23"/>
      <c r="J1653" s="32"/>
    </row>
    <row r="1654" spans="3:10" x14ac:dyDescent="0.25">
      <c r="C1654" s="14"/>
      <c r="D1654" s="17"/>
      <c r="F1654" s="20"/>
      <c r="I1654" s="23"/>
      <c r="J1654" s="32"/>
    </row>
    <row r="1655" spans="3:10" x14ac:dyDescent="0.25">
      <c r="C1655" s="14"/>
      <c r="D1655" s="17"/>
      <c r="F1655" s="20"/>
      <c r="I1655" s="23"/>
      <c r="J1655" s="32"/>
    </row>
    <row r="1656" spans="3:10" x14ac:dyDescent="0.25">
      <c r="C1656" s="14"/>
      <c r="D1656" s="17"/>
      <c r="F1656" s="20"/>
      <c r="I1656" s="23"/>
      <c r="J1656" s="32"/>
    </row>
    <row r="1657" spans="3:10" x14ac:dyDescent="0.25">
      <c r="C1657" s="14"/>
      <c r="D1657" s="17"/>
      <c r="F1657" s="20"/>
      <c r="I1657" s="23"/>
      <c r="J1657" s="32"/>
    </row>
    <row r="1658" spans="3:10" x14ac:dyDescent="0.25">
      <c r="C1658" s="14"/>
      <c r="D1658" s="17"/>
      <c r="F1658" s="20"/>
      <c r="I1658" s="23"/>
      <c r="J1658" s="32"/>
    </row>
    <row r="1659" spans="3:10" x14ac:dyDescent="0.25">
      <c r="C1659" s="14"/>
      <c r="D1659" s="17"/>
      <c r="F1659" s="20"/>
      <c r="I1659" s="23"/>
      <c r="J1659" s="32"/>
    </row>
    <row r="1660" spans="3:10" x14ac:dyDescent="0.25">
      <c r="C1660" s="14"/>
      <c r="D1660" s="17"/>
      <c r="F1660" s="20"/>
      <c r="I1660" s="23"/>
      <c r="J1660" s="32"/>
    </row>
    <row r="1661" spans="3:10" x14ac:dyDescent="0.25">
      <c r="C1661" s="14"/>
      <c r="D1661" s="17"/>
      <c r="F1661" s="20"/>
      <c r="I1661" s="23"/>
      <c r="J1661" s="32"/>
    </row>
    <row r="1662" spans="3:10" x14ac:dyDescent="0.25">
      <c r="C1662" s="14"/>
      <c r="D1662" s="17"/>
      <c r="F1662" s="20"/>
      <c r="I1662" s="23"/>
      <c r="J1662" s="32"/>
    </row>
    <row r="1663" spans="3:10" x14ac:dyDescent="0.25">
      <c r="C1663" s="14"/>
      <c r="D1663" s="17"/>
      <c r="F1663" s="20"/>
      <c r="I1663" s="23"/>
      <c r="J1663" s="32"/>
    </row>
    <row r="1664" spans="3:10" x14ac:dyDescent="0.25">
      <c r="C1664" s="14"/>
      <c r="D1664" s="17"/>
      <c r="F1664" s="20"/>
      <c r="I1664" s="23"/>
      <c r="J1664" s="32"/>
    </row>
    <row r="1665" spans="3:10" x14ac:dyDescent="0.25">
      <c r="C1665" s="14"/>
      <c r="D1665" s="17"/>
      <c r="F1665" s="20"/>
      <c r="I1665" s="23"/>
      <c r="J1665" s="32"/>
    </row>
    <row r="1666" spans="3:10" x14ac:dyDescent="0.25">
      <c r="C1666" s="14"/>
      <c r="D1666" s="17"/>
      <c r="F1666" s="20"/>
      <c r="I1666" s="23"/>
      <c r="J1666" s="32"/>
    </row>
    <row r="1667" spans="3:10" x14ac:dyDescent="0.25">
      <c r="C1667" s="14"/>
      <c r="D1667" s="17"/>
      <c r="F1667" s="20"/>
      <c r="I1667" s="23"/>
      <c r="J1667" s="32"/>
    </row>
    <row r="1668" spans="3:10" x14ac:dyDescent="0.25">
      <c r="C1668" s="14"/>
      <c r="D1668" s="17"/>
      <c r="F1668" s="20"/>
      <c r="I1668" s="23"/>
      <c r="J1668" s="32"/>
    </row>
    <row r="1669" spans="3:10" x14ac:dyDescent="0.25">
      <c r="C1669" s="14"/>
      <c r="D1669" s="17"/>
      <c r="F1669" s="20"/>
      <c r="I1669" s="23"/>
      <c r="J1669" s="32"/>
    </row>
    <row r="1670" spans="3:10" x14ac:dyDescent="0.25">
      <c r="C1670" s="14"/>
      <c r="D1670" s="17"/>
      <c r="F1670" s="20"/>
      <c r="I1670" s="23"/>
      <c r="J1670" s="32"/>
    </row>
    <row r="1671" spans="3:10" x14ac:dyDescent="0.25">
      <c r="C1671" s="14"/>
      <c r="D1671" s="17"/>
      <c r="F1671" s="20"/>
      <c r="I1671" s="23"/>
      <c r="J1671" s="32"/>
    </row>
    <row r="1672" spans="3:10" x14ac:dyDescent="0.25">
      <c r="C1672" s="14"/>
      <c r="D1672" s="17"/>
      <c r="F1672" s="20"/>
      <c r="I1672" s="23"/>
      <c r="J1672" s="32"/>
    </row>
    <row r="1673" spans="3:10" x14ac:dyDescent="0.25">
      <c r="C1673" s="14"/>
      <c r="D1673" s="17"/>
      <c r="F1673" s="20"/>
      <c r="I1673" s="23"/>
      <c r="J1673" s="32"/>
    </row>
    <row r="1674" spans="3:10" x14ac:dyDescent="0.25">
      <c r="C1674" s="14"/>
      <c r="D1674" s="17"/>
      <c r="F1674" s="20"/>
      <c r="I1674" s="23"/>
      <c r="J1674" s="32"/>
    </row>
    <row r="1675" spans="3:10" x14ac:dyDescent="0.25">
      <c r="C1675" s="14"/>
      <c r="D1675" s="17"/>
      <c r="F1675" s="20"/>
      <c r="I1675" s="23"/>
      <c r="J1675" s="32"/>
    </row>
    <row r="1676" spans="3:10" x14ac:dyDescent="0.25">
      <c r="C1676" s="14"/>
      <c r="D1676" s="17"/>
      <c r="F1676" s="20"/>
      <c r="I1676" s="23"/>
      <c r="J1676" s="32"/>
    </row>
    <row r="1677" spans="3:10" x14ac:dyDescent="0.25">
      <c r="C1677" s="14"/>
      <c r="D1677" s="17"/>
      <c r="F1677" s="20"/>
      <c r="I1677" s="23"/>
      <c r="J1677" s="32"/>
    </row>
    <row r="1678" spans="3:10" x14ac:dyDescent="0.25">
      <c r="C1678" s="14"/>
      <c r="D1678" s="17"/>
      <c r="F1678" s="20"/>
      <c r="I1678" s="23"/>
      <c r="J1678" s="32"/>
    </row>
    <row r="1679" spans="3:10" x14ac:dyDescent="0.25">
      <c r="C1679" s="14"/>
      <c r="D1679" s="17"/>
      <c r="F1679" s="20"/>
      <c r="I1679" s="23"/>
      <c r="J1679" s="32"/>
    </row>
    <row r="1680" spans="3:10" x14ac:dyDescent="0.25">
      <c r="C1680" s="14"/>
      <c r="D1680" s="17"/>
      <c r="F1680" s="20"/>
      <c r="I1680" s="23"/>
      <c r="J1680" s="32"/>
    </row>
    <row r="1681" spans="3:10" x14ac:dyDescent="0.25">
      <c r="C1681" s="14"/>
      <c r="D1681" s="17"/>
      <c r="F1681" s="20"/>
      <c r="I1681" s="23"/>
      <c r="J1681" s="32"/>
    </row>
    <row r="1682" spans="3:10" x14ac:dyDescent="0.25">
      <c r="C1682" s="14"/>
      <c r="D1682" s="17"/>
      <c r="F1682" s="20"/>
      <c r="I1682" s="23"/>
      <c r="J1682" s="32"/>
    </row>
    <row r="1683" spans="3:10" x14ac:dyDescent="0.25">
      <c r="C1683" s="14"/>
      <c r="D1683" s="17"/>
      <c r="F1683" s="20"/>
      <c r="I1683" s="23"/>
      <c r="J1683" s="32"/>
    </row>
    <row r="1684" spans="3:10" x14ac:dyDescent="0.25">
      <c r="C1684" s="14"/>
      <c r="D1684" s="17"/>
      <c r="F1684" s="20"/>
      <c r="I1684" s="23"/>
      <c r="J1684" s="32"/>
    </row>
    <row r="1685" spans="3:10" x14ac:dyDescent="0.25">
      <c r="C1685" s="14"/>
      <c r="D1685" s="17"/>
      <c r="F1685" s="20"/>
      <c r="I1685" s="23"/>
      <c r="J1685" s="32"/>
    </row>
    <row r="1686" spans="3:10" x14ac:dyDescent="0.25">
      <c r="C1686" s="14"/>
      <c r="D1686" s="17"/>
      <c r="F1686" s="20"/>
      <c r="I1686" s="23"/>
      <c r="J1686" s="32"/>
    </row>
    <row r="1687" spans="3:10" x14ac:dyDescent="0.25">
      <c r="C1687" s="14"/>
      <c r="D1687" s="17"/>
      <c r="F1687" s="20"/>
      <c r="I1687" s="23"/>
      <c r="J1687" s="32"/>
    </row>
    <row r="1688" spans="3:10" x14ac:dyDescent="0.25">
      <c r="C1688" s="14"/>
      <c r="D1688" s="17"/>
      <c r="F1688" s="20"/>
      <c r="I1688" s="23"/>
      <c r="J1688" s="32"/>
    </row>
    <row r="1689" spans="3:10" x14ac:dyDescent="0.25">
      <c r="C1689" s="14"/>
      <c r="D1689" s="17"/>
      <c r="F1689" s="20"/>
      <c r="I1689" s="23"/>
      <c r="J1689" s="32"/>
    </row>
    <row r="1690" spans="3:10" x14ac:dyDescent="0.25">
      <c r="C1690" s="14"/>
      <c r="D1690" s="17"/>
      <c r="F1690" s="20"/>
      <c r="I1690" s="23"/>
      <c r="J1690" s="32"/>
    </row>
    <row r="1691" spans="3:10" x14ac:dyDescent="0.25">
      <c r="C1691" s="14"/>
      <c r="D1691" s="17"/>
      <c r="F1691" s="20"/>
      <c r="I1691" s="23"/>
      <c r="J1691" s="32"/>
    </row>
    <row r="1692" spans="3:10" x14ac:dyDescent="0.25">
      <c r="C1692" s="14"/>
      <c r="D1692" s="17"/>
      <c r="F1692" s="20"/>
      <c r="I1692" s="23"/>
      <c r="J1692" s="32"/>
    </row>
    <row r="1693" spans="3:10" x14ac:dyDescent="0.25">
      <c r="C1693" s="14"/>
      <c r="D1693" s="17"/>
      <c r="F1693" s="20"/>
      <c r="I1693" s="23"/>
      <c r="J1693" s="32"/>
    </row>
    <row r="1694" spans="3:10" x14ac:dyDescent="0.25">
      <c r="C1694" s="14"/>
      <c r="D1694" s="17"/>
      <c r="F1694" s="20"/>
      <c r="I1694" s="23"/>
      <c r="J1694" s="32"/>
    </row>
    <row r="1695" spans="3:10" x14ac:dyDescent="0.25">
      <c r="C1695" s="14"/>
      <c r="D1695" s="17"/>
      <c r="F1695" s="20"/>
      <c r="I1695" s="23"/>
      <c r="J1695" s="32"/>
    </row>
    <row r="1696" spans="3:10" x14ac:dyDescent="0.25">
      <c r="C1696" s="14"/>
      <c r="D1696" s="17"/>
      <c r="F1696" s="20"/>
      <c r="I1696" s="23"/>
      <c r="J1696" s="32"/>
    </row>
    <row r="1697" spans="3:10" x14ac:dyDescent="0.25">
      <c r="C1697" s="14"/>
      <c r="D1697" s="17"/>
      <c r="F1697" s="20"/>
      <c r="I1697" s="23"/>
      <c r="J1697" s="32"/>
    </row>
    <row r="1698" spans="3:10" x14ac:dyDescent="0.25">
      <c r="C1698" s="14"/>
      <c r="D1698" s="17"/>
      <c r="F1698" s="20"/>
      <c r="I1698" s="23"/>
      <c r="J1698" s="32"/>
    </row>
    <row r="1699" spans="3:10" x14ac:dyDescent="0.25">
      <c r="C1699" s="14"/>
      <c r="D1699" s="17"/>
      <c r="F1699" s="20"/>
      <c r="I1699" s="23"/>
      <c r="J1699" s="32"/>
    </row>
    <row r="1700" spans="3:10" x14ac:dyDescent="0.25">
      <c r="C1700" s="14"/>
      <c r="D1700" s="17"/>
      <c r="F1700" s="20"/>
      <c r="I1700" s="23"/>
      <c r="J1700" s="32"/>
    </row>
    <row r="1701" spans="3:10" x14ac:dyDescent="0.25">
      <c r="C1701" s="14"/>
      <c r="D1701" s="17"/>
      <c r="F1701" s="20"/>
      <c r="I1701" s="23"/>
      <c r="J1701" s="32"/>
    </row>
    <row r="1702" spans="3:10" x14ac:dyDescent="0.25">
      <c r="C1702" s="14"/>
      <c r="D1702" s="17"/>
      <c r="F1702" s="20"/>
      <c r="I1702" s="23"/>
      <c r="J1702" s="32"/>
    </row>
    <row r="1703" spans="3:10" x14ac:dyDescent="0.25">
      <c r="C1703" s="14"/>
      <c r="D1703" s="17"/>
      <c r="F1703" s="20"/>
      <c r="I1703" s="23"/>
      <c r="J1703" s="32"/>
    </row>
    <row r="1704" spans="3:10" x14ac:dyDescent="0.25">
      <c r="C1704" s="14"/>
      <c r="D1704" s="17"/>
      <c r="F1704" s="20"/>
      <c r="I1704" s="23"/>
      <c r="J1704" s="32"/>
    </row>
    <row r="1705" spans="3:10" x14ac:dyDescent="0.25">
      <c r="C1705" s="14"/>
      <c r="D1705" s="17"/>
      <c r="F1705" s="20"/>
      <c r="I1705" s="23"/>
      <c r="J1705" s="32"/>
    </row>
    <row r="1706" spans="3:10" x14ac:dyDescent="0.25">
      <c r="C1706" s="14"/>
      <c r="D1706" s="17"/>
      <c r="F1706" s="20"/>
      <c r="I1706" s="23"/>
      <c r="J1706" s="32"/>
    </row>
    <row r="1707" spans="3:10" x14ac:dyDescent="0.25">
      <c r="C1707" s="14"/>
      <c r="D1707" s="17"/>
      <c r="F1707" s="20"/>
      <c r="I1707" s="23"/>
      <c r="J1707" s="32"/>
    </row>
    <row r="1708" spans="3:10" x14ac:dyDescent="0.25">
      <c r="C1708" s="14"/>
      <c r="D1708" s="17"/>
      <c r="F1708" s="20"/>
      <c r="I1708" s="23"/>
      <c r="J1708" s="32"/>
    </row>
    <row r="1709" spans="3:10" x14ac:dyDescent="0.25">
      <c r="C1709" s="14"/>
      <c r="D1709" s="17"/>
      <c r="F1709" s="20"/>
      <c r="I1709" s="23"/>
      <c r="J1709" s="32"/>
    </row>
    <row r="1710" spans="3:10" x14ac:dyDescent="0.25">
      <c r="C1710" s="14"/>
      <c r="D1710" s="17"/>
      <c r="F1710" s="20"/>
      <c r="I1710" s="23"/>
      <c r="J1710" s="32"/>
    </row>
    <row r="1711" spans="3:10" x14ac:dyDescent="0.25">
      <c r="C1711" s="14"/>
      <c r="D1711" s="17"/>
      <c r="F1711" s="20"/>
      <c r="I1711" s="23"/>
      <c r="J1711" s="32"/>
    </row>
    <row r="1712" spans="3:10" x14ac:dyDescent="0.25">
      <c r="C1712" s="14"/>
      <c r="D1712" s="17"/>
      <c r="F1712" s="20"/>
      <c r="I1712" s="23"/>
      <c r="J1712" s="32"/>
    </row>
    <row r="1713" spans="3:10" x14ac:dyDescent="0.25">
      <c r="C1713" s="14"/>
      <c r="D1713" s="17"/>
      <c r="F1713" s="20"/>
      <c r="I1713" s="23"/>
      <c r="J1713" s="32"/>
    </row>
    <row r="1714" spans="3:10" x14ac:dyDescent="0.25">
      <c r="C1714" s="14"/>
      <c r="D1714" s="17"/>
      <c r="F1714" s="20"/>
      <c r="I1714" s="23"/>
      <c r="J1714" s="32"/>
    </row>
    <row r="1715" spans="3:10" x14ac:dyDescent="0.25">
      <c r="C1715" s="14"/>
      <c r="D1715" s="17"/>
      <c r="F1715" s="20"/>
      <c r="I1715" s="23"/>
      <c r="J1715" s="32"/>
    </row>
    <row r="1716" spans="3:10" x14ac:dyDescent="0.25">
      <c r="C1716" s="14"/>
      <c r="D1716" s="17"/>
      <c r="F1716" s="20"/>
      <c r="I1716" s="23"/>
      <c r="J1716" s="32"/>
    </row>
    <row r="1717" spans="3:10" x14ac:dyDescent="0.25">
      <c r="C1717" s="14"/>
      <c r="D1717" s="17"/>
      <c r="F1717" s="20"/>
      <c r="I1717" s="23"/>
      <c r="J1717" s="32"/>
    </row>
    <row r="1718" spans="3:10" x14ac:dyDescent="0.25">
      <c r="C1718" s="14"/>
      <c r="D1718" s="17"/>
      <c r="F1718" s="20"/>
      <c r="I1718" s="23"/>
      <c r="J1718" s="32"/>
    </row>
    <row r="1719" spans="3:10" x14ac:dyDescent="0.25">
      <c r="C1719" s="14"/>
      <c r="D1719" s="17"/>
      <c r="F1719" s="20"/>
      <c r="I1719" s="23"/>
      <c r="J1719" s="32"/>
    </row>
    <row r="1720" spans="3:10" x14ac:dyDescent="0.25">
      <c r="C1720" s="14"/>
      <c r="D1720" s="17"/>
      <c r="F1720" s="20"/>
      <c r="I1720" s="23"/>
      <c r="J1720" s="32"/>
    </row>
    <row r="1721" spans="3:10" x14ac:dyDescent="0.25">
      <c r="C1721" s="14"/>
      <c r="D1721" s="17"/>
      <c r="F1721" s="20"/>
      <c r="I1721" s="23"/>
      <c r="J1721" s="32"/>
    </row>
    <row r="1722" spans="3:10" x14ac:dyDescent="0.25">
      <c r="C1722" s="14"/>
      <c r="D1722" s="17"/>
      <c r="F1722" s="20"/>
      <c r="I1722" s="23"/>
      <c r="J1722" s="32"/>
    </row>
    <row r="1723" spans="3:10" x14ac:dyDescent="0.25">
      <c r="C1723" s="14"/>
      <c r="D1723" s="17"/>
      <c r="F1723" s="20"/>
      <c r="I1723" s="23"/>
      <c r="J1723" s="32"/>
    </row>
    <row r="1724" spans="3:10" x14ac:dyDescent="0.25">
      <c r="C1724" s="14"/>
      <c r="D1724" s="17"/>
      <c r="F1724" s="20"/>
      <c r="I1724" s="23"/>
      <c r="J1724" s="32"/>
    </row>
    <row r="1725" spans="3:10" x14ac:dyDescent="0.25">
      <c r="C1725" s="14"/>
      <c r="D1725" s="17"/>
      <c r="F1725" s="20"/>
      <c r="I1725" s="23"/>
      <c r="J1725" s="32"/>
    </row>
    <row r="1726" spans="3:10" x14ac:dyDescent="0.25">
      <c r="C1726" s="14"/>
      <c r="D1726" s="17"/>
      <c r="F1726" s="20"/>
      <c r="I1726" s="23"/>
      <c r="J1726" s="32"/>
    </row>
    <row r="1727" spans="3:10" x14ac:dyDescent="0.25">
      <c r="C1727" s="14"/>
      <c r="D1727" s="17"/>
      <c r="F1727" s="20"/>
      <c r="I1727" s="23"/>
      <c r="J1727" s="32"/>
    </row>
    <row r="1728" spans="3:10" x14ac:dyDescent="0.25">
      <c r="C1728" s="14"/>
      <c r="D1728" s="17"/>
      <c r="F1728" s="20"/>
      <c r="I1728" s="23"/>
      <c r="J1728" s="32"/>
    </row>
    <row r="1729" spans="3:10" x14ac:dyDescent="0.25">
      <c r="C1729" s="14"/>
      <c r="D1729" s="17"/>
      <c r="F1729" s="20"/>
      <c r="I1729" s="23"/>
      <c r="J1729" s="32"/>
    </row>
    <row r="1730" spans="3:10" x14ac:dyDescent="0.25">
      <c r="C1730" s="14"/>
      <c r="D1730" s="17"/>
      <c r="F1730" s="20"/>
      <c r="I1730" s="23"/>
      <c r="J1730" s="32"/>
    </row>
    <row r="1731" spans="3:10" x14ac:dyDescent="0.25">
      <c r="C1731" s="14"/>
      <c r="D1731" s="17"/>
      <c r="F1731" s="20"/>
      <c r="I1731" s="23"/>
      <c r="J1731" s="32"/>
    </row>
    <row r="1732" spans="3:10" x14ac:dyDescent="0.25">
      <c r="C1732" s="14"/>
      <c r="D1732" s="17"/>
      <c r="F1732" s="20"/>
      <c r="I1732" s="23"/>
      <c r="J1732" s="32"/>
    </row>
    <row r="1733" spans="3:10" x14ac:dyDescent="0.25">
      <c r="C1733" s="14"/>
      <c r="D1733" s="17"/>
      <c r="F1733" s="20"/>
      <c r="I1733" s="23"/>
      <c r="J1733" s="32"/>
    </row>
    <row r="1734" spans="3:10" x14ac:dyDescent="0.25">
      <c r="C1734" s="14"/>
      <c r="D1734" s="17"/>
      <c r="F1734" s="20"/>
      <c r="I1734" s="23"/>
      <c r="J1734" s="32"/>
    </row>
    <row r="1735" spans="3:10" x14ac:dyDescent="0.25">
      <c r="C1735" s="14"/>
      <c r="D1735" s="17"/>
      <c r="F1735" s="20"/>
      <c r="I1735" s="23"/>
      <c r="J1735" s="32"/>
    </row>
    <row r="1736" spans="3:10" x14ac:dyDescent="0.25">
      <c r="C1736" s="14"/>
      <c r="D1736" s="17"/>
      <c r="F1736" s="20"/>
      <c r="I1736" s="23"/>
      <c r="J1736" s="32"/>
    </row>
    <row r="1737" spans="3:10" x14ac:dyDescent="0.25">
      <c r="C1737" s="14"/>
      <c r="D1737" s="17"/>
      <c r="F1737" s="20"/>
      <c r="I1737" s="23"/>
      <c r="J1737" s="32"/>
    </row>
    <row r="1738" spans="3:10" x14ac:dyDescent="0.25">
      <c r="C1738" s="14"/>
      <c r="D1738" s="17"/>
      <c r="F1738" s="20"/>
      <c r="I1738" s="23"/>
      <c r="J1738" s="32"/>
    </row>
    <row r="1739" spans="3:10" x14ac:dyDescent="0.25">
      <c r="C1739" s="14"/>
      <c r="D1739" s="17"/>
      <c r="F1739" s="20"/>
      <c r="I1739" s="23"/>
      <c r="J1739" s="32"/>
    </row>
    <row r="1740" spans="3:10" x14ac:dyDescent="0.25">
      <c r="C1740" s="14"/>
      <c r="D1740" s="17"/>
      <c r="F1740" s="20"/>
      <c r="I1740" s="23"/>
      <c r="J1740" s="32"/>
    </row>
    <row r="1741" spans="3:10" x14ac:dyDescent="0.25">
      <c r="C1741" s="14"/>
      <c r="D1741" s="17"/>
      <c r="F1741" s="20"/>
      <c r="I1741" s="23"/>
      <c r="J1741" s="32"/>
    </row>
    <row r="1742" spans="3:10" x14ac:dyDescent="0.25">
      <c r="C1742" s="14"/>
      <c r="D1742" s="17"/>
      <c r="F1742" s="20"/>
      <c r="I1742" s="23"/>
      <c r="J1742" s="32"/>
    </row>
    <row r="1743" spans="3:10" x14ac:dyDescent="0.25">
      <c r="C1743" s="14"/>
      <c r="D1743" s="17"/>
      <c r="F1743" s="20"/>
      <c r="I1743" s="23"/>
      <c r="J1743" s="32"/>
    </row>
    <row r="1744" spans="3:10" x14ac:dyDescent="0.25">
      <c r="C1744" s="14"/>
      <c r="D1744" s="17"/>
      <c r="F1744" s="20"/>
      <c r="I1744" s="23"/>
      <c r="J1744" s="32"/>
    </row>
    <row r="1745" spans="3:10" x14ac:dyDescent="0.25">
      <c r="C1745" s="14"/>
      <c r="D1745" s="17"/>
      <c r="F1745" s="20"/>
      <c r="I1745" s="23"/>
      <c r="J1745" s="32"/>
    </row>
    <row r="1746" spans="3:10" x14ac:dyDescent="0.25">
      <c r="C1746" s="14"/>
      <c r="D1746" s="17"/>
      <c r="F1746" s="20"/>
      <c r="I1746" s="23"/>
      <c r="J1746" s="32"/>
    </row>
    <row r="1747" spans="3:10" x14ac:dyDescent="0.25">
      <c r="C1747" s="14"/>
      <c r="D1747" s="17"/>
      <c r="F1747" s="20"/>
      <c r="I1747" s="23"/>
      <c r="J1747" s="32"/>
    </row>
    <row r="1748" spans="3:10" x14ac:dyDescent="0.25">
      <c r="C1748" s="14"/>
      <c r="D1748" s="17"/>
      <c r="F1748" s="20"/>
      <c r="I1748" s="23"/>
      <c r="J1748" s="32"/>
    </row>
    <row r="1749" spans="3:10" x14ac:dyDescent="0.25">
      <c r="C1749" s="14"/>
      <c r="D1749" s="17"/>
      <c r="F1749" s="20"/>
      <c r="I1749" s="23"/>
      <c r="J1749" s="32"/>
    </row>
    <row r="1750" spans="3:10" x14ac:dyDescent="0.25">
      <c r="C1750" s="14"/>
      <c r="D1750" s="17"/>
      <c r="F1750" s="20"/>
      <c r="I1750" s="23"/>
      <c r="J1750" s="32"/>
    </row>
    <row r="1751" spans="3:10" x14ac:dyDescent="0.25">
      <c r="C1751" s="14"/>
      <c r="D1751" s="17"/>
      <c r="F1751" s="20"/>
      <c r="I1751" s="23"/>
      <c r="J1751" s="32"/>
    </row>
    <row r="1752" spans="3:10" x14ac:dyDescent="0.25">
      <c r="C1752" s="14"/>
      <c r="D1752" s="17"/>
      <c r="F1752" s="20"/>
      <c r="I1752" s="23"/>
      <c r="J1752" s="32"/>
    </row>
    <row r="1753" spans="3:10" x14ac:dyDescent="0.25">
      <c r="C1753" s="14"/>
      <c r="D1753" s="17"/>
      <c r="F1753" s="20"/>
      <c r="I1753" s="23"/>
      <c r="J1753" s="32"/>
    </row>
    <row r="1754" spans="3:10" x14ac:dyDescent="0.25">
      <c r="C1754" s="14"/>
      <c r="D1754" s="17"/>
      <c r="F1754" s="20"/>
      <c r="I1754" s="23"/>
      <c r="J1754" s="32"/>
    </row>
    <row r="1755" spans="3:10" x14ac:dyDescent="0.25">
      <c r="C1755" s="14"/>
      <c r="D1755" s="17"/>
      <c r="F1755" s="20"/>
      <c r="I1755" s="23"/>
      <c r="J1755" s="32"/>
    </row>
    <row r="1756" spans="3:10" x14ac:dyDescent="0.25">
      <c r="C1756" s="14"/>
      <c r="D1756" s="17"/>
      <c r="F1756" s="20"/>
      <c r="I1756" s="23"/>
      <c r="J1756" s="32"/>
    </row>
    <row r="1757" spans="3:10" x14ac:dyDescent="0.25">
      <c r="C1757" s="14"/>
      <c r="D1757" s="17"/>
      <c r="F1757" s="20"/>
      <c r="I1757" s="23"/>
      <c r="J1757" s="32"/>
    </row>
    <row r="1758" spans="3:10" x14ac:dyDescent="0.25">
      <c r="C1758" s="14"/>
      <c r="D1758" s="17"/>
      <c r="F1758" s="20"/>
      <c r="I1758" s="23"/>
      <c r="J1758" s="32"/>
    </row>
    <row r="1759" spans="3:10" x14ac:dyDescent="0.25">
      <c r="C1759" s="14"/>
      <c r="D1759" s="17"/>
      <c r="F1759" s="20"/>
      <c r="I1759" s="23"/>
      <c r="J1759" s="32"/>
    </row>
    <row r="1760" spans="3:10" x14ac:dyDescent="0.25">
      <c r="C1760" s="14"/>
      <c r="D1760" s="17"/>
      <c r="F1760" s="20"/>
      <c r="I1760" s="23"/>
      <c r="J1760" s="32"/>
    </row>
    <row r="1761" spans="3:10" x14ac:dyDescent="0.25">
      <c r="C1761" s="14"/>
      <c r="D1761" s="17"/>
      <c r="F1761" s="20"/>
      <c r="I1761" s="23"/>
      <c r="J1761" s="32"/>
    </row>
    <row r="1762" spans="3:10" x14ac:dyDescent="0.25">
      <c r="C1762" s="14"/>
      <c r="D1762" s="17"/>
      <c r="F1762" s="20"/>
      <c r="I1762" s="23"/>
      <c r="J1762" s="32"/>
    </row>
    <row r="1763" spans="3:10" x14ac:dyDescent="0.25">
      <c r="C1763" s="14"/>
      <c r="D1763" s="17"/>
      <c r="F1763" s="20"/>
      <c r="I1763" s="23"/>
      <c r="J1763" s="32"/>
    </row>
    <row r="1764" spans="3:10" x14ac:dyDescent="0.25">
      <c r="C1764" s="14"/>
      <c r="D1764" s="17"/>
      <c r="F1764" s="20"/>
      <c r="I1764" s="23"/>
      <c r="J1764" s="32"/>
    </row>
    <row r="1765" spans="3:10" x14ac:dyDescent="0.25">
      <c r="C1765" s="14"/>
      <c r="D1765" s="17"/>
      <c r="F1765" s="20"/>
      <c r="I1765" s="23"/>
      <c r="J1765" s="32"/>
    </row>
    <row r="1766" spans="3:10" x14ac:dyDescent="0.25">
      <c r="C1766" s="14"/>
      <c r="D1766" s="17"/>
      <c r="F1766" s="20"/>
      <c r="I1766" s="23"/>
      <c r="J1766" s="32"/>
    </row>
    <row r="1767" spans="3:10" x14ac:dyDescent="0.25">
      <c r="C1767" s="14"/>
      <c r="D1767" s="17"/>
      <c r="F1767" s="20"/>
      <c r="I1767" s="23"/>
      <c r="J1767" s="32"/>
    </row>
    <row r="1768" spans="3:10" x14ac:dyDescent="0.25">
      <c r="C1768" s="14"/>
      <c r="D1768" s="17"/>
      <c r="F1768" s="20"/>
      <c r="I1768" s="23"/>
      <c r="J1768" s="32"/>
    </row>
    <row r="1769" spans="3:10" x14ac:dyDescent="0.25">
      <c r="C1769" s="14"/>
      <c r="D1769" s="17"/>
      <c r="F1769" s="20"/>
      <c r="I1769" s="23"/>
      <c r="J1769" s="32"/>
    </row>
    <row r="1770" spans="3:10" x14ac:dyDescent="0.25">
      <c r="C1770" s="14"/>
      <c r="D1770" s="17"/>
      <c r="F1770" s="20"/>
      <c r="I1770" s="23"/>
      <c r="J1770" s="32"/>
    </row>
    <row r="1771" spans="3:10" x14ac:dyDescent="0.25">
      <c r="C1771" s="14"/>
      <c r="D1771" s="17"/>
      <c r="F1771" s="20"/>
      <c r="I1771" s="23"/>
      <c r="J1771" s="32"/>
    </row>
    <row r="1772" spans="3:10" x14ac:dyDescent="0.25">
      <c r="C1772" s="14"/>
      <c r="D1772" s="17"/>
      <c r="F1772" s="20"/>
      <c r="I1772" s="23"/>
      <c r="J1772" s="32"/>
    </row>
    <row r="1773" spans="3:10" x14ac:dyDescent="0.25">
      <c r="C1773" s="14"/>
      <c r="D1773" s="17"/>
      <c r="F1773" s="20"/>
      <c r="I1773" s="23"/>
      <c r="J1773" s="32"/>
    </row>
    <row r="1774" spans="3:10" x14ac:dyDescent="0.25">
      <c r="C1774" s="14"/>
      <c r="D1774" s="17"/>
      <c r="F1774" s="20"/>
      <c r="I1774" s="23"/>
      <c r="J1774" s="32"/>
    </row>
    <row r="1775" spans="3:10" x14ac:dyDescent="0.25">
      <c r="C1775" s="14"/>
      <c r="D1775" s="17"/>
      <c r="F1775" s="20"/>
      <c r="I1775" s="23"/>
      <c r="J1775" s="32"/>
    </row>
    <row r="1776" spans="3:10" x14ac:dyDescent="0.25">
      <c r="C1776" s="14"/>
      <c r="D1776" s="17"/>
      <c r="F1776" s="20"/>
      <c r="I1776" s="23"/>
      <c r="J1776" s="32"/>
    </row>
    <row r="1777" spans="3:10" x14ac:dyDescent="0.25">
      <c r="C1777" s="14"/>
      <c r="D1777" s="17"/>
      <c r="F1777" s="20"/>
      <c r="I1777" s="23"/>
      <c r="J1777" s="32"/>
    </row>
    <row r="1778" spans="3:10" x14ac:dyDescent="0.25">
      <c r="C1778" s="14"/>
      <c r="D1778" s="17"/>
      <c r="F1778" s="20"/>
      <c r="I1778" s="23"/>
      <c r="J1778" s="32"/>
    </row>
    <row r="1779" spans="3:10" x14ac:dyDescent="0.25">
      <c r="C1779" s="14"/>
      <c r="D1779" s="17"/>
      <c r="F1779" s="20"/>
      <c r="I1779" s="23"/>
      <c r="J1779" s="32"/>
    </row>
    <row r="1780" spans="3:10" x14ac:dyDescent="0.25">
      <c r="C1780" s="14"/>
      <c r="D1780" s="17"/>
      <c r="F1780" s="20"/>
      <c r="I1780" s="23"/>
      <c r="J1780" s="32"/>
    </row>
    <row r="1781" spans="3:10" x14ac:dyDescent="0.25">
      <c r="C1781" s="14"/>
      <c r="D1781" s="17"/>
      <c r="F1781" s="20"/>
      <c r="I1781" s="23"/>
      <c r="J1781" s="32"/>
    </row>
    <row r="1782" spans="3:10" x14ac:dyDescent="0.25">
      <c r="C1782" s="14"/>
      <c r="D1782" s="17"/>
      <c r="F1782" s="20"/>
      <c r="I1782" s="23"/>
      <c r="J1782" s="32"/>
    </row>
    <row r="1783" spans="3:10" x14ac:dyDescent="0.25">
      <c r="C1783" s="14"/>
      <c r="D1783" s="17"/>
      <c r="F1783" s="20"/>
      <c r="I1783" s="23"/>
      <c r="J1783" s="32"/>
    </row>
    <row r="1784" spans="3:10" x14ac:dyDescent="0.25">
      <c r="C1784" s="14"/>
      <c r="D1784" s="17"/>
      <c r="F1784" s="20"/>
      <c r="I1784" s="23"/>
      <c r="J1784" s="32"/>
    </row>
    <row r="1785" spans="3:10" x14ac:dyDescent="0.25">
      <c r="C1785" s="14"/>
      <c r="D1785" s="17"/>
      <c r="F1785" s="20"/>
      <c r="I1785" s="23"/>
      <c r="J1785" s="32"/>
    </row>
    <row r="1786" spans="3:10" x14ac:dyDescent="0.25">
      <c r="C1786" s="14"/>
      <c r="D1786" s="17"/>
      <c r="F1786" s="20"/>
      <c r="I1786" s="23"/>
      <c r="J1786" s="32"/>
    </row>
    <row r="1787" spans="3:10" x14ac:dyDescent="0.25">
      <c r="C1787" s="14"/>
      <c r="D1787" s="17"/>
      <c r="F1787" s="20"/>
      <c r="I1787" s="23"/>
      <c r="J1787" s="32"/>
    </row>
    <row r="1788" spans="3:10" x14ac:dyDescent="0.25">
      <c r="C1788" s="14"/>
      <c r="D1788" s="17"/>
      <c r="F1788" s="20"/>
      <c r="I1788" s="23"/>
      <c r="J1788" s="32"/>
    </row>
    <row r="1789" spans="3:10" x14ac:dyDescent="0.25">
      <c r="C1789" s="14"/>
      <c r="D1789" s="17"/>
      <c r="F1789" s="20"/>
      <c r="I1789" s="23"/>
      <c r="J1789" s="32"/>
    </row>
    <row r="1790" spans="3:10" x14ac:dyDescent="0.25">
      <c r="C1790" s="14"/>
      <c r="D1790" s="17"/>
      <c r="F1790" s="20"/>
      <c r="I1790" s="23"/>
      <c r="J1790" s="32"/>
    </row>
    <row r="1791" spans="3:10" x14ac:dyDescent="0.25">
      <c r="C1791" s="14"/>
      <c r="D1791" s="17"/>
      <c r="F1791" s="20"/>
      <c r="I1791" s="23"/>
      <c r="J1791" s="32"/>
    </row>
    <row r="1792" spans="3:10" x14ac:dyDescent="0.25">
      <c r="C1792" s="14"/>
      <c r="D1792" s="17"/>
      <c r="F1792" s="20"/>
      <c r="I1792" s="23"/>
      <c r="J1792" s="32"/>
    </row>
    <row r="1793" spans="3:10" x14ac:dyDescent="0.25">
      <c r="C1793" s="14"/>
      <c r="D1793" s="17"/>
      <c r="F1793" s="20"/>
      <c r="I1793" s="23"/>
      <c r="J1793" s="32"/>
    </row>
    <row r="1794" spans="3:10" x14ac:dyDescent="0.25">
      <c r="C1794" s="14"/>
      <c r="D1794" s="17"/>
      <c r="F1794" s="20"/>
      <c r="I1794" s="23"/>
      <c r="J1794" s="32"/>
    </row>
    <row r="1795" spans="3:10" x14ac:dyDescent="0.25">
      <c r="C1795" s="14"/>
      <c r="D1795" s="17"/>
      <c r="F1795" s="20"/>
      <c r="I1795" s="23"/>
      <c r="J1795" s="32"/>
    </row>
    <row r="1796" spans="3:10" x14ac:dyDescent="0.25">
      <c r="C1796" s="14"/>
      <c r="D1796" s="17"/>
      <c r="F1796" s="20"/>
      <c r="I1796" s="23"/>
      <c r="J1796" s="32"/>
    </row>
    <row r="1797" spans="3:10" x14ac:dyDescent="0.25">
      <c r="C1797" s="14"/>
      <c r="D1797" s="17"/>
      <c r="F1797" s="20"/>
      <c r="I1797" s="23"/>
      <c r="J1797" s="32"/>
    </row>
    <row r="1798" spans="3:10" x14ac:dyDescent="0.25">
      <c r="C1798" s="14"/>
      <c r="D1798" s="17"/>
      <c r="F1798" s="20"/>
      <c r="I1798" s="23"/>
      <c r="J1798" s="32"/>
    </row>
    <row r="1799" spans="3:10" x14ac:dyDescent="0.25">
      <c r="C1799" s="14"/>
      <c r="D1799" s="17"/>
      <c r="F1799" s="20"/>
      <c r="I1799" s="23"/>
      <c r="J1799" s="32"/>
    </row>
    <row r="1800" spans="3:10" x14ac:dyDescent="0.25">
      <c r="C1800" s="14"/>
      <c r="D1800" s="17"/>
      <c r="F1800" s="20"/>
      <c r="I1800" s="23"/>
      <c r="J1800" s="32"/>
    </row>
    <row r="1801" spans="3:10" x14ac:dyDescent="0.25">
      <c r="C1801" s="14"/>
      <c r="D1801" s="17"/>
      <c r="F1801" s="20"/>
      <c r="I1801" s="23"/>
      <c r="J1801" s="32"/>
    </row>
    <row r="1802" spans="3:10" x14ac:dyDescent="0.25">
      <c r="C1802" s="14"/>
      <c r="D1802" s="17"/>
      <c r="F1802" s="20"/>
      <c r="I1802" s="23"/>
      <c r="J1802" s="32"/>
    </row>
    <row r="1803" spans="3:10" x14ac:dyDescent="0.25">
      <c r="C1803" s="14"/>
      <c r="D1803" s="17"/>
      <c r="F1803" s="20"/>
      <c r="I1803" s="23"/>
      <c r="J1803" s="32"/>
    </row>
    <row r="1804" spans="3:10" x14ac:dyDescent="0.25">
      <c r="C1804" s="14"/>
      <c r="D1804" s="17"/>
      <c r="F1804" s="20"/>
      <c r="I1804" s="23"/>
      <c r="J1804" s="32"/>
    </row>
    <row r="1805" spans="3:10" x14ac:dyDescent="0.25">
      <c r="C1805" s="14"/>
      <c r="D1805" s="17"/>
      <c r="F1805" s="20"/>
      <c r="I1805" s="23"/>
      <c r="J1805" s="32"/>
    </row>
    <row r="1806" spans="3:10" x14ac:dyDescent="0.25">
      <c r="C1806" s="14"/>
      <c r="D1806" s="17"/>
      <c r="F1806" s="20"/>
      <c r="I1806" s="23"/>
      <c r="J1806" s="32"/>
    </row>
    <row r="1807" spans="3:10" x14ac:dyDescent="0.25">
      <c r="C1807" s="14"/>
      <c r="D1807" s="17"/>
      <c r="F1807" s="20"/>
      <c r="I1807" s="23"/>
      <c r="J1807" s="32"/>
    </row>
    <row r="1808" spans="3:10" x14ac:dyDescent="0.25">
      <c r="C1808" s="14"/>
      <c r="D1808" s="17"/>
      <c r="F1808" s="20"/>
      <c r="I1808" s="23"/>
      <c r="J1808" s="32"/>
    </row>
    <row r="1809" spans="3:10" x14ac:dyDescent="0.25">
      <c r="C1809" s="14"/>
      <c r="D1809" s="17"/>
      <c r="F1809" s="20"/>
      <c r="I1809" s="23"/>
      <c r="J1809" s="32"/>
    </row>
    <row r="1810" spans="3:10" x14ac:dyDescent="0.25">
      <c r="C1810" s="14"/>
      <c r="D1810" s="17"/>
      <c r="F1810" s="20"/>
      <c r="I1810" s="23"/>
      <c r="J1810" s="32"/>
    </row>
    <row r="1811" spans="3:10" x14ac:dyDescent="0.25">
      <c r="C1811" s="14"/>
      <c r="D1811" s="17"/>
      <c r="F1811" s="20"/>
      <c r="I1811" s="23"/>
      <c r="J1811" s="32"/>
    </row>
    <row r="1812" spans="3:10" x14ac:dyDescent="0.25">
      <c r="C1812" s="14"/>
      <c r="D1812" s="17"/>
      <c r="F1812" s="20"/>
      <c r="I1812" s="23"/>
      <c r="J1812" s="32"/>
    </row>
    <row r="1813" spans="3:10" x14ac:dyDescent="0.25">
      <c r="C1813" s="14"/>
      <c r="D1813" s="17"/>
      <c r="F1813" s="20"/>
      <c r="I1813" s="23"/>
      <c r="J1813" s="32"/>
    </row>
    <row r="1814" spans="3:10" x14ac:dyDescent="0.25">
      <c r="C1814" s="14"/>
      <c r="D1814" s="17"/>
      <c r="F1814" s="20"/>
      <c r="I1814" s="23"/>
      <c r="J1814" s="32"/>
    </row>
    <row r="1815" spans="3:10" x14ac:dyDescent="0.25">
      <c r="C1815" s="14"/>
      <c r="D1815" s="17"/>
      <c r="F1815" s="20"/>
      <c r="I1815" s="23"/>
      <c r="J1815" s="32"/>
    </row>
    <row r="1816" spans="3:10" x14ac:dyDescent="0.25">
      <c r="C1816" s="14"/>
      <c r="D1816" s="17"/>
      <c r="F1816" s="20"/>
      <c r="I1816" s="23"/>
      <c r="J1816" s="32"/>
    </row>
    <row r="1817" spans="3:10" x14ac:dyDescent="0.25">
      <c r="C1817" s="14"/>
      <c r="D1817" s="17"/>
      <c r="F1817" s="20"/>
      <c r="I1817" s="23"/>
      <c r="J1817" s="32"/>
    </row>
    <row r="1818" spans="3:10" x14ac:dyDescent="0.25">
      <c r="C1818" s="14"/>
      <c r="D1818" s="17"/>
      <c r="F1818" s="20"/>
      <c r="I1818" s="23"/>
      <c r="J1818" s="32"/>
    </row>
    <row r="1819" spans="3:10" x14ac:dyDescent="0.25">
      <c r="C1819" s="14"/>
      <c r="D1819" s="17"/>
      <c r="F1819" s="20"/>
      <c r="I1819" s="23"/>
      <c r="J1819" s="32"/>
    </row>
    <row r="1820" spans="3:10" x14ac:dyDescent="0.25">
      <c r="C1820" s="14"/>
      <c r="D1820" s="17"/>
      <c r="F1820" s="20"/>
      <c r="I1820" s="23"/>
      <c r="J1820" s="32"/>
    </row>
    <row r="1821" spans="3:10" x14ac:dyDescent="0.25">
      <c r="C1821" s="14"/>
      <c r="D1821" s="17"/>
      <c r="F1821" s="20"/>
      <c r="I1821" s="23"/>
      <c r="J1821" s="32"/>
    </row>
    <row r="1822" spans="3:10" x14ac:dyDescent="0.25">
      <c r="C1822" s="14"/>
      <c r="D1822" s="17"/>
      <c r="F1822" s="20"/>
      <c r="I1822" s="23"/>
      <c r="J1822" s="32"/>
    </row>
    <row r="1823" spans="3:10" x14ac:dyDescent="0.25">
      <c r="C1823" s="14"/>
      <c r="D1823" s="17"/>
      <c r="F1823" s="20"/>
      <c r="I1823" s="23"/>
      <c r="J1823" s="32"/>
    </row>
    <row r="1824" spans="3:10" x14ac:dyDescent="0.25">
      <c r="C1824" s="14"/>
      <c r="D1824" s="17"/>
      <c r="F1824" s="20"/>
      <c r="I1824" s="23"/>
      <c r="J1824" s="32"/>
    </row>
    <row r="1825" spans="3:10" x14ac:dyDescent="0.25">
      <c r="C1825" s="14"/>
      <c r="D1825" s="17"/>
      <c r="F1825" s="20"/>
      <c r="I1825" s="23"/>
      <c r="J1825" s="32"/>
    </row>
    <row r="1826" spans="3:10" x14ac:dyDescent="0.25">
      <c r="C1826" s="14"/>
      <c r="D1826" s="17"/>
      <c r="F1826" s="20"/>
      <c r="I1826" s="23"/>
      <c r="J1826" s="32"/>
    </row>
    <row r="1827" spans="3:10" x14ac:dyDescent="0.25">
      <c r="C1827" s="14"/>
      <c r="D1827" s="17"/>
      <c r="F1827" s="20"/>
      <c r="I1827" s="23"/>
      <c r="J1827" s="32"/>
    </row>
    <row r="1828" spans="3:10" x14ac:dyDescent="0.25">
      <c r="C1828" s="14"/>
      <c r="D1828" s="17"/>
      <c r="F1828" s="20"/>
      <c r="I1828" s="23"/>
      <c r="J1828" s="32"/>
    </row>
    <row r="1829" spans="3:10" x14ac:dyDescent="0.25">
      <c r="C1829" s="14"/>
      <c r="D1829" s="17"/>
      <c r="F1829" s="20"/>
      <c r="I1829" s="23"/>
      <c r="J1829" s="32"/>
    </row>
    <row r="1830" spans="3:10" x14ac:dyDescent="0.25">
      <c r="C1830" s="14"/>
      <c r="D1830" s="17"/>
      <c r="F1830" s="20"/>
      <c r="I1830" s="23"/>
      <c r="J1830" s="32"/>
    </row>
    <row r="1831" spans="3:10" x14ac:dyDescent="0.25">
      <c r="C1831" s="14"/>
      <c r="D1831" s="17"/>
      <c r="F1831" s="20"/>
      <c r="I1831" s="23"/>
      <c r="J1831" s="32"/>
    </row>
    <row r="1832" spans="3:10" x14ac:dyDescent="0.25">
      <c r="C1832" s="14"/>
      <c r="D1832" s="17"/>
      <c r="F1832" s="20"/>
      <c r="I1832" s="23"/>
      <c r="J1832" s="32"/>
    </row>
    <row r="1833" spans="3:10" x14ac:dyDescent="0.25">
      <c r="C1833" s="14"/>
      <c r="D1833" s="17"/>
      <c r="F1833" s="20"/>
      <c r="I1833" s="23"/>
      <c r="J1833" s="32"/>
    </row>
    <row r="1834" spans="3:10" x14ac:dyDescent="0.25">
      <c r="C1834" s="14"/>
      <c r="D1834" s="17"/>
      <c r="F1834" s="20"/>
      <c r="I1834" s="23"/>
      <c r="J1834" s="32"/>
    </row>
    <row r="1835" spans="3:10" x14ac:dyDescent="0.25">
      <c r="C1835" s="14"/>
      <c r="D1835" s="17"/>
      <c r="F1835" s="20"/>
      <c r="I1835" s="23"/>
      <c r="J1835" s="32"/>
    </row>
    <row r="1836" spans="3:10" x14ac:dyDescent="0.25">
      <c r="C1836" s="14"/>
      <c r="D1836" s="17"/>
      <c r="F1836" s="20"/>
      <c r="I1836" s="23"/>
      <c r="J1836" s="32"/>
    </row>
    <row r="1837" spans="3:10" x14ac:dyDescent="0.25">
      <c r="C1837" s="14"/>
      <c r="D1837" s="17"/>
      <c r="F1837" s="20"/>
      <c r="I1837" s="23"/>
      <c r="J1837" s="32"/>
    </row>
    <row r="1838" spans="3:10" x14ac:dyDescent="0.25">
      <c r="C1838" s="14"/>
      <c r="D1838" s="17"/>
      <c r="F1838" s="20"/>
      <c r="I1838" s="23"/>
      <c r="J1838" s="32"/>
    </row>
    <row r="1839" spans="3:10" x14ac:dyDescent="0.25">
      <c r="C1839" s="14"/>
      <c r="D1839" s="17"/>
      <c r="F1839" s="20"/>
      <c r="I1839" s="23"/>
      <c r="J1839" s="32"/>
    </row>
    <row r="1840" spans="3:10" x14ac:dyDescent="0.25">
      <c r="C1840" s="14"/>
      <c r="D1840" s="17"/>
      <c r="F1840" s="20"/>
      <c r="I1840" s="23"/>
      <c r="J1840" s="32"/>
    </row>
    <row r="1841" spans="3:10" x14ac:dyDescent="0.25">
      <c r="C1841" s="14"/>
      <c r="D1841" s="17"/>
      <c r="F1841" s="20"/>
      <c r="I1841" s="23"/>
      <c r="J1841" s="32"/>
    </row>
    <row r="1842" spans="3:10" x14ac:dyDescent="0.25">
      <c r="C1842" s="14"/>
      <c r="D1842" s="17"/>
      <c r="F1842" s="20"/>
      <c r="I1842" s="23"/>
      <c r="J1842" s="32"/>
    </row>
    <row r="1843" spans="3:10" x14ac:dyDescent="0.25">
      <c r="C1843" s="14"/>
      <c r="D1843" s="17"/>
      <c r="F1843" s="20"/>
      <c r="I1843" s="23"/>
      <c r="J1843" s="32"/>
    </row>
    <row r="1844" spans="3:10" x14ac:dyDescent="0.25">
      <c r="C1844" s="14"/>
      <c r="D1844" s="17"/>
      <c r="F1844" s="20"/>
      <c r="I1844" s="23"/>
      <c r="J1844" s="32"/>
    </row>
    <row r="1845" spans="3:10" x14ac:dyDescent="0.25">
      <c r="C1845" s="14"/>
      <c r="D1845" s="17"/>
      <c r="F1845" s="20"/>
      <c r="I1845" s="23"/>
      <c r="J1845" s="32"/>
    </row>
    <row r="1846" spans="3:10" x14ac:dyDescent="0.25">
      <c r="C1846" s="14"/>
      <c r="D1846" s="17"/>
      <c r="F1846" s="20"/>
      <c r="I1846" s="23"/>
      <c r="J1846" s="32"/>
    </row>
    <row r="1847" spans="3:10" x14ac:dyDescent="0.25">
      <c r="C1847" s="14"/>
      <c r="D1847" s="17"/>
      <c r="F1847" s="20"/>
      <c r="I1847" s="23"/>
      <c r="J1847" s="32"/>
    </row>
    <row r="1848" spans="3:10" x14ac:dyDescent="0.25">
      <c r="C1848" s="14"/>
      <c r="D1848" s="17"/>
      <c r="F1848" s="20"/>
      <c r="I1848" s="23"/>
      <c r="J1848" s="32"/>
    </row>
    <row r="1849" spans="3:10" x14ac:dyDescent="0.25">
      <c r="C1849" s="14"/>
      <c r="D1849" s="17"/>
      <c r="F1849" s="20"/>
      <c r="I1849" s="23"/>
      <c r="J1849" s="32"/>
    </row>
    <row r="1850" spans="3:10" x14ac:dyDescent="0.25">
      <c r="C1850" s="14"/>
      <c r="D1850" s="17"/>
      <c r="F1850" s="20"/>
      <c r="I1850" s="23"/>
      <c r="J1850" s="32"/>
    </row>
    <row r="1851" spans="3:10" x14ac:dyDescent="0.25">
      <c r="C1851" s="14"/>
      <c r="D1851" s="17"/>
      <c r="F1851" s="20"/>
      <c r="I1851" s="23"/>
      <c r="J1851" s="32"/>
    </row>
    <row r="1852" spans="3:10" x14ac:dyDescent="0.25">
      <c r="C1852" s="14"/>
      <c r="D1852" s="17"/>
      <c r="F1852" s="20"/>
      <c r="I1852" s="23"/>
      <c r="J1852" s="32"/>
    </row>
    <row r="1853" spans="3:10" x14ac:dyDescent="0.25">
      <c r="C1853" s="14"/>
      <c r="D1853" s="17"/>
      <c r="F1853" s="20"/>
      <c r="I1853" s="23"/>
      <c r="J1853" s="32"/>
    </row>
    <row r="1854" spans="3:10" x14ac:dyDescent="0.25">
      <c r="C1854" s="14"/>
      <c r="D1854" s="17"/>
      <c r="F1854" s="20"/>
      <c r="I1854" s="23"/>
      <c r="J1854" s="32"/>
    </row>
    <row r="1855" spans="3:10" x14ac:dyDescent="0.25">
      <c r="C1855" s="14"/>
      <c r="D1855" s="17"/>
      <c r="F1855" s="20"/>
      <c r="I1855" s="23"/>
      <c r="J1855" s="32"/>
    </row>
    <row r="1856" spans="3:10" x14ac:dyDescent="0.25">
      <c r="C1856" s="14"/>
      <c r="D1856" s="17"/>
      <c r="F1856" s="20"/>
      <c r="I1856" s="23"/>
      <c r="J1856" s="32"/>
    </row>
    <row r="1857" spans="3:10" x14ac:dyDescent="0.25">
      <c r="C1857" s="14"/>
      <c r="D1857" s="17"/>
      <c r="F1857" s="20"/>
      <c r="I1857" s="23"/>
      <c r="J1857" s="32"/>
    </row>
    <row r="1858" spans="3:10" x14ac:dyDescent="0.25">
      <c r="C1858" s="14"/>
      <c r="D1858" s="17"/>
      <c r="F1858" s="20"/>
      <c r="I1858" s="23"/>
      <c r="J1858" s="32"/>
    </row>
    <row r="1859" spans="3:10" x14ac:dyDescent="0.25">
      <c r="C1859" s="14"/>
      <c r="D1859" s="17"/>
      <c r="F1859" s="20"/>
      <c r="I1859" s="23"/>
      <c r="J1859" s="32"/>
    </row>
    <row r="1860" spans="3:10" x14ac:dyDescent="0.25">
      <c r="C1860" s="14"/>
      <c r="D1860" s="17"/>
      <c r="F1860" s="20"/>
      <c r="I1860" s="23"/>
      <c r="J1860" s="32"/>
    </row>
    <row r="1861" spans="3:10" x14ac:dyDescent="0.25">
      <c r="C1861" s="14"/>
      <c r="D1861" s="17"/>
      <c r="F1861" s="20"/>
      <c r="I1861" s="23"/>
      <c r="J1861" s="32"/>
    </row>
    <row r="1862" spans="3:10" x14ac:dyDescent="0.25">
      <c r="C1862" s="14"/>
      <c r="D1862" s="17"/>
      <c r="F1862" s="20"/>
      <c r="I1862" s="23"/>
      <c r="J1862" s="32"/>
    </row>
    <row r="1863" spans="3:10" x14ac:dyDescent="0.25">
      <c r="C1863" s="14"/>
      <c r="D1863" s="17"/>
      <c r="F1863" s="20"/>
      <c r="I1863" s="23"/>
      <c r="J1863" s="32"/>
    </row>
    <row r="1864" spans="3:10" x14ac:dyDescent="0.25">
      <c r="C1864" s="14"/>
      <c r="D1864" s="17"/>
      <c r="F1864" s="20"/>
      <c r="I1864" s="23"/>
      <c r="J1864" s="32"/>
    </row>
    <row r="1865" spans="3:10" x14ac:dyDescent="0.25">
      <c r="C1865" s="14"/>
      <c r="D1865" s="17"/>
      <c r="F1865" s="20"/>
      <c r="I1865" s="23"/>
      <c r="J1865" s="32"/>
    </row>
    <row r="1866" spans="3:10" x14ac:dyDescent="0.25">
      <c r="C1866" s="14"/>
      <c r="D1866" s="17"/>
      <c r="F1866" s="20"/>
      <c r="I1866" s="23"/>
      <c r="J1866" s="32"/>
    </row>
    <row r="1867" spans="3:10" x14ac:dyDescent="0.25">
      <c r="C1867" s="14"/>
      <c r="D1867" s="17"/>
      <c r="F1867" s="20"/>
      <c r="I1867" s="23"/>
      <c r="J1867" s="32"/>
    </row>
    <row r="1868" spans="3:10" x14ac:dyDescent="0.25">
      <c r="C1868" s="14"/>
      <c r="D1868" s="17"/>
      <c r="F1868" s="20"/>
      <c r="I1868" s="23"/>
      <c r="J1868" s="32"/>
    </row>
    <row r="1869" spans="3:10" x14ac:dyDescent="0.25">
      <c r="C1869" s="14"/>
      <c r="D1869" s="17"/>
      <c r="F1869" s="20"/>
      <c r="I1869" s="23"/>
      <c r="J1869" s="32"/>
    </row>
    <row r="1870" spans="3:10" x14ac:dyDescent="0.25">
      <c r="C1870" s="14"/>
      <c r="D1870" s="17"/>
      <c r="F1870" s="20"/>
      <c r="I1870" s="23"/>
      <c r="J1870" s="32"/>
    </row>
    <row r="1871" spans="3:10" x14ac:dyDescent="0.25">
      <c r="C1871" s="14"/>
      <c r="D1871" s="17"/>
      <c r="F1871" s="20"/>
      <c r="I1871" s="23"/>
      <c r="J1871" s="32"/>
    </row>
    <row r="1872" spans="3:10" x14ac:dyDescent="0.25">
      <c r="C1872" s="14"/>
      <c r="D1872" s="17"/>
      <c r="F1872" s="20"/>
      <c r="I1872" s="23"/>
      <c r="J1872" s="32"/>
    </row>
    <row r="1873" spans="3:10" x14ac:dyDescent="0.25">
      <c r="C1873" s="14"/>
      <c r="D1873" s="17"/>
      <c r="F1873" s="20"/>
      <c r="I1873" s="23"/>
      <c r="J1873" s="32"/>
    </row>
    <row r="1874" spans="3:10" x14ac:dyDescent="0.25">
      <c r="C1874" s="14"/>
      <c r="D1874" s="17"/>
      <c r="F1874" s="20"/>
      <c r="I1874" s="23"/>
      <c r="J1874" s="32"/>
    </row>
    <row r="1875" spans="3:10" x14ac:dyDescent="0.25">
      <c r="C1875" s="14"/>
      <c r="D1875" s="17"/>
      <c r="F1875" s="20"/>
      <c r="I1875" s="23"/>
      <c r="J1875" s="32"/>
    </row>
    <row r="1876" spans="3:10" x14ac:dyDescent="0.25">
      <c r="C1876" s="14"/>
      <c r="D1876" s="17"/>
      <c r="F1876" s="20"/>
      <c r="I1876" s="23"/>
      <c r="J1876" s="32"/>
    </row>
    <row r="1877" spans="3:10" x14ac:dyDescent="0.25">
      <c r="C1877" s="14"/>
      <c r="D1877" s="17"/>
      <c r="F1877" s="20"/>
      <c r="I1877" s="23"/>
      <c r="J1877" s="32"/>
    </row>
    <row r="1878" spans="3:10" x14ac:dyDescent="0.25">
      <c r="C1878" s="14"/>
      <c r="D1878" s="17"/>
      <c r="F1878" s="20"/>
      <c r="I1878" s="23"/>
      <c r="J1878" s="32"/>
    </row>
    <row r="1879" spans="3:10" x14ac:dyDescent="0.25">
      <c r="C1879" s="14"/>
      <c r="D1879" s="17"/>
      <c r="F1879" s="20"/>
      <c r="I1879" s="23"/>
      <c r="J1879" s="32"/>
    </row>
    <row r="1880" spans="3:10" x14ac:dyDescent="0.25">
      <c r="C1880" s="14"/>
      <c r="D1880" s="17"/>
      <c r="F1880" s="20"/>
      <c r="I1880" s="23"/>
      <c r="J1880" s="32"/>
    </row>
    <row r="1881" spans="3:10" x14ac:dyDescent="0.25">
      <c r="C1881" s="14"/>
      <c r="D1881" s="17"/>
      <c r="F1881" s="20"/>
      <c r="I1881" s="23"/>
      <c r="J1881" s="32"/>
    </row>
    <row r="1882" spans="3:10" x14ac:dyDescent="0.25">
      <c r="C1882" s="14"/>
      <c r="D1882" s="17"/>
      <c r="F1882" s="20"/>
      <c r="I1882" s="23"/>
      <c r="J1882" s="32"/>
    </row>
    <row r="1883" spans="3:10" x14ac:dyDescent="0.25">
      <c r="C1883" s="14"/>
      <c r="D1883" s="17"/>
      <c r="F1883" s="20"/>
      <c r="I1883" s="23"/>
      <c r="J1883" s="32"/>
    </row>
    <row r="1884" spans="3:10" x14ac:dyDescent="0.25">
      <c r="C1884" s="14"/>
      <c r="D1884" s="17"/>
      <c r="F1884" s="20"/>
      <c r="I1884" s="23"/>
      <c r="J1884" s="32"/>
    </row>
    <row r="1885" spans="3:10" x14ac:dyDescent="0.25">
      <c r="C1885" s="14"/>
      <c r="D1885" s="17"/>
      <c r="F1885" s="20"/>
      <c r="I1885" s="23"/>
      <c r="J1885" s="32"/>
    </row>
    <row r="1886" spans="3:10" x14ac:dyDescent="0.25">
      <c r="C1886" s="14"/>
      <c r="D1886" s="17"/>
      <c r="F1886" s="20"/>
      <c r="I1886" s="23"/>
      <c r="J1886" s="32"/>
    </row>
    <row r="1887" spans="3:10" x14ac:dyDescent="0.25">
      <c r="C1887" s="14"/>
      <c r="D1887" s="17"/>
      <c r="F1887" s="20"/>
      <c r="I1887" s="23"/>
      <c r="J1887" s="32"/>
    </row>
    <row r="1888" spans="3:10" x14ac:dyDescent="0.25">
      <c r="C1888" s="14"/>
      <c r="D1888" s="17"/>
      <c r="F1888" s="20"/>
      <c r="I1888" s="23"/>
      <c r="J1888" s="32"/>
    </row>
    <row r="1889" spans="3:10" x14ac:dyDescent="0.25">
      <c r="C1889" s="14"/>
      <c r="D1889" s="17"/>
      <c r="F1889" s="20"/>
      <c r="I1889" s="23"/>
      <c r="J1889" s="32"/>
    </row>
    <row r="1890" spans="3:10" x14ac:dyDescent="0.25">
      <c r="C1890" s="14"/>
      <c r="D1890" s="17"/>
      <c r="F1890" s="20"/>
      <c r="I1890" s="23"/>
      <c r="J1890" s="32"/>
    </row>
    <row r="1891" spans="3:10" x14ac:dyDescent="0.25">
      <c r="C1891" s="14"/>
      <c r="D1891" s="17"/>
      <c r="F1891" s="20"/>
      <c r="I1891" s="23"/>
      <c r="J1891" s="32"/>
    </row>
    <row r="1892" spans="3:10" x14ac:dyDescent="0.25">
      <c r="C1892" s="14"/>
      <c r="D1892" s="17"/>
      <c r="F1892" s="20"/>
      <c r="I1892" s="23"/>
      <c r="J1892" s="32"/>
    </row>
    <row r="1893" spans="3:10" x14ac:dyDescent="0.25">
      <c r="C1893" s="14"/>
      <c r="D1893" s="17"/>
      <c r="F1893" s="20"/>
      <c r="I1893" s="23"/>
      <c r="J1893" s="32"/>
    </row>
    <row r="1894" spans="3:10" x14ac:dyDescent="0.25">
      <c r="C1894" s="14"/>
      <c r="D1894" s="17"/>
      <c r="F1894" s="20"/>
      <c r="I1894" s="23"/>
      <c r="J1894" s="32"/>
    </row>
    <row r="1895" spans="3:10" x14ac:dyDescent="0.25">
      <c r="C1895" s="14"/>
      <c r="D1895" s="17"/>
      <c r="F1895" s="20"/>
      <c r="I1895" s="23"/>
      <c r="J1895" s="32"/>
    </row>
    <row r="1896" spans="3:10" x14ac:dyDescent="0.25">
      <c r="C1896" s="14"/>
      <c r="D1896" s="17"/>
      <c r="F1896" s="20"/>
      <c r="I1896" s="23"/>
      <c r="J1896" s="32"/>
    </row>
    <row r="1897" spans="3:10" x14ac:dyDescent="0.25">
      <c r="C1897" s="14"/>
      <c r="D1897" s="17"/>
      <c r="F1897" s="20"/>
      <c r="I1897" s="23"/>
      <c r="J1897" s="32"/>
    </row>
    <row r="1898" spans="3:10" x14ac:dyDescent="0.25">
      <c r="C1898" s="14"/>
      <c r="D1898" s="17"/>
      <c r="F1898" s="20"/>
      <c r="I1898" s="23"/>
      <c r="J1898" s="32"/>
    </row>
    <row r="1899" spans="3:10" x14ac:dyDescent="0.25">
      <c r="C1899" s="14"/>
      <c r="D1899" s="17"/>
      <c r="F1899" s="20"/>
      <c r="I1899" s="23"/>
      <c r="J1899" s="32"/>
    </row>
    <row r="1900" spans="3:10" x14ac:dyDescent="0.25">
      <c r="C1900" s="14"/>
      <c r="D1900" s="17"/>
      <c r="F1900" s="20"/>
      <c r="I1900" s="23"/>
      <c r="J1900" s="32"/>
    </row>
    <row r="1901" spans="3:10" x14ac:dyDescent="0.25">
      <c r="C1901" s="14"/>
      <c r="D1901" s="17"/>
      <c r="F1901" s="20"/>
      <c r="I1901" s="23"/>
      <c r="J1901" s="32"/>
    </row>
    <row r="1902" spans="3:10" x14ac:dyDescent="0.25">
      <c r="C1902" s="14"/>
      <c r="D1902" s="17"/>
      <c r="F1902" s="20"/>
      <c r="I1902" s="23"/>
      <c r="J1902" s="32"/>
    </row>
    <row r="1903" spans="3:10" x14ac:dyDescent="0.25">
      <c r="C1903" s="14"/>
      <c r="D1903" s="17"/>
      <c r="F1903" s="20"/>
      <c r="I1903" s="23"/>
      <c r="J1903" s="32"/>
    </row>
    <row r="1904" spans="3:10" x14ac:dyDescent="0.25">
      <c r="C1904" s="14"/>
      <c r="D1904" s="17"/>
      <c r="F1904" s="20"/>
      <c r="I1904" s="23"/>
      <c r="J1904" s="32"/>
    </row>
    <row r="1905" spans="3:10" x14ac:dyDescent="0.25">
      <c r="C1905" s="14"/>
      <c r="D1905" s="17"/>
      <c r="F1905" s="20"/>
      <c r="I1905" s="23"/>
      <c r="J1905" s="32"/>
    </row>
    <row r="1906" spans="3:10" x14ac:dyDescent="0.25">
      <c r="C1906" s="14"/>
      <c r="D1906" s="17"/>
      <c r="F1906" s="20"/>
      <c r="I1906" s="23"/>
      <c r="J1906" s="32"/>
    </row>
    <row r="1907" spans="3:10" x14ac:dyDescent="0.25">
      <c r="C1907" s="14"/>
      <c r="D1907" s="17"/>
      <c r="F1907" s="20"/>
      <c r="I1907" s="23"/>
      <c r="J1907" s="32"/>
    </row>
    <row r="1908" spans="3:10" x14ac:dyDescent="0.25">
      <c r="C1908" s="14"/>
      <c r="D1908" s="17"/>
      <c r="F1908" s="20"/>
      <c r="I1908" s="23"/>
      <c r="J1908" s="32"/>
    </row>
    <row r="1909" spans="3:10" x14ac:dyDescent="0.25">
      <c r="C1909" s="14"/>
      <c r="D1909" s="17"/>
      <c r="F1909" s="20"/>
      <c r="I1909" s="23"/>
      <c r="J1909" s="32"/>
    </row>
    <row r="1910" spans="3:10" x14ac:dyDescent="0.25">
      <c r="C1910" s="14"/>
      <c r="D1910" s="17"/>
      <c r="F1910" s="20"/>
      <c r="I1910" s="23"/>
      <c r="J1910" s="32"/>
    </row>
    <row r="1911" spans="3:10" x14ac:dyDescent="0.25">
      <c r="C1911" s="14"/>
      <c r="D1911" s="17"/>
      <c r="F1911" s="20"/>
      <c r="I1911" s="23"/>
      <c r="J1911" s="32"/>
    </row>
    <row r="1912" spans="3:10" x14ac:dyDescent="0.25">
      <c r="C1912" s="14"/>
      <c r="D1912" s="17"/>
      <c r="F1912" s="20"/>
      <c r="I1912" s="23"/>
      <c r="J1912" s="32"/>
    </row>
    <row r="1913" spans="3:10" x14ac:dyDescent="0.25">
      <c r="C1913" s="14"/>
      <c r="D1913" s="17"/>
      <c r="F1913" s="20"/>
      <c r="I1913" s="23"/>
      <c r="J1913" s="32"/>
    </row>
    <row r="1914" spans="3:10" x14ac:dyDescent="0.25">
      <c r="C1914" s="14"/>
      <c r="D1914" s="17"/>
      <c r="F1914" s="20"/>
      <c r="I1914" s="23"/>
      <c r="J1914" s="32"/>
    </row>
    <row r="1915" spans="3:10" x14ac:dyDescent="0.25">
      <c r="C1915" s="14"/>
      <c r="D1915" s="17"/>
      <c r="F1915" s="20"/>
      <c r="I1915" s="23"/>
      <c r="J1915" s="32"/>
    </row>
    <row r="1916" spans="3:10" x14ac:dyDescent="0.25">
      <c r="C1916" s="14"/>
      <c r="D1916" s="17"/>
      <c r="F1916" s="20"/>
      <c r="I1916" s="23"/>
      <c r="J1916" s="32"/>
    </row>
    <row r="1917" spans="3:10" x14ac:dyDescent="0.25">
      <c r="C1917" s="14"/>
      <c r="D1917" s="17"/>
      <c r="F1917" s="20"/>
      <c r="I1917" s="23"/>
      <c r="J1917" s="32"/>
    </row>
    <row r="1918" spans="3:10" x14ac:dyDescent="0.25">
      <c r="C1918" s="14"/>
      <c r="D1918" s="17"/>
      <c r="F1918" s="20"/>
      <c r="I1918" s="23"/>
      <c r="J1918" s="32"/>
    </row>
    <row r="1919" spans="3:10" x14ac:dyDescent="0.25">
      <c r="C1919" s="14"/>
      <c r="D1919" s="17"/>
      <c r="F1919" s="20"/>
      <c r="I1919" s="23"/>
      <c r="J1919" s="32"/>
    </row>
    <row r="1920" spans="3:10" x14ac:dyDescent="0.25">
      <c r="C1920" s="14"/>
      <c r="D1920" s="17"/>
      <c r="F1920" s="20"/>
      <c r="I1920" s="23"/>
      <c r="J1920" s="32"/>
    </row>
    <row r="1921" spans="3:10" x14ac:dyDescent="0.25">
      <c r="C1921" s="14"/>
      <c r="D1921" s="17"/>
      <c r="F1921" s="20"/>
      <c r="I1921" s="23"/>
      <c r="J1921" s="32"/>
    </row>
    <row r="1922" spans="3:10" x14ac:dyDescent="0.25">
      <c r="C1922" s="14"/>
      <c r="D1922" s="17"/>
      <c r="F1922" s="20"/>
      <c r="I1922" s="23"/>
      <c r="J1922" s="32"/>
    </row>
    <row r="1923" spans="3:10" x14ac:dyDescent="0.25">
      <c r="C1923" s="14"/>
      <c r="D1923" s="17"/>
      <c r="F1923" s="20"/>
      <c r="I1923" s="23"/>
      <c r="J1923" s="32"/>
    </row>
    <row r="1924" spans="3:10" x14ac:dyDescent="0.25">
      <c r="C1924" s="14"/>
      <c r="D1924" s="17"/>
      <c r="F1924" s="20"/>
      <c r="I1924" s="23"/>
      <c r="J1924" s="32"/>
    </row>
    <row r="1925" spans="3:10" x14ac:dyDescent="0.25">
      <c r="C1925" s="14"/>
      <c r="D1925" s="17"/>
      <c r="F1925" s="20"/>
      <c r="I1925" s="23"/>
      <c r="J1925" s="32"/>
    </row>
    <row r="1926" spans="3:10" x14ac:dyDescent="0.25">
      <c r="C1926" s="14"/>
      <c r="D1926" s="17"/>
      <c r="F1926" s="20"/>
      <c r="I1926" s="23"/>
      <c r="J1926" s="32"/>
    </row>
    <row r="1927" spans="3:10" x14ac:dyDescent="0.25">
      <c r="C1927" s="14"/>
      <c r="D1927" s="17"/>
      <c r="F1927" s="20"/>
      <c r="I1927" s="23"/>
      <c r="J1927" s="32"/>
    </row>
    <row r="1928" spans="3:10" x14ac:dyDescent="0.25">
      <c r="C1928" s="14"/>
      <c r="D1928" s="17"/>
      <c r="F1928" s="20"/>
      <c r="I1928" s="23"/>
      <c r="J1928" s="32"/>
    </row>
    <row r="1929" spans="3:10" x14ac:dyDescent="0.25">
      <c r="C1929" s="14"/>
      <c r="D1929" s="17"/>
      <c r="F1929" s="20"/>
      <c r="I1929" s="23"/>
      <c r="J1929" s="32"/>
    </row>
    <row r="1930" spans="3:10" x14ac:dyDescent="0.25">
      <c r="C1930" s="14"/>
      <c r="D1930" s="17"/>
      <c r="F1930" s="20"/>
      <c r="I1930" s="23"/>
      <c r="J1930" s="32"/>
    </row>
    <row r="1931" spans="3:10" x14ac:dyDescent="0.25">
      <c r="C1931" s="14"/>
      <c r="D1931" s="17"/>
      <c r="F1931" s="20"/>
      <c r="I1931" s="23"/>
      <c r="J1931" s="32"/>
    </row>
    <row r="1932" spans="3:10" x14ac:dyDescent="0.25">
      <c r="C1932" s="14"/>
      <c r="D1932" s="17"/>
      <c r="F1932" s="20"/>
      <c r="I1932" s="23"/>
      <c r="J1932" s="32"/>
    </row>
    <row r="1933" spans="3:10" x14ac:dyDescent="0.25">
      <c r="C1933" s="14"/>
      <c r="D1933" s="17"/>
      <c r="F1933" s="20"/>
      <c r="I1933" s="23"/>
      <c r="J1933" s="32"/>
    </row>
    <row r="1934" spans="3:10" x14ac:dyDescent="0.25">
      <c r="C1934" s="14"/>
      <c r="D1934" s="17"/>
      <c r="F1934" s="20"/>
      <c r="I1934" s="23"/>
      <c r="J1934" s="32"/>
    </row>
    <row r="1935" spans="3:10" x14ac:dyDescent="0.25">
      <c r="C1935" s="14"/>
      <c r="D1935" s="17"/>
      <c r="F1935" s="20"/>
      <c r="I1935" s="23"/>
      <c r="J1935" s="32"/>
    </row>
    <row r="1936" spans="3:10" x14ac:dyDescent="0.25">
      <c r="C1936" s="14"/>
      <c r="D1936" s="17"/>
      <c r="F1936" s="20"/>
      <c r="I1936" s="23"/>
      <c r="J1936" s="32"/>
    </row>
    <row r="1937" spans="3:10" x14ac:dyDescent="0.25">
      <c r="C1937" s="14"/>
      <c r="D1937" s="17"/>
      <c r="F1937" s="20"/>
      <c r="I1937" s="23"/>
      <c r="J1937" s="32"/>
    </row>
    <row r="1938" spans="3:10" x14ac:dyDescent="0.25">
      <c r="C1938" s="14"/>
      <c r="D1938" s="17"/>
      <c r="F1938" s="20"/>
      <c r="I1938" s="23"/>
      <c r="J1938" s="32"/>
    </row>
    <row r="1939" spans="3:10" x14ac:dyDescent="0.25">
      <c r="C1939" s="14"/>
      <c r="D1939" s="17"/>
      <c r="F1939" s="20"/>
      <c r="I1939" s="23"/>
      <c r="J1939" s="32"/>
    </row>
    <row r="1940" spans="3:10" x14ac:dyDescent="0.25">
      <c r="C1940" s="14"/>
      <c r="D1940" s="17"/>
      <c r="F1940" s="20"/>
      <c r="I1940" s="23"/>
      <c r="J1940" s="32"/>
    </row>
    <row r="1941" spans="3:10" x14ac:dyDescent="0.25">
      <c r="C1941" s="14"/>
      <c r="D1941" s="17"/>
      <c r="F1941" s="20"/>
      <c r="I1941" s="23"/>
      <c r="J1941" s="32"/>
    </row>
    <row r="1942" spans="3:10" x14ac:dyDescent="0.25">
      <c r="C1942" s="14"/>
      <c r="D1942" s="17"/>
      <c r="F1942" s="20"/>
      <c r="I1942" s="23"/>
      <c r="J1942" s="32"/>
    </row>
    <row r="1943" spans="3:10" x14ac:dyDescent="0.25">
      <c r="C1943" s="14"/>
      <c r="D1943" s="17"/>
      <c r="F1943" s="20"/>
      <c r="I1943" s="23"/>
      <c r="J1943" s="32"/>
    </row>
    <row r="1944" spans="3:10" x14ac:dyDescent="0.25">
      <c r="C1944" s="14"/>
      <c r="D1944" s="17"/>
      <c r="F1944" s="20"/>
      <c r="I1944" s="23"/>
      <c r="J1944" s="32"/>
    </row>
    <row r="1945" spans="3:10" x14ac:dyDescent="0.25">
      <c r="C1945" s="14"/>
      <c r="D1945" s="17"/>
      <c r="F1945" s="20"/>
      <c r="I1945" s="23"/>
      <c r="J1945" s="32"/>
    </row>
    <row r="1946" spans="3:10" x14ac:dyDescent="0.25">
      <c r="C1946" s="14"/>
      <c r="D1946" s="17"/>
      <c r="F1946" s="20"/>
      <c r="I1946" s="23"/>
      <c r="J1946" s="32"/>
    </row>
    <row r="1947" spans="3:10" x14ac:dyDescent="0.25">
      <c r="C1947" s="14"/>
      <c r="D1947" s="17"/>
      <c r="F1947" s="20"/>
      <c r="I1947" s="23"/>
      <c r="J1947" s="32"/>
    </row>
    <row r="1948" spans="3:10" x14ac:dyDescent="0.25">
      <c r="C1948" s="14"/>
      <c r="D1948" s="17"/>
      <c r="F1948" s="20"/>
      <c r="I1948" s="23"/>
      <c r="J1948" s="32"/>
    </row>
    <row r="1949" spans="3:10" x14ac:dyDescent="0.25">
      <c r="C1949" s="14"/>
      <c r="D1949" s="17"/>
      <c r="F1949" s="20"/>
      <c r="I1949" s="23"/>
      <c r="J1949" s="32"/>
    </row>
    <row r="1950" spans="3:10" x14ac:dyDescent="0.25">
      <c r="C1950" s="14"/>
      <c r="D1950" s="17"/>
      <c r="F1950" s="20"/>
      <c r="I1950" s="23"/>
      <c r="J1950" s="32"/>
    </row>
    <row r="1951" spans="3:10" x14ac:dyDescent="0.25">
      <c r="C1951" s="14"/>
      <c r="D1951" s="17"/>
      <c r="F1951" s="20"/>
      <c r="I1951" s="23"/>
      <c r="J1951" s="32"/>
    </row>
    <row r="1952" spans="3:10" x14ac:dyDescent="0.25">
      <c r="C1952" s="14"/>
      <c r="D1952" s="17"/>
      <c r="F1952" s="20"/>
      <c r="I1952" s="23"/>
      <c r="J1952" s="32"/>
    </row>
    <row r="1953" spans="3:10" x14ac:dyDescent="0.25">
      <c r="C1953" s="14"/>
      <c r="D1953" s="17"/>
      <c r="F1953" s="20"/>
      <c r="I1953" s="23"/>
      <c r="J1953" s="32"/>
    </row>
    <row r="1954" spans="3:10" x14ac:dyDescent="0.25">
      <c r="C1954" s="14"/>
      <c r="D1954" s="17"/>
      <c r="F1954" s="20"/>
      <c r="I1954" s="23"/>
      <c r="J1954" s="32"/>
    </row>
    <row r="1955" spans="3:10" x14ac:dyDescent="0.25">
      <c r="C1955" s="14"/>
      <c r="D1955" s="17"/>
      <c r="F1955" s="20"/>
      <c r="I1955" s="23"/>
      <c r="J1955" s="32"/>
    </row>
    <row r="1956" spans="3:10" x14ac:dyDescent="0.25">
      <c r="C1956" s="14"/>
      <c r="D1956" s="17"/>
      <c r="F1956" s="20"/>
      <c r="I1956" s="23"/>
      <c r="J1956" s="32"/>
    </row>
    <row r="1957" spans="3:10" x14ac:dyDescent="0.25">
      <c r="C1957" s="14"/>
      <c r="D1957" s="17"/>
      <c r="F1957" s="20"/>
      <c r="I1957" s="23"/>
      <c r="J1957" s="32"/>
    </row>
    <row r="1958" spans="3:10" x14ac:dyDescent="0.25">
      <c r="C1958" s="14"/>
      <c r="D1958" s="17"/>
      <c r="F1958" s="20"/>
      <c r="I1958" s="23"/>
      <c r="J1958" s="32"/>
    </row>
    <row r="1959" spans="3:10" x14ac:dyDescent="0.25">
      <c r="C1959" s="14"/>
      <c r="D1959" s="17"/>
      <c r="F1959" s="20"/>
      <c r="I1959" s="23"/>
      <c r="J1959" s="32"/>
    </row>
    <row r="1960" spans="3:10" x14ac:dyDescent="0.25">
      <c r="C1960" s="14"/>
      <c r="D1960" s="17"/>
      <c r="F1960" s="20"/>
      <c r="I1960" s="23"/>
      <c r="J1960" s="32"/>
    </row>
    <row r="1961" spans="3:10" x14ac:dyDescent="0.25">
      <c r="C1961" s="14"/>
      <c r="D1961" s="17"/>
      <c r="F1961" s="20"/>
      <c r="I1961" s="23"/>
      <c r="J1961" s="32"/>
    </row>
    <row r="1962" spans="3:10" x14ac:dyDescent="0.25">
      <c r="C1962" s="14"/>
      <c r="D1962" s="17"/>
      <c r="F1962" s="20"/>
      <c r="I1962" s="23"/>
      <c r="J1962" s="32"/>
    </row>
    <row r="1963" spans="3:10" x14ac:dyDescent="0.25">
      <c r="C1963" s="14"/>
      <c r="D1963" s="17"/>
      <c r="F1963" s="20"/>
      <c r="I1963" s="23"/>
      <c r="J1963" s="32"/>
    </row>
    <row r="1964" spans="3:10" x14ac:dyDescent="0.25">
      <c r="C1964" s="14"/>
      <c r="D1964" s="17"/>
      <c r="F1964" s="20"/>
      <c r="I1964" s="23"/>
      <c r="J1964" s="32"/>
    </row>
    <row r="1965" spans="3:10" x14ac:dyDescent="0.25">
      <c r="C1965" s="14"/>
      <c r="D1965" s="17"/>
      <c r="F1965" s="20"/>
      <c r="I1965" s="23"/>
      <c r="J1965" s="32"/>
    </row>
    <row r="1966" spans="3:10" x14ac:dyDescent="0.25">
      <c r="C1966" s="14"/>
      <c r="D1966" s="17"/>
      <c r="F1966" s="20"/>
      <c r="I1966" s="23"/>
      <c r="J1966" s="32"/>
    </row>
    <row r="1967" spans="3:10" x14ac:dyDescent="0.25">
      <c r="C1967" s="14"/>
      <c r="D1967" s="17"/>
      <c r="F1967" s="20"/>
      <c r="I1967" s="23"/>
      <c r="J1967" s="32"/>
    </row>
    <row r="1968" spans="3:10" x14ac:dyDescent="0.25">
      <c r="C1968" s="14"/>
      <c r="D1968" s="17"/>
      <c r="F1968" s="20"/>
      <c r="I1968" s="23"/>
      <c r="J1968" s="32"/>
    </row>
    <row r="1969" spans="3:10" x14ac:dyDescent="0.25">
      <c r="C1969" s="14"/>
      <c r="D1969" s="17"/>
      <c r="F1969" s="20"/>
      <c r="I1969" s="23"/>
      <c r="J1969" s="32"/>
    </row>
    <row r="1970" spans="3:10" x14ac:dyDescent="0.25">
      <c r="C1970" s="14"/>
      <c r="D1970" s="17"/>
      <c r="F1970" s="20"/>
      <c r="I1970" s="23"/>
      <c r="J1970" s="32"/>
    </row>
    <row r="1971" spans="3:10" x14ac:dyDescent="0.25">
      <c r="C1971" s="14"/>
      <c r="D1971" s="17"/>
      <c r="F1971" s="20"/>
      <c r="I1971" s="23"/>
      <c r="J1971" s="32"/>
    </row>
    <row r="1972" spans="3:10" x14ac:dyDescent="0.25">
      <c r="C1972" s="14"/>
      <c r="D1972" s="17"/>
      <c r="F1972" s="20"/>
      <c r="I1972" s="23"/>
      <c r="J1972" s="32"/>
    </row>
    <row r="1973" spans="3:10" x14ac:dyDescent="0.25">
      <c r="C1973" s="14"/>
      <c r="D1973" s="17"/>
      <c r="F1973" s="20"/>
      <c r="I1973" s="23"/>
      <c r="J1973" s="32"/>
    </row>
    <row r="1974" spans="3:10" x14ac:dyDescent="0.25">
      <c r="C1974" s="14"/>
      <c r="D1974" s="17"/>
      <c r="F1974" s="20"/>
      <c r="I1974" s="23"/>
      <c r="J1974" s="32"/>
    </row>
    <row r="1975" spans="3:10" x14ac:dyDescent="0.25">
      <c r="C1975" s="14"/>
      <c r="D1975" s="17"/>
      <c r="F1975" s="20"/>
      <c r="I1975" s="23"/>
      <c r="J1975" s="32"/>
    </row>
    <row r="1976" spans="3:10" x14ac:dyDescent="0.25">
      <c r="C1976" s="14"/>
      <c r="D1976" s="17"/>
      <c r="F1976" s="20"/>
      <c r="I1976" s="23"/>
      <c r="J1976" s="32"/>
    </row>
    <row r="1977" spans="3:10" x14ac:dyDescent="0.25">
      <c r="C1977" s="14"/>
      <c r="D1977" s="17"/>
      <c r="F1977" s="20"/>
      <c r="I1977" s="23"/>
      <c r="J1977" s="32"/>
    </row>
    <row r="1978" spans="3:10" x14ac:dyDescent="0.25">
      <c r="C1978" s="14"/>
      <c r="D1978" s="17"/>
      <c r="F1978" s="20"/>
      <c r="I1978" s="23"/>
      <c r="J1978" s="32"/>
    </row>
    <row r="1979" spans="3:10" x14ac:dyDescent="0.25">
      <c r="C1979" s="14"/>
      <c r="D1979" s="17"/>
      <c r="F1979" s="20"/>
      <c r="I1979" s="23"/>
      <c r="J1979" s="32"/>
    </row>
    <row r="1980" spans="3:10" x14ac:dyDescent="0.25">
      <c r="C1980" s="14"/>
      <c r="D1980" s="17"/>
      <c r="F1980" s="20"/>
      <c r="I1980" s="23"/>
      <c r="J1980" s="32"/>
    </row>
    <row r="1981" spans="3:10" x14ac:dyDescent="0.25">
      <c r="C1981" s="14"/>
      <c r="D1981" s="17"/>
      <c r="F1981" s="20"/>
      <c r="I1981" s="23"/>
      <c r="J1981" s="32"/>
    </row>
    <row r="1982" spans="3:10" x14ac:dyDescent="0.25">
      <c r="C1982" s="14"/>
      <c r="D1982" s="17"/>
      <c r="F1982" s="20"/>
      <c r="I1982" s="23"/>
      <c r="J1982" s="32"/>
    </row>
    <row r="1983" spans="3:10" x14ac:dyDescent="0.25">
      <c r="C1983" s="14"/>
      <c r="D1983" s="17"/>
      <c r="F1983" s="20"/>
      <c r="I1983" s="23"/>
      <c r="J1983" s="32"/>
    </row>
    <row r="1984" spans="3:10" x14ac:dyDescent="0.25">
      <c r="C1984" s="14"/>
      <c r="D1984" s="17"/>
      <c r="F1984" s="20"/>
      <c r="I1984" s="23"/>
      <c r="J1984" s="32"/>
    </row>
    <row r="1985" spans="3:10" x14ac:dyDescent="0.25">
      <c r="C1985" s="14"/>
      <c r="D1985" s="17"/>
      <c r="F1985" s="20"/>
      <c r="I1985" s="23"/>
      <c r="J1985" s="32"/>
    </row>
    <row r="1986" spans="3:10" x14ac:dyDescent="0.25">
      <c r="C1986" s="14"/>
      <c r="D1986" s="17"/>
      <c r="F1986" s="20"/>
      <c r="I1986" s="23"/>
      <c r="J1986" s="32"/>
    </row>
    <row r="1987" spans="3:10" x14ac:dyDescent="0.25">
      <c r="C1987" s="14"/>
      <c r="D1987" s="17"/>
      <c r="F1987" s="20"/>
      <c r="I1987" s="23"/>
      <c r="J1987" s="32"/>
    </row>
    <row r="1988" spans="3:10" x14ac:dyDescent="0.25">
      <c r="C1988" s="14"/>
      <c r="D1988" s="17"/>
      <c r="F1988" s="20"/>
      <c r="I1988" s="23"/>
      <c r="J1988" s="32"/>
    </row>
    <row r="1989" spans="3:10" x14ac:dyDescent="0.25">
      <c r="C1989" s="14"/>
      <c r="D1989" s="17"/>
      <c r="F1989" s="20"/>
      <c r="I1989" s="23"/>
      <c r="J1989" s="32"/>
    </row>
    <row r="1990" spans="3:10" x14ac:dyDescent="0.25">
      <c r="C1990" s="14"/>
      <c r="D1990" s="17"/>
      <c r="F1990" s="20"/>
      <c r="I1990" s="23"/>
      <c r="J1990" s="32"/>
    </row>
    <row r="1991" spans="3:10" x14ac:dyDescent="0.25">
      <c r="C1991" s="14"/>
      <c r="D1991" s="17"/>
      <c r="F1991" s="20"/>
      <c r="I1991" s="23"/>
      <c r="J1991" s="32"/>
    </row>
    <row r="1992" spans="3:10" x14ac:dyDescent="0.25">
      <c r="C1992" s="14"/>
      <c r="D1992" s="17"/>
      <c r="F1992" s="20"/>
      <c r="I1992" s="23"/>
      <c r="J1992" s="32"/>
    </row>
    <row r="1993" spans="3:10" x14ac:dyDescent="0.25">
      <c r="C1993" s="14"/>
      <c r="D1993" s="17"/>
      <c r="F1993" s="20"/>
      <c r="I1993" s="23"/>
      <c r="J1993" s="32"/>
    </row>
    <row r="1994" spans="3:10" x14ac:dyDescent="0.25">
      <c r="C1994" s="14"/>
      <c r="D1994" s="17"/>
      <c r="F1994" s="20"/>
      <c r="I1994" s="23"/>
      <c r="J1994" s="32"/>
    </row>
    <row r="1995" spans="3:10" x14ac:dyDescent="0.25">
      <c r="C1995" s="14"/>
      <c r="D1995" s="17"/>
      <c r="F1995" s="20"/>
      <c r="I1995" s="23"/>
      <c r="J1995" s="32"/>
    </row>
    <row r="1996" spans="3:10" x14ac:dyDescent="0.25">
      <c r="C1996" s="14"/>
      <c r="D1996" s="17"/>
      <c r="F1996" s="20"/>
      <c r="I1996" s="23"/>
      <c r="J1996" s="32"/>
    </row>
    <row r="1997" spans="3:10" x14ac:dyDescent="0.25">
      <c r="C1997" s="14"/>
      <c r="D1997" s="17"/>
      <c r="F1997" s="20"/>
      <c r="I1997" s="23"/>
      <c r="J1997" s="32"/>
    </row>
    <row r="1998" spans="3:10" x14ac:dyDescent="0.25">
      <c r="C1998" s="14"/>
      <c r="D1998" s="17"/>
      <c r="F1998" s="20"/>
      <c r="I1998" s="23"/>
      <c r="J1998" s="32"/>
    </row>
    <row r="1999" spans="3:10" x14ac:dyDescent="0.25">
      <c r="C1999" s="14"/>
      <c r="D1999" s="17"/>
      <c r="F1999" s="20"/>
      <c r="I1999" s="23"/>
      <c r="J1999" s="32"/>
    </row>
    <row r="2000" spans="3:10" x14ac:dyDescent="0.25">
      <c r="C2000" s="14"/>
      <c r="D2000" s="17"/>
      <c r="F2000" s="20"/>
      <c r="I2000" s="23"/>
      <c r="J2000" s="32"/>
    </row>
    <row r="2001" spans="3:10" x14ac:dyDescent="0.25">
      <c r="C2001" s="14"/>
      <c r="D2001" s="17"/>
      <c r="F2001" s="20"/>
      <c r="I2001" s="23"/>
      <c r="J2001" s="32"/>
    </row>
    <row r="2002" spans="3:10" x14ac:dyDescent="0.25">
      <c r="C2002" s="14"/>
      <c r="D2002" s="17"/>
      <c r="F2002" s="20"/>
      <c r="I2002" s="23"/>
      <c r="J2002" s="32"/>
    </row>
    <row r="2003" spans="3:10" x14ac:dyDescent="0.25">
      <c r="C2003" s="14"/>
      <c r="D2003" s="17"/>
      <c r="F2003" s="20"/>
      <c r="I2003" s="23"/>
      <c r="J2003" s="32"/>
    </row>
    <row r="2004" spans="3:10" x14ac:dyDescent="0.25">
      <c r="C2004" s="14"/>
      <c r="D2004" s="17"/>
      <c r="F2004" s="20"/>
      <c r="I2004" s="23"/>
      <c r="J2004" s="32"/>
    </row>
    <row r="2005" spans="3:10" x14ac:dyDescent="0.25">
      <c r="C2005" s="14"/>
      <c r="D2005" s="17"/>
      <c r="F2005" s="20"/>
      <c r="I2005" s="23"/>
      <c r="J2005" s="32"/>
    </row>
    <row r="2006" spans="3:10" x14ac:dyDescent="0.25">
      <c r="C2006" s="14"/>
      <c r="D2006" s="17"/>
      <c r="F2006" s="20"/>
      <c r="I2006" s="23"/>
      <c r="J2006" s="32"/>
    </row>
    <row r="2007" spans="3:10" x14ac:dyDescent="0.25">
      <c r="C2007" s="14"/>
      <c r="D2007" s="17"/>
      <c r="F2007" s="20"/>
      <c r="I2007" s="23"/>
      <c r="J2007" s="32"/>
    </row>
    <row r="2008" spans="3:10" x14ac:dyDescent="0.25">
      <c r="C2008" s="14"/>
      <c r="D2008" s="17"/>
      <c r="F2008" s="20"/>
      <c r="I2008" s="23"/>
      <c r="J2008" s="32"/>
    </row>
    <row r="2009" spans="3:10" x14ac:dyDescent="0.25">
      <c r="C2009" s="14"/>
      <c r="D2009" s="17"/>
      <c r="F2009" s="20"/>
      <c r="I2009" s="23"/>
      <c r="J2009" s="32"/>
    </row>
    <row r="2010" spans="3:10" x14ac:dyDescent="0.25">
      <c r="C2010" s="14"/>
      <c r="D2010" s="17"/>
      <c r="F2010" s="20"/>
      <c r="I2010" s="23"/>
      <c r="J2010" s="32"/>
    </row>
    <row r="2011" spans="3:10" x14ac:dyDescent="0.25">
      <c r="C2011" s="14"/>
      <c r="D2011" s="17"/>
      <c r="F2011" s="20"/>
      <c r="I2011" s="23"/>
      <c r="J2011" s="32"/>
    </row>
    <row r="2012" spans="3:10" x14ac:dyDescent="0.25">
      <c r="C2012" s="14"/>
      <c r="D2012" s="17"/>
      <c r="F2012" s="20"/>
      <c r="I2012" s="23"/>
      <c r="J2012" s="32"/>
    </row>
    <row r="2013" spans="3:10" x14ac:dyDescent="0.25">
      <c r="C2013" s="14"/>
      <c r="D2013" s="17"/>
      <c r="F2013" s="20"/>
      <c r="I2013" s="23"/>
      <c r="J2013" s="32"/>
    </row>
    <row r="2014" spans="3:10" x14ac:dyDescent="0.25">
      <c r="C2014" s="14"/>
      <c r="D2014" s="17"/>
      <c r="F2014" s="20"/>
      <c r="I2014" s="23"/>
      <c r="J2014" s="32"/>
    </row>
    <row r="2015" spans="3:10" x14ac:dyDescent="0.25">
      <c r="C2015" s="14"/>
      <c r="D2015" s="17"/>
      <c r="F2015" s="20"/>
      <c r="I2015" s="23"/>
      <c r="J2015" s="32"/>
    </row>
    <row r="2016" spans="3:10" x14ac:dyDescent="0.25">
      <c r="C2016" s="14"/>
      <c r="D2016" s="17"/>
      <c r="F2016" s="20"/>
      <c r="I2016" s="23"/>
      <c r="J2016" s="32"/>
    </row>
    <row r="2017" spans="3:10" x14ac:dyDescent="0.25">
      <c r="C2017" s="14"/>
      <c r="D2017" s="17"/>
      <c r="F2017" s="20"/>
      <c r="I2017" s="23"/>
      <c r="J2017" s="32"/>
    </row>
    <row r="2018" spans="3:10" x14ac:dyDescent="0.25">
      <c r="C2018" s="14"/>
      <c r="D2018" s="17"/>
      <c r="F2018" s="20"/>
      <c r="I2018" s="23"/>
      <c r="J2018" s="32"/>
    </row>
    <row r="2019" spans="3:10" x14ac:dyDescent="0.25">
      <c r="C2019" s="14"/>
      <c r="D2019" s="17"/>
      <c r="F2019" s="20"/>
      <c r="I2019" s="23"/>
      <c r="J2019" s="32"/>
    </row>
    <row r="2020" spans="3:10" x14ac:dyDescent="0.25">
      <c r="C2020" s="14"/>
      <c r="D2020" s="17"/>
      <c r="F2020" s="20"/>
      <c r="I2020" s="23"/>
      <c r="J2020" s="32"/>
    </row>
    <row r="2021" spans="3:10" x14ac:dyDescent="0.25">
      <c r="C2021" s="14"/>
      <c r="D2021" s="17"/>
      <c r="F2021" s="20"/>
      <c r="I2021" s="23"/>
      <c r="J2021" s="32"/>
    </row>
    <row r="2022" spans="3:10" x14ac:dyDescent="0.25">
      <c r="C2022" s="14"/>
      <c r="D2022" s="17"/>
      <c r="F2022" s="20"/>
      <c r="I2022" s="23"/>
      <c r="J2022" s="32"/>
    </row>
    <row r="2023" spans="3:10" x14ac:dyDescent="0.25">
      <c r="C2023" s="14"/>
      <c r="D2023" s="17"/>
      <c r="F2023" s="20"/>
      <c r="I2023" s="23"/>
      <c r="J2023" s="32"/>
    </row>
    <row r="2024" spans="3:10" x14ac:dyDescent="0.25">
      <c r="C2024" s="14"/>
      <c r="D2024" s="17"/>
      <c r="F2024" s="20"/>
      <c r="I2024" s="23"/>
      <c r="J2024" s="32"/>
    </row>
    <row r="2025" spans="3:10" x14ac:dyDescent="0.25">
      <c r="C2025" s="14"/>
      <c r="D2025" s="17"/>
      <c r="F2025" s="20"/>
      <c r="I2025" s="23"/>
      <c r="J2025" s="32"/>
    </row>
    <row r="2026" spans="3:10" x14ac:dyDescent="0.25">
      <c r="C2026" s="14"/>
      <c r="D2026" s="17"/>
      <c r="F2026" s="20"/>
      <c r="I2026" s="23"/>
      <c r="J2026" s="32"/>
    </row>
    <row r="2027" spans="3:10" x14ac:dyDescent="0.25">
      <c r="C2027" s="14"/>
      <c r="D2027" s="17"/>
      <c r="F2027" s="20"/>
      <c r="I2027" s="23"/>
      <c r="J2027" s="32"/>
    </row>
    <row r="2028" spans="3:10" x14ac:dyDescent="0.25">
      <c r="C2028" s="14"/>
      <c r="D2028" s="17"/>
      <c r="F2028" s="20"/>
      <c r="I2028" s="23"/>
      <c r="J2028" s="32"/>
    </row>
    <row r="2029" spans="3:10" x14ac:dyDescent="0.25">
      <c r="C2029" s="14"/>
      <c r="D2029" s="17"/>
      <c r="F2029" s="20"/>
      <c r="I2029" s="23"/>
      <c r="J2029" s="32"/>
    </row>
    <row r="2030" spans="3:10" x14ac:dyDescent="0.25">
      <c r="C2030" s="14"/>
      <c r="D2030" s="17"/>
      <c r="F2030" s="20"/>
      <c r="I2030" s="23"/>
      <c r="J2030" s="32"/>
    </row>
    <row r="2031" spans="3:10" x14ac:dyDescent="0.25">
      <c r="C2031" s="14"/>
      <c r="D2031" s="17"/>
      <c r="F2031" s="20"/>
      <c r="I2031" s="23"/>
      <c r="J2031" s="32"/>
    </row>
    <row r="2032" spans="3:10" x14ac:dyDescent="0.25">
      <c r="C2032" s="14"/>
      <c r="D2032" s="17"/>
      <c r="F2032" s="20"/>
      <c r="I2032" s="23"/>
      <c r="J2032" s="32"/>
    </row>
    <row r="2033" spans="3:10" x14ac:dyDescent="0.25">
      <c r="C2033" s="14"/>
      <c r="D2033" s="17"/>
      <c r="F2033" s="20"/>
      <c r="I2033" s="23"/>
      <c r="J2033" s="32"/>
    </row>
    <row r="2034" spans="3:10" x14ac:dyDescent="0.25">
      <c r="C2034" s="14"/>
      <c r="D2034" s="17"/>
      <c r="F2034" s="20"/>
      <c r="I2034" s="23"/>
      <c r="J2034" s="32"/>
    </row>
    <row r="2035" spans="3:10" x14ac:dyDescent="0.25">
      <c r="C2035" s="14"/>
      <c r="D2035" s="17"/>
      <c r="F2035" s="20"/>
      <c r="I2035" s="23"/>
      <c r="J2035" s="32"/>
    </row>
    <row r="2036" spans="3:10" x14ac:dyDescent="0.25">
      <c r="C2036" s="14"/>
      <c r="D2036" s="17"/>
      <c r="F2036" s="20"/>
      <c r="I2036" s="23"/>
      <c r="J2036" s="32"/>
    </row>
    <row r="2037" spans="3:10" x14ac:dyDescent="0.25">
      <c r="C2037" s="14"/>
      <c r="D2037" s="17"/>
      <c r="F2037" s="20"/>
      <c r="I2037" s="23"/>
      <c r="J2037" s="32"/>
    </row>
    <row r="2038" spans="3:10" x14ac:dyDescent="0.25">
      <c r="C2038" s="14"/>
      <c r="D2038" s="17"/>
      <c r="F2038" s="20"/>
      <c r="I2038" s="23"/>
      <c r="J2038" s="32"/>
    </row>
    <row r="2039" spans="3:10" x14ac:dyDescent="0.25">
      <c r="C2039" s="14"/>
      <c r="D2039" s="17"/>
      <c r="F2039" s="20"/>
      <c r="I2039" s="23"/>
      <c r="J2039" s="32"/>
    </row>
    <row r="2040" spans="3:10" x14ac:dyDescent="0.25">
      <c r="C2040" s="14"/>
      <c r="D2040" s="17"/>
      <c r="F2040" s="20"/>
      <c r="I2040" s="23"/>
      <c r="J2040" s="32"/>
    </row>
    <row r="2041" spans="3:10" x14ac:dyDescent="0.25">
      <c r="C2041" s="14"/>
      <c r="D2041" s="17"/>
      <c r="F2041" s="20"/>
      <c r="I2041" s="23"/>
      <c r="J2041" s="32"/>
    </row>
    <row r="2042" spans="3:10" x14ac:dyDescent="0.25">
      <c r="C2042" s="14"/>
      <c r="D2042" s="17"/>
      <c r="F2042" s="20"/>
      <c r="I2042" s="23"/>
      <c r="J2042" s="32"/>
    </row>
    <row r="2043" spans="3:10" x14ac:dyDescent="0.25">
      <c r="C2043" s="14"/>
      <c r="D2043" s="17"/>
      <c r="F2043" s="20"/>
      <c r="I2043" s="23"/>
      <c r="J2043" s="32"/>
    </row>
    <row r="2044" spans="3:10" x14ac:dyDescent="0.25">
      <c r="C2044" s="14"/>
      <c r="D2044" s="17"/>
      <c r="F2044" s="20"/>
      <c r="I2044" s="23"/>
      <c r="J2044" s="32"/>
    </row>
    <row r="2045" spans="3:10" x14ac:dyDescent="0.25">
      <c r="C2045" s="14"/>
      <c r="D2045" s="17"/>
      <c r="F2045" s="20"/>
      <c r="I2045" s="23"/>
      <c r="J2045" s="32"/>
    </row>
    <row r="2046" spans="3:10" x14ac:dyDescent="0.25">
      <c r="C2046" s="14"/>
      <c r="D2046" s="17"/>
      <c r="F2046" s="20"/>
      <c r="I2046" s="23"/>
      <c r="J2046" s="32"/>
    </row>
    <row r="2047" spans="3:10" x14ac:dyDescent="0.25">
      <c r="C2047" s="14"/>
      <c r="D2047" s="17"/>
      <c r="F2047" s="20"/>
      <c r="I2047" s="23"/>
      <c r="J2047" s="32"/>
    </row>
    <row r="2048" spans="3:10" x14ac:dyDescent="0.25">
      <c r="C2048" s="14"/>
      <c r="D2048" s="17"/>
      <c r="F2048" s="20"/>
      <c r="I2048" s="23"/>
      <c r="J2048" s="32"/>
    </row>
    <row r="2049" spans="3:10" x14ac:dyDescent="0.25">
      <c r="C2049" s="14"/>
      <c r="D2049" s="17"/>
      <c r="F2049" s="20"/>
      <c r="I2049" s="23"/>
      <c r="J2049" s="32"/>
    </row>
    <row r="2050" spans="3:10" x14ac:dyDescent="0.25">
      <c r="C2050" s="14"/>
      <c r="D2050" s="17"/>
      <c r="F2050" s="20"/>
      <c r="I2050" s="23"/>
      <c r="J2050" s="32"/>
    </row>
    <row r="2051" spans="3:10" x14ac:dyDescent="0.25">
      <c r="C2051" s="14"/>
      <c r="D2051" s="17"/>
      <c r="F2051" s="20"/>
      <c r="I2051" s="23"/>
      <c r="J2051" s="32"/>
    </row>
    <row r="2052" spans="3:10" x14ac:dyDescent="0.25">
      <c r="C2052" s="14"/>
      <c r="D2052" s="17"/>
      <c r="F2052" s="20"/>
      <c r="I2052" s="23"/>
      <c r="J2052" s="32"/>
    </row>
    <row r="2053" spans="3:10" x14ac:dyDescent="0.25">
      <c r="C2053" s="14"/>
      <c r="D2053" s="17"/>
      <c r="F2053" s="20"/>
      <c r="I2053" s="23"/>
      <c r="J2053" s="32"/>
    </row>
    <row r="2054" spans="3:10" x14ac:dyDescent="0.25">
      <c r="C2054" s="14"/>
      <c r="D2054" s="17"/>
      <c r="F2054" s="20"/>
      <c r="I2054" s="23"/>
      <c r="J2054" s="32"/>
    </row>
    <row r="2055" spans="3:10" x14ac:dyDescent="0.25">
      <c r="C2055" s="14"/>
      <c r="D2055" s="17"/>
      <c r="F2055" s="20"/>
      <c r="I2055" s="23"/>
      <c r="J2055" s="32"/>
    </row>
    <row r="2056" spans="3:10" x14ac:dyDescent="0.25">
      <c r="C2056" s="14"/>
      <c r="D2056" s="17"/>
      <c r="F2056" s="20"/>
      <c r="I2056" s="23"/>
      <c r="J2056" s="32"/>
    </row>
    <row r="2057" spans="3:10" x14ac:dyDescent="0.25">
      <c r="C2057" s="14"/>
      <c r="D2057" s="17"/>
      <c r="F2057" s="20"/>
      <c r="I2057" s="23"/>
      <c r="J2057" s="32"/>
    </row>
    <row r="2058" spans="3:10" x14ac:dyDescent="0.25">
      <c r="C2058" s="14"/>
      <c r="D2058" s="17"/>
      <c r="F2058" s="20"/>
      <c r="I2058" s="23"/>
      <c r="J2058" s="32"/>
    </row>
    <row r="2059" spans="3:10" x14ac:dyDescent="0.25">
      <c r="C2059" s="14"/>
      <c r="D2059" s="17"/>
      <c r="F2059" s="20"/>
      <c r="I2059" s="23"/>
      <c r="J2059" s="32"/>
    </row>
    <row r="2060" spans="3:10" x14ac:dyDescent="0.25">
      <c r="C2060" s="14"/>
      <c r="D2060" s="17"/>
      <c r="F2060" s="20"/>
      <c r="I2060" s="23"/>
      <c r="J2060" s="32"/>
    </row>
    <row r="2061" spans="3:10" x14ac:dyDescent="0.25">
      <c r="C2061" s="14"/>
      <c r="D2061" s="17"/>
      <c r="F2061" s="20"/>
      <c r="I2061" s="23"/>
      <c r="J2061" s="32"/>
    </row>
    <row r="2062" spans="3:10" x14ac:dyDescent="0.25">
      <c r="C2062" s="14"/>
      <c r="D2062" s="17"/>
      <c r="F2062" s="20"/>
      <c r="I2062" s="23"/>
      <c r="J2062" s="32"/>
    </row>
    <row r="2063" spans="3:10" x14ac:dyDescent="0.25">
      <c r="C2063" s="14"/>
      <c r="D2063" s="17"/>
      <c r="F2063" s="20"/>
      <c r="I2063" s="23"/>
      <c r="J2063" s="32"/>
    </row>
    <row r="2064" spans="3:10" x14ac:dyDescent="0.25">
      <c r="C2064" s="14"/>
      <c r="D2064" s="17"/>
      <c r="F2064" s="20"/>
      <c r="I2064" s="23"/>
      <c r="J2064" s="32"/>
    </row>
    <row r="2065" spans="3:10" x14ac:dyDescent="0.25">
      <c r="C2065" s="14"/>
      <c r="D2065" s="17"/>
      <c r="F2065" s="20"/>
      <c r="I2065" s="23"/>
      <c r="J2065" s="32"/>
    </row>
    <row r="2066" spans="3:10" x14ac:dyDescent="0.25">
      <c r="C2066" s="14"/>
      <c r="D2066" s="17"/>
      <c r="F2066" s="20"/>
      <c r="I2066" s="23"/>
      <c r="J2066" s="32"/>
    </row>
    <row r="2067" spans="3:10" x14ac:dyDescent="0.25">
      <c r="C2067" s="14"/>
      <c r="D2067" s="17"/>
      <c r="F2067" s="20"/>
      <c r="I2067" s="23"/>
      <c r="J2067" s="32"/>
    </row>
    <row r="2068" spans="3:10" x14ac:dyDescent="0.25">
      <c r="C2068" s="14"/>
      <c r="D2068" s="17"/>
      <c r="F2068" s="20"/>
      <c r="I2068" s="23"/>
      <c r="J2068" s="32"/>
    </row>
    <row r="2069" spans="3:10" x14ac:dyDescent="0.25">
      <c r="C2069" s="14"/>
      <c r="D2069" s="17"/>
      <c r="F2069" s="20"/>
      <c r="I2069" s="23"/>
      <c r="J2069" s="32"/>
    </row>
    <row r="2070" spans="3:10" x14ac:dyDescent="0.25">
      <c r="C2070" s="14"/>
      <c r="D2070" s="17"/>
      <c r="F2070" s="20"/>
      <c r="I2070" s="23"/>
      <c r="J2070" s="32"/>
    </row>
    <row r="2071" spans="3:10" x14ac:dyDescent="0.25">
      <c r="C2071" s="14"/>
      <c r="D2071" s="17"/>
      <c r="F2071" s="20"/>
      <c r="I2071" s="23"/>
      <c r="J2071" s="32"/>
    </row>
    <row r="2072" spans="3:10" x14ac:dyDescent="0.25">
      <c r="C2072" s="14"/>
      <c r="D2072" s="17"/>
      <c r="F2072" s="20"/>
      <c r="I2072" s="23"/>
      <c r="J2072" s="32"/>
    </row>
    <row r="2073" spans="3:10" x14ac:dyDescent="0.25">
      <c r="C2073" s="14"/>
      <c r="D2073" s="17"/>
      <c r="F2073" s="20"/>
      <c r="I2073" s="23"/>
      <c r="J2073" s="32"/>
    </row>
    <row r="2074" spans="3:10" x14ac:dyDescent="0.25">
      <c r="C2074" s="14"/>
      <c r="D2074" s="17"/>
      <c r="F2074" s="20"/>
      <c r="I2074" s="23"/>
      <c r="J2074" s="32"/>
    </row>
    <row r="2075" spans="3:10" x14ac:dyDescent="0.25">
      <c r="C2075" s="14"/>
      <c r="D2075" s="17"/>
      <c r="F2075" s="20"/>
      <c r="I2075" s="23"/>
      <c r="J2075" s="32"/>
    </row>
    <row r="2076" spans="3:10" x14ac:dyDescent="0.25">
      <c r="C2076" s="14"/>
      <c r="D2076" s="17"/>
      <c r="F2076" s="20"/>
      <c r="I2076" s="23"/>
      <c r="J2076" s="32"/>
    </row>
    <row r="2077" spans="3:10" x14ac:dyDescent="0.25">
      <c r="C2077" s="14"/>
      <c r="D2077" s="17"/>
      <c r="F2077" s="20"/>
      <c r="I2077" s="23"/>
      <c r="J2077" s="32"/>
    </row>
    <row r="2078" spans="3:10" x14ac:dyDescent="0.25">
      <c r="C2078" s="14"/>
      <c r="D2078" s="17"/>
      <c r="F2078" s="20"/>
      <c r="I2078" s="23"/>
      <c r="J2078" s="32"/>
    </row>
    <row r="2079" spans="3:10" x14ac:dyDescent="0.25">
      <c r="C2079" s="14"/>
      <c r="D2079" s="17"/>
      <c r="F2079" s="20"/>
      <c r="I2079" s="23"/>
      <c r="J2079" s="32"/>
    </row>
    <row r="2080" spans="3:10" x14ac:dyDescent="0.25">
      <c r="C2080" s="14"/>
      <c r="D2080" s="17"/>
      <c r="F2080" s="20"/>
      <c r="I2080" s="23"/>
      <c r="J2080" s="32"/>
    </row>
    <row r="2081" spans="3:10" x14ac:dyDescent="0.25">
      <c r="C2081" s="14"/>
      <c r="D2081" s="17"/>
      <c r="F2081" s="20"/>
      <c r="I2081" s="23"/>
      <c r="J2081" s="32"/>
    </row>
    <row r="2082" spans="3:10" x14ac:dyDescent="0.25">
      <c r="C2082" s="14"/>
      <c r="D2082" s="17"/>
      <c r="F2082" s="20"/>
      <c r="I2082" s="23"/>
      <c r="J2082" s="32"/>
    </row>
    <row r="2083" spans="3:10" x14ac:dyDescent="0.25">
      <c r="C2083" s="14"/>
      <c r="D2083" s="17"/>
      <c r="F2083" s="20"/>
      <c r="I2083" s="23"/>
      <c r="J2083" s="32"/>
    </row>
    <row r="2084" spans="3:10" x14ac:dyDescent="0.25">
      <c r="C2084" s="14"/>
      <c r="D2084" s="17"/>
      <c r="F2084" s="20"/>
      <c r="I2084" s="23"/>
      <c r="J2084" s="32"/>
    </row>
    <row r="2085" spans="3:10" x14ac:dyDescent="0.25">
      <c r="C2085" s="14"/>
      <c r="D2085" s="17"/>
      <c r="F2085" s="20"/>
      <c r="I2085" s="23"/>
      <c r="J2085" s="32"/>
    </row>
    <row r="2086" spans="3:10" x14ac:dyDescent="0.25">
      <c r="C2086" s="14"/>
      <c r="D2086" s="17"/>
      <c r="F2086" s="20"/>
      <c r="I2086" s="23"/>
      <c r="J2086" s="32"/>
    </row>
    <row r="2087" spans="3:10" x14ac:dyDescent="0.25">
      <c r="C2087" s="14"/>
      <c r="D2087" s="17"/>
      <c r="F2087" s="20"/>
      <c r="I2087" s="23"/>
      <c r="J2087" s="32"/>
    </row>
    <row r="2088" spans="3:10" x14ac:dyDescent="0.25">
      <c r="C2088" s="14"/>
      <c r="D2088" s="17"/>
      <c r="F2088" s="20"/>
      <c r="I2088" s="23"/>
      <c r="J2088" s="32"/>
    </row>
    <row r="2089" spans="3:10" x14ac:dyDescent="0.25">
      <c r="C2089" s="14"/>
      <c r="D2089" s="17"/>
      <c r="F2089" s="20"/>
      <c r="I2089" s="23"/>
      <c r="J2089" s="32"/>
    </row>
    <row r="2090" spans="3:10" x14ac:dyDescent="0.25">
      <c r="C2090" s="14"/>
      <c r="D2090" s="17"/>
      <c r="F2090" s="20"/>
      <c r="I2090" s="23"/>
      <c r="J2090" s="32"/>
    </row>
    <row r="2091" spans="3:10" x14ac:dyDescent="0.25">
      <c r="C2091" s="14"/>
      <c r="D2091" s="17"/>
      <c r="F2091" s="20"/>
      <c r="I2091" s="23"/>
      <c r="J2091" s="32"/>
    </row>
    <row r="2092" spans="3:10" x14ac:dyDescent="0.25">
      <c r="C2092" s="14"/>
      <c r="D2092" s="17"/>
      <c r="F2092" s="20"/>
      <c r="I2092" s="23"/>
      <c r="J2092" s="32"/>
    </row>
    <row r="2093" spans="3:10" x14ac:dyDescent="0.25">
      <c r="C2093" s="14"/>
      <c r="D2093" s="17"/>
      <c r="F2093" s="20"/>
      <c r="I2093" s="23"/>
      <c r="J2093" s="32"/>
    </row>
    <row r="2094" spans="3:10" x14ac:dyDescent="0.25">
      <c r="C2094" s="14"/>
      <c r="D2094" s="17"/>
      <c r="F2094" s="20"/>
      <c r="I2094" s="23"/>
      <c r="J2094" s="32"/>
    </row>
    <row r="2095" spans="3:10" x14ac:dyDescent="0.25">
      <c r="C2095" s="14"/>
      <c r="D2095" s="17"/>
      <c r="F2095" s="20"/>
      <c r="I2095" s="23"/>
      <c r="J2095" s="32"/>
    </row>
    <row r="2096" spans="3:10" x14ac:dyDescent="0.25">
      <c r="C2096" s="14"/>
      <c r="D2096" s="17"/>
      <c r="F2096" s="20"/>
      <c r="I2096" s="23"/>
      <c r="J2096" s="32"/>
    </row>
    <row r="2097" spans="3:10" x14ac:dyDescent="0.25">
      <c r="C2097" s="14"/>
      <c r="D2097" s="17"/>
      <c r="F2097" s="20"/>
      <c r="I2097" s="23"/>
      <c r="J2097" s="32"/>
    </row>
    <row r="2098" spans="3:10" x14ac:dyDescent="0.25">
      <c r="C2098" s="14"/>
      <c r="D2098" s="17"/>
      <c r="F2098" s="20"/>
      <c r="I2098" s="23"/>
      <c r="J2098" s="32"/>
    </row>
    <row r="2099" spans="3:10" x14ac:dyDescent="0.25">
      <c r="C2099" s="14"/>
      <c r="D2099" s="17"/>
      <c r="F2099" s="20"/>
      <c r="I2099" s="23"/>
      <c r="J2099" s="32"/>
    </row>
    <row r="2100" spans="3:10" x14ac:dyDescent="0.25">
      <c r="C2100" s="14"/>
      <c r="D2100" s="17"/>
      <c r="F2100" s="20"/>
      <c r="I2100" s="23"/>
      <c r="J2100" s="32"/>
    </row>
    <row r="2101" spans="3:10" x14ac:dyDescent="0.25">
      <c r="C2101" s="14"/>
      <c r="D2101" s="17"/>
      <c r="F2101" s="20"/>
      <c r="I2101" s="23"/>
      <c r="J2101" s="32"/>
    </row>
    <row r="2102" spans="3:10" x14ac:dyDescent="0.25">
      <c r="C2102" s="14"/>
      <c r="D2102" s="17"/>
      <c r="F2102" s="20"/>
      <c r="I2102" s="23"/>
      <c r="J2102" s="32"/>
    </row>
    <row r="2103" spans="3:10" x14ac:dyDescent="0.25">
      <c r="C2103" s="14"/>
      <c r="D2103" s="17"/>
      <c r="F2103" s="20"/>
      <c r="I2103" s="23"/>
      <c r="J2103" s="32"/>
    </row>
    <row r="2104" spans="3:10" x14ac:dyDescent="0.25">
      <c r="C2104" s="14"/>
      <c r="D2104" s="17"/>
      <c r="F2104" s="20"/>
      <c r="I2104" s="23"/>
      <c r="J2104" s="32"/>
    </row>
    <row r="2105" spans="3:10" x14ac:dyDescent="0.25">
      <c r="C2105" s="14"/>
      <c r="D2105" s="17"/>
      <c r="F2105" s="20"/>
      <c r="I2105" s="23"/>
      <c r="J2105" s="32"/>
    </row>
    <row r="2106" spans="3:10" x14ac:dyDescent="0.25">
      <c r="C2106" s="14"/>
      <c r="D2106" s="17"/>
      <c r="F2106" s="20"/>
      <c r="I2106" s="23"/>
      <c r="J2106" s="32"/>
    </row>
    <row r="2107" spans="3:10" x14ac:dyDescent="0.25">
      <c r="C2107" s="14"/>
      <c r="D2107" s="17"/>
      <c r="F2107" s="20"/>
      <c r="I2107" s="23"/>
      <c r="J2107" s="32"/>
    </row>
    <row r="2108" spans="3:10" x14ac:dyDescent="0.25">
      <c r="C2108" s="14"/>
      <c r="D2108" s="17"/>
      <c r="F2108" s="20"/>
      <c r="I2108" s="23"/>
      <c r="J2108" s="32"/>
    </row>
    <row r="2109" spans="3:10" x14ac:dyDescent="0.25">
      <c r="C2109" s="14"/>
      <c r="D2109" s="17"/>
      <c r="F2109" s="20"/>
      <c r="I2109" s="23"/>
      <c r="J2109" s="32"/>
    </row>
    <row r="2110" spans="3:10" x14ac:dyDescent="0.25">
      <c r="C2110" s="14"/>
      <c r="D2110" s="17"/>
      <c r="F2110" s="20"/>
      <c r="I2110" s="23"/>
      <c r="J2110" s="32"/>
    </row>
    <row r="2111" spans="3:10" x14ac:dyDescent="0.25">
      <c r="C2111" s="14"/>
      <c r="D2111" s="17"/>
      <c r="F2111" s="20"/>
      <c r="I2111" s="23"/>
      <c r="J2111" s="32"/>
    </row>
    <row r="2112" spans="3:10" x14ac:dyDescent="0.25">
      <c r="C2112" s="14"/>
      <c r="D2112" s="17"/>
      <c r="F2112" s="20"/>
      <c r="I2112" s="23"/>
      <c r="J2112" s="32"/>
    </row>
    <row r="2113" spans="3:10" x14ac:dyDescent="0.25">
      <c r="C2113" s="14"/>
      <c r="D2113" s="17"/>
      <c r="F2113" s="20"/>
      <c r="I2113" s="23"/>
      <c r="J2113" s="32"/>
    </row>
    <row r="2114" spans="3:10" x14ac:dyDescent="0.25">
      <c r="C2114" s="14"/>
      <c r="D2114" s="17"/>
      <c r="F2114" s="20"/>
      <c r="I2114" s="23"/>
      <c r="J2114" s="32"/>
    </row>
    <row r="2115" spans="3:10" x14ac:dyDescent="0.25">
      <c r="C2115" s="14"/>
      <c r="D2115" s="17"/>
      <c r="F2115" s="20"/>
      <c r="I2115" s="23"/>
      <c r="J2115" s="32"/>
    </row>
    <row r="2116" spans="3:10" x14ac:dyDescent="0.25">
      <c r="C2116" s="14"/>
      <c r="D2116" s="17"/>
      <c r="F2116" s="20"/>
      <c r="I2116" s="23"/>
      <c r="J2116" s="32"/>
    </row>
    <row r="2117" spans="3:10" x14ac:dyDescent="0.25">
      <c r="C2117" s="14"/>
      <c r="D2117" s="17"/>
      <c r="F2117" s="20"/>
      <c r="I2117" s="23"/>
      <c r="J2117" s="32"/>
    </row>
    <row r="2118" spans="3:10" x14ac:dyDescent="0.25">
      <c r="C2118" s="14"/>
      <c r="D2118" s="17"/>
      <c r="F2118" s="20"/>
      <c r="I2118" s="23"/>
      <c r="J2118" s="32"/>
    </row>
    <row r="2119" spans="3:10" x14ac:dyDescent="0.25">
      <c r="C2119" s="14"/>
      <c r="D2119" s="17"/>
      <c r="F2119" s="20"/>
      <c r="I2119" s="23"/>
      <c r="J2119" s="32"/>
    </row>
    <row r="2120" spans="3:10" x14ac:dyDescent="0.25">
      <c r="C2120" s="14"/>
      <c r="D2120" s="17"/>
      <c r="F2120" s="20"/>
      <c r="I2120" s="23"/>
      <c r="J2120" s="32"/>
    </row>
    <row r="2121" spans="3:10" x14ac:dyDescent="0.25">
      <c r="C2121" s="14"/>
      <c r="D2121" s="17"/>
      <c r="F2121" s="20"/>
      <c r="I2121" s="23"/>
      <c r="J2121" s="32"/>
    </row>
    <row r="2122" spans="3:10" x14ac:dyDescent="0.25">
      <c r="C2122" s="14"/>
      <c r="D2122" s="17"/>
      <c r="F2122" s="20"/>
      <c r="I2122" s="23"/>
      <c r="J2122" s="32"/>
    </row>
    <row r="2123" spans="3:10" x14ac:dyDescent="0.25">
      <c r="C2123" s="14"/>
      <c r="D2123" s="17"/>
      <c r="F2123" s="20"/>
      <c r="I2123" s="23"/>
      <c r="J2123" s="32"/>
    </row>
    <row r="2124" spans="3:10" x14ac:dyDescent="0.25">
      <c r="C2124" s="14"/>
      <c r="D2124" s="17"/>
      <c r="F2124" s="20"/>
      <c r="I2124" s="23"/>
      <c r="J2124" s="32"/>
    </row>
    <row r="2125" spans="3:10" x14ac:dyDescent="0.25">
      <c r="C2125" s="14"/>
      <c r="D2125" s="17"/>
      <c r="F2125" s="20"/>
      <c r="I2125" s="23"/>
      <c r="J2125" s="32"/>
    </row>
    <row r="2126" spans="3:10" x14ac:dyDescent="0.25">
      <c r="C2126" s="14"/>
      <c r="D2126" s="17"/>
      <c r="F2126" s="20"/>
      <c r="I2126" s="23"/>
      <c r="J2126" s="32"/>
    </row>
    <row r="2127" spans="3:10" x14ac:dyDescent="0.25">
      <c r="C2127" s="14"/>
      <c r="D2127" s="17"/>
      <c r="F2127" s="20"/>
      <c r="I2127" s="23"/>
      <c r="J2127" s="32"/>
    </row>
    <row r="2128" spans="3:10" x14ac:dyDescent="0.25">
      <c r="C2128" s="14"/>
      <c r="D2128" s="17"/>
      <c r="F2128" s="20"/>
      <c r="I2128" s="23"/>
      <c r="J2128" s="32"/>
    </row>
    <row r="2129" spans="3:10" x14ac:dyDescent="0.25">
      <c r="C2129" s="14"/>
      <c r="D2129" s="17"/>
      <c r="F2129" s="20"/>
      <c r="I2129" s="23"/>
      <c r="J2129" s="32"/>
    </row>
    <row r="2130" spans="3:10" x14ac:dyDescent="0.25">
      <c r="C2130" s="14"/>
      <c r="D2130" s="17"/>
      <c r="F2130" s="20"/>
      <c r="I2130" s="23"/>
      <c r="J2130" s="32"/>
    </row>
    <row r="2131" spans="3:10" x14ac:dyDescent="0.25">
      <c r="C2131" s="14"/>
      <c r="D2131" s="17"/>
      <c r="F2131" s="20"/>
      <c r="I2131" s="23"/>
      <c r="J2131" s="32"/>
    </row>
    <row r="2132" spans="3:10" x14ac:dyDescent="0.25">
      <c r="C2132" s="14"/>
      <c r="D2132" s="17"/>
      <c r="F2132" s="20"/>
      <c r="I2132" s="23"/>
      <c r="J2132" s="32"/>
    </row>
    <row r="2133" spans="3:10" x14ac:dyDescent="0.25">
      <c r="C2133" s="14"/>
      <c r="D2133" s="17"/>
      <c r="F2133" s="20"/>
      <c r="I2133" s="23"/>
      <c r="J2133" s="32"/>
    </row>
    <row r="2134" spans="3:10" x14ac:dyDescent="0.25">
      <c r="C2134" s="14"/>
      <c r="D2134" s="17"/>
      <c r="F2134" s="20"/>
      <c r="I2134" s="23"/>
      <c r="J2134" s="32"/>
    </row>
    <row r="2135" spans="3:10" x14ac:dyDescent="0.25">
      <c r="C2135" s="14"/>
      <c r="D2135" s="17"/>
      <c r="F2135" s="20"/>
      <c r="I2135" s="23"/>
      <c r="J2135" s="32"/>
    </row>
    <row r="2136" spans="3:10" x14ac:dyDescent="0.25">
      <c r="C2136" s="14"/>
      <c r="D2136" s="17"/>
      <c r="F2136" s="20"/>
      <c r="I2136" s="23"/>
      <c r="J2136" s="32"/>
    </row>
    <row r="2137" spans="3:10" x14ac:dyDescent="0.25">
      <c r="C2137" s="14"/>
      <c r="D2137" s="17"/>
      <c r="F2137" s="20"/>
      <c r="I2137" s="23"/>
      <c r="J2137" s="32"/>
    </row>
    <row r="2138" spans="3:10" x14ac:dyDescent="0.25">
      <c r="C2138" s="14"/>
      <c r="D2138" s="17"/>
      <c r="F2138" s="20"/>
      <c r="I2138" s="23"/>
      <c r="J2138" s="32"/>
    </row>
    <row r="2139" spans="3:10" x14ac:dyDescent="0.25">
      <c r="C2139" s="14"/>
      <c r="D2139" s="17"/>
      <c r="F2139" s="20"/>
      <c r="I2139" s="23"/>
      <c r="J2139" s="32"/>
    </row>
    <row r="2140" spans="3:10" x14ac:dyDescent="0.25">
      <c r="C2140" s="14"/>
      <c r="D2140" s="17"/>
      <c r="F2140" s="20"/>
      <c r="I2140" s="23"/>
      <c r="J2140" s="32"/>
    </row>
    <row r="2141" spans="3:10" x14ac:dyDescent="0.25">
      <c r="C2141" s="14"/>
      <c r="D2141" s="17"/>
      <c r="F2141" s="20"/>
      <c r="I2141" s="23"/>
      <c r="J2141" s="32"/>
    </row>
    <row r="2142" spans="3:10" x14ac:dyDescent="0.25">
      <c r="C2142" s="14"/>
      <c r="D2142" s="17"/>
      <c r="F2142" s="20"/>
      <c r="I2142" s="23"/>
      <c r="J2142" s="32"/>
    </row>
    <row r="2143" spans="3:10" x14ac:dyDescent="0.25">
      <c r="C2143" s="14"/>
      <c r="D2143" s="17"/>
      <c r="F2143" s="20"/>
      <c r="I2143" s="23"/>
      <c r="J2143" s="32"/>
    </row>
    <row r="2144" spans="3:10" x14ac:dyDescent="0.25">
      <c r="C2144" s="14"/>
      <c r="D2144" s="17"/>
      <c r="F2144" s="20"/>
      <c r="I2144" s="23"/>
      <c r="J2144" s="32"/>
    </row>
    <row r="2145" spans="3:10" x14ac:dyDescent="0.25">
      <c r="C2145" s="14"/>
      <c r="D2145" s="17"/>
      <c r="F2145" s="20"/>
      <c r="I2145" s="23"/>
      <c r="J2145" s="32"/>
    </row>
    <row r="2146" spans="3:10" x14ac:dyDescent="0.25">
      <c r="C2146" s="14"/>
      <c r="D2146" s="17"/>
      <c r="F2146" s="20"/>
      <c r="I2146" s="23"/>
      <c r="J2146" s="32"/>
    </row>
    <row r="2147" spans="3:10" x14ac:dyDescent="0.25">
      <c r="C2147" s="14"/>
      <c r="D2147" s="17"/>
      <c r="F2147" s="20"/>
      <c r="I2147" s="23"/>
      <c r="J2147" s="32"/>
    </row>
    <row r="2148" spans="3:10" x14ac:dyDescent="0.25">
      <c r="C2148" s="14"/>
      <c r="D2148" s="17"/>
      <c r="F2148" s="20"/>
      <c r="I2148" s="23"/>
      <c r="J2148" s="32"/>
    </row>
    <row r="2149" spans="3:10" x14ac:dyDescent="0.25">
      <c r="C2149" s="14"/>
      <c r="D2149" s="17"/>
      <c r="F2149" s="20"/>
      <c r="I2149" s="23"/>
      <c r="J2149" s="32"/>
    </row>
    <row r="2150" spans="3:10" x14ac:dyDescent="0.25">
      <c r="C2150" s="14"/>
      <c r="D2150" s="17"/>
      <c r="F2150" s="20"/>
      <c r="I2150" s="23"/>
      <c r="J2150" s="32"/>
    </row>
    <row r="2151" spans="3:10" x14ac:dyDescent="0.25">
      <c r="C2151" s="14"/>
      <c r="D2151" s="17"/>
      <c r="F2151" s="20"/>
      <c r="I2151" s="23"/>
      <c r="J2151" s="32"/>
    </row>
    <row r="2152" spans="3:10" x14ac:dyDescent="0.25">
      <c r="C2152" s="14"/>
      <c r="D2152" s="17"/>
      <c r="F2152" s="20"/>
      <c r="I2152" s="23"/>
      <c r="J2152" s="32"/>
    </row>
    <row r="2153" spans="3:10" x14ac:dyDescent="0.25">
      <c r="C2153" s="14"/>
      <c r="D2153" s="17"/>
      <c r="F2153" s="20"/>
      <c r="I2153" s="23"/>
      <c r="J2153" s="32"/>
    </row>
    <row r="2154" spans="3:10" x14ac:dyDescent="0.25">
      <c r="C2154" s="14"/>
      <c r="D2154" s="17"/>
      <c r="F2154" s="20"/>
      <c r="I2154" s="23"/>
      <c r="J2154" s="32"/>
    </row>
    <row r="2155" spans="3:10" x14ac:dyDescent="0.25">
      <c r="C2155" s="14"/>
      <c r="D2155" s="17"/>
      <c r="F2155" s="20"/>
      <c r="I2155" s="23"/>
      <c r="J2155" s="32"/>
    </row>
    <row r="2156" spans="3:10" x14ac:dyDescent="0.25">
      <c r="C2156" s="14"/>
      <c r="D2156" s="17"/>
      <c r="F2156" s="20"/>
      <c r="I2156" s="23"/>
      <c r="J2156" s="32"/>
    </row>
    <row r="2157" spans="3:10" x14ac:dyDescent="0.25">
      <c r="C2157" s="14"/>
      <c r="D2157" s="17"/>
      <c r="F2157" s="20"/>
      <c r="I2157" s="23"/>
      <c r="J2157" s="32"/>
    </row>
    <row r="2158" spans="3:10" x14ac:dyDescent="0.25">
      <c r="C2158" s="14"/>
      <c r="D2158" s="17"/>
      <c r="F2158" s="20"/>
      <c r="I2158" s="23"/>
      <c r="J2158" s="32"/>
    </row>
    <row r="2159" spans="3:10" x14ac:dyDescent="0.25">
      <c r="C2159" s="14"/>
      <c r="D2159" s="17"/>
      <c r="F2159" s="20"/>
      <c r="I2159" s="23"/>
      <c r="J2159" s="32"/>
    </row>
    <row r="2160" spans="3:10" x14ac:dyDescent="0.25">
      <c r="C2160" s="14"/>
      <c r="D2160" s="17"/>
      <c r="F2160" s="20"/>
      <c r="I2160" s="23"/>
      <c r="J2160" s="32"/>
    </row>
    <row r="2161" spans="3:10" x14ac:dyDescent="0.25">
      <c r="C2161" s="14"/>
      <c r="D2161" s="17"/>
      <c r="F2161" s="20"/>
      <c r="I2161" s="23"/>
      <c r="J2161" s="32"/>
    </row>
    <row r="2162" spans="3:10" x14ac:dyDescent="0.25">
      <c r="C2162" s="14"/>
      <c r="D2162" s="17"/>
      <c r="F2162" s="20"/>
      <c r="I2162" s="23"/>
      <c r="J2162" s="32"/>
    </row>
    <row r="2163" spans="3:10" x14ac:dyDescent="0.25">
      <c r="C2163" s="14"/>
      <c r="D2163" s="17"/>
      <c r="F2163" s="20"/>
      <c r="I2163" s="23"/>
      <c r="J2163" s="32"/>
    </row>
    <row r="2164" spans="3:10" x14ac:dyDescent="0.25">
      <c r="C2164" s="14"/>
      <c r="D2164" s="17"/>
      <c r="F2164" s="20"/>
      <c r="I2164" s="23"/>
      <c r="J2164" s="32"/>
    </row>
    <row r="2165" spans="3:10" x14ac:dyDescent="0.25">
      <c r="C2165" s="14"/>
      <c r="D2165" s="17"/>
      <c r="F2165" s="20"/>
      <c r="I2165" s="23"/>
      <c r="J2165" s="32"/>
    </row>
    <row r="2166" spans="3:10" x14ac:dyDescent="0.25">
      <c r="C2166" s="14"/>
      <c r="D2166" s="17"/>
      <c r="F2166" s="20"/>
      <c r="I2166" s="23"/>
      <c r="J2166" s="32"/>
    </row>
    <row r="2167" spans="3:10" x14ac:dyDescent="0.25">
      <c r="C2167" s="14"/>
      <c r="D2167" s="17"/>
      <c r="F2167" s="20"/>
      <c r="I2167" s="23"/>
      <c r="J2167" s="32"/>
    </row>
    <row r="2168" spans="3:10" x14ac:dyDescent="0.25">
      <c r="C2168" s="14"/>
      <c r="D2168" s="17"/>
      <c r="F2168" s="20"/>
      <c r="I2168" s="23"/>
      <c r="J2168" s="32"/>
    </row>
    <row r="2169" spans="3:10" x14ac:dyDescent="0.25">
      <c r="C2169" s="14"/>
      <c r="D2169" s="17"/>
      <c r="F2169" s="20"/>
      <c r="I2169" s="23"/>
      <c r="J2169" s="32"/>
    </row>
    <row r="2170" spans="3:10" x14ac:dyDescent="0.25">
      <c r="C2170" s="14"/>
      <c r="D2170" s="17"/>
      <c r="F2170" s="20"/>
      <c r="I2170" s="23"/>
      <c r="J2170" s="32"/>
    </row>
    <row r="2171" spans="3:10" x14ac:dyDescent="0.25">
      <c r="C2171" s="14"/>
      <c r="D2171" s="17"/>
      <c r="F2171" s="20"/>
      <c r="I2171" s="23"/>
      <c r="J2171" s="32"/>
    </row>
    <row r="2172" spans="3:10" x14ac:dyDescent="0.25">
      <c r="C2172" s="14"/>
      <c r="D2172" s="17"/>
      <c r="F2172" s="20"/>
      <c r="I2172" s="23"/>
      <c r="J2172" s="32"/>
    </row>
    <row r="2173" spans="3:10" x14ac:dyDescent="0.25">
      <c r="C2173" s="14"/>
      <c r="D2173" s="17"/>
      <c r="F2173" s="20"/>
      <c r="I2173" s="23"/>
      <c r="J2173" s="32"/>
    </row>
    <row r="2174" spans="3:10" x14ac:dyDescent="0.25">
      <c r="C2174" s="14"/>
      <c r="D2174" s="17"/>
      <c r="F2174" s="20"/>
      <c r="I2174" s="23"/>
      <c r="J2174" s="32"/>
    </row>
    <row r="2175" spans="3:10" x14ac:dyDescent="0.25">
      <c r="C2175" s="14"/>
      <c r="D2175" s="17"/>
      <c r="F2175" s="20"/>
      <c r="I2175" s="23"/>
      <c r="J2175" s="32"/>
    </row>
    <row r="2176" spans="3:10" x14ac:dyDescent="0.25">
      <c r="C2176" s="14"/>
      <c r="D2176" s="17"/>
      <c r="F2176" s="20"/>
      <c r="I2176" s="23"/>
      <c r="J2176" s="32"/>
    </row>
    <row r="2177" spans="3:10" x14ac:dyDescent="0.25">
      <c r="C2177" s="14"/>
      <c r="D2177" s="17"/>
      <c r="F2177" s="20"/>
      <c r="I2177" s="23"/>
      <c r="J2177" s="32"/>
    </row>
    <row r="2178" spans="3:10" x14ac:dyDescent="0.25">
      <c r="C2178" s="14"/>
      <c r="D2178" s="17"/>
      <c r="F2178" s="20"/>
      <c r="I2178" s="23"/>
      <c r="J2178" s="32"/>
    </row>
    <row r="2179" spans="3:10" x14ac:dyDescent="0.25">
      <c r="C2179" s="14"/>
      <c r="D2179" s="17"/>
      <c r="F2179" s="20"/>
      <c r="I2179" s="23"/>
      <c r="J2179" s="32"/>
    </row>
    <row r="2180" spans="3:10" x14ac:dyDescent="0.25">
      <c r="C2180" s="14"/>
      <c r="D2180" s="17"/>
      <c r="F2180" s="20"/>
      <c r="I2180" s="23"/>
      <c r="J2180" s="32"/>
    </row>
    <row r="2181" spans="3:10" x14ac:dyDescent="0.25">
      <c r="C2181" s="14"/>
      <c r="D2181" s="17"/>
      <c r="F2181" s="20"/>
      <c r="I2181" s="23"/>
      <c r="J2181" s="32"/>
    </row>
    <row r="2182" spans="3:10" x14ac:dyDescent="0.25">
      <c r="C2182" s="14"/>
      <c r="D2182" s="17"/>
      <c r="F2182" s="20"/>
      <c r="I2182" s="23"/>
      <c r="J2182" s="32"/>
    </row>
    <row r="2183" spans="3:10" x14ac:dyDescent="0.25">
      <c r="C2183" s="14"/>
      <c r="D2183" s="17"/>
      <c r="F2183" s="20"/>
      <c r="I2183" s="23"/>
      <c r="J2183" s="32"/>
    </row>
    <row r="2184" spans="3:10" x14ac:dyDescent="0.25">
      <c r="C2184" s="14"/>
      <c r="D2184" s="17"/>
      <c r="F2184" s="20"/>
      <c r="I2184" s="23"/>
      <c r="J2184" s="32"/>
    </row>
    <row r="2185" spans="3:10" x14ac:dyDescent="0.25">
      <c r="C2185" s="14"/>
      <c r="D2185" s="17"/>
      <c r="F2185" s="20"/>
      <c r="I2185" s="23"/>
      <c r="J2185" s="32"/>
    </row>
    <row r="2186" spans="3:10" x14ac:dyDescent="0.25">
      <c r="C2186" s="14"/>
      <c r="D2186" s="17"/>
      <c r="F2186" s="20"/>
      <c r="I2186" s="23"/>
      <c r="J2186" s="32"/>
    </row>
    <row r="2187" spans="3:10" x14ac:dyDescent="0.25">
      <c r="C2187" s="14"/>
      <c r="D2187" s="17"/>
      <c r="F2187" s="20"/>
      <c r="I2187" s="23"/>
      <c r="J2187" s="32"/>
    </row>
    <row r="2188" spans="3:10" x14ac:dyDescent="0.25">
      <c r="C2188" s="14"/>
      <c r="D2188" s="17"/>
      <c r="F2188" s="20"/>
      <c r="I2188" s="23"/>
      <c r="J2188" s="32"/>
    </row>
    <row r="2189" spans="3:10" x14ac:dyDescent="0.25">
      <c r="C2189" s="14"/>
      <c r="D2189" s="17"/>
      <c r="F2189" s="20"/>
      <c r="I2189" s="23"/>
      <c r="J2189" s="32"/>
    </row>
    <row r="2190" spans="3:10" x14ac:dyDescent="0.25">
      <c r="C2190" s="14"/>
      <c r="D2190" s="17"/>
      <c r="F2190" s="20"/>
      <c r="I2190" s="23"/>
      <c r="J2190" s="32"/>
    </row>
    <row r="2191" spans="3:10" x14ac:dyDescent="0.25">
      <c r="C2191" s="14"/>
      <c r="D2191" s="17"/>
      <c r="F2191" s="20"/>
      <c r="I2191" s="23"/>
      <c r="J2191" s="32"/>
    </row>
    <row r="2192" spans="3:10" x14ac:dyDescent="0.25">
      <c r="C2192" s="14"/>
      <c r="D2192" s="17"/>
      <c r="F2192" s="20"/>
      <c r="I2192" s="23"/>
      <c r="J2192" s="32"/>
    </row>
    <row r="2193" spans="3:10" x14ac:dyDescent="0.25">
      <c r="C2193" s="14"/>
      <c r="D2193" s="17"/>
      <c r="F2193" s="20"/>
      <c r="I2193" s="23"/>
      <c r="J2193" s="32"/>
    </row>
    <row r="2194" spans="3:10" x14ac:dyDescent="0.25">
      <c r="C2194" s="14"/>
      <c r="D2194" s="17"/>
      <c r="F2194" s="20"/>
      <c r="I2194" s="23"/>
      <c r="J2194" s="32"/>
    </row>
    <row r="2195" spans="3:10" x14ac:dyDescent="0.25">
      <c r="C2195" s="14"/>
      <c r="D2195" s="17"/>
      <c r="F2195" s="20"/>
      <c r="I2195" s="23"/>
      <c r="J2195" s="32"/>
    </row>
    <row r="2196" spans="3:10" x14ac:dyDescent="0.25">
      <c r="C2196" s="14"/>
      <c r="D2196" s="17"/>
      <c r="F2196" s="20"/>
      <c r="I2196" s="23"/>
      <c r="J2196" s="32"/>
    </row>
    <row r="2197" spans="3:10" x14ac:dyDescent="0.25">
      <c r="C2197" s="14"/>
      <c r="D2197" s="17"/>
      <c r="F2197" s="20"/>
      <c r="I2197" s="23"/>
      <c r="J2197" s="32"/>
    </row>
    <row r="2198" spans="3:10" x14ac:dyDescent="0.25">
      <c r="C2198" s="14"/>
      <c r="D2198" s="17"/>
      <c r="F2198" s="20"/>
      <c r="I2198" s="23"/>
      <c r="J2198" s="32"/>
    </row>
    <row r="2199" spans="3:10" x14ac:dyDescent="0.25">
      <c r="C2199" s="14"/>
      <c r="D2199" s="17"/>
      <c r="F2199" s="20"/>
      <c r="I2199" s="23"/>
      <c r="J2199" s="32"/>
    </row>
    <row r="2200" spans="3:10" x14ac:dyDescent="0.25">
      <c r="C2200" s="14"/>
      <c r="D2200" s="17"/>
      <c r="F2200" s="20"/>
      <c r="I2200" s="23"/>
      <c r="J2200" s="32"/>
    </row>
    <row r="2201" spans="3:10" x14ac:dyDescent="0.25">
      <c r="C2201" s="14"/>
      <c r="D2201" s="17"/>
      <c r="F2201" s="20"/>
      <c r="I2201" s="23"/>
      <c r="J2201" s="32"/>
    </row>
    <row r="2202" spans="3:10" x14ac:dyDescent="0.25">
      <c r="C2202" s="14"/>
      <c r="D2202" s="17"/>
      <c r="F2202" s="20"/>
      <c r="I2202" s="23"/>
      <c r="J2202" s="32"/>
    </row>
    <row r="2203" spans="3:10" x14ac:dyDescent="0.25">
      <c r="C2203" s="14"/>
      <c r="D2203" s="17"/>
      <c r="F2203" s="20"/>
      <c r="I2203" s="23"/>
      <c r="J2203" s="32"/>
    </row>
    <row r="2204" spans="3:10" x14ac:dyDescent="0.25">
      <c r="C2204" s="14"/>
      <c r="D2204" s="17"/>
      <c r="F2204" s="20"/>
      <c r="I2204" s="23"/>
      <c r="J2204" s="32"/>
    </row>
    <row r="2205" spans="3:10" x14ac:dyDescent="0.25">
      <c r="C2205" s="14"/>
      <c r="D2205" s="17"/>
      <c r="F2205" s="20"/>
      <c r="I2205" s="23"/>
      <c r="J2205" s="32"/>
    </row>
    <row r="2206" spans="3:10" x14ac:dyDescent="0.25">
      <c r="C2206" s="14"/>
      <c r="D2206" s="17"/>
      <c r="F2206" s="20"/>
      <c r="I2206" s="23"/>
      <c r="J2206" s="32"/>
    </row>
    <row r="2207" spans="3:10" x14ac:dyDescent="0.25">
      <c r="C2207" s="14"/>
      <c r="D2207" s="17"/>
      <c r="F2207" s="20"/>
      <c r="I2207" s="23"/>
      <c r="J2207" s="32"/>
    </row>
    <row r="2208" spans="3:10" x14ac:dyDescent="0.25">
      <c r="C2208" s="14"/>
      <c r="D2208" s="17"/>
      <c r="F2208" s="20"/>
      <c r="I2208" s="23"/>
      <c r="J2208" s="32"/>
    </row>
    <row r="2209" spans="3:10" x14ac:dyDescent="0.25">
      <c r="C2209" s="14"/>
      <c r="D2209" s="17"/>
      <c r="F2209" s="20"/>
      <c r="I2209" s="23"/>
      <c r="J2209" s="32"/>
    </row>
    <row r="2210" spans="3:10" x14ac:dyDescent="0.25">
      <c r="C2210" s="14"/>
      <c r="D2210" s="17"/>
      <c r="F2210" s="20"/>
      <c r="I2210" s="23"/>
      <c r="J2210" s="32"/>
    </row>
    <row r="2211" spans="3:10" x14ac:dyDescent="0.25">
      <c r="C2211" s="14"/>
      <c r="D2211" s="17"/>
      <c r="F2211" s="20"/>
      <c r="I2211" s="23"/>
      <c r="J2211" s="32"/>
    </row>
    <row r="2212" spans="3:10" x14ac:dyDescent="0.25">
      <c r="C2212" s="14"/>
      <c r="D2212" s="17"/>
      <c r="F2212" s="20"/>
      <c r="I2212" s="23"/>
      <c r="J2212" s="32"/>
    </row>
    <row r="2213" spans="3:10" x14ac:dyDescent="0.25">
      <c r="C2213" s="14"/>
      <c r="D2213" s="17"/>
      <c r="F2213" s="20"/>
      <c r="I2213" s="23"/>
      <c r="J2213" s="32"/>
    </row>
    <row r="2214" spans="3:10" x14ac:dyDescent="0.25">
      <c r="C2214" s="14"/>
      <c r="D2214" s="17"/>
      <c r="F2214" s="20"/>
      <c r="I2214" s="23"/>
      <c r="J2214" s="32"/>
    </row>
    <row r="2215" spans="3:10" x14ac:dyDescent="0.25">
      <c r="C2215" s="14"/>
      <c r="D2215" s="17"/>
      <c r="F2215" s="20"/>
      <c r="I2215" s="23"/>
      <c r="J2215" s="32"/>
    </row>
    <row r="2216" spans="3:10" x14ac:dyDescent="0.25">
      <c r="C2216" s="14"/>
      <c r="D2216" s="17"/>
      <c r="F2216" s="20"/>
      <c r="I2216" s="23"/>
      <c r="J2216" s="32"/>
    </row>
    <row r="2217" spans="3:10" x14ac:dyDescent="0.25">
      <c r="C2217" s="14"/>
      <c r="D2217" s="17"/>
      <c r="F2217" s="20"/>
      <c r="I2217" s="23"/>
      <c r="J2217" s="32"/>
    </row>
    <row r="2218" spans="3:10" x14ac:dyDescent="0.25">
      <c r="C2218" s="14"/>
      <c r="D2218" s="17"/>
      <c r="F2218" s="20"/>
      <c r="I2218" s="23"/>
      <c r="J2218" s="32"/>
    </row>
    <row r="2219" spans="3:10" x14ac:dyDescent="0.25">
      <c r="C2219" s="14"/>
      <c r="D2219" s="17"/>
      <c r="F2219" s="20"/>
      <c r="I2219" s="23"/>
      <c r="J2219" s="32"/>
    </row>
    <row r="2220" spans="3:10" x14ac:dyDescent="0.25">
      <c r="C2220" s="14"/>
      <c r="D2220" s="17"/>
      <c r="F2220" s="20"/>
      <c r="I2220" s="23"/>
      <c r="J2220" s="32"/>
    </row>
    <row r="2221" spans="3:10" x14ac:dyDescent="0.25">
      <c r="C2221" s="14"/>
      <c r="D2221" s="17"/>
      <c r="F2221" s="20"/>
      <c r="I2221" s="23"/>
      <c r="J2221" s="32"/>
    </row>
    <row r="2222" spans="3:10" x14ac:dyDescent="0.25">
      <c r="C2222" s="14"/>
      <c r="D2222" s="17"/>
      <c r="F2222" s="20"/>
      <c r="I2222" s="23"/>
      <c r="J2222" s="32"/>
    </row>
    <row r="2223" spans="3:10" x14ac:dyDescent="0.25">
      <c r="C2223" s="14"/>
      <c r="D2223" s="17"/>
      <c r="F2223" s="20"/>
      <c r="I2223" s="23"/>
      <c r="J2223" s="32"/>
    </row>
    <row r="2224" spans="3:10" x14ac:dyDescent="0.25">
      <c r="C2224" s="14"/>
      <c r="D2224" s="17"/>
      <c r="F2224" s="20"/>
      <c r="I2224" s="23"/>
      <c r="J2224" s="32"/>
    </row>
    <row r="2225" spans="3:10" x14ac:dyDescent="0.25">
      <c r="C2225" s="14"/>
      <c r="D2225" s="17"/>
      <c r="F2225" s="20"/>
      <c r="I2225" s="23"/>
      <c r="J2225" s="32"/>
    </row>
    <row r="2226" spans="3:10" x14ac:dyDescent="0.25">
      <c r="C2226" s="14"/>
      <c r="D2226" s="17"/>
      <c r="F2226" s="20"/>
      <c r="I2226" s="23"/>
      <c r="J2226" s="32"/>
    </row>
    <row r="2227" spans="3:10" x14ac:dyDescent="0.25">
      <c r="C2227" s="14"/>
      <c r="D2227" s="17"/>
      <c r="F2227" s="20"/>
      <c r="I2227" s="23"/>
      <c r="J2227" s="32"/>
    </row>
    <row r="2228" spans="3:10" x14ac:dyDescent="0.25">
      <c r="C2228" s="14"/>
      <c r="D2228" s="17"/>
      <c r="F2228" s="20"/>
      <c r="I2228" s="23"/>
      <c r="J2228" s="32"/>
    </row>
    <row r="2229" spans="3:10" x14ac:dyDescent="0.25">
      <c r="C2229" s="14"/>
      <c r="D2229" s="17"/>
      <c r="F2229" s="20"/>
      <c r="I2229" s="23"/>
      <c r="J2229" s="32"/>
    </row>
    <row r="2230" spans="3:10" x14ac:dyDescent="0.25">
      <c r="C2230" s="14"/>
      <c r="D2230" s="17"/>
      <c r="F2230" s="20"/>
      <c r="I2230" s="23"/>
      <c r="J2230" s="32"/>
    </row>
    <row r="2231" spans="3:10" x14ac:dyDescent="0.25">
      <c r="C2231" s="14"/>
      <c r="D2231" s="17"/>
      <c r="F2231" s="20"/>
      <c r="I2231" s="23"/>
      <c r="J2231" s="32"/>
    </row>
    <row r="2232" spans="3:10" x14ac:dyDescent="0.25">
      <c r="C2232" s="14"/>
      <c r="D2232" s="17"/>
      <c r="F2232" s="20"/>
      <c r="I2232" s="23"/>
      <c r="J2232" s="32"/>
    </row>
    <row r="2233" spans="3:10" x14ac:dyDescent="0.25">
      <c r="C2233" s="14"/>
      <c r="D2233" s="17"/>
      <c r="F2233" s="20"/>
      <c r="I2233" s="23"/>
      <c r="J2233" s="32"/>
    </row>
    <row r="2234" spans="3:10" x14ac:dyDescent="0.25">
      <c r="C2234" s="14"/>
      <c r="D2234" s="17"/>
      <c r="F2234" s="20"/>
      <c r="I2234" s="23"/>
      <c r="J2234" s="32"/>
    </row>
    <row r="2235" spans="3:10" x14ac:dyDescent="0.25">
      <c r="C2235" s="14"/>
      <c r="D2235" s="17"/>
      <c r="F2235" s="20"/>
      <c r="I2235" s="23"/>
      <c r="J2235" s="32"/>
    </row>
    <row r="2236" spans="3:10" x14ac:dyDescent="0.25">
      <c r="C2236" s="14"/>
      <c r="D2236" s="17"/>
      <c r="F2236" s="20"/>
      <c r="I2236" s="23"/>
      <c r="J2236" s="32"/>
    </row>
    <row r="2237" spans="3:10" x14ac:dyDescent="0.25">
      <c r="C2237" s="14"/>
      <c r="D2237" s="17"/>
      <c r="F2237" s="20"/>
      <c r="I2237" s="23"/>
      <c r="J2237" s="32"/>
    </row>
    <row r="2238" spans="3:10" x14ac:dyDescent="0.25">
      <c r="C2238" s="14"/>
      <c r="D2238" s="17"/>
      <c r="F2238" s="20"/>
      <c r="I2238" s="23"/>
      <c r="J2238" s="32"/>
    </row>
    <row r="2239" spans="3:10" x14ac:dyDescent="0.25">
      <c r="C2239" s="14"/>
      <c r="D2239" s="17"/>
      <c r="F2239" s="20"/>
      <c r="I2239" s="23"/>
      <c r="J2239" s="32"/>
    </row>
    <row r="2240" spans="3:10" x14ac:dyDescent="0.25">
      <c r="C2240" s="14"/>
      <c r="D2240" s="17"/>
      <c r="F2240" s="20"/>
      <c r="I2240" s="23"/>
      <c r="J2240" s="32"/>
    </row>
    <row r="2241" spans="3:10" x14ac:dyDescent="0.25">
      <c r="C2241" s="14"/>
      <c r="D2241" s="17"/>
      <c r="F2241" s="20"/>
      <c r="I2241" s="23"/>
      <c r="J2241" s="32"/>
    </row>
    <row r="2242" spans="3:10" x14ac:dyDescent="0.25">
      <c r="C2242" s="14"/>
      <c r="D2242" s="17"/>
      <c r="F2242" s="20"/>
      <c r="I2242" s="23"/>
      <c r="J2242" s="32"/>
    </row>
    <row r="2243" spans="3:10" x14ac:dyDescent="0.25">
      <c r="C2243" s="14"/>
      <c r="D2243" s="17"/>
      <c r="F2243" s="20"/>
      <c r="I2243" s="23"/>
      <c r="J2243" s="32"/>
    </row>
    <row r="2244" spans="3:10" x14ac:dyDescent="0.25">
      <c r="C2244" s="14"/>
      <c r="D2244" s="17"/>
      <c r="F2244" s="20"/>
      <c r="I2244" s="23"/>
      <c r="J2244" s="32"/>
    </row>
    <row r="2245" spans="3:10" x14ac:dyDescent="0.25">
      <c r="C2245" s="14"/>
      <c r="D2245" s="17"/>
      <c r="F2245" s="20"/>
      <c r="I2245" s="23"/>
      <c r="J2245" s="32"/>
    </row>
    <row r="2246" spans="3:10" x14ac:dyDescent="0.25">
      <c r="C2246" s="14"/>
      <c r="D2246" s="17"/>
      <c r="F2246" s="20"/>
      <c r="I2246" s="23"/>
      <c r="J2246" s="32"/>
    </row>
    <row r="2247" spans="3:10" x14ac:dyDescent="0.25">
      <c r="C2247" s="14"/>
      <c r="D2247" s="17"/>
      <c r="F2247" s="20"/>
      <c r="I2247" s="23"/>
      <c r="J2247" s="32"/>
    </row>
    <row r="2248" spans="3:10" x14ac:dyDescent="0.25">
      <c r="C2248" s="14"/>
      <c r="D2248" s="17"/>
      <c r="F2248" s="20"/>
      <c r="I2248" s="23"/>
      <c r="J2248" s="32"/>
    </row>
    <row r="2249" spans="3:10" x14ac:dyDescent="0.25">
      <c r="C2249" s="14"/>
      <c r="D2249" s="17"/>
      <c r="F2249" s="20"/>
      <c r="I2249" s="23"/>
      <c r="J2249" s="32"/>
    </row>
    <row r="2250" spans="3:10" x14ac:dyDescent="0.25">
      <c r="C2250" s="14"/>
      <c r="D2250" s="17"/>
      <c r="F2250" s="20"/>
      <c r="I2250" s="23"/>
      <c r="J2250" s="32"/>
    </row>
    <row r="2251" spans="3:10" x14ac:dyDescent="0.25">
      <c r="C2251" s="14"/>
      <c r="D2251" s="17"/>
      <c r="F2251" s="20"/>
      <c r="I2251" s="23"/>
      <c r="J2251" s="32"/>
    </row>
    <row r="2252" spans="3:10" x14ac:dyDescent="0.25">
      <c r="C2252" s="14"/>
      <c r="D2252" s="17"/>
      <c r="F2252" s="20"/>
      <c r="I2252" s="23"/>
      <c r="J2252" s="32"/>
    </row>
    <row r="2253" spans="3:10" x14ac:dyDescent="0.25">
      <c r="C2253" s="14"/>
      <c r="D2253" s="17"/>
      <c r="F2253" s="20"/>
      <c r="I2253" s="23"/>
      <c r="J2253" s="32"/>
    </row>
    <row r="2254" spans="3:10" x14ac:dyDescent="0.25">
      <c r="C2254" s="14"/>
      <c r="D2254" s="17"/>
      <c r="F2254" s="20"/>
      <c r="I2254" s="23"/>
      <c r="J2254" s="32"/>
    </row>
    <row r="2255" spans="3:10" x14ac:dyDescent="0.25">
      <c r="C2255" s="14"/>
      <c r="D2255" s="17"/>
      <c r="F2255" s="20"/>
      <c r="I2255" s="23"/>
      <c r="J2255" s="32"/>
    </row>
    <row r="2256" spans="3:10" x14ac:dyDescent="0.25">
      <c r="C2256" s="14"/>
      <c r="D2256" s="17"/>
      <c r="F2256" s="20"/>
      <c r="I2256" s="23"/>
      <c r="J2256" s="32"/>
    </row>
    <row r="2257" spans="3:10" x14ac:dyDescent="0.25">
      <c r="C2257" s="14"/>
      <c r="D2257" s="17"/>
      <c r="F2257" s="20"/>
      <c r="I2257" s="23"/>
      <c r="J2257" s="32"/>
    </row>
    <row r="2258" spans="3:10" x14ac:dyDescent="0.25">
      <c r="C2258" s="14"/>
      <c r="D2258" s="17"/>
      <c r="F2258" s="20"/>
      <c r="I2258" s="23"/>
      <c r="J2258" s="32"/>
    </row>
    <row r="2259" spans="3:10" x14ac:dyDescent="0.25">
      <c r="C2259" s="14"/>
      <c r="D2259" s="17"/>
      <c r="F2259" s="20"/>
      <c r="I2259" s="23"/>
      <c r="J2259" s="32"/>
    </row>
    <row r="2260" spans="3:10" x14ac:dyDescent="0.25">
      <c r="C2260" s="14"/>
      <c r="D2260" s="17"/>
      <c r="F2260" s="20"/>
      <c r="I2260" s="23"/>
      <c r="J2260" s="32"/>
    </row>
    <row r="2261" spans="3:10" x14ac:dyDescent="0.25">
      <c r="C2261" s="14"/>
      <c r="D2261" s="17"/>
      <c r="F2261" s="20"/>
      <c r="I2261" s="23"/>
      <c r="J2261" s="32"/>
    </row>
    <row r="2262" spans="3:10" x14ac:dyDescent="0.25">
      <c r="C2262" s="14"/>
      <c r="D2262" s="17"/>
      <c r="F2262" s="20"/>
      <c r="I2262" s="23"/>
      <c r="J2262" s="32"/>
    </row>
    <row r="2263" spans="3:10" x14ac:dyDescent="0.25">
      <c r="C2263" s="14"/>
      <c r="D2263" s="17"/>
      <c r="F2263" s="20"/>
      <c r="I2263" s="23"/>
      <c r="J2263" s="32"/>
    </row>
    <row r="2264" spans="3:10" x14ac:dyDescent="0.25">
      <c r="C2264" s="14"/>
      <c r="D2264" s="17"/>
      <c r="F2264" s="20"/>
      <c r="I2264" s="23"/>
      <c r="J2264" s="32"/>
    </row>
    <row r="2265" spans="3:10" x14ac:dyDescent="0.25">
      <c r="C2265" s="14"/>
      <c r="D2265" s="17"/>
      <c r="F2265" s="20"/>
      <c r="I2265" s="23"/>
      <c r="J2265" s="32"/>
    </row>
    <row r="2266" spans="3:10" x14ac:dyDescent="0.25">
      <c r="C2266" s="14"/>
      <c r="D2266" s="17"/>
      <c r="F2266" s="20"/>
      <c r="I2266" s="23"/>
      <c r="J2266" s="32"/>
    </row>
    <row r="2267" spans="3:10" x14ac:dyDescent="0.25">
      <c r="C2267" s="14"/>
      <c r="D2267" s="17"/>
      <c r="F2267" s="20"/>
      <c r="I2267" s="23"/>
      <c r="J2267" s="32"/>
    </row>
    <row r="2268" spans="3:10" x14ac:dyDescent="0.25">
      <c r="C2268" s="14"/>
      <c r="D2268" s="17"/>
      <c r="F2268" s="20"/>
      <c r="I2268" s="23"/>
      <c r="J2268" s="32"/>
    </row>
    <row r="2269" spans="3:10" x14ac:dyDescent="0.25">
      <c r="C2269" s="14"/>
      <c r="D2269" s="17"/>
      <c r="F2269" s="20"/>
      <c r="I2269" s="23"/>
      <c r="J2269" s="32"/>
    </row>
    <row r="2270" spans="3:10" x14ac:dyDescent="0.25">
      <c r="C2270" s="14"/>
      <c r="D2270" s="17"/>
      <c r="F2270" s="20"/>
      <c r="I2270" s="23"/>
      <c r="J2270" s="32"/>
    </row>
    <row r="2271" spans="3:10" x14ac:dyDescent="0.25">
      <c r="C2271" s="14"/>
      <c r="D2271" s="17"/>
      <c r="F2271" s="20"/>
      <c r="I2271" s="23"/>
      <c r="J2271" s="32"/>
    </row>
    <row r="2272" spans="3:10" x14ac:dyDescent="0.25">
      <c r="C2272" s="14"/>
      <c r="D2272" s="17"/>
      <c r="F2272" s="20"/>
      <c r="I2272" s="23"/>
      <c r="J2272" s="32"/>
    </row>
    <row r="2273" spans="3:10" x14ac:dyDescent="0.25">
      <c r="C2273" s="14"/>
      <c r="D2273" s="17"/>
      <c r="F2273" s="20"/>
      <c r="I2273" s="23"/>
      <c r="J2273" s="32"/>
    </row>
    <row r="2274" spans="3:10" x14ac:dyDescent="0.25">
      <c r="C2274" s="14"/>
      <c r="D2274" s="17"/>
      <c r="F2274" s="20"/>
      <c r="I2274" s="23"/>
      <c r="J2274" s="32"/>
    </row>
    <row r="2275" spans="3:10" x14ac:dyDescent="0.25">
      <c r="C2275" s="14"/>
      <c r="D2275" s="17"/>
      <c r="F2275" s="20"/>
      <c r="I2275" s="23"/>
      <c r="J2275" s="32"/>
    </row>
    <row r="2276" spans="3:10" x14ac:dyDescent="0.25">
      <c r="C2276" s="14"/>
      <c r="D2276" s="17"/>
      <c r="F2276" s="20"/>
      <c r="I2276" s="23"/>
      <c r="J2276" s="32"/>
    </row>
    <row r="2277" spans="3:10" x14ac:dyDescent="0.25">
      <c r="C2277" s="14"/>
      <c r="D2277" s="17"/>
      <c r="F2277" s="20"/>
      <c r="I2277" s="23"/>
      <c r="J2277" s="32"/>
    </row>
    <row r="2278" spans="3:10" x14ac:dyDescent="0.25">
      <c r="C2278" s="14"/>
      <c r="D2278" s="17"/>
      <c r="F2278" s="20"/>
      <c r="I2278" s="23"/>
      <c r="J2278" s="32"/>
    </row>
    <row r="2279" spans="3:10" x14ac:dyDescent="0.25">
      <c r="C2279" s="14"/>
      <c r="D2279" s="17"/>
      <c r="F2279" s="20"/>
      <c r="I2279" s="23"/>
      <c r="J2279" s="32"/>
    </row>
    <row r="2280" spans="3:10" x14ac:dyDescent="0.25">
      <c r="C2280" s="14"/>
      <c r="D2280" s="17"/>
      <c r="F2280" s="20"/>
      <c r="I2280" s="23"/>
      <c r="J2280" s="32"/>
    </row>
    <row r="2281" spans="3:10" x14ac:dyDescent="0.25">
      <c r="C2281" s="14"/>
      <c r="D2281" s="17"/>
      <c r="F2281" s="20"/>
      <c r="I2281" s="23"/>
      <c r="J2281" s="32"/>
    </row>
    <row r="2282" spans="3:10" x14ac:dyDescent="0.25">
      <c r="C2282" s="14"/>
      <c r="D2282" s="17"/>
      <c r="F2282" s="20"/>
      <c r="I2282" s="23"/>
      <c r="J2282" s="32"/>
    </row>
    <row r="2283" spans="3:10" x14ac:dyDescent="0.25">
      <c r="C2283" s="14"/>
      <c r="D2283" s="17"/>
      <c r="F2283" s="20"/>
      <c r="I2283" s="23"/>
      <c r="J2283" s="32"/>
    </row>
    <row r="2284" spans="3:10" x14ac:dyDescent="0.25">
      <c r="C2284" s="14"/>
      <c r="D2284" s="17"/>
      <c r="F2284" s="20"/>
      <c r="I2284" s="23"/>
      <c r="J2284" s="32"/>
    </row>
    <row r="2285" spans="3:10" x14ac:dyDescent="0.25">
      <c r="C2285" s="14"/>
      <c r="D2285" s="17"/>
      <c r="F2285" s="20"/>
      <c r="I2285" s="23"/>
      <c r="J2285" s="32"/>
    </row>
    <row r="2286" spans="3:10" x14ac:dyDescent="0.25">
      <c r="C2286" s="14"/>
      <c r="D2286" s="17"/>
      <c r="F2286" s="20"/>
      <c r="I2286" s="23"/>
      <c r="J2286" s="32"/>
    </row>
    <row r="2287" spans="3:10" x14ac:dyDescent="0.25">
      <c r="C2287" s="14"/>
      <c r="D2287" s="17"/>
      <c r="F2287" s="20"/>
      <c r="I2287" s="23"/>
      <c r="J2287" s="32"/>
    </row>
    <row r="2288" spans="3:10" x14ac:dyDescent="0.25">
      <c r="C2288" s="14"/>
      <c r="D2288" s="17"/>
      <c r="F2288" s="20"/>
      <c r="I2288" s="23"/>
      <c r="J2288" s="32"/>
    </row>
    <row r="2289" spans="3:10" x14ac:dyDescent="0.25">
      <c r="C2289" s="14"/>
      <c r="D2289" s="17"/>
      <c r="F2289" s="20"/>
      <c r="I2289" s="23"/>
      <c r="J2289" s="32"/>
    </row>
    <row r="2290" spans="3:10" x14ac:dyDescent="0.25">
      <c r="C2290" s="14"/>
      <c r="D2290" s="17"/>
      <c r="F2290" s="20"/>
      <c r="I2290" s="23"/>
      <c r="J2290" s="32"/>
    </row>
    <row r="2291" spans="3:10" x14ac:dyDescent="0.25">
      <c r="C2291" s="14"/>
      <c r="D2291" s="17"/>
      <c r="F2291" s="20"/>
      <c r="I2291" s="23"/>
      <c r="J2291" s="32"/>
    </row>
    <row r="2292" spans="3:10" x14ac:dyDescent="0.25">
      <c r="C2292" s="14"/>
      <c r="D2292" s="17"/>
      <c r="F2292" s="20"/>
      <c r="I2292" s="23"/>
      <c r="J2292" s="32"/>
    </row>
    <row r="2293" spans="3:10" x14ac:dyDescent="0.25">
      <c r="C2293" s="14"/>
      <c r="D2293" s="17"/>
      <c r="F2293" s="20"/>
      <c r="I2293" s="23"/>
      <c r="J2293" s="32"/>
    </row>
    <row r="2294" spans="3:10" x14ac:dyDescent="0.25">
      <c r="C2294" s="14"/>
      <c r="D2294" s="17"/>
      <c r="F2294" s="20"/>
      <c r="I2294" s="23"/>
      <c r="J2294" s="32"/>
    </row>
    <row r="2295" spans="3:10" x14ac:dyDescent="0.25">
      <c r="C2295" s="14"/>
      <c r="D2295" s="17"/>
      <c r="F2295" s="20"/>
      <c r="I2295" s="23"/>
      <c r="J2295" s="32"/>
    </row>
    <row r="2296" spans="3:10" x14ac:dyDescent="0.25">
      <c r="C2296" s="14"/>
      <c r="D2296" s="17"/>
      <c r="F2296" s="20"/>
      <c r="I2296" s="23"/>
      <c r="J2296" s="32"/>
    </row>
    <row r="2297" spans="3:10" x14ac:dyDescent="0.25">
      <c r="C2297" s="14"/>
      <c r="D2297" s="17"/>
      <c r="F2297" s="20"/>
      <c r="I2297" s="23"/>
      <c r="J2297" s="32"/>
    </row>
    <row r="2298" spans="3:10" x14ac:dyDescent="0.25">
      <c r="C2298" s="14"/>
      <c r="D2298" s="17"/>
      <c r="F2298" s="20"/>
      <c r="I2298" s="23"/>
      <c r="J2298" s="32"/>
    </row>
    <row r="2299" spans="3:10" x14ac:dyDescent="0.25">
      <c r="C2299" s="14"/>
      <c r="D2299" s="17"/>
      <c r="F2299" s="20"/>
      <c r="I2299" s="23"/>
      <c r="J2299" s="32"/>
    </row>
    <row r="2300" spans="3:10" x14ac:dyDescent="0.25">
      <c r="C2300" s="14"/>
      <c r="D2300" s="17"/>
      <c r="F2300" s="20"/>
      <c r="I2300" s="23"/>
      <c r="J2300" s="32"/>
    </row>
    <row r="2301" spans="3:10" x14ac:dyDescent="0.25">
      <c r="C2301" s="14"/>
      <c r="D2301" s="17"/>
      <c r="F2301" s="20"/>
      <c r="I2301" s="23"/>
      <c r="J2301" s="32"/>
    </row>
    <row r="2302" spans="3:10" x14ac:dyDescent="0.25">
      <c r="C2302" s="14"/>
      <c r="D2302" s="17"/>
      <c r="F2302" s="20"/>
      <c r="I2302" s="23"/>
      <c r="J2302" s="32"/>
    </row>
    <row r="2303" spans="3:10" x14ac:dyDescent="0.25">
      <c r="C2303" s="14"/>
      <c r="D2303" s="17"/>
      <c r="F2303" s="20"/>
      <c r="I2303" s="23"/>
      <c r="J2303" s="32"/>
    </row>
    <row r="2304" spans="3:10" x14ac:dyDescent="0.25">
      <c r="C2304" s="14"/>
      <c r="D2304" s="17"/>
      <c r="F2304" s="20"/>
      <c r="I2304" s="23"/>
      <c r="J2304" s="32"/>
    </row>
    <row r="2305" spans="3:10" x14ac:dyDescent="0.25">
      <c r="C2305" s="14"/>
      <c r="D2305" s="17"/>
      <c r="F2305" s="20"/>
      <c r="I2305" s="23"/>
      <c r="J2305" s="32"/>
    </row>
    <row r="2306" spans="3:10" x14ac:dyDescent="0.25">
      <c r="C2306" s="14"/>
      <c r="D2306" s="17"/>
      <c r="F2306" s="20"/>
      <c r="I2306" s="23"/>
      <c r="J2306" s="32"/>
    </row>
    <row r="2307" spans="3:10" x14ac:dyDescent="0.25">
      <c r="C2307" s="14"/>
      <c r="D2307" s="17"/>
      <c r="F2307" s="20"/>
      <c r="I2307" s="23"/>
      <c r="J2307" s="32"/>
    </row>
    <row r="2308" spans="3:10" x14ac:dyDescent="0.25">
      <c r="C2308" s="14"/>
      <c r="D2308" s="17"/>
      <c r="F2308" s="20"/>
      <c r="I2308" s="23"/>
      <c r="J2308" s="32"/>
    </row>
    <row r="2309" spans="3:10" x14ac:dyDescent="0.25">
      <c r="C2309" s="14"/>
      <c r="D2309" s="17"/>
      <c r="F2309" s="20"/>
      <c r="I2309" s="23"/>
      <c r="J2309" s="32"/>
    </row>
    <row r="2310" spans="3:10" x14ac:dyDescent="0.25">
      <c r="C2310" s="14"/>
      <c r="D2310" s="17"/>
      <c r="F2310" s="20"/>
      <c r="I2310" s="23"/>
      <c r="J2310" s="32"/>
    </row>
    <row r="2311" spans="3:10" x14ac:dyDescent="0.25">
      <c r="C2311" s="14"/>
      <c r="D2311" s="17"/>
      <c r="F2311" s="20"/>
      <c r="I2311" s="23"/>
      <c r="J2311" s="32"/>
    </row>
    <row r="2312" spans="3:10" x14ac:dyDescent="0.25">
      <c r="C2312" s="14"/>
      <c r="D2312" s="17"/>
      <c r="F2312" s="20"/>
      <c r="I2312" s="23"/>
      <c r="J2312" s="32"/>
    </row>
    <row r="2313" spans="3:10" x14ac:dyDescent="0.25">
      <c r="C2313" s="14"/>
      <c r="D2313" s="17"/>
      <c r="F2313" s="20"/>
      <c r="I2313" s="23"/>
      <c r="J2313" s="32"/>
    </row>
    <row r="2314" spans="3:10" x14ac:dyDescent="0.25">
      <c r="C2314" s="14"/>
      <c r="D2314" s="17"/>
      <c r="F2314" s="20"/>
      <c r="I2314" s="23"/>
      <c r="J2314" s="32"/>
    </row>
    <row r="2315" spans="3:10" x14ac:dyDescent="0.25">
      <c r="C2315" s="14"/>
      <c r="D2315" s="17"/>
      <c r="F2315" s="20"/>
      <c r="I2315" s="23"/>
      <c r="J2315" s="32"/>
    </row>
    <row r="2316" spans="3:10" x14ac:dyDescent="0.25">
      <c r="C2316" s="14"/>
      <c r="D2316" s="17"/>
      <c r="F2316" s="20"/>
      <c r="I2316" s="23"/>
      <c r="J2316" s="32"/>
    </row>
    <row r="2317" spans="3:10" x14ac:dyDescent="0.25">
      <c r="C2317" s="14"/>
      <c r="D2317" s="17"/>
      <c r="F2317" s="20"/>
      <c r="I2317" s="23"/>
      <c r="J2317" s="32"/>
    </row>
    <row r="2318" spans="3:10" x14ac:dyDescent="0.25">
      <c r="C2318" s="14"/>
      <c r="D2318" s="17"/>
      <c r="F2318" s="20"/>
      <c r="I2318" s="23"/>
      <c r="J2318" s="32"/>
    </row>
    <row r="2319" spans="3:10" x14ac:dyDescent="0.25">
      <c r="C2319" s="14"/>
      <c r="D2319" s="17"/>
      <c r="F2319" s="20"/>
      <c r="I2319" s="23"/>
      <c r="J2319" s="32"/>
    </row>
    <row r="2320" spans="3:10" x14ac:dyDescent="0.25">
      <c r="C2320" s="14"/>
      <c r="D2320" s="17"/>
      <c r="F2320" s="20"/>
      <c r="I2320" s="23"/>
      <c r="J2320" s="32"/>
    </row>
    <row r="2321" spans="3:10" x14ac:dyDescent="0.25">
      <c r="C2321" s="14"/>
      <c r="D2321" s="17"/>
      <c r="F2321" s="20"/>
      <c r="I2321" s="23"/>
      <c r="J2321" s="32"/>
    </row>
    <row r="2322" spans="3:10" x14ac:dyDescent="0.25">
      <c r="C2322" s="14"/>
      <c r="D2322" s="17"/>
      <c r="F2322" s="20"/>
      <c r="I2322" s="23"/>
      <c r="J2322" s="32"/>
    </row>
    <row r="2323" spans="3:10" x14ac:dyDescent="0.25">
      <c r="C2323" s="14"/>
      <c r="D2323" s="17"/>
      <c r="F2323" s="20"/>
      <c r="I2323" s="23"/>
      <c r="J2323" s="32"/>
    </row>
    <row r="2324" spans="3:10" x14ac:dyDescent="0.25">
      <c r="C2324" s="14"/>
      <c r="D2324" s="17"/>
      <c r="F2324" s="20"/>
      <c r="I2324" s="23"/>
      <c r="J2324" s="32"/>
    </row>
    <row r="2325" spans="3:10" x14ac:dyDescent="0.25">
      <c r="C2325" s="14"/>
      <c r="D2325" s="17"/>
      <c r="F2325" s="20"/>
      <c r="I2325" s="23"/>
      <c r="J2325" s="32"/>
    </row>
    <row r="2326" spans="3:10" x14ac:dyDescent="0.25">
      <c r="C2326" s="14"/>
      <c r="D2326" s="17"/>
      <c r="F2326" s="20"/>
      <c r="I2326" s="23"/>
      <c r="J2326" s="32"/>
    </row>
    <row r="2327" spans="3:10" x14ac:dyDescent="0.25">
      <c r="C2327" s="14"/>
      <c r="D2327" s="17"/>
      <c r="F2327" s="20"/>
      <c r="I2327" s="23"/>
      <c r="J2327" s="32"/>
    </row>
    <row r="2328" spans="3:10" x14ac:dyDescent="0.25">
      <c r="C2328" s="14"/>
      <c r="D2328" s="17"/>
      <c r="F2328" s="20"/>
      <c r="I2328" s="23"/>
      <c r="J2328" s="32"/>
    </row>
    <row r="2329" spans="3:10" x14ac:dyDescent="0.25">
      <c r="C2329" s="14"/>
      <c r="D2329" s="17"/>
      <c r="F2329" s="20"/>
      <c r="I2329" s="23"/>
      <c r="J2329" s="32"/>
    </row>
    <row r="2330" spans="3:10" x14ac:dyDescent="0.25">
      <c r="C2330" s="14"/>
      <c r="D2330" s="17"/>
      <c r="F2330" s="20"/>
      <c r="I2330" s="23"/>
      <c r="J2330" s="32"/>
    </row>
    <row r="2331" spans="3:10" x14ac:dyDescent="0.25">
      <c r="C2331" s="14"/>
      <c r="D2331" s="17"/>
      <c r="F2331" s="20"/>
      <c r="I2331" s="23"/>
      <c r="J2331" s="32"/>
    </row>
    <row r="2332" spans="3:10" x14ac:dyDescent="0.25">
      <c r="C2332" s="14"/>
      <c r="D2332" s="17"/>
      <c r="F2332" s="20"/>
      <c r="I2332" s="23"/>
      <c r="J2332" s="32"/>
    </row>
    <row r="2333" spans="3:10" x14ac:dyDescent="0.25">
      <c r="C2333" s="14"/>
      <c r="D2333" s="17"/>
      <c r="F2333" s="20"/>
      <c r="I2333" s="23"/>
      <c r="J2333" s="32"/>
    </row>
    <row r="2334" spans="3:10" x14ac:dyDescent="0.25">
      <c r="C2334" s="14"/>
      <c r="D2334" s="17"/>
      <c r="F2334" s="20"/>
      <c r="I2334" s="23"/>
      <c r="J2334" s="32"/>
    </row>
    <row r="2335" spans="3:10" x14ac:dyDescent="0.25">
      <c r="C2335" s="14"/>
      <c r="D2335" s="17"/>
      <c r="F2335" s="20"/>
      <c r="I2335" s="23"/>
      <c r="J2335" s="32"/>
    </row>
    <row r="2336" spans="3:10" x14ac:dyDescent="0.25">
      <c r="C2336" s="14"/>
      <c r="D2336" s="17"/>
      <c r="F2336" s="20"/>
      <c r="I2336" s="23"/>
      <c r="J2336" s="32"/>
    </row>
    <row r="2337" spans="3:10" x14ac:dyDescent="0.25">
      <c r="C2337" s="14"/>
      <c r="D2337" s="17"/>
      <c r="F2337" s="20"/>
      <c r="I2337" s="23"/>
      <c r="J2337" s="32"/>
    </row>
    <row r="2338" spans="3:10" x14ac:dyDescent="0.25">
      <c r="C2338" s="14"/>
      <c r="D2338" s="17"/>
      <c r="F2338" s="20"/>
      <c r="I2338" s="23"/>
      <c r="J2338" s="32"/>
    </row>
    <row r="2339" spans="3:10" x14ac:dyDescent="0.25">
      <c r="C2339" s="14"/>
      <c r="D2339" s="17"/>
      <c r="F2339" s="20"/>
      <c r="I2339" s="23"/>
      <c r="J2339" s="32"/>
    </row>
    <row r="2340" spans="3:10" x14ac:dyDescent="0.25">
      <c r="C2340" s="14"/>
      <c r="D2340" s="17"/>
      <c r="F2340" s="20"/>
      <c r="I2340" s="23"/>
      <c r="J2340" s="32"/>
    </row>
    <row r="2341" spans="3:10" x14ac:dyDescent="0.25">
      <c r="C2341" s="14"/>
      <c r="D2341" s="17"/>
      <c r="F2341" s="20"/>
      <c r="I2341" s="23"/>
      <c r="J2341" s="32"/>
    </row>
    <row r="2342" spans="3:10" x14ac:dyDescent="0.25">
      <c r="C2342" s="14"/>
      <c r="D2342" s="17"/>
      <c r="F2342" s="20"/>
      <c r="I2342" s="23"/>
      <c r="J2342" s="32"/>
    </row>
    <row r="2343" spans="3:10" x14ac:dyDescent="0.25">
      <c r="C2343" s="14"/>
      <c r="D2343" s="17"/>
      <c r="F2343" s="20"/>
      <c r="I2343" s="23"/>
      <c r="J2343" s="32"/>
    </row>
    <row r="2344" spans="3:10" x14ac:dyDescent="0.25">
      <c r="C2344" s="14"/>
      <c r="D2344" s="17"/>
      <c r="F2344" s="20"/>
      <c r="I2344" s="23"/>
      <c r="J2344" s="32"/>
    </row>
    <row r="2345" spans="3:10" x14ac:dyDescent="0.25">
      <c r="C2345" s="14"/>
      <c r="D2345" s="17"/>
      <c r="F2345" s="20"/>
      <c r="I2345" s="23"/>
      <c r="J2345" s="32"/>
    </row>
    <row r="2346" spans="3:10" x14ac:dyDescent="0.25">
      <c r="C2346" s="14"/>
      <c r="D2346" s="17"/>
      <c r="F2346" s="20"/>
      <c r="I2346" s="23"/>
      <c r="J2346" s="32"/>
    </row>
    <row r="2347" spans="3:10" x14ac:dyDescent="0.25">
      <c r="C2347" s="14"/>
      <c r="D2347" s="17"/>
      <c r="F2347" s="20"/>
      <c r="I2347" s="23"/>
      <c r="J2347" s="32"/>
    </row>
    <row r="2348" spans="3:10" x14ac:dyDescent="0.25">
      <c r="C2348" s="14"/>
      <c r="D2348" s="17"/>
      <c r="F2348" s="20"/>
      <c r="I2348" s="23"/>
      <c r="J2348" s="32"/>
    </row>
    <row r="2349" spans="3:10" x14ac:dyDescent="0.25">
      <c r="C2349" s="14"/>
      <c r="D2349" s="17"/>
      <c r="F2349" s="20"/>
      <c r="I2349" s="23"/>
      <c r="J2349" s="32"/>
    </row>
    <row r="2350" spans="3:10" x14ac:dyDescent="0.25">
      <c r="C2350" s="14"/>
      <c r="D2350" s="17"/>
      <c r="F2350" s="20"/>
      <c r="I2350" s="23"/>
      <c r="J2350" s="32"/>
    </row>
    <row r="2351" spans="3:10" x14ac:dyDescent="0.25">
      <c r="C2351" s="14"/>
      <c r="D2351" s="17"/>
      <c r="F2351" s="20"/>
      <c r="I2351" s="23"/>
      <c r="J2351" s="32"/>
    </row>
    <row r="2352" spans="3:10" x14ac:dyDescent="0.25">
      <c r="C2352" s="14"/>
      <c r="D2352" s="17"/>
      <c r="F2352" s="20"/>
      <c r="I2352" s="23"/>
      <c r="J2352" s="32"/>
    </row>
    <row r="2353" spans="3:10" x14ac:dyDescent="0.25">
      <c r="C2353" s="14"/>
      <c r="D2353" s="17"/>
      <c r="F2353" s="20"/>
      <c r="I2353" s="23"/>
      <c r="J2353" s="32"/>
    </row>
    <row r="2354" spans="3:10" x14ac:dyDescent="0.25">
      <c r="C2354" s="14"/>
      <c r="D2354" s="17"/>
      <c r="F2354" s="20"/>
      <c r="I2354" s="23"/>
      <c r="J2354" s="32"/>
    </row>
    <row r="2355" spans="3:10" x14ac:dyDescent="0.25">
      <c r="C2355" s="14"/>
      <c r="D2355" s="17"/>
      <c r="F2355" s="20"/>
      <c r="I2355" s="23"/>
      <c r="J2355" s="32"/>
    </row>
    <row r="2356" spans="3:10" x14ac:dyDescent="0.25">
      <c r="C2356" s="14"/>
      <c r="D2356" s="17"/>
      <c r="F2356" s="20"/>
      <c r="I2356" s="23"/>
      <c r="J2356" s="32"/>
    </row>
    <row r="2357" spans="3:10" x14ac:dyDescent="0.25">
      <c r="C2357" s="14"/>
      <c r="D2357" s="17"/>
      <c r="F2357" s="20"/>
      <c r="I2357" s="23"/>
      <c r="J2357" s="32"/>
    </row>
    <row r="2358" spans="3:10" x14ac:dyDescent="0.25">
      <c r="C2358" s="14"/>
      <c r="D2358" s="17"/>
      <c r="F2358" s="20"/>
      <c r="I2358" s="23"/>
      <c r="J2358" s="32"/>
    </row>
    <row r="2359" spans="3:10" x14ac:dyDescent="0.25">
      <c r="C2359" s="14"/>
      <c r="D2359" s="17"/>
      <c r="F2359" s="20"/>
      <c r="I2359" s="23"/>
      <c r="J2359" s="32"/>
    </row>
    <row r="2360" spans="3:10" x14ac:dyDescent="0.25">
      <c r="C2360" s="14"/>
      <c r="D2360" s="17"/>
      <c r="F2360" s="20"/>
      <c r="I2360" s="23"/>
      <c r="J2360" s="32"/>
    </row>
    <row r="2361" spans="3:10" x14ac:dyDescent="0.25">
      <c r="C2361" s="14"/>
      <c r="D2361" s="17"/>
      <c r="F2361" s="20"/>
      <c r="I2361" s="23"/>
      <c r="J2361" s="32"/>
    </row>
    <row r="2362" spans="3:10" x14ac:dyDescent="0.25">
      <c r="C2362" s="14"/>
      <c r="D2362" s="17"/>
      <c r="F2362" s="20"/>
      <c r="I2362" s="23"/>
      <c r="J2362" s="32"/>
    </row>
    <row r="2363" spans="3:10" x14ac:dyDescent="0.25">
      <c r="C2363" s="14"/>
      <c r="D2363" s="17"/>
      <c r="F2363" s="20"/>
      <c r="I2363" s="23"/>
      <c r="J2363" s="32"/>
    </row>
    <row r="2364" spans="3:10" x14ac:dyDescent="0.25">
      <c r="C2364" s="14"/>
      <c r="D2364" s="17"/>
      <c r="F2364" s="20"/>
      <c r="I2364" s="23"/>
      <c r="J2364" s="32"/>
    </row>
    <row r="2365" spans="3:10" x14ac:dyDescent="0.25">
      <c r="C2365" s="14"/>
      <c r="D2365" s="17"/>
      <c r="F2365" s="20"/>
      <c r="I2365" s="23"/>
      <c r="J2365" s="32"/>
    </row>
    <row r="2366" spans="3:10" x14ac:dyDescent="0.25">
      <c r="C2366" s="14"/>
      <c r="D2366" s="17"/>
      <c r="F2366" s="20"/>
      <c r="I2366" s="23"/>
      <c r="J2366" s="32"/>
    </row>
    <row r="2367" spans="3:10" x14ac:dyDescent="0.25">
      <c r="C2367" s="14"/>
      <c r="D2367" s="17"/>
      <c r="F2367" s="20"/>
      <c r="I2367" s="23"/>
      <c r="J2367" s="32"/>
    </row>
    <row r="2368" spans="3:10" x14ac:dyDescent="0.25">
      <c r="C2368" s="14"/>
      <c r="D2368" s="17"/>
      <c r="F2368" s="20"/>
      <c r="I2368" s="23"/>
      <c r="J2368" s="32"/>
    </row>
    <row r="2369" spans="3:10" x14ac:dyDescent="0.25">
      <c r="C2369" s="14"/>
      <c r="D2369" s="17"/>
      <c r="F2369" s="20"/>
      <c r="I2369" s="23"/>
      <c r="J2369" s="32"/>
    </row>
    <row r="2370" spans="3:10" x14ac:dyDescent="0.25">
      <c r="C2370" s="14"/>
      <c r="D2370" s="17"/>
      <c r="F2370" s="20"/>
      <c r="I2370" s="23"/>
      <c r="J2370" s="32"/>
    </row>
    <row r="2371" spans="3:10" x14ac:dyDescent="0.25">
      <c r="C2371" s="14"/>
      <c r="D2371" s="17"/>
      <c r="F2371" s="20"/>
      <c r="I2371" s="23"/>
      <c r="J2371" s="32"/>
    </row>
    <row r="2372" spans="3:10" x14ac:dyDescent="0.25">
      <c r="C2372" s="14"/>
      <c r="D2372" s="17"/>
      <c r="F2372" s="20"/>
      <c r="I2372" s="23"/>
      <c r="J2372" s="32"/>
    </row>
    <row r="2373" spans="3:10" x14ac:dyDescent="0.25">
      <c r="C2373" s="14"/>
      <c r="D2373" s="17"/>
      <c r="F2373" s="20"/>
      <c r="I2373" s="23"/>
      <c r="J2373" s="32"/>
    </row>
    <row r="2374" spans="3:10" x14ac:dyDescent="0.25">
      <c r="C2374" s="14"/>
      <c r="D2374" s="17"/>
      <c r="F2374" s="20"/>
      <c r="I2374" s="23"/>
      <c r="J2374" s="32"/>
    </row>
    <row r="2375" spans="3:10" x14ac:dyDescent="0.25">
      <c r="C2375" s="14"/>
      <c r="D2375" s="17"/>
      <c r="F2375" s="20"/>
      <c r="I2375" s="23"/>
      <c r="J2375" s="32"/>
    </row>
    <row r="2376" spans="3:10" x14ac:dyDescent="0.25">
      <c r="C2376" s="14"/>
      <c r="D2376" s="17"/>
      <c r="F2376" s="20"/>
      <c r="I2376" s="23"/>
      <c r="J2376" s="32"/>
    </row>
    <row r="2377" spans="3:10" x14ac:dyDescent="0.25">
      <c r="C2377" s="14"/>
      <c r="D2377" s="17"/>
      <c r="F2377" s="20"/>
      <c r="I2377" s="23"/>
      <c r="J2377" s="32"/>
    </row>
    <row r="2378" spans="3:10" x14ac:dyDescent="0.25">
      <c r="C2378" s="14"/>
      <c r="D2378" s="17"/>
      <c r="F2378" s="20"/>
      <c r="I2378" s="23"/>
      <c r="J2378" s="32"/>
    </row>
    <row r="2379" spans="3:10" x14ac:dyDescent="0.25">
      <c r="C2379" s="14"/>
      <c r="D2379" s="17"/>
      <c r="F2379" s="20"/>
      <c r="I2379" s="23"/>
      <c r="J2379" s="32"/>
    </row>
    <row r="2380" spans="3:10" x14ac:dyDescent="0.25">
      <c r="C2380" s="14"/>
      <c r="D2380" s="17"/>
      <c r="F2380" s="20"/>
      <c r="I2380" s="23"/>
      <c r="J2380" s="32"/>
    </row>
    <row r="2381" spans="3:10" x14ac:dyDescent="0.25">
      <c r="C2381" s="14"/>
      <c r="D2381" s="17"/>
      <c r="F2381" s="20"/>
      <c r="I2381" s="23"/>
      <c r="J2381" s="32"/>
    </row>
    <row r="2382" spans="3:10" x14ac:dyDescent="0.25">
      <c r="C2382" s="14"/>
      <c r="D2382" s="17"/>
      <c r="F2382" s="20"/>
      <c r="I2382" s="23"/>
      <c r="J2382" s="32"/>
    </row>
    <row r="2383" spans="3:10" x14ac:dyDescent="0.25">
      <c r="C2383" s="14"/>
      <c r="D2383" s="17"/>
      <c r="F2383" s="20"/>
      <c r="I2383" s="23"/>
      <c r="J2383" s="32"/>
    </row>
    <row r="2384" spans="3:10" x14ac:dyDescent="0.25">
      <c r="C2384" s="14"/>
      <c r="D2384" s="17"/>
      <c r="F2384" s="20"/>
      <c r="I2384" s="23"/>
      <c r="J2384" s="32"/>
    </row>
    <row r="2385" spans="3:10" x14ac:dyDescent="0.25">
      <c r="C2385" s="14"/>
      <c r="D2385" s="17"/>
      <c r="F2385" s="20"/>
      <c r="I2385" s="23"/>
      <c r="J2385" s="32"/>
    </row>
    <row r="2386" spans="3:10" x14ac:dyDescent="0.25">
      <c r="C2386" s="14"/>
      <c r="D2386" s="17"/>
      <c r="F2386" s="20"/>
      <c r="I2386" s="23"/>
      <c r="J2386" s="32"/>
    </row>
    <row r="2387" spans="3:10" x14ac:dyDescent="0.25">
      <c r="C2387" s="14"/>
      <c r="D2387" s="17"/>
      <c r="F2387" s="20"/>
      <c r="I2387" s="23"/>
      <c r="J2387" s="32"/>
    </row>
    <row r="2388" spans="3:10" x14ac:dyDescent="0.25">
      <c r="C2388" s="14"/>
      <c r="D2388" s="17"/>
      <c r="F2388" s="20"/>
      <c r="I2388" s="23"/>
      <c r="J2388" s="32"/>
    </row>
    <row r="2389" spans="3:10" x14ac:dyDescent="0.25">
      <c r="C2389" s="14"/>
      <c r="D2389" s="17"/>
      <c r="F2389" s="20"/>
      <c r="I2389" s="23"/>
      <c r="J2389" s="32"/>
    </row>
    <row r="2390" spans="3:10" x14ac:dyDescent="0.25">
      <c r="C2390" s="14"/>
      <c r="D2390" s="17"/>
      <c r="F2390" s="20"/>
      <c r="I2390" s="23"/>
      <c r="J2390" s="32"/>
    </row>
    <row r="2391" spans="3:10" x14ac:dyDescent="0.25">
      <c r="C2391" s="14"/>
      <c r="D2391" s="17"/>
      <c r="F2391" s="20"/>
      <c r="I2391" s="23"/>
      <c r="J2391" s="32"/>
    </row>
    <row r="2392" spans="3:10" x14ac:dyDescent="0.25">
      <c r="C2392" s="14"/>
      <c r="D2392" s="17"/>
      <c r="F2392" s="20"/>
      <c r="I2392" s="23"/>
      <c r="J2392" s="32"/>
    </row>
    <row r="2393" spans="3:10" x14ac:dyDescent="0.25">
      <c r="C2393" s="14"/>
      <c r="D2393" s="17"/>
      <c r="F2393" s="20"/>
      <c r="I2393" s="23"/>
      <c r="J2393" s="32"/>
    </row>
    <row r="2394" spans="3:10" x14ac:dyDescent="0.25">
      <c r="C2394" s="14"/>
      <c r="D2394" s="17"/>
      <c r="F2394" s="20"/>
      <c r="I2394" s="23"/>
      <c r="J2394" s="32"/>
    </row>
    <row r="2395" spans="3:10" x14ac:dyDescent="0.25">
      <c r="C2395" s="14"/>
      <c r="D2395" s="17"/>
      <c r="F2395" s="20"/>
      <c r="I2395" s="23"/>
      <c r="J2395" s="32"/>
    </row>
    <row r="2396" spans="3:10" x14ac:dyDescent="0.25">
      <c r="C2396" s="14"/>
      <c r="D2396" s="17"/>
      <c r="F2396" s="20"/>
      <c r="I2396" s="23"/>
      <c r="J2396" s="32"/>
    </row>
    <row r="2397" spans="3:10" x14ac:dyDescent="0.25">
      <c r="C2397" s="14"/>
      <c r="D2397" s="17"/>
      <c r="F2397" s="20"/>
      <c r="I2397" s="23"/>
      <c r="J2397" s="32"/>
    </row>
    <row r="2398" spans="3:10" x14ac:dyDescent="0.25">
      <c r="C2398" s="14"/>
      <c r="D2398" s="17"/>
      <c r="F2398" s="20"/>
      <c r="I2398" s="23"/>
      <c r="J2398" s="32"/>
    </row>
    <row r="2399" spans="3:10" x14ac:dyDescent="0.25">
      <c r="C2399" s="14"/>
      <c r="D2399" s="17"/>
      <c r="F2399" s="20"/>
      <c r="I2399" s="23"/>
      <c r="J2399" s="32"/>
    </row>
    <row r="2400" spans="3:10" x14ac:dyDescent="0.25">
      <c r="C2400" s="14"/>
      <c r="D2400" s="17"/>
      <c r="F2400" s="20"/>
      <c r="I2400" s="23"/>
      <c r="J2400" s="32"/>
    </row>
    <row r="2401" spans="3:10" x14ac:dyDescent="0.25">
      <c r="C2401" s="14"/>
      <c r="D2401" s="17"/>
      <c r="F2401" s="20"/>
      <c r="I2401" s="23"/>
      <c r="J2401" s="32"/>
    </row>
    <row r="2402" spans="3:10" x14ac:dyDescent="0.25">
      <c r="C2402" s="14"/>
      <c r="D2402" s="17"/>
      <c r="F2402" s="20"/>
      <c r="I2402" s="23"/>
      <c r="J2402" s="32"/>
    </row>
    <row r="2403" spans="3:10" x14ac:dyDescent="0.25">
      <c r="C2403" s="14"/>
      <c r="D2403" s="17"/>
      <c r="F2403" s="20"/>
      <c r="I2403" s="23"/>
      <c r="J2403" s="32"/>
    </row>
    <row r="2404" spans="3:10" x14ac:dyDescent="0.25">
      <c r="C2404" s="14"/>
      <c r="D2404" s="17"/>
      <c r="F2404" s="20"/>
      <c r="I2404" s="23"/>
      <c r="J2404" s="32"/>
    </row>
    <row r="2405" spans="3:10" x14ac:dyDescent="0.25">
      <c r="C2405" s="14"/>
      <c r="D2405" s="17"/>
      <c r="F2405" s="20"/>
      <c r="I2405" s="23"/>
      <c r="J2405" s="32"/>
    </row>
    <row r="2406" spans="3:10" x14ac:dyDescent="0.25">
      <c r="C2406" s="14"/>
      <c r="D2406" s="17"/>
      <c r="F2406" s="20"/>
      <c r="I2406" s="23"/>
      <c r="J2406" s="32"/>
    </row>
    <row r="2407" spans="3:10" x14ac:dyDescent="0.25">
      <c r="C2407" s="14"/>
      <c r="D2407" s="17"/>
      <c r="F2407" s="20"/>
      <c r="I2407" s="23"/>
      <c r="J2407" s="32"/>
    </row>
    <row r="2408" spans="3:10" x14ac:dyDescent="0.25">
      <c r="C2408" s="14"/>
      <c r="D2408" s="17"/>
      <c r="F2408" s="20"/>
      <c r="I2408" s="23"/>
      <c r="J2408" s="32"/>
    </row>
    <row r="2409" spans="3:10" x14ac:dyDescent="0.25">
      <c r="C2409" s="14"/>
      <c r="D2409" s="17"/>
      <c r="F2409" s="20"/>
      <c r="I2409" s="23"/>
      <c r="J2409" s="32"/>
    </row>
    <row r="2410" spans="3:10" x14ac:dyDescent="0.25">
      <c r="C2410" s="14"/>
      <c r="D2410" s="17"/>
      <c r="F2410" s="20"/>
      <c r="I2410" s="23"/>
      <c r="J2410" s="32"/>
    </row>
    <row r="2411" spans="3:10" x14ac:dyDescent="0.25">
      <c r="C2411" s="14"/>
      <c r="D2411" s="17"/>
      <c r="F2411" s="20"/>
      <c r="I2411" s="23"/>
      <c r="J2411" s="32"/>
    </row>
    <row r="2412" spans="3:10" x14ac:dyDescent="0.25">
      <c r="C2412" s="14"/>
      <c r="D2412" s="17"/>
      <c r="F2412" s="20"/>
      <c r="I2412" s="23"/>
      <c r="J2412" s="32"/>
    </row>
    <row r="2413" spans="3:10" x14ac:dyDescent="0.25">
      <c r="C2413" s="14"/>
      <c r="D2413" s="17"/>
      <c r="F2413" s="20"/>
      <c r="I2413" s="23"/>
      <c r="J2413" s="32"/>
    </row>
    <row r="2414" spans="3:10" x14ac:dyDescent="0.25">
      <c r="C2414" s="14"/>
      <c r="D2414" s="17"/>
      <c r="F2414" s="20"/>
      <c r="I2414" s="23"/>
      <c r="J2414" s="32"/>
    </row>
    <row r="2415" spans="3:10" x14ac:dyDescent="0.25">
      <c r="C2415" s="14"/>
      <c r="D2415" s="17"/>
      <c r="F2415" s="20"/>
      <c r="I2415" s="23"/>
      <c r="J2415" s="32"/>
    </row>
    <row r="2416" spans="3:10" x14ac:dyDescent="0.25">
      <c r="C2416" s="14"/>
      <c r="D2416" s="17"/>
      <c r="F2416" s="20"/>
      <c r="I2416" s="23"/>
      <c r="J2416" s="32"/>
    </row>
    <row r="2417" spans="3:10" x14ac:dyDescent="0.25">
      <c r="C2417" s="14"/>
      <c r="D2417" s="17"/>
      <c r="F2417" s="20"/>
      <c r="I2417" s="23"/>
      <c r="J2417" s="32"/>
    </row>
    <row r="2418" spans="3:10" x14ac:dyDescent="0.25">
      <c r="C2418" s="14"/>
      <c r="D2418" s="17"/>
      <c r="F2418" s="20"/>
      <c r="I2418" s="23"/>
      <c r="J2418" s="32"/>
    </row>
    <row r="2419" spans="3:10" x14ac:dyDescent="0.25">
      <c r="C2419" s="14"/>
      <c r="D2419" s="17"/>
      <c r="F2419" s="20"/>
      <c r="I2419" s="23"/>
      <c r="J2419" s="32"/>
    </row>
    <row r="2420" spans="3:10" x14ac:dyDescent="0.25">
      <c r="C2420" s="14"/>
      <c r="D2420" s="17"/>
      <c r="F2420" s="20"/>
      <c r="I2420" s="23"/>
      <c r="J2420" s="32"/>
    </row>
    <row r="2421" spans="3:10" x14ac:dyDescent="0.25">
      <c r="C2421" s="14"/>
      <c r="D2421" s="17"/>
      <c r="F2421" s="20"/>
      <c r="I2421" s="23"/>
      <c r="J2421" s="32"/>
    </row>
    <row r="2422" spans="3:10" x14ac:dyDescent="0.25">
      <c r="C2422" s="14"/>
      <c r="D2422" s="17"/>
      <c r="F2422" s="20"/>
      <c r="I2422" s="23"/>
      <c r="J2422" s="32"/>
    </row>
    <row r="2423" spans="3:10" x14ac:dyDescent="0.25">
      <c r="C2423" s="14"/>
      <c r="D2423" s="17"/>
      <c r="F2423" s="20"/>
      <c r="I2423" s="23"/>
      <c r="J2423" s="32"/>
    </row>
    <row r="2424" spans="3:10" x14ac:dyDescent="0.25">
      <c r="C2424" s="14"/>
      <c r="D2424" s="17"/>
      <c r="F2424" s="20"/>
      <c r="I2424" s="23"/>
      <c r="J2424" s="32"/>
    </row>
    <row r="2425" spans="3:10" x14ac:dyDescent="0.25">
      <c r="C2425" s="14"/>
      <c r="D2425" s="17"/>
      <c r="F2425" s="20"/>
      <c r="I2425" s="23"/>
      <c r="J2425" s="32"/>
    </row>
    <row r="2426" spans="3:10" x14ac:dyDescent="0.25">
      <c r="C2426" s="14"/>
      <c r="D2426" s="17"/>
      <c r="F2426" s="20"/>
      <c r="I2426" s="23"/>
      <c r="J2426" s="32"/>
    </row>
    <row r="2427" spans="3:10" x14ac:dyDescent="0.25">
      <c r="C2427" s="14"/>
      <c r="D2427" s="17"/>
      <c r="F2427" s="20"/>
      <c r="I2427" s="23"/>
      <c r="J2427" s="32"/>
    </row>
    <row r="2428" spans="3:10" x14ac:dyDescent="0.25">
      <c r="C2428" s="14"/>
      <c r="D2428" s="17"/>
      <c r="F2428" s="20"/>
      <c r="I2428" s="23"/>
      <c r="J2428" s="32"/>
    </row>
    <row r="2429" spans="3:10" x14ac:dyDescent="0.25">
      <c r="C2429" s="14"/>
      <c r="D2429" s="17"/>
      <c r="F2429" s="20"/>
      <c r="I2429" s="23"/>
      <c r="J2429" s="32"/>
    </row>
    <row r="2430" spans="3:10" x14ac:dyDescent="0.25">
      <c r="C2430" s="14"/>
      <c r="D2430" s="17"/>
      <c r="F2430" s="20"/>
      <c r="I2430" s="23"/>
      <c r="J2430" s="32"/>
    </row>
    <row r="2431" spans="3:10" x14ac:dyDescent="0.25">
      <c r="C2431" s="14"/>
      <c r="D2431" s="17"/>
      <c r="F2431" s="20"/>
      <c r="I2431" s="23"/>
      <c r="J2431" s="32"/>
    </row>
    <row r="2432" spans="3:10" x14ac:dyDescent="0.25">
      <c r="C2432" s="14"/>
      <c r="D2432" s="17"/>
      <c r="F2432" s="20"/>
      <c r="I2432" s="23"/>
      <c r="J2432" s="32"/>
    </row>
    <row r="2433" spans="3:10" x14ac:dyDescent="0.25">
      <c r="C2433" s="14"/>
      <c r="D2433" s="17"/>
      <c r="F2433" s="20"/>
      <c r="I2433" s="23"/>
      <c r="J2433" s="32"/>
    </row>
    <row r="2434" spans="3:10" x14ac:dyDescent="0.25">
      <c r="C2434" s="14"/>
      <c r="D2434" s="17"/>
      <c r="F2434" s="20"/>
      <c r="I2434" s="23"/>
      <c r="J2434" s="32"/>
    </row>
    <row r="2435" spans="3:10" x14ac:dyDescent="0.25">
      <c r="C2435" s="14"/>
      <c r="D2435" s="17"/>
      <c r="F2435" s="20"/>
      <c r="I2435" s="23"/>
      <c r="J2435" s="32"/>
    </row>
    <row r="2436" spans="3:10" x14ac:dyDescent="0.25">
      <c r="C2436" s="14"/>
      <c r="D2436" s="17"/>
      <c r="F2436" s="20"/>
      <c r="I2436" s="23"/>
      <c r="J2436" s="32"/>
    </row>
    <row r="2437" spans="3:10" x14ac:dyDescent="0.25">
      <c r="C2437" s="14"/>
      <c r="D2437" s="17"/>
      <c r="F2437" s="20"/>
      <c r="I2437" s="23"/>
      <c r="J2437" s="32"/>
    </row>
    <row r="2438" spans="3:10" x14ac:dyDescent="0.25">
      <c r="C2438" s="14"/>
      <c r="D2438" s="17"/>
      <c r="F2438" s="20"/>
      <c r="I2438" s="23"/>
      <c r="J2438" s="32"/>
    </row>
    <row r="2439" spans="3:10" x14ac:dyDescent="0.25">
      <c r="C2439" s="14"/>
      <c r="D2439" s="17"/>
      <c r="F2439" s="20"/>
      <c r="I2439" s="23"/>
      <c r="J2439" s="32"/>
    </row>
    <row r="2440" spans="3:10" x14ac:dyDescent="0.25">
      <c r="C2440" s="14"/>
      <c r="D2440" s="17"/>
      <c r="F2440" s="20"/>
      <c r="I2440" s="23"/>
      <c r="J2440" s="32"/>
    </row>
    <row r="2441" spans="3:10" x14ac:dyDescent="0.25">
      <c r="C2441" s="14"/>
      <c r="D2441" s="17"/>
      <c r="F2441" s="20"/>
      <c r="I2441" s="23"/>
      <c r="J2441" s="32"/>
    </row>
    <row r="2442" spans="3:10" x14ac:dyDescent="0.25">
      <c r="C2442" s="14"/>
      <c r="D2442" s="17"/>
      <c r="F2442" s="20"/>
      <c r="I2442" s="23"/>
      <c r="J2442" s="32"/>
    </row>
    <row r="2443" spans="3:10" x14ac:dyDescent="0.25">
      <c r="C2443" s="14"/>
      <c r="D2443" s="17"/>
      <c r="F2443" s="20"/>
      <c r="I2443" s="23"/>
      <c r="J2443" s="32"/>
    </row>
    <row r="2444" spans="3:10" x14ac:dyDescent="0.25">
      <c r="C2444" s="14"/>
      <c r="D2444" s="17"/>
      <c r="F2444" s="20"/>
      <c r="I2444" s="23"/>
      <c r="J2444" s="32"/>
    </row>
    <row r="2445" spans="3:10" x14ac:dyDescent="0.25">
      <c r="C2445" s="14"/>
      <c r="D2445" s="17"/>
      <c r="F2445" s="20"/>
      <c r="I2445" s="23"/>
      <c r="J2445" s="32"/>
    </row>
    <row r="2446" spans="3:10" x14ac:dyDescent="0.25">
      <c r="C2446" s="14"/>
      <c r="D2446" s="17"/>
      <c r="F2446" s="20"/>
      <c r="I2446" s="23"/>
      <c r="J2446" s="32"/>
    </row>
    <row r="2447" spans="3:10" x14ac:dyDescent="0.25">
      <c r="C2447" s="14"/>
      <c r="D2447" s="17"/>
      <c r="F2447" s="20"/>
      <c r="I2447" s="23"/>
      <c r="J2447" s="32"/>
    </row>
    <row r="2448" spans="3:10" x14ac:dyDescent="0.25">
      <c r="C2448" s="14"/>
      <c r="D2448" s="17"/>
      <c r="F2448" s="20"/>
      <c r="I2448" s="23"/>
      <c r="J2448" s="32"/>
    </row>
    <row r="2449" spans="3:10" x14ac:dyDescent="0.25">
      <c r="C2449" s="14"/>
      <c r="D2449" s="17"/>
      <c r="F2449" s="20"/>
      <c r="I2449" s="23"/>
      <c r="J2449" s="32"/>
    </row>
    <row r="2450" spans="3:10" x14ac:dyDescent="0.25">
      <c r="C2450" s="14"/>
      <c r="D2450" s="17"/>
      <c r="F2450" s="20"/>
      <c r="I2450" s="23"/>
      <c r="J2450" s="32"/>
    </row>
    <row r="2451" spans="3:10" x14ac:dyDescent="0.25">
      <c r="C2451" s="14"/>
      <c r="D2451" s="17"/>
      <c r="F2451" s="20"/>
      <c r="I2451" s="23"/>
      <c r="J2451" s="32"/>
    </row>
    <row r="2452" spans="3:10" x14ac:dyDescent="0.25">
      <c r="C2452" s="14"/>
      <c r="D2452" s="17"/>
      <c r="F2452" s="20"/>
      <c r="I2452" s="23"/>
      <c r="J2452" s="32"/>
    </row>
    <row r="2453" spans="3:10" x14ac:dyDescent="0.25">
      <c r="C2453" s="14"/>
      <c r="D2453" s="17"/>
      <c r="F2453" s="20"/>
      <c r="I2453" s="23"/>
      <c r="J2453" s="32"/>
    </row>
    <row r="2454" spans="3:10" x14ac:dyDescent="0.25">
      <c r="C2454" s="14"/>
      <c r="D2454" s="17"/>
      <c r="F2454" s="20"/>
      <c r="I2454" s="23"/>
      <c r="J2454" s="32"/>
    </row>
    <row r="2455" spans="3:10" x14ac:dyDescent="0.25">
      <c r="C2455" s="14"/>
      <c r="D2455" s="17"/>
      <c r="F2455" s="20"/>
      <c r="I2455" s="23"/>
      <c r="J2455" s="32"/>
    </row>
    <row r="2456" spans="3:10" x14ac:dyDescent="0.25">
      <c r="C2456" s="14"/>
      <c r="D2456" s="17"/>
      <c r="F2456" s="20"/>
      <c r="I2456" s="23"/>
      <c r="J2456" s="32"/>
    </row>
    <row r="2457" spans="3:10" x14ac:dyDescent="0.25">
      <c r="C2457" s="14"/>
      <c r="D2457" s="17"/>
      <c r="F2457" s="20"/>
      <c r="I2457" s="23"/>
      <c r="J2457" s="32"/>
    </row>
    <row r="2458" spans="3:10" x14ac:dyDescent="0.25">
      <c r="C2458" s="14"/>
      <c r="D2458" s="17"/>
      <c r="F2458" s="20"/>
      <c r="I2458" s="23"/>
      <c r="J2458" s="32"/>
    </row>
    <row r="2459" spans="3:10" x14ac:dyDescent="0.25">
      <c r="C2459" s="14"/>
      <c r="D2459" s="17"/>
      <c r="F2459" s="20"/>
      <c r="I2459" s="23"/>
      <c r="J2459" s="32"/>
    </row>
    <row r="2460" spans="3:10" x14ac:dyDescent="0.25">
      <c r="C2460" s="14"/>
      <c r="D2460" s="17"/>
      <c r="F2460" s="20"/>
      <c r="I2460" s="23"/>
      <c r="J2460" s="32"/>
    </row>
    <row r="2461" spans="3:10" x14ac:dyDescent="0.25">
      <c r="C2461" s="14"/>
      <c r="D2461" s="17"/>
      <c r="F2461" s="20"/>
      <c r="I2461" s="23"/>
      <c r="J2461" s="32"/>
    </row>
    <row r="2462" spans="3:10" x14ac:dyDescent="0.25">
      <c r="C2462" s="14"/>
      <c r="D2462" s="17"/>
      <c r="F2462" s="20"/>
      <c r="I2462" s="23"/>
      <c r="J2462" s="32"/>
    </row>
    <row r="2463" spans="3:10" x14ac:dyDescent="0.25">
      <c r="C2463" s="14"/>
      <c r="D2463" s="17"/>
      <c r="F2463" s="20"/>
      <c r="I2463" s="23"/>
      <c r="J2463" s="32"/>
    </row>
    <row r="2464" spans="3:10" x14ac:dyDescent="0.25">
      <c r="C2464" s="14"/>
      <c r="D2464" s="17"/>
      <c r="F2464" s="20"/>
      <c r="I2464" s="23"/>
      <c r="J2464" s="32"/>
    </row>
    <row r="2465" spans="3:10" x14ac:dyDescent="0.25">
      <c r="C2465" s="14"/>
      <c r="D2465" s="17"/>
      <c r="F2465" s="20"/>
      <c r="I2465" s="23"/>
      <c r="J2465" s="32"/>
    </row>
    <row r="2466" spans="3:10" x14ac:dyDescent="0.25">
      <c r="C2466" s="14"/>
      <c r="D2466" s="17"/>
      <c r="F2466" s="20"/>
      <c r="I2466" s="23"/>
      <c r="J2466" s="32"/>
    </row>
    <row r="2467" spans="3:10" x14ac:dyDescent="0.25">
      <c r="C2467" s="14"/>
      <c r="D2467" s="17"/>
      <c r="F2467" s="20"/>
      <c r="I2467" s="23"/>
      <c r="J2467" s="32"/>
    </row>
    <row r="2468" spans="3:10" x14ac:dyDescent="0.25">
      <c r="C2468" s="14"/>
      <c r="D2468" s="17"/>
      <c r="F2468" s="20"/>
      <c r="I2468" s="23"/>
      <c r="J2468" s="32"/>
    </row>
    <row r="2469" spans="3:10" x14ac:dyDescent="0.25">
      <c r="C2469" s="14"/>
      <c r="D2469" s="17"/>
      <c r="F2469" s="20"/>
      <c r="I2469" s="23"/>
      <c r="J2469" s="32"/>
    </row>
    <row r="2470" spans="3:10" x14ac:dyDescent="0.25">
      <c r="C2470" s="14"/>
      <c r="D2470" s="17"/>
      <c r="F2470" s="20"/>
      <c r="I2470" s="23"/>
      <c r="J2470" s="32"/>
    </row>
    <row r="2471" spans="3:10" x14ac:dyDescent="0.25">
      <c r="C2471" s="14"/>
      <c r="D2471" s="17"/>
      <c r="F2471" s="20"/>
      <c r="I2471" s="23"/>
      <c r="J2471" s="32"/>
    </row>
    <row r="2472" spans="3:10" x14ac:dyDescent="0.25">
      <c r="C2472" s="14"/>
      <c r="D2472" s="17"/>
      <c r="F2472" s="20"/>
      <c r="I2472" s="23"/>
      <c r="J2472" s="32"/>
    </row>
    <row r="2473" spans="3:10" x14ac:dyDescent="0.25">
      <c r="C2473" s="14"/>
      <c r="D2473" s="17"/>
      <c r="F2473" s="20"/>
      <c r="I2473" s="23"/>
      <c r="J2473" s="32"/>
    </row>
    <row r="2474" spans="3:10" x14ac:dyDescent="0.25">
      <c r="C2474" s="14"/>
      <c r="D2474" s="17"/>
      <c r="F2474" s="20"/>
      <c r="I2474" s="23"/>
      <c r="J2474" s="32"/>
    </row>
    <row r="2475" spans="3:10" x14ac:dyDescent="0.25">
      <c r="C2475" s="14"/>
      <c r="D2475" s="17"/>
      <c r="F2475" s="20"/>
      <c r="I2475" s="23"/>
      <c r="J2475" s="32"/>
    </row>
    <row r="2476" spans="3:10" x14ac:dyDescent="0.25">
      <c r="C2476" s="14"/>
      <c r="D2476" s="17"/>
      <c r="F2476" s="20"/>
      <c r="I2476" s="23"/>
      <c r="J2476" s="32"/>
    </row>
    <row r="2477" spans="3:10" x14ac:dyDescent="0.25">
      <c r="C2477" s="14"/>
      <c r="D2477" s="17"/>
      <c r="F2477" s="20"/>
      <c r="I2477" s="23"/>
      <c r="J2477" s="32"/>
    </row>
    <row r="2478" spans="3:10" x14ac:dyDescent="0.25">
      <c r="C2478" s="14"/>
      <c r="D2478" s="17"/>
      <c r="F2478" s="20"/>
      <c r="I2478" s="23"/>
      <c r="J2478" s="32"/>
    </row>
    <row r="2479" spans="3:10" x14ac:dyDescent="0.25">
      <c r="C2479" s="14"/>
      <c r="D2479" s="17"/>
      <c r="F2479" s="20"/>
      <c r="I2479" s="23"/>
      <c r="J2479" s="32"/>
    </row>
    <row r="2480" spans="3:10" x14ac:dyDescent="0.25">
      <c r="C2480" s="14"/>
      <c r="D2480" s="17"/>
      <c r="F2480" s="20"/>
      <c r="I2480" s="23"/>
      <c r="J2480" s="32"/>
    </row>
    <row r="2481" spans="3:10" x14ac:dyDescent="0.25">
      <c r="C2481" s="14"/>
      <c r="D2481" s="17"/>
      <c r="F2481" s="20"/>
      <c r="I2481" s="23"/>
      <c r="J2481" s="32"/>
    </row>
    <row r="2482" spans="3:10" x14ac:dyDescent="0.25">
      <c r="C2482" s="14"/>
      <c r="D2482" s="17"/>
      <c r="F2482" s="20"/>
      <c r="I2482" s="23"/>
      <c r="J2482" s="32"/>
    </row>
    <row r="2483" spans="3:10" x14ac:dyDescent="0.25">
      <c r="C2483" s="14"/>
      <c r="D2483" s="17"/>
      <c r="F2483" s="20"/>
      <c r="I2483" s="23"/>
      <c r="J2483" s="32"/>
    </row>
    <row r="2484" spans="3:10" x14ac:dyDescent="0.25">
      <c r="C2484" s="14"/>
      <c r="D2484" s="17"/>
      <c r="F2484" s="20"/>
      <c r="I2484" s="23"/>
      <c r="J2484" s="32"/>
    </row>
    <row r="2485" spans="3:10" x14ac:dyDescent="0.25">
      <c r="C2485" s="14"/>
      <c r="D2485" s="17"/>
      <c r="F2485" s="20"/>
      <c r="I2485" s="23"/>
      <c r="J2485" s="32"/>
    </row>
    <row r="2486" spans="3:10" x14ac:dyDescent="0.25">
      <c r="C2486" s="14"/>
      <c r="D2486" s="17"/>
      <c r="F2486" s="20"/>
      <c r="I2486" s="23"/>
      <c r="J2486" s="32"/>
    </row>
    <row r="2487" spans="3:10" x14ac:dyDescent="0.25">
      <c r="C2487" s="14"/>
      <c r="D2487" s="17"/>
      <c r="F2487" s="20"/>
      <c r="I2487" s="23"/>
      <c r="J2487" s="32"/>
    </row>
    <row r="2488" spans="3:10" x14ac:dyDescent="0.25">
      <c r="C2488" s="14"/>
      <c r="D2488" s="17"/>
      <c r="F2488" s="20"/>
      <c r="I2488" s="23"/>
      <c r="J2488" s="32"/>
    </row>
    <row r="2489" spans="3:10" x14ac:dyDescent="0.25">
      <c r="C2489" s="14"/>
      <c r="D2489" s="17"/>
      <c r="F2489" s="20"/>
      <c r="I2489" s="23"/>
      <c r="J2489" s="32"/>
    </row>
    <row r="2490" spans="3:10" x14ac:dyDescent="0.25">
      <c r="C2490" s="14"/>
      <c r="D2490" s="17"/>
      <c r="F2490" s="20"/>
      <c r="I2490" s="23"/>
      <c r="J2490" s="32"/>
    </row>
    <row r="2491" spans="3:10" x14ac:dyDescent="0.25">
      <c r="C2491" s="14"/>
      <c r="D2491" s="17"/>
      <c r="F2491" s="20"/>
      <c r="I2491" s="23"/>
      <c r="J2491" s="32"/>
    </row>
    <row r="2492" spans="3:10" x14ac:dyDescent="0.25">
      <c r="C2492" s="14"/>
      <c r="D2492" s="17"/>
      <c r="F2492" s="20"/>
      <c r="I2492" s="23"/>
      <c r="J2492" s="32"/>
    </row>
    <row r="2493" spans="3:10" x14ac:dyDescent="0.25">
      <c r="C2493" s="14"/>
      <c r="D2493" s="17"/>
      <c r="F2493" s="20"/>
      <c r="I2493" s="23"/>
      <c r="J2493" s="32"/>
    </row>
    <row r="2494" spans="3:10" x14ac:dyDescent="0.25">
      <c r="C2494" s="14"/>
      <c r="D2494" s="17"/>
      <c r="F2494" s="20"/>
      <c r="I2494" s="23"/>
      <c r="J2494" s="32"/>
    </row>
    <row r="2495" spans="3:10" x14ac:dyDescent="0.25">
      <c r="C2495" s="14"/>
      <c r="D2495" s="17"/>
      <c r="F2495" s="20"/>
      <c r="I2495" s="23"/>
      <c r="J2495" s="32"/>
    </row>
    <row r="2496" spans="3:10" x14ac:dyDescent="0.25">
      <c r="C2496" s="14"/>
      <c r="D2496" s="17"/>
      <c r="F2496" s="20"/>
      <c r="I2496" s="23"/>
      <c r="J2496" s="32"/>
    </row>
    <row r="2497" spans="3:10" x14ac:dyDescent="0.25">
      <c r="C2497" s="14"/>
      <c r="D2497" s="17"/>
      <c r="F2497" s="20"/>
      <c r="I2497" s="23"/>
      <c r="J2497" s="32"/>
    </row>
    <row r="2498" spans="3:10" x14ac:dyDescent="0.25">
      <c r="C2498" s="14"/>
      <c r="D2498" s="17"/>
      <c r="F2498" s="20"/>
      <c r="I2498" s="23"/>
      <c r="J2498" s="32"/>
    </row>
    <row r="2499" spans="3:10" x14ac:dyDescent="0.25">
      <c r="C2499" s="14"/>
      <c r="D2499" s="17"/>
      <c r="F2499" s="20"/>
      <c r="I2499" s="23"/>
      <c r="J2499" s="32"/>
    </row>
    <row r="2500" spans="3:10" x14ac:dyDescent="0.25">
      <c r="C2500" s="14"/>
      <c r="D2500" s="17"/>
      <c r="F2500" s="20"/>
      <c r="I2500" s="23"/>
      <c r="J2500" s="32"/>
    </row>
    <row r="2501" spans="3:10" x14ac:dyDescent="0.25">
      <c r="C2501" s="14"/>
      <c r="D2501" s="17"/>
      <c r="F2501" s="20"/>
      <c r="I2501" s="23"/>
      <c r="J2501" s="32"/>
    </row>
    <row r="2502" spans="3:10" x14ac:dyDescent="0.25">
      <c r="C2502" s="14"/>
      <c r="D2502" s="17"/>
      <c r="F2502" s="20"/>
      <c r="I2502" s="23"/>
      <c r="J2502" s="32"/>
    </row>
    <row r="2503" spans="3:10" x14ac:dyDescent="0.25">
      <c r="C2503" s="14"/>
      <c r="D2503" s="17"/>
      <c r="F2503" s="20"/>
      <c r="I2503" s="23"/>
      <c r="J2503" s="32"/>
    </row>
    <row r="2504" spans="3:10" x14ac:dyDescent="0.25">
      <c r="C2504" s="14"/>
      <c r="D2504" s="17"/>
      <c r="F2504" s="20"/>
      <c r="I2504" s="23"/>
      <c r="J2504" s="32"/>
    </row>
    <row r="2505" spans="3:10" x14ac:dyDescent="0.25">
      <c r="C2505" s="14"/>
      <c r="D2505" s="17"/>
      <c r="F2505" s="20"/>
      <c r="I2505" s="23"/>
      <c r="J2505" s="32"/>
    </row>
    <row r="2506" spans="3:10" x14ac:dyDescent="0.25">
      <c r="C2506" s="14"/>
      <c r="D2506" s="17"/>
      <c r="F2506" s="20"/>
      <c r="I2506" s="23"/>
      <c r="J2506" s="32"/>
    </row>
    <row r="2507" spans="3:10" x14ac:dyDescent="0.25">
      <c r="C2507" s="14"/>
      <c r="D2507" s="17"/>
      <c r="F2507" s="20"/>
      <c r="I2507" s="23"/>
      <c r="J2507" s="32"/>
    </row>
    <row r="2508" spans="3:10" x14ac:dyDescent="0.25">
      <c r="C2508" s="14"/>
      <c r="D2508" s="17"/>
      <c r="F2508" s="20"/>
      <c r="I2508" s="23"/>
      <c r="J2508" s="32"/>
    </row>
    <row r="2509" spans="3:10" x14ac:dyDescent="0.25">
      <c r="C2509" s="14"/>
      <c r="D2509" s="17"/>
      <c r="F2509" s="20"/>
      <c r="I2509" s="23"/>
      <c r="J2509" s="32"/>
    </row>
    <row r="2510" spans="3:10" x14ac:dyDescent="0.25">
      <c r="C2510" s="14"/>
      <c r="D2510" s="17"/>
      <c r="F2510" s="20"/>
      <c r="I2510" s="23"/>
      <c r="J2510" s="32"/>
    </row>
    <row r="2511" spans="3:10" x14ac:dyDescent="0.25">
      <c r="C2511" s="14"/>
      <c r="D2511" s="17"/>
      <c r="F2511" s="20"/>
      <c r="I2511" s="23"/>
      <c r="J2511" s="32"/>
    </row>
    <row r="2512" spans="3:10" x14ac:dyDescent="0.25">
      <c r="C2512" s="14"/>
      <c r="D2512" s="17"/>
      <c r="F2512" s="20"/>
      <c r="I2512" s="23"/>
      <c r="J2512" s="32"/>
    </row>
    <row r="2513" spans="3:10" x14ac:dyDescent="0.25">
      <c r="C2513" s="14"/>
      <c r="D2513" s="17"/>
      <c r="F2513" s="20"/>
      <c r="I2513" s="23"/>
      <c r="J2513" s="32"/>
    </row>
    <row r="2514" spans="3:10" x14ac:dyDescent="0.25">
      <c r="C2514" s="14"/>
      <c r="D2514" s="17"/>
      <c r="F2514" s="20"/>
      <c r="I2514" s="23"/>
      <c r="J2514" s="32"/>
    </row>
    <row r="2515" spans="3:10" x14ac:dyDescent="0.25">
      <c r="C2515" s="14"/>
      <c r="D2515" s="17"/>
      <c r="F2515" s="20"/>
      <c r="I2515" s="23"/>
      <c r="J2515" s="32"/>
    </row>
    <row r="2516" spans="3:10" x14ac:dyDescent="0.25">
      <c r="C2516" s="14"/>
      <c r="D2516" s="17"/>
      <c r="F2516" s="20"/>
      <c r="I2516" s="23"/>
      <c r="J2516" s="32"/>
    </row>
    <row r="2517" spans="3:10" x14ac:dyDescent="0.25">
      <c r="C2517" s="14"/>
      <c r="D2517" s="17"/>
      <c r="F2517" s="20"/>
      <c r="I2517" s="23"/>
      <c r="J2517" s="32"/>
    </row>
    <row r="2518" spans="3:10" x14ac:dyDescent="0.25">
      <c r="C2518" s="14"/>
      <c r="D2518" s="17"/>
      <c r="F2518" s="20"/>
      <c r="I2518" s="23"/>
      <c r="J2518" s="32"/>
    </row>
    <row r="2519" spans="3:10" x14ac:dyDescent="0.25">
      <c r="C2519" s="14"/>
      <c r="D2519" s="17"/>
      <c r="F2519" s="20"/>
      <c r="I2519" s="23"/>
      <c r="J2519" s="32"/>
    </row>
    <row r="2520" spans="3:10" x14ac:dyDescent="0.25">
      <c r="C2520" s="14"/>
      <c r="D2520" s="17"/>
      <c r="F2520" s="20"/>
      <c r="I2520" s="23"/>
      <c r="J2520" s="32"/>
    </row>
    <row r="2521" spans="3:10" x14ac:dyDescent="0.25">
      <c r="C2521" s="14"/>
      <c r="D2521" s="17"/>
      <c r="F2521" s="20"/>
      <c r="I2521" s="23"/>
      <c r="J2521" s="32"/>
    </row>
    <row r="2522" spans="3:10" x14ac:dyDescent="0.25">
      <c r="C2522" s="14"/>
      <c r="D2522" s="17"/>
      <c r="F2522" s="20"/>
      <c r="I2522" s="23"/>
      <c r="J2522" s="32"/>
    </row>
    <row r="2523" spans="3:10" x14ac:dyDescent="0.25">
      <c r="C2523" s="14"/>
      <c r="D2523" s="17"/>
      <c r="F2523" s="20"/>
      <c r="I2523" s="23"/>
      <c r="J2523" s="32"/>
    </row>
    <row r="2524" spans="3:10" x14ac:dyDescent="0.25">
      <c r="C2524" s="14"/>
      <c r="D2524" s="17"/>
      <c r="F2524" s="20"/>
      <c r="I2524" s="23"/>
      <c r="J2524" s="32"/>
    </row>
    <row r="2525" spans="3:10" x14ac:dyDescent="0.25">
      <c r="C2525" s="14"/>
      <c r="D2525" s="17"/>
      <c r="F2525" s="20"/>
      <c r="I2525" s="23"/>
      <c r="J2525" s="32"/>
    </row>
    <row r="2526" spans="3:10" x14ac:dyDescent="0.25">
      <c r="C2526" s="14"/>
      <c r="D2526" s="17"/>
      <c r="F2526" s="20"/>
      <c r="I2526" s="23"/>
      <c r="J2526" s="32"/>
    </row>
    <row r="2527" spans="3:10" x14ac:dyDescent="0.25">
      <c r="C2527" s="14"/>
      <c r="D2527" s="17"/>
      <c r="F2527" s="20"/>
      <c r="I2527" s="23"/>
      <c r="J2527" s="32"/>
    </row>
    <row r="2528" spans="3:10" x14ac:dyDescent="0.25">
      <c r="C2528" s="14"/>
      <c r="D2528" s="17"/>
      <c r="F2528" s="20"/>
      <c r="I2528" s="23"/>
      <c r="J2528" s="32"/>
    </row>
    <row r="2529" spans="3:10" x14ac:dyDescent="0.25">
      <c r="C2529" s="14"/>
      <c r="D2529" s="17"/>
      <c r="F2529" s="20"/>
      <c r="I2529" s="23"/>
      <c r="J2529" s="32"/>
    </row>
    <row r="2530" spans="3:10" x14ac:dyDescent="0.25">
      <c r="C2530" s="14"/>
      <c r="D2530" s="17"/>
      <c r="F2530" s="20"/>
      <c r="I2530" s="23"/>
      <c r="J2530" s="32"/>
    </row>
    <row r="2531" spans="3:10" x14ac:dyDescent="0.25">
      <c r="C2531" s="14"/>
      <c r="D2531" s="17"/>
      <c r="F2531" s="20"/>
      <c r="I2531" s="23"/>
      <c r="J2531" s="32"/>
    </row>
    <row r="2532" spans="3:10" x14ac:dyDescent="0.25">
      <c r="C2532" s="14"/>
      <c r="D2532" s="17"/>
      <c r="F2532" s="20"/>
      <c r="I2532" s="23"/>
      <c r="J2532" s="32"/>
    </row>
    <row r="2533" spans="3:10" x14ac:dyDescent="0.25">
      <c r="C2533" s="14"/>
      <c r="D2533" s="17"/>
      <c r="F2533" s="20"/>
      <c r="I2533" s="23"/>
      <c r="J2533" s="32"/>
    </row>
    <row r="2534" spans="3:10" x14ac:dyDescent="0.25">
      <c r="C2534" s="14"/>
      <c r="D2534" s="17"/>
      <c r="F2534" s="20"/>
      <c r="I2534" s="23"/>
      <c r="J2534" s="32"/>
    </row>
    <row r="2535" spans="3:10" x14ac:dyDescent="0.25">
      <c r="C2535" s="14"/>
      <c r="D2535" s="17"/>
      <c r="F2535" s="20"/>
      <c r="I2535" s="23"/>
      <c r="J2535" s="32"/>
    </row>
    <row r="2536" spans="3:10" x14ac:dyDescent="0.25">
      <c r="C2536" s="14"/>
      <c r="D2536" s="17"/>
      <c r="F2536" s="20"/>
      <c r="I2536" s="23"/>
      <c r="J2536" s="32"/>
    </row>
    <row r="2537" spans="3:10" x14ac:dyDescent="0.25">
      <c r="C2537" s="14"/>
      <c r="D2537" s="17"/>
      <c r="F2537" s="20"/>
      <c r="I2537" s="23"/>
      <c r="J2537" s="32"/>
    </row>
    <row r="2538" spans="3:10" x14ac:dyDescent="0.25">
      <c r="C2538" s="14"/>
      <c r="D2538" s="17"/>
      <c r="F2538" s="20"/>
      <c r="I2538" s="23"/>
      <c r="J2538" s="32"/>
    </row>
    <row r="2539" spans="3:10" x14ac:dyDescent="0.25">
      <c r="C2539" s="14"/>
      <c r="D2539" s="17"/>
      <c r="F2539" s="20"/>
      <c r="I2539" s="23"/>
      <c r="J2539" s="32"/>
    </row>
    <row r="2540" spans="3:10" x14ac:dyDescent="0.25">
      <c r="C2540" s="14"/>
      <c r="D2540" s="17"/>
      <c r="F2540" s="20"/>
      <c r="I2540" s="23"/>
      <c r="J2540" s="32"/>
    </row>
    <row r="2541" spans="3:10" x14ac:dyDescent="0.25">
      <c r="C2541" s="14"/>
      <c r="D2541" s="17"/>
      <c r="F2541" s="20"/>
      <c r="I2541" s="23"/>
      <c r="J2541" s="32"/>
    </row>
    <row r="2542" spans="3:10" x14ac:dyDescent="0.25">
      <c r="C2542" s="14"/>
      <c r="D2542" s="17"/>
      <c r="F2542" s="20"/>
      <c r="I2542" s="23"/>
      <c r="J2542" s="32"/>
    </row>
    <row r="2543" spans="3:10" x14ac:dyDescent="0.25">
      <c r="C2543" s="14"/>
      <c r="D2543" s="17"/>
      <c r="F2543" s="20"/>
      <c r="I2543" s="23"/>
      <c r="J2543" s="32"/>
    </row>
    <row r="2544" spans="3:10" x14ac:dyDescent="0.25">
      <c r="C2544" s="14"/>
      <c r="D2544" s="17"/>
      <c r="F2544" s="20"/>
      <c r="I2544" s="23"/>
      <c r="J2544" s="32"/>
    </row>
    <row r="2545" spans="3:10" x14ac:dyDescent="0.25">
      <c r="C2545" s="14"/>
      <c r="D2545" s="17"/>
      <c r="F2545" s="20"/>
      <c r="I2545" s="23"/>
      <c r="J2545" s="32"/>
    </row>
    <row r="2546" spans="3:10" x14ac:dyDescent="0.25">
      <c r="C2546" s="14"/>
      <c r="D2546" s="17"/>
      <c r="F2546" s="20"/>
      <c r="I2546" s="23"/>
      <c r="J2546" s="32"/>
    </row>
    <row r="2547" spans="3:10" x14ac:dyDescent="0.25">
      <c r="C2547" s="14"/>
      <c r="D2547" s="17"/>
      <c r="F2547" s="20"/>
      <c r="I2547" s="23"/>
      <c r="J2547" s="32"/>
    </row>
    <row r="2548" spans="3:10" x14ac:dyDescent="0.25">
      <c r="C2548" s="14"/>
      <c r="D2548" s="17"/>
      <c r="F2548" s="20"/>
      <c r="I2548" s="23"/>
      <c r="J2548" s="32"/>
    </row>
    <row r="2549" spans="3:10" x14ac:dyDescent="0.25">
      <c r="C2549" s="14"/>
      <c r="D2549" s="17"/>
      <c r="F2549" s="20"/>
      <c r="I2549" s="23"/>
      <c r="J2549" s="32"/>
    </row>
    <row r="2550" spans="3:10" x14ac:dyDescent="0.25">
      <c r="C2550" s="14"/>
      <c r="D2550" s="17"/>
      <c r="F2550" s="20"/>
      <c r="I2550" s="23"/>
      <c r="J2550" s="32"/>
    </row>
    <row r="2551" spans="3:10" x14ac:dyDescent="0.25">
      <c r="C2551" s="14"/>
      <c r="D2551" s="17"/>
      <c r="F2551" s="20"/>
      <c r="I2551" s="23"/>
      <c r="J2551" s="32"/>
    </row>
    <row r="2552" spans="3:10" x14ac:dyDescent="0.25">
      <c r="C2552" s="14"/>
      <c r="D2552" s="17"/>
      <c r="F2552" s="20"/>
      <c r="I2552" s="23"/>
      <c r="J2552" s="32"/>
    </row>
    <row r="2553" spans="3:10" x14ac:dyDescent="0.25">
      <c r="C2553" s="14"/>
      <c r="D2553" s="17"/>
      <c r="F2553" s="20"/>
      <c r="I2553" s="23"/>
      <c r="J2553" s="32"/>
    </row>
    <row r="2554" spans="3:10" x14ac:dyDescent="0.25">
      <c r="C2554" s="14"/>
      <c r="D2554" s="17"/>
      <c r="F2554" s="20"/>
      <c r="I2554" s="23"/>
      <c r="J2554" s="32"/>
    </row>
    <row r="2555" spans="3:10" x14ac:dyDescent="0.25">
      <c r="C2555" s="14"/>
      <c r="D2555" s="17"/>
      <c r="F2555" s="20"/>
      <c r="I2555" s="23"/>
      <c r="J2555" s="32"/>
    </row>
    <row r="2556" spans="3:10" x14ac:dyDescent="0.25">
      <c r="C2556" s="14"/>
      <c r="D2556" s="17"/>
      <c r="F2556" s="20"/>
      <c r="I2556" s="23"/>
      <c r="J2556" s="32"/>
    </row>
    <row r="2557" spans="3:10" x14ac:dyDescent="0.25">
      <c r="C2557" s="14"/>
      <c r="D2557" s="17"/>
      <c r="F2557" s="20"/>
      <c r="I2557" s="23"/>
      <c r="J2557" s="32"/>
    </row>
    <row r="2558" spans="3:10" x14ac:dyDescent="0.25">
      <c r="C2558" s="14"/>
      <c r="D2558" s="17"/>
      <c r="F2558" s="20"/>
      <c r="I2558" s="23"/>
      <c r="J2558" s="32"/>
    </row>
    <row r="2559" spans="3:10" x14ac:dyDescent="0.25">
      <c r="C2559" s="14"/>
      <c r="D2559" s="17"/>
      <c r="F2559" s="20"/>
      <c r="I2559" s="23"/>
      <c r="J2559" s="32"/>
    </row>
    <row r="2560" spans="3:10" x14ac:dyDescent="0.25">
      <c r="C2560" s="14"/>
      <c r="D2560" s="17"/>
      <c r="F2560" s="20"/>
      <c r="I2560" s="23"/>
      <c r="J2560" s="32"/>
    </row>
    <row r="2561" spans="3:10" x14ac:dyDescent="0.25">
      <c r="C2561" s="14"/>
      <c r="D2561" s="17"/>
      <c r="F2561" s="20"/>
      <c r="I2561" s="23"/>
      <c r="J2561" s="32"/>
    </row>
    <row r="2562" spans="3:10" x14ac:dyDescent="0.25">
      <c r="C2562" s="14"/>
      <c r="D2562" s="17"/>
      <c r="F2562" s="20"/>
      <c r="I2562" s="23"/>
      <c r="J2562" s="32"/>
    </row>
    <row r="2563" spans="3:10" x14ac:dyDescent="0.25">
      <c r="C2563" s="14"/>
      <c r="D2563" s="17"/>
      <c r="F2563" s="20"/>
      <c r="I2563" s="23"/>
      <c r="J2563" s="32"/>
    </row>
    <row r="2564" spans="3:10" x14ac:dyDescent="0.25">
      <c r="C2564" s="14"/>
      <c r="D2564" s="17"/>
      <c r="F2564" s="20"/>
      <c r="I2564" s="23"/>
      <c r="J2564" s="32"/>
    </row>
    <row r="2565" spans="3:10" x14ac:dyDescent="0.25">
      <c r="C2565" s="14"/>
      <c r="D2565" s="17"/>
      <c r="F2565" s="20"/>
      <c r="I2565" s="23"/>
      <c r="J2565" s="32"/>
    </row>
    <row r="2566" spans="3:10" x14ac:dyDescent="0.25">
      <c r="C2566" s="14"/>
      <c r="D2566" s="17"/>
      <c r="F2566" s="20"/>
      <c r="I2566" s="23"/>
      <c r="J2566" s="32"/>
    </row>
    <row r="2567" spans="3:10" x14ac:dyDescent="0.25">
      <c r="C2567" s="14"/>
      <c r="D2567" s="17"/>
      <c r="F2567" s="20"/>
      <c r="I2567" s="23"/>
      <c r="J2567" s="32"/>
    </row>
    <row r="2568" spans="3:10" x14ac:dyDescent="0.25">
      <c r="C2568" s="14"/>
      <c r="D2568" s="17"/>
      <c r="F2568" s="20"/>
      <c r="I2568" s="23"/>
      <c r="J2568" s="32"/>
    </row>
    <row r="2569" spans="3:10" x14ac:dyDescent="0.25">
      <c r="C2569" s="14"/>
      <c r="D2569" s="17"/>
      <c r="F2569" s="20"/>
      <c r="I2569" s="23"/>
      <c r="J2569" s="32"/>
    </row>
    <row r="2570" spans="3:10" x14ac:dyDescent="0.25">
      <c r="C2570" s="14"/>
      <c r="D2570" s="17"/>
      <c r="F2570" s="20"/>
      <c r="I2570" s="23"/>
      <c r="J2570" s="32"/>
    </row>
    <row r="2571" spans="3:10" x14ac:dyDescent="0.25">
      <c r="C2571" s="14"/>
      <c r="D2571" s="17"/>
      <c r="F2571" s="20"/>
      <c r="I2571" s="23"/>
      <c r="J2571" s="32"/>
    </row>
    <row r="2572" spans="3:10" x14ac:dyDescent="0.25">
      <c r="C2572" s="14"/>
      <c r="D2572" s="17"/>
      <c r="F2572" s="20"/>
      <c r="I2572" s="23"/>
      <c r="J2572" s="32"/>
    </row>
    <row r="2573" spans="3:10" x14ac:dyDescent="0.25">
      <c r="C2573" s="14"/>
      <c r="D2573" s="17"/>
      <c r="F2573" s="20"/>
      <c r="I2573" s="23"/>
      <c r="J2573" s="32"/>
    </row>
    <row r="2574" spans="3:10" x14ac:dyDescent="0.25">
      <c r="C2574" s="14"/>
      <c r="D2574" s="17"/>
      <c r="F2574" s="20"/>
      <c r="I2574" s="23"/>
      <c r="J2574" s="32"/>
    </row>
    <row r="2575" spans="3:10" x14ac:dyDescent="0.25">
      <c r="C2575" s="14"/>
      <c r="D2575" s="17"/>
      <c r="F2575" s="20"/>
      <c r="I2575" s="23"/>
      <c r="J2575" s="32"/>
    </row>
    <row r="2576" spans="3:10" x14ac:dyDescent="0.25">
      <c r="C2576" s="14"/>
      <c r="D2576" s="17"/>
      <c r="F2576" s="20"/>
      <c r="I2576" s="23"/>
      <c r="J2576" s="32"/>
    </row>
    <row r="2577" spans="3:10" x14ac:dyDescent="0.25">
      <c r="C2577" s="14"/>
      <c r="D2577" s="17"/>
      <c r="F2577" s="20"/>
      <c r="I2577" s="23"/>
      <c r="J2577" s="32"/>
    </row>
    <row r="2578" spans="3:10" x14ac:dyDescent="0.25">
      <c r="C2578" s="14"/>
      <c r="D2578" s="17"/>
      <c r="F2578" s="20"/>
      <c r="I2578" s="23"/>
      <c r="J2578" s="32"/>
    </row>
    <row r="2579" spans="3:10" x14ac:dyDescent="0.25">
      <c r="C2579" s="14"/>
      <c r="D2579" s="17"/>
      <c r="F2579" s="20"/>
      <c r="I2579" s="23"/>
      <c r="J2579" s="32"/>
    </row>
    <row r="2580" spans="3:10" x14ac:dyDescent="0.25">
      <c r="C2580" s="14"/>
      <c r="D2580" s="17"/>
      <c r="F2580" s="20"/>
      <c r="I2580" s="23"/>
      <c r="J2580" s="32"/>
    </row>
    <row r="2581" spans="3:10" x14ac:dyDescent="0.25">
      <c r="C2581" s="14"/>
      <c r="D2581" s="17"/>
      <c r="F2581" s="20"/>
      <c r="I2581" s="23"/>
      <c r="J2581" s="32"/>
    </row>
    <row r="2582" spans="3:10" x14ac:dyDescent="0.25">
      <c r="C2582" s="14"/>
      <c r="D2582" s="17"/>
      <c r="F2582" s="20"/>
      <c r="I2582" s="23"/>
      <c r="J2582" s="32"/>
    </row>
    <row r="2583" spans="3:10" x14ac:dyDescent="0.25">
      <c r="C2583" s="14"/>
      <c r="D2583" s="17"/>
      <c r="F2583" s="20"/>
      <c r="I2583" s="23"/>
      <c r="J2583" s="32"/>
    </row>
    <row r="2584" spans="3:10" x14ac:dyDescent="0.25">
      <c r="C2584" s="14"/>
      <c r="D2584" s="17"/>
      <c r="F2584" s="20"/>
      <c r="I2584" s="23"/>
      <c r="J2584" s="32"/>
    </row>
    <row r="2585" spans="3:10" x14ac:dyDescent="0.25">
      <c r="C2585" s="14"/>
      <c r="D2585" s="17"/>
      <c r="F2585" s="20"/>
      <c r="I2585" s="23"/>
      <c r="J2585" s="32"/>
    </row>
    <row r="2586" spans="3:10" x14ac:dyDescent="0.25">
      <c r="C2586" s="14"/>
      <c r="D2586" s="17"/>
      <c r="F2586" s="20"/>
      <c r="I2586" s="23"/>
      <c r="J2586" s="32"/>
    </row>
    <row r="2587" spans="3:10" x14ac:dyDescent="0.25">
      <c r="C2587" s="14"/>
      <c r="D2587" s="17"/>
      <c r="F2587" s="20"/>
      <c r="I2587" s="23"/>
      <c r="J2587" s="32"/>
    </row>
    <row r="2588" spans="3:10" x14ac:dyDescent="0.25">
      <c r="C2588" s="14"/>
      <c r="D2588" s="17"/>
      <c r="F2588" s="20"/>
      <c r="I2588" s="23"/>
      <c r="J2588" s="32"/>
    </row>
    <row r="2589" spans="3:10" x14ac:dyDescent="0.25">
      <c r="C2589" s="14"/>
      <c r="D2589" s="17"/>
      <c r="F2589" s="20"/>
      <c r="I2589" s="23"/>
      <c r="J2589" s="32"/>
    </row>
    <row r="2590" spans="3:10" x14ac:dyDescent="0.25">
      <c r="C2590" s="14"/>
      <c r="D2590" s="17"/>
      <c r="F2590" s="20"/>
      <c r="I2590" s="23"/>
      <c r="J2590" s="32"/>
    </row>
    <row r="2591" spans="3:10" x14ac:dyDescent="0.25">
      <c r="C2591" s="14"/>
      <c r="D2591" s="17"/>
      <c r="F2591" s="20"/>
      <c r="I2591" s="23"/>
      <c r="J2591" s="32"/>
    </row>
    <row r="2592" spans="3:10" x14ac:dyDescent="0.25">
      <c r="C2592" s="14"/>
      <c r="D2592" s="17"/>
      <c r="F2592" s="20"/>
      <c r="I2592" s="23"/>
      <c r="J2592" s="32"/>
    </row>
    <row r="2593" spans="3:10" x14ac:dyDescent="0.25">
      <c r="C2593" s="14"/>
      <c r="D2593" s="17"/>
      <c r="F2593" s="20"/>
      <c r="I2593" s="23"/>
      <c r="J2593" s="32"/>
    </row>
    <row r="2594" spans="3:10" x14ac:dyDescent="0.25">
      <c r="C2594" s="14"/>
      <c r="D2594" s="17"/>
      <c r="F2594" s="20"/>
      <c r="I2594" s="23"/>
      <c r="J2594" s="32"/>
    </row>
    <row r="2595" spans="3:10" x14ac:dyDescent="0.25">
      <c r="C2595" s="14"/>
      <c r="D2595" s="17"/>
      <c r="F2595" s="20"/>
      <c r="I2595" s="23"/>
      <c r="J2595" s="32"/>
    </row>
    <row r="2596" spans="3:10" x14ac:dyDescent="0.25">
      <c r="C2596" s="14"/>
      <c r="D2596" s="17"/>
      <c r="F2596" s="20"/>
      <c r="I2596" s="23"/>
      <c r="J2596" s="32"/>
    </row>
    <row r="2597" spans="3:10" x14ac:dyDescent="0.25">
      <c r="C2597" s="14"/>
      <c r="D2597" s="17"/>
      <c r="F2597" s="20"/>
      <c r="I2597" s="23"/>
      <c r="J2597" s="32"/>
    </row>
    <row r="2598" spans="3:10" x14ac:dyDescent="0.25">
      <c r="C2598" s="14"/>
      <c r="D2598" s="17"/>
      <c r="F2598" s="20"/>
      <c r="I2598" s="23"/>
      <c r="J2598" s="32"/>
    </row>
    <row r="2599" spans="3:10" x14ac:dyDescent="0.25">
      <c r="C2599" s="14"/>
      <c r="D2599" s="17"/>
      <c r="F2599" s="20"/>
      <c r="I2599" s="23"/>
      <c r="J2599" s="32"/>
    </row>
    <row r="2600" spans="3:10" x14ac:dyDescent="0.25">
      <c r="C2600" s="14"/>
      <c r="D2600" s="17"/>
      <c r="F2600" s="20"/>
      <c r="I2600" s="23"/>
      <c r="J2600" s="32"/>
    </row>
    <row r="2601" spans="3:10" x14ac:dyDescent="0.25">
      <c r="C2601" s="14"/>
      <c r="D2601" s="17"/>
      <c r="F2601" s="20"/>
      <c r="I2601" s="23"/>
      <c r="J2601" s="32"/>
    </row>
    <row r="2602" spans="3:10" x14ac:dyDescent="0.25">
      <c r="C2602" s="14"/>
      <c r="D2602" s="17"/>
      <c r="F2602" s="20"/>
      <c r="I2602" s="23"/>
      <c r="J2602" s="32"/>
    </row>
    <row r="2603" spans="3:10" x14ac:dyDescent="0.25">
      <c r="C2603" s="14"/>
      <c r="D2603" s="17"/>
      <c r="F2603" s="20"/>
      <c r="I2603" s="23"/>
      <c r="J2603" s="32"/>
    </row>
    <row r="2604" spans="3:10" x14ac:dyDescent="0.25">
      <c r="C2604" s="14"/>
      <c r="D2604" s="17"/>
      <c r="F2604" s="20"/>
      <c r="I2604" s="23"/>
      <c r="J2604" s="32"/>
    </row>
    <row r="2605" spans="3:10" x14ac:dyDescent="0.25">
      <c r="C2605" s="14"/>
      <c r="D2605" s="17"/>
      <c r="F2605" s="20"/>
      <c r="I2605" s="23"/>
      <c r="J2605" s="32"/>
    </row>
    <row r="2606" spans="3:10" x14ac:dyDescent="0.25">
      <c r="C2606" s="14"/>
      <c r="D2606" s="17"/>
      <c r="F2606" s="20"/>
      <c r="I2606" s="23"/>
      <c r="J2606" s="32"/>
    </row>
    <row r="2607" spans="3:10" x14ac:dyDescent="0.25">
      <c r="C2607" s="14"/>
      <c r="D2607" s="17"/>
      <c r="F2607" s="20"/>
      <c r="I2607" s="23"/>
      <c r="J2607" s="32"/>
    </row>
    <row r="2608" spans="3:10" x14ac:dyDescent="0.25">
      <c r="C2608" s="14"/>
      <c r="D2608" s="17"/>
      <c r="F2608" s="20"/>
      <c r="I2608" s="23"/>
      <c r="J2608" s="32"/>
    </row>
    <row r="2609" spans="3:10" x14ac:dyDescent="0.25">
      <c r="C2609" s="14"/>
      <c r="D2609" s="17"/>
      <c r="F2609" s="20"/>
      <c r="I2609" s="23"/>
      <c r="J2609" s="32"/>
    </row>
    <row r="2610" spans="3:10" x14ac:dyDescent="0.25">
      <c r="C2610" s="14"/>
      <c r="D2610" s="17"/>
      <c r="F2610" s="20"/>
      <c r="I2610" s="23"/>
      <c r="J2610" s="32"/>
    </row>
    <row r="2611" spans="3:10" x14ac:dyDescent="0.25">
      <c r="C2611" s="14"/>
      <c r="D2611" s="17"/>
      <c r="F2611" s="20"/>
      <c r="I2611" s="23"/>
      <c r="J2611" s="32"/>
    </row>
    <row r="2612" spans="3:10" x14ac:dyDescent="0.25">
      <c r="C2612" s="14"/>
      <c r="D2612" s="17"/>
      <c r="F2612" s="20"/>
      <c r="I2612" s="23"/>
      <c r="J2612" s="32"/>
    </row>
    <row r="2613" spans="3:10" x14ac:dyDescent="0.25">
      <c r="C2613" s="14"/>
      <c r="D2613" s="17"/>
      <c r="F2613" s="20"/>
      <c r="I2613" s="23"/>
      <c r="J2613" s="32"/>
    </row>
    <row r="2614" spans="3:10" x14ac:dyDescent="0.25">
      <c r="C2614" s="14"/>
      <c r="D2614" s="17"/>
      <c r="F2614" s="20"/>
      <c r="I2614" s="23"/>
      <c r="J2614" s="32"/>
    </row>
    <row r="2615" spans="3:10" x14ac:dyDescent="0.25">
      <c r="C2615" s="14"/>
      <c r="D2615" s="17"/>
      <c r="F2615" s="20"/>
      <c r="I2615" s="23"/>
      <c r="J2615" s="32"/>
    </row>
    <row r="2616" spans="3:10" x14ac:dyDescent="0.25">
      <c r="C2616" s="14"/>
      <c r="D2616" s="17"/>
      <c r="F2616" s="20"/>
      <c r="I2616" s="23"/>
      <c r="J2616" s="32"/>
    </row>
    <row r="2617" spans="3:10" x14ac:dyDescent="0.25">
      <c r="C2617" s="14"/>
      <c r="D2617" s="17"/>
      <c r="F2617" s="20"/>
      <c r="I2617" s="23"/>
      <c r="J2617" s="32"/>
    </row>
    <row r="2618" spans="3:10" x14ac:dyDescent="0.25">
      <c r="C2618" s="14"/>
      <c r="D2618" s="17"/>
      <c r="F2618" s="20"/>
      <c r="I2618" s="23"/>
      <c r="J2618" s="32"/>
    </row>
    <row r="2619" spans="3:10" x14ac:dyDescent="0.25">
      <c r="C2619" s="14"/>
      <c r="D2619" s="17"/>
      <c r="F2619" s="20"/>
      <c r="I2619" s="23"/>
      <c r="J2619" s="32"/>
    </row>
    <row r="2620" spans="3:10" x14ac:dyDescent="0.25">
      <c r="C2620" s="14"/>
      <c r="D2620" s="17"/>
      <c r="F2620" s="20"/>
      <c r="I2620" s="23"/>
      <c r="J2620" s="32"/>
    </row>
    <row r="2621" spans="3:10" x14ac:dyDescent="0.25">
      <c r="C2621" s="14"/>
      <c r="D2621" s="17"/>
      <c r="F2621" s="20"/>
      <c r="I2621" s="23"/>
      <c r="J2621" s="32"/>
    </row>
    <row r="2622" spans="3:10" x14ac:dyDescent="0.25">
      <c r="C2622" s="14"/>
      <c r="D2622" s="17"/>
      <c r="F2622" s="20"/>
      <c r="I2622" s="23"/>
      <c r="J2622" s="32"/>
    </row>
    <row r="2623" spans="3:10" x14ac:dyDescent="0.25">
      <c r="C2623" s="14"/>
      <c r="D2623" s="17"/>
      <c r="F2623" s="20"/>
      <c r="I2623" s="23"/>
      <c r="J2623" s="32"/>
    </row>
    <row r="2624" spans="3:10" x14ac:dyDescent="0.25">
      <c r="C2624" s="14"/>
      <c r="D2624" s="17"/>
      <c r="F2624" s="20"/>
      <c r="I2624" s="23"/>
      <c r="J2624" s="32"/>
    </row>
    <row r="2625" spans="3:10" x14ac:dyDescent="0.25">
      <c r="C2625" s="14"/>
      <c r="D2625" s="17"/>
      <c r="F2625" s="20"/>
      <c r="I2625" s="23"/>
      <c r="J2625" s="32"/>
    </row>
    <row r="2626" spans="3:10" x14ac:dyDescent="0.25">
      <c r="C2626" s="14"/>
      <c r="D2626" s="17"/>
      <c r="F2626" s="20"/>
      <c r="I2626" s="23"/>
      <c r="J2626" s="32"/>
    </row>
    <row r="2627" spans="3:10" x14ac:dyDescent="0.25">
      <c r="C2627" s="14"/>
      <c r="D2627" s="17"/>
      <c r="F2627" s="20"/>
      <c r="I2627" s="23"/>
      <c r="J2627" s="32"/>
    </row>
    <row r="2628" spans="3:10" x14ac:dyDescent="0.25">
      <c r="C2628" s="14"/>
      <c r="D2628" s="17"/>
      <c r="F2628" s="20"/>
      <c r="I2628" s="23"/>
      <c r="J2628" s="32"/>
    </row>
    <row r="2629" spans="3:10" x14ac:dyDescent="0.25">
      <c r="C2629" s="14"/>
      <c r="D2629" s="17"/>
      <c r="F2629" s="20"/>
      <c r="I2629" s="23"/>
      <c r="J2629" s="32"/>
    </row>
    <row r="2630" spans="3:10" x14ac:dyDescent="0.25">
      <c r="C2630" s="14"/>
      <c r="D2630" s="17"/>
      <c r="F2630" s="20"/>
      <c r="I2630" s="23"/>
      <c r="J2630" s="32"/>
    </row>
    <row r="2631" spans="3:10" x14ac:dyDescent="0.25">
      <c r="C2631" s="14"/>
      <c r="D2631" s="17"/>
      <c r="F2631" s="20"/>
      <c r="I2631" s="23"/>
      <c r="J2631" s="32"/>
    </row>
    <row r="2632" spans="3:10" x14ac:dyDescent="0.25">
      <c r="C2632" s="14"/>
      <c r="D2632" s="17"/>
      <c r="F2632" s="20"/>
      <c r="I2632" s="23"/>
      <c r="J2632" s="32"/>
    </row>
    <row r="2633" spans="3:10" x14ac:dyDescent="0.25">
      <c r="C2633" s="14"/>
      <c r="D2633" s="17"/>
      <c r="F2633" s="20"/>
      <c r="I2633" s="23"/>
      <c r="J2633" s="32"/>
    </row>
    <row r="2634" spans="3:10" x14ac:dyDescent="0.25">
      <c r="C2634" s="14"/>
      <c r="D2634" s="17"/>
      <c r="F2634" s="20"/>
      <c r="I2634" s="23"/>
      <c r="J2634" s="32"/>
    </row>
    <row r="2635" spans="3:10" x14ac:dyDescent="0.25">
      <c r="C2635" s="14"/>
      <c r="D2635" s="17"/>
      <c r="F2635" s="20"/>
      <c r="I2635" s="23"/>
      <c r="J2635" s="32"/>
    </row>
    <row r="2636" spans="3:10" x14ac:dyDescent="0.25">
      <c r="C2636" s="14"/>
      <c r="D2636" s="17"/>
      <c r="F2636" s="20"/>
      <c r="I2636" s="23"/>
      <c r="J2636" s="32"/>
    </row>
    <row r="2637" spans="3:10" x14ac:dyDescent="0.25">
      <c r="C2637" s="14"/>
      <c r="D2637" s="17"/>
      <c r="F2637" s="20"/>
      <c r="I2637" s="23"/>
      <c r="J2637" s="32"/>
    </row>
    <row r="2638" spans="3:10" x14ac:dyDescent="0.25">
      <c r="C2638" s="14"/>
      <c r="D2638" s="17"/>
      <c r="F2638" s="20"/>
      <c r="I2638" s="23"/>
      <c r="J2638" s="32"/>
    </row>
    <row r="2639" spans="3:10" x14ac:dyDescent="0.25">
      <c r="C2639" s="14"/>
      <c r="D2639" s="17"/>
      <c r="F2639" s="20"/>
      <c r="I2639" s="23"/>
      <c r="J2639" s="32"/>
    </row>
    <row r="2640" spans="3:10" x14ac:dyDescent="0.25">
      <c r="C2640" s="14"/>
      <c r="D2640" s="17"/>
      <c r="F2640" s="20"/>
      <c r="I2640" s="23"/>
      <c r="J2640" s="32"/>
    </row>
    <row r="2641" spans="3:10" x14ac:dyDescent="0.25">
      <c r="C2641" s="14"/>
      <c r="D2641" s="17"/>
      <c r="F2641" s="20"/>
      <c r="I2641" s="23"/>
      <c r="J2641" s="32"/>
    </row>
    <row r="2642" spans="3:10" x14ac:dyDescent="0.25">
      <c r="C2642" s="14"/>
      <c r="D2642" s="17"/>
      <c r="F2642" s="20"/>
      <c r="I2642" s="23"/>
      <c r="J2642" s="32"/>
    </row>
    <row r="2643" spans="3:10" x14ac:dyDescent="0.25">
      <c r="C2643" s="14"/>
      <c r="D2643" s="17"/>
      <c r="F2643" s="20"/>
      <c r="I2643" s="23"/>
      <c r="J2643" s="32"/>
    </row>
    <row r="2644" spans="3:10" x14ac:dyDescent="0.25">
      <c r="C2644" s="14"/>
      <c r="D2644" s="17"/>
      <c r="F2644" s="20"/>
      <c r="I2644" s="23"/>
      <c r="J2644" s="32"/>
    </row>
    <row r="2645" spans="3:10" x14ac:dyDescent="0.25">
      <c r="C2645" s="14"/>
      <c r="D2645" s="17"/>
      <c r="F2645" s="20"/>
      <c r="I2645" s="23"/>
      <c r="J2645" s="32"/>
    </row>
    <row r="2646" spans="3:10" x14ac:dyDescent="0.25">
      <c r="C2646" s="14"/>
      <c r="D2646" s="17"/>
      <c r="F2646" s="20"/>
      <c r="I2646" s="23"/>
      <c r="J2646" s="32"/>
    </row>
    <row r="2647" spans="3:10" x14ac:dyDescent="0.25">
      <c r="C2647" s="14"/>
      <c r="D2647" s="17"/>
      <c r="F2647" s="20"/>
      <c r="I2647" s="23"/>
      <c r="J2647" s="32"/>
    </row>
    <row r="2648" spans="3:10" x14ac:dyDescent="0.25">
      <c r="C2648" s="14"/>
      <c r="D2648" s="17"/>
      <c r="F2648" s="20"/>
      <c r="I2648" s="23"/>
      <c r="J2648" s="32"/>
    </row>
    <row r="2649" spans="3:10" x14ac:dyDescent="0.25">
      <c r="C2649" s="14"/>
      <c r="D2649" s="17"/>
      <c r="F2649" s="20"/>
      <c r="I2649" s="23"/>
      <c r="J2649" s="32"/>
    </row>
    <row r="2650" spans="3:10" x14ac:dyDescent="0.25">
      <c r="C2650" s="14"/>
      <c r="D2650" s="17"/>
      <c r="F2650" s="20"/>
      <c r="I2650" s="23"/>
      <c r="J2650" s="32"/>
    </row>
    <row r="2651" spans="3:10" x14ac:dyDescent="0.25">
      <c r="C2651" s="14"/>
      <c r="D2651" s="17"/>
      <c r="F2651" s="20"/>
      <c r="I2651" s="23"/>
      <c r="J2651" s="32"/>
    </row>
    <row r="2652" spans="3:10" x14ac:dyDescent="0.25">
      <c r="C2652" s="14"/>
      <c r="D2652" s="17"/>
      <c r="F2652" s="20"/>
      <c r="I2652" s="23"/>
      <c r="J2652" s="32"/>
    </row>
    <row r="2653" spans="3:10" x14ac:dyDescent="0.25">
      <c r="C2653" s="14"/>
      <c r="D2653" s="17"/>
      <c r="F2653" s="20"/>
      <c r="I2653" s="23"/>
      <c r="J2653" s="32"/>
    </row>
    <row r="2654" spans="3:10" x14ac:dyDescent="0.25">
      <c r="C2654" s="14"/>
      <c r="D2654" s="17"/>
      <c r="F2654" s="20"/>
      <c r="I2654" s="23"/>
      <c r="J2654" s="32"/>
    </row>
    <row r="2655" spans="3:10" x14ac:dyDescent="0.25">
      <c r="C2655" s="14"/>
      <c r="D2655" s="17"/>
      <c r="F2655" s="20"/>
      <c r="I2655" s="23"/>
      <c r="J2655" s="32"/>
    </row>
    <row r="2656" spans="3:10" x14ac:dyDescent="0.25">
      <c r="C2656" s="14"/>
      <c r="D2656" s="17"/>
      <c r="F2656" s="20"/>
      <c r="I2656" s="23"/>
      <c r="J2656" s="32"/>
    </row>
    <row r="2657" spans="3:10" x14ac:dyDescent="0.25">
      <c r="C2657" s="14"/>
      <c r="D2657" s="17"/>
      <c r="F2657" s="20"/>
      <c r="I2657" s="23"/>
      <c r="J2657" s="32"/>
    </row>
    <row r="2658" spans="3:10" x14ac:dyDescent="0.25">
      <c r="C2658" s="14"/>
      <c r="D2658" s="17"/>
      <c r="F2658" s="20"/>
      <c r="I2658" s="23"/>
      <c r="J2658" s="32"/>
    </row>
    <row r="2659" spans="3:10" x14ac:dyDescent="0.25">
      <c r="C2659" s="14"/>
      <c r="D2659" s="17"/>
      <c r="F2659" s="20"/>
      <c r="I2659" s="23"/>
      <c r="J2659" s="32"/>
    </row>
    <row r="2660" spans="3:10" x14ac:dyDescent="0.25">
      <c r="C2660" s="14"/>
      <c r="D2660" s="17"/>
      <c r="F2660" s="20"/>
      <c r="I2660" s="23"/>
      <c r="J2660" s="32"/>
    </row>
    <row r="2661" spans="3:10" x14ac:dyDescent="0.25">
      <c r="C2661" s="14"/>
      <c r="D2661" s="17"/>
      <c r="F2661" s="20"/>
      <c r="I2661" s="23"/>
      <c r="J2661" s="32"/>
    </row>
    <row r="2662" spans="3:10" x14ac:dyDescent="0.25">
      <c r="C2662" s="14"/>
      <c r="D2662" s="17"/>
      <c r="F2662" s="20"/>
      <c r="I2662" s="23"/>
      <c r="J2662" s="32"/>
    </row>
    <row r="2663" spans="3:10" x14ac:dyDescent="0.25">
      <c r="C2663" s="14"/>
      <c r="D2663" s="17"/>
      <c r="F2663" s="20"/>
      <c r="I2663" s="23"/>
      <c r="J2663" s="32"/>
    </row>
    <row r="2664" spans="3:10" x14ac:dyDescent="0.25">
      <c r="C2664" s="14"/>
      <c r="D2664" s="17"/>
      <c r="F2664" s="20"/>
      <c r="I2664" s="23"/>
      <c r="J2664" s="32"/>
    </row>
    <row r="2665" spans="3:10" x14ac:dyDescent="0.25">
      <c r="C2665" s="14"/>
      <c r="D2665" s="17"/>
      <c r="F2665" s="20"/>
      <c r="I2665" s="23"/>
      <c r="J2665" s="32"/>
    </row>
    <row r="2666" spans="3:10" x14ac:dyDescent="0.25">
      <c r="C2666" s="14"/>
      <c r="D2666" s="17"/>
      <c r="F2666" s="20"/>
      <c r="I2666" s="23"/>
      <c r="J2666" s="32"/>
    </row>
    <row r="2667" spans="3:10" x14ac:dyDescent="0.25">
      <c r="C2667" s="14"/>
      <c r="D2667" s="17"/>
      <c r="F2667" s="20"/>
      <c r="I2667" s="23"/>
      <c r="J2667" s="32"/>
    </row>
    <row r="2668" spans="3:10" x14ac:dyDescent="0.25">
      <c r="C2668" s="14"/>
      <c r="D2668" s="17"/>
      <c r="F2668" s="20"/>
      <c r="I2668" s="23"/>
      <c r="J2668" s="32"/>
    </row>
    <row r="2669" spans="3:10" x14ac:dyDescent="0.25">
      <c r="C2669" s="14"/>
      <c r="D2669" s="17"/>
      <c r="F2669" s="20"/>
      <c r="I2669" s="23"/>
      <c r="J2669" s="32"/>
    </row>
    <row r="2670" spans="3:10" x14ac:dyDescent="0.25">
      <c r="C2670" s="14"/>
      <c r="D2670" s="17"/>
      <c r="F2670" s="20"/>
      <c r="I2670" s="23"/>
      <c r="J2670" s="32"/>
    </row>
    <row r="2671" spans="3:10" x14ac:dyDescent="0.25">
      <c r="C2671" s="14"/>
      <c r="D2671" s="17"/>
      <c r="F2671" s="20"/>
      <c r="I2671" s="23"/>
      <c r="J2671" s="32"/>
    </row>
    <row r="2672" spans="3:10" x14ac:dyDescent="0.25">
      <c r="C2672" s="14"/>
      <c r="D2672" s="17"/>
      <c r="F2672" s="20"/>
      <c r="I2672" s="23"/>
      <c r="J2672" s="32"/>
    </row>
    <row r="2673" spans="3:10" x14ac:dyDescent="0.25">
      <c r="C2673" s="14"/>
      <c r="D2673" s="17"/>
      <c r="F2673" s="20"/>
      <c r="I2673" s="23"/>
      <c r="J2673" s="32"/>
    </row>
    <row r="2674" spans="3:10" x14ac:dyDescent="0.25">
      <c r="C2674" s="14"/>
      <c r="D2674" s="17"/>
      <c r="F2674" s="20"/>
      <c r="I2674" s="23"/>
      <c r="J2674" s="32"/>
    </row>
    <row r="2675" spans="3:10" x14ac:dyDescent="0.25">
      <c r="C2675" s="14"/>
      <c r="D2675" s="17"/>
      <c r="F2675" s="20"/>
      <c r="I2675" s="23"/>
      <c r="J2675" s="32"/>
    </row>
    <row r="2676" spans="3:10" x14ac:dyDescent="0.25">
      <c r="C2676" s="14"/>
      <c r="D2676" s="17"/>
      <c r="F2676" s="20"/>
      <c r="I2676" s="23"/>
      <c r="J2676" s="32"/>
    </row>
    <row r="2677" spans="3:10" x14ac:dyDescent="0.25">
      <c r="C2677" s="14"/>
      <c r="D2677" s="17"/>
      <c r="F2677" s="20"/>
      <c r="I2677" s="23"/>
      <c r="J2677" s="32"/>
    </row>
    <row r="2678" spans="3:10" x14ac:dyDescent="0.25">
      <c r="C2678" s="14"/>
      <c r="D2678" s="17"/>
      <c r="F2678" s="20"/>
      <c r="I2678" s="23"/>
      <c r="J2678" s="32"/>
    </row>
    <row r="2679" spans="3:10" x14ac:dyDescent="0.25">
      <c r="C2679" s="14"/>
      <c r="D2679" s="17"/>
      <c r="F2679" s="20"/>
      <c r="I2679" s="23"/>
      <c r="J2679" s="32"/>
    </row>
    <row r="2680" spans="3:10" x14ac:dyDescent="0.25">
      <c r="C2680" s="14"/>
      <c r="D2680" s="17"/>
      <c r="F2680" s="20"/>
      <c r="I2680" s="23"/>
      <c r="J2680" s="32"/>
    </row>
    <row r="2681" spans="3:10" x14ac:dyDescent="0.25">
      <c r="C2681" s="14"/>
      <c r="D2681" s="17"/>
      <c r="F2681" s="20"/>
      <c r="I2681" s="23"/>
      <c r="J2681" s="32"/>
    </row>
    <row r="2682" spans="3:10" x14ac:dyDescent="0.25">
      <c r="C2682" s="14"/>
      <c r="D2682" s="17"/>
      <c r="F2682" s="20"/>
      <c r="I2682" s="23"/>
      <c r="J2682" s="32"/>
    </row>
    <row r="2683" spans="3:10" x14ac:dyDescent="0.25">
      <c r="C2683" s="14"/>
      <c r="D2683" s="17"/>
      <c r="F2683" s="20"/>
      <c r="I2683" s="23"/>
      <c r="J2683" s="32"/>
    </row>
    <row r="2684" spans="3:10" x14ac:dyDescent="0.25">
      <c r="C2684" s="14"/>
      <c r="D2684" s="17"/>
      <c r="F2684" s="20"/>
      <c r="I2684" s="23"/>
      <c r="J2684" s="32"/>
    </row>
    <row r="2685" spans="3:10" x14ac:dyDescent="0.25">
      <c r="C2685" s="14"/>
      <c r="D2685" s="17"/>
      <c r="F2685" s="20"/>
      <c r="I2685" s="23"/>
      <c r="J2685" s="32"/>
    </row>
    <row r="2686" spans="3:10" x14ac:dyDescent="0.25">
      <c r="C2686" s="14"/>
      <c r="D2686" s="17"/>
      <c r="F2686" s="20"/>
      <c r="I2686" s="23"/>
      <c r="J2686" s="32"/>
    </row>
    <row r="2687" spans="3:10" x14ac:dyDescent="0.25">
      <c r="C2687" s="14"/>
      <c r="D2687" s="17"/>
      <c r="F2687" s="20"/>
      <c r="I2687" s="23"/>
      <c r="J2687" s="32"/>
    </row>
    <row r="2688" spans="3:10" x14ac:dyDescent="0.25">
      <c r="C2688" s="14"/>
      <c r="D2688" s="17"/>
      <c r="F2688" s="20"/>
      <c r="I2688" s="23"/>
      <c r="J2688" s="32"/>
    </row>
    <row r="2689" spans="3:10" x14ac:dyDescent="0.25">
      <c r="C2689" s="14"/>
      <c r="D2689" s="17"/>
      <c r="F2689" s="20"/>
      <c r="I2689" s="23"/>
      <c r="J2689" s="32"/>
    </row>
    <row r="2690" spans="3:10" x14ac:dyDescent="0.25">
      <c r="C2690" s="14"/>
      <c r="D2690" s="17"/>
      <c r="F2690" s="20"/>
      <c r="I2690" s="23"/>
      <c r="J2690" s="32"/>
    </row>
    <row r="2691" spans="3:10" x14ac:dyDescent="0.25">
      <c r="C2691" s="14"/>
      <c r="D2691" s="17"/>
      <c r="F2691" s="20"/>
      <c r="I2691" s="23"/>
      <c r="J2691" s="32"/>
    </row>
    <row r="2692" spans="3:10" x14ac:dyDescent="0.25">
      <c r="C2692" s="14"/>
      <c r="D2692" s="17"/>
      <c r="F2692" s="20"/>
      <c r="I2692" s="23"/>
      <c r="J2692" s="32"/>
    </row>
    <row r="2693" spans="3:10" x14ac:dyDescent="0.25">
      <c r="C2693" s="14"/>
      <c r="D2693" s="17"/>
      <c r="F2693" s="20"/>
      <c r="I2693" s="23"/>
      <c r="J2693" s="32"/>
    </row>
    <row r="2694" spans="3:10" x14ac:dyDescent="0.25">
      <c r="C2694" s="14"/>
      <c r="D2694" s="17"/>
      <c r="F2694" s="20"/>
      <c r="I2694" s="23"/>
      <c r="J2694" s="32"/>
    </row>
    <row r="2695" spans="3:10" x14ac:dyDescent="0.25">
      <c r="C2695" s="14"/>
      <c r="D2695" s="17"/>
      <c r="F2695" s="20"/>
      <c r="I2695" s="23"/>
      <c r="J2695" s="32"/>
    </row>
    <row r="2696" spans="3:10" x14ac:dyDescent="0.25">
      <c r="C2696" s="14"/>
      <c r="D2696" s="17"/>
      <c r="F2696" s="20"/>
      <c r="I2696" s="23"/>
      <c r="J2696" s="32"/>
    </row>
    <row r="2697" spans="3:10" x14ac:dyDescent="0.25">
      <c r="C2697" s="14"/>
      <c r="D2697" s="17"/>
      <c r="F2697" s="20"/>
      <c r="I2697" s="23"/>
      <c r="J2697" s="32"/>
    </row>
    <row r="2698" spans="3:10" x14ac:dyDescent="0.25">
      <c r="C2698" s="14"/>
      <c r="D2698" s="17"/>
      <c r="F2698" s="20"/>
      <c r="I2698" s="23"/>
      <c r="J2698" s="32"/>
    </row>
    <row r="2699" spans="3:10" x14ac:dyDescent="0.25">
      <c r="C2699" s="14"/>
      <c r="D2699" s="17"/>
      <c r="F2699" s="20"/>
      <c r="I2699" s="23"/>
      <c r="J2699" s="32"/>
    </row>
    <row r="2700" spans="3:10" x14ac:dyDescent="0.25">
      <c r="C2700" s="14"/>
      <c r="D2700" s="17"/>
      <c r="F2700" s="20"/>
      <c r="I2700" s="23"/>
      <c r="J2700" s="32"/>
    </row>
    <row r="2701" spans="3:10" x14ac:dyDescent="0.25">
      <c r="C2701" s="14"/>
      <c r="D2701" s="17"/>
      <c r="F2701" s="20"/>
      <c r="I2701" s="23"/>
      <c r="J2701" s="32"/>
    </row>
    <row r="2702" spans="3:10" x14ac:dyDescent="0.25">
      <c r="C2702" s="14"/>
      <c r="D2702" s="17"/>
      <c r="F2702" s="20"/>
      <c r="I2702" s="23"/>
      <c r="J2702" s="32"/>
    </row>
    <row r="2703" spans="3:10" x14ac:dyDescent="0.25">
      <c r="C2703" s="14"/>
      <c r="D2703" s="17"/>
      <c r="F2703" s="20"/>
      <c r="I2703" s="23"/>
      <c r="J2703" s="32"/>
    </row>
    <row r="2704" spans="3:10" x14ac:dyDescent="0.25">
      <c r="C2704" s="14"/>
      <c r="D2704" s="17"/>
      <c r="F2704" s="20"/>
      <c r="I2704" s="23"/>
      <c r="J2704" s="32"/>
    </row>
    <row r="2705" spans="3:10" x14ac:dyDescent="0.25">
      <c r="C2705" s="14"/>
      <c r="D2705" s="17"/>
      <c r="F2705" s="20"/>
      <c r="I2705" s="23"/>
      <c r="J2705" s="32"/>
    </row>
    <row r="2706" spans="3:10" x14ac:dyDescent="0.25">
      <c r="C2706" s="14"/>
      <c r="D2706" s="17"/>
      <c r="F2706" s="20"/>
      <c r="I2706" s="23"/>
      <c r="J2706" s="32"/>
    </row>
    <row r="2707" spans="3:10" x14ac:dyDescent="0.25">
      <c r="C2707" s="14"/>
      <c r="D2707" s="17"/>
      <c r="F2707" s="20"/>
      <c r="I2707" s="23"/>
      <c r="J2707" s="32"/>
    </row>
    <row r="2708" spans="3:10" x14ac:dyDescent="0.25">
      <c r="C2708" s="14"/>
      <c r="D2708" s="17"/>
      <c r="F2708" s="20"/>
      <c r="I2708" s="23"/>
      <c r="J2708" s="32"/>
    </row>
    <row r="2709" spans="3:10" x14ac:dyDescent="0.25">
      <c r="C2709" s="14"/>
      <c r="D2709" s="17"/>
      <c r="F2709" s="20"/>
      <c r="I2709" s="23"/>
      <c r="J2709" s="32"/>
    </row>
    <row r="2710" spans="3:10" x14ac:dyDescent="0.25">
      <c r="C2710" s="14"/>
      <c r="D2710" s="17"/>
      <c r="F2710" s="20"/>
      <c r="I2710" s="23"/>
      <c r="J2710" s="32"/>
    </row>
    <row r="2711" spans="3:10" x14ac:dyDescent="0.25">
      <c r="C2711" s="14"/>
      <c r="D2711" s="17"/>
      <c r="F2711" s="20"/>
      <c r="I2711" s="23"/>
      <c r="J2711" s="32"/>
    </row>
    <row r="2712" spans="3:10" x14ac:dyDescent="0.25">
      <c r="C2712" s="14"/>
      <c r="D2712" s="17"/>
      <c r="F2712" s="20"/>
      <c r="I2712" s="23"/>
      <c r="J2712" s="32"/>
    </row>
    <row r="2713" spans="3:10" x14ac:dyDescent="0.25">
      <c r="C2713" s="14"/>
      <c r="D2713" s="17"/>
      <c r="F2713" s="20"/>
      <c r="I2713" s="23"/>
      <c r="J2713" s="32"/>
    </row>
    <row r="2714" spans="3:10" x14ac:dyDescent="0.25">
      <c r="C2714" s="14"/>
      <c r="D2714" s="17"/>
      <c r="F2714" s="20"/>
      <c r="I2714" s="23"/>
      <c r="J2714" s="32"/>
    </row>
    <row r="2715" spans="3:10" x14ac:dyDescent="0.25">
      <c r="C2715" s="14"/>
      <c r="D2715" s="17"/>
      <c r="F2715" s="20"/>
      <c r="I2715" s="23"/>
      <c r="J2715" s="32"/>
    </row>
    <row r="2716" spans="3:10" x14ac:dyDescent="0.25">
      <c r="C2716" s="14"/>
      <c r="D2716" s="17"/>
      <c r="F2716" s="20"/>
      <c r="I2716" s="23"/>
      <c r="J2716" s="32"/>
    </row>
    <row r="2717" spans="3:10" x14ac:dyDescent="0.25">
      <c r="C2717" s="14"/>
      <c r="D2717" s="17"/>
      <c r="F2717" s="20"/>
      <c r="I2717" s="23"/>
      <c r="J2717" s="32"/>
    </row>
    <row r="2718" spans="3:10" x14ac:dyDescent="0.25">
      <c r="C2718" s="14"/>
      <c r="D2718" s="17"/>
      <c r="F2718" s="20"/>
      <c r="I2718" s="23"/>
      <c r="J2718" s="32"/>
    </row>
    <row r="2719" spans="3:10" x14ac:dyDescent="0.25">
      <c r="C2719" s="14"/>
      <c r="D2719" s="17"/>
      <c r="F2719" s="20"/>
      <c r="I2719" s="23"/>
      <c r="J2719" s="32"/>
    </row>
    <row r="2720" spans="3:10" x14ac:dyDescent="0.25">
      <c r="C2720" s="14"/>
      <c r="D2720" s="17"/>
      <c r="F2720" s="20"/>
      <c r="I2720" s="23"/>
      <c r="J2720" s="32"/>
    </row>
    <row r="2721" spans="3:10" x14ac:dyDescent="0.25">
      <c r="C2721" s="14"/>
      <c r="D2721" s="17"/>
      <c r="F2721" s="20"/>
      <c r="I2721" s="23"/>
      <c r="J2721" s="32"/>
    </row>
    <row r="2722" spans="3:10" x14ac:dyDescent="0.25">
      <c r="C2722" s="14"/>
      <c r="D2722" s="17"/>
      <c r="F2722" s="20"/>
      <c r="I2722" s="23"/>
      <c r="J2722" s="32"/>
    </row>
    <row r="2723" spans="3:10" x14ac:dyDescent="0.25">
      <c r="C2723" s="14"/>
      <c r="D2723" s="17"/>
      <c r="F2723" s="20"/>
      <c r="I2723" s="23"/>
      <c r="J2723" s="32"/>
    </row>
    <row r="2724" spans="3:10" x14ac:dyDescent="0.25">
      <c r="C2724" s="14"/>
      <c r="D2724" s="17"/>
      <c r="F2724" s="20"/>
      <c r="I2724" s="23"/>
      <c r="J2724" s="32"/>
    </row>
    <row r="2725" spans="3:10" x14ac:dyDescent="0.25">
      <c r="C2725" s="14"/>
      <c r="D2725" s="17"/>
      <c r="F2725" s="20"/>
      <c r="I2725" s="23"/>
      <c r="J2725" s="32"/>
    </row>
    <row r="2726" spans="3:10" x14ac:dyDescent="0.25">
      <c r="C2726" s="14"/>
      <c r="D2726" s="17"/>
      <c r="F2726" s="20"/>
      <c r="I2726" s="23"/>
      <c r="J2726" s="32"/>
    </row>
    <row r="2727" spans="3:10" x14ac:dyDescent="0.25">
      <c r="C2727" s="14"/>
      <c r="D2727" s="17"/>
      <c r="F2727" s="20"/>
      <c r="I2727" s="23"/>
      <c r="J2727" s="32"/>
    </row>
    <row r="2728" spans="3:10" x14ac:dyDescent="0.25">
      <c r="C2728" s="14"/>
      <c r="D2728" s="17"/>
      <c r="F2728" s="20"/>
      <c r="I2728" s="23"/>
      <c r="J2728" s="32"/>
    </row>
    <row r="2729" spans="3:10" x14ac:dyDescent="0.25">
      <c r="C2729" s="14"/>
      <c r="D2729" s="17"/>
      <c r="F2729" s="20"/>
      <c r="I2729" s="23"/>
      <c r="J2729" s="32"/>
    </row>
    <row r="2730" spans="3:10" x14ac:dyDescent="0.25">
      <c r="C2730" s="14"/>
      <c r="D2730" s="17"/>
      <c r="F2730" s="20"/>
      <c r="I2730" s="23"/>
      <c r="J2730" s="32"/>
    </row>
    <row r="2731" spans="3:10" x14ac:dyDescent="0.25">
      <c r="C2731" s="14"/>
      <c r="D2731" s="17"/>
      <c r="F2731" s="20"/>
      <c r="I2731" s="23"/>
      <c r="J2731" s="32"/>
    </row>
    <row r="2732" spans="3:10" x14ac:dyDescent="0.25">
      <c r="C2732" s="14"/>
      <c r="D2732" s="17"/>
      <c r="F2732" s="20"/>
      <c r="I2732" s="23"/>
      <c r="J2732" s="32"/>
    </row>
    <row r="2733" spans="3:10" x14ac:dyDescent="0.25">
      <c r="C2733" s="14"/>
      <c r="D2733" s="17"/>
      <c r="F2733" s="20"/>
      <c r="I2733" s="23"/>
      <c r="J2733" s="32"/>
    </row>
    <row r="2734" spans="3:10" x14ac:dyDescent="0.25">
      <c r="C2734" s="14"/>
      <c r="D2734" s="17"/>
      <c r="F2734" s="20"/>
      <c r="I2734" s="23"/>
      <c r="J2734" s="32"/>
    </row>
    <row r="2735" spans="3:10" x14ac:dyDescent="0.25">
      <c r="C2735" s="14"/>
      <c r="D2735" s="17"/>
      <c r="F2735" s="20"/>
      <c r="I2735" s="23"/>
      <c r="J2735" s="32"/>
    </row>
    <row r="2736" spans="3:10" x14ac:dyDescent="0.25">
      <c r="C2736" s="14"/>
      <c r="D2736" s="17"/>
      <c r="F2736" s="20"/>
      <c r="I2736" s="23"/>
      <c r="J2736" s="32"/>
    </row>
    <row r="2737" spans="3:10" x14ac:dyDescent="0.25">
      <c r="C2737" s="14"/>
      <c r="D2737" s="17"/>
      <c r="F2737" s="20"/>
      <c r="I2737" s="23"/>
      <c r="J2737" s="32"/>
    </row>
    <row r="2738" spans="3:10" x14ac:dyDescent="0.25">
      <c r="C2738" s="14"/>
      <c r="D2738" s="17"/>
      <c r="F2738" s="20"/>
      <c r="I2738" s="23"/>
      <c r="J2738" s="32"/>
    </row>
    <row r="2739" spans="3:10" x14ac:dyDescent="0.25">
      <c r="C2739" s="14"/>
      <c r="D2739" s="17"/>
      <c r="F2739" s="20"/>
      <c r="I2739" s="23"/>
      <c r="J2739" s="32"/>
    </row>
    <row r="2740" spans="3:10" x14ac:dyDescent="0.25">
      <c r="C2740" s="14"/>
      <c r="D2740" s="17"/>
      <c r="F2740" s="20"/>
      <c r="I2740" s="23"/>
      <c r="J2740" s="32"/>
    </row>
    <row r="2741" spans="3:10" x14ac:dyDescent="0.25">
      <c r="C2741" s="14"/>
      <c r="D2741" s="17"/>
      <c r="F2741" s="20"/>
      <c r="I2741" s="23"/>
      <c r="J2741" s="32"/>
    </row>
    <row r="2742" spans="3:10" x14ac:dyDescent="0.25">
      <c r="C2742" s="14"/>
      <c r="D2742" s="17"/>
      <c r="F2742" s="20"/>
      <c r="I2742" s="23"/>
      <c r="J2742" s="32"/>
    </row>
    <row r="2743" spans="3:10" x14ac:dyDescent="0.25">
      <c r="C2743" s="14"/>
      <c r="D2743" s="17"/>
      <c r="F2743" s="20"/>
      <c r="I2743" s="23"/>
      <c r="J2743" s="32"/>
    </row>
    <row r="2744" spans="3:10" x14ac:dyDescent="0.25">
      <c r="C2744" s="14"/>
      <c r="D2744" s="17"/>
      <c r="F2744" s="20"/>
      <c r="I2744" s="23"/>
      <c r="J2744" s="32"/>
    </row>
    <row r="2745" spans="3:10" x14ac:dyDescent="0.25">
      <c r="C2745" s="14"/>
      <c r="D2745" s="17"/>
      <c r="F2745" s="20"/>
      <c r="I2745" s="23"/>
      <c r="J2745" s="32"/>
    </row>
    <row r="2746" spans="3:10" x14ac:dyDescent="0.25">
      <c r="C2746" s="14"/>
      <c r="D2746" s="17"/>
      <c r="F2746" s="20"/>
      <c r="I2746" s="23"/>
      <c r="J2746" s="32"/>
    </row>
    <row r="2747" spans="3:10" x14ac:dyDescent="0.25">
      <c r="C2747" s="14"/>
      <c r="D2747" s="17"/>
      <c r="F2747" s="20"/>
      <c r="I2747" s="23"/>
      <c r="J2747" s="32"/>
    </row>
    <row r="2748" spans="3:10" x14ac:dyDescent="0.25">
      <c r="C2748" s="14"/>
      <c r="D2748" s="17"/>
      <c r="F2748" s="20"/>
      <c r="I2748" s="23"/>
      <c r="J2748" s="32"/>
    </row>
    <row r="2749" spans="3:10" x14ac:dyDescent="0.25">
      <c r="C2749" s="14"/>
      <c r="D2749" s="17"/>
      <c r="F2749" s="20"/>
      <c r="I2749" s="23"/>
      <c r="J2749" s="32"/>
    </row>
    <row r="2750" spans="3:10" x14ac:dyDescent="0.25">
      <c r="C2750" s="14"/>
      <c r="D2750" s="17"/>
      <c r="F2750" s="20"/>
      <c r="I2750" s="23"/>
      <c r="J2750" s="32"/>
    </row>
    <row r="2751" spans="3:10" x14ac:dyDescent="0.25">
      <c r="C2751" s="14"/>
      <c r="D2751" s="17"/>
      <c r="F2751" s="20"/>
      <c r="I2751" s="23"/>
      <c r="J2751" s="32"/>
    </row>
    <row r="2752" spans="3:10" x14ac:dyDescent="0.25">
      <c r="C2752" s="14"/>
      <c r="D2752" s="17"/>
      <c r="F2752" s="20"/>
      <c r="I2752" s="23"/>
      <c r="J2752" s="32"/>
    </row>
    <row r="2753" spans="3:10" x14ac:dyDescent="0.25">
      <c r="C2753" s="14"/>
      <c r="D2753" s="17"/>
      <c r="F2753" s="20"/>
      <c r="I2753" s="23"/>
      <c r="J2753" s="32"/>
    </row>
    <row r="2754" spans="3:10" x14ac:dyDescent="0.25">
      <c r="C2754" s="14"/>
      <c r="D2754" s="17"/>
      <c r="F2754" s="20"/>
      <c r="I2754" s="23"/>
      <c r="J2754" s="32"/>
    </row>
    <row r="2755" spans="3:10" x14ac:dyDescent="0.25">
      <c r="C2755" s="14"/>
      <c r="D2755" s="17"/>
      <c r="F2755" s="20"/>
      <c r="I2755" s="23"/>
      <c r="J2755" s="32"/>
    </row>
    <row r="2756" spans="3:10" x14ac:dyDescent="0.25">
      <c r="C2756" s="14"/>
      <c r="D2756" s="17"/>
      <c r="F2756" s="20"/>
      <c r="I2756" s="23"/>
      <c r="J2756" s="32"/>
    </row>
    <row r="2757" spans="3:10" x14ac:dyDescent="0.25">
      <c r="C2757" s="14"/>
      <c r="D2757" s="17"/>
      <c r="F2757" s="20"/>
      <c r="I2757" s="23"/>
      <c r="J2757" s="32"/>
    </row>
    <row r="2758" spans="3:10" x14ac:dyDescent="0.25">
      <c r="C2758" s="14"/>
      <c r="D2758" s="17"/>
      <c r="F2758" s="20"/>
      <c r="I2758" s="23"/>
      <c r="J2758" s="32"/>
    </row>
    <row r="2759" spans="3:10" x14ac:dyDescent="0.25">
      <c r="C2759" s="14"/>
      <c r="D2759" s="17"/>
      <c r="F2759" s="20"/>
      <c r="I2759" s="23"/>
      <c r="J2759" s="32"/>
    </row>
    <row r="2760" spans="3:10" x14ac:dyDescent="0.25">
      <c r="C2760" s="14"/>
      <c r="D2760" s="17"/>
      <c r="F2760" s="20"/>
      <c r="I2760" s="23"/>
      <c r="J2760" s="32"/>
    </row>
    <row r="2761" spans="3:10" x14ac:dyDescent="0.25">
      <c r="C2761" s="14"/>
      <c r="D2761" s="17"/>
      <c r="F2761" s="20"/>
      <c r="I2761" s="23"/>
      <c r="J2761" s="32"/>
    </row>
    <row r="2762" spans="3:10" x14ac:dyDescent="0.25">
      <c r="C2762" s="14"/>
      <c r="D2762" s="17"/>
      <c r="F2762" s="20"/>
      <c r="I2762" s="23"/>
      <c r="J2762" s="32"/>
    </row>
    <row r="2763" spans="3:10" x14ac:dyDescent="0.25">
      <c r="C2763" s="14"/>
      <c r="D2763" s="17"/>
      <c r="F2763" s="20"/>
      <c r="I2763" s="23"/>
      <c r="J2763" s="32"/>
    </row>
    <row r="2764" spans="3:10" x14ac:dyDescent="0.25">
      <c r="C2764" s="14"/>
      <c r="D2764" s="17"/>
      <c r="F2764" s="20"/>
      <c r="I2764" s="23"/>
      <c r="J2764" s="32"/>
    </row>
    <row r="2765" spans="3:10" x14ac:dyDescent="0.25">
      <c r="C2765" s="14"/>
      <c r="D2765" s="17"/>
      <c r="F2765" s="20"/>
      <c r="I2765" s="23"/>
      <c r="J2765" s="32"/>
    </row>
    <row r="2766" spans="3:10" x14ac:dyDescent="0.25">
      <c r="C2766" s="14"/>
      <c r="D2766" s="17"/>
      <c r="F2766" s="20"/>
      <c r="I2766" s="23"/>
      <c r="J2766" s="32"/>
    </row>
    <row r="2767" spans="3:10" x14ac:dyDescent="0.25">
      <c r="C2767" s="14"/>
      <c r="D2767" s="17"/>
      <c r="F2767" s="20"/>
      <c r="I2767" s="23"/>
      <c r="J2767" s="32"/>
    </row>
    <row r="2768" spans="3:10" x14ac:dyDescent="0.25">
      <c r="C2768" s="14"/>
      <c r="D2768" s="17"/>
      <c r="F2768" s="20"/>
      <c r="I2768" s="23"/>
      <c r="J2768" s="32"/>
    </row>
    <row r="2769" spans="3:10" x14ac:dyDescent="0.25">
      <c r="C2769" s="14"/>
      <c r="D2769" s="17"/>
      <c r="F2769" s="20"/>
      <c r="I2769" s="23"/>
      <c r="J2769" s="32"/>
    </row>
    <row r="2770" spans="3:10" x14ac:dyDescent="0.25">
      <c r="C2770" s="14"/>
      <c r="D2770" s="17"/>
      <c r="F2770" s="20"/>
      <c r="I2770" s="23"/>
      <c r="J2770" s="32"/>
    </row>
    <row r="2771" spans="3:10" x14ac:dyDescent="0.25">
      <c r="C2771" s="14"/>
      <c r="D2771" s="17"/>
      <c r="F2771" s="20"/>
      <c r="I2771" s="23"/>
      <c r="J2771" s="32"/>
    </row>
    <row r="2772" spans="3:10" x14ac:dyDescent="0.25">
      <c r="C2772" s="14"/>
      <c r="D2772" s="17"/>
      <c r="F2772" s="20"/>
      <c r="I2772" s="23"/>
      <c r="J2772" s="32"/>
    </row>
    <row r="2773" spans="3:10" x14ac:dyDescent="0.25">
      <c r="C2773" s="14"/>
      <c r="D2773" s="17"/>
      <c r="F2773" s="20"/>
      <c r="I2773" s="23"/>
      <c r="J2773" s="32"/>
    </row>
    <row r="2774" spans="3:10" x14ac:dyDescent="0.25">
      <c r="C2774" s="14"/>
      <c r="D2774" s="17"/>
      <c r="F2774" s="20"/>
      <c r="I2774" s="23"/>
      <c r="J2774" s="32"/>
    </row>
    <row r="2775" spans="3:10" x14ac:dyDescent="0.25">
      <c r="C2775" s="14"/>
      <c r="D2775" s="17"/>
      <c r="F2775" s="20"/>
      <c r="I2775" s="23"/>
      <c r="J2775" s="32"/>
    </row>
    <row r="2776" spans="3:10" x14ac:dyDescent="0.25">
      <c r="C2776" s="14"/>
      <c r="D2776" s="17"/>
      <c r="F2776" s="20"/>
      <c r="I2776" s="23"/>
      <c r="J2776" s="32"/>
    </row>
    <row r="2777" spans="3:10" x14ac:dyDescent="0.25">
      <c r="C2777" s="14"/>
      <c r="D2777" s="17"/>
      <c r="F2777" s="20"/>
      <c r="I2777" s="23"/>
      <c r="J2777" s="32"/>
    </row>
    <row r="2778" spans="3:10" x14ac:dyDescent="0.25">
      <c r="C2778" s="14"/>
      <c r="D2778" s="17"/>
      <c r="F2778" s="20"/>
      <c r="I2778" s="23"/>
      <c r="J2778" s="32"/>
    </row>
    <row r="2779" spans="3:10" x14ac:dyDescent="0.25">
      <c r="C2779" s="14"/>
      <c r="D2779" s="17"/>
      <c r="F2779" s="20"/>
      <c r="I2779" s="23"/>
      <c r="J2779" s="32"/>
    </row>
    <row r="2780" spans="3:10" x14ac:dyDescent="0.25">
      <c r="C2780" s="14"/>
      <c r="D2780" s="17"/>
      <c r="F2780" s="20"/>
      <c r="I2780" s="23"/>
      <c r="J2780" s="32"/>
    </row>
    <row r="2781" spans="3:10" x14ac:dyDescent="0.25">
      <c r="C2781" s="14"/>
      <c r="D2781" s="17"/>
      <c r="F2781" s="20"/>
      <c r="I2781" s="23"/>
      <c r="J2781" s="32"/>
    </row>
    <row r="2782" spans="3:10" x14ac:dyDescent="0.25">
      <c r="C2782" s="14"/>
      <c r="D2782" s="17"/>
      <c r="F2782" s="20"/>
      <c r="I2782" s="23"/>
      <c r="J2782" s="32"/>
    </row>
    <row r="2783" spans="3:10" x14ac:dyDescent="0.25">
      <c r="C2783" s="14"/>
      <c r="D2783" s="17"/>
      <c r="F2783" s="20"/>
      <c r="I2783" s="23"/>
      <c r="J2783" s="32"/>
    </row>
    <row r="2784" spans="3:10" x14ac:dyDescent="0.25">
      <c r="C2784" s="14"/>
      <c r="D2784" s="17"/>
      <c r="F2784" s="20"/>
      <c r="I2784" s="23"/>
      <c r="J2784" s="32"/>
    </row>
    <row r="2785" spans="3:10" x14ac:dyDescent="0.25">
      <c r="C2785" s="14"/>
      <c r="D2785" s="17"/>
      <c r="F2785" s="20"/>
      <c r="I2785" s="23"/>
      <c r="J2785" s="32"/>
    </row>
    <row r="2786" spans="3:10" x14ac:dyDescent="0.25">
      <c r="C2786" s="14"/>
      <c r="D2786" s="17"/>
      <c r="F2786" s="20"/>
      <c r="I2786" s="23"/>
      <c r="J2786" s="32"/>
    </row>
    <row r="2787" spans="3:10" x14ac:dyDescent="0.25">
      <c r="C2787" s="14"/>
      <c r="D2787" s="17"/>
      <c r="F2787" s="20"/>
      <c r="I2787" s="23"/>
      <c r="J2787" s="32"/>
    </row>
    <row r="2788" spans="3:10" x14ac:dyDescent="0.25">
      <c r="C2788" s="14"/>
      <c r="D2788" s="17"/>
      <c r="F2788" s="20"/>
      <c r="I2788" s="23"/>
      <c r="J2788" s="32"/>
    </row>
    <row r="2789" spans="3:10" x14ac:dyDescent="0.25">
      <c r="C2789" s="14"/>
      <c r="D2789" s="17"/>
      <c r="F2789" s="20"/>
      <c r="I2789" s="23"/>
      <c r="J2789" s="32"/>
    </row>
    <row r="2790" spans="3:10" x14ac:dyDescent="0.25">
      <c r="C2790" s="14"/>
      <c r="D2790" s="17"/>
      <c r="F2790" s="20"/>
      <c r="I2790" s="23"/>
      <c r="J2790" s="32"/>
    </row>
    <row r="2791" spans="3:10" x14ac:dyDescent="0.25">
      <c r="C2791" s="14"/>
      <c r="D2791" s="17"/>
      <c r="F2791" s="20"/>
      <c r="I2791" s="23"/>
      <c r="J2791" s="32"/>
    </row>
    <row r="2792" spans="3:10" x14ac:dyDescent="0.25">
      <c r="C2792" s="14"/>
      <c r="D2792" s="17"/>
      <c r="F2792" s="20"/>
      <c r="I2792" s="23"/>
      <c r="J2792" s="32"/>
    </row>
    <row r="2793" spans="3:10" x14ac:dyDescent="0.25">
      <c r="C2793" s="14"/>
      <c r="D2793" s="17"/>
      <c r="F2793" s="20"/>
      <c r="I2793" s="23"/>
      <c r="J2793" s="32"/>
    </row>
    <row r="2794" spans="3:10" x14ac:dyDescent="0.25">
      <c r="C2794" s="14"/>
      <c r="D2794" s="17"/>
      <c r="F2794" s="20"/>
      <c r="I2794" s="23"/>
      <c r="J2794" s="32"/>
    </row>
    <row r="2795" spans="3:10" x14ac:dyDescent="0.25">
      <c r="C2795" s="14"/>
      <c r="D2795" s="17"/>
      <c r="F2795" s="20"/>
      <c r="I2795" s="23"/>
      <c r="J2795" s="32"/>
    </row>
    <row r="2796" spans="3:10" x14ac:dyDescent="0.25">
      <c r="C2796" s="14"/>
      <c r="D2796" s="17"/>
      <c r="F2796" s="20"/>
      <c r="I2796" s="23"/>
      <c r="J2796" s="32"/>
    </row>
    <row r="2797" spans="3:10" x14ac:dyDescent="0.25">
      <c r="C2797" s="14"/>
      <c r="D2797" s="17"/>
      <c r="F2797" s="20"/>
      <c r="I2797" s="23"/>
      <c r="J2797" s="32"/>
    </row>
    <row r="2798" spans="3:10" x14ac:dyDescent="0.25">
      <c r="C2798" s="14"/>
      <c r="D2798" s="17"/>
      <c r="F2798" s="20"/>
      <c r="I2798" s="23"/>
      <c r="J2798" s="32"/>
    </row>
    <row r="2799" spans="3:10" x14ac:dyDescent="0.25">
      <c r="C2799" s="14"/>
      <c r="D2799" s="17"/>
      <c r="F2799" s="20"/>
      <c r="I2799" s="23"/>
      <c r="J2799" s="32"/>
    </row>
    <row r="2800" spans="3:10" x14ac:dyDescent="0.25">
      <c r="C2800" s="14"/>
      <c r="D2800" s="17"/>
      <c r="F2800" s="20"/>
      <c r="I2800" s="23"/>
      <c r="J2800" s="32"/>
    </row>
    <row r="2801" spans="3:10" x14ac:dyDescent="0.25">
      <c r="C2801" s="14"/>
      <c r="D2801" s="17"/>
      <c r="F2801" s="20"/>
      <c r="I2801" s="23"/>
      <c r="J2801" s="32"/>
    </row>
    <row r="2802" spans="3:10" x14ac:dyDescent="0.25">
      <c r="C2802" s="14"/>
      <c r="D2802" s="17"/>
      <c r="F2802" s="20"/>
      <c r="I2802" s="23"/>
      <c r="J2802" s="32"/>
    </row>
    <row r="2803" spans="3:10" x14ac:dyDescent="0.25">
      <c r="C2803" s="14"/>
      <c r="D2803" s="17"/>
      <c r="F2803" s="20"/>
      <c r="I2803" s="23"/>
      <c r="J2803" s="32"/>
    </row>
    <row r="2804" spans="3:10" x14ac:dyDescent="0.25">
      <c r="C2804" s="14"/>
      <c r="D2804" s="17"/>
      <c r="F2804" s="20"/>
      <c r="I2804" s="23"/>
      <c r="J2804" s="32"/>
    </row>
    <row r="2805" spans="3:10" x14ac:dyDescent="0.25">
      <c r="C2805" s="14"/>
      <c r="D2805" s="17"/>
      <c r="F2805" s="20"/>
      <c r="I2805" s="23"/>
      <c r="J2805" s="32"/>
    </row>
    <row r="2806" spans="3:10" x14ac:dyDescent="0.25">
      <c r="C2806" s="14"/>
      <c r="D2806" s="17"/>
      <c r="F2806" s="20"/>
      <c r="I2806" s="23"/>
      <c r="J2806" s="32"/>
    </row>
    <row r="2807" spans="3:10" x14ac:dyDescent="0.25">
      <c r="C2807" s="14"/>
      <c r="D2807" s="17"/>
      <c r="F2807" s="20"/>
      <c r="I2807" s="23"/>
      <c r="J2807" s="32"/>
    </row>
    <row r="2808" spans="3:10" x14ac:dyDescent="0.25">
      <c r="C2808" s="14"/>
      <c r="D2808" s="17"/>
      <c r="F2808" s="20"/>
      <c r="I2808" s="23"/>
      <c r="J2808" s="32"/>
    </row>
    <row r="2809" spans="3:10" x14ac:dyDescent="0.25">
      <c r="C2809" s="14"/>
      <c r="D2809" s="17"/>
      <c r="F2809" s="20"/>
      <c r="I2809" s="23"/>
      <c r="J2809" s="32"/>
    </row>
    <row r="2810" spans="3:10" x14ac:dyDescent="0.25">
      <c r="C2810" s="14"/>
      <c r="D2810" s="17"/>
      <c r="F2810" s="20"/>
      <c r="I2810" s="23"/>
      <c r="J2810" s="32"/>
    </row>
    <row r="2811" spans="3:10" x14ac:dyDescent="0.25">
      <c r="C2811" s="14"/>
      <c r="D2811" s="17"/>
      <c r="F2811" s="20"/>
      <c r="I2811" s="23"/>
      <c r="J2811" s="32"/>
    </row>
    <row r="2812" spans="3:10" x14ac:dyDescent="0.25">
      <c r="C2812" s="14"/>
      <c r="D2812" s="17"/>
      <c r="F2812" s="20"/>
      <c r="I2812" s="23"/>
      <c r="J2812" s="32"/>
    </row>
    <row r="2813" spans="3:10" x14ac:dyDescent="0.25">
      <c r="C2813" s="14"/>
      <c r="D2813" s="17"/>
      <c r="F2813" s="20"/>
      <c r="I2813" s="23"/>
      <c r="J2813" s="32"/>
    </row>
    <row r="2814" spans="3:10" x14ac:dyDescent="0.25">
      <c r="C2814" s="14"/>
      <c r="D2814" s="17"/>
      <c r="F2814" s="20"/>
      <c r="I2814" s="23"/>
      <c r="J2814" s="32"/>
    </row>
    <row r="2815" spans="3:10" x14ac:dyDescent="0.25">
      <c r="C2815" s="14"/>
      <c r="D2815" s="17"/>
      <c r="F2815" s="20"/>
      <c r="I2815" s="23"/>
      <c r="J2815" s="32"/>
    </row>
    <row r="2816" spans="3:10" x14ac:dyDescent="0.25">
      <c r="C2816" s="14"/>
      <c r="D2816" s="17"/>
      <c r="F2816" s="20"/>
      <c r="I2816" s="23"/>
      <c r="J2816" s="32"/>
    </row>
    <row r="2817" spans="3:10" x14ac:dyDescent="0.25">
      <c r="C2817" s="14"/>
      <c r="D2817" s="17"/>
      <c r="F2817" s="20"/>
      <c r="I2817" s="23"/>
      <c r="J2817" s="32"/>
    </row>
    <row r="2818" spans="3:10" x14ac:dyDescent="0.25">
      <c r="C2818" s="14"/>
      <c r="D2818" s="17"/>
      <c r="F2818" s="20"/>
      <c r="I2818" s="23"/>
      <c r="J2818" s="32"/>
    </row>
    <row r="2819" spans="3:10" x14ac:dyDescent="0.25">
      <c r="C2819" s="14"/>
      <c r="D2819" s="17"/>
      <c r="F2819" s="20"/>
      <c r="I2819" s="23"/>
      <c r="J2819" s="32"/>
    </row>
    <row r="2820" spans="3:10" x14ac:dyDescent="0.25">
      <c r="C2820" s="14"/>
      <c r="D2820" s="17"/>
      <c r="F2820" s="20"/>
      <c r="I2820" s="23"/>
      <c r="J2820" s="32"/>
    </row>
    <row r="2821" spans="3:10" x14ac:dyDescent="0.25">
      <c r="C2821" s="14"/>
      <c r="D2821" s="17"/>
      <c r="F2821" s="20"/>
      <c r="I2821" s="23"/>
      <c r="J2821" s="32"/>
    </row>
    <row r="2822" spans="3:10" x14ac:dyDescent="0.25">
      <c r="C2822" s="14"/>
      <c r="D2822" s="17"/>
      <c r="F2822" s="20"/>
      <c r="I2822" s="23"/>
      <c r="J2822" s="32"/>
    </row>
    <row r="2823" spans="3:10" x14ac:dyDescent="0.25">
      <c r="C2823" s="14"/>
      <c r="D2823" s="17"/>
      <c r="F2823" s="20"/>
      <c r="I2823" s="23"/>
      <c r="J2823" s="32"/>
    </row>
    <row r="2824" spans="3:10" x14ac:dyDescent="0.25">
      <c r="C2824" s="14"/>
      <c r="D2824" s="17"/>
      <c r="F2824" s="20"/>
      <c r="I2824" s="23"/>
      <c r="J2824" s="32"/>
    </row>
    <row r="2825" spans="3:10" x14ac:dyDescent="0.25">
      <c r="C2825" s="14"/>
      <c r="D2825" s="17"/>
      <c r="F2825" s="20"/>
      <c r="I2825" s="23"/>
      <c r="J2825" s="32"/>
    </row>
    <row r="2826" spans="3:10" x14ac:dyDescent="0.25">
      <c r="C2826" s="14"/>
      <c r="D2826" s="17"/>
      <c r="F2826" s="20"/>
      <c r="I2826" s="23"/>
      <c r="J2826" s="32"/>
    </row>
    <row r="2827" spans="3:10" x14ac:dyDescent="0.25">
      <c r="C2827" s="14"/>
      <c r="D2827" s="17"/>
      <c r="F2827" s="20"/>
      <c r="I2827" s="23"/>
      <c r="J2827" s="32"/>
    </row>
    <row r="2828" spans="3:10" x14ac:dyDescent="0.25">
      <c r="C2828" s="14"/>
      <c r="D2828" s="17"/>
      <c r="F2828" s="20"/>
      <c r="I2828" s="23"/>
      <c r="J2828" s="32"/>
    </row>
    <row r="2829" spans="3:10" x14ac:dyDescent="0.25">
      <c r="C2829" s="14"/>
      <c r="D2829" s="17"/>
      <c r="F2829" s="20"/>
      <c r="I2829" s="23"/>
      <c r="J2829" s="32"/>
    </row>
    <row r="2830" spans="3:10" x14ac:dyDescent="0.25">
      <c r="C2830" s="14"/>
      <c r="D2830" s="17"/>
      <c r="F2830" s="20"/>
      <c r="I2830" s="23"/>
      <c r="J2830" s="32"/>
    </row>
    <row r="2831" spans="3:10" x14ac:dyDescent="0.25">
      <c r="C2831" s="14"/>
      <c r="D2831" s="17"/>
      <c r="F2831" s="20"/>
      <c r="I2831" s="23"/>
      <c r="J2831" s="32"/>
    </row>
    <row r="2832" spans="3:10" x14ac:dyDescent="0.25">
      <c r="C2832" s="14"/>
      <c r="D2832" s="17"/>
      <c r="F2832" s="20"/>
      <c r="I2832" s="23"/>
      <c r="J2832" s="32"/>
    </row>
    <row r="2833" spans="3:10" x14ac:dyDescent="0.25">
      <c r="C2833" s="14"/>
      <c r="D2833" s="17"/>
      <c r="F2833" s="20"/>
      <c r="I2833" s="23"/>
      <c r="J2833" s="32"/>
    </row>
    <row r="2834" spans="3:10" x14ac:dyDescent="0.25">
      <c r="C2834" s="14"/>
      <c r="D2834" s="17"/>
      <c r="F2834" s="20"/>
      <c r="I2834" s="23"/>
      <c r="J2834" s="32"/>
    </row>
    <row r="2835" spans="3:10" x14ac:dyDescent="0.25">
      <c r="C2835" s="14"/>
      <c r="D2835" s="17"/>
      <c r="F2835" s="20"/>
      <c r="I2835" s="23"/>
      <c r="J2835" s="32"/>
    </row>
    <row r="2836" spans="3:10" x14ac:dyDescent="0.25">
      <c r="C2836" s="14"/>
      <c r="D2836" s="17"/>
      <c r="F2836" s="20"/>
      <c r="I2836" s="23"/>
      <c r="J2836" s="32"/>
    </row>
    <row r="2837" spans="3:10" x14ac:dyDescent="0.25">
      <c r="C2837" s="14"/>
      <c r="D2837" s="17"/>
      <c r="F2837" s="20"/>
      <c r="I2837" s="23"/>
      <c r="J2837" s="32"/>
    </row>
    <row r="2838" spans="3:10" x14ac:dyDescent="0.25">
      <c r="C2838" s="14"/>
      <c r="D2838" s="17"/>
      <c r="F2838" s="20"/>
      <c r="I2838" s="23"/>
      <c r="J2838" s="32"/>
    </row>
    <row r="2839" spans="3:10" x14ac:dyDescent="0.25">
      <c r="C2839" s="14"/>
      <c r="D2839" s="17"/>
      <c r="F2839" s="20"/>
      <c r="I2839" s="23"/>
      <c r="J2839" s="32"/>
    </row>
    <row r="2840" spans="3:10" x14ac:dyDescent="0.25">
      <c r="C2840" s="14"/>
      <c r="D2840" s="17"/>
      <c r="F2840" s="20"/>
      <c r="I2840" s="23"/>
      <c r="J2840" s="32"/>
    </row>
    <row r="2841" spans="3:10" x14ac:dyDescent="0.25">
      <c r="C2841" s="14"/>
      <c r="D2841" s="17"/>
      <c r="F2841" s="20"/>
      <c r="I2841" s="23"/>
      <c r="J2841" s="32"/>
    </row>
    <row r="2842" spans="3:10" x14ac:dyDescent="0.25">
      <c r="C2842" s="14"/>
      <c r="D2842" s="17"/>
      <c r="F2842" s="20"/>
      <c r="I2842" s="23"/>
      <c r="J2842" s="32"/>
    </row>
    <row r="2843" spans="3:10" x14ac:dyDescent="0.25">
      <c r="C2843" s="14"/>
      <c r="D2843" s="17"/>
      <c r="F2843" s="20"/>
      <c r="I2843" s="23"/>
      <c r="J2843" s="32"/>
    </row>
    <row r="2844" spans="3:10" x14ac:dyDescent="0.25">
      <c r="C2844" s="14"/>
      <c r="D2844" s="17"/>
      <c r="F2844" s="20"/>
      <c r="I2844" s="23"/>
      <c r="J2844" s="32"/>
    </row>
    <row r="2845" spans="3:10" x14ac:dyDescent="0.25">
      <c r="C2845" s="14"/>
      <c r="D2845" s="17"/>
      <c r="F2845" s="20"/>
      <c r="I2845" s="23"/>
      <c r="J2845" s="32"/>
    </row>
    <row r="2846" spans="3:10" x14ac:dyDescent="0.25">
      <c r="C2846" s="14"/>
      <c r="D2846" s="17"/>
      <c r="F2846" s="20"/>
      <c r="I2846" s="23"/>
      <c r="J2846" s="32"/>
    </row>
    <row r="2847" spans="3:10" x14ac:dyDescent="0.25">
      <c r="C2847" s="14"/>
      <c r="D2847" s="17"/>
      <c r="F2847" s="20"/>
      <c r="I2847" s="23"/>
      <c r="J2847" s="32"/>
    </row>
    <row r="2848" spans="3:10" x14ac:dyDescent="0.25">
      <c r="C2848" s="14"/>
      <c r="D2848" s="17"/>
      <c r="F2848" s="20"/>
      <c r="I2848" s="23"/>
      <c r="J2848" s="32"/>
    </row>
    <row r="2849" spans="3:10" x14ac:dyDescent="0.25">
      <c r="C2849" s="14"/>
      <c r="D2849" s="17"/>
      <c r="F2849" s="20"/>
      <c r="I2849" s="23"/>
      <c r="J2849" s="32"/>
    </row>
    <row r="2850" spans="3:10" x14ac:dyDescent="0.25">
      <c r="C2850" s="14"/>
      <c r="D2850" s="17"/>
      <c r="F2850" s="20"/>
      <c r="I2850" s="23"/>
      <c r="J2850" s="32"/>
    </row>
    <row r="2851" spans="3:10" x14ac:dyDescent="0.25">
      <c r="C2851" s="14"/>
      <c r="D2851" s="17"/>
      <c r="F2851" s="20"/>
      <c r="I2851" s="23"/>
      <c r="J2851" s="32"/>
    </row>
    <row r="2852" spans="3:10" x14ac:dyDescent="0.25">
      <c r="C2852" s="14"/>
      <c r="D2852" s="17"/>
      <c r="F2852" s="20"/>
      <c r="I2852" s="23"/>
      <c r="J2852" s="32"/>
    </row>
    <row r="2853" spans="3:10" x14ac:dyDescent="0.25">
      <c r="C2853" s="14"/>
      <c r="D2853" s="17"/>
      <c r="F2853" s="20"/>
      <c r="I2853" s="23"/>
      <c r="J2853" s="32"/>
    </row>
    <row r="2854" spans="3:10" x14ac:dyDescent="0.25">
      <c r="C2854" s="14"/>
      <c r="D2854" s="17"/>
      <c r="F2854" s="20"/>
      <c r="I2854" s="23"/>
      <c r="J2854" s="32"/>
    </row>
    <row r="2855" spans="3:10" x14ac:dyDescent="0.25">
      <c r="C2855" s="14"/>
      <c r="D2855" s="17"/>
      <c r="F2855" s="20"/>
      <c r="I2855" s="23"/>
      <c r="J2855" s="32"/>
    </row>
    <row r="2856" spans="3:10" x14ac:dyDescent="0.25">
      <c r="C2856" s="14"/>
      <c r="D2856" s="17"/>
      <c r="F2856" s="20"/>
      <c r="I2856" s="23"/>
      <c r="J2856" s="32"/>
    </row>
    <row r="2857" spans="3:10" x14ac:dyDescent="0.25">
      <c r="C2857" s="14"/>
      <c r="D2857" s="17"/>
      <c r="F2857" s="20"/>
      <c r="I2857" s="23"/>
      <c r="J2857" s="32"/>
    </row>
    <row r="2858" spans="3:10" x14ac:dyDescent="0.25">
      <c r="C2858" s="14"/>
      <c r="D2858" s="17"/>
      <c r="F2858" s="20"/>
      <c r="I2858" s="23"/>
      <c r="J2858" s="32"/>
    </row>
    <row r="2859" spans="3:10" x14ac:dyDescent="0.25">
      <c r="C2859" s="14"/>
      <c r="D2859" s="17"/>
      <c r="F2859" s="20"/>
      <c r="I2859" s="23"/>
      <c r="J2859" s="32"/>
    </row>
    <row r="2860" spans="3:10" x14ac:dyDescent="0.25">
      <c r="C2860" s="14"/>
      <c r="D2860" s="17"/>
      <c r="F2860" s="20"/>
      <c r="I2860" s="23"/>
      <c r="J2860" s="32"/>
    </row>
    <row r="2861" spans="3:10" x14ac:dyDescent="0.25">
      <c r="C2861" s="14"/>
      <c r="D2861" s="17"/>
      <c r="F2861" s="20"/>
      <c r="I2861" s="23"/>
      <c r="J2861" s="32"/>
    </row>
    <row r="2862" spans="3:10" x14ac:dyDescent="0.25">
      <c r="C2862" s="14"/>
      <c r="D2862" s="17"/>
      <c r="F2862" s="20"/>
      <c r="I2862" s="23"/>
      <c r="J2862" s="32"/>
    </row>
    <row r="2863" spans="3:10" x14ac:dyDescent="0.25">
      <c r="C2863" s="14"/>
      <c r="D2863" s="17"/>
      <c r="F2863" s="20"/>
      <c r="I2863" s="23"/>
      <c r="J2863" s="32"/>
    </row>
    <row r="2864" spans="3:10" x14ac:dyDescent="0.25">
      <c r="C2864" s="14"/>
      <c r="D2864" s="17"/>
      <c r="F2864" s="20"/>
      <c r="I2864" s="23"/>
      <c r="J2864" s="32"/>
    </row>
    <row r="2865" spans="3:10" x14ac:dyDescent="0.25">
      <c r="C2865" s="14"/>
      <c r="D2865" s="17"/>
      <c r="F2865" s="20"/>
      <c r="I2865" s="23"/>
      <c r="J2865" s="32"/>
    </row>
    <row r="2866" spans="3:10" x14ac:dyDescent="0.25">
      <c r="C2866" s="14"/>
      <c r="D2866" s="17"/>
      <c r="F2866" s="20"/>
      <c r="I2866" s="23"/>
      <c r="J2866" s="32"/>
    </row>
    <row r="2867" spans="3:10" x14ac:dyDescent="0.25">
      <c r="C2867" s="14"/>
      <c r="D2867" s="17"/>
      <c r="F2867" s="20"/>
      <c r="I2867" s="23"/>
      <c r="J2867" s="32"/>
    </row>
    <row r="2868" spans="3:10" x14ac:dyDescent="0.25">
      <c r="C2868" s="14"/>
      <c r="D2868" s="17"/>
      <c r="F2868" s="20"/>
      <c r="I2868" s="23"/>
      <c r="J2868" s="32"/>
    </row>
    <row r="2869" spans="3:10" x14ac:dyDescent="0.25">
      <c r="C2869" s="14"/>
      <c r="D2869" s="17"/>
      <c r="F2869" s="20"/>
      <c r="I2869" s="23"/>
      <c r="J2869" s="32"/>
    </row>
    <row r="2870" spans="3:10" x14ac:dyDescent="0.25">
      <c r="C2870" s="14"/>
      <c r="D2870" s="17"/>
      <c r="F2870" s="20"/>
      <c r="I2870" s="23"/>
      <c r="J2870" s="32"/>
    </row>
    <row r="2871" spans="3:10" x14ac:dyDescent="0.25">
      <c r="C2871" s="14"/>
      <c r="D2871" s="17"/>
      <c r="F2871" s="20"/>
      <c r="I2871" s="23"/>
      <c r="J2871" s="32"/>
    </row>
    <row r="2872" spans="3:10" x14ac:dyDescent="0.25">
      <c r="C2872" s="14"/>
      <c r="D2872" s="17"/>
      <c r="F2872" s="20"/>
      <c r="I2872" s="23"/>
      <c r="J2872" s="32"/>
    </row>
    <row r="2873" spans="3:10" x14ac:dyDescent="0.25">
      <c r="C2873" s="14"/>
      <c r="D2873" s="17"/>
      <c r="F2873" s="20"/>
      <c r="I2873" s="23"/>
      <c r="J2873" s="32"/>
    </row>
    <row r="2874" spans="3:10" x14ac:dyDescent="0.25">
      <c r="C2874" s="14"/>
      <c r="D2874" s="17"/>
      <c r="F2874" s="20"/>
      <c r="I2874" s="23"/>
      <c r="J2874" s="32"/>
    </row>
    <row r="2875" spans="3:10" x14ac:dyDescent="0.25">
      <c r="C2875" s="14"/>
      <c r="D2875" s="17"/>
      <c r="F2875" s="20"/>
      <c r="I2875" s="23"/>
      <c r="J2875" s="32"/>
    </row>
    <row r="2876" spans="3:10" x14ac:dyDescent="0.25">
      <c r="C2876" s="14"/>
      <c r="D2876" s="17"/>
      <c r="F2876" s="20"/>
      <c r="I2876" s="23"/>
      <c r="J2876" s="32"/>
    </row>
    <row r="2877" spans="3:10" x14ac:dyDescent="0.25">
      <c r="C2877" s="14"/>
      <c r="D2877" s="17"/>
      <c r="F2877" s="20"/>
      <c r="I2877" s="23"/>
      <c r="J2877" s="32"/>
    </row>
    <row r="2878" spans="3:10" x14ac:dyDescent="0.25">
      <c r="C2878" s="14"/>
      <c r="D2878" s="17"/>
      <c r="F2878" s="20"/>
      <c r="I2878" s="23"/>
      <c r="J2878" s="32"/>
    </row>
    <row r="2879" spans="3:10" x14ac:dyDescent="0.25">
      <c r="C2879" s="14"/>
      <c r="D2879" s="17"/>
      <c r="F2879" s="20"/>
      <c r="I2879" s="23"/>
      <c r="J2879" s="32"/>
    </row>
    <row r="2880" spans="3:10" x14ac:dyDescent="0.25">
      <c r="C2880" s="14"/>
      <c r="D2880" s="17"/>
      <c r="F2880" s="20"/>
      <c r="I2880" s="23"/>
      <c r="J2880" s="32"/>
    </row>
    <row r="2881" spans="3:10" x14ac:dyDescent="0.25">
      <c r="C2881" s="14"/>
      <c r="D2881" s="17"/>
      <c r="F2881" s="20"/>
      <c r="I2881" s="23"/>
      <c r="J2881" s="32"/>
    </row>
    <row r="2882" spans="3:10" x14ac:dyDescent="0.25">
      <c r="C2882" s="14"/>
      <c r="D2882" s="17"/>
      <c r="F2882" s="20"/>
      <c r="I2882" s="23"/>
      <c r="J2882" s="32"/>
    </row>
    <row r="2883" spans="3:10" x14ac:dyDescent="0.25">
      <c r="C2883" s="14"/>
      <c r="D2883" s="17"/>
      <c r="F2883" s="20"/>
      <c r="I2883" s="23"/>
      <c r="J2883" s="32"/>
    </row>
    <row r="2884" spans="3:10" x14ac:dyDescent="0.25">
      <c r="C2884" s="14"/>
      <c r="D2884" s="17"/>
      <c r="F2884" s="20"/>
      <c r="I2884" s="23"/>
      <c r="J2884" s="32"/>
    </row>
    <row r="2885" spans="3:10" x14ac:dyDescent="0.25">
      <c r="C2885" s="14"/>
      <c r="D2885" s="17"/>
      <c r="F2885" s="20"/>
      <c r="I2885" s="23"/>
      <c r="J2885" s="32"/>
    </row>
    <row r="2886" spans="3:10" x14ac:dyDescent="0.25">
      <c r="C2886" s="14"/>
      <c r="D2886" s="17"/>
      <c r="F2886" s="20"/>
      <c r="I2886" s="23"/>
      <c r="J2886" s="32"/>
    </row>
    <row r="2887" spans="3:10" x14ac:dyDescent="0.25">
      <c r="C2887" s="14"/>
      <c r="D2887" s="17"/>
      <c r="F2887" s="20"/>
      <c r="I2887" s="23"/>
      <c r="J2887" s="32"/>
    </row>
    <row r="2888" spans="3:10" x14ac:dyDescent="0.25">
      <c r="C2888" s="14"/>
      <c r="D2888" s="17"/>
      <c r="F2888" s="20"/>
      <c r="I2888" s="23"/>
      <c r="J2888" s="32"/>
    </row>
    <row r="2889" spans="3:10" x14ac:dyDescent="0.25">
      <c r="C2889" s="14"/>
      <c r="D2889" s="17"/>
      <c r="F2889" s="20"/>
      <c r="I2889" s="23"/>
      <c r="J2889" s="32"/>
    </row>
    <row r="2890" spans="3:10" x14ac:dyDescent="0.25">
      <c r="C2890" s="14"/>
      <c r="D2890" s="17"/>
      <c r="F2890" s="20"/>
      <c r="I2890" s="23"/>
      <c r="J2890" s="32"/>
    </row>
    <row r="2891" spans="3:10" x14ac:dyDescent="0.25">
      <c r="C2891" s="14"/>
      <c r="D2891" s="17"/>
      <c r="F2891" s="20"/>
      <c r="I2891" s="23"/>
      <c r="J2891" s="32"/>
    </row>
    <row r="2892" spans="3:10" x14ac:dyDescent="0.25">
      <c r="C2892" s="14"/>
      <c r="D2892" s="17"/>
      <c r="F2892" s="20"/>
      <c r="I2892" s="23"/>
      <c r="J2892" s="32"/>
    </row>
    <row r="2893" spans="3:10" x14ac:dyDescent="0.25">
      <c r="C2893" s="14"/>
      <c r="D2893" s="17"/>
      <c r="F2893" s="20"/>
      <c r="I2893" s="23"/>
      <c r="J2893" s="32"/>
    </row>
    <row r="2894" spans="3:10" x14ac:dyDescent="0.25">
      <c r="C2894" s="14"/>
      <c r="D2894" s="17"/>
      <c r="F2894" s="20"/>
      <c r="I2894" s="23"/>
      <c r="J2894" s="32"/>
    </row>
    <row r="2895" spans="3:10" x14ac:dyDescent="0.25">
      <c r="C2895" s="14"/>
      <c r="D2895" s="17"/>
      <c r="F2895" s="20"/>
      <c r="I2895" s="23"/>
      <c r="J2895" s="32"/>
    </row>
    <row r="2896" spans="3:10" x14ac:dyDescent="0.25">
      <c r="C2896" s="14"/>
      <c r="D2896" s="17"/>
      <c r="F2896" s="20"/>
      <c r="I2896" s="23"/>
      <c r="J2896" s="32"/>
    </row>
    <row r="2897" spans="3:10" x14ac:dyDescent="0.25">
      <c r="C2897" s="14"/>
      <c r="D2897" s="17"/>
      <c r="F2897" s="20"/>
      <c r="I2897" s="23"/>
      <c r="J2897" s="32"/>
    </row>
    <row r="2898" spans="3:10" x14ac:dyDescent="0.25">
      <c r="C2898" s="14"/>
      <c r="D2898" s="17"/>
      <c r="F2898" s="20"/>
      <c r="I2898" s="23"/>
      <c r="J2898" s="32"/>
    </row>
    <row r="2899" spans="3:10" x14ac:dyDescent="0.25">
      <c r="C2899" s="14"/>
      <c r="D2899" s="17"/>
      <c r="F2899" s="20"/>
      <c r="I2899" s="23"/>
      <c r="J2899" s="32"/>
    </row>
    <row r="2900" spans="3:10" x14ac:dyDescent="0.25">
      <c r="C2900" s="14"/>
      <c r="D2900" s="17"/>
      <c r="F2900" s="20"/>
      <c r="I2900" s="23"/>
      <c r="J2900" s="32"/>
    </row>
    <row r="2901" spans="3:10" x14ac:dyDescent="0.25">
      <c r="C2901" s="14"/>
      <c r="D2901" s="17"/>
      <c r="F2901" s="20"/>
      <c r="I2901" s="23"/>
      <c r="J2901" s="32"/>
    </row>
    <row r="2902" spans="3:10" x14ac:dyDescent="0.25">
      <c r="C2902" s="14"/>
      <c r="D2902" s="17"/>
      <c r="F2902" s="20"/>
      <c r="I2902" s="23"/>
      <c r="J2902" s="32"/>
    </row>
    <row r="2903" spans="3:10" x14ac:dyDescent="0.25">
      <c r="C2903" s="14"/>
      <c r="D2903" s="17"/>
      <c r="F2903" s="20"/>
      <c r="I2903" s="23"/>
      <c r="J2903" s="32"/>
    </row>
    <row r="2904" spans="3:10" x14ac:dyDescent="0.25">
      <c r="C2904" s="14"/>
      <c r="D2904" s="17"/>
      <c r="F2904" s="20"/>
      <c r="I2904" s="23"/>
      <c r="J2904" s="32"/>
    </row>
    <row r="2905" spans="3:10" x14ac:dyDescent="0.25">
      <c r="C2905" s="14"/>
      <c r="D2905" s="17"/>
      <c r="F2905" s="20"/>
      <c r="I2905" s="23"/>
      <c r="J2905" s="32"/>
    </row>
    <row r="2906" spans="3:10" x14ac:dyDescent="0.25">
      <c r="C2906" s="14"/>
      <c r="D2906" s="17"/>
      <c r="F2906" s="20"/>
      <c r="I2906" s="23"/>
      <c r="J2906" s="32"/>
    </row>
    <row r="2907" spans="3:10" x14ac:dyDescent="0.25">
      <c r="C2907" s="14"/>
      <c r="D2907" s="17"/>
      <c r="F2907" s="20"/>
      <c r="I2907" s="23"/>
      <c r="J2907" s="32"/>
    </row>
    <row r="2908" spans="3:10" x14ac:dyDescent="0.25">
      <c r="C2908" s="14"/>
      <c r="D2908" s="17"/>
      <c r="F2908" s="20"/>
      <c r="I2908" s="23"/>
      <c r="J2908" s="32"/>
    </row>
    <row r="2909" spans="3:10" x14ac:dyDescent="0.25">
      <c r="C2909" s="14"/>
      <c r="D2909" s="17"/>
      <c r="F2909" s="20"/>
      <c r="I2909" s="23"/>
      <c r="J2909" s="32"/>
    </row>
    <row r="2910" spans="3:10" x14ac:dyDescent="0.25">
      <c r="C2910" s="14"/>
      <c r="D2910" s="17"/>
      <c r="F2910" s="20"/>
      <c r="I2910" s="23"/>
      <c r="J2910" s="32"/>
    </row>
    <row r="2911" spans="3:10" x14ac:dyDescent="0.25">
      <c r="C2911" s="14"/>
      <c r="D2911" s="17"/>
      <c r="F2911" s="20"/>
      <c r="I2911" s="23"/>
      <c r="J2911" s="32"/>
    </row>
    <row r="2912" spans="3:10" x14ac:dyDescent="0.25">
      <c r="C2912" s="14"/>
      <c r="D2912" s="17"/>
      <c r="F2912" s="20"/>
      <c r="I2912" s="23"/>
      <c r="J2912" s="32"/>
    </row>
    <row r="2913" spans="3:10" x14ac:dyDescent="0.25">
      <c r="C2913" s="14"/>
      <c r="D2913" s="17"/>
      <c r="F2913" s="20"/>
      <c r="I2913" s="23"/>
      <c r="J2913" s="32"/>
    </row>
    <row r="2914" spans="3:10" x14ac:dyDescent="0.25">
      <c r="C2914" s="14"/>
      <c r="D2914" s="17"/>
      <c r="F2914" s="20"/>
      <c r="I2914" s="23"/>
      <c r="J2914" s="32"/>
    </row>
    <row r="2915" spans="3:10" x14ac:dyDescent="0.25">
      <c r="C2915" s="14"/>
      <c r="D2915" s="17"/>
      <c r="F2915" s="20"/>
      <c r="I2915" s="23"/>
      <c r="J2915" s="32"/>
    </row>
    <row r="2916" spans="3:10" x14ac:dyDescent="0.25">
      <c r="C2916" s="14"/>
      <c r="D2916" s="17"/>
      <c r="F2916" s="20"/>
      <c r="I2916" s="23"/>
      <c r="J2916" s="32"/>
    </row>
    <row r="2917" spans="3:10" x14ac:dyDescent="0.25">
      <c r="C2917" s="14"/>
      <c r="D2917" s="17"/>
      <c r="F2917" s="20"/>
      <c r="I2917" s="23"/>
      <c r="J2917" s="32"/>
    </row>
    <row r="2918" spans="3:10" x14ac:dyDescent="0.25">
      <c r="C2918" s="14"/>
      <c r="D2918" s="17"/>
      <c r="F2918" s="20"/>
      <c r="I2918" s="23"/>
      <c r="J2918" s="32"/>
    </row>
    <row r="2919" spans="3:10" x14ac:dyDescent="0.25">
      <c r="C2919" s="14"/>
      <c r="D2919" s="17"/>
      <c r="F2919" s="20"/>
      <c r="I2919" s="23"/>
      <c r="J2919" s="32"/>
    </row>
    <row r="2920" spans="3:10" x14ac:dyDescent="0.25">
      <c r="C2920" s="14"/>
      <c r="D2920" s="17"/>
      <c r="F2920" s="20"/>
      <c r="I2920" s="23"/>
      <c r="J2920" s="32"/>
    </row>
    <row r="2921" spans="3:10" x14ac:dyDescent="0.25">
      <c r="C2921" s="14"/>
      <c r="D2921" s="17"/>
      <c r="F2921" s="20"/>
      <c r="I2921" s="23"/>
      <c r="J2921" s="32"/>
    </row>
    <row r="2922" spans="3:10" x14ac:dyDescent="0.25">
      <c r="C2922" s="14"/>
      <c r="D2922" s="17"/>
      <c r="F2922" s="20"/>
      <c r="I2922" s="23"/>
      <c r="J2922" s="32"/>
    </row>
    <row r="2923" spans="3:10" x14ac:dyDescent="0.25">
      <c r="C2923" s="14"/>
      <c r="D2923" s="17"/>
      <c r="F2923" s="20"/>
      <c r="I2923" s="23"/>
      <c r="J2923" s="32"/>
    </row>
    <row r="2924" spans="3:10" x14ac:dyDescent="0.25">
      <c r="C2924" s="14"/>
      <c r="D2924" s="17"/>
      <c r="F2924" s="20"/>
      <c r="I2924" s="23"/>
      <c r="J2924" s="32"/>
    </row>
    <row r="2925" spans="3:10" x14ac:dyDescent="0.25">
      <c r="C2925" s="14"/>
      <c r="D2925" s="17"/>
      <c r="F2925" s="20"/>
      <c r="I2925" s="23"/>
      <c r="J2925" s="32"/>
    </row>
    <row r="2926" spans="3:10" x14ac:dyDescent="0.25">
      <c r="C2926" s="14"/>
      <c r="D2926" s="17"/>
      <c r="F2926" s="20"/>
      <c r="I2926" s="23"/>
      <c r="J2926" s="32"/>
    </row>
    <row r="2927" spans="3:10" x14ac:dyDescent="0.25">
      <c r="C2927" s="14"/>
      <c r="D2927" s="17"/>
      <c r="F2927" s="20"/>
      <c r="I2927" s="23"/>
      <c r="J2927" s="32"/>
    </row>
    <row r="2928" spans="3:10" x14ac:dyDescent="0.25">
      <c r="C2928" s="14"/>
      <c r="D2928" s="17"/>
      <c r="F2928" s="20"/>
      <c r="I2928" s="23"/>
      <c r="J2928" s="32"/>
    </row>
    <row r="2929" spans="3:10" x14ac:dyDescent="0.25">
      <c r="C2929" s="14"/>
      <c r="D2929" s="17"/>
      <c r="F2929" s="20"/>
      <c r="I2929" s="23"/>
      <c r="J2929" s="32"/>
    </row>
    <row r="2930" spans="3:10" x14ac:dyDescent="0.25">
      <c r="C2930" s="14"/>
      <c r="D2930" s="17"/>
      <c r="F2930" s="20"/>
      <c r="I2930" s="23"/>
      <c r="J2930" s="32"/>
    </row>
    <row r="2931" spans="3:10" x14ac:dyDescent="0.25">
      <c r="C2931" s="14"/>
      <c r="D2931" s="17"/>
      <c r="F2931" s="20"/>
      <c r="I2931" s="23"/>
      <c r="J2931" s="32"/>
    </row>
    <row r="2932" spans="3:10" x14ac:dyDescent="0.25">
      <c r="C2932" s="14"/>
      <c r="D2932" s="17"/>
      <c r="F2932" s="20"/>
      <c r="I2932" s="23"/>
      <c r="J2932" s="32"/>
    </row>
    <row r="2933" spans="3:10" x14ac:dyDescent="0.25">
      <c r="C2933" s="14"/>
      <c r="D2933" s="17"/>
      <c r="F2933" s="20"/>
      <c r="I2933" s="23"/>
      <c r="J2933" s="32"/>
    </row>
    <row r="2934" spans="3:10" x14ac:dyDescent="0.25">
      <c r="C2934" s="14"/>
      <c r="D2934" s="17"/>
      <c r="F2934" s="20"/>
      <c r="I2934" s="23"/>
      <c r="J2934" s="32"/>
    </row>
    <row r="2935" spans="3:10" x14ac:dyDescent="0.25">
      <c r="C2935" s="14"/>
      <c r="D2935" s="17"/>
      <c r="F2935" s="20"/>
      <c r="I2935" s="23"/>
      <c r="J2935" s="32"/>
    </row>
    <row r="2936" spans="3:10" x14ac:dyDescent="0.25">
      <c r="C2936" s="14"/>
      <c r="D2936" s="17"/>
      <c r="F2936" s="20"/>
      <c r="I2936" s="23"/>
      <c r="J2936" s="32"/>
    </row>
    <row r="2937" spans="3:10" x14ac:dyDescent="0.25">
      <c r="C2937" s="14"/>
      <c r="D2937" s="17"/>
      <c r="F2937" s="20"/>
      <c r="I2937" s="23"/>
      <c r="J2937" s="32"/>
    </row>
    <row r="2938" spans="3:10" x14ac:dyDescent="0.25">
      <c r="C2938" s="14"/>
      <c r="D2938" s="17"/>
      <c r="F2938" s="20"/>
      <c r="I2938" s="23"/>
      <c r="J2938" s="32"/>
    </row>
    <row r="2939" spans="3:10" x14ac:dyDescent="0.25">
      <c r="C2939" s="14"/>
      <c r="D2939" s="17"/>
      <c r="F2939" s="20"/>
      <c r="I2939" s="23"/>
      <c r="J2939" s="32"/>
    </row>
    <row r="2940" spans="3:10" x14ac:dyDescent="0.25">
      <c r="C2940" s="14"/>
      <c r="D2940" s="17"/>
      <c r="F2940" s="20"/>
      <c r="I2940" s="23"/>
      <c r="J2940" s="32"/>
    </row>
    <row r="2941" spans="3:10" x14ac:dyDescent="0.25">
      <c r="C2941" s="14"/>
      <c r="D2941" s="17"/>
      <c r="F2941" s="20"/>
      <c r="I2941" s="23"/>
      <c r="J2941" s="32"/>
    </row>
    <row r="2942" spans="3:10" x14ac:dyDescent="0.25">
      <c r="C2942" s="14"/>
      <c r="D2942" s="17"/>
      <c r="F2942" s="20"/>
      <c r="I2942" s="23"/>
      <c r="J2942" s="32"/>
    </row>
    <row r="2943" spans="3:10" x14ac:dyDescent="0.25">
      <c r="C2943" s="14"/>
      <c r="D2943" s="17"/>
      <c r="F2943" s="20"/>
      <c r="I2943" s="23"/>
      <c r="J2943" s="32"/>
    </row>
    <row r="2944" spans="3:10" x14ac:dyDescent="0.25">
      <c r="C2944" s="14"/>
      <c r="D2944" s="17"/>
      <c r="F2944" s="20"/>
      <c r="I2944" s="23"/>
      <c r="J2944" s="32"/>
    </row>
    <row r="2945" spans="3:10" x14ac:dyDescent="0.25">
      <c r="C2945" s="14"/>
      <c r="D2945" s="17"/>
      <c r="F2945" s="20"/>
      <c r="I2945" s="23"/>
      <c r="J2945" s="32"/>
    </row>
    <row r="2946" spans="3:10" x14ac:dyDescent="0.25">
      <c r="C2946" s="14"/>
      <c r="D2946" s="17"/>
      <c r="F2946" s="20"/>
      <c r="I2946" s="23"/>
      <c r="J2946" s="32"/>
    </row>
    <row r="2947" spans="3:10" x14ac:dyDescent="0.25">
      <c r="C2947" s="14"/>
      <c r="D2947" s="17"/>
      <c r="F2947" s="20"/>
      <c r="I2947" s="23"/>
      <c r="J2947" s="32"/>
    </row>
    <row r="2948" spans="3:10" x14ac:dyDescent="0.25">
      <c r="C2948" s="14"/>
      <c r="D2948" s="17"/>
      <c r="F2948" s="20"/>
      <c r="I2948" s="23"/>
      <c r="J2948" s="32"/>
    </row>
    <row r="2949" spans="3:10" x14ac:dyDescent="0.25">
      <c r="C2949" s="14"/>
      <c r="D2949" s="17"/>
      <c r="F2949" s="20"/>
      <c r="I2949" s="23"/>
      <c r="J2949" s="32"/>
    </row>
    <row r="2950" spans="3:10" x14ac:dyDescent="0.25">
      <c r="C2950" s="14"/>
      <c r="D2950" s="17"/>
      <c r="F2950" s="20"/>
      <c r="I2950" s="23"/>
      <c r="J2950" s="32"/>
    </row>
    <row r="2951" spans="3:10" x14ac:dyDescent="0.25">
      <c r="C2951" s="14"/>
      <c r="D2951" s="17"/>
      <c r="F2951" s="20"/>
      <c r="I2951" s="23"/>
      <c r="J2951" s="32"/>
    </row>
    <row r="2952" spans="3:10" x14ac:dyDescent="0.25">
      <c r="C2952" s="14"/>
      <c r="D2952" s="17"/>
      <c r="F2952" s="20"/>
      <c r="I2952" s="23"/>
      <c r="J2952" s="32"/>
    </row>
    <row r="2953" spans="3:10" x14ac:dyDescent="0.25">
      <c r="C2953" s="14"/>
      <c r="D2953" s="17"/>
      <c r="F2953" s="20"/>
      <c r="I2953" s="23"/>
      <c r="J2953" s="32"/>
    </row>
    <row r="2954" spans="3:10" x14ac:dyDescent="0.25">
      <c r="C2954" s="14"/>
      <c r="D2954" s="17"/>
      <c r="F2954" s="20"/>
      <c r="I2954" s="23"/>
      <c r="J2954" s="32"/>
    </row>
    <row r="2955" spans="3:10" x14ac:dyDescent="0.25">
      <c r="C2955" s="14"/>
      <c r="D2955" s="17"/>
      <c r="F2955" s="20"/>
      <c r="I2955" s="23"/>
      <c r="J2955" s="32"/>
    </row>
    <row r="2956" spans="3:10" x14ac:dyDescent="0.25">
      <c r="C2956" s="14"/>
      <c r="D2956" s="17"/>
      <c r="F2956" s="20"/>
      <c r="I2956" s="23"/>
      <c r="J2956" s="32"/>
    </row>
    <row r="2957" spans="3:10" x14ac:dyDescent="0.25">
      <c r="C2957" s="14"/>
      <c r="D2957" s="17"/>
      <c r="F2957" s="20"/>
      <c r="I2957" s="23"/>
      <c r="J2957" s="32"/>
    </row>
    <row r="2958" spans="3:10" x14ac:dyDescent="0.25">
      <c r="C2958" s="14"/>
      <c r="D2958" s="17"/>
      <c r="F2958" s="20"/>
      <c r="I2958" s="23"/>
      <c r="J2958" s="32"/>
    </row>
    <row r="2959" spans="3:10" x14ac:dyDescent="0.25">
      <c r="C2959" s="14"/>
      <c r="D2959" s="17"/>
      <c r="F2959" s="20"/>
      <c r="I2959" s="23"/>
      <c r="J2959" s="32"/>
    </row>
    <row r="2960" spans="3:10" x14ac:dyDescent="0.25">
      <c r="C2960" s="14"/>
      <c r="D2960" s="17"/>
      <c r="F2960" s="20"/>
      <c r="I2960" s="23"/>
      <c r="J2960" s="32"/>
    </row>
    <row r="2961" spans="3:10" x14ac:dyDescent="0.25">
      <c r="C2961" s="14"/>
      <c r="D2961" s="17"/>
      <c r="F2961" s="20"/>
      <c r="I2961" s="23"/>
      <c r="J2961" s="32"/>
    </row>
    <row r="2962" spans="3:10" x14ac:dyDescent="0.25">
      <c r="C2962" s="14"/>
      <c r="D2962" s="17"/>
      <c r="F2962" s="20"/>
      <c r="I2962" s="23"/>
      <c r="J2962" s="32"/>
    </row>
    <row r="2963" spans="3:10" x14ac:dyDescent="0.25">
      <c r="C2963" s="14"/>
      <c r="D2963" s="17"/>
      <c r="F2963" s="20"/>
      <c r="I2963" s="23"/>
      <c r="J2963" s="32"/>
    </row>
    <row r="2964" spans="3:10" x14ac:dyDescent="0.25">
      <c r="C2964" s="14"/>
      <c r="D2964" s="17"/>
      <c r="F2964" s="20"/>
      <c r="I2964" s="23"/>
      <c r="J2964" s="32"/>
    </row>
    <row r="2965" spans="3:10" x14ac:dyDescent="0.25">
      <c r="C2965" s="14"/>
      <c r="D2965" s="17"/>
      <c r="F2965" s="20"/>
      <c r="I2965" s="23"/>
      <c r="J2965" s="32"/>
    </row>
    <row r="2966" spans="3:10" x14ac:dyDescent="0.25">
      <c r="C2966" s="14"/>
      <c r="D2966" s="17"/>
      <c r="F2966" s="20"/>
      <c r="I2966" s="23"/>
      <c r="J2966" s="32"/>
    </row>
    <row r="2967" spans="3:10" x14ac:dyDescent="0.25">
      <c r="C2967" s="14"/>
      <c r="D2967" s="17"/>
      <c r="F2967" s="20"/>
      <c r="I2967" s="23"/>
      <c r="J2967" s="32"/>
    </row>
    <row r="2968" spans="3:10" x14ac:dyDescent="0.25">
      <c r="C2968" s="14"/>
      <c r="D2968" s="17"/>
      <c r="F2968" s="20"/>
      <c r="I2968" s="23"/>
      <c r="J2968" s="32"/>
    </row>
    <row r="2969" spans="3:10" x14ac:dyDescent="0.25">
      <c r="C2969" s="14"/>
      <c r="D2969" s="17"/>
      <c r="F2969" s="20"/>
      <c r="I2969" s="23"/>
      <c r="J2969" s="32"/>
    </row>
    <row r="2970" spans="3:10" x14ac:dyDescent="0.25">
      <c r="C2970" s="14"/>
      <c r="D2970" s="17"/>
      <c r="F2970" s="20"/>
      <c r="I2970" s="23"/>
      <c r="J2970" s="32"/>
    </row>
    <row r="2971" spans="3:10" x14ac:dyDescent="0.25">
      <c r="C2971" s="14"/>
      <c r="D2971" s="17"/>
      <c r="F2971" s="20"/>
      <c r="I2971" s="23"/>
      <c r="J2971" s="32"/>
    </row>
    <row r="2972" spans="3:10" x14ac:dyDescent="0.25">
      <c r="C2972" s="14"/>
      <c r="D2972" s="17"/>
      <c r="F2972" s="20"/>
      <c r="I2972" s="23"/>
      <c r="J2972" s="32"/>
    </row>
    <row r="2973" spans="3:10" x14ac:dyDescent="0.25">
      <c r="C2973" s="14"/>
      <c r="D2973" s="17"/>
      <c r="F2973" s="20"/>
      <c r="I2973" s="23"/>
      <c r="J2973" s="32"/>
    </row>
    <row r="2974" spans="3:10" x14ac:dyDescent="0.25">
      <c r="C2974" s="14"/>
      <c r="D2974" s="17"/>
      <c r="F2974" s="20"/>
      <c r="I2974" s="23"/>
      <c r="J2974" s="32"/>
    </row>
    <row r="2975" spans="3:10" x14ac:dyDescent="0.25">
      <c r="C2975" s="14"/>
      <c r="D2975" s="17"/>
      <c r="F2975" s="20"/>
      <c r="I2975" s="23"/>
      <c r="J2975" s="32"/>
    </row>
    <row r="2976" spans="3:10" x14ac:dyDescent="0.25">
      <c r="C2976" s="14"/>
      <c r="D2976" s="17"/>
      <c r="F2976" s="20"/>
      <c r="I2976" s="23"/>
      <c r="J2976" s="32"/>
    </row>
    <row r="2977" spans="3:10" x14ac:dyDescent="0.25">
      <c r="C2977" s="14"/>
      <c r="D2977" s="17"/>
      <c r="F2977" s="20"/>
      <c r="I2977" s="23"/>
      <c r="J2977" s="32"/>
    </row>
    <row r="2978" spans="3:10" x14ac:dyDescent="0.25">
      <c r="C2978" s="14"/>
      <c r="D2978" s="17"/>
      <c r="F2978" s="20"/>
      <c r="I2978" s="23"/>
      <c r="J2978" s="32"/>
    </row>
    <row r="2979" spans="3:10" x14ac:dyDescent="0.25">
      <c r="C2979" s="14"/>
      <c r="D2979" s="17"/>
      <c r="F2979" s="20"/>
      <c r="I2979" s="23"/>
      <c r="J2979" s="32"/>
    </row>
    <row r="2980" spans="3:10" x14ac:dyDescent="0.25">
      <c r="C2980" s="14"/>
      <c r="D2980" s="17"/>
      <c r="F2980" s="20"/>
      <c r="I2980" s="23"/>
      <c r="J2980" s="32"/>
    </row>
    <row r="2981" spans="3:10" x14ac:dyDescent="0.25">
      <c r="C2981" s="14"/>
      <c r="D2981" s="17"/>
      <c r="F2981" s="20"/>
      <c r="I2981" s="23"/>
      <c r="J2981" s="32"/>
    </row>
    <row r="2982" spans="3:10" x14ac:dyDescent="0.25">
      <c r="C2982" s="14"/>
      <c r="D2982" s="17"/>
      <c r="F2982" s="20"/>
      <c r="I2982" s="23"/>
      <c r="J2982" s="32"/>
    </row>
    <row r="2983" spans="3:10" x14ac:dyDescent="0.25">
      <c r="C2983" s="14"/>
      <c r="D2983" s="17"/>
      <c r="F2983" s="20"/>
      <c r="I2983" s="23"/>
      <c r="J2983" s="32"/>
    </row>
    <row r="2984" spans="3:10" x14ac:dyDescent="0.25">
      <c r="C2984" s="14"/>
      <c r="D2984" s="17"/>
      <c r="F2984" s="20"/>
      <c r="I2984" s="23"/>
      <c r="J2984" s="32"/>
    </row>
    <row r="2985" spans="3:10" x14ac:dyDescent="0.25">
      <c r="C2985" s="14"/>
      <c r="D2985" s="17"/>
      <c r="F2985" s="20"/>
      <c r="I2985" s="23"/>
      <c r="J2985" s="32"/>
    </row>
    <row r="2986" spans="3:10" x14ac:dyDescent="0.25">
      <c r="C2986" s="14"/>
      <c r="D2986" s="17"/>
      <c r="F2986" s="20"/>
      <c r="I2986" s="23"/>
      <c r="J2986" s="32"/>
    </row>
    <row r="2987" spans="3:10" x14ac:dyDescent="0.25">
      <c r="C2987" s="14"/>
      <c r="D2987" s="17"/>
      <c r="F2987" s="20"/>
      <c r="I2987" s="23"/>
      <c r="J2987" s="32"/>
    </row>
    <row r="2988" spans="3:10" x14ac:dyDescent="0.25">
      <c r="C2988" s="14"/>
      <c r="D2988" s="17"/>
      <c r="F2988" s="20"/>
      <c r="I2988" s="23"/>
      <c r="J2988" s="32"/>
    </row>
    <row r="2989" spans="3:10" x14ac:dyDescent="0.25">
      <c r="C2989" s="14"/>
      <c r="D2989" s="17"/>
      <c r="F2989" s="20"/>
      <c r="I2989" s="23"/>
      <c r="J2989" s="32"/>
    </row>
    <row r="2990" spans="3:10" x14ac:dyDescent="0.25">
      <c r="C2990" s="14"/>
      <c r="D2990" s="17"/>
      <c r="F2990" s="20"/>
      <c r="I2990" s="23"/>
      <c r="J2990" s="32"/>
    </row>
    <row r="2991" spans="3:10" x14ac:dyDescent="0.25">
      <c r="C2991" s="14"/>
      <c r="D2991" s="17"/>
      <c r="F2991" s="20"/>
      <c r="I2991" s="23"/>
      <c r="J2991" s="32"/>
    </row>
    <row r="2992" spans="3:10" x14ac:dyDescent="0.25">
      <c r="C2992" s="14"/>
      <c r="D2992" s="17"/>
      <c r="F2992" s="20"/>
      <c r="I2992" s="23"/>
      <c r="J2992" s="32"/>
    </row>
    <row r="2993" spans="3:10" x14ac:dyDescent="0.25">
      <c r="C2993" s="14"/>
      <c r="D2993" s="17"/>
      <c r="F2993" s="20"/>
      <c r="I2993" s="23"/>
      <c r="J2993" s="32"/>
    </row>
    <row r="2994" spans="3:10" x14ac:dyDescent="0.25">
      <c r="C2994" s="14"/>
      <c r="D2994" s="17"/>
      <c r="F2994" s="20"/>
      <c r="I2994" s="23"/>
      <c r="J2994" s="32"/>
    </row>
    <row r="2995" spans="3:10" x14ac:dyDescent="0.25">
      <c r="C2995" s="14"/>
      <c r="D2995" s="17"/>
      <c r="F2995" s="20"/>
      <c r="I2995" s="23"/>
      <c r="J2995" s="32"/>
    </row>
    <row r="2996" spans="3:10" x14ac:dyDescent="0.25">
      <c r="C2996" s="14"/>
      <c r="D2996" s="17"/>
      <c r="F2996" s="20"/>
      <c r="I2996" s="23"/>
      <c r="J2996" s="32"/>
    </row>
    <row r="2997" spans="3:10" x14ac:dyDescent="0.25">
      <c r="C2997" s="14"/>
      <c r="D2997" s="17"/>
      <c r="F2997" s="20"/>
      <c r="I2997" s="23"/>
      <c r="J2997" s="32"/>
    </row>
    <row r="2998" spans="3:10" x14ac:dyDescent="0.25">
      <c r="C2998" s="14"/>
      <c r="D2998" s="17"/>
      <c r="F2998" s="20"/>
      <c r="I2998" s="23"/>
      <c r="J2998" s="32"/>
    </row>
    <row r="2999" spans="3:10" x14ac:dyDescent="0.25">
      <c r="C2999" s="14"/>
      <c r="D2999" s="17"/>
      <c r="F2999" s="20"/>
      <c r="I2999" s="23"/>
      <c r="J2999" s="32"/>
    </row>
    <row r="3000" spans="3:10" x14ac:dyDescent="0.25">
      <c r="C3000" s="14"/>
      <c r="D3000" s="17"/>
      <c r="F3000" s="20"/>
      <c r="I3000" s="23"/>
      <c r="J3000" s="32"/>
    </row>
    <row r="3001" spans="3:10" x14ac:dyDescent="0.25">
      <c r="C3001" s="14"/>
      <c r="D3001" s="17"/>
      <c r="F3001" s="20"/>
      <c r="I3001" s="23"/>
      <c r="J3001" s="32"/>
    </row>
    <row r="3002" spans="3:10" x14ac:dyDescent="0.25">
      <c r="C3002" s="14"/>
      <c r="D3002" s="17"/>
      <c r="F3002" s="20"/>
      <c r="I3002" s="23"/>
      <c r="J3002" s="32"/>
    </row>
    <row r="3003" spans="3:10" x14ac:dyDescent="0.25">
      <c r="C3003" s="14"/>
      <c r="D3003" s="17"/>
      <c r="F3003" s="20"/>
      <c r="I3003" s="23"/>
      <c r="J3003" s="32"/>
    </row>
    <row r="3004" spans="3:10" x14ac:dyDescent="0.25">
      <c r="C3004" s="14"/>
      <c r="D3004" s="17"/>
      <c r="F3004" s="20"/>
      <c r="I3004" s="23"/>
      <c r="J3004" s="32"/>
    </row>
    <row r="3005" spans="3:10" x14ac:dyDescent="0.25">
      <c r="C3005" s="14"/>
      <c r="D3005" s="17"/>
      <c r="F3005" s="20"/>
      <c r="I3005" s="23"/>
      <c r="J3005" s="32"/>
    </row>
    <row r="3006" spans="3:10" x14ac:dyDescent="0.25">
      <c r="C3006" s="14"/>
      <c r="D3006" s="17"/>
      <c r="F3006" s="20"/>
      <c r="I3006" s="23"/>
      <c r="J3006" s="32"/>
    </row>
    <row r="3007" spans="3:10" x14ac:dyDescent="0.25">
      <c r="C3007" s="14"/>
      <c r="D3007" s="17"/>
      <c r="F3007" s="20"/>
      <c r="I3007" s="23"/>
      <c r="J3007" s="32"/>
    </row>
    <row r="3008" spans="3:10" x14ac:dyDescent="0.25">
      <c r="C3008" s="14"/>
      <c r="D3008" s="17"/>
      <c r="F3008" s="20"/>
      <c r="I3008" s="23"/>
      <c r="J3008" s="32"/>
    </row>
    <row r="3009" spans="3:10" x14ac:dyDescent="0.25">
      <c r="C3009" s="14"/>
      <c r="D3009" s="17"/>
      <c r="F3009" s="20"/>
      <c r="I3009" s="23"/>
      <c r="J3009" s="32"/>
    </row>
    <row r="3010" spans="3:10" x14ac:dyDescent="0.25">
      <c r="C3010" s="14"/>
      <c r="D3010" s="17"/>
      <c r="F3010" s="20"/>
      <c r="I3010" s="23"/>
      <c r="J3010" s="32"/>
    </row>
    <row r="3011" spans="3:10" x14ac:dyDescent="0.25">
      <c r="C3011" s="14"/>
      <c r="D3011" s="17"/>
      <c r="F3011" s="20"/>
      <c r="I3011" s="23"/>
      <c r="J3011" s="32"/>
    </row>
    <row r="3012" spans="3:10" x14ac:dyDescent="0.25">
      <c r="C3012" s="14"/>
      <c r="D3012" s="17"/>
      <c r="F3012" s="20"/>
      <c r="I3012" s="23"/>
      <c r="J3012" s="32"/>
    </row>
    <row r="3013" spans="3:10" x14ac:dyDescent="0.25">
      <c r="C3013" s="14"/>
      <c r="D3013" s="17"/>
      <c r="F3013" s="20"/>
      <c r="I3013" s="23"/>
      <c r="J3013" s="32"/>
    </row>
    <row r="3014" spans="3:10" x14ac:dyDescent="0.25">
      <c r="C3014" s="14"/>
      <c r="D3014" s="17"/>
      <c r="F3014" s="20"/>
      <c r="I3014" s="23"/>
      <c r="J3014" s="32"/>
    </row>
    <row r="3015" spans="3:10" x14ac:dyDescent="0.25">
      <c r="C3015" s="14"/>
      <c r="D3015" s="17"/>
      <c r="F3015" s="20"/>
      <c r="I3015" s="23"/>
      <c r="J3015" s="32"/>
    </row>
    <row r="3016" spans="3:10" x14ac:dyDescent="0.25">
      <c r="C3016" s="14"/>
      <c r="D3016" s="17"/>
      <c r="F3016" s="20"/>
      <c r="I3016" s="23"/>
      <c r="J3016" s="32"/>
    </row>
    <row r="3017" spans="3:10" x14ac:dyDescent="0.25">
      <c r="C3017" s="14"/>
      <c r="D3017" s="17"/>
      <c r="F3017" s="20"/>
      <c r="I3017" s="23"/>
      <c r="J3017" s="32"/>
    </row>
    <row r="3018" spans="3:10" x14ac:dyDescent="0.25">
      <c r="C3018" s="14"/>
      <c r="D3018" s="17"/>
      <c r="F3018" s="20"/>
      <c r="I3018" s="23"/>
      <c r="J3018" s="32"/>
    </row>
    <row r="3019" spans="3:10" x14ac:dyDescent="0.25">
      <c r="C3019" s="14"/>
      <c r="D3019" s="17"/>
      <c r="F3019" s="20"/>
      <c r="I3019" s="23"/>
      <c r="J3019" s="32"/>
    </row>
    <row r="3020" spans="3:10" x14ac:dyDescent="0.25">
      <c r="C3020" s="14"/>
      <c r="D3020" s="17"/>
      <c r="F3020" s="20"/>
      <c r="I3020" s="23"/>
      <c r="J3020" s="32"/>
    </row>
    <row r="3021" spans="3:10" x14ac:dyDescent="0.25">
      <c r="C3021" s="14"/>
      <c r="D3021" s="17"/>
      <c r="F3021" s="20"/>
      <c r="I3021" s="23"/>
      <c r="J3021" s="32"/>
    </row>
    <row r="3022" spans="3:10" x14ac:dyDescent="0.25">
      <c r="C3022" s="14"/>
      <c r="D3022" s="17"/>
      <c r="F3022" s="20"/>
      <c r="I3022" s="23"/>
      <c r="J3022" s="32"/>
    </row>
    <row r="3023" spans="3:10" x14ac:dyDescent="0.25">
      <c r="C3023" s="14"/>
      <c r="D3023" s="17"/>
      <c r="F3023" s="20"/>
      <c r="I3023" s="23"/>
      <c r="J3023" s="32"/>
    </row>
    <row r="3024" spans="3:10" x14ac:dyDescent="0.25">
      <c r="C3024" s="14"/>
      <c r="D3024" s="17"/>
      <c r="F3024" s="20"/>
      <c r="I3024" s="23"/>
      <c r="J3024" s="32"/>
    </row>
    <row r="3025" spans="3:10" x14ac:dyDescent="0.25">
      <c r="C3025" s="14"/>
      <c r="D3025" s="17"/>
      <c r="F3025" s="20"/>
      <c r="I3025" s="23"/>
      <c r="J3025" s="32"/>
    </row>
    <row r="3026" spans="3:10" x14ac:dyDescent="0.25">
      <c r="C3026" s="14"/>
      <c r="D3026" s="17"/>
      <c r="F3026" s="20"/>
      <c r="I3026" s="23"/>
      <c r="J3026" s="32"/>
    </row>
    <row r="3027" spans="3:10" x14ac:dyDescent="0.25">
      <c r="C3027" s="14"/>
      <c r="D3027" s="17"/>
      <c r="F3027" s="20"/>
      <c r="I3027" s="23"/>
      <c r="J3027" s="32"/>
    </row>
    <row r="3028" spans="3:10" x14ac:dyDescent="0.25">
      <c r="C3028" s="14"/>
      <c r="D3028" s="17"/>
      <c r="F3028" s="20"/>
      <c r="I3028" s="23"/>
      <c r="J3028" s="32"/>
    </row>
    <row r="3029" spans="3:10" x14ac:dyDescent="0.25">
      <c r="C3029" s="14"/>
      <c r="D3029" s="17"/>
      <c r="F3029" s="20"/>
      <c r="I3029" s="23"/>
      <c r="J3029" s="32"/>
    </row>
    <row r="3030" spans="3:10" x14ac:dyDescent="0.25">
      <c r="C3030" s="14"/>
      <c r="D3030" s="17"/>
      <c r="F3030" s="20"/>
      <c r="I3030" s="23"/>
      <c r="J3030" s="32"/>
    </row>
    <row r="3031" spans="3:10" x14ac:dyDescent="0.25">
      <c r="C3031" s="14"/>
      <c r="D3031" s="17"/>
      <c r="F3031" s="20"/>
      <c r="I3031" s="23"/>
      <c r="J3031" s="32"/>
    </row>
    <row r="3032" spans="3:10" x14ac:dyDescent="0.25">
      <c r="C3032" s="14"/>
      <c r="D3032" s="17"/>
      <c r="F3032" s="20"/>
      <c r="I3032" s="23"/>
      <c r="J3032" s="32"/>
    </row>
    <row r="3033" spans="3:10" x14ac:dyDescent="0.25">
      <c r="C3033" s="14"/>
      <c r="D3033" s="17"/>
      <c r="F3033" s="20"/>
      <c r="I3033" s="23"/>
      <c r="J3033" s="32"/>
    </row>
    <row r="3034" spans="3:10" x14ac:dyDescent="0.25">
      <c r="C3034" s="14"/>
      <c r="D3034" s="17"/>
      <c r="F3034" s="20"/>
      <c r="I3034" s="23"/>
      <c r="J3034" s="32"/>
    </row>
    <row r="3035" spans="3:10" x14ac:dyDescent="0.25">
      <c r="C3035" s="14"/>
      <c r="D3035" s="17"/>
      <c r="F3035" s="20"/>
      <c r="I3035" s="23"/>
      <c r="J3035" s="32"/>
    </row>
    <row r="3036" spans="3:10" x14ac:dyDescent="0.25">
      <c r="C3036" s="14"/>
      <c r="D3036" s="17"/>
      <c r="F3036" s="20"/>
      <c r="I3036" s="23"/>
      <c r="J3036" s="32"/>
    </row>
    <row r="3037" spans="3:10" x14ac:dyDescent="0.25">
      <c r="C3037" s="14"/>
      <c r="D3037" s="17"/>
      <c r="F3037" s="20"/>
      <c r="I3037" s="23"/>
      <c r="J3037" s="32"/>
    </row>
    <row r="3038" spans="3:10" x14ac:dyDescent="0.25">
      <c r="C3038" s="14"/>
      <c r="D3038" s="17"/>
      <c r="F3038" s="20"/>
      <c r="I3038" s="23"/>
      <c r="J3038" s="32"/>
    </row>
    <row r="3039" spans="3:10" x14ac:dyDescent="0.25">
      <c r="C3039" s="14"/>
      <c r="D3039" s="17"/>
      <c r="F3039" s="20"/>
      <c r="I3039" s="23"/>
      <c r="J3039" s="32"/>
    </row>
    <row r="3040" spans="3:10" x14ac:dyDescent="0.25">
      <c r="C3040" s="14"/>
      <c r="D3040" s="17"/>
      <c r="F3040" s="20"/>
      <c r="I3040" s="23"/>
      <c r="J3040" s="32"/>
    </row>
    <row r="3041" spans="3:10" x14ac:dyDescent="0.25">
      <c r="C3041" s="14"/>
      <c r="D3041" s="17"/>
      <c r="F3041" s="20"/>
      <c r="I3041" s="23"/>
      <c r="J3041" s="32"/>
    </row>
    <row r="3042" spans="3:10" x14ac:dyDescent="0.25">
      <c r="C3042" s="14"/>
      <c r="D3042" s="17"/>
      <c r="F3042" s="20"/>
      <c r="I3042" s="23"/>
      <c r="J3042" s="32"/>
    </row>
    <row r="3043" spans="3:10" x14ac:dyDescent="0.25">
      <c r="C3043" s="14"/>
      <c r="D3043" s="17"/>
      <c r="F3043" s="20"/>
      <c r="I3043" s="23"/>
      <c r="J3043" s="32"/>
    </row>
    <row r="3044" spans="3:10" x14ac:dyDescent="0.25">
      <c r="C3044" s="14"/>
      <c r="D3044" s="17"/>
      <c r="F3044" s="20"/>
      <c r="I3044" s="23"/>
      <c r="J3044" s="32"/>
    </row>
    <row r="3045" spans="3:10" x14ac:dyDescent="0.25">
      <c r="C3045" s="14"/>
      <c r="D3045" s="17"/>
      <c r="F3045" s="20"/>
      <c r="I3045" s="23"/>
      <c r="J3045" s="32"/>
    </row>
    <row r="3046" spans="3:10" x14ac:dyDescent="0.25">
      <c r="C3046" s="14"/>
      <c r="D3046" s="17"/>
      <c r="F3046" s="20"/>
      <c r="I3046" s="23"/>
      <c r="J3046" s="32"/>
    </row>
    <row r="3047" spans="3:10" x14ac:dyDescent="0.25">
      <c r="C3047" s="14"/>
      <c r="D3047" s="17"/>
      <c r="F3047" s="20"/>
      <c r="I3047" s="23"/>
      <c r="J3047" s="32"/>
    </row>
    <row r="3048" spans="3:10" x14ac:dyDescent="0.25">
      <c r="C3048" s="14"/>
      <c r="D3048" s="17"/>
      <c r="F3048" s="20"/>
      <c r="I3048" s="23"/>
      <c r="J3048" s="32"/>
    </row>
    <row r="3049" spans="3:10" x14ac:dyDescent="0.25">
      <c r="C3049" s="14"/>
      <c r="D3049" s="17"/>
      <c r="F3049" s="20"/>
      <c r="I3049" s="23"/>
      <c r="J3049" s="32"/>
    </row>
    <row r="3050" spans="3:10" x14ac:dyDescent="0.25">
      <c r="C3050" s="14"/>
      <c r="D3050" s="17"/>
      <c r="F3050" s="20"/>
      <c r="I3050" s="23"/>
      <c r="J3050" s="32"/>
    </row>
    <row r="3051" spans="3:10" x14ac:dyDescent="0.25">
      <c r="C3051" s="14"/>
      <c r="D3051" s="17"/>
      <c r="F3051" s="20"/>
      <c r="I3051" s="23"/>
      <c r="J3051" s="32"/>
    </row>
    <row r="3052" spans="3:10" x14ac:dyDescent="0.25">
      <c r="C3052" s="14"/>
      <c r="D3052" s="17"/>
      <c r="F3052" s="20"/>
      <c r="I3052" s="23"/>
      <c r="J3052" s="32"/>
    </row>
    <row r="3053" spans="3:10" x14ac:dyDescent="0.25">
      <c r="C3053" s="14"/>
      <c r="D3053" s="17"/>
      <c r="F3053" s="20"/>
      <c r="I3053" s="23"/>
      <c r="J3053" s="32"/>
    </row>
    <row r="3054" spans="3:10" x14ac:dyDescent="0.25">
      <c r="C3054" s="14"/>
      <c r="D3054" s="17"/>
      <c r="F3054" s="20"/>
      <c r="I3054" s="23"/>
      <c r="J3054" s="32"/>
    </row>
    <row r="3055" spans="3:10" x14ac:dyDescent="0.25">
      <c r="C3055" s="14"/>
      <c r="D3055" s="17"/>
      <c r="F3055" s="20"/>
      <c r="I3055" s="23"/>
      <c r="J3055" s="32"/>
    </row>
    <row r="3056" spans="3:10" x14ac:dyDescent="0.25">
      <c r="C3056" s="14"/>
      <c r="D3056" s="17"/>
      <c r="F3056" s="20"/>
      <c r="I3056" s="23"/>
      <c r="J3056" s="32"/>
    </row>
    <row r="3057" spans="3:10" x14ac:dyDescent="0.25">
      <c r="C3057" s="14"/>
      <c r="D3057" s="17"/>
      <c r="F3057" s="20"/>
      <c r="I3057" s="23"/>
      <c r="J3057" s="32"/>
    </row>
    <row r="3058" spans="3:10" x14ac:dyDescent="0.25">
      <c r="C3058" s="14"/>
      <c r="D3058" s="17"/>
      <c r="F3058" s="20"/>
      <c r="I3058" s="23"/>
      <c r="J3058" s="32"/>
    </row>
    <row r="3059" spans="3:10" x14ac:dyDescent="0.25">
      <c r="C3059" s="14"/>
      <c r="D3059" s="17"/>
      <c r="F3059" s="20"/>
      <c r="I3059" s="23"/>
      <c r="J3059" s="32"/>
    </row>
    <row r="3060" spans="3:10" x14ac:dyDescent="0.25">
      <c r="C3060" s="14"/>
      <c r="D3060" s="17"/>
      <c r="F3060" s="20"/>
      <c r="I3060" s="23"/>
      <c r="J3060" s="32"/>
    </row>
    <row r="3061" spans="3:10" x14ac:dyDescent="0.25">
      <c r="C3061" s="14"/>
      <c r="D3061" s="17"/>
      <c r="F3061" s="20"/>
      <c r="I3061" s="23"/>
      <c r="J3061" s="32"/>
    </row>
    <row r="3062" spans="3:10" x14ac:dyDescent="0.25">
      <c r="C3062" s="14"/>
      <c r="D3062" s="17"/>
      <c r="F3062" s="20"/>
      <c r="I3062" s="23"/>
      <c r="J3062" s="32"/>
    </row>
    <row r="3063" spans="3:10" x14ac:dyDescent="0.25">
      <c r="C3063" s="14"/>
      <c r="D3063" s="17"/>
      <c r="F3063" s="20"/>
      <c r="I3063" s="23"/>
      <c r="J3063" s="32"/>
    </row>
    <row r="3064" spans="3:10" x14ac:dyDescent="0.25">
      <c r="C3064" s="14"/>
      <c r="D3064" s="17"/>
      <c r="F3064" s="20"/>
      <c r="I3064" s="23"/>
      <c r="J3064" s="32"/>
    </row>
    <row r="3065" spans="3:10" x14ac:dyDescent="0.25">
      <c r="C3065" s="14"/>
      <c r="D3065" s="17"/>
      <c r="F3065" s="20"/>
      <c r="I3065" s="23"/>
      <c r="J3065" s="32"/>
    </row>
    <row r="3066" spans="3:10" x14ac:dyDescent="0.25">
      <c r="C3066" s="14"/>
      <c r="D3066" s="17"/>
      <c r="F3066" s="20"/>
      <c r="I3066" s="23"/>
      <c r="J3066" s="32"/>
    </row>
    <row r="3067" spans="3:10" x14ac:dyDescent="0.25">
      <c r="C3067" s="14"/>
      <c r="D3067" s="17"/>
      <c r="F3067" s="20"/>
      <c r="I3067" s="23"/>
      <c r="J3067" s="32"/>
    </row>
    <row r="3068" spans="3:10" x14ac:dyDescent="0.25">
      <c r="C3068" s="14"/>
      <c r="D3068" s="17"/>
      <c r="F3068" s="20"/>
      <c r="I3068" s="23"/>
      <c r="J3068" s="32"/>
    </row>
    <row r="3069" spans="3:10" x14ac:dyDescent="0.25">
      <c r="C3069" s="14"/>
      <c r="D3069" s="17"/>
      <c r="F3069" s="20"/>
      <c r="I3069" s="23"/>
      <c r="J3069" s="32"/>
    </row>
    <row r="3070" spans="3:10" x14ac:dyDescent="0.25">
      <c r="C3070" s="14"/>
      <c r="D3070" s="17"/>
      <c r="F3070" s="20"/>
      <c r="I3070" s="23"/>
      <c r="J3070" s="32"/>
    </row>
    <row r="3071" spans="3:10" x14ac:dyDescent="0.25">
      <c r="C3071" s="14"/>
      <c r="D3071" s="17"/>
      <c r="F3071" s="20"/>
      <c r="I3071" s="23"/>
      <c r="J3071" s="32"/>
    </row>
    <row r="3072" spans="3:10" x14ac:dyDescent="0.25">
      <c r="C3072" s="14"/>
      <c r="D3072" s="17"/>
      <c r="F3072" s="20"/>
      <c r="I3072" s="23"/>
      <c r="J3072" s="32"/>
    </row>
    <row r="3073" spans="3:10" x14ac:dyDescent="0.25">
      <c r="C3073" s="14"/>
      <c r="D3073" s="17"/>
      <c r="F3073" s="20"/>
      <c r="I3073" s="23"/>
      <c r="J3073" s="32"/>
    </row>
    <row r="3074" spans="3:10" x14ac:dyDescent="0.25">
      <c r="C3074" s="14"/>
      <c r="D3074" s="17"/>
      <c r="F3074" s="20"/>
      <c r="I3074" s="23"/>
      <c r="J3074" s="32"/>
    </row>
    <row r="3075" spans="3:10" x14ac:dyDescent="0.25">
      <c r="C3075" s="14"/>
      <c r="D3075" s="17"/>
      <c r="F3075" s="20"/>
      <c r="I3075" s="23"/>
      <c r="J3075" s="32"/>
    </row>
    <row r="3076" spans="3:10" x14ac:dyDescent="0.25">
      <c r="C3076" s="14"/>
      <c r="D3076" s="17"/>
      <c r="F3076" s="20"/>
      <c r="I3076" s="23"/>
      <c r="J3076" s="32"/>
    </row>
    <row r="3077" spans="3:10" x14ac:dyDescent="0.25">
      <c r="C3077" s="14"/>
      <c r="D3077" s="17"/>
      <c r="F3077" s="20"/>
      <c r="I3077" s="23"/>
      <c r="J3077" s="32"/>
    </row>
    <row r="3078" spans="3:10" x14ac:dyDescent="0.25">
      <c r="C3078" s="14"/>
      <c r="D3078" s="17"/>
      <c r="F3078" s="20"/>
      <c r="I3078" s="23"/>
      <c r="J3078" s="32"/>
    </row>
    <row r="3079" spans="3:10" x14ac:dyDescent="0.25">
      <c r="C3079" s="14"/>
      <c r="D3079" s="17"/>
      <c r="F3079" s="20"/>
      <c r="I3079" s="23"/>
      <c r="J3079" s="32"/>
    </row>
    <row r="3080" spans="3:10" x14ac:dyDescent="0.25">
      <c r="C3080" s="14"/>
      <c r="D3080" s="17"/>
      <c r="F3080" s="20"/>
      <c r="I3080" s="23"/>
      <c r="J3080" s="32"/>
    </row>
    <row r="3081" spans="3:10" x14ac:dyDescent="0.25">
      <c r="C3081" s="14"/>
      <c r="D3081" s="17"/>
      <c r="F3081" s="20"/>
      <c r="I3081" s="23"/>
      <c r="J3081" s="32"/>
    </row>
    <row r="3082" spans="3:10" x14ac:dyDescent="0.25">
      <c r="C3082" s="14"/>
      <c r="D3082" s="17"/>
      <c r="F3082" s="20"/>
      <c r="I3082" s="23"/>
      <c r="J3082" s="32"/>
    </row>
    <row r="3083" spans="3:10" x14ac:dyDescent="0.25">
      <c r="C3083" s="14"/>
      <c r="D3083" s="17"/>
      <c r="F3083" s="20"/>
      <c r="I3083" s="23"/>
      <c r="J3083" s="32"/>
    </row>
    <row r="3084" spans="3:10" x14ac:dyDescent="0.25">
      <c r="C3084" s="14"/>
      <c r="D3084" s="17"/>
      <c r="F3084" s="20"/>
      <c r="I3084" s="23"/>
      <c r="J3084" s="32"/>
    </row>
    <row r="3085" spans="3:10" x14ac:dyDescent="0.25">
      <c r="C3085" s="14"/>
      <c r="D3085" s="17"/>
      <c r="F3085" s="20"/>
      <c r="I3085" s="23"/>
      <c r="J3085" s="32"/>
    </row>
    <row r="3086" spans="3:10" x14ac:dyDescent="0.25">
      <c r="C3086" s="14"/>
      <c r="D3086" s="17"/>
      <c r="F3086" s="20"/>
      <c r="I3086" s="23"/>
      <c r="J3086" s="32"/>
    </row>
    <row r="3087" spans="3:10" x14ac:dyDescent="0.25">
      <c r="C3087" s="14"/>
      <c r="D3087" s="17"/>
      <c r="F3087" s="20"/>
      <c r="I3087" s="23"/>
      <c r="J3087" s="32"/>
    </row>
    <row r="3088" spans="3:10" x14ac:dyDescent="0.25">
      <c r="C3088" s="14"/>
      <c r="D3088" s="17"/>
      <c r="F3088" s="20"/>
      <c r="I3088" s="23"/>
      <c r="J3088" s="32"/>
    </row>
    <row r="3089" spans="3:10" x14ac:dyDescent="0.25">
      <c r="C3089" s="14"/>
      <c r="D3089" s="17"/>
      <c r="F3089" s="20"/>
      <c r="I3089" s="23"/>
      <c r="J3089" s="32"/>
    </row>
    <row r="3090" spans="3:10" x14ac:dyDescent="0.25">
      <c r="C3090" s="14"/>
      <c r="D3090" s="17"/>
      <c r="F3090" s="20"/>
      <c r="I3090" s="23"/>
      <c r="J3090" s="32"/>
    </row>
    <row r="3091" spans="3:10" x14ac:dyDescent="0.25">
      <c r="C3091" s="14"/>
      <c r="D3091" s="17"/>
      <c r="F3091" s="20"/>
      <c r="I3091" s="23"/>
      <c r="J3091" s="32"/>
    </row>
    <row r="3092" spans="3:10" x14ac:dyDescent="0.25">
      <c r="C3092" s="14"/>
      <c r="D3092" s="17"/>
      <c r="F3092" s="20"/>
      <c r="I3092" s="23"/>
      <c r="J3092" s="32"/>
    </row>
    <row r="3093" spans="3:10" x14ac:dyDescent="0.25">
      <c r="C3093" s="14"/>
      <c r="D3093" s="17"/>
      <c r="F3093" s="20"/>
      <c r="I3093" s="23"/>
      <c r="J3093" s="32"/>
    </row>
    <row r="3094" spans="3:10" x14ac:dyDescent="0.25">
      <c r="C3094" s="14"/>
      <c r="D3094" s="17"/>
      <c r="F3094" s="20"/>
      <c r="I3094" s="23"/>
      <c r="J3094" s="32"/>
    </row>
    <row r="3095" spans="3:10" x14ac:dyDescent="0.25">
      <c r="C3095" s="14"/>
      <c r="D3095" s="17"/>
      <c r="F3095" s="20"/>
      <c r="I3095" s="23"/>
      <c r="J3095" s="32"/>
    </row>
    <row r="3096" spans="3:10" x14ac:dyDescent="0.25">
      <c r="C3096" s="14"/>
      <c r="D3096" s="17"/>
      <c r="F3096" s="20"/>
      <c r="I3096" s="23"/>
      <c r="J3096" s="32"/>
    </row>
    <row r="3097" spans="3:10" x14ac:dyDescent="0.25">
      <c r="C3097" s="14"/>
      <c r="D3097" s="17"/>
      <c r="F3097" s="20"/>
      <c r="I3097" s="23"/>
      <c r="J3097" s="32"/>
    </row>
    <row r="3098" spans="3:10" x14ac:dyDescent="0.25">
      <c r="C3098" s="14"/>
      <c r="D3098" s="17"/>
      <c r="F3098" s="20"/>
      <c r="I3098" s="23"/>
      <c r="J3098" s="32"/>
    </row>
    <row r="3099" spans="3:10" x14ac:dyDescent="0.25">
      <c r="C3099" s="14"/>
      <c r="D3099" s="17"/>
      <c r="F3099" s="20"/>
      <c r="I3099" s="23"/>
      <c r="J3099" s="32"/>
    </row>
    <row r="3100" spans="3:10" x14ac:dyDescent="0.25">
      <c r="C3100" s="14"/>
      <c r="D3100" s="17"/>
      <c r="F3100" s="20"/>
      <c r="I3100" s="23"/>
      <c r="J3100" s="32"/>
    </row>
    <row r="3101" spans="3:10" x14ac:dyDescent="0.25">
      <c r="C3101" s="14"/>
      <c r="D3101" s="17"/>
      <c r="F3101" s="20"/>
      <c r="I3101" s="23"/>
      <c r="J3101" s="32"/>
    </row>
    <row r="3102" spans="3:10" x14ac:dyDescent="0.25">
      <c r="C3102" s="14"/>
      <c r="D3102" s="17"/>
      <c r="F3102" s="20"/>
      <c r="I3102" s="23"/>
      <c r="J3102" s="32"/>
    </row>
    <row r="3103" spans="3:10" x14ac:dyDescent="0.25">
      <c r="C3103" s="14"/>
      <c r="D3103" s="17"/>
      <c r="F3103" s="20"/>
      <c r="I3103" s="23"/>
      <c r="J3103" s="32"/>
    </row>
    <row r="3104" spans="3:10" x14ac:dyDescent="0.25">
      <c r="C3104" s="14"/>
      <c r="D3104" s="17"/>
      <c r="F3104" s="20"/>
      <c r="I3104" s="23"/>
      <c r="J3104" s="32"/>
    </row>
    <row r="3105" spans="3:10" x14ac:dyDescent="0.25">
      <c r="C3105" s="14"/>
      <c r="D3105" s="17"/>
      <c r="F3105" s="20"/>
      <c r="I3105" s="23"/>
      <c r="J3105" s="32"/>
    </row>
    <row r="3106" spans="3:10" x14ac:dyDescent="0.25">
      <c r="C3106" s="14"/>
      <c r="D3106" s="17"/>
      <c r="F3106" s="20"/>
      <c r="I3106" s="23"/>
      <c r="J3106" s="32"/>
    </row>
    <row r="3107" spans="3:10" x14ac:dyDescent="0.25">
      <c r="C3107" s="14"/>
      <c r="D3107" s="17"/>
      <c r="F3107" s="20"/>
      <c r="I3107" s="23"/>
      <c r="J3107" s="32"/>
    </row>
    <row r="3108" spans="3:10" x14ac:dyDescent="0.25">
      <c r="C3108" s="14"/>
      <c r="D3108" s="17"/>
      <c r="F3108" s="20"/>
      <c r="I3108" s="23"/>
      <c r="J3108" s="32"/>
    </row>
    <row r="3109" spans="3:10" x14ac:dyDescent="0.25">
      <c r="C3109" s="14"/>
      <c r="D3109" s="17"/>
      <c r="F3109" s="20"/>
      <c r="I3109" s="23"/>
      <c r="J3109" s="32"/>
    </row>
    <row r="3110" spans="3:10" x14ac:dyDescent="0.25">
      <c r="C3110" s="14"/>
      <c r="D3110" s="17"/>
      <c r="F3110" s="20"/>
      <c r="I3110" s="23"/>
      <c r="J3110" s="32"/>
    </row>
    <row r="3111" spans="3:10" x14ac:dyDescent="0.25">
      <c r="C3111" s="14"/>
      <c r="D3111" s="17"/>
      <c r="F3111" s="20"/>
      <c r="I3111" s="23"/>
      <c r="J3111" s="32"/>
    </row>
    <row r="3112" spans="3:10" x14ac:dyDescent="0.25">
      <c r="C3112" s="14"/>
      <c r="D3112" s="17"/>
      <c r="F3112" s="20"/>
      <c r="I3112" s="23"/>
      <c r="J3112" s="32"/>
    </row>
    <row r="3113" spans="3:10" x14ac:dyDescent="0.25">
      <c r="C3113" s="14"/>
      <c r="D3113" s="17"/>
      <c r="F3113" s="20"/>
      <c r="I3113" s="23"/>
      <c r="J3113" s="32"/>
    </row>
    <row r="3114" spans="3:10" x14ac:dyDescent="0.25">
      <c r="C3114" s="14"/>
      <c r="D3114" s="17"/>
      <c r="F3114" s="20"/>
      <c r="I3114" s="23"/>
      <c r="J3114" s="32"/>
    </row>
    <row r="3115" spans="3:10" x14ac:dyDescent="0.25">
      <c r="C3115" s="14"/>
      <c r="D3115" s="17"/>
      <c r="F3115" s="20"/>
      <c r="I3115" s="23"/>
      <c r="J3115" s="32"/>
    </row>
    <row r="3116" spans="3:10" x14ac:dyDescent="0.25">
      <c r="C3116" s="14"/>
      <c r="D3116" s="17"/>
      <c r="F3116" s="20"/>
      <c r="I3116" s="23"/>
      <c r="J3116" s="32"/>
    </row>
    <row r="3117" spans="3:10" x14ac:dyDescent="0.25">
      <c r="C3117" s="14"/>
      <c r="D3117" s="17"/>
      <c r="F3117" s="20"/>
      <c r="I3117" s="23"/>
      <c r="J3117" s="32"/>
    </row>
    <row r="3118" spans="3:10" x14ac:dyDescent="0.25">
      <c r="C3118" s="14"/>
      <c r="D3118" s="17"/>
      <c r="F3118" s="20"/>
      <c r="I3118" s="23"/>
      <c r="J3118" s="32"/>
    </row>
    <row r="3119" spans="3:10" x14ac:dyDescent="0.25">
      <c r="C3119" s="14"/>
      <c r="D3119" s="17"/>
      <c r="F3119" s="20"/>
      <c r="I3119" s="23"/>
      <c r="J3119" s="32"/>
    </row>
    <row r="3120" spans="3:10" x14ac:dyDescent="0.25">
      <c r="C3120" s="14"/>
      <c r="D3120" s="17"/>
      <c r="F3120" s="20"/>
      <c r="I3120" s="23"/>
      <c r="J3120" s="32"/>
    </row>
    <row r="3121" spans="3:10" x14ac:dyDescent="0.25">
      <c r="C3121" s="14"/>
      <c r="D3121" s="17"/>
      <c r="F3121" s="20"/>
      <c r="I3121" s="23"/>
      <c r="J3121" s="32"/>
    </row>
    <row r="3122" spans="3:10" x14ac:dyDescent="0.25">
      <c r="C3122" s="14"/>
      <c r="D3122" s="17"/>
      <c r="F3122" s="20"/>
      <c r="I3122" s="23"/>
      <c r="J3122" s="32"/>
    </row>
    <row r="3123" spans="3:10" x14ac:dyDescent="0.25">
      <c r="C3123" s="14"/>
      <c r="D3123" s="17"/>
      <c r="F3123" s="20"/>
      <c r="I3123" s="23"/>
      <c r="J3123" s="32"/>
    </row>
    <row r="3124" spans="3:10" x14ac:dyDescent="0.25">
      <c r="C3124" s="14"/>
      <c r="D3124" s="17"/>
      <c r="F3124" s="20"/>
      <c r="I3124" s="23"/>
      <c r="J3124" s="32"/>
    </row>
    <row r="3125" spans="3:10" x14ac:dyDescent="0.25">
      <c r="C3125" s="14"/>
      <c r="D3125" s="17"/>
      <c r="F3125" s="20"/>
      <c r="I3125" s="23"/>
      <c r="J3125" s="32"/>
    </row>
    <row r="3126" spans="3:10" x14ac:dyDescent="0.25">
      <c r="C3126" s="14"/>
      <c r="D3126" s="17"/>
      <c r="F3126" s="20"/>
      <c r="I3126" s="23"/>
      <c r="J3126" s="32"/>
    </row>
    <row r="3127" spans="3:10" x14ac:dyDescent="0.25">
      <c r="C3127" s="14"/>
      <c r="D3127" s="17"/>
      <c r="F3127" s="20"/>
      <c r="I3127" s="23"/>
      <c r="J3127" s="32"/>
    </row>
    <row r="3128" spans="3:10" x14ac:dyDescent="0.25">
      <c r="C3128" s="14"/>
      <c r="D3128" s="17"/>
      <c r="F3128" s="20"/>
      <c r="I3128" s="23"/>
      <c r="J3128" s="32"/>
    </row>
    <row r="3129" spans="3:10" x14ac:dyDescent="0.25">
      <c r="C3129" s="14"/>
      <c r="D3129" s="17"/>
      <c r="F3129" s="20"/>
      <c r="I3129" s="23"/>
      <c r="J3129" s="32"/>
    </row>
    <row r="3130" spans="3:10" x14ac:dyDescent="0.25">
      <c r="C3130" s="14"/>
      <c r="D3130" s="17"/>
      <c r="F3130" s="20"/>
      <c r="I3130" s="23"/>
      <c r="J3130" s="32"/>
    </row>
    <row r="3131" spans="3:10" x14ac:dyDescent="0.25">
      <c r="C3131" s="14"/>
      <c r="D3131" s="17"/>
      <c r="F3131" s="20"/>
      <c r="I3131" s="23"/>
      <c r="J3131" s="32"/>
    </row>
    <row r="3132" spans="3:10" x14ac:dyDescent="0.25">
      <c r="C3132" s="14"/>
      <c r="D3132" s="17"/>
      <c r="F3132" s="20"/>
      <c r="I3132" s="23"/>
      <c r="J3132" s="32"/>
    </row>
    <row r="3133" spans="3:10" x14ac:dyDescent="0.25">
      <c r="C3133" s="14"/>
      <c r="D3133" s="17"/>
      <c r="F3133" s="20"/>
      <c r="I3133" s="23"/>
      <c r="J3133" s="32"/>
    </row>
    <row r="3134" spans="3:10" x14ac:dyDescent="0.25">
      <c r="C3134" s="14"/>
      <c r="D3134" s="17"/>
      <c r="F3134" s="20"/>
      <c r="I3134" s="23"/>
      <c r="J3134" s="32"/>
    </row>
    <row r="3135" spans="3:10" x14ac:dyDescent="0.25">
      <c r="C3135" s="14"/>
      <c r="D3135" s="17"/>
      <c r="F3135" s="20"/>
      <c r="I3135" s="23"/>
      <c r="J3135" s="32"/>
    </row>
    <row r="3136" spans="3:10" x14ac:dyDescent="0.25">
      <c r="C3136" s="14"/>
      <c r="D3136" s="17"/>
      <c r="F3136" s="20"/>
      <c r="I3136" s="23"/>
      <c r="J3136" s="32"/>
    </row>
    <row r="3137" spans="3:10" x14ac:dyDescent="0.25">
      <c r="C3137" s="14"/>
      <c r="D3137" s="17"/>
      <c r="F3137" s="20"/>
      <c r="I3137" s="23"/>
      <c r="J3137" s="32"/>
    </row>
    <row r="3138" spans="3:10" x14ac:dyDescent="0.25">
      <c r="C3138" s="14"/>
      <c r="D3138" s="17"/>
      <c r="F3138" s="20"/>
      <c r="I3138" s="23"/>
      <c r="J3138" s="32"/>
    </row>
    <row r="3139" spans="3:10" x14ac:dyDescent="0.25">
      <c r="C3139" s="14"/>
      <c r="D3139" s="17"/>
      <c r="F3139" s="20"/>
      <c r="I3139" s="23"/>
      <c r="J3139" s="32"/>
    </row>
    <row r="3140" spans="3:10" x14ac:dyDescent="0.25">
      <c r="C3140" s="14"/>
      <c r="D3140" s="17"/>
      <c r="F3140" s="20"/>
      <c r="I3140" s="23"/>
      <c r="J3140" s="32"/>
    </row>
    <row r="3141" spans="3:10" x14ac:dyDescent="0.25">
      <c r="C3141" s="14"/>
      <c r="D3141" s="17"/>
      <c r="F3141" s="20"/>
      <c r="I3141" s="23"/>
      <c r="J3141" s="32"/>
    </row>
    <row r="3142" spans="3:10" x14ac:dyDescent="0.25">
      <c r="C3142" s="14"/>
      <c r="D3142" s="17"/>
      <c r="F3142" s="20"/>
      <c r="I3142" s="23"/>
      <c r="J3142" s="32"/>
    </row>
    <row r="3143" spans="3:10" x14ac:dyDescent="0.25">
      <c r="C3143" s="14"/>
      <c r="D3143" s="17"/>
      <c r="F3143" s="20"/>
      <c r="I3143" s="23"/>
      <c r="J3143" s="32"/>
    </row>
    <row r="3144" spans="3:10" x14ac:dyDescent="0.25">
      <c r="C3144" s="14"/>
      <c r="D3144" s="17"/>
      <c r="F3144" s="20"/>
      <c r="I3144" s="23"/>
      <c r="J3144" s="32"/>
    </row>
    <row r="3145" spans="3:10" x14ac:dyDescent="0.25">
      <c r="C3145" s="14"/>
      <c r="D3145" s="17"/>
      <c r="F3145" s="20"/>
      <c r="I3145" s="23"/>
      <c r="J3145" s="32"/>
    </row>
    <row r="3146" spans="3:10" x14ac:dyDescent="0.25">
      <c r="C3146" s="14"/>
      <c r="D3146" s="17"/>
      <c r="F3146" s="20"/>
      <c r="I3146" s="23"/>
      <c r="J3146" s="32"/>
    </row>
    <row r="3147" spans="3:10" x14ac:dyDescent="0.25">
      <c r="C3147" s="14"/>
      <c r="D3147" s="17"/>
      <c r="F3147" s="20"/>
      <c r="I3147" s="23"/>
      <c r="J3147" s="32"/>
    </row>
    <row r="3148" spans="3:10" x14ac:dyDescent="0.25">
      <c r="C3148" s="14"/>
      <c r="D3148" s="17"/>
      <c r="F3148" s="20"/>
      <c r="I3148" s="23"/>
      <c r="J3148" s="32"/>
    </row>
    <row r="3149" spans="3:10" x14ac:dyDescent="0.25">
      <c r="C3149" s="14"/>
      <c r="D3149" s="17"/>
      <c r="F3149" s="20"/>
      <c r="I3149" s="23"/>
      <c r="J3149" s="32"/>
    </row>
    <row r="3150" spans="3:10" x14ac:dyDescent="0.25">
      <c r="C3150" s="14"/>
      <c r="D3150" s="17"/>
      <c r="F3150" s="20"/>
      <c r="I3150" s="23"/>
      <c r="J3150" s="32"/>
    </row>
    <row r="3151" spans="3:10" x14ac:dyDescent="0.25">
      <c r="C3151" s="14"/>
      <c r="D3151" s="17"/>
      <c r="F3151" s="20"/>
      <c r="I3151" s="23"/>
      <c r="J3151" s="32"/>
    </row>
    <row r="3152" spans="3:10" x14ac:dyDescent="0.25">
      <c r="C3152" s="14"/>
      <c r="D3152" s="17"/>
      <c r="F3152" s="20"/>
      <c r="I3152" s="23"/>
      <c r="J3152" s="32"/>
    </row>
    <row r="3153" spans="3:10" x14ac:dyDescent="0.25">
      <c r="C3153" s="14"/>
      <c r="D3153" s="17"/>
      <c r="F3153" s="20"/>
      <c r="I3153" s="23"/>
      <c r="J3153" s="32"/>
    </row>
    <row r="3154" spans="3:10" x14ac:dyDescent="0.25">
      <c r="C3154" s="14"/>
      <c r="D3154" s="17"/>
      <c r="F3154" s="20"/>
      <c r="I3154" s="23"/>
      <c r="J3154" s="32"/>
    </row>
    <row r="3155" spans="3:10" x14ac:dyDescent="0.25">
      <c r="C3155" s="14"/>
      <c r="D3155" s="17"/>
      <c r="F3155" s="20"/>
      <c r="I3155" s="23"/>
      <c r="J3155" s="32"/>
    </row>
    <row r="3156" spans="3:10" x14ac:dyDescent="0.25">
      <c r="C3156" s="14"/>
      <c r="D3156" s="17"/>
      <c r="F3156" s="20"/>
      <c r="I3156" s="23"/>
      <c r="J3156" s="32"/>
    </row>
    <row r="3157" spans="3:10" x14ac:dyDescent="0.25">
      <c r="C3157" s="14"/>
      <c r="D3157" s="17"/>
      <c r="F3157" s="20"/>
      <c r="I3157" s="23"/>
      <c r="J3157" s="32"/>
    </row>
    <row r="3158" spans="3:10" x14ac:dyDescent="0.25">
      <c r="C3158" s="14"/>
      <c r="D3158" s="17"/>
      <c r="F3158" s="20"/>
      <c r="I3158" s="23"/>
      <c r="J3158" s="32"/>
    </row>
    <row r="3159" spans="3:10" x14ac:dyDescent="0.25">
      <c r="C3159" s="14"/>
      <c r="D3159" s="17"/>
      <c r="F3159" s="20"/>
      <c r="I3159" s="23"/>
      <c r="J3159" s="32"/>
    </row>
    <row r="3160" spans="3:10" x14ac:dyDescent="0.25">
      <c r="C3160" s="14"/>
      <c r="D3160" s="17"/>
      <c r="F3160" s="20"/>
      <c r="I3160" s="23"/>
      <c r="J3160" s="32"/>
    </row>
    <row r="3161" spans="3:10" x14ac:dyDescent="0.25">
      <c r="C3161" s="14"/>
      <c r="D3161" s="17"/>
      <c r="F3161" s="20"/>
      <c r="I3161" s="23"/>
      <c r="J3161" s="32"/>
    </row>
    <row r="3162" spans="3:10" x14ac:dyDescent="0.25">
      <c r="C3162" s="14"/>
      <c r="D3162" s="17"/>
      <c r="F3162" s="20"/>
      <c r="I3162" s="23"/>
      <c r="J3162" s="32"/>
    </row>
    <row r="3163" spans="3:10" x14ac:dyDescent="0.25">
      <c r="C3163" s="14"/>
      <c r="D3163" s="17"/>
      <c r="F3163" s="20"/>
      <c r="I3163" s="23"/>
      <c r="J3163" s="32"/>
    </row>
    <row r="3164" spans="3:10" x14ac:dyDescent="0.25">
      <c r="C3164" s="14"/>
      <c r="D3164" s="17"/>
      <c r="F3164" s="20"/>
      <c r="I3164" s="23"/>
      <c r="J3164" s="32"/>
    </row>
    <row r="3165" spans="3:10" x14ac:dyDescent="0.25">
      <c r="C3165" s="14"/>
      <c r="D3165" s="17"/>
      <c r="F3165" s="20"/>
      <c r="I3165" s="23"/>
      <c r="J3165" s="32"/>
    </row>
    <row r="3166" spans="3:10" x14ac:dyDescent="0.25">
      <c r="C3166" s="14"/>
      <c r="D3166" s="17"/>
      <c r="F3166" s="20"/>
      <c r="I3166" s="23"/>
      <c r="J3166" s="32"/>
    </row>
    <row r="3167" spans="3:10" x14ac:dyDescent="0.25">
      <c r="C3167" s="14"/>
      <c r="D3167" s="17"/>
      <c r="F3167" s="20"/>
      <c r="I3167" s="23"/>
      <c r="J3167" s="32"/>
    </row>
    <row r="3168" spans="3:10" x14ac:dyDescent="0.25">
      <c r="C3168" s="14"/>
      <c r="D3168" s="17"/>
      <c r="F3168" s="20"/>
      <c r="I3168" s="23"/>
      <c r="J3168" s="32"/>
    </row>
    <row r="3169" spans="3:10" x14ac:dyDescent="0.25">
      <c r="C3169" s="14"/>
      <c r="D3169" s="17"/>
      <c r="F3169" s="20"/>
      <c r="I3169" s="23"/>
      <c r="J3169" s="32"/>
    </row>
    <row r="3170" spans="3:10" x14ac:dyDescent="0.25">
      <c r="C3170" s="14"/>
      <c r="D3170" s="17"/>
      <c r="F3170" s="20"/>
      <c r="I3170" s="23"/>
      <c r="J3170" s="32"/>
    </row>
    <row r="3171" spans="3:10" x14ac:dyDescent="0.25">
      <c r="C3171" s="14"/>
      <c r="D3171" s="17"/>
      <c r="F3171" s="20"/>
      <c r="I3171" s="23"/>
      <c r="J3171" s="32"/>
    </row>
    <row r="3172" spans="3:10" x14ac:dyDescent="0.25">
      <c r="C3172" s="14"/>
      <c r="D3172" s="17"/>
      <c r="F3172" s="20"/>
      <c r="I3172" s="23"/>
      <c r="J3172" s="32"/>
    </row>
    <row r="3173" spans="3:10" x14ac:dyDescent="0.25">
      <c r="C3173" s="14"/>
      <c r="D3173" s="17"/>
      <c r="F3173" s="20"/>
      <c r="I3173" s="23"/>
      <c r="J3173" s="32"/>
    </row>
    <row r="3174" spans="3:10" x14ac:dyDescent="0.25">
      <c r="C3174" s="14"/>
      <c r="D3174" s="17"/>
      <c r="F3174" s="20"/>
      <c r="I3174" s="23"/>
      <c r="J3174" s="32"/>
    </row>
    <row r="3175" spans="3:10" x14ac:dyDescent="0.25">
      <c r="C3175" s="14"/>
      <c r="D3175" s="17"/>
      <c r="F3175" s="20"/>
      <c r="I3175" s="23"/>
      <c r="J3175" s="32"/>
    </row>
    <row r="3176" spans="3:10" x14ac:dyDescent="0.25">
      <c r="C3176" s="14"/>
      <c r="D3176" s="17"/>
      <c r="F3176" s="20"/>
      <c r="I3176" s="23"/>
      <c r="J3176" s="32"/>
    </row>
    <row r="3177" spans="3:10" x14ac:dyDescent="0.25">
      <c r="C3177" s="14"/>
      <c r="D3177" s="17"/>
      <c r="F3177" s="20"/>
      <c r="I3177" s="23"/>
      <c r="J3177" s="32"/>
    </row>
    <row r="3178" spans="3:10" x14ac:dyDescent="0.25">
      <c r="C3178" s="14"/>
      <c r="D3178" s="17"/>
      <c r="F3178" s="20"/>
      <c r="I3178" s="23"/>
      <c r="J3178" s="32"/>
    </row>
    <row r="3179" spans="3:10" x14ac:dyDescent="0.25">
      <c r="C3179" s="14"/>
      <c r="D3179" s="17"/>
      <c r="F3179" s="20"/>
      <c r="I3179" s="23"/>
      <c r="J3179" s="32"/>
    </row>
    <row r="3180" spans="3:10" x14ac:dyDescent="0.25">
      <c r="C3180" s="14"/>
      <c r="D3180" s="17"/>
      <c r="F3180" s="20"/>
      <c r="I3180" s="23"/>
      <c r="J3180" s="32"/>
    </row>
    <row r="3181" spans="3:10" x14ac:dyDescent="0.25">
      <c r="C3181" s="14"/>
      <c r="D3181" s="17"/>
      <c r="F3181" s="20"/>
      <c r="I3181" s="23"/>
      <c r="J3181" s="32"/>
    </row>
    <row r="3182" spans="3:10" x14ac:dyDescent="0.25">
      <c r="C3182" s="14"/>
      <c r="D3182" s="17"/>
      <c r="F3182" s="20"/>
      <c r="I3182" s="23"/>
      <c r="J3182" s="32"/>
    </row>
    <row r="3183" spans="3:10" x14ac:dyDescent="0.25">
      <c r="C3183" s="14"/>
      <c r="D3183" s="17"/>
      <c r="F3183" s="20"/>
      <c r="I3183" s="23"/>
      <c r="J3183" s="32"/>
    </row>
    <row r="3184" spans="3:10" x14ac:dyDescent="0.25">
      <c r="C3184" s="14"/>
      <c r="D3184" s="17"/>
      <c r="F3184" s="20"/>
      <c r="I3184" s="23"/>
      <c r="J3184" s="32"/>
    </row>
    <row r="3185" spans="3:10" x14ac:dyDescent="0.25">
      <c r="C3185" s="14"/>
      <c r="D3185" s="17"/>
      <c r="F3185" s="20"/>
      <c r="I3185" s="23"/>
      <c r="J3185" s="32"/>
    </row>
    <row r="3186" spans="3:10" x14ac:dyDescent="0.25">
      <c r="C3186" s="14"/>
      <c r="D3186" s="17"/>
      <c r="F3186" s="20"/>
      <c r="I3186" s="23"/>
      <c r="J3186" s="32"/>
    </row>
    <row r="3187" spans="3:10" x14ac:dyDescent="0.25">
      <c r="C3187" s="14"/>
      <c r="D3187" s="17"/>
      <c r="F3187" s="20"/>
      <c r="I3187" s="23"/>
      <c r="J3187" s="32"/>
    </row>
    <row r="3188" spans="3:10" x14ac:dyDescent="0.25">
      <c r="C3188" s="14"/>
      <c r="D3188" s="17"/>
      <c r="F3188" s="20"/>
      <c r="I3188" s="23"/>
      <c r="J3188" s="32"/>
    </row>
    <row r="3189" spans="3:10" x14ac:dyDescent="0.25">
      <c r="C3189" s="14"/>
      <c r="D3189" s="17"/>
      <c r="F3189" s="20"/>
      <c r="I3189" s="23"/>
      <c r="J3189" s="32"/>
    </row>
    <row r="3190" spans="3:10" x14ac:dyDescent="0.25">
      <c r="C3190" s="14"/>
      <c r="D3190" s="17"/>
      <c r="F3190" s="20"/>
      <c r="I3190" s="23"/>
      <c r="J3190" s="32"/>
    </row>
    <row r="3191" spans="3:10" x14ac:dyDescent="0.25">
      <c r="C3191" s="14"/>
      <c r="D3191" s="17"/>
      <c r="F3191" s="20"/>
      <c r="I3191" s="23"/>
      <c r="J3191" s="32"/>
    </row>
    <row r="3192" spans="3:10" x14ac:dyDescent="0.25">
      <c r="C3192" s="14"/>
      <c r="D3192" s="17"/>
      <c r="F3192" s="20"/>
      <c r="I3192" s="23"/>
      <c r="J3192" s="32"/>
    </row>
    <row r="3193" spans="3:10" x14ac:dyDescent="0.25">
      <c r="C3193" s="14"/>
      <c r="D3193" s="17"/>
      <c r="F3193" s="20"/>
      <c r="I3193" s="23"/>
      <c r="J3193" s="32"/>
    </row>
    <row r="3194" spans="3:10" x14ac:dyDescent="0.25">
      <c r="C3194" s="14"/>
      <c r="D3194" s="17"/>
      <c r="F3194" s="20"/>
      <c r="I3194" s="23"/>
      <c r="J3194" s="32"/>
    </row>
    <row r="3195" spans="3:10" x14ac:dyDescent="0.25">
      <c r="C3195" s="14"/>
      <c r="D3195" s="17"/>
      <c r="F3195" s="20"/>
      <c r="I3195" s="23"/>
      <c r="J3195" s="32"/>
    </row>
    <row r="3196" spans="3:10" x14ac:dyDescent="0.25">
      <c r="C3196" s="14"/>
      <c r="D3196" s="17"/>
      <c r="F3196" s="20"/>
      <c r="I3196" s="23"/>
      <c r="J3196" s="32"/>
    </row>
    <row r="3197" spans="3:10" x14ac:dyDescent="0.25">
      <c r="C3197" s="14"/>
      <c r="D3197" s="17"/>
      <c r="F3197" s="20"/>
      <c r="I3197" s="23"/>
      <c r="J3197" s="32"/>
    </row>
    <row r="3198" spans="3:10" x14ac:dyDescent="0.25">
      <c r="C3198" s="14"/>
      <c r="D3198" s="17"/>
      <c r="F3198" s="20"/>
      <c r="I3198" s="23"/>
      <c r="J3198" s="32"/>
    </row>
    <row r="3199" spans="3:10" x14ac:dyDescent="0.25">
      <c r="C3199" s="14"/>
      <c r="D3199" s="17"/>
      <c r="F3199" s="20"/>
      <c r="I3199" s="23"/>
      <c r="J3199" s="32"/>
    </row>
    <row r="3200" spans="3:10" x14ac:dyDescent="0.25">
      <c r="C3200" s="14"/>
      <c r="D3200" s="17"/>
      <c r="F3200" s="20"/>
      <c r="I3200" s="23"/>
      <c r="J3200" s="32"/>
    </row>
    <row r="3201" spans="3:10" x14ac:dyDescent="0.25">
      <c r="C3201" s="14"/>
      <c r="D3201" s="17"/>
      <c r="F3201" s="20"/>
      <c r="I3201" s="23"/>
      <c r="J3201" s="32"/>
    </row>
    <row r="3202" spans="3:10" x14ac:dyDescent="0.25">
      <c r="C3202" s="14"/>
      <c r="D3202" s="17"/>
      <c r="F3202" s="20"/>
      <c r="I3202" s="23"/>
      <c r="J3202" s="32"/>
    </row>
    <row r="3203" spans="3:10" x14ac:dyDescent="0.25">
      <c r="C3203" s="14"/>
      <c r="D3203" s="17"/>
      <c r="F3203" s="20"/>
      <c r="I3203" s="23"/>
      <c r="J3203" s="32"/>
    </row>
    <row r="3204" spans="3:10" x14ac:dyDescent="0.25">
      <c r="C3204" s="14"/>
      <c r="D3204" s="17"/>
      <c r="F3204" s="20"/>
      <c r="I3204" s="23"/>
      <c r="J3204" s="32"/>
    </row>
    <row r="3205" spans="3:10" x14ac:dyDescent="0.25">
      <c r="C3205" s="14"/>
      <c r="D3205" s="17"/>
      <c r="F3205" s="20"/>
      <c r="I3205" s="23"/>
      <c r="J3205" s="32"/>
    </row>
    <row r="3206" spans="3:10" x14ac:dyDescent="0.25">
      <c r="C3206" s="14"/>
      <c r="D3206" s="17"/>
      <c r="F3206" s="20"/>
      <c r="I3206" s="23"/>
      <c r="J3206" s="32"/>
    </row>
    <row r="3207" spans="3:10" x14ac:dyDescent="0.25">
      <c r="C3207" s="14"/>
      <c r="D3207" s="17"/>
      <c r="F3207" s="20"/>
      <c r="I3207" s="23"/>
      <c r="J3207" s="32"/>
    </row>
    <row r="3208" spans="3:10" x14ac:dyDescent="0.25">
      <c r="C3208" s="14"/>
      <c r="D3208" s="17"/>
      <c r="F3208" s="20"/>
      <c r="I3208" s="23"/>
      <c r="J3208" s="32"/>
    </row>
    <row r="3209" spans="3:10" x14ac:dyDescent="0.25">
      <c r="C3209" s="14"/>
      <c r="D3209" s="17"/>
      <c r="F3209" s="20"/>
      <c r="I3209" s="23"/>
      <c r="J3209" s="32"/>
    </row>
    <row r="3210" spans="3:10" x14ac:dyDescent="0.25">
      <c r="C3210" s="14"/>
      <c r="D3210" s="17"/>
      <c r="F3210" s="20"/>
      <c r="I3210" s="23"/>
      <c r="J3210" s="32"/>
    </row>
    <row r="3211" spans="3:10" x14ac:dyDescent="0.25">
      <c r="C3211" s="14"/>
      <c r="D3211" s="17"/>
      <c r="F3211" s="20"/>
      <c r="I3211" s="23"/>
      <c r="J3211" s="32"/>
    </row>
    <row r="3212" spans="3:10" x14ac:dyDescent="0.25">
      <c r="C3212" s="14"/>
      <c r="D3212" s="17"/>
      <c r="F3212" s="20"/>
      <c r="I3212" s="23"/>
      <c r="J3212" s="32"/>
    </row>
    <row r="3213" spans="3:10" x14ac:dyDescent="0.25">
      <c r="C3213" s="14"/>
      <c r="D3213" s="17"/>
      <c r="F3213" s="20"/>
      <c r="I3213" s="23"/>
      <c r="J3213" s="32"/>
    </row>
    <row r="3214" spans="3:10" x14ac:dyDescent="0.25">
      <c r="C3214" s="14"/>
      <c r="D3214" s="17"/>
      <c r="F3214" s="20"/>
      <c r="I3214" s="23"/>
      <c r="J3214" s="32"/>
    </row>
    <row r="3215" spans="3:10" x14ac:dyDescent="0.25">
      <c r="C3215" s="14"/>
      <c r="D3215" s="17"/>
      <c r="F3215" s="20"/>
      <c r="I3215" s="23"/>
      <c r="J3215" s="32"/>
    </row>
    <row r="3216" spans="3:10" x14ac:dyDescent="0.25">
      <c r="C3216" s="14"/>
      <c r="D3216" s="17"/>
      <c r="F3216" s="20"/>
      <c r="I3216" s="23"/>
      <c r="J3216" s="32"/>
    </row>
    <row r="3217" spans="3:10" x14ac:dyDescent="0.25">
      <c r="C3217" s="14"/>
      <c r="D3217" s="17"/>
      <c r="F3217" s="20"/>
      <c r="I3217" s="23"/>
      <c r="J3217" s="32"/>
    </row>
    <row r="3218" spans="3:10" x14ac:dyDescent="0.25">
      <c r="C3218" s="14"/>
      <c r="D3218" s="17"/>
      <c r="F3218" s="20"/>
      <c r="I3218" s="23"/>
      <c r="J3218" s="32"/>
    </row>
    <row r="3219" spans="3:10" x14ac:dyDescent="0.25">
      <c r="C3219" s="14"/>
      <c r="D3219" s="17"/>
      <c r="F3219" s="20"/>
      <c r="I3219" s="23"/>
      <c r="J3219" s="32"/>
    </row>
    <row r="3220" spans="3:10" x14ac:dyDescent="0.25">
      <c r="C3220" s="14"/>
      <c r="D3220" s="17"/>
      <c r="F3220" s="20"/>
      <c r="I3220" s="23"/>
      <c r="J3220" s="32"/>
    </row>
    <row r="3221" spans="3:10" x14ac:dyDescent="0.25">
      <c r="C3221" s="14"/>
      <c r="D3221" s="17"/>
      <c r="F3221" s="20"/>
      <c r="I3221" s="23"/>
      <c r="J3221" s="32"/>
    </row>
    <row r="3222" spans="3:10" x14ac:dyDescent="0.25">
      <c r="C3222" s="14"/>
      <c r="D3222" s="17"/>
      <c r="F3222" s="20"/>
      <c r="I3222" s="23"/>
      <c r="J3222" s="32"/>
    </row>
    <row r="3223" spans="3:10" x14ac:dyDescent="0.25">
      <c r="C3223" s="14"/>
      <c r="D3223" s="17"/>
      <c r="F3223" s="20"/>
      <c r="I3223" s="23"/>
      <c r="J3223" s="32"/>
    </row>
    <row r="3224" spans="3:10" x14ac:dyDescent="0.25">
      <c r="C3224" s="14"/>
      <c r="D3224" s="17"/>
      <c r="F3224" s="20"/>
      <c r="I3224" s="23"/>
      <c r="J3224" s="32"/>
    </row>
    <row r="3225" spans="3:10" x14ac:dyDescent="0.25">
      <c r="C3225" s="14"/>
      <c r="D3225" s="17"/>
      <c r="F3225" s="20"/>
      <c r="I3225" s="23"/>
      <c r="J3225" s="32"/>
    </row>
    <row r="3226" spans="3:10" x14ac:dyDescent="0.25">
      <c r="C3226" s="14"/>
      <c r="D3226" s="17"/>
      <c r="F3226" s="20"/>
      <c r="I3226" s="23"/>
      <c r="J3226" s="32"/>
    </row>
    <row r="3227" spans="3:10" x14ac:dyDescent="0.25">
      <c r="C3227" s="14"/>
      <c r="D3227" s="17"/>
      <c r="F3227" s="20"/>
      <c r="I3227" s="23"/>
      <c r="J3227" s="32"/>
    </row>
    <row r="3228" spans="3:10" x14ac:dyDescent="0.25">
      <c r="C3228" s="14"/>
      <c r="D3228" s="17"/>
      <c r="F3228" s="20"/>
      <c r="I3228" s="23"/>
      <c r="J3228" s="32"/>
    </row>
    <row r="3229" spans="3:10" x14ac:dyDescent="0.25">
      <c r="C3229" s="14"/>
      <c r="D3229" s="17"/>
      <c r="F3229" s="20"/>
      <c r="I3229" s="23"/>
      <c r="J3229" s="32"/>
    </row>
    <row r="3230" spans="3:10" x14ac:dyDescent="0.25">
      <c r="C3230" s="14"/>
      <c r="D3230" s="17"/>
      <c r="F3230" s="20"/>
      <c r="I3230" s="23"/>
      <c r="J3230" s="32"/>
    </row>
    <row r="3231" spans="3:10" x14ac:dyDescent="0.25">
      <c r="C3231" s="14"/>
      <c r="D3231" s="17"/>
      <c r="F3231" s="20"/>
      <c r="I3231" s="23"/>
      <c r="J3231" s="32"/>
    </row>
    <row r="3232" spans="3:10" x14ac:dyDescent="0.25">
      <c r="C3232" s="14"/>
      <c r="D3232" s="17"/>
      <c r="F3232" s="20"/>
      <c r="I3232" s="23"/>
      <c r="J3232" s="32"/>
    </row>
    <row r="3233" spans="3:10" x14ac:dyDescent="0.25">
      <c r="C3233" s="14"/>
      <c r="D3233" s="17"/>
      <c r="F3233" s="20"/>
      <c r="I3233" s="23"/>
      <c r="J3233" s="32"/>
    </row>
    <row r="3234" spans="3:10" x14ac:dyDescent="0.25">
      <c r="C3234" s="14"/>
      <c r="D3234" s="17"/>
      <c r="F3234" s="20"/>
      <c r="I3234" s="23"/>
      <c r="J3234" s="32"/>
    </row>
    <row r="3235" spans="3:10" x14ac:dyDescent="0.25">
      <c r="C3235" s="14"/>
      <c r="D3235" s="17"/>
      <c r="F3235" s="20"/>
      <c r="I3235" s="23"/>
      <c r="J3235" s="32"/>
    </row>
    <row r="3236" spans="3:10" x14ac:dyDescent="0.25">
      <c r="C3236" s="14"/>
      <c r="D3236" s="17"/>
      <c r="F3236" s="20"/>
      <c r="I3236" s="23"/>
      <c r="J3236" s="32"/>
    </row>
    <row r="3237" spans="3:10" x14ac:dyDescent="0.25">
      <c r="C3237" s="14"/>
      <c r="D3237" s="17"/>
      <c r="F3237" s="20"/>
      <c r="I3237" s="23"/>
      <c r="J3237" s="32"/>
    </row>
    <row r="3238" spans="3:10" x14ac:dyDescent="0.25">
      <c r="C3238" s="14"/>
      <c r="D3238" s="17"/>
      <c r="F3238" s="20"/>
      <c r="I3238" s="23"/>
      <c r="J3238" s="32"/>
    </row>
    <row r="3239" spans="3:10" x14ac:dyDescent="0.25">
      <c r="C3239" s="14"/>
      <c r="D3239" s="17"/>
      <c r="F3239" s="20"/>
      <c r="I3239" s="23"/>
      <c r="J3239" s="32"/>
    </row>
    <row r="3240" spans="3:10" x14ac:dyDescent="0.25">
      <c r="C3240" s="14"/>
      <c r="D3240" s="17"/>
      <c r="F3240" s="20"/>
      <c r="I3240" s="23"/>
      <c r="J3240" s="32"/>
    </row>
    <row r="3241" spans="3:10" x14ac:dyDescent="0.25">
      <c r="C3241" s="14"/>
      <c r="D3241" s="17"/>
      <c r="F3241" s="20"/>
      <c r="I3241" s="23"/>
      <c r="J3241" s="32"/>
    </row>
    <row r="3242" spans="3:10" x14ac:dyDescent="0.25">
      <c r="C3242" s="14"/>
      <c r="D3242" s="17"/>
      <c r="F3242" s="20"/>
      <c r="I3242" s="23"/>
      <c r="J3242" s="32"/>
    </row>
    <row r="3243" spans="3:10" x14ac:dyDescent="0.25">
      <c r="C3243" s="14"/>
      <c r="D3243" s="17"/>
      <c r="F3243" s="20"/>
      <c r="I3243" s="23"/>
      <c r="J3243" s="32"/>
    </row>
    <row r="3244" spans="3:10" x14ac:dyDescent="0.25">
      <c r="C3244" s="14"/>
      <c r="D3244" s="17"/>
      <c r="F3244" s="20"/>
      <c r="I3244" s="23"/>
      <c r="J3244" s="32"/>
    </row>
    <row r="3245" spans="3:10" x14ac:dyDescent="0.25">
      <c r="C3245" s="14"/>
      <c r="D3245" s="17"/>
      <c r="F3245" s="20"/>
      <c r="I3245" s="23"/>
      <c r="J3245" s="32"/>
    </row>
    <row r="3246" spans="3:10" x14ac:dyDescent="0.25">
      <c r="C3246" s="14"/>
      <c r="D3246" s="17"/>
      <c r="F3246" s="20"/>
      <c r="I3246" s="23"/>
      <c r="J3246" s="32"/>
    </row>
    <row r="3247" spans="3:10" x14ac:dyDescent="0.25">
      <c r="C3247" s="14"/>
      <c r="D3247" s="17"/>
      <c r="F3247" s="20"/>
      <c r="I3247" s="23"/>
      <c r="J3247" s="32"/>
    </row>
    <row r="3248" spans="3:10" x14ac:dyDescent="0.25">
      <c r="C3248" s="14"/>
      <c r="D3248" s="17"/>
      <c r="F3248" s="20"/>
      <c r="I3248" s="23"/>
      <c r="J3248" s="32"/>
    </row>
    <row r="3249" spans="3:10" x14ac:dyDescent="0.25">
      <c r="C3249" s="14"/>
      <c r="D3249" s="17"/>
      <c r="F3249" s="20"/>
      <c r="I3249" s="23"/>
      <c r="J3249" s="32"/>
    </row>
    <row r="3250" spans="3:10" x14ac:dyDescent="0.25">
      <c r="C3250" s="14"/>
      <c r="D3250" s="17"/>
      <c r="F3250" s="20"/>
      <c r="I3250" s="23"/>
      <c r="J3250" s="32"/>
    </row>
    <row r="3251" spans="3:10" x14ac:dyDescent="0.25">
      <c r="C3251" s="14"/>
      <c r="D3251" s="17"/>
      <c r="F3251" s="20"/>
      <c r="I3251" s="23"/>
      <c r="J3251" s="32"/>
    </row>
    <row r="3252" spans="3:10" x14ac:dyDescent="0.25">
      <c r="C3252" s="14"/>
      <c r="D3252" s="17"/>
      <c r="F3252" s="20"/>
      <c r="I3252" s="23"/>
      <c r="J3252" s="32"/>
    </row>
    <row r="3253" spans="3:10" x14ac:dyDescent="0.25">
      <c r="C3253" s="14"/>
      <c r="D3253" s="17"/>
      <c r="F3253" s="20"/>
      <c r="I3253" s="23"/>
      <c r="J3253" s="32"/>
    </row>
    <row r="3254" spans="3:10" x14ac:dyDescent="0.25">
      <c r="C3254" s="14"/>
      <c r="D3254" s="17"/>
      <c r="F3254" s="20"/>
      <c r="I3254" s="23"/>
      <c r="J3254" s="32"/>
    </row>
    <row r="3255" spans="3:10" x14ac:dyDescent="0.25">
      <c r="C3255" s="14"/>
      <c r="D3255" s="17"/>
      <c r="F3255" s="20"/>
      <c r="I3255" s="23"/>
      <c r="J3255" s="32"/>
    </row>
    <row r="3256" spans="3:10" x14ac:dyDescent="0.25">
      <c r="C3256" s="14"/>
      <c r="D3256" s="17"/>
      <c r="F3256" s="20"/>
      <c r="I3256" s="23"/>
      <c r="J3256" s="32"/>
    </row>
    <row r="3257" spans="3:10" x14ac:dyDescent="0.25">
      <c r="C3257" s="14"/>
      <c r="D3257" s="17"/>
      <c r="F3257" s="20"/>
      <c r="I3257" s="23"/>
      <c r="J3257" s="32"/>
    </row>
    <row r="3258" spans="3:10" x14ac:dyDescent="0.25">
      <c r="C3258" s="14"/>
      <c r="D3258" s="17"/>
      <c r="F3258" s="20"/>
      <c r="I3258" s="23"/>
      <c r="J3258" s="32"/>
    </row>
    <row r="3259" spans="3:10" x14ac:dyDescent="0.25">
      <c r="C3259" s="14"/>
      <c r="D3259" s="17"/>
      <c r="F3259" s="20"/>
      <c r="I3259" s="23"/>
      <c r="J3259" s="32"/>
    </row>
    <row r="3260" spans="3:10" x14ac:dyDescent="0.25">
      <c r="C3260" s="14"/>
      <c r="D3260" s="17"/>
      <c r="F3260" s="20"/>
      <c r="I3260" s="23"/>
      <c r="J3260" s="32"/>
    </row>
    <row r="3261" spans="3:10" x14ac:dyDescent="0.25">
      <c r="C3261" s="14"/>
      <c r="D3261" s="17"/>
      <c r="F3261" s="20"/>
      <c r="I3261" s="23"/>
      <c r="J3261" s="32"/>
    </row>
    <row r="3262" spans="3:10" x14ac:dyDescent="0.25">
      <c r="C3262" s="14"/>
      <c r="D3262" s="17"/>
      <c r="F3262" s="20"/>
      <c r="I3262" s="23"/>
      <c r="J3262" s="32"/>
    </row>
    <row r="3263" spans="3:10" x14ac:dyDescent="0.25">
      <c r="C3263" s="14"/>
      <c r="D3263" s="17"/>
      <c r="F3263" s="20"/>
      <c r="I3263" s="23"/>
      <c r="J3263" s="32"/>
    </row>
    <row r="3264" spans="3:10" x14ac:dyDescent="0.25">
      <c r="C3264" s="14"/>
      <c r="D3264" s="17"/>
      <c r="F3264" s="20"/>
      <c r="I3264" s="23"/>
      <c r="J3264" s="32"/>
    </row>
    <row r="3265" spans="3:10" x14ac:dyDescent="0.25">
      <c r="C3265" s="14"/>
      <c r="D3265" s="17"/>
      <c r="F3265" s="20"/>
      <c r="I3265" s="23"/>
      <c r="J3265" s="32"/>
    </row>
    <row r="3266" spans="3:10" x14ac:dyDescent="0.25">
      <c r="C3266" s="14"/>
      <c r="D3266" s="17"/>
      <c r="F3266" s="20"/>
      <c r="I3266" s="23"/>
      <c r="J3266" s="32"/>
    </row>
    <row r="3267" spans="3:10" x14ac:dyDescent="0.25">
      <c r="C3267" s="14"/>
      <c r="D3267" s="17"/>
      <c r="F3267" s="20"/>
      <c r="I3267" s="23"/>
      <c r="J3267" s="32"/>
    </row>
    <row r="3268" spans="3:10" x14ac:dyDescent="0.25">
      <c r="C3268" s="14"/>
      <c r="D3268" s="17"/>
      <c r="F3268" s="20"/>
      <c r="I3268" s="23"/>
      <c r="J3268" s="32"/>
    </row>
    <row r="3269" spans="3:10" x14ac:dyDescent="0.25">
      <c r="C3269" s="14"/>
      <c r="D3269" s="17"/>
      <c r="F3269" s="20"/>
      <c r="I3269" s="23"/>
      <c r="J3269" s="32"/>
    </row>
    <row r="3270" spans="3:10" x14ac:dyDescent="0.25">
      <c r="C3270" s="14"/>
      <c r="D3270" s="17"/>
      <c r="F3270" s="20"/>
      <c r="I3270" s="23"/>
      <c r="J3270" s="32"/>
    </row>
    <row r="3271" spans="3:10" x14ac:dyDescent="0.25">
      <c r="C3271" s="14"/>
      <c r="D3271" s="17"/>
      <c r="F3271" s="20"/>
      <c r="I3271" s="23"/>
      <c r="J3271" s="32"/>
    </row>
    <row r="3272" spans="3:10" x14ac:dyDescent="0.25">
      <c r="C3272" s="14"/>
      <c r="D3272" s="17"/>
      <c r="F3272" s="20"/>
      <c r="I3272" s="23"/>
      <c r="J3272" s="32"/>
    </row>
    <row r="3273" spans="3:10" x14ac:dyDescent="0.25">
      <c r="C3273" s="14"/>
      <c r="D3273" s="17"/>
      <c r="F3273" s="20"/>
      <c r="I3273" s="23"/>
      <c r="J3273" s="32"/>
    </row>
    <row r="3274" spans="3:10" x14ac:dyDescent="0.25">
      <c r="C3274" s="14"/>
      <c r="D3274" s="17"/>
      <c r="F3274" s="20"/>
      <c r="I3274" s="23"/>
      <c r="J3274" s="32"/>
    </row>
    <row r="3275" spans="3:10" x14ac:dyDescent="0.25">
      <c r="C3275" s="14"/>
      <c r="D3275" s="17"/>
      <c r="F3275" s="20"/>
      <c r="I3275" s="23"/>
      <c r="J3275" s="32"/>
    </row>
    <row r="3276" spans="3:10" x14ac:dyDescent="0.25">
      <c r="C3276" s="14"/>
      <c r="D3276" s="17"/>
      <c r="F3276" s="20"/>
      <c r="I3276" s="23"/>
      <c r="J3276" s="32"/>
    </row>
    <row r="3277" spans="3:10" x14ac:dyDescent="0.25">
      <c r="C3277" s="14"/>
      <c r="D3277" s="17"/>
      <c r="F3277" s="20"/>
      <c r="I3277" s="23"/>
      <c r="J3277" s="32"/>
    </row>
    <row r="3278" spans="3:10" x14ac:dyDescent="0.25">
      <c r="C3278" s="14"/>
      <c r="D3278" s="17"/>
      <c r="F3278" s="20"/>
      <c r="I3278" s="23"/>
      <c r="J3278" s="32"/>
    </row>
    <row r="3279" spans="3:10" x14ac:dyDescent="0.25">
      <c r="C3279" s="14"/>
      <c r="D3279" s="17"/>
      <c r="F3279" s="20"/>
      <c r="I3279" s="23"/>
      <c r="J3279" s="32"/>
    </row>
    <row r="3280" spans="3:10" x14ac:dyDescent="0.25">
      <c r="C3280" s="14"/>
      <c r="D3280" s="17"/>
      <c r="F3280" s="20"/>
      <c r="I3280" s="23"/>
      <c r="J3280" s="32"/>
    </row>
    <row r="3281" spans="3:10" x14ac:dyDescent="0.25">
      <c r="C3281" s="14"/>
      <c r="D3281" s="17"/>
      <c r="F3281" s="20"/>
      <c r="I3281" s="23"/>
      <c r="J3281" s="32"/>
    </row>
    <row r="3282" spans="3:10" x14ac:dyDescent="0.25">
      <c r="C3282" s="14"/>
      <c r="D3282" s="17"/>
      <c r="F3282" s="20"/>
      <c r="I3282" s="23"/>
      <c r="J3282" s="32"/>
    </row>
    <row r="3283" spans="3:10" x14ac:dyDescent="0.25">
      <c r="C3283" s="14"/>
      <c r="D3283" s="17"/>
      <c r="F3283" s="20"/>
      <c r="I3283" s="23"/>
      <c r="J3283" s="32"/>
    </row>
    <row r="3284" spans="3:10" x14ac:dyDescent="0.25">
      <c r="C3284" s="14"/>
      <c r="D3284" s="17"/>
      <c r="F3284" s="20"/>
      <c r="I3284" s="23"/>
      <c r="J3284" s="32"/>
    </row>
    <row r="3285" spans="3:10" x14ac:dyDescent="0.25">
      <c r="C3285" s="14"/>
      <c r="D3285" s="17"/>
      <c r="F3285" s="20"/>
      <c r="I3285" s="23"/>
      <c r="J3285" s="32"/>
    </row>
    <row r="3286" spans="3:10" x14ac:dyDescent="0.25">
      <c r="C3286" s="14"/>
      <c r="D3286" s="17"/>
      <c r="F3286" s="20"/>
      <c r="I3286" s="23"/>
      <c r="J3286" s="32"/>
    </row>
    <row r="3287" spans="3:10" x14ac:dyDescent="0.25">
      <c r="C3287" s="14"/>
      <c r="D3287" s="17"/>
      <c r="F3287" s="20"/>
      <c r="I3287" s="23"/>
      <c r="J3287" s="32"/>
    </row>
    <row r="3288" spans="3:10" x14ac:dyDescent="0.25">
      <c r="C3288" s="14"/>
      <c r="D3288" s="17"/>
      <c r="F3288" s="20"/>
      <c r="I3288" s="23"/>
      <c r="J3288" s="32"/>
    </row>
    <row r="3289" spans="3:10" x14ac:dyDescent="0.25">
      <c r="C3289" s="14"/>
      <c r="D3289" s="17"/>
      <c r="F3289" s="20"/>
      <c r="I3289" s="23"/>
      <c r="J3289" s="32"/>
    </row>
    <row r="3290" spans="3:10" x14ac:dyDescent="0.25">
      <c r="C3290" s="14"/>
      <c r="D3290" s="17"/>
      <c r="F3290" s="20"/>
      <c r="I3290" s="23"/>
      <c r="J3290" s="32"/>
    </row>
    <row r="3291" spans="3:10" x14ac:dyDescent="0.25">
      <c r="C3291" s="14"/>
      <c r="D3291" s="17"/>
      <c r="F3291" s="20"/>
      <c r="I3291" s="23"/>
      <c r="J3291" s="32"/>
    </row>
    <row r="3292" spans="3:10" x14ac:dyDescent="0.25">
      <c r="C3292" s="14"/>
      <c r="D3292" s="17"/>
      <c r="F3292" s="20"/>
      <c r="I3292" s="23"/>
      <c r="J3292" s="32"/>
    </row>
    <row r="3293" spans="3:10" x14ac:dyDescent="0.25">
      <c r="C3293" s="14"/>
      <c r="D3293" s="17"/>
      <c r="F3293" s="20"/>
      <c r="I3293" s="23"/>
      <c r="J3293" s="32"/>
    </row>
    <row r="3294" spans="3:10" x14ac:dyDescent="0.25">
      <c r="C3294" s="14"/>
      <c r="D3294" s="17"/>
      <c r="F3294" s="20"/>
      <c r="I3294" s="23"/>
      <c r="J3294" s="32"/>
    </row>
    <row r="3295" spans="3:10" x14ac:dyDescent="0.25">
      <c r="C3295" s="14"/>
      <c r="D3295" s="17"/>
      <c r="F3295" s="20"/>
      <c r="I3295" s="23"/>
      <c r="J3295" s="32"/>
    </row>
    <row r="3296" spans="3:10" x14ac:dyDescent="0.25">
      <c r="C3296" s="14"/>
      <c r="D3296" s="17"/>
      <c r="F3296" s="20"/>
      <c r="I3296" s="23"/>
      <c r="J3296" s="32"/>
    </row>
    <row r="3297" spans="3:10" x14ac:dyDescent="0.25">
      <c r="C3297" s="14"/>
      <c r="D3297" s="17"/>
      <c r="F3297" s="20"/>
      <c r="I3297" s="23"/>
      <c r="J3297" s="32"/>
    </row>
    <row r="3298" spans="3:10" x14ac:dyDescent="0.25">
      <c r="C3298" s="14"/>
      <c r="D3298" s="17"/>
      <c r="F3298" s="20"/>
      <c r="I3298" s="23"/>
      <c r="J3298" s="32"/>
    </row>
    <row r="3299" spans="3:10" x14ac:dyDescent="0.25">
      <c r="C3299" s="14"/>
      <c r="D3299" s="17"/>
      <c r="F3299" s="20"/>
      <c r="I3299" s="23"/>
      <c r="J3299" s="32"/>
    </row>
    <row r="3300" spans="3:10" x14ac:dyDescent="0.25">
      <c r="C3300" s="14"/>
      <c r="D3300" s="17"/>
      <c r="F3300" s="20"/>
      <c r="I3300" s="23"/>
      <c r="J3300" s="32"/>
    </row>
    <row r="3301" spans="3:10" x14ac:dyDescent="0.25">
      <c r="C3301" s="14"/>
      <c r="D3301" s="17"/>
      <c r="F3301" s="20"/>
      <c r="I3301" s="23"/>
      <c r="J3301" s="32"/>
    </row>
    <row r="3302" spans="3:10" x14ac:dyDescent="0.25">
      <c r="C3302" s="14"/>
      <c r="D3302" s="17"/>
      <c r="F3302" s="20"/>
      <c r="I3302" s="23"/>
      <c r="J3302" s="32"/>
    </row>
    <row r="3303" spans="3:10" x14ac:dyDescent="0.25">
      <c r="C3303" s="14"/>
      <c r="D3303" s="17"/>
      <c r="F3303" s="20"/>
      <c r="I3303" s="23"/>
      <c r="J3303" s="32"/>
    </row>
    <row r="3304" spans="3:10" x14ac:dyDescent="0.25">
      <c r="C3304" s="14"/>
      <c r="D3304" s="17"/>
      <c r="F3304" s="20"/>
      <c r="I3304" s="23"/>
      <c r="J3304" s="32"/>
    </row>
    <row r="3305" spans="3:10" x14ac:dyDescent="0.25">
      <c r="C3305" s="14"/>
      <c r="D3305" s="17"/>
      <c r="F3305" s="20"/>
      <c r="I3305" s="23"/>
      <c r="J3305" s="32"/>
    </row>
    <row r="3306" spans="3:10" x14ac:dyDescent="0.25">
      <c r="C3306" s="14"/>
      <c r="D3306" s="17"/>
      <c r="F3306" s="20"/>
      <c r="I3306" s="23"/>
      <c r="J3306" s="32"/>
    </row>
    <row r="3307" spans="3:10" x14ac:dyDescent="0.25">
      <c r="C3307" s="14"/>
      <c r="D3307" s="17"/>
      <c r="F3307" s="20"/>
      <c r="I3307" s="23"/>
      <c r="J3307" s="32"/>
    </row>
    <row r="3308" spans="3:10" x14ac:dyDescent="0.25">
      <c r="C3308" s="14"/>
      <c r="D3308" s="17"/>
      <c r="F3308" s="20"/>
      <c r="I3308" s="23"/>
      <c r="J3308" s="32"/>
    </row>
    <row r="3309" spans="3:10" x14ac:dyDescent="0.25">
      <c r="C3309" s="14"/>
      <c r="D3309" s="17"/>
      <c r="F3309" s="20"/>
      <c r="I3309" s="23"/>
      <c r="J3309" s="32"/>
    </row>
    <row r="3310" spans="3:10" x14ac:dyDescent="0.25">
      <c r="C3310" s="14"/>
      <c r="D3310" s="17"/>
      <c r="F3310" s="20"/>
      <c r="I3310" s="23"/>
      <c r="J3310" s="32"/>
    </row>
    <row r="3311" spans="3:10" x14ac:dyDescent="0.25">
      <c r="C3311" s="14"/>
      <c r="D3311" s="17"/>
      <c r="F3311" s="20"/>
      <c r="I3311" s="23"/>
      <c r="J3311" s="32"/>
    </row>
    <row r="3312" spans="3:10" x14ac:dyDescent="0.25">
      <c r="C3312" s="14"/>
      <c r="D3312" s="17"/>
      <c r="F3312" s="20"/>
      <c r="I3312" s="23"/>
      <c r="J3312" s="32"/>
    </row>
    <row r="3313" spans="3:10" x14ac:dyDescent="0.25">
      <c r="C3313" s="14"/>
      <c r="D3313" s="17"/>
      <c r="F3313" s="20"/>
      <c r="I3313" s="23"/>
      <c r="J3313" s="32"/>
    </row>
    <row r="3314" spans="3:10" x14ac:dyDescent="0.25">
      <c r="C3314" s="14"/>
      <c r="D3314" s="17"/>
      <c r="F3314" s="20"/>
      <c r="I3314" s="23"/>
      <c r="J3314" s="32"/>
    </row>
    <row r="3315" spans="3:10" x14ac:dyDescent="0.25">
      <c r="C3315" s="14"/>
      <c r="D3315" s="17"/>
      <c r="F3315" s="20"/>
      <c r="I3315" s="23"/>
      <c r="J3315" s="32"/>
    </row>
    <row r="3316" spans="3:10" x14ac:dyDescent="0.25">
      <c r="C3316" s="14"/>
      <c r="D3316" s="17"/>
      <c r="F3316" s="20"/>
      <c r="I3316" s="23"/>
      <c r="J3316" s="32"/>
    </row>
    <row r="3317" spans="3:10" x14ac:dyDescent="0.25">
      <c r="C3317" s="14"/>
      <c r="D3317" s="17"/>
      <c r="F3317" s="20"/>
      <c r="I3317" s="23"/>
      <c r="J3317" s="32"/>
    </row>
    <row r="3318" spans="3:10" x14ac:dyDescent="0.25">
      <c r="C3318" s="14"/>
      <c r="D3318" s="17"/>
      <c r="F3318" s="20"/>
      <c r="I3318" s="23"/>
      <c r="J3318" s="32"/>
    </row>
    <row r="3319" spans="3:10" x14ac:dyDescent="0.25">
      <c r="C3319" s="14"/>
      <c r="D3319" s="17"/>
      <c r="F3319" s="20"/>
      <c r="I3319" s="23"/>
      <c r="J3319" s="32"/>
    </row>
    <row r="3320" spans="3:10" x14ac:dyDescent="0.25">
      <c r="C3320" s="14"/>
      <c r="D3320" s="17"/>
      <c r="F3320" s="20"/>
      <c r="I3320" s="23"/>
      <c r="J3320" s="32"/>
    </row>
    <row r="3321" spans="3:10" x14ac:dyDescent="0.25">
      <c r="C3321" s="14"/>
      <c r="D3321" s="17"/>
      <c r="F3321" s="20"/>
      <c r="I3321" s="23"/>
      <c r="J3321" s="32"/>
    </row>
    <row r="3322" spans="3:10" x14ac:dyDescent="0.25">
      <c r="C3322" s="14"/>
      <c r="D3322" s="17"/>
      <c r="F3322" s="20"/>
      <c r="I3322" s="23"/>
      <c r="J3322" s="32"/>
    </row>
    <row r="3323" spans="3:10" x14ac:dyDescent="0.25">
      <c r="C3323" s="14"/>
      <c r="D3323" s="17"/>
      <c r="F3323" s="20"/>
      <c r="I3323" s="23"/>
      <c r="J3323" s="32"/>
    </row>
    <row r="3324" spans="3:10" x14ac:dyDescent="0.25">
      <c r="C3324" s="14"/>
      <c r="D3324" s="17"/>
      <c r="F3324" s="20"/>
      <c r="I3324" s="23"/>
      <c r="J3324" s="32"/>
    </row>
    <row r="3325" spans="3:10" x14ac:dyDescent="0.25">
      <c r="C3325" s="14"/>
      <c r="D3325" s="17"/>
      <c r="F3325" s="20"/>
      <c r="I3325" s="23"/>
      <c r="J3325" s="32"/>
    </row>
    <row r="3326" spans="3:10" x14ac:dyDescent="0.25">
      <c r="C3326" s="14"/>
      <c r="D3326" s="17"/>
      <c r="F3326" s="20"/>
      <c r="I3326" s="23"/>
      <c r="J3326" s="32"/>
    </row>
    <row r="3327" spans="3:10" x14ac:dyDescent="0.25">
      <c r="C3327" s="14"/>
      <c r="D3327" s="17"/>
      <c r="F3327" s="20"/>
      <c r="I3327" s="23"/>
      <c r="J3327" s="32"/>
    </row>
    <row r="3328" spans="3:10" x14ac:dyDescent="0.25">
      <c r="C3328" s="14"/>
      <c r="D3328" s="17"/>
      <c r="F3328" s="20"/>
      <c r="I3328" s="23"/>
      <c r="J3328" s="32"/>
    </row>
    <row r="3329" spans="3:10" x14ac:dyDescent="0.25">
      <c r="C3329" s="14"/>
      <c r="D3329" s="17"/>
      <c r="F3329" s="20"/>
      <c r="I3329" s="23"/>
      <c r="J3329" s="32"/>
    </row>
    <row r="3330" spans="3:10" x14ac:dyDescent="0.25">
      <c r="C3330" s="14"/>
      <c r="D3330" s="17"/>
      <c r="F3330" s="20"/>
      <c r="I3330" s="23"/>
      <c r="J3330" s="32"/>
    </row>
    <row r="3331" spans="3:10" x14ac:dyDescent="0.25">
      <c r="C3331" s="14"/>
      <c r="D3331" s="17"/>
      <c r="F3331" s="20"/>
      <c r="I3331" s="23"/>
      <c r="J3331" s="32"/>
    </row>
    <row r="3332" spans="3:10" x14ac:dyDescent="0.25">
      <c r="C3332" s="14"/>
      <c r="D3332" s="17"/>
      <c r="F3332" s="20"/>
      <c r="I3332" s="23"/>
      <c r="J3332" s="32"/>
    </row>
    <row r="3333" spans="3:10" x14ac:dyDescent="0.25">
      <c r="C3333" s="14"/>
      <c r="D3333" s="17"/>
      <c r="F3333" s="20"/>
      <c r="I3333" s="23"/>
      <c r="J3333" s="32"/>
    </row>
    <row r="3334" spans="3:10" x14ac:dyDescent="0.25">
      <c r="C3334" s="14"/>
      <c r="D3334" s="17"/>
      <c r="F3334" s="20"/>
      <c r="I3334" s="23"/>
      <c r="J3334" s="32"/>
    </row>
    <row r="3335" spans="3:10" x14ac:dyDescent="0.25">
      <c r="C3335" s="14"/>
      <c r="D3335" s="17"/>
      <c r="F3335" s="20"/>
      <c r="I3335" s="23"/>
      <c r="J3335" s="32"/>
    </row>
    <row r="3336" spans="3:10" x14ac:dyDescent="0.25">
      <c r="C3336" s="14"/>
      <c r="D3336" s="17"/>
      <c r="F3336" s="20"/>
      <c r="I3336" s="23"/>
      <c r="J3336" s="32"/>
    </row>
    <row r="3337" spans="3:10" x14ac:dyDescent="0.25">
      <c r="C3337" s="14"/>
      <c r="D3337" s="17"/>
      <c r="F3337" s="20"/>
      <c r="I3337" s="23"/>
      <c r="J3337" s="32"/>
    </row>
    <row r="3338" spans="3:10" x14ac:dyDescent="0.25">
      <c r="C3338" s="14"/>
      <c r="D3338" s="17"/>
      <c r="F3338" s="20"/>
      <c r="I3338" s="23"/>
      <c r="J3338" s="32"/>
    </row>
    <row r="3339" spans="3:10" x14ac:dyDescent="0.25">
      <c r="C3339" s="14"/>
      <c r="D3339" s="17"/>
      <c r="F3339" s="20"/>
      <c r="I3339" s="23"/>
      <c r="J3339" s="32"/>
    </row>
    <row r="3340" spans="3:10" x14ac:dyDescent="0.25">
      <c r="C3340" s="14"/>
      <c r="D3340" s="17"/>
      <c r="F3340" s="20"/>
      <c r="I3340" s="23"/>
      <c r="J3340" s="32"/>
    </row>
    <row r="3341" spans="3:10" x14ac:dyDescent="0.25">
      <c r="C3341" s="14"/>
      <c r="D3341" s="17"/>
      <c r="F3341" s="20"/>
      <c r="I3341" s="23"/>
      <c r="J3341" s="32"/>
    </row>
    <row r="3342" spans="3:10" x14ac:dyDescent="0.25">
      <c r="C3342" s="14"/>
      <c r="D3342" s="17"/>
      <c r="F3342" s="20"/>
      <c r="I3342" s="23"/>
      <c r="J3342" s="32"/>
    </row>
    <row r="3343" spans="3:10" x14ac:dyDescent="0.25">
      <c r="C3343" s="14"/>
      <c r="D3343" s="17"/>
      <c r="F3343" s="20"/>
      <c r="I3343" s="23"/>
      <c r="J3343" s="32"/>
    </row>
    <row r="3344" spans="3:10" x14ac:dyDescent="0.25">
      <c r="C3344" s="14"/>
      <c r="D3344" s="17"/>
      <c r="F3344" s="20"/>
      <c r="I3344" s="23"/>
      <c r="J3344" s="32"/>
    </row>
    <row r="3345" spans="3:10" x14ac:dyDescent="0.25">
      <c r="C3345" s="14"/>
      <c r="D3345" s="17"/>
      <c r="F3345" s="20"/>
      <c r="I3345" s="23"/>
      <c r="J3345" s="32"/>
    </row>
    <row r="3346" spans="3:10" x14ac:dyDescent="0.25">
      <c r="C3346" s="14"/>
      <c r="D3346" s="17"/>
      <c r="F3346" s="20"/>
      <c r="I3346" s="23"/>
      <c r="J3346" s="32"/>
    </row>
    <row r="3347" spans="3:10" x14ac:dyDescent="0.25">
      <c r="C3347" s="14"/>
      <c r="D3347" s="17"/>
      <c r="F3347" s="20"/>
      <c r="I3347" s="23"/>
      <c r="J3347" s="32"/>
    </row>
    <row r="3348" spans="3:10" x14ac:dyDescent="0.25">
      <c r="C3348" s="14"/>
      <c r="D3348" s="17"/>
      <c r="F3348" s="20"/>
      <c r="I3348" s="23"/>
      <c r="J3348" s="32"/>
    </row>
    <row r="3349" spans="3:10" x14ac:dyDescent="0.25">
      <c r="C3349" s="14"/>
      <c r="D3349" s="17"/>
      <c r="F3349" s="20"/>
      <c r="I3349" s="23"/>
      <c r="J3349" s="32"/>
    </row>
    <row r="3350" spans="3:10" x14ac:dyDescent="0.25">
      <c r="C3350" s="14"/>
      <c r="D3350" s="17"/>
      <c r="F3350" s="20"/>
      <c r="I3350" s="23"/>
      <c r="J3350" s="32"/>
    </row>
    <row r="3351" spans="3:10" x14ac:dyDescent="0.25">
      <c r="C3351" s="14"/>
      <c r="D3351" s="17"/>
      <c r="F3351" s="20"/>
      <c r="I3351" s="23"/>
      <c r="J3351" s="32"/>
    </row>
    <row r="3352" spans="3:10" x14ac:dyDescent="0.25">
      <c r="C3352" s="14"/>
      <c r="D3352" s="17"/>
      <c r="F3352" s="20"/>
      <c r="I3352" s="23"/>
      <c r="J3352" s="32"/>
    </row>
    <row r="3353" spans="3:10" x14ac:dyDescent="0.25">
      <c r="C3353" s="14"/>
      <c r="D3353" s="17"/>
      <c r="F3353" s="20"/>
      <c r="I3353" s="23"/>
      <c r="J3353" s="32"/>
    </row>
    <row r="3354" spans="3:10" x14ac:dyDescent="0.25">
      <c r="C3354" s="14"/>
      <c r="D3354" s="17"/>
      <c r="F3354" s="20"/>
      <c r="I3354" s="23"/>
      <c r="J3354" s="32"/>
    </row>
    <row r="3355" spans="3:10" x14ac:dyDescent="0.25">
      <c r="C3355" s="14"/>
      <c r="D3355" s="17"/>
      <c r="F3355" s="20"/>
      <c r="I3355" s="23"/>
      <c r="J3355" s="32"/>
    </row>
    <row r="3356" spans="3:10" x14ac:dyDescent="0.25">
      <c r="C3356" s="14"/>
      <c r="D3356" s="17"/>
      <c r="F3356" s="20"/>
      <c r="I3356" s="23"/>
      <c r="J3356" s="32"/>
    </row>
    <row r="3357" spans="3:10" x14ac:dyDescent="0.25">
      <c r="C3357" s="14"/>
      <c r="D3357" s="17"/>
      <c r="F3357" s="20"/>
      <c r="I3357" s="23"/>
      <c r="J3357" s="32"/>
    </row>
    <row r="3358" spans="3:10" x14ac:dyDescent="0.25">
      <c r="C3358" s="14"/>
      <c r="D3358" s="17"/>
      <c r="F3358" s="20"/>
      <c r="I3358" s="23"/>
      <c r="J3358" s="32"/>
    </row>
    <row r="3359" spans="3:10" x14ac:dyDescent="0.25">
      <c r="C3359" s="14"/>
      <c r="D3359" s="17"/>
      <c r="F3359" s="20"/>
      <c r="I3359" s="23"/>
      <c r="J3359" s="32"/>
    </row>
    <row r="3360" spans="3:10" x14ac:dyDescent="0.25">
      <c r="C3360" s="14"/>
      <c r="D3360" s="17"/>
      <c r="F3360" s="20"/>
      <c r="I3360" s="23"/>
      <c r="J3360" s="32"/>
    </row>
    <row r="3361" spans="3:10" x14ac:dyDescent="0.25">
      <c r="C3361" s="14"/>
      <c r="D3361" s="17"/>
      <c r="F3361" s="20"/>
      <c r="I3361" s="23"/>
      <c r="J3361" s="32"/>
    </row>
    <row r="3362" spans="3:10" x14ac:dyDescent="0.25">
      <c r="C3362" s="14"/>
      <c r="D3362" s="17"/>
      <c r="F3362" s="20"/>
      <c r="I3362" s="23"/>
      <c r="J3362" s="32"/>
    </row>
    <row r="3363" spans="3:10" x14ac:dyDescent="0.25">
      <c r="C3363" s="14"/>
      <c r="D3363" s="17"/>
      <c r="F3363" s="20"/>
      <c r="I3363" s="23"/>
      <c r="J3363" s="32"/>
    </row>
    <row r="3364" spans="3:10" x14ac:dyDescent="0.25">
      <c r="C3364" s="14"/>
      <c r="D3364" s="17"/>
      <c r="F3364" s="20"/>
      <c r="I3364" s="23"/>
      <c r="J3364" s="32"/>
    </row>
    <row r="3365" spans="3:10" x14ac:dyDescent="0.25">
      <c r="C3365" s="14"/>
      <c r="D3365" s="17"/>
      <c r="F3365" s="20"/>
      <c r="I3365" s="23"/>
      <c r="J3365" s="32"/>
    </row>
    <row r="3366" spans="3:10" x14ac:dyDescent="0.25">
      <c r="C3366" s="14"/>
      <c r="D3366" s="17"/>
      <c r="F3366" s="20"/>
      <c r="I3366" s="23"/>
      <c r="J3366" s="32"/>
    </row>
    <row r="3367" spans="3:10" x14ac:dyDescent="0.25">
      <c r="C3367" s="14"/>
      <c r="D3367" s="17"/>
      <c r="F3367" s="20"/>
      <c r="I3367" s="23"/>
      <c r="J3367" s="32"/>
    </row>
    <row r="3368" spans="3:10" x14ac:dyDescent="0.25">
      <c r="C3368" s="14"/>
      <c r="D3368" s="17"/>
      <c r="F3368" s="20"/>
      <c r="I3368" s="23"/>
      <c r="J3368" s="32"/>
    </row>
    <row r="3369" spans="3:10" x14ac:dyDescent="0.25">
      <c r="C3369" s="14"/>
      <c r="D3369" s="17"/>
      <c r="F3369" s="20"/>
      <c r="I3369" s="23"/>
      <c r="J3369" s="32"/>
    </row>
    <row r="3370" spans="3:10" x14ac:dyDescent="0.25">
      <c r="C3370" s="14"/>
      <c r="D3370" s="17"/>
      <c r="F3370" s="20"/>
      <c r="I3370" s="23"/>
      <c r="J3370" s="32"/>
    </row>
    <row r="3371" spans="3:10" x14ac:dyDescent="0.25">
      <c r="C3371" s="14"/>
      <c r="D3371" s="17"/>
      <c r="F3371" s="20"/>
      <c r="I3371" s="23"/>
      <c r="J3371" s="32"/>
    </row>
    <row r="3372" spans="3:10" x14ac:dyDescent="0.25">
      <c r="C3372" s="14"/>
      <c r="D3372" s="17"/>
      <c r="F3372" s="20"/>
      <c r="I3372" s="23"/>
      <c r="J3372" s="32"/>
    </row>
    <row r="3373" spans="3:10" x14ac:dyDescent="0.25">
      <c r="C3373" s="14"/>
      <c r="D3373" s="17"/>
      <c r="F3373" s="20"/>
      <c r="I3373" s="23"/>
      <c r="J3373" s="32"/>
    </row>
    <row r="3374" spans="3:10" x14ac:dyDescent="0.25">
      <c r="C3374" s="14"/>
      <c r="D3374" s="17"/>
      <c r="F3374" s="20"/>
      <c r="I3374" s="23"/>
      <c r="J3374" s="32"/>
    </row>
    <row r="3375" spans="3:10" x14ac:dyDescent="0.25">
      <c r="C3375" s="14"/>
      <c r="D3375" s="17"/>
      <c r="F3375" s="20"/>
      <c r="I3375" s="23"/>
      <c r="J3375" s="32"/>
    </row>
    <row r="3376" spans="3:10" x14ac:dyDescent="0.25">
      <c r="C3376" s="14"/>
      <c r="D3376" s="17"/>
      <c r="F3376" s="20"/>
      <c r="I3376" s="23"/>
      <c r="J3376" s="32"/>
    </row>
    <row r="3377" spans="3:10" x14ac:dyDescent="0.25">
      <c r="C3377" s="14"/>
      <c r="D3377" s="17"/>
      <c r="F3377" s="20"/>
      <c r="I3377" s="23"/>
      <c r="J3377" s="32"/>
    </row>
    <row r="3378" spans="3:10" x14ac:dyDescent="0.25">
      <c r="C3378" s="14"/>
      <c r="D3378" s="17"/>
      <c r="F3378" s="20"/>
      <c r="I3378" s="23"/>
      <c r="J3378" s="32"/>
    </row>
    <row r="3379" spans="3:10" x14ac:dyDescent="0.25">
      <c r="C3379" s="14"/>
      <c r="D3379" s="17"/>
      <c r="F3379" s="20"/>
      <c r="I3379" s="23"/>
      <c r="J3379" s="32"/>
    </row>
    <row r="3380" spans="3:10" x14ac:dyDescent="0.25">
      <c r="C3380" s="14"/>
      <c r="D3380" s="17"/>
      <c r="F3380" s="20"/>
      <c r="I3380" s="23"/>
      <c r="J3380" s="32"/>
    </row>
    <row r="3381" spans="3:10" x14ac:dyDescent="0.25">
      <c r="C3381" s="14"/>
      <c r="D3381" s="17"/>
      <c r="F3381" s="20"/>
      <c r="I3381" s="23"/>
      <c r="J3381" s="32"/>
    </row>
    <row r="3382" spans="3:10" x14ac:dyDescent="0.25">
      <c r="C3382" s="14"/>
      <c r="D3382" s="17"/>
      <c r="F3382" s="20"/>
      <c r="I3382" s="23"/>
      <c r="J3382" s="32"/>
    </row>
    <row r="3383" spans="3:10" x14ac:dyDescent="0.25">
      <c r="C3383" s="14"/>
      <c r="D3383" s="17"/>
      <c r="F3383" s="20"/>
      <c r="I3383" s="23"/>
      <c r="J3383" s="32"/>
    </row>
    <row r="3384" spans="3:10" x14ac:dyDescent="0.25">
      <c r="C3384" s="14"/>
      <c r="D3384" s="17"/>
      <c r="F3384" s="20"/>
      <c r="I3384" s="23"/>
      <c r="J3384" s="32"/>
    </row>
    <row r="3385" spans="3:10" x14ac:dyDescent="0.25">
      <c r="C3385" s="14"/>
      <c r="D3385" s="17"/>
      <c r="F3385" s="20"/>
      <c r="I3385" s="23"/>
      <c r="J3385" s="32"/>
    </row>
    <row r="3386" spans="3:10" x14ac:dyDescent="0.25">
      <c r="C3386" s="14"/>
      <c r="D3386" s="17"/>
      <c r="F3386" s="20"/>
      <c r="I3386" s="23"/>
      <c r="J3386" s="32"/>
    </row>
    <row r="3387" spans="3:10" x14ac:dyDescent="0.25">
      <c r="C3387" s="14"/>
      <c r="D3387" s="17"/>
      <c r="F3387" s="20"/>
      <c r="I3387" s="23"/>
      <c r="J3387" s="32"/>
    </row>
    <row r="3388" spans="3:10" x14ac:dyDescent="0.25">
      <c r="C3388" s="14"/>
      <c r="D3388" s="17"/>
      <c r="F3388" s="20"/>
      <c r="I3388" s="23"/>
      <c r="J3388" s="32"/>
    </row>
    <row r="3389" spans="3:10" x14ac:dyDescent="0.25">
      <c r="C3389" s="14"/>
      <c r="D3389" s="17"/>
      <c r="F3389" s="20"/>
      <c r="I3389" s="23"/>
      <c r="J3389" s="32"/>
    </row>
    <row r="3390" spans="3:10" x14ac:dyDescent="0.25">
      <c r="C3390" s="14"/>
      <c r="D3390" s="17"/>
      <c r="F3390" s="20"/>
      <c r="I3390" s="23"/>
      <c r="J3390" s="32"/>
    </row>
    <row r="3391" spans="3:10" x14ac:dyDescent="0.25">
      <c r="C3391" s="14"/>
      <c r="D3391" s="17"/>
      <c r="F3391" s="20"/>
      <c r="I3391" s="23"/>
      <c r="J3391" s="32"/>
    </row>
    <row r="3392" spans="3:10" x14ac:dyDescent="0.25">
      <c r="C3392" s="14"/>
      <c r="D3392" s="17"/>
      <c r="F3392" s="20"/>
      <c r="I3392" s="23"/>
      <c r="J3392" s="32"/>
    </row>
    <row r="3393" spans="3:10" x14ac:dyDescent="0.25">
      <c r="C3393" s="14"/>
      <c r="D3393" s="17"/>
      <c r="F3393" s="20"/>
      <c r="I3393" s="23"/>
      <c r="J3393" s="32"/>
    </row>
    <row r="3394" spans="3:10" x14ac:dyDescent="0.25">
      <c r="C3394" s="14"/>
      <c r="D3394" s="17"/>
      <c r="F3394" s="20"/>
      <c r="I3394" s="23"/>
      <c r="J3394" s="32"/>
    </row>
    <row r="3395" spans="3:10" x14ac:dyDescent="0.25">
      <c r="C3395" s="14"/>
      <c r="D3395" s="17"/>
      <c r="F3395" s="20"/>
      <c r="I3395" s="23"/>
      <c r="J3395" s="32"/>
    </row>
    <row r="3396" spans="3:10" x14ac:dyDescent="0.25">
      <c r="C3396" s="14"/>
      <c r="D3396" s="17"/>
      <c r="F3396" s="20"/>
      <c r="I3396" s="23"/>
      <c r="J3396" s="32"/>
    </row>
    <row r="3397" spans="3:10" x14ac:dyDescent="0.25">
      <c r="C3397" s="14"/>
      <c r="D3397" s="17"/>
      <c r="F3397" s="20"/>
      <c r="I3397" s="23"/>
      <c r="J3397" s="32"/>
    </row>
    <row r="3398" spans="3:10" x14ac:dyDescent="0.25">
      <c r="C3398" s="14"/>
      <c r="D3398" s="17"/>
      <c r="F3398" s="20"/>
      <c r="I3398" s="23"/>
      <c r="J3398" s="32"/>
    </row>
    <row r="3399" spans="3:10" x14ac:dyDescent="0.25">
      <c r="C3399" s="14"/>
      <c r="D3399" s="17"/>
      <c r="F3399" s="20"/>
      <c r="I3399" s="23"/>
      <c r="J3399" s="32"/>
    </row>
    <row r="3400" spans="3:10" x14ac:dyDescent="0.25">
      <c r="C3400" s="14"/>
      <c r="D3400" s="17"/>
      <c r="F3400" s="20"/>
      <c r="I3400" s="23"/>
      <c r="J3400" s="32"/>
    </row>
    <row r="3401" spans="3:10" x14ac:dyDescent="0.25">
      <c r="C3401" s="14"/>
      <c r="D3401" s="17"/>
      <c r="F3401" s="20"/>
      <c r="I3401" s="23"/>
      <c r="J3401" s="32"/>
    </row>
    <row r="3402" spans="3:10" x14ac:dyDescent="0.25">
      <c r="C3402" s="14"/>
      <c r="D3402" s="17"/>
      <c r="F3402" s="20"/>
      <c r="I3402" s="23"/>
      <c r="J3402" s="32"/>
    </row>
    <row r="3403" spans="3:10" x14ac:dyDescent="0.25">
      <c r="C3403" s="14"/>
      <c r="D3403" s="17"/>
      <c r="F3403" s="20"/>
      <c r="I3403" s="23"/>
      <c r="J3403" s="32"/>
    </row>
    <row r="3404" spans="3:10" x14ac:dyDescent="0.25">
      <c r="C3404" s="14"/>
      <c r="D3404" s="17"/>
      <c r="F3404" s="20"/>
      <c r="I3404" s="23"/>
      <c r="J3404" s="32"/>
    </row>
    <row r="3405" spans="3:10" x14ac:dyDescent="0.25">
      <c r="C3405" s="14"/>
      <c r="D3405" s="17"/>
      <c r="F3405" s="20"/>
      <c r="I3405" s="23"/>
      <c r="J3405" s="32"/>
    </row>
    <row r="3406" spans="3:10" x14ac:dyDescent="0.25">
      <c r="C3406" s="14"/>
      <c r="D3406" s="17"/>
      <c r="F3406" s="20"/>
      <c r="I3406" s="23"/>
      <c r="J3406" s="32"/>
    </row>
    <row r="3407" spans="3:10" x14ac:dyDescent="0.25">
      <c r="C3407" s="14"/>
      <c r="D3407" s="17"/>
      <c r="F3407" s="20"/>
      <c r="I3407" s="23"/>
      <c r="J3407" s="32"/>
    </row>
    <row r="3408" spans="3:10" x14ac:dyDescent="0.25">
      <c r="C3408" s="14"/>
      <c r="D3408" s="17"/>
      <c r="F3408" s="20"/>
      <c r="I3408" s="23"/>
      <c r="J3408" s="32"/>
    </row>
    <row r="3409" spans="3:10" x14ac:dyDescent="0.25">
      <c r="C3409" s="14"/>
      <c r="D3409" s="17"/>
      <c r="F3409" s="20"/>
      <c r="I3409" s="23"/>
      <c r="J3409" s="32"/>
    </row>
    <row r="3410" spans="3:10" x14ac:dyDescent="0.25">
      <c r="C3410" s="14"/>
      <c r="D3410" s="17"/>
      <c r="F3410" s="20"/>
      <c r="I3410" s="23"/>
      <c r="J3410" s="32"/>
    </row>
    <row r="3411" spans="3:10" x14ac:dyDescent="0.25">
      <c r="C3411" s="14"/>
      <c r="D3411" s="17"/>
      <c r="F3411" s="20"/>
      <c r="I3411" s="23"/>
      <c r="J3411" s="32"/>
    </row>
    <row r="3412" spans="3:10" x14ac:dyDescent="0.25">
      <c r="C3412" s="14"/>
      <c r="D3412" s="17"/>
      <c r="F3412" s="20"/>
      <c r="I3412" s="23"/>
      <c r="J3412" s="32"/>
    </row>
    <row r="3413" spans="3:10" x14ac:dyDescent="0.25">
      <c r="C3413" s="14"/>
      <c r="D3413" s="17"/>
      <c r="F3413" s="20"/>
      <c r="I3413" s="23"/>
      <c r="J3413" s="32"/>
    </row>
    <row r="3414" spans="3:10" x14ac:dyDescent="0.25">
      <c r="C3414" s="14"/>
      <c r="D3414" s="17"/>
      <c r="F3414" s="20"/>
      <c r="I3414" s="23"/>
      <c r="J3414" s="32"/>
    </row>
    <row r="3415" spans="3:10" x14ac:dyDescent="0.25">
      <c r="C3415" s="14"/>
      <c r="D3415" s="17"/>
      <c r="F3415" s="20"/>
      <c r="I3415" s="23"/>
      <c r="J3415" s="32"/>
    </row>
    <row r="3416" spans="3:10" x14ac:dyDescent="0.25">
      <c r="C3416" s="14"/>
      <c r="D3416" s="17"/>
      <c r="F3416" s="20"/>
      <c r="I3416" s="23"/>
      <c r="J3416" s="32"/>
    </row>
    <row r="3417" spans="3:10" x14ac:dyDescent="0.25">
      <c r="C3417" s="14"/>
      <c r="D3417" s="17"/>
      <c r="F3417" s="20"/>
      <c r="I3417" s="23"/>
      <c r="J3417" s="32"/>
    </row>
    <row r="3418" spans="3:10" x14ac:dyDescent="0.25">
      <c r="C3418" s="14"/>
      <c r="D3418" s="17"/>
      <c r="F3418" s="20"/>
      <c r="I3418" s="23"/>
      <c r="J3418" s="32"/>
    </row>
    <row r="3419" spans="3:10" x14ac:dyDescent="0.25">
      <c r="C3419" s="14"/>
      <c r="D3419" s="17"/>
      <c r="F3419" s="20"/>
      <c r="I3419" s="23"/>
      <c r="J3419" s="32"/>
    </row>
    <row r="3420" spans="3:10" x14ac:dyDescent="0.25">
      <c r="C3420" s="14"/>
      <c r="D3420" s="17"/>
      <c r="F3420" s="20"/>
      <c r="I3420" s="23"/>
      <c r="J3420" s="32"/>
    </row>
    <row r="3421" spans="3:10" x14ac:dyDescent="0.25">
      <c r="C3421" s="14"/>
      <c r="D3421" s="17"/>
      <c r="F3421" s="20"/>
      <c r="I3421" s="23"/>
      <c r="J3421" s="32"/>
    </row>
    <row r="3422" spans="3:10" x14ac:dyDescent="0.25">
      <c r="C3422" s="14"/>
      <c r="D3422" s="17"/>
      <c r="F3422" s="20"/>
      <c r="I3422" s="23"/>
      <c r="J3422" s="32"/>
    </row>
    <row r="3423" spans="3:10" x14ac:dyDescent="0.25">
      <c r="C3423" s="14"/>
      <c r="D3423" s="17"/>
      <c r="F3423" s="20"/>
      <c r="I3423" s="23"/>
      <c r="J3423" s="32"/>
    </row>
    <row r="3424" spans="3:10" x14ac:dyDescent="0.25">
      <c r="C3424" s="14"/>
      <c r="D3424" s="17"/>
      <c r="F3424" s="20"/>
      <c r="I3424" s="23"/>
      <c r="J3424" s="32"/>
    </row>
    <row r="3425" spans="3:10" x14ac:dyDescent="0.25">
      <c r="C3425" s="14"/>
      <c r="D3425" s="17"/>
      <c r="F3425" s="20"/>
      <c r="I3425" s="23"/>
      <c r="J3425" s="32"/>
    </row>
    <row r="3426" spans="3:10" x14ac:dyDescent="0.25">
      <c r="C3426" s="14"/>
      <c r="D3426" s="17"/>
      <c r="F3426" s="20"/>
      <c r="I3426" s="23"/>
      <c r="J3426" s="32"/>
    </row>
    <row r="3427" spans="3:10" x14ac:dyDescent="0.25">
      <c r="C3427" s="14"/>
      <c r="D3427" s="17"/>
      <c r="F3427" s="20"/>
      <c r="I3427" s="23"/>
      <c r="J3427" s="32"/>
    </row>
    <row r="3428" spans="3:10" x14ac:dyDescent="0.25">
      <c r="C3428" s="14"/>
      <c r="D3428" s="17"/>
      <c r="F3428" s="20"/>
      <c r="I3428" s="23"/>
      <c r="J3428" s="32"/>
    </row>
    <row r="3429" spans="3:10" x14ac:dyDescent="0.25">
      <c r="C3429" s="14"/>
      <c r="D3429" s="17"/>
      <c r="F3429" s="20"/>
      <c r="I3429" s="23"/>
      <c r="J3429" s="32"/>
    </row>
    <row r="3430" spans="3:10" x14ac:dyDescent="0.25">
      <c r="C3430" s="14"/>
      <c r="D3430" s="17"/>
      <c r="F3430" s="20"/>
      <c r="I3430" s="23"/>
      <c r="J3430" s="32"/>
    </row>
    <row r="3431" spans="3:10" x14ac:dyDescent="0.25">
      <c r="C3431" s="14"/>
      <c r="D3431" s="17"/>
      <c r="F3431" s="20"/>
      <c r="I3431" s="23"/>
      <c r="J3431" s="32"/>
    </row>
    <row r="3432" spans="3:10" x14ac:dyDescent="0.25">
      <c r="C3432" s="14"/>
      <c r="D3432" s="17"/>
      <c r="F3432" s="20"/>
      <c r="I3432" s="23"/>
      <c r="J3432" s="32"/>
    </row>
    <row r="3433" spans="3:10" x14ac:dyDescent="0.25">
      <c r="C3433" s="14"/>
      <c r="D3433" s="17"/>
      <c r="F3433" s="20"/>
      <c r="I3433" s="23"/>
      <c r="J3433" s="32"/>
    </row>
    <row r="3434" spans="3:10" x14ac:dyDescent="0.25">
      <c r="C3434" s="14"/>
      <c r="D3434" s="17"/>
      <c r="F3434" s="20"/>
      <c r="I3434" s="23"/>
      <c r="J3434" s="32"/>
    </row>
    <row r="3435" spans="3:10" x14ac:dyDescent="0.25">
      <c r="C3435" s="14"/>
      <c r="D3435" s="17"/>
      <c r="F3435" s="20"/>
      <c r="I3435" s="23"/>
      <c r="J3435" s="32"/>
    </row>
    <row r="3436" spans="3:10" x14ac:dyDescent="0.25">
      <c r="C3436" s="14"/>
      <c r="D3436" s="17"/>
      <c r="F3436" s="20"/>
      <c r="I3436" s="23"/>
      <c r="J3436" s="32"/>
    </row>
    <row r="3437" spans="3:10" x14ac:dyDescent="0.25">
      <c r="C3437" s="14"/>
      <c r="D3437" s="17"/>
      <c r="F3437" s="20"/>
      <c r="I3437" s="23"/>
      <c r="J3437" s="32"/>
    </row>
    <row r="3438" spans="3:10" x14ac:dyDescent="0.25">
      <c r="C3438" s="14"/>
      <c r="D3438" s="17"/>
      <c r="F3438" s="20"/>
      <c r="I3438" s="23"/>
      <c r="J3438" s="32"/>
    </row>
    <row r="3439" spans="3:10" x14ac:dyDescent="0.25">
      <c r="C3439" s="14"/>
      <c r="D3439" s="17"/>
      <c r="F3439" s="20"/>
      <c r="I3439" s="23"/>
      <c r="J3439" s="32"/>
    </row>
    <row r="3440" spans="3:10" x14ac:dyDescent="0.25">
      <c r="C3440" s="14"/>
      <c r="D3440" s="17"/>
      <c r="F3440" s="20"/>
      <c r="I3440" s="23"/>
      <c r="J3440" s="32"/>
    </row>
    <row r="3441" spans="3:10" x14ac:dyDescent="0.25">
      <c r="C3441" s="14"/>
      <c r="D3441" s="17"/>
      <c r="F3441" s="20"/>
      <c r="I3441" s="23"/>
      <c r="J3441" s="32"/>
    </row>
    <row r="3442" spans="3:10" x14ac:dyDescent="0.25">
      <c r="C3442" s="14"/>
      <c r="D3442" s="17"/>
      <c r="F3442" s="20"/>
      <c r="I3442" s="23"/>
      <c r="J3442" s="32"/>
    </row>
    <row r="3443" spans="3:10" x14ac:dyDescent="0.25">
      <c r="C3443" s="14"/>
      <c r="D3443" s="17"/>
      <c r="F3443" s="20"/>
      <c r="I3443" s="23"/>
      <c r="J3443" s="32"/>
    </row>
    <row r="3444" spans="3:10" x14ac:dyDescent="0.25">
      <c r="C3444" s="14"/>
      <c r="D3444" s="17"/>
      <c r="F3444" s="20"/>
      <c r="I3444" s="23"/>
      <c r="J3444" s="32"/>
    </row>
    <row r="3445" spans="3:10" x14ac:dyDescent="0.25">
      <c r="C3445" s="14"/>
      <c r="D3445" s="17"/>
      <c r="F3445" s="20"/>
      <c r="I3445" s="23"/>
      <c r="J3445" s="32"/>
    </row>
    <row r="3446" spans="3:10" x14ac:dyDescent="0.25">
      <c r="C3446" s="14"/>
      <c r="D3446" s="17"/>
      <c r="F3446" s="20"/>
      <c r="I3446" s="23"/>
      <c r="J3446" s="32"/>
    </row>
    <row r="3447" spans="3:10" x14ac:dyDescent="0.25">
      <c r="C3447" s="14"/>
      <c r="D3447" s="17"/>
      <c r="F3447" s="20"/>
      <c r="I3447" s="23"/>
      <c r="J3447" s="32"/>
    </row>
    <row r="3448" spans="3:10" x14ac:dyDescent="0.25">
      <c r="C3448" s="14"/>
      <c r="D3448" s="17"/>
      <c r="F3448" s="20"/>
      <c r="I3448" s="23"/>
      <c r="J3448" s="32"/>
    </row>
    <row r="3449" spans="3:10" x14ac:dyDescent="0.25">
      <c r="C3449" s="14"/>
      <c r="D3449" s="17"/>
      <c r="F3449" s="20"/>
      <c r="I3449" s="23"/>
      <c r="J3449" s="32"/>
    </row>
    <row r="3450" spans="3:10" x14ac:dyDescent="0.25">
      <c r="C3450" s="14"/>
      <c r="D3450" s="17"/>
      <c r="F3450" s="20"/>
      <c r="I3450" s="23"/>
      <c r="J3450" s="32"/>
    </row>
    <row r="3451" spans="3:10" x14ac:dyDescent="0.25">
      <c r="C3451" s="14"/>
      <c r="D3451" s="17"/>
      <c r="F3451" s="20"/>
      <c r="I3451" s="23"/>
      <c r="J3451" s="32"/>
    </row>
    <row r="3452" spans="3:10" x14ac:dyDescent="0.25">
      <c r="C3452" s="14"/>
      <c r="D3452" s="17"/>
      <c r="F3452" s="20"/>
      <c r="I3452" s="23"/>
      <c r="J3452" s="32"/>
    </row>
    <row r="3453" spans="3:10" x14ac:dyDescent="0.25">
      <c r="C3453" s="14"/>
      <c r="D3453" s="17"/>
      <c r="F3453" s="20"/>
      <c r="I3453" s="23"/>
      <c r="J3453" s="32"/>
    </row>
    <row r="3454" spans="3:10" x14ac:dyDescent="0.25">
      <c r="C3454" s="14"/>
      <c r="D3454" s="17"/>
      <c r="F3454" s="20"/>
      <c r="I3454" s="23"/>
      <c r="J3454" s="32"/>
    </row>
    <row r="3455" spans="3:10" x14ac:dyDescent="0.25">
      <c r="C3455" s="14"/>
      <c r="D3455" s="17"/>
      <c r="F3455" s="20"/>
      <c r="I3455" s="23"/>
      <c r="J3455" s="32"/>
    </row>
    <row r="3456" spans="3:10" x14ac:dyDescent="0.25">
      <c r="C3456" s="14"/>
      <c r="D3456" s="17"/>
      <c r="F3456" s="20"/>
      <c r="I3456" s="23"/>
      <c r="J3456" s="32"/>
    </row>
    <row r="3457" spans="3:10" x14ac:dyDescent="0.25">
      <c r="C3457" s="14"/>
      <c r="D3457" s="17"/>
      <c r="F3457" s="20"/>
      <c r="I3457" s="23"/>
      <c r="J3457" s="32"/>
    </row>
    <row r="3458" spans="3:10" x14ac:dyDescent="0.25">
      <c r="C3458" s="14"/>
      <c r="D3458" s="17"/>
      <c r="F3458" s="20"/>
      <c r="I3458" s="23"/>
      <c r="J3458" s="32"/>
    </row>
    <row r="3459" spans="3:10" x14ac:dyDescent="0.25">
      <c r="C3459" s="14"/>
      <c r="D3459" s="17"/>
      <c r="F3459" s="20"/>
      <c r="I3459" s="23"/>
      <c r="J3459" s="32"/>
    </row>
    <row r="3460" spans="3:10" x14ac:dyDescent="0.25">
      <c r="C3460" s="14"/>
      <c r="D3460" s="17"/>
      <c r="F3460" s="20"/>
      <c r="I3460" s="23"/>
      <c r="J3460" s="32"/>
    </row>
    <row r="3461" spans="3:10" x14ac:dyDescent="0.25">
      <c r="C3461" s="14"/>
      <c r="D3461" s="17"/>
      <c r="F3461" s="20"/>
      <c r="I3461" s="23"/>
      <c r="J3461" s="32"/>
    </row>
    <row r="3462" spans="3:10" x14ac:dyDescent="0.25">
      <c r="C3462" s="14"/>
      <c r="D3462" s="17"/>
      <c r="F3462" s="20"/>
      <c r="I3462" s="23"/>
      <c r="J3462" s="32"/>
    </row>
    <row r="3463" spans="3:10" x14ac:dyDescent="0.25">
      <c r="C3463" s="14"/>
      <c r="D3463" s="17"/>
      <c r="F3463" s="20"/>
      <c r="I3463" s="23"/>
      <c r="J3463" s="32"/>
    </row>
    <row r="3464" spans="3:10" x14ac:dyDescent="0.25">
      <c r="C3464" s="14"/>
      <c r="D3464" s="17"/>
      <c r="F3464" s="20"/>
      <c r="I3464" s="23"/>
      <c r="J3464" s="32"/>
    </row>
    <row r="3465" spans="3:10" x14ac:dyDescent="0.25">
      <c r="C3465" s="14"/>
      <c r="D3465" s="17"/>
      <c r="F3465" s="20"/>
      <c r="I3465" s="23"/>
      <c r="J3465" s="32"/>
    </row>
    <row r="3466" spans="3:10" x14ac:dyDescent="0.25">
      <c r="C3466" s="14"/>
      <c r="D3466" s="17"/>
      <c r="F3466" s="20"/>
      <c r="I3466" s="23"/>
      <c r="J3466" s="32"/>
    </row>
    <row r="3467" spans="3:10" x14ac:dyDescent="0.25">
      <c r="C3467" s="14"/>
      <c r="D3467" s="17"/>
      <c r="F3467" s="20"/>
      <c r="I3467" s="23"/>
      <c r="J3467" s="32"/>
    </row>
    <row r="3468" spans="3:10" x14ac:dyDescent="0.25">
      <c r="C3468" s="14"/>
      <c r="D3468" s="17"/>
      <c r="F3468" s="20"/>
      <c r="I3468" s="23"/>
      <c r="J3468" s="32"/>
    </row>
    <row r="3469" spans="3:10" x14ac:dyDescent="0.25">
      <c r="C3469" s="14"/>
      <c r="D3469" s="17"/>
      <c r="F3469" s="20"/>
      <c r="I3469" s="23"/>
      <c r="J3469" s="32"/>
    </row>
    <row r="3470" spans="3:10" x14ac:dyDescent="0.25">
      <c r="C3470" s="14"/>
      <c r="D3470" s="17"/>
      <c r="F3470" s="20"/>
      <c r="I3470" s="23"/>
      <c r="J3470" s="32"/>
    </row>
    <row r="3471" spans="3:10" x14ac:dyDescent="0.25">
      <c r="C3471" s="14"/>
      <c r="D3471" s="17"/>
      <c r="F3471" s="20"/>
      <c r="I3471" s="23"/>
      <c r="J3471" s="32"/>
    </row>
    <row r="3472" spans="3:10" x14ac:dyDescent="0.25">
      <c r="C3472" s="14"/>
      <c r="D3472" s="17"/>
      <c r="F3472" s="20"/>
      <c r="I3472" s="23"/>
      <c r="J3472" s="32"/>
    </row>
    <row r="3473" spans="3:10" x14ac:dyDescent="0.25">
      <c r="C3473" s="14"/>
      <c r="D3473" s="17"/>
      <c r="F3473" s="20"/>
      <c r="I3473" s="23"/>
      <c r="J3473" s="32"/>
    </row>
    <row r="3474" spans="3:10" x14ac:dyDescent="0.25">
      <c r="C3474" s="14"/>
      <c r="D3474" s="17"/>
      <c r="F3474" s="20"/>
      <c r="I3474" s="23"/>
      <c r="J3474" s="32"/>
    </row>
    <row r="3475" spans="3:10" x14ac:dyDescent="0.25">
      <c r="C3475" s="14"/>
      <c r="D3475" s="17"/>
      <c r="F3475" s="20"/>
      <c r="I3475" s="23"/>
      <c r="J3475" s="32"/>
    </row>
    <row r="3476" spans="3:10" x14ac:dyDescent="0.25">
      <c r="C3476" s="14"/>
      <c r="D3476" s="17"/>
      <c r="F3476" s="20"/>
      <c r="I3476" s="23"/>
      <c r="J3476" s="32"/>
    </row>
    <row r="3477" spans="3:10" x14ac:dyDescent="0.25">
      <c r="C3477" s="14"/>
      <c r="D3477" s="17"/>
      <c r="F3477" s="20"/>
      <c r="I3477" s="23"/>
      <c r="J3477" s="32"/>
    </row>
    <row r="3478" spans="3:10" x14ac:dyDescent="0.25">
      <c r="C3478" s="14"/>
      <c r="D3478" s="17"/>
      <c r="F3478" s="20"/>
      <c r="I3478" s="23"/>
      <c r="J3478" s="32"/>
    </row>
    <row r="3479" spans="3:10" x14ac:dyDescent="0.25">
      <c r="C3479" s="14"/>
      <c r="D3479" s="17"/>
      <c r="F3479" s="20"/>
      <c r="I3479" s="23"/>
      <c r="J3479" s="32"/>
    </row>
    <row r="3480" spans="3:10" x14ac:dyDescent="0.25">
      <c r="C3480" s="14"/>
      <c r="D3480" s="17"/>
      <c r="F3480" s="20"/>
      <c r="I3480" s="23"/>
      <c r="J3480" s="32"/>
    </row>
    <row r="3481" spans="3:10" x14ac:dyDescent="0.25">
      <c r="C3481" s="14"/>
      <c r="D3481" s="17"/>
      <c r="F3481" s="20"/>
      <c r="I3481" s="23"/>
      <c r="J3481" s="32"/>
    </row>
    <row r="3482" spans="3:10" x14ac:dyDescent="0.25">
      <c r="C3482" s="14"/>
      <c r="D3482" s="17"/>
      <c r="F3482" s="20"/>
      <c r="I3482" s="23"/>
      <c r="J3482" s="32"/>
    </row>
    <row r="3483" spans="3:10" x14ac:dyDescent="0.25">
      <c r="C3483" s="14"/>
      <c r="D3483" s="17"/>
      <c r="F3483" s="20"/>
      <c r="I3483" s="23"/>
      <c r="J3483" s="32"/>
    </row>
    <row r="3484" spans="3:10" x14ac:dyDescent="0.25">
      <c r="C3484" s="14"/>
      <c r="D3484" s="17"/>
      <c r="F3484" s="20"/>
      <c r="I3484" s="23"/>
      <c r="J3484" s="32"/>
    </row>
    <row r="3485" spans="3:10" x14ac:dyDescent="0.25">
      <c r="C3485" s="14"/>
      <c r="D3485" s="17"/>
      <c r="F3485" s="20"/>
      <c r="I3485" s="23"/>
      <c r="J3485" s="32"/>
    </row>
    <row r="3486" spans="3:10" x14ac:dyDescent="0.25">
      <c r="C3486" s="14"/>
      <c r="D3486" s="17"/>
      <c r="F3486" s="20"/>
      <c r="I3486" s="23"/>
      <c r="J3486" s="32"/>
    </row>
    <row r="3487" spans="3:10" x14ac:dyDescent="0.25">
      <c r="C3487" s="14"/>
      <c r="D3487" s="17"/>
      <c r="F3487" s="20"/>
      <c r="I3487" s="23"/>
      <c r="J3487" s="32"/>
    </row>
    <row r="3488" spans="3:10" x14ac:dyDescent="0.25">
      <c r="C3488" s="14"/>
      <c r="D3488" s="17"/>
      <c r="F3488" s="20"/>
      <c r="I3488" s="23"/>
      <c r="J3488" s="32"/>
    </row>
    <row r="3489" spans="3:10" x14ac:dyDescent="0.25">
      <c r="C3489" s="14"/>
      <c r="D3489" s="17"/>
      <c r="F3489" s="20"/>
      <c r="I3489" s="23"/>
      <c r="J3489" s="32"/>
    </row>
    <row r="3490" spans="3:10" x14ac:dyDescent="0.25">
      <c r="C3490" s="14"/>
      <c r="D3490" s="17"/>
      <c r="F3490" s="20"/>
      <c r="I3490" s="23"/>
      <c r="J3490" s="32"/>
    </row>
    <row r="3491" spans="3:10" x14ac:dyDescent="0.25">
      <c r="C3491" s="14"/>
      <c r="D3491" s="17"/>
      <c r="F3491" s="20"/>
      <c r="I3491" s="23"/>
      <c r="J3491" s="32"/>
    </row>
    <row r="3492" spans="3:10" x14ac:dyDescent="0.25">
      <c r="C3492" s="14"/>
      <c r="D3492" s="17"/>
      <c r="F3492" s="20"/>
      <c r="I3492" s="23"/>
      <c r="J3492" s="32"/>
    </row>
    <row r="3493" spans="3:10" x14ac:dyDescent="0.25">
      <c r="C3493" s="14"/>
      <c r="D3493" s="17"/>
      <c r="F3493" s="20"/>
      <c r="I3493" s="23"/>
      <c r="J3493" s="32"/>
    </row>
    <row r="3494" spans="3:10" x14ac:dyDescent="0.25">
      <c r="C3494" s="14"/>
      <c r="D3494" s="17"/>
      <c r="F3494" s="20"/>
      <c r="I3494" s="23"/>
      <c r="J3494" s="32"/>
    </row>
    <row r="3495" spans="3:10" x14ac:dyDescent="0.25">
      <c r="C3495" s="14"/>
      <c r="D3495" s="17"/>
      <c r="F3495" s="20"/>
      <c r="I3495" s="23"/>
      <c r="J3495" s="32"/>
    </row>
    <row r="3496" spans="3:10" x14ac:dyDescent="0.25">
      <c r="C3496" s="14"/>
      <c r="D3496" s="17"/>
      <c r="F3496" s="20"/>
      <c r="I3496" s="23"/>
      <c r="J3496" s="32"/>
    </row>
    <row r="3497" spans="3:10" x14ac:dyDescent="0.25">
      <c r="C3497" s="14"/>
      <c r="D3497" s="17"/>
      <c r="F3497" s="20"/>
      <c r="I3497" s="23"/>
      <c r="J3497" s="32"/>
    </row>
    <row r="3498" spans="3:10" x14ac:dyDescent="0.25">
      <c r="C3498" s="14"/>
      <c r="D3498" s="17"/>
      <c r="F3498" s="20"/>
      <c r="I3498" s="23"/>
      <c r="J3498" s="32"/>
    </row>
    <row r="3499" spans="3:10" x14ac:dyDescent="0.25">
      <c r="C3499" s="14"/>
      <c r="D3499" s="17"/>
      <c r="F3499" s="20"/>
      <c r="I3499" s="23"/>
      <c r="J3499" s="32"/>
    </row>
    <row r="3500" spans="3:10" x14ac:dyDescent="0.25">
      <c r="C3500" s="14"/>
      <c r="D3500" s="17"/>
      <c r="F3500" s="20"/>
      <c r="I3500" s="23"/>
      <c r="J3500" s="32"/>
    </row>
    <row r="3501" spans="3:10" x14ac:dyDescent="0.25">
      <c r="C3501" s="14"/>
      <c r="D3501" s="17"/>
      <c r="F3501" s="20"/>
      <c r="I3501" s="23"/>
      <c r="J3501" s="32"/>
    </row>
    <row r="3502" spans="3:10" x14ac:dyDescent="0.25">
      <c r="C3502" s="14"/>
      <c r="D3502" s="17"/>
      <c r="F3502" s="20"/>
      <c r="I3502" s="23"/>
      <c r="J3502" s="32"/>
    </row>
    <row r="3503" spans="3:10" x14ac:dyDescent="0.25">
      <c r="C3503" s="14"/>
      <c r="D3503" s="17"/>
      <c r="F3503" s="20"/>
      <c r="I3503" s="23"/>
      <c r="J3503" s="32"/>
    </row>
    <row r="3504" spans="3:10" x14ac:dyDescent="0.25">
      <c r="C3504" s="14"/>
      <c r="D3504" s="17"/>
      <c r="F3504" s="20"/>
      <c r="I3504" s="23"/>
      <c r="J3504" s="32"/>
    </row>
    <row r="3505" spans="3:10" x14ac:dyDescent="0.25">
      <c r="C3505" s="14"/>
      <c r="D3505" s="17"/>
      <c r="F3505" s="20"/>
      <c r="I3505" s="23"/>
      <c r="J3505" s="32"/>
    </row>
    <row r="3506" spans="3:10" x14ac:dyDescent="0.25">
      <c r="C3506" s="14"/>
      <c r="D3506" s="17"/>
      <c r="F3506" s="20"/>
      <c r="I3506" s="23"/>
      <c r="J3506" s="32"/>
    </row>
    <row r="3507" spans="3:10" x14ac:dyDescent="0.25">
      <c r="C3507" s="14"/>
      <c r="D3507" s="17"/>
      <c r="F3507" s="20"/>
      <c r="I3507" s="23"/>
      <c r="J3507" s="32"/>
    </row>
    <row r="3508" spans="3:10" x14ac:dyDescent="0.25">
      <c r="C3508" s="14"/>
      <c r="D3508" s="17"/>
      <c r="F3508" s="20"/>
      <c r="I3508" s="23"/>
      <c r="J3508" s="32"/>
    </row>
    <row r="3509" spans="3:10" x14ac:dyDescent="0.25">
      <c r="C3509" s="14"/>
      <c r="D3509" s="17"/>
      <c r="F3509" s="20"/>
      <c r="I3509" s="23"/>
      <c r="J3509" s="32"/>
    </row>
    <row r="3510" spans="3:10" x14ac:dyDescent="0.25">
      <c r="C3510" s="14"/>
      <c r="D3510" s="17"/>
      <c r="F3510" s="20"/>
      <c r="I3510" s="23"/>
      <c r="J3510" s="32"/>
    </row>
    <row r="3511" spans="3:10" x14ac:dyDescent="0.25">
      <c r="C3511" s="14"/>
      <c r="D3511" s="17"/>
      <c r="F3511" s="20"/>
      <c r="I3511" s="23"/>
      <c r="J3511" s="32"/>
    </row>
    <row r="3512" spans="3:10" x14ac:dyDescent="0.25">
      <c r="C3512" s="14"/>
      <c r="D3512" s="17"/>
      <c r="F3512" s="20"/>
      <c r="I3512" s="23"/>
      <c r="J3512" s="32"/>
    </row>
    <row r="3513" spans="3:10" x14ac:dyDescent="0.25">
      <c r="C3513" s="14"/>
      <c r="D3513" s="17"/>
      <c r="F3513" s="20"/>
      <c r="I3513" s="23"/>
      <c r="J3513" s="32"/>
    </row>
    <row r="3514" spans="3:10" x14ac:dyDescent="0.25">
      <c r="C3514" s="14"/>
      <c r="D3514" s="17"/>
      <c r="F3514" s="20"/>
      <c r="I3514" s="23"/>
      <c r="J3514" s="32"/>
    </row>
    <row r="3515" spans="3:10" x14ac:dyDescent="0.25">
      <c r="C3515" s="14"/>
      <c r="D3515" s="17"/>
      <c r="F3515" s="20"/>
      <c r="I3515" s="23"/>
      <c r="J3515" s="32"/>
    </row>
    <row r="3516" spans="3:10" x14ac:dyDescent="0.25">
      <c r="C3516" s="14"/>
      <c r="D3516" s="17"/>
      <c r="F3516" s="20"/>
      <c r="I3516" s="23"/>
      <c r="J3516" s="32"/>
    </row>
    <row r="3517" spans="3:10" x14ac:dyDescent="0.25">
      <c r="C3517" s="14"/>
      <c r="D3517" s="17"/>
      <c r="F3517" s="20"/>
      <c r="I3517" s="23"/>
      <c r="J3517" s="32"/>
    </row>
    <row r="3518" spans="3:10" x14ac:dyDescent="0.25">
      <c r="C3518" s="14"/>
      <c r="D3518" s="17"/>
      <c r="F3518" s="20"/>
      <c r="I3518" s="23"/>
      <c r="J3518" s="32"/>
    </row>
    <row r="3519" spans="3:10" x14ac:dyDescent="0.25">
      <c r="C3519" s="14"/>
      <c r="D3519" s="17"/>
      <c r="F3519" s="20"/>
      <c r="I3519" s="23"/>
      <c r="J3519" s="32"/>
    </row>
    <row r="3520" spans="3:10" x14ac:dyDescent="0.25">
      <c r="C3520" s="14"/>
      <c r="D3520" s="17"/>
      <c r="F3520" s="20"/>
      <c r="I3520" s="23"/>
      <c r="J3520" s="32"/>
    </row>
    <row r="3521" spans="3:10" x14ac:dyDescent="0.25">
      <c r="C3521" s="14"/>
      <c r="D3521" s="17"/>
      <c r="F3521" s="20"/>
      <c r="I3521" s="23"/>
      <c r="J3521" s="32"/>
    </row>
    <row r="3522" spans="3:10" x14ac:dyDescent="0.25">
      <c r="C3522" s="14"/>
      <c r="D3522" s="17"/>
      <c r="F3522" s="20"/>
      <c r="I3522" s="23"/>
      <c r="J3522" s="32"/>
    </row>
    <row r="3523" spans="3:10" x14ac:dyDescent="0.25">
      <c r="C3523" s="14"/>
      <c r="D3523" s="17"/>
      <c r="F3523" s="20"/>
      <c r="I3523" s="23"/>
      <c r="J3523" s="32"/>
    </row>
    <row r="3524" spans="3:10" x14ac:dyDescent="0.25">
      <c r="C3524" s="14"/>
      <c r="D3524" s="17"/>
      <c r="F3524" s="20"/>
      <c r="I3524" s="23"/>
      <c r="J3524" s="32"/>
    </row>
    <row r="3525" spans="3:10" x14ac:dyDescent="0.25">
      <c r="C3525" s="14"/>
      <c r="D3525" s="17"/>
      <c r="F3525" s="20"/>
      <c r="I3525" s="23"/>
      <c r="J3525" s="32"/>
    </row>
    <row r="3526" spans="3:10" x14ac:dyDescent="0.25">
      <c r="C3526" s="14"/>
      <c r="D3526" s="17"/>
      <c r="F3526" s="20"/>
      <c r="I3526" s="23"/>
      <c r="J3526" s="32"/>
    </row>
    <row r="3527" spans="3:10" x14ac:dyDescent="0.25">
      <c r="C3527" s="14"/>
      <c r="D3527" s="17"/>
      <c r="F3527" s="20"/>
      <c r="I3527" s="23"/>
      <c r="J3527" s="32"/>
    </row>
    <row r="3528" spans="3:10" x14ac:dyDescent="0.25">
      <c r="C3528" s="14"/>
      <c r="D3528" s="17"/>
      <c r="F3528" s="20"/>
      <c r="I3528" s="23"/>
      <c r="J3528" s="32"/>
    </row>
    <row r="3529" spans="3:10" x14ac:dyDescent="0.25">
      <c r="C3529" s="14"/>
      <c r="D3529" s="17"/>
      <c r="F3529" s="20"/>
      <c r="I3529" s="23"/>
      <c r="J3529" s="32"/>
    </row>
    <row r="3530" spans="3:10" x14ac:dyDescent="0.25">
      <c r="C3530" s="14"/>
      <c r="D3530" s="17"/>
      <c r="F3530" s="20"/>
      <c r="I3530" s="23"/>
      <c r="J3530" s="32"/>
    </row>
    <row r="3531" spans="3:10" x14ac:dyDescent="0.25">
      <c r="C3531" s="14"/>
      <c r="D3531" s="17"/>
      <c r="F3531" s="20"/>
      <c r="I3531" s="23"/>
      <c r="J3531" s="32"/>
    </row>
    <row r="3532" spans="3:10" x14ac:dyDescent="0.25">
      <c r="C3532" s="14"/>
      <c r="D3532" s="17"/>
      <c r="F3532" s="20"/>
      <c r="I3532" s="23"/>
      <c r="J3532" s="32"/>
    </row>
    <row r="3533" spans="3:10" x14ac:dyDescent="0.25">
      <c r="C3533" s="14"/>
      <c r="D3533" s="17"/>
      <c r="F3533" s="20"/>
      <c r="I3533" s="23"/>
      <c r="J3533" s="32"/>
    </row>
    <row r="3534" spans="3:10" x14ac:dyDescent="0.25">
      <c r="C3534" s="14"/>
      <c r="D3534" s="17"/>
      <c r="F3534" s="20"/>
      <c r="I3534" s="23"/>
      <c r="J3534" s="32"/>
    </row>
    <row r="3535" spans="3:10" x14ac:dyDescent="0.25">
      <c r="C3535" s="14"/>
      <c r="D3535" s="17"/>
      <c r="F3535" s="20"/>
      <c r="I3535" s="23"/>
      <c r="J3535" s="32"/>
    </row>
    <row r="3536" spans="3:10" x14ac:dyDescent="0.25">
      <c r="C3536" s="14"/>
      <c r="D3536" s="17"/>
      <c r="F3536" s="20"/>
      <c r="I3536" s="23"/>
      <c r="J3536" s="32"/>
    </row>
    <row r="3537" spans="3:10" x14ac:dyDescent="0.25">
      <c r="C3537" s="14"/>
      <c r="D3537" s="17"/>
      <c r="F3537" s="20"/>
      <c r="I3537" s="23"/>
      <c r="J3537" s="32"/>
    </row>
    <row r="3538" spans="3:10" x14ac:dyDescent="0.25">
      <c r="C3538" s="14"/>
      <c r="D3538" s="17"/>
      <c r="F3538" s="20"/>
      <c r="I3538" s="23"/>
      <c r="J3538" s="32"/>
    </row>
    <row r="3539" spans="3:10" x14ac:dyDescent="0.25">
      <c r="C3539" s="14"/>
      <c r="D3539" s="17"/>
      <c r="F3539" s="20"/>
      <c r="I3539" s="23"/>
      <c r="J3539" s="32"/>
    </row>
    <row r="3540" spans="3:10" x14ac:dyDescent="0.25">
      <c r="C3540" s="14"/>
      <c r="D3540" s="17"/>
      <c r="F3540" s="20"/>
      <c r="I3540" s="23"/>
      <c r="J3540" s="32"/>
    </row>
    <row r="3541" spans="3:10" x14ac:dyDescent="0.25">
      <c r="C3541" s="14"/>
      <c r="D3541" s="17"/>
      <c r="F3541" s="20"/>
      <c r="I3541" s="23"/>
      <c r="J3541" s="32"/>
    </row>
    <row r="3542" spans="3:10" x14ac:dyDescent="0.25">
      <c r="C3542" s="14"/>
      <c r="D3542" s="17"/>
      <c r="F3542" s="20"/>
      <c r="I3542" s="23"/>
      <c r="J3542" s="32"/>
    </row>
    <row r="3543" spans="3:10" x14ac:dyDescent="0.25">
      <c r="C3543" s="14"/>
      <c r="D3543" s="17"/>
      <c r="F3543" s="20"/>
      <c r="I3543" s="23"/>
      <c r="J3543" s="32"/>
    </row>
    <row r="3544" spans="3:10" x14ac:dyDescent="0.25">
      <c r="C3544" s="14"/>
      <c r="D3544" s="17"/>
      <c r="F3544" s="20"/>
      <c r="I3544" s="23"/>
      <c r="J3544" s="32"/>
    </row>
    <row r="3545" spans="3:10" x14ac:dyDescent="0.25">
      <c r="C3545" s="14"/>
      <c r="D3545" s="17"/>
      <c r="F3545" s="20"/>
      <c r="I3545" s="23"/>
      <c r="J3545" s="32"/>
    </row>
    <row r="3546" spans="3:10" x14ac:dyDescent="0.25">
      <c r="C3546" s="14"/>
      <c r="D3546" s="17"/>
      <c r="F3546" s="20"/>
      <c r="I3546" s="23"/>
      <c r="J3546" s="32"/>
    </row>
    <row r="3547" spans="3:10" x14ac:dyDescent="0.25">
      <c r="C3547" s="14"/>
      <c r="D3547" s="17"/>
      <c r="F3547" s="20"/>
      <c r="I3547" s="23"/>
      <c r="J3547" s="32"/>
    </row>
    <row r="3548" spans="3:10" x14ac:dyDescent="0.25">
      <c r="C3548" s="14"/>
      <c r="D3548" s="17"/>
      <c r="F3548" s="20"/>
      <c r="I3548" s="23"/>
      <c r="J3548" s="32"/>
    </row>
    <row r="3549" spans="3:10" x14ac:dyDescent="0.25">
      <c r="C3549" s="14"/>
      <c r="D3549" s="17"/>
      <c r="F3549" s="20"/>
      <c r="I3549" s="23"/>
      <c r="J3549" s="32"/>
    </row>
    <row r="3550" spans="3:10" x14ac:dyDescent="0.25">
      <c r="C3550" s="14"/>
      <c r="D3550" s="17"/>
      <c r="F3550" s="20"/>
      <c r="I3550" s="23"/>
      <c r="J3550" s="32"/>
    </row>
    <row r="3551" spans="3:10" x14ac:dyDescent="0.25">
      <c r="C3551" s="14"/>
      <c r="D3551" s="17"/>
      <c r="F3551" s="20"/>
      <c r="I3551" s="23"/>
      <c r="J3551" s="32"/>
    </row>
    <row r="3552" spans="3:10" x14ac:dyDescent="0.25">
      <c r="C3552" s="14"/>
      <c r="D3552" s="17"/>
      <c r="F3552" s="20"/>
      <c r="I3552" s="23"/>
      <c r="J3552" s="32"/>
    </row>
    <row r="3553" spans="3:10" x14ac:dyDescent="0.25">
      <c r="C3553" s="14"/>
      <c r="D3553" s="17"/>
      <c r="F3553" s="20"/>
      <c r="I3553" s="23"/>
      <c r="J3553" s="32"/>
    </row>
    <row r="3554" spans="3:10" x14ac:dyDescent="0.25">
      <c r="C3554" s="14"/>
      <c r="D3554" s="17"/>
      <c r="F3554" s="20"/>
      <c r="I3554" s="23"/>
      <c r="J3554" s="32"/>
    </row>
    <row r="3555" spans="3:10" x14ac:dyDescent="0.25">
      <c r="C3555" s="14"/>
      <c r="D3555" s="17"/>
      <c r="F3555" s="20"/>
      <c r="I3555" s="23"/>
      <c r="J3555" s="32"/>
    </row>
    <row r="3556" spans="3:10" x14ac:dyDescent="0.25">
      <c r="C3556" s="14"/>
      <c r="D3556" s="17"/>
      <c r="F3556" s="20"/>
      <c r="I3556" s="23"/>
      <c r="J3556" s="32"/>
    </row>
    <row r="3557" spans="3:10" x14ac:dyDescent="0.25">
      <c r="C3557" s="14"/>
      <c r="D3557" s="17"/>
      <c r="F3557" s="20"/>
      <c r="I3557" s="23"/>
      <c r="J3557" s="32"/>
    </row>
    <row r="3558" spans="3:10" x14ac:dyDescent="0.25">
      <c r="C3558" s="14"/>
      <c r="D3558" s="17"/>
      <c r="F3558" s="20"/>
      <c r="I3558" s="23"/>
      <c r="J3558" s="32"/>
    </row>
    <row r="3559" spans="3:10" x14ac:dyDescent="0.25">
      <c r="C3559" s="14"/>
      <c r="D3559" s="17"/>
      <c r="F3559" s="20"/>
      <c r="I3559" s="23"/>
      <c r="J3559" s="32"/>
    </row>
    <row r="3560" spans="3:10" x14ac:dyDescent="0.25">
      <c r="C3560" s="14"/>
      <c r="D3560" s="17"/>
      <c r="F3560" s="20"/>
      <c r="I3560" s="23"/>
      <c r="J3560" s="32"/>
    </row>
    <row r="3561" spans="3:10" x14ac:dyDescent="0.25">
      <c r="C3561" s="14"/>
      <c r="D3561" s="17"/>
      <c r="F3561" s="20"/>
      <c r="I3561" s="23"/>
      <c r="J3561" s="32"/>
    </row>
    <row r="3562" spans="3:10" x14ac:dyDescent="0.25">
      <c r="C3562" s="14"/>
      <c r="D3562" s="17"/>
      <c r="F3562" s="20"/>
      <c r="I3562" s="23"/>
      <c r="J3562" s="32"/>
    </row>
    <row r="3563" spans="3:10" x14ac:dyDescent="0.25">
      <c r="C3563" s="14"/>
      <c r="D3563" s="17"/>
      <c r="F3563" s="20"/>
      <c r="I3563" s="23"/>
      <c r="J3563" s="32"/>
    </row>
    <row r="3564" spans="3:10" x14ac:dyDescent="0.25">
      <c r="C3564" s="14"/>
      <c r="D3564" s="17"/>
      <c r="F3564" s="20"/>
      <c r="I3564" s="23"/>
      <c r="J3564" s="32"/>
    </row>
    <row r="3565" spans="3:10" x14ac:dyDescent="0.25">
      <c r="C3565" s="14"/>
      <c r="D3565" s="17"/>
      <c r="F3565" s="20"/>
      <c r="I3565" s="23"/>
      <c r="J3565" s="32"/>
    </row>
    <row r="3566" spans="3:10" x14ac:dyDescent="0.25">
      <c r="C3566" s="14"/>
      <c r="D3566" s="17"/>
      <c r="F3566" s="20"/>
      <c r="I3566" s="23"/>
      <c r="J3566" s="32"/>
    </row>
    <row r="3567" spans="3:10" x14ac:dyDescent="0.25">
      <c r="C3567" s="14"/>
      <c r="D3567" s="17"/>
      <c r="F3567" s="20"/>
      <c r="I3567" s="23"/>
      <c r="J3567" s="32"/>
    </row>
    <row r="3568" spans="3:10" x14ac:dyDescent="0.25">
      <c r="C3568" s="14"/>
      <c r="D3568" s="17"/>
      <c r="F3568" s="20"/>
      <c r="I3568" s="23"/>
      <c r="J3568" s="32"/>
    </row>
    <row r="3569" spans="3:10" x14ac:dyDescent="0.25">
      <c r="C3569" s="14"/>
      <c r="D3569" s="17"/>
      <c r="F3569" s="20"/>
      <c r="I3569" s="23"/>
      <c r="J3569" s="32"/>
    </row>
    <row r="3570" spans="3:10" x14ac:dyDescent="0.25">
      <c r="C3570" s="14"/>
      <c r="D3570" s="17"/>
      <c r="F3570" s="20"/>
      <c r="I3570" s="23"/>
      <c r="J3570" s="32"/>
    </row>
    <row r="3571" spans="3:10" x14ac:dyDescent="0.25">
      <c r="C3571" s="14"/>
      <c r="D3571" s="17"/>
      <c r="F3571" s="20"/>
      <c r="I3571" s="23"/>
      <c r="J3571" s="32"/>
    </row>
    <row r="3572" spans="3:10" x14ac:dyDescent="0.25">
      <c r="C3572" s="14"/>
      <c r="D3572" s="17"/>
      <c r="F3572" s="20"/>
      <c r="I3572" s="23"/>
      <c r="J3572" s="32"/>
    </row>
    <row r="3573" spans="3:10" x14ac:dyDescent="0.25">
      <c r="C3573" s="14"/>
      <c r="D3573" s="17"/>
      <c r="F3573" s="20"/>
      <c r="I3573" s="23"/>
      <c r="J3573" s="32"/>
    </row>
    <row r="3574" spans="3:10" x14ac:dyDescent="0.25">
      <c r="C3574" s="14"/>
      <c r="D3574" s="17"/>
      <c r="F3574" s="20"/>
      <c r="I3574" s="23"/>
      <c r="J3574" s="32"/>
    </row>
    <row r="3575" spans="3:10" x14ac:dyDescent="0.25">
      <c r="C3575" s="14"/>
      <c r="D3575" s="17"/>
      <c r="F3575" s="20"/>
      <c r="I3575" s="23"/>
      <c r="J3575" s="32"/>
    </row>
    <row r="3576" spans="3:10" x14ac:dyDescent="0.25">
      <c r="C3576" s="14"/>
      <c r="D3576" s="17"/>
      <c r="F3576" s="20"/>
      <c r="I3576" s="23"/>
      <c r="J3576" s="32"/>
    </row>
    <row r="3577" spans="3:10" x14ac:dyDescent="0.25">
      <c r="C3577" s="14"/>
      <c r="D3577" s="17"/>
      <c r="F3577" s="20"/>
      <c r="I3577" s="23"/>
      <c r="J3577" s="32"/>
    </row>
    <row r="3578" spans="3:10" x14ac:dyDescent="0.25">
      <c r="C3578" s="14"/>
      <c r="D3578" s="17"/>
      <c r="F3578" s="20"/>
      <c r="I3578" s="23"/>
      <c r="J3578" s="32"/>
    </row>
    <row r="3579" spans="3:10" x14ac:dyDescent="0.25">
      <c r="C3579" s="14"/>
      <c r="D3579" s="17"/>
      <c r="F3579" s="20"/>
      <c r="I3579" s="23"/>
      <c r="J3579" s="32"/>
    </row>
    <row r="3580" spans="3:10" x14ac:dyDescent="0.25">
      <c r="C3580" s="14"/>
      <c r="D3580" s="17"/>
      <c r="F3580" s="20"/>
      <c r="I3580" s="23"/>
      <c r="J3580" s="32"/>
    </row>
    <row r="3581" spans="3:10" x14ac:dyDescent="0.25">
      <c r="C3581" s="14"/>
      <c r="D3581" s="17"/>
      <c r="F3581" s="20"/>
      <c r="I3581" s="23"/>
      <c r="J3581" s="32"/>
    </row>
    <row r="3582" spans="3:10" x14ac:dyDescent="0.25">
      <c r="C3582" s="14"/>
      <c r="D3582" s="17"/>
      <c r="F3582" s="20"/>
      <c r="I3582" s="23"/>
      <c r="J3582" s="32"/>
    </row>
    <row r="3583" spans="3:10" x14ac:dyDescent="0.25">
      <c r="C3583" s="14"/>
      <c r="D3583" s="17"/>
      <c r="F3583" s="20"/>
      <c r="I3583" s="23"/>
      <c r="J3583" s="32"/>
    </row>
    <row r="3584" spans="3:10" x14ac:dyDescent="0.25">
      <c r="C3584" s="14"/>
      <c r="D3584" s="17"/>
      <c r="F3584" s="20"/>
      <c r="I3584" s="23"/>
      <c r="J3584" s="32"/>
    </row>
    <row r="3585" spans="3:10" x14ac:dyDescent="0.25">
      <c r="C3585" s="14"/>
      <c r="D3585" s="17"/>
      <c r="F3585" s="20"/>
      <c r="I3585" s="23"/>
      <c r="J3585" s="32"/>
    </row>
    <row r="3586" spans="3:10" x14ac:dyDescent="0.25">
      <c r="C3586" s="14"/>
      <c r="D3586" s="17"/>
      <c r="F3586" s="20"/>
      <c r="I3586" s="23"/>
      <c r="J3586" s="32"/>
    </row>
    <row r="3587" spans="3:10" x14ac:dyDescent="0.25">
      <c r="C3587" s="14"/>
      <c r="D3587" s="17"/>
      <c r="F3587" s="20"/>
      <c r="I3587" s="23"/>
      <c r="J3587" s="32"/>
    </row>
    <row r="3588" spans="3:10" x14ac:dyDescent="0.25">
      <c r="C3588" s="14"/>
      <c r="D3588" s="17"/>
      <c r="F3588" s="20"/>
      <c r="I3588" s="23"/>
      <c r="J3588" s="32"/>
    </row>
    <row r="3589" spans="3:10" x14ac:dyDescent="0.25">
      <c r="C3589" s="14"/>
      <c r="D3589" s="17"/>
      <c r="F3589" s="20"/>
      <c r="I3589" s="23"/>
      <c r="J3589" s="32"/>
    </row>
    <row r="3590" spans="3:10" x14ac:dyDescent="0.25">
      <c r="C3590" s="14"/>
      <c r="D3590" s="17"/>
      <c r="F3590" s="20"/>
      <c r="I3590" s="23"/>
      <c r="J3590" s="32"/>
    </row>
    <row r="3591" spans="3:10" x14ac:dyDescent="0.25">
      <c r="C3591" s="14"/>
      <c r="D3591" s="17"/>
      <c r="F3591" s="20"/>
      <c r="I3591" s="23"/>
      <c r="J3591" s="32"/>
    </row>
    <row r="3592" spans="3:10" x14ac:dyDescent="0.25">
      <c r="C3592" s="14"/>
      <c r="D3592" s="17"/>
      <c r="F3592" s="20"/>
      <c r="I3592" s="23"/>
      <c r="J3592" s="32"/>
    </row>
    <row r="3593" spans="3:10" x14ac:dyDescent="0.25">
      <c r="C3593" s="14"/>
      <c r="D3593" s="17"/>
      <c r="F3593" s="20"/>
      <c r="I3593" s="23"/>
      <c r="J3593" s="32"/>
    </row>
    <row r="3594" spans="3:10" x14ac:dyDescent="0.25">
      <c r="C3594" s="14"/>
      <c r="D3594" s="17"/>
      <c r="F3594" s="20"/>
      <c r="I3594" s="23"/>
      <c r="J3594" s="32"/>
    </row>
    <row r="3595" spans="3:10" x14ac:dyDescent="0.25">
      <c r="C3595" s="14"/>
      <c r="D3595" s="17"/>
      <c r="F3595" s="20"/>
      <c r="I3595" s="23"/>
      <c r="J3595" s="32"/>
    </row>
    <row r="3596" spans="3:10" x14ac:dyDescent="0.25">
      <c r="C3596" s="14"/>
      <c r="D3596" s="17"/>
      <c r="F3596" s="20"/>
      <c r="I3596" s="23"/>
      <c r="J3596" s="32"/>
    </row>
    <row r="3597" spans="3:10" x14ac:dyDescent="0.25">
      <c r="C3597" s="14"/>
      <c r="D3597" s="17"/>
      <c r="F3597" s="20"/>
      <c r="I3597" s="23"/>
      <c r="J3597" s="32"/>
    </row>
    <row r="3598" spans="3:10" x14ac:dyDescent="0.25">
      <c r="C3598" s="14"/>
      <c r="D3598" s="17"/>
      <c r="F3598" s="20"/>
      <c r="I3598" s="23"/>
      <c r="J3598" s="32"/>
    </row>
    <row r="3599" spans="3:10" x14ac:dyDescent="0.25">
      <c r="C3599" s="14"/>
      <c r="D3599" s="17"/>
      <c r="F3599" s="20"/>
      <c r="I3599" s="23"/>
      <c r="J3599" s="32"/>
    </row>
    <row r="3600" spans="3:10" x14ac:dyDescent="0.25">
      <c r="C3600" s="14"/>
      <c r="D3600" s="17"/>
      <c r="F3600" s="20"/>
      <c r="I3600" s="23"/>
      <c r="J3600" s="32"/>
    </row>
    <row r="3601" spans="3:10" x14ac:dyDescent="0.25">
      <c r="C3601" s="14"/>
      <c r="D3601" s="17"/>
      <c r="F3601" s="20"/>
      <c r="I3601" s="23"/>
      <c r="J3601" s="32"/>
    </row>
    <row r="3602" spans="3:10" x14ac:dyDescent="0.25">
      <c r="C3602" s="14"/>
      <c r="D3602" s="17"/>
      <c r="F3602" s="20"/>
      <c r="I3602" s="23"/>
      <c r="J3602" s="32"/>
    </row>
    <row r="3603" spans="3:10" x14ac:dyDescent="0.25">
      <c r="C3603" s="14"/>
      <c r="D3603" s="17"/>
      <c r="F3603" s="20"/>
      <c r="I3603" s="23"/>
      <c r="J3603" s="32"/>
    </row>
    <row r="3604" spans="3:10" x14ac:dyDescent="0.25">
      <c r="C3604" s="14"/>
      <c r="D3604" s="17"/>
      <c r="F3604" s="20"/>
      <c r="I3604" s="23"/>
      <c r="J3604" s="32"/>
    </row>
    <row r="3605" spans="3:10" x14ac:dyDescent="0.25">
      <c r="C3605" s="14"/>
      <c r="D3605" s="17"/>
      <c r="F3605" s="20"/>
      <c r="I3605" s="23"/>
      <c r="J3605" s="32"/>
    </row>
    <row r="3606" spans="3:10" x14ac:dyDescent="0.25">
      <c r="C3606" s="14"/>
      <c r="D3606" s="17"/>
      <c r="F3606" s="20"/>
      <c r="I3606" s="23"/>
      <c r="J3606" s="32"/>
    </row>
    <row r="3607" spans="3:10" x14ac:dyDescent="0.25">
      <c r="C3607" s="14"/>
      <c r="D3607" s="17"/>
      <c r="F3607" s="20"/>
      <c r="I3607" s="23"/>
      <c r="J3607" s="32"/>
    </row>
    <row r="3608" spans="3:10" x14ac:dyDescent="0.25">
      <c r="C3608" s="14"/>
      <c r="D3608" s="17"/>
      <c r="F3608" s="20"/>
      <c r="I3608" s="23"/>
      <c r="J3608" s="32"/>
    </row>
    <row r="3609" spans="3:10" x14ac:dyDescent="0.25">
      <c r="C3609" s="14"/>
      <c r="D3609" s="17"/>
      <c r="F3609" s="20"/>
      <c r="I3609" s="23"/>
      <c r="J3609" s="32"/>
    </row>
    <row r="3610" spans="3:10" x14ac:dyDescent="0.25">
      <c r="C3610" s="14"/>
      <c r="D3610" s="17"/>
      <c r="F3610" s="20"/>
      <c r="I3610" s="23"/>
      <c r="J3610" s="32"/>
    </row>
    <row r="3611" spans="3:10" x14ac:dyDescent="0.25">
      <c r="C3611" s="14"/>
      <c r="D3611" s="17"/>
      <c r="F3611" s="20"/>
      <c r="I3611" s="23"/>
      <c r="J3611" s="32"/>
    </row>
    <row r="3612" spans="3:10" x14ac:dyDescent="0.25">
      <c r="C3612" s="14"/>
      <c r="D3612" s="17"/>
      <c r="F3612" s="20"/>
      <c r="I3612" s="23"/>
      <c r="J3612" s="32"/>
    </row>
    <row r="3613" spans="3:10" x14ac:dyDescent="0.25">
      <c r="C3613" s="14"/>
      <c r="D3613" s="17"/>
      <c r="F3613" s="20"/>
      <c r="I3613" s="23"/>
      <c r="J3613" s="32"/>
    </row>
    <row r="3614" spans="3:10" x14ac:dyDescent="0.25">
      <c r="C3614" s="14"/>
      <c r="D3614" s="17"/>
      <c r="F3614" s="20"/>
      <c r="I3614" s="23"/>
      <c r="J3614" s="32"/>
    </row>
    <row r="3615" spans="3:10" x14ac:dyDescent="0.25">
      <c r="C3615" s="14"/>
      <c r="D3615" s="17"/>
      <c r="F3615" s="20"/>
      <c r="I3615" s="23"/>
      <c r="J3615" s="32"/>
    </row>
    <row r="3616" spans="3:10" x14ac:dyDescent="0.25">
      <c r="C3616" s="14"/>
      <c r="D3616" s="17"/>
      <c r="F3616" s="20"/>
      <c r="I3616" s="23"/>
      <c r="J3616" s="32"/>
    </row>
    <row r="3617" spans="3:10" x14ac:dyDescent="0.25">
      <c r="C3617" s="14"/>
      <c r="D3617" s="17"/>
      <c r="F3617" s="20"/>
      <c r="I3617" s="23"/>
      <c r="J3617" s="32"/>
    </row>
    <row r="3618" spans="3:10" x14ac:dyDescent="0.25">
      <c r="C3618" s="14"/>
      <c r="D3618" s="17"/>
      <c r="F3618" s="20"/>
      <c r="I3618" s="23"/>
      <c r="J3618" s="32"/>
    </row>
    <row r="3619" spans="3:10" x14ac:dyDescent="0.25">
      <c r="C3619" s="14"/>
      <c r="D3619" s="17"/>
      <c r="F3619" s="20"/>
      <c r="I3619" s="23"/>
      <c r="J3619" s="32"/>
    </row>
    <row r="3620" spans="3:10" x14ac:dyDescent="0.25">
      <c r="C3620" s="14"/>
      <c r="D3620" s="17"/>
      <c r="F3620" s="20"/>
      <c r="I3620" s="23"/>
      <c r="J3620" s="32"/>
    </row>
    <row r="3621" spans="3:10" x14ac:dyDescent="0.25">
      <c r="C3621" s="14"/>
      <c r="D3621" s="17"/>
      <c r="F3621" s="20"/>
      <c r="I3621" s="23"/>
      <c r="J3621" s="32"/>
    </row>
    <row r="3622" spans="3:10" x14ac:dyDescent="0.25">
      <c r="C3622" s="14"/>
      <c r="D3622" s="17"/>
      <c r="F3622" s="20"/>
      <c r="I3622" s="23"/>
      <c r="J3622" s="32"/>
    </row>
    <row r="3623" spans="3:10" x14ac:dyDescent="0.25">
      <c r="C3623" s="14"/>
      <c r="D3623" s="17"/>
      <c r="F3623" s="20"/>
      <c r="I3623" s="23"/>
      <c r="J3623" s="32"/>
    </row>
    <row r="3624" spans="3:10" x14ac:dyDescent="0.25">
      <c r="C3624" s="14"/>
      <c r="D3624" s="17"/>
      <c r="F3624" s="20"/>
      <c r="I3624" s="23"/>
      <c r="J3624" s="32"/>
    </row>
    <row r="3625" spans="3:10" x14ac:dyDescent="0.25">
      <c r="C3625" s="14"/>
      <c r="D3625" s="17"/>
      <c r="F3625" s="20"/>
      <c r="I3625" s="23"/>
      <c r="J3625" s="32"/>
    </row>
    <row r="3626" spans="3:10" x14ac:dyDescent="0.25">
      <c r="C3626" s="14"/>
      <c r="D3626" s="17"/>
      <c r="F3626" s="20"/>
      <c r="I3626" s="23"/>
      <c r="J3626" s="32"/>
    </row>
    <row r="3627" spans="3:10" x14ac:dyDescent="0.25">
      <c r="C3627" s="14"/>
      <c r="D3627" s="17"/>
      <c r="F3627" s="20"/>
      <c r="I3627" s="23"/>
      <c r="J3627" s="32"/>
    </row>
    <row r="3628" spans="3:10" x14ac:dyDescent="0.25">
      <c r="C3628" s="14"/>
      <c r="D3628" s="17"/>
      <c r="F3628" s="20"/>
      <c r="I3628" s="23"/>
      <c r="J3628" s="32"/>
    </row>
    <row r="3629" spans="3:10" x14ac:dyDescent="0.25">
      <c r="C3629" s="14"/>
      <c r="D3629" s="17"/>
      <c r="F3629" s="20"/>
      <c r="I3629" s="23"/>
      <c r="J3629" s="32"/>
    </row>
    <row r="3630" spans="3:10" x14ac:dyDescent="0.25">
      <c r="C3630" s="14"/>
      <c r="D3630" s="17"/>
      <c r="F3630" s="20"/>
      <c r="I3630" s="23"/>
      <c r="J3630" s="32"/>
    </row>
    <row r="3631" spans="3:10" x14ac:dyDescent="0.25">
      <c r="C3631" s="14"/>
      <c r="D3631" s="17"/>
      <c r="F3631" s="20"/>
      <c r="I3631" s="23"/>
      <c r="J3631" s="32"/>
    </row>
    <row r="3632" spans="3:10" x14ac:dyDescent="0.25">
      <c r="C3632" s="14"/>
      <c r="D3632" s="17"/>
      <c r="F3632" s="20"/>
      <c r="I3632" s="23"/>
      <c r="J3632" s="32"/>
    </row>
    <row r="3633" spans="3:10" x14ac:dyDescent="0.25">
      <c r="C3633" s="14"/>
      <c r="D3633" s="17"/>
      <c r="F3633" s="20"/>
      <c r="I3633" s="23"/>
      <c r="J3633" s="32"/>
    </row>
    <row r="3634" spans="3:10" x14ac:dyDescent="0.25">
      <c r="C3634" s="14"/>
      <c r="D3634" s="17"/>
      <c r="F3634" s="20"/>
      <c r="I3634" s="23"/>
      <c r="J3634" s="32"/>
    </row>
    <row r="3635" spans="3:10" x14ac:dyDescent="0.25">
      <c r="C3635" s="14"/>
      <c r="D3635" s="17"/>
      <c r="F3635" s="20"/>
      <c r="I3635" s="23"/>
      <c r="J3635" s="32"/>
    </row>
    <row r="3636" spans="3:10" x14ac:dyDescent="0.25">
      <c r="C3636" s="14"/>
      <c r="D3636" s="17"/>
      <c r="F3636" s="20"/>
      <c r="I3636" s="23"/>
      <c r="J3636" s="32"/>
    </row>
    <row r="3637" spans="3:10" x14ac:dyDescent="0.25">
      <c r="C3637" s="14"/>
      <c r="D3637" s="17"/>
      <c r="F3637" s="20"/>
      <c r="I3637" s="23"/>
      <c r="J3637" s="32"/>
    </row>
    <row r="3638" spans="3:10" x14ac:dyDescent="0.25">
      <c r="C3638" s="14"/>
      <c r="D3638" s="17"/>
      <c r="F3638" s="20"/>
      <c r="I3638" s="23"/>
      <c r="J3638" s="32"/>
    </row>
    <row r="3639" spans="3:10" x14ac:dyDescent="0.25">
      <c r="C3639" s="14"/>
      <c r="D3639" s="17"/>
      <c r="F3639" s="20"/>
      <c r="I3639" s="23"/>
      <c r="J3639" s="32"/>
    </row>
    <row r="3640" spans="3:10" x14ac:dyDescent="0.25">
      <c r="C3640" s="14"/>
      <c r="D3640" s="17"/>
      <c r="F3640" s="20"/>
      <c r="I3640" s="23"/>
      <c r="J3640" s="32"/>
    </row>
    <row r="3641" spans="3:10" x14ac:dyDescent="0.25">
      <c r="C3641" s="14"/>
      <c r="D3641" s="17"/>
      <c r="F3641" s="20"/>
      <c r="I3641" s="23"/>
      <c r="J3641" s="32"/>
    </row>
    <row r="3642" spans="3:10" x14ac:dyDescent="0.25">
      <c r="C3642" s="14"/>
      <c r="D3642" s="17"/>
      <c r="F3642" s="20"/>
      <c r="I3642" s="23"/>
      <c r="J3642" s="32"/>
    </row>
    <row r="3643" spans="3:10" x14ac:dyDescent="0.25">
      <c r="C3643" s="14"/>
      <c r="D3643" s="17"/>
      <c r="F3643" s="20"/>
      <c r="I3643" s="23"/>
      <c r="J3643" s="32"/>
    </row>
    <row r="3644" spans="3:10" x14ac:dyDescent="0.25">
      <c r="C3644" s="14"/>
      <c r="D3644" s="17"/>
      <c r="F3644" s="20"/>
      <c r="I3644" s="23"/>
      <c r="J3644" s="32"/>
    </row>
    <row r="3645" spans="3:10" x14ac:dyDescent="0.25">
      <c r="C3645" s="14"/>
      <c r="D3645" s="17"/>
      <c r="F3645" s="20"/>
      <c r="I3645" s="23"/>
      <c r="J3645" s="32"/>
    </row>
    <row r="3646" spans="3:10" x14ac:dyDescent="0.25">
      <c r="C3646" s="14"/>
      <c r="D3646" s="17"/>
      <c r="F3646" s="20"/>
      <c r="I3646" s="23"/>
      <c r="J3646" s="32"/>
    </row>
    <row r="3647" spans="3:10" x14ac:dyDescent="0.25">
      <c r="C3647" s="14"/>
      <c r="D3647" s="17"/>
      <c r="F3647" s="20"/>
      <c r="I3647" s="23"/>
      <c r="J3647" s="32"/>
    </row>
    <row r="3648" spans="3:10" x14ac:dyDescent="0.25">
      <c r="C3648" s="14"/>
      <c r="D3648" s="17"/>
      <c r="F3648" s="20"/>
      <c r="I3648" s="23"/>
      <c r="J3648" s="32"/>
    </row>
    <row r="3649" spans="3:10" x14ac:dyDescent="0.25">
      <c r="C3649" s="14"/>
      <c r="D3649" s="17"/>
      <c r="F3649" s="20"/>
      <c r="I3649" s="23"/>
      <c r="J3649" s="32"/>
    </row>
    <row r="3650" spans="3:10" x14ac:dyDescent="0.25">
      <c r="C3650" s="14"/>
      <c r="D3650" s="17"/>
      <c r="F3650" s="20"/>
      <c r="I3650" s="23"/>
      <c r="J3650" s="32"/>
    </row>
    <row r="3651" spans="3:10" x14ac:dyDescent="0.25">
      <c r="C3651" s="14"/>
      <c r="D3651" s="17"/>
      <c r="F3651" s="20"/>
      <c r="I3651" s="23"/>
      <c r="J3651" s="32"/>
    </row>
    <row r="3652" spans="3:10" x14ac:dyDescent="0.25">
      <c r="C3652" s="14"/>
      <c r="D3652" s="17"/>
      <c r="F3652" s="20"/>
      <c r="I3652" s="23"/>
      <c r="J3652" s="32"/>
    </row>
    <row r="3653" spans="3:10" x14ac:dyDescent="0.25">
      <c r="C3653" s="14"/>
      <c r="D3653" s="17"/>
      <c r="F3653" s="20"/>
      <c r="I3653" s="23"/>
      <c r="J3653" s="32"/>
    </row>
    <row r="3654" spans="3:10" x14ac:dyDescent="0.25">
      <c r="C3654" s="14"/>
      <c r="D3654" s="17"/>
      <c r="F3654" s="20"/>
      <c r="I3654" s="23"/>
      <c r="J3654" s="32"/>
    </row>
    <row r="3655" spans="3:10" x14ac:dyDescent="0.25">
      <c r="C3655" s="14"/>
      <c r="D3655" s="17"/>
      <c r="F3655" s="20"/>
      <c r="I3655" s="23"/>
      <c r="J3655" s="32"/>
    </row>
    <row r="3656" spans="3:10" x14ac:dyDescent="0.25">
      <c r="C3656" s="14"/>
      <c r="D3656" s="17"/>
      <c r="F3656" s="20"/>
      <c r="I3656" s="23"/>
      <c r="J3656" s="32"/>
    </row>
    <row r="3657" spans="3:10" x14ac:dyDescent="0.25">
      <c r="C3657" s="14"/>
      <c r="D3657" s="17"/>
      <c r="F3657" s="20"/>
      <c r="I3657" s="23"/>
      <c r="J3657" s="32"/>
    </row>
    <row r="3658" spans="3:10" x14ac:dyDescent="0.25">
      <c r="C3658" s="14"/>
      <c r="D3658" s="17"/>
      <c r="F3658" s="20"/>
      <c r="I3658" s="23"/>
      <c r="J3658" s="32"/>
    </row>
    <row r="3659" spans="3:10" x14ac:dyDescent="0.25">
      <c r="C3659" s="14"/>
      <c r="D3659" s="17"/>
      <c r="F3659" s="20"/>
      <c r="I3659" s="23"/>
      <c r="J3659" s="32"/>
    </row>
    <row r="3660" spans="3:10" x14ac:dyDescent="0.25">
      <c r="C3660" s="14"/>
      <c r="D3660" s="17"/>
      <c r="F3660" s="20"/>
      <c r="I3660" s="23"/>
      <c r="J3660" s="32"/>
    </row>
    <row r="3661" spans="3:10" x14ac:dyDescent="0.25">
      <c r="C3661" s="14"/>
      <c r="D3661" s="17"/>
      <c r="F3661" s="20"/>
      <c r="I3661" s="23"/>
      <c r="J3661" s="32"/>
    </row>
    <row r="3662" spans="3:10" x14ac:dyDescent="0.25">
      <c r="C3662" s="14"/>
      <c r="D3662" s="17"/>
      <c r="F3662" s="20"/>
      <c r="I3662" s="23"/>
      <c r="J3662" s="32"/>
    </row>
    <row r="3663" spans="3:10" x14ac:dyDescent="0.25">
      <c r="C3663" s="14"/>
      <c r="D3663" s="17"/>
      <c r="F3663" s="20"/>
      <c r="I3663" s="23"/>
      <c r="J3663" s="32"/>
    </row>
    <row r="3664" spans="3:10" x14ac:dyDescent="0.25">
      <c r="C3664" s="14"/>
      <c r="D3664" s="17"/>
      <c r="F3664" s="20"/>
      <c r="I3664" s="23"/>
      <c r="J3664" s="32"/>
    </row>
    <row r="3665" spans="3:10" x14ac:dyDescent="0.25">
      <c r="C3665" s="14"/>
      <c r="D3665" s="17"/>
      <c r="F3665" s="20"/>
      <c r="I3665" s="23"/>
      <c r="J3665" s="32"/>
    </row>
    <row r="3666" spans="3:10" x14ac:dyDescent="0.25">
      <c r="C3666" s="14"/>
      <c r="D3666" s="17"/>
      <c r="F3666" s="20"/>
      <c r="I3666" s="23"/>
      <c r="J3666" s="32"/>
    </row>
    <row r="3667" spans="3:10" x14ac:dyDescent="0.25">
      <c r="C3667" s="14"/>
      <c r="D3667" s="17"/>
      <c r="F3667" s="20"/>
      <c r="I3667" s="23"/>
      <c r="J3667" s="32"/>
    </row>
    <row r="3668" spans="3:10" x14ac:dyDescent="0.25">
      <c r="C3668" s="14"/>
      <c r="D3668" s="17"/>
      <c r="F3668" s="20"/>
      <c r="I3668" s="23"/>
      <c r="J3668" s="32"/>
    </row>
    <row r="3669" spans="3:10" x14ac:dyDescent="0.25">
      <c r="C3669" s="14"/>
      <c r="D3669" s="17"/>
      <c r="F3669" s="20"/>
      <c r="I3669" s="23"/>
      <c r="J3669" s="32"/>
    </row>
    <row r="3670" spans="3:10" x14ac:dyDescent="0.25">
      <c r="C3670" s="14"/>
      <c r="D3670" s="17"/>
      <c r="F3670" s="20"/>
      <c r="I3670" s="23"/>
      <c r="J3670" s="32"/>
    </row>
    <row r="3671" spans="3:10" x14ac:dyDescent="0.25">
      <c r="C3671" s="14"/>
      <c r="D3671" s="17"/>
      <c r="F3671" s="20"/>
      <c r="I3671" s="23"/>
      <c r="J3671" s="32"/>
    </row>
    <row r="3672" spans="3:10" x14ac:dyDescent="0.25">
      <c r="C3672" s="14"/>
      <c r="D3672" s="17"/>
      <c r="F3672" s="20"/>
      <c r="I3672" s="23"/>
      <c r="J3672" s="32"/>
    </row>
    <row r="3673" spans="3:10" x14ac:dyDescent="0.25">
      <c r="C3673" s="14"/>
      <c r="D3673" s="17"/>
      <c r="F3673" s="20"/>
      <c r="I3673" s="23"/>
      <c r="J3673" s="32"/>
    </row>
    <row r="3674" spans="3:10" x14ac:dyDescent="0.25">
      <c r="C3674" s="14"/>
      <c r="D3674" s="17"/>
      <c r="F3674" s="20"/>
      <c r="I3674" s="23"/>
      <c r="J3674" s="32"/>
    </row>
    <row r="3675" spans="3:10" x14ac:dyDescent="0.25">
      <c r="C3675" s="14"/>
      <c r="D3675" s="17"/>
      <c r="F3675" s="20"/>
      <c r="I3675" s="23"/>
      <c r="J3675" s="32"/>
    </row>
    <row r="3676" spans="3:10" x14ac:dyDescent="0.25">
      <c r="C3676" s="14"/>
      <c r="D3676" s="17"/>
      <c r="F3676" s="20"/>
      <c r="I3676" s="23"/>
      <c r="J3676" s="32"/>
    </row>
    <row r="3677" spans="3:10" x14ac:dyDescent="0.25">
      <c r="C3677" s="14"/>
      <c r="D3677" s="17"/>
      <c r="F3677" s="20"/>
      <c r="I3677" s="23"/>
      <c r="J3677" s="32"/>
    </row>
    <row r="3678" spans="3:10" x14ac:dyDescent="0.25">
      <c r="C3678" s="14"/>
      <c r="D3678" s="17"/>
      <c r="F3678" s="20"/>
      <c r="I3678" s="23"/>
      <c r="J3678" s="32"/>
    </row>
    <row r="3679" spans="3:10" x14ac:dyDescent="0.25">
      <c r="C3679" s="14"/>
      <c r="D3679" s="17"/>
      <c r="F3679" s="20"/>
      <c r="I3679" s="23"/>
      <c r="J3679" s="32"/>
    </row>
    <row r="3680" spans="3:10" x14ac:dyDescent="0.25">
      <c r="C3680" s="14"/>
      <c r="D3680" s="17"/>
      <c r="F3680" s="20"/>
      <c r="I3680" s="23"/>
      <c r="J3680" s="32"/>
    </row>
    <row r="3681" spans="3:10" x14ac:dyDescent="0.25">
      <c r="C3681" s="14"/>
      <c r="D3681" s="17"/>
      <c r="F3681" s="20"/>
      <c r="I3681" s="23"/>
      <c r="J3681" s="32"/>
    </row>
    <row r="3682" spans="3:10" x14ac:dyDescent="0.25">
      <c r="C3682" s="14"/>
      <c r="D3682" s="17"/>
      <c r="F3682" s="20"/>
      <c r="I3682" s="23"/>
      <c r="J3682" s="32"/>
    </row>
    <row r="3683" spans="3:10" x14ac:dyDescent="0.25">
      <c r="C3683" s="14"/>
      <c r="D3683" s="17"/>
      <c r="F3683" s="20"/>
      <c r="I3683" s="23"/>
      <c r="J3683" s="32"/>
    </row>
    <row r="3684" spans="3:10" x14ac:dyDescent="0.25">
      <c r="C3684" s="14"/>
      <c r="D3684" s="17"/>
      <c r="F3684" s="20"/>
      <c r="I3684" s="23"/>
      <c r="J3684" s="32"/>
    </row>
    <row r="3685" spans="3:10" x14ac:dyDescent="0.25">
      <c r="C3685" s="14"/>
      <c r="D3685" s="17"/>
      <c r="F3685" s="20"/>
      <c r="I3685" s="23"/>
      <c r="J3685" s="32"/>
    </row>
    <row r="3686" spans="3:10" x14ac:dyDescent="0.25">
      <c r="C3686" s="14"/>
      <c r="D3686" s="17"/>
      <c r="F3686" s="20"/>
      <c r="I3686" s="23"/>
      <c r="J3686" s="32"/>
    </row>
    <row r="3687" spans="3:10" x14ac:dyDescent="0.25">
      <c r="C3687" s="14"/>
      <c r="D3687" s="17"/>
      <c r="F3687" s="20"/>
      <c r="I3687" s="23"/>
      <c r="J3687" s="32"/>
    </row>
    <row r="3688" spans="3:10" x14ac:dyDescent="0.25">
      <c r="C3688" s="14"/>
      <c r="D3688" s="17"/>
      <c r="F3688" s="20"/>
      <c r="I3688" s="23"/>
      <c r="J3688" s="32"/>
    </row>
    <row r="3689" spans="3:10" x14ac:dyDescent="0.25">
      <c r="C3689" s="14"/>
      <c r="D3689" s="17"/>
      <c r="F3689" s="20"/>
      <c r="I3689" s="23"/>
      <c r="J3689" s="32"/>
    </row>
    <row r="3690" spans="3:10" x14ac:dyDescent="0.25">
      <c r="C3690" s="14"/>
      <c r="D3690" s="17"/>
      <c r="F3690" s="20"/>
      <c r="I3690" s="23"/>
      <c r="J3690" s="32"/>
    </row>
    <row r="3691" spans="3:10" x14ac:dyDescent="0.25">
      <c r="C3691" s="14"/>
      <c r="D3691" s="17"/>
      <c r="F3691" s="20"/>
      <c r="I3691" s="23"/>
      <c r="J3691" s="32"/>
    </row>
    <row r="3692" spans="3:10" x14ac:dyDescent="0.25">
      <c r="C3692" s="14"/>
      <c r="D3692" s="17"/>
      <c r="F3692" s="20"/>
      <c r="I3692" s="23"/>
      <c r="J3692" s="32"/>
    </row>
    <row r="3693" spans="3:10" x14ac:dyDescent="0.25">
      <c r="C3693" s="14"/>
      <c r="D3693" s="17"/>
      <c r="F3693" s="20"/>
      <c r="I3693" s="23"/>
      <c r="J3693" s="32"/>
    </row>
    <row r="3694" spans="3:10" x14ac:dyDescent="0.25">
      <c r="C3694" s="14"/>
      <c r="D3694" s="17"/>
      <c r="F3694" s="20"/>
      <c r="I3694" s="23"/>
      <c r="J3694" s="32"/>
    </row>
    <row r="3695" spans="3:10" x14ac:dyDescent="0.25">
      <c r="C3695" s="14"/>
      <c r="D3695" s="17"/>
      <c r="F3695" s="20"/>
      <c r="I3695" s="23"/>
      <c r="J3695" s="32"/>
    </row>
    <row r="3696" spans="3:10" x14ac:dyDescent="0.25">
      <c r="C3696" s="14"/>
      <c r="D3696" s="17"/>
      <c r="F3696" s="20"/>
      <c r="I3696" s="23"/>
      <c r="J3696" s="32"/>
    </row>
    <row r="3697" spans="3:10" x14ac:dyDescent="0.25">
      <c r="C3697" s="14"/>
      <c r="D3697" s="17"/>
      <c r="F3697" s="20"/>
      <c r="I3697" s="23"/>
      <c r="J3697" s="32"/>
    </row>
    <row r="3698" spans="3:10" x14ac:dyDescent="0.25">
      <c r="C3698" s="14"/>
      <c r="D3698" s="17"/>
      <c r="F3698" s="20"/>
      <c r="I3698" s="23"/>
      <c r="J3698" s="32"/>
    </row>
    <row r="3699" spans="3:10" x14ac:dyDescent="0.25">
      <c r="C3699" s="14"/>
      <c r="D3699" s="17"/>
      <c r="F3699" s="20"/>
      <c r="I3699" s="23"/>
      <c r="J3699" s="32"/>
    </row>
    <row r="3700" spans="3:10" x14ac:dyDescent="0.25">
      <c r="C3700" s="14"/>
      <c r="D3700" s="17"/>
      <c r="F3700" s="20"/>
      <c r="I3700" s="23"/>
      <c r="J3700" s="32"/>
    </row>
    <row r="3701" spans="3:10" x14ac:dyDescent="0.25">
      <c r="C3701" s="14"/>
      <c r="D3701" s="17"/>
      <c r="F3701" s="20"/>
      <c r="I3701" s="23"/>
      <c r="J3701" s="32"/>
    </row>
    <row r="3702" spans="3:10" x14ac:dyDescent="0.25">
      <c r="C3702" s="14"/>
      <c r="D3702" s="17"/>
      <c r="F3702" s="20"/>
      <c r="I3702" s="23"/>
      <c r="J3702" s="32"/>
    </row>
    <row r="3703" spans="3:10" x14ac:dyDescent="0.25">
      <c r="C3703" s="14"/>
      <c r="D3703" s="17"/>
      <c r="F3703" s="20"/>
      <c r="I3703" s="23"/>
      <c r="J3703" s="32"/>
    </row>
    <row r="3704" spans="3:10" x14ac:dyDescent="0.25">
      <c r="C3704" s="14"/>
      <c r="D3704" s="17"/>
      <c r="F3704" s="20"/>
      <c r="I3704" s="23"/>
      <c r="J3704" s="32"/>
    </row>
    <row r="3705" spans="3:10" x14ac:dyDescent="0.25">
      <c r="C3705" s="14"/>
      <c r="D3705" s="17"/>
      <c r="F3705" s="20"/>
      <c r="I3705" s="23"/>
      <c r="J3705" s="32"/>
    </row>
    <row r="3706" spans="3:10" x14ac:dyDescent="0.25">
      <c r="C3706" s="14"/>
      <c r="D3706" s="17"/>
      <c r="F3706" s="20"/>
      <c r="I3706" s="23"/>
      <c r="J3706" s="32"/>
    </row>
    <row r="3707" spans="3:10" x14ac:dyDescent="0.25">
      <c r="C3707" s="14"/>
      <c r="D3707" s="17"/>
      <c r="F3707" s="20"/>
      <c r="I3707" s="23"/>
      <c r="J3707" s="32"/>
    </row>
    <row r="3708" spans="3:10" x14ac:dyDescent="0.25">
      <c r="C3708" s="14"/>
      <c r="D3708" s="17"/>
      <c r="F3708" s="20"/>
      <c r="I3708" s="23"/>
      <c r="J3708" s="32"/>
    </row>
    <row r="3709" spans="3:10" x14ac:dyDescent="0.25">
      <c r="C3709" s="14"/>
      <c r="D3709" s="17"/>
      <c r="F3709" s="20"/>
      <c r="I3709" s="23"/>
      <c r="J3709" s="32"/>
    </row>
    <row r="3710" spans="3:10" x14ac:dyDescent="0.25">
      <c r="C3710" s="14"/>
      <c r="D3710" s="17"/>
      <c r="F3710" s="20"/>
      <c r="I3710" s="23"/>
      <c r="J3710" s="32"/>
    </row>
    <row r="3711" spans="3:10" x14ac:dyDescent="0.25">
      <c r="C3711" s="14"/>
      <c r="D3711" s="17"/>
      <c r="F3711" s="20"/>
      <c r="I3711" s="23"/>
      <c r="J3711" s="32"/>
    </row>
    <row r="3712" spans="3:10" x14ac:dyDescent="0.25">
      <c r="C3712" s="14"/>
      <c r="D3712" s="17"/>
      <c r="F3712" s="20"/>
      <c r="I3712" s="23"/>
      <c r="J3712" s="32"/>
    </row>
    <row r="3713" spans="3:10" x14ac:dyDescent="0.25">
      <c r="C3713" s="14"/>
      <c r="D3713" s="17"/>
      <c r="F3713" s="20"/>
      <c r="I3713" s="23"/>
      <c r="J3713" s="32"/>
    </row>
    <row r="3714" spans="3:10" x14ac:dyDescent="0.25">
      <c r="C3714" s="14"/>
      <c r="D3714" s="17"/>
      <c r="F3714" s="20"/>
      <c r="I3714" s="23"/>
      <c r="J3714" s="32"/>
    </row>
    <row r="3715" spans="3:10" x14ac:dyDescent="0.25">
      <c r="C3715" s="14"/>
      <c r="D3715" s="17"/>
      <c r="F3715" s="20"/>
      <c r="I3715" s="23"/>
      <c r="J3715" s="32"/>
    </row>
    <row r="3716" spans="3:10" x14ac:dyDescent="0.25">
      <c r="C3716" s="14"/>
      <c r="D3716" s="17"/>
      <c r="F3716" s="20"/>
      <c r="I3716" s="23"/>
      <c r="J3716" s="32"/>
    </row>
    <row r="3717" spans="3:10" x14ac:dyDescent="0.25">
      <c r="C3717" s="14"/>
      <c r="D3717" s="17"/>
      <c r="F3717" s="20"/>
      <c r="I3717" s="23"/>
      <c r="J3717" s="32"/>
    </row>
    <row r="3718" spans="3:10" x14ac:dyDescent="0.25">
      <c r="C3718" s="14"/>
      <c r="D3718" s="17"/>
      <c r="F3718" s="20"/>
      <c r="I3718" s="23"/>
      <c r="J3718" s="32"/>
    </row>
    <row r="3719" spans="3:10" x14ac:dyDescent="0.25">
      <c r="C3719" s="14"/>
      <c r="D3719" s="17"/>
      <c r="F3719" s="20"/>
      <c r="I3719" s="23"/>
      <c r="J3719" s="32"/>
    </row>
    <row r="3720" spans="3:10" x14ac:dyDescent="0.25">
      <c r="C3720" s="14"/>
      <c r="D3720" s="17"/>
      <c r="F3720" s="20"/>
      <c r="I3720" s="23"/>
      <c r="J3720" s="32"/>
    </row>
    <row r="3721" spans="3:10" x14ac:dyDescent="0.25">
      <c r="C3721" s="14"/>
      <c r="D3721" s="17"/>
      <c r="F3721" s="20"/>
      <c r="I3721" s="23"/>
      <c r="J3721" s="32"/>
    </row>
    <row r="3722" spans="3:10" x14ac:dyDescent="0.25">
      <c r="C3722" s="14"/>
      <c r="D3722" s="17"/>
      <c r="F3722" s="20"/>
      <c r="I3722" s="23"/>
      <c r="J3722" s="32"/>
    </row>
    <row r="3723" spans="3:10" x14ac:dyDescent="0.25">
      <c r="C3723" s="14"/>
      <c r="D3723" s="17"/>
      <c r="F3723" s="20"/>
      <c r="I3723" s="23"/>
      <c r="J3723" s="32"/>
    </row>
    <row r="3724" spans="3:10" x14ac:dyDescent="0.25">
      <c r="C3724" s="14"/>
      <c r="D3724" s="17"/>
      <c r="F3724" s="20"/>
      <c r="I3724" s="23"/>
      <c r="J3724" s="32"/>
    </row>
    <row r="3725" spans="3:10" x14ac:dyDescent="0.25">
      <c r="C3725" s="14"/>
      <c r="D3725" s="17"/>
      <c r="F3725" s="20"/>
      <c r="I3725" s="23"/>
      <c r="J3725" s="32"/>
    </row>
    <row r="3726" spans="3:10" x14ac:dyDescent="0.25">
      <c r="C3726" s="14"/>
      <c r="D3726" s="17"/>
      <c r="F3726" s="20"/>
      <c r="I3726" s="23"/>
      <c r="J3726" s="32"/>
    </row>
    <row r="3727" spans="3:10" x14ac:dyDescent="0.25">
      <c r="C3727" s="14"/>
      <c r="D3727" s="17"/>
      <c r="F3727" s="20"/>
      <c r="I3727" s="23"/>
      <c r="J3727" s="32"/>
    </row>
    <row r="3728" spans="3:10" x14ac:dyDescent="0.25">
      <c r="C3728" s="14"/>
      <c r="D3728" s="17"/>
      <c r="F3728" s="20"/>
      <c r="I3728" s="23"/>
      <c r="J3728" s="32"/>
    </row>
    <row r="3729" spans="3:10" x14ac:dyDescent="0.25">
      <c r="C3729" s="14"/>
      <c r="D3729" s="17"/>
      <c r="F3729" s="20"/>
      <c r="I3729" s="23"/>
      <c r="J3729" s="32"/>
    </row>
    <row r="3730" spans="3:10" x14ac:dyDescent="0.25">
      <c r="C3730" s="14"/>
      <c r="D3730" s="17"/>
      <c r="F3730" s="20"/>
      <c r="I3730" s="23"/>
      <c r="J3730" s="32"/>
    </row>
    <row r="3731" spans="3:10" x14ac:dyDescent="0.25">
      <c r="C3731" s="14"/>
      <c r="D3731" s="17"/>
      <c r="F3731" s="20"/>
      <c r="I3731" s="23"/>
      <c r="J3731" s="32"/>
    </row>
    <row r="3732" spans="3:10" x14ac:dyDescent="0.25">
      <c r="C3732" s="14"/>
      <c r="D3732" s="17"/>
      <c r="F3732" s="20"/>
      <c r="I3732" s="23"/>
      <c r="J3732" s="32"/>
    </row>
    <row r="3733" spans="3:10" x14ac:dyDescent="0.25">
      <c r="C3733" s="14"/>
      <c r="D3733" s="17"/>
      <c r="F3733" s="20"/>
      <c r="I3733" s="23"/>
      <c r="J3733" s="32"/>
    </row>
    <row r="3734" spans="3:10" x14ac:dyDescent="0.25">
      <c r="C3734" s="14"/>
      <c r="D3734" s="17"/>
      <c r="F3734" s="20"/>
      <c r="I3734" s="23"/>
      <c r="J3734" s="32"/>
    </row>
    <row r="3735" spans="3:10" x14ac:dyDescent="0.25">
      <c r="C3735" s="14"/>
      <c r="D3735" s="17"/>
      <c r="F3735" s="20"/>
      <c r="I3735" s="23"/>
      <c r="J3735" s="32"/>
    </row>
    <row r="3736" spans="3:10" x14ac:dyDescent="0.25">
      <c r="C3736" s="14"/>
      <c r="D3736" s="17"/>
      <c r="F3736" s="20"/>
      <c r="I3736" s="23"/>
      <c r="J3736" s="32"/>
    </row>
    <row r="3737" spans="3:10" x14ac:dyDescent="0.25">
      <c r="C3737" s="14"/>
      <c r="D3737" s="17"/>
      <c r="F3737" s="20"/>
      <c r="I3737" s="23"/>
      <c r="J3737" s="32"/>
    </row>
    <row r="3738" spans="3:10" x14ac:dyDescent="0.25">
      <c r="C3738" s="14"/>
      <c r="D3738" s="17"/>
      <c r="F3738" s="20"/>
      <c r="I3738" s="23"/>
      <c r="J3738" s="32"/>
    </row>
    <row r="3739" spans="3:10" x14ac:dyDescent="0.25">
      <c r="C3739" s="14"/>
      <c r="D3739" s="17"/>
      <c r="F3739" s="20"/>
      <c r="I3739" s="23"/>
      <c r="J3739" s="32"/>
    </row>
    <row r="3740" spans="3:10" x14ac:dyDescent="0.25">
      <c r="C3740" s="14"/>
      <c r="D3740" s="17"/>
      <c r="F3740" s="20"/>
      <c r="I3740" s="23"/>
      <c r="J3740" s="32"/>
    </row>
    <row r="3741" spans="3:10" x14ac:dyDescent="0.25">
      <c r="C3741" s="14"/>
      <c r="D3741" s="17"/>
      <c r="F3741" s="20"/>
      <c r="I3741" s="23"/>
      <c r="J3741" s="32"/>
    </row>
    <row r="3742" spans="3:10" x14ac:dyDescent="0.25">
      <c r="C3742" s="14"/>
      <c r="D3742" s="17"/>
      <c r="F3742" s="20"/>
      <c r="I3742" s="23"/>
      <c r="J3742" s="32"/>
    </row>
    <row r="3743" spans="3:10" x14ac:dyDescent="0.25">
      <c r="C3743" s="14"/>
      <c r="D3743" s="17"/>
      <c r="F3743" s="20"/>
      <c r="I3743" s="23"/>
      <c r="J3743" s="32"/>
    </row>
    <row r="3744" spans="3:10" x14ac:dyDescent="0.25">
      <c r="C3744" s="14"/>
      <c r="D3744" s="17"/>
      <c r="F3744" s="20"/>
      <c r="I3744" s="23"/>
      <c r="J3744" s="32"/>
    </row>
    <row r="3745" spans="3:10" x14ac:dyDescent="0.25">
      <c r="C3745" s="14"/>
      <c r="D3745" s="17"/>
      <c r="F3745" s="20"/>
      <c r="I3745" s="23"/>
      <c r="J3745" s="32"/>
    </row>
    <row r="3746" spans="3:10" x14ac:dyDescent="0.25">
      <c r="C3746" s="14"/>
      <c r="D3746" s="17"/>
      <c r="F3746" s="20"/>
      <c r="I3746" s="23"/>
      <c r="J3746" s="32"/>
    </row>
    <row r="3747" spans="3:10" x14ac:dyDescent="0.25">
      <c r="C3747" s="14"/>
      <c r="D3747" s="17"/>
      <c r="F3747" s="20"/>
      <c r="I3747" s="23"/>
      <c r="J3747" s="32"/>
    </row>
    <row r="3748" spans="3:10" x14ac:dyDescent="0.25">
      <c r="C3748" s="14"/>
      <c r="D3748" s="17"/>
      <c r="F3748" s="20"/>
      <c r="I3748" s="23"/>
      <c r="J3748" s="32"/>
    </row>
    <row r="3749" spans="3:10" x14ac:dyDescent="0.25">
      <c r="C3749" s="14"/>
      <c r="D3749" s="17"/>
      <c r="F3749" s="20"/>
      <c r="I3749" s="23"/>
      <c r="J3749" s="32"/>
    </row>
    <row r="3750" spans="3:10" x14ac:dyDescent="0.25">
      <c r="C3750" s="14"/>
      <c r="D3750" s="17"/>
      <c r="F3750" s="20"/>
      <c r="I3750" s="23"/>
      <c r="J3750" s="32"/>
    </row>
    <row r="3751" spans="3:10" x14ac:dyDescent="0.25">
      <c r="C3751" s="14"/>
      <c r="D3751" s="17"/>
      <c r="F3751" s="20"/>
      <c r="I3751" s="23"/>
      <c r="J3751" s="32"/>
    </row>
    <row r="3752" spans="3:10" x14ac:dyDescent="0.25">
      <c r="C3752" s="14"/>
      <c r="D3752" s="17"/>
      <c r="F3752" s="20"/>
      <c r="I3752" s="23"/>
      <c r="J3752" s="32"/>
    </row>
    <row r="3753" spans="3:10" x14ac:dyDescent="0.25">
      <c r="C3753" s="14"/>
      <c r="D3753" s="17"/>
      <c r="F3753" s="20"/>
      <c r="I3753" s="23"/>
      <c r="J3753" s="32"/>
    </row>
    <row r="3754" spans="3:10" x14ac:dyDescent="0.25">
      <c r="C3754" s="14"/>
      <c r="D3754" s="17"/>
      <c r="F3754" s="20"/>
      <c r="I3754" s="23"/>
      <c r="J3754" s="32"/>
    </row>
    <row r="3755" spans="3:10" x14ac:dyDescent="0.25">
      <c r="C3755" s="14"/>
      <c r="D3755" s="17"/>
      <c r="F3755" s="20"/>
      <c r="I3755" s="23"/>
      <c r="J3755" s="32"/>
    </row>
    <row r="3756" spans="3:10" x14ac:dyDescent="0.25">
      <c r="C3756" s="14"/>
      <c r="D3756" s="17"/>
      <c r="F3756" s="20"/>
      <c r="I3756" s="23"/>
      <c r="J3756" s="32"/>
    </row>
    <row r="3757" spans="3:10" x14ac:dyDescent="0.25">
      <c r="C3757" s="14"/>
      <c r="D3757" s="17"/>
      <c r="F3757" s="20"/>
      <c r="I3757" s="23"/>
      <c r="J3757" s="32"/>
    </row>
    <row r="3758" spans="3:10" x14ac:dyDescent="0.25">
      <c r="C3758" s="14"/>
      <c r="D3758" s="17"/>
      <c r="F3758" s="20"/>
      <c r="I3758" s="23"/>
      <c r="J3758" s="32"/>
    </row>
    <row r="3759" spans="3:10" x14ac:dyDescent="0.25">
      <c r="C3759" s="14"/>
      <c r="D3759" s="17"/>
      <c r="F3759" s="20"/>
      <c r="I3759" s="23"/>
      <c r="J3759" s="32"/>
    </row>
    <row r="3760" spans="3:10" x14ac:dyDescent="0.25">
      <c r="C3760" s="14"/>
      <c r="D3760" s="17"/>
      <c r="F3760" s="20"/>
      <c r="I3760" s="23"/>
      <c r="J3760" s="32"/>
    </row>
    <row r="3761" spans="3:10" x14ac:dyDescent="0.25">
      <c r="C3761" s="14"/>
      <c r="D3761" s="17"/>
      <c r="F3761" s="20"/>
      <c r="I3761" s="23"/>
      <c r="J3761" s="32"/>
    </row>
    <row r="3762" spans="3:10" x14ac:dyDescent="0.25">
      <c r="C3762" s="14"/>
      <c r="D3762" s="17"/>
      <c r="F3762" s="20"/>
      <c r="I3762" s="23"/>
      <c r="J3762" s="32"/>
    </row>
    <row r="3763" spans="3:10" x14ac:dyDescent="0.25">
      <c r="C3763" s="14"/>
      <c r="D3763" s="17"/>
      <c r="F3763" s="20"/>
      <c r="I3763" s="23"/>
      <c r="J3763" s="32"/>
    </row>
    <row r="3764" spans="3:10" x14ac:dyDescent="0.25">
      <c r="C3764" s="14"/>
      <c r="D3764" s="17"/>
      <c r="F3764" s="20"/>
      <c r="I3764" s="23"/>
      <c r="J3764" s="32"/>
    </row>
    <row r="3765" spans="3:10" x14ac:dyDescent="0.25">
      <c r="C3765" s="14"/>
      <c r="D3765" s="17"/>
      <c r="F3765" s="20"/>
      <c r="I3765" s="23"/>
      <c r="J3765" s="32"/>
    </row>
    <row r="3766" spans="3:10" x14ac:dyDescent="0.25">
      <c r="C3766" s="14"/>
      <c r="D3766" s="17"/>
      <c r="F3766" s="20"/>
      <c r="I3766" s="23"/>
      <c r="J3766" s="32"/>
    </row>
    <row r="3767" spans="3:10" x14ac:dyDescent="0.25">
      <c r="C3767" s="14"/>
      <c r="D3767" s="17"/>
      <c r="F3767" s="20"/>
      <c r="I3767" s="23"/>
      <c r="J3767" s="32"/>
    </row>
    <row r="3768" spans="3:10" x14ac:dyDescent="0.25">
      <c r="C3768" s="14"/>
      <c r="D3768" s="17"/>
      <c r="F3768" s="20"/>
      <c r="I3768" s="23"/>
      <c r="J3768" s="32"/>
    </row>
    <row r="3769" spans="3:10" x14ac:dyDescent="0.25">
      <c r="C3769" s="14"/>
      <c r="D3769" s="17"/>
      <c r="F3769" s="20"/>
      <c r="I3769" s="23"/>
      <c r="J3769" s="32"/>
    </row>
    <row r="3770" spans="3:10" x14ac:dyDescent="0.25">
      <c r="C3770" s="14"/>
      <c r="D3770" s="17"/>
      <c r="F3770" s="20"/>
      <c r="I3770" s="23"/>
      <c r="J3770" s="32"/>
    </row>
    <row r="3771" spans="3:10" x14ac:dyDescent="0.25">
      <c r="C3771" s="14"/>
      <c r="D3771" s="17"/>
      <c r="F3771" s="20"/>
      <c r="I3771" s="23"/>
      <c r="J3771" s="32"/>
    </row>
    <row r="3772" spans="3:10" x14ac:dyDescent="0.25">
      <c r="C3772" s="14"/>
      <c r="D3772" s="17"/>
      <c r="F3772" s="20"/>
      <c r="I3772" s="23"/>
      <c r="J3772" s="32"/>
    </row>
    <row r="3773" spans="3:10" x14ac:dyDescent="0.25">
      <c r="C3773" s="14"/>
      <c r="D3773" s="17"/>
      <c r="F3773" s="20"/>
      <c r="I3773" s="23"/>
      <c r="J3773" s="32"/>
    </row>
    <row r="3774" spans="3:10" x14ac:dyDescent="0.25">
      <c r="C3774" s="14"/>
      <c r="D3774" s="17"/>
      <c r="F3774" s="20"/>
      <c r="I3774" s="23"/>
      <c r="J3774" s="32"/>
    </row>
    <row r="3775" spans="3:10" x14ac:dyDescent="0.25">
      <c r="C3775" s="14"/>
      <c r="D3775" s="17"/>
      <c r="F3775" s="20"/>
      <c r="I3775" s="23"/>
      <c r="J3775" s="32"/>
    </row>
    <row r="3776" spans="3:10" x14ac:dyDescent="0.25">
      <c r="C3776" s="14"/>
      <c r="D3776" s="17"/>
      <c r="F3776" s="20"/>
      <c r="I3776" s="23"/>
      <c r="J3776" s="32"/>
    </row>
    <row r="3777" spans="3:10" x14ac:dyDescent="0.25">
      <c r="C3777" s="14"/>
      <c r="D3777" s="17"/>
      <c r="F3777" s="20"/>
      <c r="I3777" s="23"/>
      <c r="J3777" s="32"/>
    </row>
    <row r="3778" spans="3:10" x14ac:dyDescent="0.25">
      <c r="C3778" s="14"/>
      <c r="D3778" s="17"/>
      <c r="F3778" s="20"/>
      <c r="I3778" s="23"/>
      <c r="J3778" s="32"/>
    </row>
    <row r="3779" spans="3:10" x14ac:dyDescent="0.25">
      <c r="C3779" s="14"/>
      <c r="D3779" s="17"/>
      <c r="F3779" s="20"/>
      <c r="I3779" s="23"/>
      <c r="J3779" s="32"/>
    </row>
    <row r="3780" spans="3:10" x14ac:dyDescent="0.25">
      <c r="C3780" s="14"/>
      <c r="D3780" s="17"/>
      <c r="F3780" s="20"/>
      <c r="I3780" s="23"/>
      <c r="J3780" s="32"/>
    </row>
    <row r="3781" spans="3:10" x14ac:dyDescent="0.25">
      <c r="C3781" s="14"/>
      <c r="D3781" s="17"/>
      <c r="F3781" s="20"/>
      <c r="I3781" s="23"/>
      <c r="J3781" s="32"/>
    </row>
    <row r="3782" spans="3:10" x14ac:dyDescent="0.25">
      <c r="C3782" s="14"/>
      <c r="D3782" s="17"/>
      <c r="F3782" s="20"/>
      <c r="I3782" s="23"/>
      <c r="J3782" s="32"/>
    </row>
    <row r="3783" spans="3:10" x14ac:dyDescent="0.25">
      <c r="C3783" s="14"/>
      <c r="D3783" s="17"/>
      <c r="F3783" s="20"/>
      <c r="I3783" s="23"/>
      <c r="J3783" s="32"/>
    </row>
    <row r="3784" spans="3:10" x14ac:dyDescent="0.25">
      <c r="C3784" s="14"/>
      <c r="D3784" s="17"/>
      <c r="F3784" s="20"/>
      <c r="I3784" s="23"/>
      <c r="J3784" s="32"/>
    </row>
    <row r="3785" spans="3:10" x14ac:dyDescent="0.25">
      <c r="C3785" s="14"/>
      <c r="D3785" s="17"/>
      <c r="F3785" s="20"/>
      <c r="I3785" s="23"/>
      <c r="J3785" s="32"/>
    </row>
    <row r="3786" spans="3:10" x14ac:dyDescent="0.25">
      <c r="C3786" s="14"/>
      <c r="D3786" s="17"/>
      <c r="F3786" s="20"/>
      <c r="I3786" s="23"/>
      <c r="J3786" s="32"/>
    </row>
    <row r="3787" spans="3:10" x14ac:dyDescent="0.25">
      <c r="C3787" s="14"/>
      <c r="D3787" s="17"/>
      <c r="F3787" s="20"/>
      <c r="I3787" s="23"/>
      <c r="J3787" s="32"/>
    </row>
    <row r="3788" spans="3:10" x14ac:dyDescent="0.25">
      <c r="C3788" s="14"/>
      <c r="D3788" s="17"/>
      <c r="F3788" s="20"/>
      <c r="I3788" s="23"/>
      <c r="J3788" s="32"/>
    </row>
    <row r="3789" spans="3:10" x14ac:dyDescent="0.25">
      <c r="C3789" s="14"/>
      <c r="D3789" s="17"/>
      <c r="F3789" s="20"/>
      <c r="I3789" s="23"/>
      <c r="J3789" s="32"/>
    </row>
    <row r="3790" spans="3:10" x14ac:dyDescent="0.25">
      <c r="C3790" s="14"/>
      <c r="D3790" s="17"/>
      <c r="F3790" s="20"/>
      <c r="I3790" s="23"/>
      <c r="J3790" s="32"/>
    </row>
    <row r="3791" spans="3:10" x14ac:dyDescent="0.25">
      <c r="C3791" s="14"/>
      <c r="D3791" s="17"/>
      <c r="F3791" s="20"/>
      <c r="I3791" s="23"/>
      <c r="J3791" s="32"/>
    </row>
    <row r="3792" spans="3:10" x14ac:dyDescent="0.25">
      <c r="C3792" s="14"/>
      <c r="D3792" s="17"/>
      <c r="F3792" s="20"/>
      <c r="I3792" s="23"/>
      <c r="J3792" s="32"/>
    </row>
    <row r="3793" spans="3:10" x14ac:dyDescent="0.25">
      <c r="C3793" s="14"/>
      <c r="D3793" s="17"/>
      <c r="F3793" s="20"/>
      <c r="I3793" s="23"/>
      <c r="J3793" s="32"/>
    </row>
    <row r="3794" spans="3:10" x14ac:dyDescent="0.25">
      <c r="C3794" s="14"/>
      <c r="D3794" s="17"/>
      <c r="F3794" s="20"/>
      <c r="I3794" s="23"/>
      <c r="J3794" s="32"/>
    </row>
    <row r="3795" spans="3:10" x14ac:dyDescent="0.25">
      <c r="C3795" s="14"/>
      <c r="D3795" s="17"/>
      <c r="F3795" s="20"/>
      <c r="I3795" s="23"/>
      <c r="J3795" s="32"/>
    </row>
    <row r="3796" spans="3:10" x14ac:dyDescent="0.25">
      <c r="C3796" s="14"/>
      <c r="D3796" s="17"/>
      <c r="F3796" s="20"/>
      <c r="I3796" s="23"/>
      <c r="J3796" s="32"/>
    </row>
    <row r="3797" spans="3:10" x14ac:dyDescent="0.25">
      <c r="C3797" s="14"/>
      <c r="D3797" s="17"/>
      <c r="F3797" s="20"/>
      <c r="I3797" s="23"/>
      <c r="J3797" s="32"/>
    </row>
    <row r="3798" spans="3:10" x14ac:dyDescent="0.25">
      <c r="C3798" s="14"/>
      <c r="D3798" s="17"/>
      <c r="F3798" s="20"/>
      <c r="I3798" s="23"/>
      <c r="J3798" s="32"/>
    </row>
    <row r="3799" spans="3:10" x14ac:dyDescent="0.25">
      <c r="C3799" s="14"/>
      <c r="D3799" s="17"/>
      <c r="F3799" s="20"/>
      <c r="I3799" s="23"/>
      <c r="J3799" s="32"/>
    </row>
    <row r="3800" spans="3:10" x14ac:dyDescent="0.25">
      <c r="C3800" s="14"/>
      <c r="D3800" s="17"/>
      <c r="F3800" s="20"/>
      <c r="I3800" s="23"/>
      <c r="J3800" s="32"/>
    </row>
    <row r="3801" spans="3:10" x14ac:dyDescent="0.25">
      <c r="C3801" s="14"/>
      <c r="D3801" s="17"/>
      <c r="F3801" s="20"/>
      <c r="I3801" s="23"/>
      <c r="J3801" s="32"/>
    </row>
    <row r="3802" spans="3:10" x14ac:dyDescent="0.25">
      <c r="C3802" s="14"/>
      <c r="D3802" s="17"/>
      <c r="F3802" s="20"/>
      <c r="I3802" s="23"/>
      <c r="J3802" s="32"/>
    </row>
    <row r="3803" spans="3:10" x14ac:dyDescent="0.25">
      <c r="C3803" s="14"/>
      <c r="D3803" s="17"/>
      <c r="F3803" s="20"/>
      <c r="I3803" s="23"/>
      <c r="J3803" s="32"/>
    </row>
    <row r="3804" spans="3:10" x14ac:dyDescent="0.25">
      <c r="C3804" s="14"/>
      <c r="D3804" s="17"/>
      <c r="F3804" s="20"/>
      <c r="I3804" s="23"/>
      <c r="J3804" s="32"/>
    </row>
    <row r="3805" spans="3:10" x14ac:dyDescent="0.25">
      <c r="C3805" s="14"/>
      <c r="D3805" s="17"/>
      <c r="F3805" s="20"/>
      <c r="I3805" s="23"/>
      <c r="J3805" s="32"/>
    </row>
    <row r="3806" spans="3:10" x14ac:dyDescent="0.25">
      <c r="C3806" s="14"/>
      <c r="D3806" s="17"/>
      <c r="F3806" s="20"/>
      <c r="I3806" s="23"/>
      <c r="J3806" s="32"/>
    </row>
    <row r="3807" spans="3:10" x14ac:dyDescent="0.25">
      <c r="C3807" s="14"/>
      <c r="D3807" s="17"/>
      <c r="F3807" s="20"/>
      <c r="I3807" s="23"/>
      <c r="J3807" s="32"/>
    </row>
    <row r="3808" spans="3:10" x14ac:dyDescent="0.25">
      <c r="C3808" s="14"/>
      <c r="D3808" s="17"/>
      <c r="F3808" s="20"/>
      <c r="I3808" s="23"/>
      <c r="J3808" s="32"/>
    </row>
    <row r="3809" spans="3:10" x14ac:dyDescent="0.25">
      <c r="C3809" s="14"/>
      <c r="D3809" s="17"/>
      <c r="F3809" s="20"/>
      <c r="I3809" s="23"/>
      <c r="J3809" s="32"/>
    </row>
    <row r="3810" spans="3:10" x14ac:dyDescent="0.25">
      <c r="C3810" s="14"/>
      <c r="D3810" s="17"/>
      <c r="F3810" s="20"/>
      <c r="I3810" s="23"/>
      <c r="J3810" s="32"/>
    </row>
    <row r="3811" spans="3:10" x14ac:dyDescent="0.25">
      <c r="C3811" s="14"/>
      <c r="D3811" s="17"/>
      <c r="F3811" s="20"/>
      <c r="I3811" s="23"/>
      <c r="J3811" s="32"/>
    </row>
    <row r="3812" spans="3:10" x14ac:dyDescent="0.25">
      <c r="C3812" s="14"/>
      <c r="D3812" s="17"/>
      <c r="F3812" s="20"/>
      <c r="I3812" s="23"/>
      <c r="J3812" s="32"/>
    </row>
    <row r="3813" spans="3:10" x14ac:dyDescent="0.25">
      <c r="C3813" s="14"/>
      <c r="D3813" s="17"/>
      <c r="F3813" s="20"/>
      <c r="I3813" s="23"/>
      <c r="J3813" s="32"/>
    </row>
    <row r="3814" spans="3:10" x14ac:dyDescent="0.25">
      <c r="C3814" s="14"/>
      <c r="D3814" s="17"/>
      <c r="F3814" s="20"/>
      <c r="I3814" s="23"/>
      <c r="J3814" s="32"/>
    </row>
    <row r="3815" spans="3:10" x14ac:dyDescent="0.25">
      <c r="C3815" s="14"/>
      <c r="D3815" s="17"/>
      <c r="F3815" s="20"/>
      <c r="I3815" s="23"/>
      <c r="J3815" s="32"/>
    </row>
    <row r="3816" spans="3:10" x14ac:dyDescent="0.25">
      <c r="C3816" s="14"/>
      <c r="D3816" s="17"/>
      <c r="F3816" s="20"/>
      <c r="I3816" s="23"/>
      <c r="J3816" s="32"/>
    </row>
    <row r="3817" spans="3:10" x14ac:dyDescent="0.25">
      <c r="C3817" s="14"/>
      <c r="D3817" s="17"/>
      <c r="F3817" s="20"/>
      <c r="I3817" s="23"/>
      <c r="J3817" s="32"/>
    </row>
    <row r="3818" spans="3:10" x14ac:dyDescent="0.25">
      <c r="C3818" s="14"/>
      <c r="D3818" s="17"/>
      <c r="F3818" s="20"/>
      <c r="I3818" s="23"/>
      <c r="J3818" s="32"/>
    </row>
    <row r="3819" spans="3:10" x14ac:dyDescent="0.25">
      <c r="C3819" s="14"/>
      <c r="D3819" s="17"/>
      <c r="F3819" s="20"/>
      <c r="I3819" s="23"/>
      <c r="J3819" s="32"/>
    </row>
    <row r="3820" spans="3:10" x14ac:dyDescent="0.25">
      <c r="C3820" s="14"/>
      <c r="D3820" s="17"/>
      <c r="F3820" s="20"/>
      <c r="I3820" s="23"/>
      <c r="J3820" s="32"/>
    </row>
    <row r="3821" spans="3:10" x14ac:dyDescent="0.25">
      <c r="C3821" s="14"/>
      <c r="D3821" s="17"/>
      <c r="F3821" s="20"/>
      <c r="I3821" s="23"/>
      <c r="J3821" s="32"/>
    </row>
    <row r="3822" spans="3:10" x14ac:dyDescent="0.25">
      <c r="C3822" s="14"/>
      <c r="D3822" s="17"/>
      <c r="F3822" s="20"/>
      <c r="I3822" s="23"/>
      <c r="J3822" s="32"/>
    </row>
    <row r="3823" spans="3:10" x14ac:dyDescent="0.25">
      <c r="C3823" s="14"/>
      <c r="D3823" s="17"/>
      <c r="F3823" s="20"/>
      <c r="I3823" s="23"/>
      <c r="J3823" s="32"/>
    </row>
    <row r="3824" spans="3:10" x14ac:dyDescent="0.25">
      <c r="C3824" s="14"/>
      <c r="D3824" s="17"/>
      <c r="F3824" s="20"/>
      <c r="I3824" s="23"/>
      <c r="J3824" s="32"/>
    </row>
    <row r="3825" spans="3:10" x14ac:dyDescent="0.25">
      <c r="C3825" s="14"/>
      <c r="D3825" s="17"/>
      <c r="F3825" s="20"/>
      <c r="I3825" s="23"/>
      <c r="J3825" s="32"/>
    </row>
    <row r="3826" spans="3:10" x14ac:dyDescent="0.25">
      <c r="C3826" s="14"/>
      <c r="D3826" s="17"/>
      <c r="F3826" s="20"/>
      <c r="I3826" s="23"/>
      <c r="J3826" s="32"/>
    </row>
    <row r="3827" spans="3:10" x14ac:dyDescent="0.25">
      <c r="C3827" s="14"/>
      <c r="D3827" s="17"/>
      <c r="F3827" s="20"/>
      <c r="I3827" s="23"/>
      <c r="J3827" s="32"/>
    </row>
    <row r="3828" spans="3:10" x14ac:dyDescent="0.25">
      <c r="C3828" s="14"/>
      <c r="D3828" s="17"/>
      <c r="F3828" s="20"/>
      <c r="I3828" s="23"/>
      <c r="J3828" s="32"/>
    </row>
    <row r="3829" spans="3:10" x14ac:dyDescent="0.25">
      <c r="C3829" s="14"/>
      <c r="D3829" s="17"/>
      <c r="F3829" s="20"/>
      <c r="I3829" s="23"/>
      <c r="J3829" s="32"/>
    </row>
    <row r="3830" spans="3:10" x14ac:dyDescent="0.25">
      <c r="C3830" s="14"/>
      <c r="D3830" s="17"/>
      <c r="F3830" s="20"/>
      <c r="I3830" s="23"/>
      <c r="J3830" s="32"/>
    </row>
    <row r="3831" spans="3:10" x14ac:dyDescent="0.25">
      <c r="C3831" s="14"/>
      <c r="D3831" s="17"/>
      <c r="F3831" s="20"/>
      <c r="I3831" s="23"/>
      <c r="J3831" s="32"/>
    </row>
    <row r="3832" spans="3:10" x14ac:dyDescent="0.25">
      <c r="C3832" s="14"/>
      <c r="D3832" s="17"/>
      <c r="F3832" s="20"/>
      <c r="I3832" s="23"/>
      <c r="J3832" s="32"/>
    </row>
    <row r="3833" spans="3:10" x14ac:dyDescent="0.25">
      <c r="C3833" s="14"/>
      <c r="D3833" s="17"/>
      <c r="F3833" s="20"/>
      <c r="I3833" s="23"/>
      <c r="J3833" s="32"/>
    </row>
    <row r="3834" spans="3:10" x14ac:dyDescent="0.25">
      <c r="C3834" s="14"/>
      <c r="D3834" s="17"/>
      <c r="F3834" s="20"/>
      <c r="I3834" s="23"/>
      <c r="J3834" s="32"/>
    </row>
    <row r="3835" spans="3:10" x14ac:dyDescent="0.25">
      <c r="C3835" s="14"/>
      <c r="D3835" s="17"/>
      <c r="F3835" s="20"/>
      <c r="I3835" s="23"/>
      <c r="J3835" s="32"/>
    </row>
    <row r="3836" spans="3:10" x14ac:dyDescent="0.25">
      <c r="C3836" s="14"/>
      <c r="D3836" s="17"/>
      <c r="F3836" s="20"/>
      <c r="I3836" s="23"/>
      <c r="J3836" s="32"/>
    </row>
    <row r="3837" spans="3:10" x14ac:dyDescent="0.25">
      <c r="C3837" s="14"/>
      <c r="D3837" s="17"/>
      <c r="F3837" s="20"/>
      <c r="I3837" s="23"/>
      <c r="J3837" s="32"/>
    </row>
    <row r="3838" spans="3:10" x14ac:dyDescent="0.25">
      <c r="C3838" s="14"/>
      <c r="D3838" s="17"/>
      <c r="F3838" s="20"/>
      <c r="I3838" s="23"/>
      <c r="J3838" s="32"/>
    </row>
    <row r="3839" spans="3:10" x14ac:dyDescent="0.25">
      <c r="C3839" s="14"/>
      <c r="D3839" s="17"/>
      <c r="F3839" s="20"/>
      <c r="I3839" s="23"/>
      <c r="J3839" s="32"/>
    </row>
    <row r="3840" spans="3:10" x14ac:dyDescent="0.25">
      <c r="C3840" s="14"/>
      <c r="D3840" s="17"/>
      <c r="F3840" s="20"/>
      <c r="I3840" s="23"/>
      <c r="J3840" s="32"/>
    </row>
    <row r="3841" spans="3:10" x14ac:dyDescent="0.25">
      <c r="C3841" s="14"/>
      <c r="D3841" s="17"/>
      <c r="F3841" s="20"/>
      <c r="I3841" s="23"/>
      <c r="J3841" s="32"/>
    </row>
    <row r="3842" spans="3:10" x14ac:dyDescent="0.25">
      <c r="C3842" s="14"/>
      <c r="D3842" s="17"/>
      <c r="F3842" s="20"/>
      <c r="I3842" s="23"/>
      <c r="J3842" s="32"/>
    </row>
    <row r="3843" spans="3:10" x14ac:dyDescent="0.25">
      <c r="C3843" s="14"/>
      <c r="D3843" s="17"/>
      <c r="F3843" s="20"/>
      <c r="I3843" s="23"/>
      <c r="J3843" s="32"/>
    </row>
    <row r="3844" spans="3:10" x14ac:dyDescent="0.25">
      <c r="C3844" s="14"/>
      <c r="D3844" s="17"/>
      <c r="F3844" s="20"/>
      <c r="I3844" s="23"/>
      <c r="J3844" s="32"/>
    </row>
    <row r="3845" spans="3:10" x14ac:dyDescent="0.25">
      <c r="C3845" s="14"/>
      <c r="D3845" s="17"/>
      <c r="F3845" s="20"/>
      <c r="I3845" s="23"/>
      <c r="J3845" s="32"/>
    </row>
    <row r="3846" spans="3:10" x14ac:dyDescent="0.25">
      <c r="C3846" s="14"/>
      <c r="D3846" s="17"/>
      <c r="F3846" s="20"/>
      <c r="I3846" s="23"/>
      <c r="J3846" s="32"/>
    </row>
    <row r="3847" spans="3:10" x14ac:dyDescent="0.25">
      <c r="C3847" s="14"/>
      <c r="D3847" s="17"/>
      <c r="F3847" s="20"/>
      <c r="I3847" s="23"/>
      <c r="J3847" s="32"/>
    </row>
    <row r="3848" spans="3:10" x14ac:dyDescent="0.25">
      <c r="C3848" s="14"/>
      <c r="D3848" s="17"/>
      <c r="F3848" s="20"/>
      <c r="I3848" s="23"/>
      <c r="J3848" s="32"/>
    </row>
    <row r="3849" spans="3:10" x14ac:dyDescent="0.25">
      <c r="C3849" s="14"/>
      <c r="D3849" s="17"/>
      <c r="F3849" s="20"/>
      <c r="I3849" s="23"/>
      <c r="J3849" s="32"/>
    </row>
    <row r="3850" spans="3:10" x14ac:dyDescent="0.25">
      <c r="C3850" s="14"/>
      <c r="D3850" s="17"/>
      <c r="F3850" s="20"/>
      <c r="I3850" s="23"/>
      <c r="J3850" s="32"/>
    </row>
    <row r="3851" spans="3:10" x14ac:dyDescent="0.25">
      <c r="C3851" s="14"/>
      <c r="D3851" s="17"/>
      <c r="F3851" s="20"/>
      <c r="I3851" s="23"/>
      <c r="J3851" s="32"/>
    </row>
    <row r="3852" spans="3:10" x14ac:dyDescent="0.25">
      <c r="C3852" s="14"/>
      <c r="D3852" s="17"/>
      <c r="F3852" s="20"/>
      <c r="I3852" s="23"/>
      <c r="J3852" s="32"/>
    </row>
    <row r="3853" spans="3:10" x14ac:dyDescent="0.25">
      <c r="C3853" s="14"/>
      <c r="D3853" s="17"/>
      <c r="F3853" s="20"/>
      <c r="I3853" s="23"/>
      <c r="J3853" s="32"/>
    </row>
    <row r="3854" spans="3:10" x14ac:dyDescent="0.25">
      <c r="C3854" s="14"/>
      <c r="D3854" s="17"/>
      <c r="F3854" s="20"/>
      <c r="I3854" s="23"/>
      <c r="J3854" s="32"/>
    </row>
    <row r="3855" spans="3:10" x14ac:dyDescent="0.25">
      <c r="C3855" s="14"/>
      <c r="D3855" s="17"/>
      <c r="F3855" s="20"/>
      <c r="I3855" s="23"/>
      <c r="J3855" s="32"/>
    </row>
    <row r="3856" spans="3:10" x14ac:dyDescent="0.25">
      <c r="C3856" s="14"/>
      <c r="D3856" s="17"/>
      <c r="F3856" s="20"/>
      <c r="I3856" s="23"/>
      <c r="J3856" s="32"/>
    </row>
    <row r="3857" spans="3:10" x14ac:dyDescent="0.25">
      <c r="C3857" s="14"/>
      <c r="D3857" s="17"/>
      <c r="F3857" s="20"/>
      <c r="I3857" s="23"/>
      <c r="J3857" s="32"/>
    </row>
    <row r="3858" spans="3:10" x14ac:dyDescent="0.25">
      <c r="C3858" s="14"/>
      <c r="D3858" s="17"/>
      <c r="F3858" s="20"/>
      <c r="I3858" s="23"/>
      <c r="J3858" s="32"/>
    </row>
    <row r="3859" spans="3:10" x14ac:dyDescent="0.25">
      <c r="C3859" s="14"/>
      <c r="D3859" s="17"/>
      <c r="F3859" s="20"/>
      <c r="I3859" s="23"/>
      <c r="J3859" s="32"/>
    </row>
    <row r="3860" spans="3:10" x14ac:dyDescent="0.25">
      <c r="C3860" s="14"/>
      <c r="D3860" s="17"/>
      <c r="F3860" s="20"/>
      <c r="I3860" s="23"/>
      <c r="J3860" s="32"/>
    </row>
    <row r="3861" spans="3:10" x14ac:dyDescent="0.25">
      <c r="C3861" s="14"/>
      <c r="D3861" s="17"/>
      <c r="F3861" s="20"/>
      <c r="I3861" s="23"/>
      <c r="J3861" s="32"/>
    </row>
    <row r="3862" spans="3:10" x14ac:dyDescent="0.25">
      <c r="C3862" s="14"/>
      <c r="D3862" s="17"/>
      <c r="F3862" s="20"/>
      <c r="I3862" s="23"/>
      <c r="J3862" s="32"/>
    </row>
    <row r="3863" spans="3:10" x14ac:dyDescent="0.25">
      <c r="C3863" s="14"/>
      <c r="D3863" s="17"/>
      <c r="F3863" s="20"/>
      <c r="I3863" s="23"/>
      <c r="J3863" s="32"/>
    </row>
    <row r="3864" spans="3:10" x14ac:dyDescent="0.25">
      <c r="C3864" s="14"/>
      <c r="D3864" s="17"/>
      <c r="F3864" s="20"/>
      <c r="I3864" s="23"/>
      <c r="J3864" s="32"/>
    </row>
    <row r="3865" spans="3:10" x14ac:dyDescent="0.25">
      <c r="C3865" s="14"/>
      <c r="D3865" s="17"/>
      <c r="F3865" s="20"/>
      <c r="I3865" s="23"/>
      <c r="J3865" s="32"/>
    </row>
    <row r="3866" spans="3:10" x14ac:dyDescent="0.25">
      <c r="C3866" s="14"/>
      <c r="D3866" s="17"/>
      <c r="F3866" s="20"/>
      <c r="I3866" s="23"/>
      <c r="J3866" s="32"/>
    </row>
    <row r="3867" spans="3:10" x14ac:dyDescent="0.25">
      <c r="C3867" s="14"/>
      <c r="D3867" s="17"/>
      <c r="F3867" s="20"/>
      <c r="I3867" s="23"/>
      <c r="J3867" s="32"/>
    </row>
    <row r="3868" spans="3:10" x14ac:dyDescent="0.25">
      <c r="C3868" s="14"/>
      <c r="D3868" s="17"/>
      <c r="F3868" s="20"/>
      <c r="I3868" s="23"/>
      <c r="J3868" s="32"/>
    </row>
    <row r="3869" spans="3:10" x14ac:dyDescent="0.25">
      <c r="C3869" s="14"/>
      <c r="D3869" s="17"/>
      <c r="F3869" s="20"/>
      <c r="I3869" s="23"/>
      <c r="J3869" s="32"/>
    </row>
    <row r="3870" spans="3:10" x14ac:dyDescent="0.25">
      <c r="C3870" s="14"/>
      <c r="D3870" s="17"/>
      <c r="F3870" s="20"/>
      <c r="I3870" s="23"/>
      <c r="J3870" s="32"/>
    </row>
    <row r="3871" spans="3:10" x14ac:dyDescent="0.25">
      <c r="C3871" s="14"/>
      <c r="D3871" s="17"/>
      <c r="F3871" s="20"/>
      <c r="I3871" s="23"/>
      <c r="J3871" s="32"/>
    </row>
    <row r="3872" spans="3:10" x14ac:dyDescent="0.25">
      <c r="C3872" s="14"/>
      <c r="D3872" s="17"/>
      <c r="F3872" s="20"/>
      <c r="I3872" s="23"/>
      <c r="J3872" s="32"/>
    </row>
    <row r="3873" spans="3:10" x14ac:dyDescent="0.25">
      <c r="C3873" s="14"/>
      <c r="D3873" s="17"/>
      <c r="F3873" s="20"/>
      <c r="I3873" s="23"/>
      <c r="J3873" s="32"/>
    </row>
    <row r="3874" spans="3:10" x14ac:dyDescent="0.25">
      <c r="C3874" s="14"/>
      <c r="D3874" s="17"/>
      <c r="F3874" s="20"/>
      <c r="I3874" s="23"/>
      <c r="J3874" s="32"/>
    </row>
    <row r="3875" spans="3:10" x14ac:dyDescent="0.25">
      <c r="C3875" s="14"/>
      <c r="D3875" s="17"/>
      <c r="F3875" s="20"/>
      <c r="I3875" s="23"/>
      <c r="J3875" s="32"/>
    </row>
    <row r="3876" spans="3:10" x14ac:dyDescent="0.25">
      <c r="C3876" s="14"/>
      <c r="D3876" s="17"/>
      <c r="F3876" s="20"/>
      <c r="I3876" s="23"/>
      <c r="J3876" s="32"/>
    </row>
    <row r="3877" spans="3:10" x14ac:dyDescent="0.25">
      <c r="C3877" s="14"/>
      <c r="D3877" s="17"/>
      <c r="F3877" s="20"/>
      <c r="I3877" s="23"/>
      <c r="J3877" s="32"/>
    </row>
    <row r="3878" spans="3:10" x14ac:dyDescent="0.25">
      <c r="C3878" s="14"/>
      <c r="D3878" s="17"/>
      <c r="F3878" s="20"/>
      <c r="I3878" s="23"/>
      <c r="J3878" s="32"/>
    </row>
    <row r="3879" spans="3:10" x14ac:dyDescent="0.25">
      <c r="C3879" s="14"/>
      <c r="D3879" s="17"/>
      <c r="F3879" s="20"/>
      <c r="I3879" s="23"/>
      <c r="J3879" s="32"/>
    </row>
    <row r="3880" spans="3:10" x14ac:dyDescent="0.25">
      <c r="C3880" s="14"/>
      <c r="D3880" s="17"/>
      <c r="F3880" s="20"/>
      <c r="I3880" s="23"/>
      <c r="J3880" s="32"/>
    </row>
    <row r="3881" spans="3:10" x14ac:dyDescent="0.25">
      <c r="C3881" s="14"/>
      <c r="D3881" s="17"/>
      <c r="F3881" s="20"/>
      <c r="I3881" s="23"/>
      <c r="J3881" s="32"/>
    </row>
    <row r="3882" spans="3:10" x14ac:dyDescent="0.25">
      <c r="C3882" s="14"/>
      <c r="D3882" s="17"/>
      <c r="F3882" s="20"/>
      <c r="I3882" s="23"/>
      <c r="J3882" s="32"/>
    </row>
    <row r="3883" spans="3:10" x14ac:dyDescent="0.25">
      <c r="C3883" s="14"/>
      <c r="D3883" s="17"/>
      <c r="F3883" s="20"/>
      <c r="I3883" s="23"/>
      <c r="J3883" s="32"/>
    </row>
    <row r="3884" spans="3:10" x14ac:dyDescent="0.25">
      <c r="C3884" s="14"/>
      <c r="D3884" s="17"/>
      <c r="F3884" s="20"/>
      <c r="I3884" s="23"/>
      <c r="J3884" s="32"/>
    </row>
    <row r="3885" spans="3:10" x14ac:dyDescent="0.25">
      <c r="C3885" s="14"/>
      <c r="D3885" s="17"/>
      <c r="F3885" s="20"/>
      <c r="I3885" s="23"/>
      <c r="J3885" s="32"/>
    </row>
    <row r="3886" spans="3:10" x14ac:dyDescent="0.25">
      <c r="C3886" s="14"/>
      <c r="D3886" s="17"/>
      <c r="F3886" s="20"/>
      <c r="I3886" s="23"/>
      <c r="J3886" s="32"/>
    </row>
    <row r="3887" spans="3:10" x14ac:dyDescent="0.25">
      <c r="C3887" s="14"/>
      <c r="D3887" s="17"/>
      <c r="F3887" s="20"/>
      <c r="I3887" s="23"/>
      <c r="J3887" s="32"/>
    </row>
    <row r="3888" spans="3:10" x14ac:dyDescent="0.25">
      <c r="C3888" s="14"/>
      <c r="D3888" s="17"/>
      <c r="F3888" s="20"/>
      <c r="I3888" s="23"/>
      <c r="J3888" s="32"/>
    </row>
    <row r="3889" spans="3:10" x14ac:dyDescent="0.25">
      <c r="C3889" s="14"/>
      <c r="D3889" s="17"/>
      <c r="F3889" s="20"/>
      <c r="I3889" s="23"/>
      <c r="J3889" s="32"/>
    </row>
    <row r="3890" spans="3:10" x14ac:dyDescent="0.25">
      <c r="C3890" s="14"/>
      <c r="D3890" s="17"/>
      <c r="F3890" s="20"/>
      <c r="I3890" s="23"/>
      <c r="J3890" s="32"/>
    </row>
    <row r="3891" spans="3:10" x14ac:dyDescent="0.25">
      <c r="C3891" s="14"/>
      <c r="D3891" s="17"/>
      <c r="F3891" s="20"/>
      <c r="I3891" s="23"/>
      <c r="J3891" s="32"/>
    </row>
    <row r="3892" spans="3:10" x14ac:dyDescent="0.25">
      <c r="C3892" s="14"/>
      <c r="D3892" s="17"/>
      <c r="F3892" s="20"/>
      <c r="I3892" s="23"/>
      <c r="J3892" s="32"/>
    </row>
    <row r="3893" spans="3:10" x14ac:dyDescent="0.25">
      <c r="C3893" s="14"/>
      <c r="D3893" s="17"/>
      <c r="F3893" s="20"/>
      <c r="I3893" s="23"/>
      <c r="J3893" s="32"/>
    </row>
    <row r="3894" spans="3:10" x14ac:dyDescent="0.25">
      <c r="C3894" s="14"/>
      <c r="D3894" s="17"/>
      <c r="F3894" s="20"/>
      <c r="I3894" s="23"/>
      <c r="J3894" s="32"/>
    </row>
    <row r="3895" spans="3:10" x14ac:dyDescent="0.25">
      <c r="C3895" s="14"/>
      <c r="D3895" s="17"/>
      <c r="F3895" s="20"/>
      <c r="I3895" s="23"/>
      <c r="J3895" s="32"/>
    </row>
    <row r="3896" spans="3:10" x14ac:dyDescent="0.25">
      <c r="C3896" s="14"/>
      <c r="D3896" s="17"/>
      <c r="F3896" s="20"/>
      <c r="I3896" s="23"/>
      <c r="J3896" s="32"/>
    </row>
    <row r="3897" spans="3:10" x14ac:dyDescent="0.25">
      <c r="C3897" s="14"/>
      <c r="D3897" s="17"/>
      <c r="F3897" s="20"/>
      <c r="I3897" s="23"/>
      <c r="J3897" s="32"/>
    </row>
    <row r="3898" spans="3:10" x14ac:dyDescent="0.25">
      <c r="C3898" s="14"/>
      <c r="D3898" s="17"/>
      <c r="F3898" s="20"/>
      <c r="I3898" s="23"/>
      <c r="J3898" s="32"/>
    </row>
    <row r="3899" spans="3:10" x14ac:dyDescent="0.25">
      <c r="C3899" s="14"/>
      <c r="D3899" s="17"/>
      <c r="F3899" s="20"/>
      <c r="I3899" s="23"/>
      <c r="J3899" s="32"/>
    </row>
    <row r="3900" spans="3:10" x14ac:dyDescent="0.25">
      <c r="C3900" s="14"/>
      <c r="D3900" s="17"/>
      <c r="F3900" s="20"/>
      <c r="I3900" s="23"/>
      <c r="J3900" s="32"/>
    </row>
    <row r="3901" spans="3:10" x14ac:dyDescent="0.25">
      <c r="C3901" s="14"/>
      <c r="D3901" s="17"/>
      <c r="F3901" s="20"/>
      <c r="I3901" s="23"/>
      <c r="J3901" s="32"/>
    </row>
    <row r="3902" spans="3:10" x14ac:dyDescent="0.25">
      <c r="C3902" s="14"/>
      <c r="D3902" s="17"/>
      <c r="F3902" s="20"/>
      <c r="I3902" s="23"/>
      <c r="J3902" s="32"/>
    </row>
    <row r="3903" spans="3:10" x14ac:dyDescent="0.25">
      <c r="C3903" s="14"/>
      <c r="D3903" s="17"/>
      <c r="F3903" s="20"/>
      <c r="I3903" s="23"/>
      <c r="J3903" s="32"/>
    </row>
    <row r="3904" spans="3:10" x14ac:dyDescent="0.25">
      <c r="C3904" s="14"/>
      <c r="D3904" s="17"/>
      <c r="F3904" s="20"/>
      <c r="I3904" s="23"/>
      <c r="J3904" s="32"/>
    </row>
    <row r="3905" spans="3:10" x14ac:dyDescent="0.25">
      <c r="C3905" s="14"/>
      <c r="D3905" s="17"/>
      <c r="F3905" s="20"/>
      <c r="I3905" s="23"/>
      <c r="J3905" s="32"/>
    </row>
    <row r="3906" spans="3:10" x14ac:dyDescent="0.25">
      <c r="C3906" s="14"/>
      <c r="D3906" s="17"/>
      <c r="F3906" s="20"/>
      <c r="I3906" s="23"/>
      <c r="J3906" s="32"/>
    </row>
    <row r="3907" spans="3:10" x14ac:dyDescent="0.25">
      <c r="C3907" s="14"/>
      <c r="D3907" s="17"/>
      <c r="F3907" s="20"/>
      <c r="I3907" s="23"/>
      <c r="J3907" s="32"/>
    </row>
    <row r="3908" spans="3:10" x14ac:dyDescent="0.25">
      <c r="C3908" s="14"/>
      <c r="D3908" s="17"/>
      <c r="F3908" s="20"/>
      <c r="I3908" s="23"/>
      <c r="J3908" s="32"/>
    </row>
    <row r="3909" spans="3:10" x14ac:dyDescent="0.25">
      <c r="C3909" s="14"/>
      <c r="D3909" s="17"/>
      <c r="F3909" s="20"/>
      <c r="I3909" s="23"/>
      <c r="J3909" s="32"/>
    </row>
    <row r="3910" spans="3:10" x14ac:dyDescent="0.25">
      <c r="C3910" s="14"/>
      <c r="D3910" s="17"/>
      <c r="F3910" s="20"/>
      <c r="I3910" s="23"/>
      <c r="J3910" s="32"/>
    </row>
    <row r="3911" spans="3:10" x14ac:dyDescent="0.25">
      <c r="C3911" s="14"/>
      <c r="D3911" s="17"/>
      <c r="F3911" s="20"/>
      <c r="I3911" s="23"/>
      <c r="J3911" s="32"/>
    </row>
    <row r="3912" spans="3:10" x14ac:dyDescent="0.25">
      <c r="C3912" s="14"/>
      <c r="D3912" s="17"/>
      <c r="F3912" s="20"/>
      <c r="I3912" s="23"/>
      <c r="J3912" s="32"/>
    </row>
    <row r="3913" spans="3:10" x14ac:dyDescent="0.25">
      <c r="C3913" s="14"/>
      <c r="D3913" s="17"/>
      <c r="F3913" s="20"/>
      <c r="I3913" s="23"/>
      <c r="J3913" s="32"/>
    </row>
    <row r="3914" spans="3:10" x14ac:dyDescent="0.25">
      <c r="C3914" s="14"/>
      <c r="D3914" s="17"/>
      <c r="F3914" s="20"/>
      <c r="I3914" s="23"/>
      <c r="J3914" s="32"/>
    </row>
    <row r="3915" spans="3:10" x14ac:dyDescent="0.25">
      <c r="C3915" s="14"/>
      <c r="D3915" s="17"/>
      <c r="F3915" s="20"/>
      <c r="I3915" s="23"/>
      <c r="J3915" s="32"/>
    </row>
    <row r="3916" spans="3:10" x14ac:dyDescent="0.25">
      <c r="C3916" s="14"/>
      <c r="D3916" s="17"/>
      <c r="F3916" s="20"/>
      <c r="I3916" s="23"/>
      <c r="J3916" s="32"/>
    </row>
    <row r="3917" spans="3:10" x14ac:dyDescent="0.25">
      <c r="C3917" s="14"/>
      <c r="D3917" s="17"/>
      <c r="F3917" s="20"/>
      <c r="I3917" s="23"/>
      <c r="J3917" s="32"/>
    </row>
    <row r="3918" spans="3:10" x14ac:dyDescent="0.25">
      <c r="C3918" s="14"/>
      <c r="D3918" s="17"/>
      <c r="F3918" s="20"/>
      <c r="I3918" s="23"/>
      <c r="J3918" s="32"/>
    </row>
    <row r="3919" spans="3:10" x14ac:dyDescent="0.25">
      <c r="C3919" s="14"/>
      <c r="D3919" s="17"/>
      <c r="F3919" s="20"/>
      <c r="I3919" s="23"/>
      <c r="J3919" s="32"/>
    </row>
    <row r="3920" spans="3:10" x14ac:dyDescent="0.25">
      <c r="C3920" s="14"/>
      <c r="D3920" s="17"/>
      <c r="F3920" s="20"/>
      <c r="I3920" s="23"/>
      <c r="J3920" s="32"/>
    </row>
    <row r="3921" spans="3:10" x14ac:dyDescent="0.25">
      <c r="C3921" s="14"/>
      <c r="D3921" s="17"/>
      <c r="F3921" s="20"/>
      <c r="I3921" s="23"/>
      <c r="J3921" s="32"/>
    </row>
    <row r="3922" spans="3:10" x14ac:dyDescent="0.25">
      <c r="C3922" s="14"/>
      <c r="D3922" s="17"/>
      <c r="F3922" s="20"/>
      <c r="I3922" s="23"/>
      <c r="J3922" s="32"/>
    </row>
    <row r="3923" spans="3:10" x14ac:dyDescent="0.25">
      <c r="C3923" s="14"/>
      <c r="D3923" s="17"/>
      <c r="F3923" s="20"/>
      <c r="I3923" s="23"/>
      <c r="J3923" s="32"/>
    </row>
    <row r="3924" spans="3:10" x14ac:dyDescent="0.25">
      <c r="C3924" s="14"/>
      <c r="D3924" s="17"/>
      <c r="F3924" s="20"/>
      <c r="I3924" s="23"/>
      <c r="J3924" s="32"/>
    </row>
    <row r="3925" spans="3:10" x14ac:dyDescent="0.25">
      <c r="C3925" s="14"/>
      <c r="D3925" s="17"/>
      <c r="F3925" s="20"/>
      <c r="I3925" s="23"/>
      <c r="J3925" s="32"/>
    </row>
    <row r="3926" spans="3:10" x14ac:dyDescent="0.25">
      <c r="C3926" s="14"/>
      <c r="D3926" s="17"/>
      <c r="F3926" s="20"/>
      <c r="I3926" s="23"/>
      <c r="J3926" s="32"/>
    </row>
    <row r="3927" spans="3:10" x14ac:dyDescent="0.25">
      <c r="C3927" s="14"/>
      <c r="D3927" s="17"/>
      <c r="F3927" s="20"/>
      <c r="I3927" s="23"/>
      <c r="J3927" s="32"/>
    </row>
    <row r="3928" spans="3:10" x14ac:dyDescent="0.25">
      <c r="C3928" s="14"/>
      <c r="D3928" s="17"/>
      <c r="F3928" s="20"/>
      <c r="I3928" s="23"/>
      <c r="J3928" s="32"/>
    </row>
    <row r="3929" spans="3:10" x14ac:dyDescent="0.25">
      <c r="C3929" s="14"/>
      <c r="D3929" s="17"/>
      <c r="F3929" s="20"/>
      <c r="I3929" s="23"/>
      <c r="J3929" s="32"/>
    </row>
    <row r="3930" spans="3:10" x14ac:dyDescent="0.25">
      <c r="C3930" s="14"/>
      <c r="D3930" s="17"/>
      <c r="F3930" s="20"/>
      <c r="I3930" s="23"/>
      <c r="J3930" s="32"/>
    </row>
    <row r="3931" spans="3:10" x14ac:dyDescent="0.25">
      <c r="C3931" s="14"/>
      <c r="D3931" s="17"/>
      <c r="F3931" s="20"/>
      <c r="I3931" s="23"/>
      <c r="J3931" s="32"/>
    </row>
    <row r="3932" spans="3:10" x14ac:dyDescent="0.25">
      <c r="C3932" s="14"/>
      <c r="D3932" s="17"/>
      <c r="F3932" s="20"/>
      <c r="I3932" s="23"/>
      <c r="J3932" s="32"/>
    </row>
    <row r="3933" spans="3:10" x14ac:dyDescent="0.25">
      <c r="C3933" s="14"/>
      <c r="D3933" s="17"/>
      <c r="F3933" s="20"/>
      <c r="I3933" s="23"/>
      <c r="J3933" s="32"/>
    </row>
    <row r="3934" spans="3:10" x14ac:dyDescent="0.25">
      <c r="C3934" s="14"/>
      <c r="D3934" s="17"/>
      <c r="F3934" s="20"/>
      <c r="I3934" s="23"/>
      <c r="J3934" s="32"/>
    </row>
    <row r="3935" spans="3:10" x14ac:dyDescent="0.25">
      <c r="C3935" s="14"/>
      <c r="D3935" s="17"/>
      <c r="F3935" s="20"/>
      <c r="I3935" s="23"/>
      <c r="J3935" s="32"/>
    </row>
    <row r="3936" spans="3:10" x14ac:dyDescent="0.25">
      <c r="C3936" s="14"/>
      <c r="D3936" s="17"/>
      <c r="F3936" s="20"/>
      <c r="I3936" s="23"/>
      <c r="J3936" s="32"/>
    </row>
    <row r="3937" spans="3:10" x14ac:dyDescent="0.25">
      <c r="C3937" s="14"/>
      <c r="D3937" s="17"/>
      <c r="F3937" s="20"/>
      <c r="I3937" s="23"/>
      <c r="J3937" s="32"/>
    </row>
    <row r="3938" spans="3:10" x14ac:dyDescent="0.25">
      <c r="C3938" s="14"/>
      <c r="D3938" s="17"/>
      <c r="F3938" s="20"/>
      <c r="I3938" s="23"/>
      <c r="J3938" s="32"/>
    </row>
    <row r="3939" spans="3:10" x14ac:dyDescent="0.25">
      <c r="C3939" s="14"/>
      <c r="D3939" s="17"/>
      <c r="F3939" s="20"/>
      <c r="I3939" s="23"/>
      <c r="J3939" s="32"/>
    </row>
    <row r="3940" spans="3:10" x14ac:dyDescent="0.25">
      <c r="C3940" s="14"/>
      <c r="D3940" s="17"/>
      <c r="F3940" s="20"/>
      <c r="I3940" s="23"/>
      <c r="J3940" s="32"/>
    </row>
    <row r="3941" spans="3:10" x14ac:dyDescent="0.25">
      <c r="C3941" s="14"/>
      <c r="D3941" s="17"/>
      <c r="F3941" s="20"/>
      <c r="I3941" s="23"/>
      <c r="J3941" s="32"/>
    </row>
    <row r="3942" spans="3:10" x14ac:dyDescent="0.25">
      <c r="C3942" s="14"/>
      <c r="D3942" s="17"/>
      <c r="F3942" s="20"/>
      <c r="I3942" s="23"/>
      <c r="J3942" s="32"/>
    </row>
    <row r="3943" spans="3:10" x14ac:dyDescent="0.25">
      <c r="C3943" s="14"/>
      <c r="D3943" s="17"/>
      <c r="F3943" s="20"/>
      <c r="I3943" s="23"/>
      <c r="J3943" s="32"/>
    </row>
    <row r="3944" spans="3:10" x14ac:dyDescent="0.25">
      <c r="C3944" s="14"/>
      <c r="D3944" s="17"/>
      <c r="F3944" s="20"/>
      <c r="I3944" s="23"/>
      <c r="J3944" s="32"/>
    </row>
    <row r="3945" spans="3:10" x14ac:dyDescent="0.25">
      <c r="C3945" s="14"/>
      <c r="D3945" s="17"/>
      <c r="F3945" s="20"/>
      <c r="I3945" s="23"/>
      <c r="J3945" s="32"/>
    </row>
    <row r="3946" spans="3:10" x14ac:dyDescent="0.25">
      <c r="C3946" s="14"/>
      <c r="D3946" s="17"/>
      <c r="F3946" s="20"/>
      <c r="I3946" s="23"/>
      <c r="J3946" s="32"/>
    </row>
    <row r="3947" spans="3:10" x14ac:dyDescent="0.25">
      <c r="C3947" s="14"/>
      <c r="D3947" s="17"/>
      <c r="F3947" s="20"/>
      <c r="I3947" s="23"/>
      <c r="J3947" s="32"/>
    </row>
    <row r="3948" spans="3:10" x14ac:dyDescent="0.25">
      <c r="C3948" s="14"/>
      <c r="D3948" s="17"/>
      <c r="F3948" s="20"/>
      <c r="I3948" s="23"/>
      <c r="J3948" s="32"/>
    </row>
    <row r="3949" spans="3:10" x14ac:dyDescent="0.25">
      <c r="C3949" s="14"/>
      <c r="D3949" s="17"/>
      <c r="F3949" s="20"/>
      <c r="I3949" s="23"/>
      <c r="J3949" s="32"/>
    </row>
    <row r="3950" spans="3:10" x14ac:dyDescent="0.25">
      <c r="C3950" s="14"/>
      <c r="D3950" s="17"/>
      <c r="F3950" s="20"/>
      <c r="I3950" s="23"/>
      <c r="J3950" s="32"/>
    </row>
    <row r="3951" spans="3:10" x14ac:dyDescent="0.25">
      <c r="C3951" s="14"/>
      <c r="D3951" s="17"/>
      <c r="F3951" s="20"/>
      <c r="I3951" s="23"/>
      <c r="J3951" s="32"/>
    </row>
    <row r="3952" spans="3:10" x14ac:dyDescent="0.25">
      <c r="C3952" s="14"/>
      <c r="D3952" s="17"/>
      <c r="F3952" s="20"/>
      <c r="I3952" s="23"/>
      <c r="J3952" s="32"/>
    </row>
    <row r="3953" spans="3:10" x14ac:dyDescent="0.25">
      <c r="C3953" s="14"/>
      <c r="D3953" s="17"/>
      <c r="F3953" s="20"/>
      <c r="I3953" s="23"/>
      <c r="J3953" s="32"/>
    </row>
    <row r="3954" spans="3:10" x14ac:dyDescent="0.25">
      <c r="C3954" s="14"/>
      <c r="D3954" s="17"/>
      <c r="F3954" s="20"/>
      <c r="I3954" s="23"/>
      <c r="J3954" s="32"/>
    </row>
    <row r="3955" spans="3:10" x14ac:dyDescent="0.25">
      <c r="C3955" s="14"/>
      <c r="D3955" s="17"/>
      <c r="F3955" s="20"/>
      <c r="I3955" s="23"/>
      <c r="J3955" s="32"/>
    </row>
    <row r="3956" spans="3:10" x14ac:dyDescent="0.25">
      <c r="C3956" s="14"/>
      <c r="D3956" s="17"/>
      <c r="F3956" s="20"/>
      <c r="I3956" s="23"/>
      <c r="J3956" s="32"/>
    </row>
    <row r="3957" spans="3:10" x14ac:dyDescent="0.25">
      <c r="C3957" s="14"/>
      <c r="D3957" s="17"/>
      <c r="F3957" s="20"/>
      <c r="I3957" s="23"/>
      <c r="J3957" s="32"/>
    </row>
    <row r="3958" spans="3:10" x14ac:dyDescent="0.25">
      <c r="C3958" s="14"/>
      <c r="D3958" s="17"/>
      <c r="F3958" s="20"/>
      <c r="I3958" s="23"/>
      <c r="J3958" s="32"/>
    </row>
    <row r="3959" spans="3:10" x14ac:dyDescent="0.25">
      <c r="C3959" s="14"/>
      <c r="D3959" s="17"/>
      <c r="F3959" s="20"/>
      <c r="I3959" s="23"/>
      <c r="J3959" s="32"/>
    </row>
    <row r="3960" spans="3:10" x14ac:dyDescent="0.25">
      <c r="C3960" s="14"/>
      <c r="D3960" s="17"/>
      <c r="F3960" s="20"/>
      <c r="I3960" s="23"/>
      <c r="J3960" s="32"/>
    </row>
    <row r="3961" spans="3:10" x14ac:dyDescent="0.25">
      <c r="C3961" s="14"/>
      <c r="D3961" s="17"/>
      <c r="F3961" s="20"/>
      <c r="I3961" s="23"/>
      <c r="J3961" s="32"/>
    </row>
    <row r="3962" spans="3:10" x14ac:dyDescent="0.25">
      <c r="C3962" s="14"/>
      <c r="D3962" s="17"/>
      <c r="F3962" s="20"/>
      <c r="I3962" s="23"/>
      <c r="J3962" s="32"/>
    </row>
    <row r="3963" spans="3:10" x14ac:dyDescent="0.25">
      <c r="C3963" s="14"/>
      <c r="D3963" s="17"/>
      <c r="F3963" s="20"/>
      <c r="I3963" s="23"/>
      <c r="J3963" s="32"/>
    </row>
    <row r="3964" spans="3:10" x14ac:dyDescent="0.25">
      <c r="C3964" s="14"/>
      <c r="D3964" s="17"/>
      <c r="F3964" s="20"/>
      <c r="I3964" s="23"/>
      <c r="J3964" s="32"/>
    </row>
    <row r="3965" spans="3:10" x14ac:dyDescent="0.25">
      <c r="C3965" s="14"/>
      <c r="D3965" s="17"/>
      <c r="F3965" s="20"/>
      <c r="I3965" s="23"/>
      <c r="J3965" s="32"/>
    </row>
    <row r="3966" spans="3:10" x14ac:dyDescent="0.25">
      <c r="C3966" s="14"/>
      <c r="D3966" s="17"/>
      <c r="F3966" s="20"/>
      <c r="I3966" s="23"/>
      <c r="J3966" s="32"/>
    </row>
    <row r="3967" spans="3:10" x14ac:dyDescent="0.25">
      <c r="C3967" s="14"/>
      <c r="D3967" s="17"/>
      <c r="F3967" s="20"/>
      <c r="I3967" s="23"/>
      <c r="J3967" s="32"/>
    </row>
    <row r="3968" spans="3:10" x14ac:dyDescent="0.25">
      <c r="C3968" s="14"/>
      <c r="D3968" s="17"/>
      <c r="F3968" s="20"/>
      <c r="I3968" s="23"/>
      <c r="J3968" s="32"/>
    </row>
    <row r="3969" spans="3:10" x14ac:dyDescent="0.25">
      <c r="C3969" s="14"/>
      <c r="D3969" s="17"/>
      <c r="F3969" s="20"/>
      <c r="I3969" s="23"/>
      <c r="J3969" s="32"/>
    </row>
    <row r="3970" spans="3:10" x14ac:dyDescent="0.25">
      <c r="C3970" s="14"/>
      <c r="D3970" s="17"/>
      <c r="F3970" s="20"/>
      <c r="I3970" s="23"/>
      <c r="J3970" s="32"/>
    </row>
    <row r="3971" spans="3:10" x14ac:dyDescent="0.25">
      <c r="C3971" s="14"/>
      <c r="D3971" s="17"/>
      <c r="F3971" s="20"/>
      <c r="I3971" s="23"/>
      <c r="J3971" s="32"/>
    </row>
    <row r="3972" spans="3:10" x14ac:dyDescent="0.25">
      <c r="C3972" s="14"/>
      <c r="D3972" s="17"/>
      <c r="F3972" s="20"/>
      <c r="I3972" s="23"/>
      <c r="J3972" s="32"/>
    </row>
    <row r="3973" spans="3:10" x14ac:dyDescent="0.25">
      <c r="C3973" s="14"/>
      <c r="D3973" s="17"/>
      <c r="F3973" s="20"/>
      <c r="I3973" s="23"/>
      <c r="J3973" s="32"/>
    </row>
    <row r="3974" spans="3:10" x14ac:dyDescent="0.25">
      <c r="C3974" s="14"/>
      <c r="D3974" s="17"/>
      <c r="F3974" s="20"/>
      <c r="I3974" s="23"/>
      <c r="J3974" s="32"/>
    </row>
    <row r="3975" spans="3:10" x14ac:dyDescent="0.25">
      <c r="C3975" s="14"/>
      <c r="D3975" s="17"/>
      <c r="F3975" s="20"/>
      <c r="I3975" s="23"/>
      <c r="J3975" s="32"/>
    </row>
    <row r="3976" spans="3:10" x14ac:dyDescent="0.25">
      <c r="C3976" s="14"/>
      <c r="D3976" s="17"/>
      <c r="F3976" s="20"/>
      <c r="I3976" s="23"/>
      <c r="J3976" s="32"/>
    </row>
    <row r="3977" spans="3:10" x14ac:dyDescent="0.25">
      <c r="C3977" s="14"/>
      <c r="D3977" s="17"/>
      <c r="F3977" s="20"/>
      <c r="I3977" s="23"/>
      <c r="J3977" s="32"/>
    </row>
    <row r="3978" spans="3:10" x14ac:dyDescent="0.25">
      <c r="C3978" s="14"/>
      <c r="D3978" s="17"/>
      <c r="F3978" s="20"/>
      <c r="I3978" s="23"/>
      <c r="J3978" s="32"/>
    </row>
    <row r="3979" spans="3:10" x14ac:dyDescent="0.25">
      <c r="C3979" s="14"/>
      <c r="D3979" s="17"/>
      <c r="F3979" s="20"/>
      <c r="I3979" s="23"/>
      <c r="J3979" s="32"/>
    </row>
    <row r="3980" spans="3:10" x14ac:dyDescent="0.25">
      <c r="C3980" s="14"/>
      <c r="D3980" s="17"/>
      <c r="F3980" s="20"/>
      <c r="I3980" s="23"/>
      <c r="J3980" s="32"/>
    </row>
    <row r="3981" spans="3:10" x14ac:dyDescent="0.25">
      <c r="C3981" s="14"/>
      <c r="D3981" s="17"/>
      <c r="F3981" s="20"/>
      <c r="I3981" s="23"/>
      <c r="J3981" s="32"/>
    </row>
    <row r="3982" spans="3:10" x14ac:dyDescent="0.25">
      <c r="C3982" s="14"/>
      <c r="D3982" s="17"/>
      <c r="F3982" s="20"/>
      <c r="I3982" s="23"/>
      <c r="J3982" s="32"/>
    </row>
    <row r="3983" spans="3:10" x14ac:dyDescent="0.25">
      <c r="C3983" s="14"/>
      <c r="D3983" s="17"/>
      <c r="F3983" s="20"/>
      <c r="I3983" s="23"/>
      <c r="J3983" s="32"/>
    </row>
    <row r="3984" spans="3:10" x14ac:dyDescent="0.25">
      <c r="C3984" s="14"/>
      <c r="D3984" s="17"/>
      <c r="F3984" s="20"/>
      <c r="I3984" s="23"/>
      <c r="J3984" s="32"/>
    </row>
    <row r="3985" spans="3:10" x14ac:dyDescent="0.25">
      <c r="C3985" s="14"/>
      <c r="D3985" s="17"/>
      <c r="F3985" s="20"/>
      <c r="I3985" s="23"/>
      <c r="J3985" s="32"/>
    </row>
    <row r="3986" spans="3:10" x14ac:dyDescent="0.25">
      <c r="C3986" s="14"/>
      <c r="D3986" s="17"/>
      <c r="F3986" s="20"/>
      <c r="I3986" s="23"/>
      <c r="J3986" s="32"/>
    </row>
    <row r="3987" spans="3:10" x14ac:dyDescent="0.25">
      <c r="C3987" s="14"/>
      <c r="D3987" s="17"/>
      <c r="F3987" s="20"/>
      <c r="I3987" s="23"/>
      <c r="J3987" s="32"/>
    </row>
    <row r="3988" spans="3:10" x14ac:dyDescent="0.25">
      <c r="C3988" s="14"/>
      <c r="D3988" s="17"/>
      <c r="F3988" s="20"/>
      <c r="I3988" s="23"/>
      <c r="J3988" s="32"/>
    </row>
    <row r="3989" spans="3:10" x14ac:dyDescent="0.25">
      <c r="C3989" s="14"/>
      <c r="D3989" s="17"/>
      <c r="F3989" s="20"/>
      <c r="I3989" s="23"/>
      <c r="J3989" s="32"/>
    </row>
    <row r="3990" spans="3:10" x14ac:dyDescent="0.25">
      <c r="C3990" s="14"/>
      <c r="D3990" s="17"/>
      <c r="F3990" s="20"/>
      <c r="I3990" s="23"/>
      <c r="J3990" s="32"/>
    </row>
    <row r="3991" spans="3:10" x14ac:dyDescent="0.25">
      <c r="C3991" s="14"/>
      <c r="D3991" s="17"/>
      <c r="F3991" s="20"/>
      <c r="I3991" s="23"/>
      <c r="J3991" s="32"/>
    </row>
    <row r="3992" spans="3:10" x14ac:dyDescent="0.25">
      <c r="C3992" s="14"/>
      <c r="D3992" s="17"/>
      <c r="F3992" s="20"/>
      <c r="I3992" s="23"/>
      <c r="J3992" s="32"/>
    </row>
    <row r="3993" spans="3:10" x14ac:dyDescent="0.25">
      <c r="C3993" s="14"/>
      <c r="D3993" s="17"/>
      <c r="F3993" s="20"/>
      <c r="I3993" s="23"/>
      <c r="J3993" s="32"/>
    </row>
    <row r="3994" spans="3:10" x14ac:dyDescent="0.25">
      <c r="C3994" s="14"/>
      <c r="D3994" s="17"/>
      <c r="F3994" s="20"/>
      <c r="I3994" s="23"/>
      <c r="J3994" s="32"/>
    </row>
    <row r="3995" spans="3:10" x14ac:dyDescent="0.25">
      <c r="C3995" s="14"/>
      <c r="D3995" s="17"/>
      <c r="F3995" s="20"/>
      <c r="I3995" s="23"/>
      <c r="J3995" s="32"/>
    </row>
    <row r="3996" spans="3:10" x14ac:dyDescent="0.25">
      <c r="C3996" s="14"/>
      <c r="D3996" s="17"/>
      <c r="F3996" s="20"/>
      <c r="I3996" s="23"/>
      <c r="J3996" s="32"/>
    </row>
    <row r="3997" spans="3:10" x14ac:dyDescent="0.25">
      <c r="C3997" s="14"/>
      <c r="D3997" s="17"/>
      <c r="F3997" s="20"/>
      <c r="I3997" s="23"/>
      <c r="J3997" s="32"/>
    </row>
    <row r="3998" spans="3:10" x14ac:dyDescent="0.25">
      <c r="C3998" s="14"/>
      <c r="D3998" s="17"/>
      <c r="F3998" s="20"/>
      <c r="I3998" s="23"/>
      <c r="J3998" s="32"/>
    </row>
    <row r="3999" spans="3:10" x14ac:dyDescent="0.25">
      <c r="C3999" s="14"/>
      <c r="D3999" s="17"/>
      <c r="F3999" s="20"/>
      <c r="I3999" s="23"/>
      <c r="J3999" s="32"/>
    </row>
    <row r="4000" spans="3:10" x14ac:dyDescent="0.25">
      <c r="C4000" s="14"/>
      <c r="D4000" s="17"/>
      <c r="F4000" s="20"/>
      <c r="I4000" s="23"/>
      <c r="J4000" s="32"/>
    </row>
    <row r="4001" spans="3:10" x14ac:dyDescent="0.25">
      <c r="C4001" s="14"/>
      <c r="D4001" s="17"/>
      <c r="F4001" s="20"/>
      <c r="I4001" s="23"/>
      <c r="J4001" s="32"/>
    </row>
    <row r="4002" spans="3:10" x14ac:dyDescent="0.25">
      <c r="C4002" s="14"/>
      <c r="D4002" s="17"/>
      <c r="F4002" s="20"/>
      <c r="I4002" s="23"/>
      <c r="J4002" s="32"/>
    </row>
    <row r="4003" spans="3:10" x14ac:dyDescent="0.25">
      <c r="C4003" s="14"/>
      <c r="D4003" s="17"/>
      <c r="F4003" s="20"/>
      <c r="I4003" s="23"/>
      <c r="J4003" s="32"/>
    </row>
    <row r="4004" spans="3:10" x14ac:dyDescent="0.25">
      <c r="C4004" s="14"/>
      <c r="D4004" s="17"/>
      <c r="F4004" s="20"/>
      <c r="I4004" s="23"/>
      <c r="J4004" s="32"/>
    </row>
    <row r="4005" spans="3:10" x14ac:dyDescent="0.25">
      <c r="C4005" s="14"/>
      <c r="D4005" s="17"/>
      <c r="F4005" s="20"/>
      <c r="I4005" s="23"/>
      <c r="J4005" s="32"/>
    </row>
    <row r="4006" spans="3:10" x14ac:dyDescent="0.25">
      <c r="C4006" s="14"/>
      <c r="D4006" s="17"/>
      <c r="F4006" s="20"/>
      <c r="I4006" s="23"/>
      <c r="J4006" s="32"/>
    </row>
    <row r="4007" spans="3:10" x14ac:dyDescent="0.25">
      <c r="C4007" s="14"/>
      <c r="D4007" s="17"/>
      <c r="F4007" s="20"/>
      <c r="I4007" s="23"/>
      <c r="J4007" s="32"/>
    </row>
    <row r="4008" spans="3:10" x14ac:dyDescent="0.25">
      <c r="C4008" s="14"/>
      <c r="D4008" s="17"/>
      <c r="F4008" s="20"/>
      <c r="I4008" s="23"/>
      <c r="J4008" s="32"/>
    </row>
    <row r="4009" spans="3:10" x14ac:dyDescent="0.25">
      <c r="C4009" s="14"/>
      <c r="D4009" s="17"/>
      <c r="F4009" s="20"/>
      <c r="I4009" s="23"/>
      <c r="J4009" s="32"/>
    </row>
    <row r="4010" spans="3:10" x14ac:dyDescent="0.25">
      <c r="C4010" s="14"/>
      <c r="D4010" s="17"/>
      <c r="F4010" s="20"/>
      <c r="I4010" s="23"/>
      <c r="J4010" s="32"/>
    </row>
    <row r="4011" spans="3:10" x14ac:dyDescent="0.25">
      <c r="C4011" s="14"/>
      <c r="D4011" s="17"/>
      <c r="F4011" s="20"/>
      <c r="I4011" s="23"/>
      <c r="J4011" s="32"/>
    </row>
    <row r="4012" spans="3:10" x14ac:dyDescent="0.25">
      <c r="C4012" s="14"/>
      <c r="D4012" s="17"/>
      <c r="F4012" s="20"/>
      <c r="I4012" s="23"/>
      <c r="J4012" s="32"/>
    </row>
    <row r="4013" spans="3:10" x14ac:dyDescent="0.25">
      <c r="C4013" s="14"/>
      <c r="D4013" s="17"/>
      <c r="F4013" s="20"/>
      <c r="I4013" s="23"/>
      <c r="J4013" s="32"/>
    </row>
    <row r="4014" spans="3:10" x14ac:dyDescent="0.25">
      <c r="C4014" s="14"/>
      <c r="D4014" s="17"/>
      <c r="F4014" s="20"/>
      <c r="I4014" s="23"/>
      <c r="J4014" s="32"/>
    </row>
    <row r="4015" spans="3:10" x14ac:dyDescent="0.25">
      <c r="C4015" s="14"/>
      <c r="D4015" s="17"/>
      <c r="F4015" s="20"/>
      <c r="I4015" s="23"/>
      <c r="J4015" s="32"/>
    </row>
    <row r="4016" spans="3:10" x14ac:dyDescent="0.25">
      <c r="C4016" s="14"/>
      <c r="D4016" s="17"/>
      <c r="F4016" s="20"/>
      <c r="I4016" s="23"/>
      <c r="J4016" s="32"/>
    </row>
    <row r="4017" spans="3:10" x14ac:dyDescent="0.25">
      <c r="C4017" s="14"/>
      <c r="D4017" s="17"/>
      <c r="F4017" s="20"/>
      <c r="I4017" s="23"/>
      <c r="J4017" s="32"/>
    </row>
    <row r="4018" spans="3:10" x14ac:dyDescent="0.25">
      <c r="C4018" s="14"/>
      <c r="D4018" s="17"/>
      <c r="F4018" s="20"/>
      <c r="I4018" s="23"/>
      <c r="J4018" s="32"/>
    </row>
    <row r="4019" spans="3:10" x14ac:dyDescent="0.25">
      <c r="C4019" s="14"/>
      <c r="D4019" s="17"/>
      <c r="F4019" s="20"/>
      <c r="I4019" s="23"/>
      <c r="J4019" s="32"/>
    </row>
    <row r="4020" spans="3:10" x14ac:dyDescent="0.25">
      <c r="C4020" s="14"/>
      <c r="D4020" s="17"/>
      <c r="F4020" s="20"/>
      <c r="I4020" s="23"/>
      <c r="J4020" s="32"/>
    </row>
    <row r="4021" spans="3:10" x14ac:dyDescent="0.25">
      <c r="C4021" s="14"/>
      <c r="D4021" s="17"/>
      <c r="F4021" s="20"/>
      <c r="I4021" s="23"/>
      <c r="J4021" s="32"/>
    </row>
    <row r="4022" spans="3:10" x14ac:dyDescent="0.25">
      <c r="C4022" s="14"/>
      <c r="D4022" s="17"/>
      <c r="F4022" s="20"/>
      <c r="I4022" s="23"/>
      <c r="J4022" s="32"/>
    </row>
    <row r="4023" spans="3:10" x14ac:dyDescent="0.25">
      <c r="C4023" s="14"/>
      <c r="D4023" s="17"/>
      <c r="F4023" s="20"/>
      <c r="I4023" s="23"/>
      <c r="J4023" s="32"/>
    </row>
    <row r="4024" spans="3:10" x14ac:dyDescent="0.25">
      <c r="C4024" s="14"/>
      <c r="D4024" s="17"/>
      <c r="F4024" s="20"/>
      <c r="I4024" s="23"/>
      <c r="J4024" s="32"/>
    </row>
    <row r="4025" spans="3:10" x14ac:dyDescent="0.25">
      <c r="C4025" s="14"/>
      <c r="D4025" s="17"/>
      <c r="F4025" s="20"/>
      <c r="I4025" s="23"/>
      <c r="J4025" s="32"/>
    </row>
    <row r="4026" spans="3:10" x14ac:dyDescent="0.25">
      <c r="C4026" s="14"/>
      <c r="D4026" s="17"/>
      <c r="F4026" s="20"/>
      <c r="I4026" s="23"/>
      <c r="J4026" s="32"/>
    </row>
    <row r="4027" spans="3:10" x14ac:dyDescent="0.25">
      <c r="C4027" s="14"/>
      <c r="D4027" s="17"/>
      <c r="F4027" s="20"/>
      <c r="I4027" s="23"/>
      <c r="J4027" s="32"/>
    </row>
    <row r="4028" spans="3:10" x14ac:dyDescent="0.25">
      <c r="C4028" s="14"/>
      <c r="D4028" s="17"/>
      <c r="F4028" s="20"/>
      <c r="I4028" s="23"/>
      <c r="J4028" s="32"/>
    </row>
    <row r="4029" spans="3:10" x14ac:dyDescent="0.25">
      <c r="C4029" s="14"/>
      <c r="D4029" s="17"/>
      <c r="F4029" s="20"/>
      <c r="I4029" s="23"/>
      <c r="J4029" s="32"/>
    </row>
    <row r="4030" spans="3:10" x14ac:dyDescent="0.25">
      <c r="C4030" s="14"/>
      <c r="D4030" s="17"/>
      <c r="F4030" s="20"/>
      <c r="I4030" s="23"/>
      <c r="J4030" s="32"/>
    </row>
    <row r="4031" spans="3:10" x14ac:dyDescent="0.25">
      <c r="C4031" s="14"/>
      <c r="D4031" s="17"/>
      <c r="F4031" s="20"/>
      <c r="I4031" s="23"/>
      <c r="J4031" s="32"/>
    </row>
    <row r="4032" spans="3:10" x14ac:dyDescent="0.25">
      <c r="C4032" s="14"/>
      <c r="D4032" s="17"/>
      <c r="F4032" s="20"/>
      <c r="I4032" s="23"/>
      <c r="J4032" s="32"/>
    </row>
    <row r="4033" spans="3:10" x14ac:dyDescent="0.25">
      <c r="C4033" s="14"/>
      <c r="D4033" s="17"/>
      <c r="F4033" s="20"/>
      <c r="I4033" s="23"/>
      <c r="J4033" s="32"/>
    </row>
    <row r="4034" spans="3:10" x14ac:dyDescent="0.25">
      <c r="C4034" s="14"/>
      <c r="D4034" s="17"/>
      <c r="F4034" s="20"/>
      <c r="I4034" s="23"/>
      <c r="J4034" s="32"/>
    </row>
    <row r="4035" spans="3:10" x14ac:dyDescent="0.25">
      <c r="C4035" s="14"/>
      <c r="D4035" s="17"/>
      <c r="F4035" s="20"/>
      <c r="I4035" s="23"/>
      <c r="J4035" s="32"/>
    </row>
    <row r="4036" spans="3:10" x14ac:dyDescent="0.25">
      <c r="C4036" s="14"/>
      <c r="D4036" s="17"/>
      <c r="F4036" s="20"/>
      <c r="I4036" s="23"/>
      <c r="J4036" s="32"/>
    </row>
    <row r="4037" spans="3:10" x14ac:dyDescent="0.25">
      <c r="C4037" s="14"/>
      <c r="D4037" s="17"/>
      <c r="F4037" s="20"/>
      <c r="I4037" s="23"/>
      <c r="J4037" s="32"/>
    </row>
    <row r="4038" spans="3:10" x14ac:dyDescent="0.25">
      <c r="C4038" s="14"/>
      <c r="D4038" s="17"/>
      <c r="F4038" s="20"/>
      <c r="I4038" s="23"/>
      <c r="J4038" s="32"/>
    </row>
    <row r="4039" spans="3:10" x14ac:dyDescent="0.25">
      <c r="C4039" s="14"/>
      <c r="D4039" s="17"/>
      <c r="F4039" s="20"/>
      <c r="I4039" s="23"/>
      <c r="J4039" s="32"/>
    </row>
    <row r="4040" spans="3:10" x14ac:dyDescent="0.25">
      <c r="C4040" s="14"/>
      <c r="D4040" s="17"/>
      <c r="F4040" s="20"/>
      <c r="I4040" s="23"/>
      <c r="J4040" s="32"/>
    </row>
    <row r="4041" spans="3:10" x14ac:dyDescent="0.25">
      <c r="C4041" s="14"/>
      <c r="D4041" s="17"/>
      <c r="F4041" s="20"/>
      <c r="I4041" s="23"/>
      <c r="J4041" s="32"/>
    </row>
    <row r="4042" spans="3:10" x14ac:dyDescent="0.25">
      <c r="C4042" s="14"/>
      <c r="D4042" s="17"/>
      <c r="F4042" s="20"/>
      <c r="I4042" s="23"/>
      <c r="J4042" s="32"/>
    </row>
    <row r="4043" spans="3:10" x14ac:dyDescent="0.25">
      <c r="C4043" s="14"/>
      <c r="D4043" s="17"/>
      <c r="F4043" s="20"/>
      <c r="I4043" s="23"/>
      <c r="J4043" s="32"/>
    </row>
    <row r="4044" spans="3:10" x14ac:dyDescent="0.25">
      <c r="C4044" s="14"/>
      <c r="D4044" s="17"/>
      <c r="F4044" s="20"/>
      <c r="I4044" s="23"/>
      <c r="J4044" s="32"/>
    </row>
    <row r="4045" spans="3:10" x14ac:dyDescent="0.25">
      <c r="C4045" s="14"/>
      <c r="D4045" s="17"/>
      <c r="F4045" s="20"/>
      <c r="I4045" s="23"/>
      <c r="J4045" s="32"/>
    </row>
    <row r="4046" spans="3:10" x14ac:dyDescent="0.25">
      <c r="C4046" s="14"/>
      <c r="D4046" s="17"/>
      <c r="F4046" s="20"/>
      <c r="I4046" s="23"/>
      <c r="J4046" s="32"/>
    </row>
    <row r="4047" spans="3:10" x14ac:dyDescent="0.25">
      <c r="C4047" s="14"/>
      <c r="D4047" s="17"/>
      <c r="F4047" s="20"/>
      <c r="I4047" s="23"/>
      <c r="J4047" s="32"/>
    </row>
    <row r="4048" spans="3:10" x14ac:dyDescent="0.25">
      <c r="C4048" s="14"/>
      <c r="D4048" s="17"/>
      <c r="F4048" s="20"/>
      <c r="I4048" s="23"/>
      <c r="J4048" s="32"/>
    </row>
    <row r="4049" spans="3:10" x14ac:dyDescent="0.25">
      <c r="C4049" s="14"/>
      <c r="D4049" s="17"/>
      <c r="F4049" s="20"/>
      <c r="I4049" s="23"/>
      <c r="J4049" s="32"/>
    </row>
    <row r="4050" spans="3:10" x14ac:dyDescent="0.25">
      <c r="C4050" s="14"/>
      <c r="D4050" s="17"/>
      <c r="F4050" s="20"/>
      <c r="I4050" s="23"/>
      <c r="J4050" s="32"/>
    </row>
    <row r="4051" spans="3:10" x14ac:dyDescent="0.25">
      <c r="C4051" s="14"/>
      <c r="D4051" s="17"/>
      <c r="F4051" s="20"/>
      <c r="I4051" s="23"/>
      <c r="J4051" s="32"/>
    </row>
    <row r="4052" spans="3:10" x14ac:dyDescent="0.25">
      <c r="C4052" s="14"/>
      <c r="D4052" s="17"/>
      <c r="F4052" s="20"/>
      <c r="I4052" s="23"/>
      <c r="J4052" s="32"/>
    </row>
    <row r="4053" spans="3:10" x14ac:dyDescent="0.25">
      <c r="C4053" s="14"/>
      <c r="D4053" s="17"/>
      <c r="F4053" s="20"/>
      <c r="I4053" s="23"/>
      <c r="J4053" s="32"/>
    </row>
    <row r="4054" spans="3:10" x14ac:dyDescent="0.25">
      <c r="C4054" s="14"/>
      <c r="D4054" s="17"/>
      <c r="F4054" s="20"/>
      <c r="I4054" s="23"/>
      <c r="J4054" s="32"/>
    </row>
    <row r="4055" spans="3:10" x14ac:dyDescent="0.25">
      <c r="C4055" s="14"/>
      <c r="D4055" s="17"/>
      <c r="F4055" s="20"/>
      <c r="I4055" s="23"/>
      <c r="J4055" s="32"/>
    </row>
    <row r="4056" spans="3:10" x14ac:dyDescent="0.25">
      <c r="C4056" s="14"/>
      <c r="D4056" s="17"/>
      <c r="F4056" s="20"/>
      <c r="I4056" s="23"/>
      <c r="J4056" s="32"/>
    </row>
    <row r="4057" spans="3:10" x14ac:dyDescent="0.25">
      <c r="C4057" s="14"/>
      <c r="D4057" s="17"/>
      <c r="F4057" s="20"/>
      <c r="I4057" s="23"/>
      <c r="J4057" s="32"/>
    </row>
    <row r="4058" spans="3:10" x14ac:dyDescent="0.25">
      <c r="C4058" s="14"/>
      <c r="D4058" s="17"/>
      <c r="F4058" s="20"/>
      <c r="I4058" s="23"/>
      <c r="J4058" s="32"/>
    </row>
    <row r="4059" spans="3:10" x14ac:dyDescent="0.25">
      <c r="C4059" s="14"/>
      <c r="D4059" s="17"/>
      <c r="F4059" s="20"/>
      <c r="I4059" s="23"/>
      <c r="J4059" s="32"/>
    </row>
    <row r="4060" spans="3:10" x14ac:dyDescent="0.25">
      <c r="C4060" s="14"/>
      <c r="D4060" s="17"/>
      <c r="F4060" s="20"/>
      <c r="I4060" s="23"/>
      <c r="J4060" s="32"/>
    </row>
    <row r="4061" spans="3:10" x14ac:dyDescent="0.25">
      <c r="C4061" s="14"/>
      <c r="D4061" s="17"/>
      <c r="F4061" s="20"/>
      <c r="I4061" s="23"/>
      <c r="J4061" s="32"/>
    </row>
    <row r="4062" spans="3:10" x14ac:dyDescent="0.25">
      <c r="C4062" s="14"/>
      <c r="D4062" s="17"/>
      <c r="F4062" s="20"/>
      <c r="I4062" s="23"/>
      <c r="J4062" s="32"/>
    </row>
    <row r="4063" spans="3:10" x14ac:dyDescent="0.25">
      <c r="C4063" s="14"/>
      <c r="D4063" s="17"/>
      <c r="F4063" s="20"/>
      <c r="I4063" s="23"/>
      <c r="J4063" s="32"/>
    </row>
    <row r="4064" spans="3:10" x14ac:dyDescent="0.25">
      <c r="C4064" s="14"/>
      <c r="D4064" s="17"/>
      <c r="F4064" s="20"/>
      <c r="I4064" s="23"/>
      <c r="J4064" s="32"/>
    </row>
    <row r="4065" spans="3:10" x14ac:dyDescent="0.25">
      <c r="C4065" s="14"/>
      <c r="D4065" s="17"/>
      <c r="F4065" s="20"/>
      <c r="I4065" s="23"/>
      <c r="J4065" s="32"/>
    </row>
    <row r="4066" spans="3:10" x14ac:dyDescent="0.25">
      <c r="C4066" s="14"/>
      <c r="D4066" s="17"/>
      <c r="F4066" s="20"/>
      <c r="I4066" s="23"/>
      <c r="J4066" s="32"/>
    </row>
    <row r="4067" spans="3:10" x14ac:dyDescent="0.25">
      <c r="C4067" s="14"/>
      <c r="D4067" s="17"/>
      <c r="F4067" s="20"/>
      <c r="I4067" s="23"/>
      <c r="J4067" s="32"/>
    </row>
    <row r="4068" spans="3:10" x14ac:dyDescent="0.25">
      <c r="C4068" s="14"/>
      <c r="D4068" s="17"/>
      <c r="F4068" s="20"/>
      <c r="I4068" s="23"/>
      <c r="J4068" s="32"/>
    </row>
    <row r="4069" spans="3:10" x14ac:dyDescent="0.25">
      <c r="C4069" s="14"/>
      <c r="D4069" s="17"/>
      <c r="F4069" s="20"/>
      <c r="I4069" s="23"/>
      <c r="J4069" s="32"/>
    </row>
    <row r="4070" spans="3:10" x14ac:dyDescent="0.25">
      <c r="C4070" s="14"/>
      <c r="D4070" s="17"/>
      <c r="F4070" s="20"/>
      <c r="I4070" s="23"/>
      <c r="J4070" s="32"/>
    </row>
    <row r="4071" spans="3:10" x14ac:dyDescent="0.25">
      <c r="C4071" s="14"/>
      <c r="D4071" s="17"/>
      <c r="F4071" s="20"/>
      <c r="I4071" s="23"/>
      <c r="J4071" s="32"/>
    </row>
    <row r="4072" spans="3:10" x14ac:dyDescent="0.25">
      <c r="C4072" s="14"/>
      <c r="D4072" s="17"/>
      <c r="F4072" s="20"/>
      <c r="I4072" s="23"/>
      <c r="J4072" s="32"/>
    </row>
    <row r="4073" spans="3:10" x14ac:dyDescent="0.25">
      <c r="C4073" s="14"/>
      <c r="D4073" s="17"/>
      <c r="F4073" s="20"/>
      <c r="I4073" s="23"/>
      <c r="J4073" s="32"/>
    </row>
    <row r="4074" spans="3:10" x14ac:dyDescent="0.25">
      <c r="C4074" s="14"/>
      <c r="D4074" s="17"/>
      <c r="F4074" s="20"/>
      <c r="I4074" s="23"/>
      <c r="J4074" s="32"/>
    </row>
    <row r="4075" spans="3:10" x14ac:dyDescent="0.25">
      <c r="C4075" s="14"/>
      <c r="D4075" s="17"/>
      <c r="F4075" s="20"/>
      <c r="I4075" s="23"/>
      <c r="J4075" s="32"/>
    </row>
    <row r="4076" spans="3:10" x14ac:dyDescent="0.25">
      <c r="C4076" s="14"/>
      <c r="D4076" s="17"/>
      <c r="F4076" s="20"/>
      <c r="I4076" s="23"/>
      <c r="J4076" s="32"/>
    </row>
    <row r="4077" spans="3:10" x14ac:dyDescent="0.25">
      <c r="C4077" s="14"/>
      <c r="D4077" s="17"/>
      <c r="F4077" s="20"/>
      <c r="I4077" s="23"/>
      <c r="J4077" s="32"/>
    </row>
    <row r="4078" spans="3:10" x14ac:dyDescent="0.25">
      <c r="C4078" s="14"/>
      <c r="D4078" s="17"/>
      <c r="F4078" s="20"/>
      <c r="I4078" s="23"/>
      <c r="J4078" s="32"/>
    </row>
    <row r="4079" spans="3:10" x14ac:dyDescent="0.25">
      <c r="C4079" s="14"/>
      <c r="D4079" s="17"/>
      <c r="F4079" s="20"/>
      <c r="I4079" s="23"/>
      <c r="J4079" s="32"/>
    </row>
    <row r="4080" spans="3:10" x14ac:dyDescent="0.25">
      <c r="C4080" s="14"/>
      <c r="D4080" s="17"/>
      <c r="F4080" s="20"/>
      <c r="I4080" s="23"/>
      <c r="J4080" s="32"/>
    </row>
    <row r="4081" spans="3:10" x14ac:dyDescent="0.25">
      <c r="C4081" s="14"/>
      <c r="D4081" s="17"/>
      <c r="F4081" s="20"/>
      <c r="I4081" s="23"/>
      <c r="J4081" s="32"/>
    </row>
    <row r="4082" spans="3:10" x14ac:dyDescent="0.25">
      <c r="C4082" s="14"/>
      <c r="D4082" s="17"/>
      <c r="F4082" s="20"/>
      <c r="I4082" s="23"/>
      <c r="J4082" s="32"/>
    </row>
    <row r="4083" spans="3:10" x14ac:dyDescent="0.25">
      <c r="C4083" s="14"/>
      <c r="D4083" s="17"/>
      <c r="F4083" s="20"/>
      <c r="I4083" s="23"/>
      <c r="J4083" s="32"/>
    </row>
    <row r="4084" spans="3:10" x14ac:dyDescent="0.25">
      <c r="C4084" s="14"/>
      <c r="D4084" s="17"/>
      <c r="F4084" s="20"/>
      <c r="I4084" s="23"/>
      <c r="J4084" s="32"/>
    </row>
    <row r="4085" spans="3:10" x14ac:dyDescent="0.25">
      <c r="C4085" s="14"/>
      <c r="D4085" s="17"/>
      <c r="F4085" s="20"/>
      <c r="I4085" s="23"/>
      <c r="J4085" s="32"/>
    </row>
    <row r="4086" spans="3:10" x14ac:dyDescent="0.25">
      <c r="C4086" s="14"/>
      <c r="D4086" s="17"/>
      <c r="F4086" s="20"/>
      <c r="I4086" s="23"/>
      <c r="J4086" s="32"/>
    </row>
    <row r="4087" spans="3:10" x14ac:dyDescent="0.25">
      <c r="C4087" s="14"/>
      <c r="D4087" s="17"/>
      <c r="F4087" s="20"/>
      <c r="I4087" s="23"/>
      <c r="J4087" s="32"/>
    </row>
    <row r="4088" spans="3:10" x14ac:dyDescent="0.25">
      <c r="C4088" s="14"/>
      <c r="D4088" s="17"/>
      <c r="F4088" s="20"/>
      <c r="I4088" s="23"/>
      <c r="J4088" s="32"/>
    </row>
    <row r="4089" spans="3:10" x14ac:dyDescent="0.25">
      <c r="C4089" s="14"/>
      <c r="D4089" s="17"/>
      <c r="F4089" s="20"/>
      <c r="I4089" s="23"/>
      <c r="J4089" s="32"/>
    </row>
    <row r="4090" spans="3:10" x14ac:dyDescent="0.25">
      <c r="C4090" s="14"/>
      <c r="D4090" s="17"/>
      <c r="F4090" s="20"/>
      <c r="I4090" s="23"/>
      <c r="J4090" s="32"/>
    </row>
    <row r="4091" spans="3:10" x14ac:dyDescent="0.25">
      <c r="C4091" s="14"/>
      <c r="D4091" s="17"/>
      <c r="F4091" s="20"/>
      <c r="I4091" s="23"/>
      <c r="J4091" s="32"/>
    </row>
    <row r="4092" spans="3:10" x14ac:dyDescent="0.25">
      <c r="C4092" s="14"/>
      <c r="D4092" s="17"/>
      <c r="F4092" s="20"/>
      <c r="I4092" s="23"/>
      <c r="J4092" s="32"/>
    </row>
    <row r="4093" spans="3:10" x14ac:dyDescent="0.25">
      <c r="C4093" s="14"/>
      <c r="D4093" s="17"/>
      <c r="F4093" s="20"/>
      <c r="I4093" s="23"/>
      <c r="J4093" s="32"/>
    </row>
    <row r="4094" spans="3:10" x14ac:dyDescent="0.25">
      <c r="C4094" s="14"/>
      <c r="D4094" s="17"/>
      <c r="F4094" s="20"/>
      <c r="I4094" s="23"/>
      <c r="J4094" s="32"/>
    </row>
    <row r="4095" spans="3:10" x14ac:dyDescent="0.25">
      <c r="C4095" s="14"/>
      <c r="D4095" s="17"/>
      <c r="F4095" s="20"/>
      <c r="I4095" s="23"/>
      <c r="J4095" s="32"/>
    </row>
    <row r="4096" spans="3:10" x14ac:dyDescent="0.25">
      <c r="C4096" s="14"/>
      <c r="D4096" s="17"/>
      <c r="F4096" s="20"/>
      <c r="I4096" s="23"/>
      <c r="J4096" s="32"/>
    </row>
    <row r="4097" spans="3:10" x14ac:dyDescent="0.25">
      <c r="C4097" s="14"/>
      <c r="D4097" s="17"/>
      <c r="F4097" s="20"/>
      <c r="I4097" s="23"/>
      <c r="J4097" s="32"/>
    </row>
    <row r="4098" spans="3:10" x14ac:dyDescent="0.25">
      <c r="C4098" s="14"/>
      <c r="D4098" s="17"/>
      <c r="F4098" s="20"/>
      <c r="I4098" s="23"/>
      <c r="J4098" s="32"/>
    </row>
    <row r="4099" spans="3:10" x14ac:dyDescent="0.25">
      <c r="C4099" s="14"/>
      <c r="D4099" s="17"/>
      <c r="F4099" s="20"/>
      <c r="I4099" s="23"/>
      <c r="J4099" s="32"/>
    </row>
    <row r="4100" spans="3:10" x14ac:dyDescent="0.25">
      <c r="C4100" s="14"/>
      <c r="D4100" s="17"/>
      <c r="F4100" s="20"/>
      <c r="I4100" s="23"/>
      <c r="J4100" s="32"/>
    </row>
    <row r="4101" spans="3:10" x14ac:dyDescent="0.25">
      <c r="C4101" s="14"/>
      <c r="D4101" s="17"/>
      <c r="F4101" s="20"/>
      <c r="I4101" s="23"/>
      <c r="J4101" s="32"/>
    </row>
    <row r="4102" spans="3:10" x14ac:dyDescent="0.25">
      <c r="C4102" s="14"/>
      <c r="D4102" s="17"/>
      <c r="F4102" s="20"/>
      <c r="I4102" s="23"/>
      <c r="J4102" s="32"/>
    </row>
    <row r="4103" spans="3:10" x14ac:dyDescent="0.25">
      <c r="C4103" s="14"/>
      <c r="D4103" s="17"/>
      <c r="F4103" s="20"/>
      <c r="I4103" s="23"/>
      <c r="J4103" s="32"/>
    </row>
    <row r="4104" spans="3:10" x14ac:dyDescent="0.25">
      <c r="C4104" s="14"/>
      <c r="D4104" s="17"/>
      <c r="F4104" s="20"/>
      <c r="I4104" s="23"/>
      <c r="J4104" s="32"/>
    </row>
    <row r="4105" spans="3:10" x14ac:dyDescent="0.25">
      <c r="C4105" s="14"/>
      <c r="D4105" s="17"/>
      <c r="F4105" s="20"/>
      <c r="I4105" s="23"/>
      <c r="J4105" s="32"/>
    </row>
    <row r="4106" spans="3:10" x14ac:dyDescent="0.25">
      <c r="C4106" s="14"/>
      <c r="D4106" s="17"/>
      <c r="F4106" s="20"/>
      <c r="I4106" s="23"/>
      <c r="J4106" s="32"/>
    </row>
    <row r="4107" spans="3:10" x14ac:dyDescent="0.25">
      <c r="C4107" s="14"/>
      <c r="D4107" s="17"/>
      <c r="F4107" s="20"/>
      <c r="I4107" s="23"/>
      <c r="J4107" s="32"/>
    </row>
    <row r="4108" spans="3:10" x14ac:dyDescent="0.25">
      <c r="C4108" s="14"/>
      <c r="D4108" s="17"/>
      <c r="F4108" s="20"/>
      <c r="I4108" s="23"/>
      <c r="J4108" s="32"/>
    </row>
    <row r="4109" spans="3:10" x14ac:dyDescent="0.25">
      <c r="C4109" s="14"/>
      <c r="D4109" s="17"/>
      <c r="F4109" s="20"/>
      <c r="I4109" s="23"/>
      <c r="J4109" s="32"/>
    </row>
    <row r="4110" spans="3:10" x14ac:dyDescent="0.25">
      <c r="C4110" s="14"/>
      <c r="D4110" s="17"/>
      <c r="F4110" s="20"/>
      <c r="I4110" s="23"/>
      <c r="J4110" s="32"/>
    </row>
    <row r="4111" spans="3:10" x14ac:dyDescent="0.25">
      <c r="C4111" s="14"/>
      <c r="D4111" s="17"/>
      <c r="F4111" s="20"/>
      <c r="I4111" s="23"/>
      <c r="J4111" s="32"/>
    </row>
    <row r="4112" spans="3:10" x14ac:dyDescent="0.25">
      <c r="C4112" s="14"/>
      <c r="D4112" s="17"/>
      <c r="F4112" s="20"/>
      <c r="I4112" s="23"/>
      <c r="J4112" s="32"/>
    </row>
    <row r="4113" spans="3:10" x14ac:dyDescent="0.25">
      <c r="C4113" s="14"/>
      <c r="D4113" s="17"/>
      <c r="F4113" s="20"/>
      <c r="I4113" s="23"/>
      <c r="J4113" s="32"/>
    </row>
    <row r="4114" spans="3:10" x14ac:dyDescent="0.25">
      <c r="C4114" s="14"/>
      <c r="D4114" s="17"/>
      <c r="F4114" s="20"/>
      <c r="I4114" s="23"/>
      <c r="J4114" s="32"/>
    </row>
    <row r="4115" spans="3:10" x14ac:dyDescent="0.25">
      <c r="C4115" s="14"/>
      <c r="D4115" s="17"/>
      <c r="F4115" s="20"/>
      <c r="I4115" s="23"/>
      <c r="J4115" s="32"/>
    </row>
    <row r="4116" spans="3:10" x14ac:dyDescent="0.25">
      <c r="C4116" s="14"/>
      <c r="D4116" s="17"/>
      <c r="F4116" s="20"/>
      <c r="I4116" s="23"/>
      <c r="J4116" s="32"/>
    </row>
    <row r="4117" spans="3:10" x14ac:dyDescent="0.25">
      <c r="C4117" s="14"/>
      <c r="D4117" s="17"/>
      <c r="F4117" s="20"/>
      <c r="I4117" s="23"/>
      <c r="J4117" s="32"/>
    </row>
    <row r="4118" spans="3:10" x14ac:dyDescent="0.25">
      <c r="C4118" s="14"/>
      <c r="D4118" s="17"/>
      <c r="F4118" s="20"/>
      <c r="I4118" s="23"/>
      <c r="J4118" s="32"/>
    </row>
    <row r="4119" spans="3:10" x14ac:dyDescent="0.25">
      <c r="C4119" s="14"/>
      <c r="D4119" s="17"/>
      <c r="F4119" s="20"/>
      <c r="I4119" s="23"/>
      <c r="J4119" s="32"/>
    </row>
    <row r="4120" spans="3:10" x14ac:dyDescent="0.25">
      <c r="C4120" s="14"/>
      <c r="D4120" s="17"/>
      <c r="F4120" s="20"/>
      <c r="I4120" s="23"/>
      <c r="J4120" s="32"/>
    </row>
    <row r="4121" spans="3:10" x14ac:dyDescent="0.25">
      <c r="C4121" s="14"/>
      <c r="D4121" s="17"/>
      <c r="F4121" s="20"/>
      <c r="I4121" s="23"/>
      <c r="J4121" s="32"/>
    </row>
    <row r="4122" spans="3:10" x14ac:dyDescent="0.25">
      <c r="C4122" s="14"/>
      <c r="D4122" s="17"/>
      <c r="F4122" s="20"/>
      <c r="I4122" s="23"/>
      <c r="J4122" s="32"/>
    </row>
    <row r="4123" spans="3:10" x14ac:dyDescent="0.25">
      <c r="C4123" s="14"/>
      <c r="D4123" s="17"/>
      <c r="F4123" s="20"/>
      <c r="I4123" s="23"/>
      <c r="J4123" s="32"/>
    </row>
    <row r="4124" spans="3:10" x14ac:dyDescent="0.25">
      <c r="C4124" s="14"/>
      <c r="D4124" s="17"/>
      <c r="F4124" s="20"/>
      <c r="I4124" s="23"/>
      <c r="J4124" s="32"/>
    </row>
    <row r="4125" spans="3:10" x14ac:dyDescent="0.25">
      <c r="C4125" s="14"/>
      <c r="D4125" s="17"/>
      <c r="F4125" s="20"/>
      <c r="I4125" s="23"/>
      <c r="J4125" s="32"/>
    </row>
    <row r="4126" spans="3:10" x14ac:dyDescent="0.25">
      <c r="C4126" s="14"/>
      <c r="D4126" s="17"/>
      <c r="F4126" s="20"/>
      <c r="I4126" s="23"/>
      <c r="J4126" s="32"/>
    </row>
    <row r="4127" spans="3:10" x14ac:dyDescent="0.25">
      <c r="C4127" s="14"/>
      <c r="D4127" s="17"/>
      <c r="F4127" s="20"/>
      <c r="I4127" s="23"/>
      <c r="J4127" s="32"/>
    </row>
    <row r="4128" spans="3:10" x14ac:dyDescent="0.25">
      <c r="C4128" s="14"/>
      <c r="D4128" s="17"/>
      <c r="F4128" s="20"/>
      <c r="I4128" s="23"/>
      <c r="J4128" s="32"/>
    </row>
    <row r="4129" spans="3:10" x14ac:dyDescent="0.25">
      <c r="C4129" s="14"/>
      <c r="D4129" s="17"/>
      <c r="F4129" s="20"/>
      <c r="I4129" s="23"/>
      <c r="J4129" s="32"/>
    </row>
    <row r="4130" spans="3:10" x14ac:dyDescent="0.25">
      <c r="C4130" s="14"/>
      <c r="D4130" s="17"/>
      <c r="F4130" s="20"/>
      <c r="I4130" s="23"/>
      <c r="J4130" s="32"/>
    </row>
    <row r="4131" spans="3:10" x14ac:dyDescent="0.25">
      <c r="C4131" s="14"/>
      <c r="D4131" s="17"/>
      <c r="F4131" s="20"/>
      <c r="I4131" s="23"/>
      <c r="J4131" s="32"/>
    </row>
    <row r="4132" spans="3:10" x14ac:dyDescent="0.25">
      <c r="C4132" s="14"/>
      <c r="D4132" s="17"/>
      <c r="F4132" s="20"/>
      <c r="I4132" s="23"/>
      <c r="J4132" s="32"/>
    </row>
    <row r="4133" spans="3:10" x14ac:dyDescent="0.25">
      <c r="C4133" s="14"/>
      <c r="D4133" s="17"/>
      <c r="F4133" s="20"/>
      <c r="I4133" s="23"/>
      <c r="J4133" s="32"/>
    </row>
    <row r="4134" spans="3:10" x14ac:dyDescent="0.25">
      <c r="C4134" s="14"/>
      <c r="D4134" s="17"/>
      <c r="F4134" s="20"/>
      <c r="I4134" s="23"/>
      <c r="J4134" s="32"/>
    </row>
    <row r="4135" spans="3:10" x14ac:dyDescent="0.25">
      <c r="C4135" s="14"/>
      <c r="D4135" s="17"/>
      <c r="F4135" s="20"/>
      <c r="I4135" s="23"/>
      <c r="J4135" s="32"/>
    </row>
    <row r="4136" spans="3:10" x14ac:dyDescent="0.25">
      <c r="C4136" s="14"/>
      <c r="D4136" s="17"/>
      <c r="F4136" s="20"/>
      <c r="I4136" s="23"/>
      <c r="J4136" s="32"/>
    </row>
    <row r="4137" spans="3:10" x14ac:dyDescent="0.25">
      <c r="C4137" s="14"/>
      <c r="D4137" s="17"/>
      <c r="F4137" s="20"/>
      <c r="I4137" s="23"/>
      <c r="J4137" s="32"/>
    </row>
    <row r="4138" spans="3:10" x14ac:dyDescent="0.25">
      <c r="C4138" s="14"/>
      <c r="D4138" s="17"/>
      <c r="F4138" s="20"/>
      <c r="I4138" s="23"/>
      <c r="J4138" s="32"/>
    </row>
    <row r="4139" spans="3:10" x14ac:dyDescent="0.25">
      <c r="C4139" s="14"/>
      <c r="D4139" s="17"/>
      <c r="F4139" s="20"/>
      <c r="I4139" s="23"/>
      <c r="J4139" s="32"/>
    </row>
    <row r="4140" spans="3:10" x14ac:dyDescent="0.25">
      <c r="C4140" s="14"/>
      <c r="D4140" s="17"/>
      <c r="F4140" s="20"/>
      <c r="I4140" s="23"/>
      <c r="J4140" s="32"/>
    </row>
    <row r="4141" spans="3:10" x14ac:dyDescent="0.25">
      <c r="C4141" s="14"/>
      <c r="D4141" s="17"/>
      <c r="F4141" s="20"/>
      <c r="I4141" s="23"/>
      <c r="J4141" s="32"/>
    </row>
    <row r="4142" spans="3:10" x14ac:dyDescent="0.25">
      <c r="C4142" s="14"/>
      <c r="D4142" s="17"/>
      <c r="F4142" s="20"/>
      <c r="I4142" s="23"/>
      <c r="J4142" s="32"/>
    </row>
    <row r="4143" spans="3:10" x14ac:dyDescent="0.25">
      <c r="C4143" s="14"/>
      <c r="D4143" s="17"/>
      <c r="F4143" s="20"/>
      <c r="I4143" s="23"/>
      <c r="J4143" s="32"/>
    </row>
    <row r="4144" spans="3:10" x14ac:dyDescent="0.25">
      <c r="C4144" s="14"/>
      <c r="D4144" s="17"/>
      <c r="F4144" s="20"/>
      <c r="I4144" s="23"/>
      <c r="J4144" s="32"/>
    </row>
    <row r="4145" spans="3:10" x14ac:dyDescent="0.25">
      <c r="C4145" s="14"/>
      <c r="D4145" s="17"/>
      <c r="F4145" s="20"/>
      <c r="I4145" s="23"/>
      <c r="J4145" s="32"/>
    </row>
    <row r="4146" spans="3:10" x14ac:dyDescent="0.25">
      <c r="C4146" s="14"/>
      <c r="D4146" s="17"/>
      <c r="F4146" s="20"/>
      <c r="I4146" s="23"/>
      <c r="J4146" s="32"/>
    </row>
    <row r="4147" spans="3:10" x14ac:dyDescent="0.25">
      <c r="C4147" s="14"/>
      <c r="D4147" s="17"/>
      <c r="F4147" s="20"/>
      <c r="I4147" s="23"/>
      <c r="J4147" s="32"/>
    </row>
    <row r="4148" spans="3:10" x14ac:dyDescent="0.25">
      <c r="C4148" s="14"/>
      <c r="D4148" s="17"/>
      <c r="F4148" s="20"/>
      <c r="I4148" s="23"/>
      <c r="J4148" s="32"/>
    </row>
    <row r="4149" spans="3:10" x14ac:dyDescent="0.25">
      <c r="C4149" s="14"/>
      <c r="D4149" s="17"/>
      <c r="F4149" s="20"/>
      <c r="I4149" s="23"/>
      <c r="J4149" s="32"/>
    </row>
    <row r="4150" spans="3:10" x14ac:dyDescent="0.25">
      <c r="C4150" s="14"/>
      <c r="D4150" s="17"/>
      <c r="F4150" s="20"/>
      <c r="I4150" s="23"/>
      <c r="J4150" s="32"/>
    </row>
    <row r="4151" spans="3:10" x14ac:dyDescent="0.25">
      <c r="C4151" s="14"/>
      <c r="D4151" s="17"/>
      <c r="F4151" s="20"/>
      <c r="I4151" s="23"/>
      <c r="J4151" s="32"/>
    </row>
    <row r="4152" spans="3:10" x14ac:dyDescent="0.25">
      <c r="C4152" s="14"/>
      <c r="D4152" s="17"/>
      <c r="F4152" s="20"/>
      <c r="I4152" s="23"/>
      <c r="J4152" s="32"/>
    </row>
    <row r="4153" spans="3:10" x14ac:dyDescent="0.25">
      <c r="C4153" s="14"/>
      <c r="D4153" s="17"/>
      <c r="F4153" s="20"/>
      <c r="I4153" s="23"/>
      <c r="J4153" s="32"/>
    </row>
    <row r="4154" spans="3:10" x14ac:dyDescent="0.25">
      <c r="C4154" s="14"/>
      <c r="D4154" s="17"/>
      <c r="F4154" s="20"/>
      <c r="I4154" s="23"/>
      <c r="J4154" s="32"/>
    </row>
    <row r="4155" spans="3:10" x14ac:dyDescent="0.25">
      <c r="C4155" s="14"/>
      <c r="D4155" s="17"/>
      <c r="F4155" s="20"/>
      <c r="I4155" s="23"/>
      <c r="J4155" s="32"/>
    </row>
    <row r="4156" spans="3:10" x14ac:dyDescent="0.25">
      <c r="C4156" s="14"/>
      <c r="D4156" s="17"/>
      <c r="F4156" s="20"/>
      <c r="I4156" s="23"/>
      <c r="J4156" s="32"/>
    </row>
    <row r="4157" spans="3:10" x14ac:dyDescent="0.25">
      <c r="C4157" s="14"/>
      <c r="D4157" s="17"/>
      <c r="F4157" s="20"/>
      <c r="I4157" s="23"/>
      <c r="J4157" s="32"/>
    </row>
    <row r="4158" spans="3:10" x14ac:dyDescent="0.25">
      <c r="C4158" s="14"/>
      <c r="D4158" s="17"/>
      <c r="F4158" s="20"/>
      <c r="I4158" s="23"/>
      <c r="J4158" s="32"/>
    </row>
    <row r="4159" spans="3:10" x14ac:dyDescent="0.25">
      <c r="C4159" s="14"/>
      <c r="D4159" s="17"/>
      <c r="F4159" s="20"/>
      <c r="I4159" s="23"/>
      <c r="J4159" s="32"/>
    </row>
    <row r="4160" spans="3:10" x14ac:dyDescent="0.25">
      <c r="C4160" s="14"/>
      <c r="D4160" s="17"/>
      <c r="F4160" s="20"/>
      <c r="I4160" s="23"/>
      <c r="J4160" s="32"/>
    </row>
    <row r="4161" spans="3:10" x14ac:dyDescent="0.25">
      <c r="C4161" s="14"/>
      <c r="D4161" s="17"/>
      <c r="F4161" s="20"/>
      <c r="I4161" s="23"/>
      <c r="J4161" s="32"/>
    </row>
    <row r="4162" spans="3:10" x14ac:dyDescent="0.25">
      <c r="C4162" s="14"/>
      <c r="D4162" s="17"/>
      <c r="F4162" s="20"/>
      <c r="I4162" s="23"/>
      <c r="J4162" s="32"/>
    </row>
    <row r="4163" spans="3:10" x14ac:dyDescent="0.25">
      <c r="C4163" s="14"/>
      <c r="D4163" s="17"/>
      <c r="F4163" s="20"/>
      <c r="I4163" s="23"/>
      <c r="J4163" s="32"/>
    </row>
    <row r="4164" spans="3:10" x14ac:dyDescent="0.25">
      <c r="C4164" s="14"/>
      <c r="D4164" s="17"/>
      <c r="F4164" s="20"/>
      <c r="I4164" s="23"/>
      <c r="J4164" s="32"/>
    </row>
    <row r="4165" spans="3:10" x14ac:dyDescent="0.25">
      <c r="C4165" s="14"/>
      <c r="D4165" s="17"/>
      <c r="F4165" s="20"/>
      <c r="I4165" s="23"/>
      <c r="J4165" s="32"/>
    </row>
    <row r="4166" spans="3:10" x14ac:dyDescent="0.25">
      <c r="C4166" s="14"/>
      <c r="D4166" s="17"/>
      <c r="F4166" s="20"/>
      <c r="I4166" s="23"/>
      <c r="J4166" s="32"/>
    </row>
    <row r="4167" spans="3:10" x14ac:dyDescent="0.25">
      <c r="C4167" s="14"/>
      <c r="D4167" s="17"/>
      <c r="F4167" s="20"/>
      <c r="I4167" s="23"/>
      <c r="J4167" s="32"/>
    </row>
    <row r="4168" spans="3:10" x14ac:dyDescent="0.25">
      <c r="C4168" s="14"/>
      <c r="D4168" s="17"/>
      <c r="F4168" s="20"/>
      <c r="I4168" s="23"/>
      <c r="J4168" s="32"/>
    </row>
    <row r="4169" spans="3:10" x14ac:dyDescent="0.25">
      <c r="C4169" s="14"/>
      <c r="D4169" s="17"/>
      <c r="F4169" s="20"/>
      <c r="I4169" s="23"/>
      <c r="J4169" s="32"/>
    </row>
    <row r="4170" spans="3:10" x14ac:dyDescent="0.25">
      <c r="C4170" s="14"/>
      <c r="D4170" s="17"/>
      <c r="F4170" s="20"/>
      <c r="I4170" s="23"/>
      <c r="J4170" s="32"/>
    </row>
    <row r="4171" spans="3:10" x14ac:dyDescent="0.25">
      <c r="C4171" s="14"/>
      <c r="D4171" s="17"/>
      <c r="F4171" s="20"/>
      <c r="I4171" s="23"/>
      <c r="J4171" s="32"/>
    </row>
    <row r="4172" spans="3:10" x14ac:dyDescent="0.25">
      <c r="C4172" s="14"/>
      <c r="D4172" s="17"/>
      <c r="F4172" s="20"/>
      <c r="I4172" s="23"/>
      <c r="J4172" s="32"/>
    </row>
    <row r="4173" spans="3:10" x14ac:dyDescent="0.25">
      <c r="C4173" s="14"/>
      <c r="D4173" s="17"/>
      <c r="F4173" s="20"/>
      <c r="I4173" s="23"/>
      <c r="J4173" s="32"/>
    </row>
    <row r="4174" spans="3:10" x14ac:dyDescent="0.25">
      <c r="C4174" s="14"/>
      <c r="D4174" s="17"/>
      <c r="F4174" s="20"/>
      <c r="I4174" s="23"/>
      <c r="J4174" s="32"/>
    </row>
    <row r="4175" spans="3:10" x14ac:dyDescent="0.25">
      <c r="C4175" s="14"/>
      <c r="D4175" s="17"/>
      <c r="F4175" s="20"/>
      <c r="I4175" s="23"/>
      <c r="J4175" s="32"/>
    </row>
    <row r="4176" spans="3:10" x14ac:dyDescent="0.25">
      <c r="C4176" s="14"/>
      <c r="D4176" s="17"/>
      <c r="F4176" s="20"/>
      <c r="I4176" s="23"/>
      <c r="J4176" s="32"/>
    </row>
    <row r="4177" spans="3:10" x14ac:dyDescent="0.25">
      <c r="C4177" s="14"/>
      <c r="D4177" s="17"/>
      <c r="F4177" s="20"/>
      <c r="I4177" s="23"/>
      <c r="J4177" s="32"/>
    </row>
    <row r="4178" spans="3:10" x14ac:dyDescent="0.25">
      <c r="C4178" s="14"/>
      <c r="D4178" s="17"/>
      <c r="F4178" s="20"/>
      <c r="I4178" s="23"/>
      <c r="J4178" s="32"/>
    </row>
    <row r="4179" spans="3:10" x14ac:dyDescent="0.25">
      <c r="C4179" s="14"/>
      <c r="D4179" s="17"/>
      <c r="F4179" s="20"/>
      <c r="I4179" s="23"/>
      <c r="J4179" s="32"/>
    </row>
    <row r="4180" spans="3:10" x14ac:dyDescent="0.25">
      <c r="C4180" s="14"/>
      <c r="D4180" s="17"/>
      <c r="F4180" s="20"/>
      <c r="I4180" s="23"/>
      <c r="J4180" s="32"/>
    </row>
    <row r="4181" spans="3:10" x14ac:dyDescent="0.25">
      <c r="C4181" s="14"/>
      <c r="D4181" s="17"/>
      <c r="F4181" s="20"/>
      <c r="I4181" s="23"/>
      <c r="J4181" s="32"/>
    </row>
    <row r="4182" spans="3:10" x14ac:dyDescent="0.25">
      <c r="C4182" s="14"/>
      <c r="D4182" s="17"/>
      <c r="F4182" s="20"/>
      <c r="I4182" s="23"/>
      <c r="J4182" s="32"/>
    </row>
    <row r="4183" spans="3:10" x14ac:dyDescent="0.25">
      <c r="C4183" s="14"/>
      <c r="D4183" s="17"/>
      <c r="F4183" s="20"/>
      <c r="I4183" s="23"/>
      <c r="J4183" s="32"/>
    </row>
    <row r="4184" spans="3:10" x14ac:dyDescent="0.25">
      <c r="C4184" s="14"/>
      <c r="D4184" s="17"/>
      <c r="F4184" s="20"/>
      <c r="I4184" s="23"/>
      <c r="J4184" s="32"/>
    </row>
    <row r="4185" spans="3:10" x14ac:dyDescent="0.25">
      <c r="C4185" s="14"/>
      <c r="D4185" s="17"/>
      <c r="F4185" s="20"/>
      <c r="I4185" s="23"/>
      <c r="J4185" s="32"/>
    </row>
    <row r="4186" spans="3:10" x14ac:dyDescent="0.25">
      <c r="C4186" s="14"/>
      <c r="D4186" s="17"/>
      <c r="F4186" s="20"/>
      <c r="I4186" s="23"/>
      <c r="J4186" s="32"/>
    </row>
    <row r="4187" spans="3:10" x14ac:dyDescent="0.25">
      <c r="C4187" s="14"/>
      <c r="D4187" s="17"/>
      <c r="F4187" s="20"/>
      <c r="I4187" s="23"/>
      <c r="J4187" s="32"/>
    </row>
    <row r="4188" spans="3:10" x14ac:dyDescent="0.25">
      <c r="C4188" s="14"/>
      <c r="D4188" s="17"/>
      <c r="F4188" s="20"/>
      <c r="I4188" s="23"/>
      <c r="J4188" s="32"/>
    </row>
    <row r="4189" spans="3:10" x14ac:dyDescent="0.25">
      <c r="C4189" s="14"/>
      <c r="D4189" s="17"/>
      <c r="F4189" s="20"/>
      <c r="I4189" s="23"/>
      <c r="J4189" s="32"/>
    </row>
    <row r="4190" spans="3:10" x14ac:dyDescent="0.25">
      <c r="C4190" s="14"/>
      <c r="D4190" s="17"/>
      <c r="F4190" s="20"/>
      <c r="I4190" s="23"/>
      <c r="J4190" s="32"/>
    </row>
    <row r="4191" spans="3:10" x14ac:dyDescent="0.25">
      <c r="C4191" s="14"/>
      <c r="D4191" s="17"/>
      <c r="F4191" s="20"/>
      <c r="I4191" s="23"/>
      <c r="J4191" s="32"/>
    </row>
    <row r="4192" spans="3:10" x14ac:dyDescent="0.25">
      <c r="C4192" s="14"/>
      <c r="D4192" s="17"/>
      <c r="F4192" s="20"/>
      <c r="I4192" s="23"/>
      <c r="J4192" s="32"/>
    </row>
    <row r="4193" spans="3:10" x14ac:dyDescent="0.25">
      <c r="C4193" s="14"/>
      <c r="D4193" s="17"/>
      <c r="F4193" s="20"/>
      <c r="I4193" s="23"/>
      <c r="J4193" s="32"/>
    </row>
    <row r="4194" spans="3:10" x14ac:dyDescent="0.25">
      <c r="C4194" s="14"/>
      <c r="D4194" s="17"/>
      <c r="F4194" s="20"/>
      <c r="I4194" s="23"/>
      <c r="J4194" s="32"/>
    </row>
    <row r="4195" spans="3:10" x14ac:dyDescent="0.25">
      <c r="C4195" s="14"/>
      <c r="D4195" s="17"/>
      <c r="F4195" s="20"/>
      <c r="I4195" s="23"/>
      <c r="J4195" s="32"/>
    </row>
    <row r="4196" spans="3:10" x14ac:dyDescent="0.25">
      <c r="C4196" s="14"/>
      <c r="D4196" s="17"/>
      <c r="F4196" s="20"/>
      <c r="I4196" s="23"/>
      <c r="J4196" s="32"/>
    </row>
    <row r="4197" spans="3:10" x14ac:dyDescent="0.25">
      <c r="C4197" s="14"/>
      <c r="D4197" s="17"/>
      <c r="F4197" s="20"/>
      <c r="I4197" s="23"/>
      <c r="J4197" s="32"/>
    </row>
    <row r="4198" spans="3:10" x14ac:dyDescent="0.25">
      <c r="C4198" s="14"/>
      <c r="D4198" s="17"/>
      <c r="F4198" s="20"/>
      <c r="I4198" s="23"/>
      <c r="J4198" s="32"/>
    </row>
    <row r="4199" spans="3:10" x14ac:dyDescent="0.25">
      <c r="C4199" s="14"/>
      <c r="D4199" s="17"/>
      <c r="F4199" s="20"/>
      <c r="I4199" s="23"/>
      <c r="J4199" s="32"/>
    </row>
    <row r="4200" spans="3:10" x14ac:dyDescent="0.25">
      <c r="C4200" s="14"/>
      <c r="D4200" s="17"/>
      <c r="F4200" s="20"/>
      <c r="I4200" s="23"/>
      <c r="J4200" s="32"/>
    </row>
    <row r="4201" spans="3:10" x14ac:dyDescent="0.25">
      <c r="C4201" s="14"/>
      <c r="D4201" s="17"/>
      <c r="F4201" s="20"/>
      <c r="I4201" s="23"/>
      <c r="J4201" s="32"/>
    </row>
    <row r="4202" spans="3:10" x14ac:dyDescent="0.25">
      <c r="C4202" s="14"/>
      <c r="D4202" s="17"/>
      <c r="F4202" s="20"/>
      <c r="I4202" s="23"/>
      <c r="J4202" s="32"/>
    </row>
    <row r="4203" spans="3:10" x14ac:dyDescent="0.25">
      <c r="C4203" s="14"/>
      <c r="D4203" s="17"/>
      <c r="F4203" s="20"/>
      <c r="I4203" s="23"/>
      <c r="J4203" s="32"/>
    </row>
    <row r="4204" spans="3:10" x14ac:dyDescent="0.25">
      <c r="C4204" s="14"/>
      <c r="D4204" s="17"/>
      <c r="F4204" s="20"/>
      <c r="I4204" s="23"/>
      <c r="J4204" s="32"/>
    </row>
    <row r="4205" spans="3:10" x14ac:dyDescent="0.25">
      <c r="C4205" s="14"/>
      <c r="D4205" s="17"/>
      <c r="F4205" s="20"/>
      <c r="I4205" s="23"/>
      <c r="J4205" s="32"/>
    </row>
    <row r="4206" spans="3:10" x14ac:dyDescent="0.25">
      <c r="C4206" s="14"/>
      <c r="D4206" s="17"/>
      <c r="F4206" s="20"/>
      <c r="I4206" s="23"/>
      <c r="J4206" s="32"/>
    </row>
    <row r="4207" spans="3:10" x14ac:dyDescent="0.25">
      <c r="C4207" s="14"/>
      <c r="D4207" s="17"/>
      <c r="F4207" s="20"/>
      <c r="I4207" s="23"/>
      <c r="J4207" s="32"/>
    </row>
    <row r="4208" spans="3:10" x14ac:dyDescent="0.25">
      <c r="C4208" s="14"/>
      <c r="D4208" s="17"/>
      <c r="F4208" s="20"/>
      <c r="I4208" s="23"/>
      <c r="J4208" s="32"/>
    </row>
    <row r="4209" spans="3:10" x14ac:dyDescent="0.25">
      <c r="C4209" s="14"/>
      <c r="D4209" s="17"/>
      <c r="F4209" s="20"/>
      <c r="I4209" s="23"/>
      <c r="J4209" s="32"/>
    </row>
    <row r="4210" spans="3:10" x14ac:dyDescent="0.25">
      <c r="C4210" s="14"/>
      <c r="D4210" s="17"/>
      <c r="F4210" s="20"/>
      <c r="I4210" s="23"/>
      <c r="J4210" s="32"/>
    </row>
    <row r="4211" spans="3:10" x14ac:dyDescent="0.25">
      <c r="C4211" s="14"/>
      <c r="D4211" s="17"/>
      <c r="F4211" s="20"/>
      <c r="I4211" s="23"/>
      <c r="J4211" s="32"/>
    </row>
    <row r="4212" spans="3:10" x14ac:dyDescent="0.25">
      <c r="C4212" s="14"/>
      <c r="D4212" s="17"/>
      <c r="F4212" s="20"/>
      <c r="I4212" s="23"/>
      <c r="J4212" s="32"/>
    </row>
    <row r="4213" spans="3:10" x14ac:dyDescent="0.25">
      <c r="C4213" s="14"/>
      <c r="D4213" s="17"/>
      <c r="F4213" s="20"/>
      <c r="I4213" s="23"/>
      <c r="J4213" s="32"/>
    </row>
    <row r="4214" spans="3:10" x14ac:dyDescent="0.25">
      <c r="C4214" s="14"/>
      <c r="D4214" s="17"/>
      <c r="F4214" s="20"/>
      <c r="I4214" s="23"/>
      <c r="J4214" s="32"/>
    </row>
    <row r="4215" spans="3:10" x14ac:dyDescent="0.25">
      <c r="C4215" s="14"/>
      <c r="D4215" s="17"/>
      <c r="F4215" s="20"/>
      <c r="I4215" s="23"/>
      <c r="J4215" s="32"/>
    </row>
    <row r="4216" spans="3:10" x14ac:dyDescent="0.25">
      <c r="C4216" s="14"/>
      <c r="D4216" s="17"/>
      <c r="F4216" s="20"/>
      <c r="I4216" s="23"/>
      <c r="J4216" s="32"/>
    </row>
    <row r="4217" spans="3:10" x14ac:dyDescent="0.25">
      <c r="C4217" s="14"/>
      <c r="D4217" s="17"/>
      <c r="F4217" s="20"/>
      <c r="I4217" s="23"/>
      <c r="J4217" s="32"/>
    </row>
    <row r="4218" spans="3:10" x14ac:dyDescent="0.25">
      <c r="C4218" s="14"/>
      <c r="D4218" s="17"/>
      <c r="F4218" s="20"/>
      <c r="I4218" s="23"/>
      <c r="J4218" s="32"/>
    </row>
    <row r="4219" spans="3:10" x14ac:dyDescent="0.25">
      <c r="C4219" s="14"/>
      <c r="D4219" s="17"/>
      <c r="F4219" s="20"/>
      <c r="I4219" s="23"/>
      <c r="J4219" s="32"/>
    </row>
    <row r="4220" spans="3:10" x14ac:dyDescent="0.25">
      <c r="C4220" s="14"/>
      <c r="D4220" s="17"/>
      <c r="F4220" s="20"/>
      <c r="I4220" s="23"/>
      <c r="J4220" s="32"/>
    </row>
    <row r="4221" spans="3:10" x14ac:dyDescent="0.25">
      <c r="C4221" s="14"/>
      <c r="D4221" s="17"/>
      <c r="F4221" s="20"/>
      <c r="I4221" s="23"/>
      <c r="J4221" s="32"/>
    </row>
    <row r="4222" spans="3:10" x14ac:dyDescent="0.25">
      <c r="C4222" s="14"/>
      <c r="D4222" s="17"/>
      <c r="F4222" s="20"/>
      <c r="I4222" s="23"/>
      <c r="J4222" s="32"/>
    </row>
    <row r="4223" spans="3:10" x14ac:dyDescent="0.25">
      <c r="C4223" s="14"/>
      <c r="D4223" s="17"/>
      <c r="F4223" s="20"/>
      <c r="I4223" s="23"/>
      <c r="J4223" s="32"/>
    </row>
    <row r="4224" spans="3:10" x14ac:dyDescent="0.25">
      <c r="C4224" s="14"/>
      <c r="D4224" s="17"/>
      <c r="F4224" s="20"/>
      <c r="I4224" s="23"/>
      <c r="J4224" s="32"/>
    </row>
    <row r="4225" spans="3:10" x14ac:dyDescent="0.25">
      <c r="C4225" s="14"/>
      <c r="D4225" s="17"/>
      <c r="F4225" s="20"/>
      <c r="I4225" s="23"/>
      <c r="J4225" s="32"/>
    </row>
    <row r="4226" spans="3:10" x14ac:dyDescent="0.25">
      <c r="C4226" s="14"/>
      <c r="D4226" s="17"/>
      <c r="F4226" s="20"/>
      <c r="I4226" s="23"/>
      <c r="J4226" s="32"/>
    </row>
    <row r="4227" spans="3:10" x14ac:dyDescent="0.25">
      <c r="C4227" s="14"/>
      <c r="D4227" s="17"/>
      <c r="F4227" s="20"/>
      <c r="I4227" s="23"/>
      <c r="J4227" s="32"/>
    </row>
    <row r="4228" spans="3:10" x14ac:dyDescent="0.25">
      <c r="C4228" s="14"/>
      <c r="D4228" s="17"/>
      <c r="F4228" s="20"/>
      <c r="I4228" s="23"/>
      <c r="J4228" s="32"/>
    </row>
    <row r="4229" spans="3:10" x14ac:dyDescent="0.25">
      <c r="C4229" s="14"/>
      <c r="D4229" s="17"/>
      <c r="F4229" s="20"/>
      <c r="I4229" s="23"/>
      <c r="J4229" s="32"/>
    </row>
    <row r="4230" spans="3:10" x14ac:dyDescent="0.25">
      <c r="C4230" s="14"/>
      <c r="D4230" s="17"/>
      <c r="F4230" s="20"/>
      <c r="I4230" s="23"/>
      <c r="J4230" s="32"/>
    </row>
    <row r="4231" spans="3:10" x14ac:dyDescent="0.25">
      <c r="C4231" s="14"/>
      <c r="D4231" s="17"/>
      <c r="F4231" s="20"/>
      <c r="I4231" s="23"/>
      <c r="J4231" s="32"/>
    </row>
    <row r="4232" spans="3:10" x14ac:dyDescent="0.25">
      <c r="C4232" s="14"/>
      <c r="D4232" s="17"/>
      <c r="F4232" s="20"/>
      <c r="I4232" s="23"/>
      <c r="J4232" s="32"/>
    </row>
    <row r="4233" spans="3:10" x14ac:dyDescent="0.25">
      <c r="C4233" s="14"/>
      <c r="D4233" s="17"/>
      <c r="F4233" s="20"/>
      <c r="I4233" s="23"/>
      <c r="J4233" s="32"/>
    </row>
    <row r="4234" spans="3:10" x14ac:dyDescent="0.25">
      <c r="C4234" s="14"/>
      <c r="D4234" s="17"/>
      <c r="F4234" s="20"/>
      <c r="I4234" s="23"/>
      <c r="J4234" s="32"/>
    </row>
    <row r="4235" spans="3:10" x14ac:dyDescent="0.25">
      <c r="C4235" s="14"/>
      <c r="D4235" s="17"/>
      <c r="F4235" s="20"/>
      <c r="I4235" s="23"/>
      <c r="J4235" s="32"/>
    </row>
    <row r="4236" spans="3:10" x14ac:dyDescent="0.25">
      <c r="C4236" s="14"/>
      <c r="D4236" s="17"/>
      <c r="F4236" s="20"/>
      <c r="I4236" s="23"/>
      <c r="J4236" s="32"/>
    </row>
    <row r="4237" spans="3:10" x14ac:dyDescent="0.25">
      <c r="C4237" s="14"/>
      <c r="D4237" s="17"/>
      <c r="F4237" s="20"/>
      <c r="I4237" s="23"/>
      <c r="J4237" s="32"/>
    </row>
    <row r="4238" spans="3:10" x14ac:dyDescent="0.25">
      <c r="C4238" s="14"/>
      <c r="D4238" s="17"/>
      <c r="F4238" s="20"/>
      <c r="I4238" s="23"/>
      <c r="J4238" s="32"/>
    </row>
    <row r="4239" spans="3:10" x14ac:dyDescent="0.25">
      <c r="C4239" s="14"/>
      <c r="D4239" s="17"/>
      <c r="F4239" s="20"/>
      <c r="I4239" s="23"/>
      <c r="J4239" s="32"/>
    </row>
    <row r="4240" spans="3:10" x14ac:dyDescent="0.25">
      <c r="C4240" s="14"/>
      <c r="D4240" s="17"/>
      <c r="F4240" s="20"/>
      <c r="I4240" s="23"/>
      <c r="J4240" s="32"/>
    </row>
    <row r="4241" spans="3:10" x14ac:dyDescent="0.25">
      <c r="C4241" s="14"/>
      <c r="D4241" s="17"/>
      <c r="F4241" s="20"/>
      <c r="I4241" s="23"/>
      <c r="J4241" s="32"/>
    </row>
    <row r="4242" spans="3:10" x14ac:dyDescent="0.25">
      <c r="C4242" s="14"/>
      <c r="D4242" s="17"/>
      <c r="F4242" s="20"/>
      <c r="I4242" s="23"/>
      <c r="J4242" s="32"/>
    </row>
    <row r="4243" spans="3:10" x14ac:dyDescent="0.25">
      <c r="C4243" s="14"/>
      <c r="D4243" s="17"/>
      <c r="F4243" s="20"/>
      <c r="I4243" s="23"/>
      <c r="J4243" s="32"/>
    </row>
    <row r="4244" spans="3:10" x14ac:dyDescent="0.25">
      <c r="C4244" s="14"/>
      <c r="D4244" s="17"/>
      <c r="F4244" s="20"/>
      <c r="I4244" s="23"/>
      <c r="J4244" s="32"/>
    </row>
    <row r="4245" spans="3:10" x14ac:dyDescent="0.25">
      <c r="C4245" s="14"/>
      <c r="D4245" s="17"/>
      <c r="F4245" s="20"/>
      <c r="I4245" s="23"/>
      <c r="J4245" s="32"/>
    </row>
    <row r="4246" spans="3:10" x14ac:dyDescent="0.25">
      <c r="C4246" s="14"/>
      <c r="D4246" s="17"/>
      <c r="F4246" s="20"/>
      <c r="I4246" s="23"/>
      <c r="J4246" s="32"/>
    </row>
    <row r="4247" spans="3:10" x14ac:dyDescent="0.25">
      <c r="C4247" s="14"/>
      <c r="D4247" s="17"/>
      <c r="F4247" s="20"/>
      <c r="I4247" s="23"/>
      <c r="J4247" s="32"/>
    </row>
    <row r="4248" spans="3:10" x14ac:dyDescent="0.25">
      <c r="C4248" s="14"/>
      <c r="D4248" s="17"/>
      <c r="F4248" s="20"/>
      <c r="I4248" s="23"/>
      <c r="J4248" s="32"/>
    </row>
    <row r="4249" spans="3:10" x14ac:dyDescent="0.25">
      <c r="C4249" s="14"/>
      <c r="D4249" s="17"/>
      <c r="F4249" s="20"/>
      <c r="I4249" s="23"/>
      <c r="J4249" s="32"/>
    </row>
    <row r="4250" spans="3:10" x14ac:dyDescent="0.25">
      <c r="C4250" s="14"/>
      <c r="D4250" s="17"/>
      <c r="F4250" s="20"/>
      <c r="I4250" s="23"/>
      <c r="J4250" s="32"/>
    </row>
    <row r="4251" spans="3:10" x14ac:dyDescent="0.25">
      <c r="C4251" s="14"/>
      <c r="D4251" s="17"/>
      <c r="F4251" s="20"/>
      <c r="I4251" s="23"/>
      <c r="J4251" s="32"/>
    </row>
    <row r="4252" spans="3:10" x14ac:dyDescent="0.25">
      <c r="C4252" s="14"/>
      <c r="D4252" s="17"/>
      <c r="F4252" s="20"/>
      <c r="I4252" s="23"/>
      <c r="J4252" s="32"/>
    </row>
    <row r="4253" spans="3:10" x14ac:dyDescent="0.25">
      <c r="C4253" s="14"/>
      <c r="D4253" s="17"/>
      <c r="F4253" s="20"/>
      <c r="I4253" s="23"/>
      <c r="J4253" s="32"/>
    </row>
    <row r="4254" spans="3:10" x14ac:dyDescent="0.25">
      <c r="C4254" s="14"/>
      <c r="D4254" s="17"/>
      <c r="F4254" s="20"/>
      <c r="I4254" s="23"/>
      <c r="J4254" s="32"/>
    </row>
    <row r="4255" spans="3:10" x14ac:dyDescent="0.25">
      <c r="C4255" s="14"/>
      <c r="D4255" s="17"/>
      <c r="F4255" s="20"/>
      <c r="I4255" s="23"/>
      <c r="J4255" s="32"/>
    </row>
    <row r="4256" spans="3:10" x14ac:dyDescent="0.25">
      <c r="C4256" s="14"/>
      <c r="D4256" s="17"/>
      <c r="F4256" s="20"/>
      <c r="I4256" s="23"/>
      <c r="J4256" s="32"/>
    </row>
    <row r="4257" spans="3:10" x14ac:dyDescent="0.25">
      <c r="C4257" s="14"/>
      <c r="D4257" s="17"/>
      <c r="F4257" s="20"/>
      <c r="I4257" s="23"/>
      <c r="J4257" s="32"/>
    </row>
    <row r="4258" spans="3:10" x14ac:dyDescent="0.25">
      <c r="C4258" s="14"/>
      <c r="D4258" s="17"/>
      <c r="F4258" s="20"/>
      <c r="I4258" s="23"/>
      <c r="J4258" s="32"/>
    </row>
    <row r="4259" spans="3:10" x14ac:dyDescent="0.25">
      <c r="C4259" s="14"/>
      <c r="D4259" s="17"/>
      <c r="F4259" s="20"/>
      <c r="I4259" s="23"/>
      <c r="J4259" s="32"/>
    </row>
    <row r="4260" spans="3:10" x14ac:dyDescent="0.25">
      <c r="C4260" s="14"/>
      <c r="D4260" s="17"/>
      <c r="F4260" s="20"/>
      <c r="I4260" s="23"/>
      <c r="J4260" s="32"/>
    </row>
    <row r="4261" spans="3:10" x14ac:dyDescent="0.25">
      <c r="C4261" s="14"/>
      <c r="D4261" s="17"/>
      <c r="F4261" s="20"/>
      <c r="I4261" s="23"/>
      <c r="J4261" s="32"/>
    </row>
    <row r="4262" spans="3:10" x14ac:dyDescent="0.25">
      <c r="C4262" s="14"/>
      <c r="D4262" s="17"/>
      <c r="F4262" s="20"/>
      <c r="I4262" s="23"/>
      <c r="J4262" s="32"/>
    </row>
    <row r="4263" spans="3:10" x14ac:dyDescent="0.25">
      <c r="C4263" s="14"/>
      <c r="D4263" s="17"/>
      <c r="F4263" s="20"/>
      <c r="I4263" s="23"/>
      <c r="J4263" s="32"/>
    </row>
    <row r="4264" spans="3:10" x14ac:dyDescent="0.25">
      <c r="C4264" s="14"/>
      <c r="D4264" s="17"/>
      <c r="F4264" s="20"/>
      <c r="I4264" s="23"/>
      <c r="J4264" s="32"/>
    </row>
    <row r="4265" spans="3:10" x14ac:dyDescent="0.25">
      <c r="C4265" s="14"/>
      <c r="D4265" s="17"/>
      <c r="F4265" s="20"/>
      <c r="I4265" s="23"/>
      <c r="J4265" s="32"/>
    </row>
    <row r="4266" spans="3:10" x14ac:dyDescent="0.25">
      <c r="C4266" s="14"/>
      <c r="D4266" s="17"/>
      <c r="F4266" s="20"/>
      <c r="I4266" s="23"/>
      <c r="J4266" s="32"/>
    </row>
    <row r="4267" spans="3:10" x14ac:dyDescent="0.25">
      <c r="C4267" s="14"/>
      <c r="D4267" s="17"/>
      <c r="F4267" s="20"/>
      <c r="I4267" s="23"/>
      <c r="J4267" s="32"/>
    </row>
    <row r="4268" spans="3:10" x14ac:dyDescent="0.25">
      <c r="C4268" s="14"/>
      <c r="D4268" s="17"/>
      <c r="F4268" s="20"/>
      <c r="I4268" s="23"/>
      <c r="J4268" s="32"/>
    </row>
    <row r="4269" spans="3:10" x14ac:dyDescent="0.25">
      <c r="C4269" s="14"/>
      <c r="D4269" s="17"/>
      <c r="F4269" s="20"/>
      <c r="I4269" s="23"/>
      <c r="J4269" s="32"/>
    </row>
    <row r="4270" spans="3:10" x14ac:dyDescent="0.25">
      <c r="C4270" s="14"/>
      <c r="D4270" s="17"/>
      <c r="F4270" s="20"/>
      <c r="I4270" s="23"/>
      <c r="J4270" s="32"/>
    </row>
    <row r="4271" spans="3:10" x14ac:dyDescent="0.25">
      <c r="C4271" s="14"/>
      <c r="D4271" s="17"/>
      <c r="F4271" s="20"/>
      <c r="I4271" s="23"/>
      <c r="J4271" s="32"/>
    </row>
    <row r="4272" spans="3:10" x14ac:dyDescent="0.25">
      <c r="C4272" s="14"/>
      <c r="D4272" s="17"/>
      <c r="F4272" s="20"/>
      <c r="I4272" s="23"/>
      <c r="J4272" s="32"/>
    </row>
    <row r="4273" spans="3:10" x14ac:dyDescent="0.25">
      <c r="C4273" s="14"/>
      <c r="D4273" s="17"/>
      <c r="F4273" s="20"/>
      <c r="I4273" s="23"/>
      <c r="J4273" s="32"/>
    </row>
    <row r="4274" spans="3:10" x14ac:dyDescent="0.25">
      <c r="C4274" s="14"/>
      <c r="D4274" s="17"/>
      <c r="F4274" s="20"/>
      <c r="I4274" s="23"/>
      <c r="J4274" s="32"/>
    </row>
    <row r="4275" spans="3:10" x14ac:dyDescent="0.25">
      <c r="C4275" s="14"/>
      <c r="D4275" s="17"/>
      <c r="F4275" s="20"/>
      <c r="I4275" s="23"/>
      <c r="J4275" s="32"/>
    </row>
    <row r="4276" spans="3:10" x14ac:dyDescent="0.25">
      <c r="C4276" s="14"/>
      <c r="D4276" s="17"/>
      <c r="F4276" s="20"/>
      <c r="I4276" s="23"/>
      <c r="J4276" s="32"/>
    </row>
    <row r="4277" spans="3:10" x14ac:dyDescent="0.25">
      <c r="C4277" s="14"/>
      <c r="D4277" s="17"/>
      <c r="F4277" s="20"/>
      <c r="I4277" s="23"/>
      <c r="J4277" s="32"/>
    </row>
    <row r="4278" spans="3:10" x14ac:dyDescent="0.25">
      <c r="C4278" s="14"/>
      <c r="D4278" s="17"/>
      <c r="F4278" s="20"/>
      <c r="I4278" s="23"/>
      <c r="J4278" s="32"/>
    </row>
    <row r="4279" spans="3:10" x14ac:dyDescent="0.25">
      <c r="C4279" s="14"/>
      <c r="D4279" s="17"/>
      <c r="F4279" s="20"/>
      <c r="I4279" s="23"/>
      <c r="J4279" s="32"/>
    </row>
    <row r="4280" spans="3:10" x14ac:dyDescent="0.25">
      <c r="C4280" s="14"/>
      <c r="D4280" s="17"/>
      <c r="F4280" s="20"/>
      <c r="I4280" s="23"/>
      <c r="J4280" s="32"/>
    </row>
    <row r="4281" spans="3:10" x14ac:dyDescent="0.25">
      <c r="C4281" s="14"/>
      <c r="D4281" s="17"/>
      <c r="F4281" s="20"/>
      <c r="I4281" s="23"/>
      <c r="J4281" s="32"/>
    </row>
    <row r="4282" spans="3:10" x14ac:dyDescent="0.25">
      <c r="C4282" s="14"/>
      <c r="D4282" s="17"/>
      <c r="F4282" s="20"/>
      <c r="I4282" s="23"/>
      <c r="J4282" s="32"/>
    </row>
    <row r="4283" spans="3:10" x14ac:dyDescent="0.25">
      <c r="C4283" s="14"/>
      <c r="D4283" s="17"/>
      <c r="F4283" s="20"/>
      <c r="I4283" s="23"/>
      <c r="J4283" s="32"/>
    </row>
    <row r="4284" spans="3:10" x14ac:dyDescent="0.25">
      <c r="C4284" s="14"/>
      <c r="D4284" s="17"/>
      <c r="F4284" s="20"/>
      <c r="I4284" s="23"/>
      <c r="J4284" s="32"/>
    </row>
    <row r="4285" spans="3:10" x14ac:dyDescent="0.25">
      <c r="C4285" s="14"/>
      <c r="D4285" s="17"/>
      <c r="F4285" s="20"/>
      <c r="I4285" s="23"/>
      <c r="J4285" s="32"/>
    </row>
    <row r="4286" spans="3:10" x14ac:dyDescent="0.25">
      <c r="C4286" s="14"/>
      <c r="D4286" s="17"/>
      <c r="F4286" s="20"/>
      <c r="I4286" s="23"/>
      <c r="J4286" s="32"/>
    </row>
    <row r="4287" spans="3:10" x14ac:dyDescent="0.25">
      <c r="C4287" s="14"/>
      <c r="D4287" s="17"/>
      <c r="F4287" s="20"/>
      <c r="I4287" s="23"/>
      <c r="J4287" s="32"/>
    </row>
    <row r="4288" spans="3:10" x14ac:dyDescent="0.25">
      <c r="C4288" s="14"/>
      <c r="D4288" s="17"/>
      <c r="F4288" s="20"/>
      <c r="I4288" s="23"/>
      <c r="J4288" s="32"/>
    </row>
    <row r="4289" spans="3:10" x14ac:dyDescent="0.25">
      <c r="C4289" s="14"/>
      <c r="D4289" s="17"/>
      <c r="F4289" s="20"/>
      <c r="I4289" s="23"/>
      <c r="J4289" s="32"/>
    </row>
    <row r="4290" spans="3:10" x14ac:dyDescent="0.25">
      <c r="C4290" s="14"/>
      <c r="D4290" s="17"/>
      <c r="F4290" s="20"/>
      <c r="I4290" s="23"/>
      <c r="J4290" s="32"/>
    </row>
    <row r="4291" spans="3:10" x14ac:dyDescent="0.25">
      <c r="C4291" s="14"/>
      <c r="D4291" s="17"/>
      <c r="F4291" s="20"/>
      <c r="I4291" s="23"/>
      <c r="J4291" s="32"/>
    </row>
    <row r="4292" spans="3:10" x14ac:dyDescent="0.25">
      <c r="C4292" s="14"/>
      <c r="D4292" s="17"/>
      <c r="F4292" s="20"/>
      <c r="I4292" s="23"/>
      <c r="J4292" s="32"/>
    </row>
    <row r="4293" spans="3:10" x14ac:dyDescent="0.25">
      <c r="C4293" s="14"/>
      <c r="D4293" s="17"/>
      <c r="F4293" s="20"/>
      <c r="I4293" s="23"/>
      <c r="J4293" s="32"/>
    </row>
    <row r="4294" spans="3:10" x14ac:dyDescent="0.25">
      <c r="C4294" s="14"/>
      <c r="D4294" s="17"/>
      <c r="F4294" s="20"/>
      <c r="I4294" s="23"/>
      <c r="J4294" s="32"/>
    </row>
    <row r="4295" spans="3:10" x14ac:dyDescent="0.25">
      <c r="C4295" s="14"/>
      <c r="D4295" s="17"/>
      <c r="F4295" s="20"/>
      <c r="I4295" s="23"/>
      <c r="J4295" s="32"/>
    </row>
    <row r="4296" spans="3:10" x14ac:dyDescent="0.25">
      <c r="C4296" s="14"/>
      <c r="D4296" s="17"/>
      <c r="F4296" s="20"/>
      <c r="I4296" s="23"/>
      <c r="J4296" s="32"/>
    </row>
    <row r="4297" spans="3:10" x14ac:dyDescent="0.25">
      <c r="C4297" s="14"/>
      <c r="D4297" s="17"/>
      <c r="F4297" s="20"/>
      <c r="I4297" s="23"/>
      <c r="J4297" s="32"/>
    </row>
    <row r="4298" spans="3:10" x14ac:dyDescent="0.25">
      <c r="C4298" s="14"/>
      <c r="D4298" s="17"/>
      <c r="F4298" s="20"/>
      <c r="I4298" s="23"/>
      <c r="J4298" s="32"/>
    </row>
    <row r="4299" spans="3:10" x14ac:dyDescent="0.25">
      <c r="C4299" s="14"/>
      <c r="D4299" s="17"/>
      <c r="F4299" s="20"/>
      <c r="I4299" s="23"/>
      <c r="J4299" s="32"/>
    </row>
    <row r="4300" spans="3:10" x14ac:dyDescent="0.25">
      <c r="C4300" s="14"/>
      <c r="D4300" s="17"/>
      <c r="F4300" s="20"/>
      <c r="I4300" s="23"/>
      <c r="J4300" s="32"/>
    </row>
    <row r="4301" spans="3:10" x14ac:dyDescent="0.25">
      <c r="C4301" s="14"/>
      <c r="D4301" s="17"/>
      <c r="F4301" s="20"/>
      <c r="I4301" s="23"/>
      <c r="J4301" s="32"/>
    </row>
    <row r="4302" spans="3:10" x14ac:dyDescent="0.25">
      <c r="C4302" s="14"/>
      <c r="D4302" s="17"/>
      <c r="F4302" s="20"/>
      <c r="I4302" s="23"/>
      <c r="J4302" s="32"/>
    </row>
    <row r="4303" spans="3:10" x14ac:dyDescent="0.25">
      <c r="C4303" s="14"/>
      <c r="D4303" s="17"/>
      <c r="F4303" s="20"/>
      <c r="I4303" s="23"/>
      <c r="J4303" s="32"/>
    </row>
    <row r="4304" spans="3:10" x14ac:dyDescent="0.25">
      <c r="C4304" s="14"/>
      <c r="D4304" s="17"/>
      <c r="F4304" s="20"/>
      <c r="I4304" s="23"/>
      <c r="J4304" s="32"/>
    </row>
    <row r="4305" spans="3:10" x14ac:dyDescent="0.25">
      <c r="C4305" s="14"/>
      <c r="D4305" s="17"/>
      <c r="F4305" s="20"/>
      <c r="I4305" s="23"/>
      <c r="J4305" s="32"/>
    </row>
    <row r="4306" spans="3:10" x14ac:dyDescent="0.25">
      <c r="C4306" s="14"/>
      <c r="D4306" s="17"/>
      <c r="F4306" s="20"/>
      <c r="I4306" s="23"/>
      <c r="J4306" s="32"/>
    </row>
    <row r="4307" spans="3:10" x14ac:dyDescent="0.25">
      <c r="C4307" s="14"/>
      <c r="D4307" s="17"/>
      <c r="F4307" s="20"/>
      <c r="I4307" s="23"/>
      <c r="J4307" s="32"/>
    </row>
    <row r="4308" spans="3:10" x14ac:dyDescent="0.25">
      <c r="C4308" s="14"/>
      <c r="D4308" s="17"/>
      <c r="F4308" s="20"/>
      <c r="I4308" s="23"/>
      <c r="J4308" s="32"/>
    </row>
    <row r="4309" spans="3:10" x14ac:dyDescent="0.25">
      <c r="C4309" s="14"/>
      <c r="D4309" s="17"/>
      <c r="F4309" s="20"/>
      <c r="I4309" s="23"/>
      <c r="J4309" s="32"/>
    </row>
    <row r="4310" spans="3:10" x14ac:dyDescent="0.25">
      <c r="C4310" s="14"/>
      <c r="D4310" s="17"/>
      <c r="F4310" s="20"/>
      <c r="I4310" s="23"/>
      <c r="J4310" s="32"/>
    </row>
    <row r="4311" spans="3:10" x14ac:dyDescent="0.25">
      <c r="C4311" s="14"/>
      <c r="D4311" s="17"/>
      <c r="F4311" s="20"/>
      <c r="I4311" s="23"/>
      <c r="J4311" s="32"/>
    </row>
    <row r="4312" spans="3:10" x14ac:dyDescent="0.25">
      <c r="C4312" s="14"/>
      <c r="D4312" s="17"/>
      <c r="F4312" s="20"/>
      <c r="I4312" s="23"/>
      <c r="J4312" s="32"/>
    </row>
    <row r="4313" spans="3:10" x14ac:dyDescent="0.25">
      <c r="C4313" s="14"/>
      <c r="D4313" s="17"/>
      <c r="F4313" s="20"/>
      <c r="I4313" s="23"/>
      <c r="J4313" s="32"/>
    </row>
    <row r="4314" spans="3:10" x14ac:dyDescent="0.25">
      <c r="C4314" s="14"/>
      <c r="D4314" s="17"/>
      <c r="F4314" s="20"/>
      <c r="I4314" s="23"/>
      <c r="J4314" s="32"/>
    </row>
    <row r="4315" spans="3:10" x14ac:dyDescent="0.25">
      <c r="C4315" s="14"/>
      <c r="D4315" s="17"/>
      <c r="F4315" s="20"/>
      <c r="I4315" s="23"/>
      <c r="J4315" s="32"/>
    </row>
    <row r="4316" spans="3:10" x14ac:dyDescent="0.25">
      <c r="C4316" s="14"/>
      <c r="D4316" s="17"/>
      <c r="F4316" s="20"/>
      <c r="I4316" s="23"/>
      <c r="J4316" s="32"/>
    </row>
    <row r="4317" spans="3:10" x14ac:dyDescent="0.25">
      <c r="C4317" s="14"/>
      <c r="D4317" s="17"/>
      <c r="F4317" s="20"/>
      <c r="I4317" s="23"/>
      <c r="J4317" s="32"/>
    </row>
    <row r="4318" spans="3:10" x14ac:dyDescent="0.25">
      <c r="C4318" s="14"/>
      <c r="D4318" s="17"/>
      <c r="F4318" s="20"/>
      <c r="I4318" s="23"/>
      <c r="J4318" s="32"/>
    </row>
    <row r="4319" spans="3:10" x14ac:dyDescent="0.25">
      <c r="C4319" s="14"/>
      <c r="D4319" s="17"/>
      <c r="F4319" s="20"/>
      <c r="I4319" s="23"/>
      <c r="J4319" s="32"/>
    </row>
    <row r="4320" spans="3:10" x14ac:dyDescent="0.25">
      <c r="C4320" s="14"/>
      <c r="D4320" s="17"/>
      <c r="F4320" s="20"/>
      <c r="I4320" s="23"/>
      <c r="J4320" s="32"/>
    </row>
    <row r="4321" spans="3:10" x14ac:dyDescent="0.25">
      <c r="C4321" s="14"/>
      <c r="D4321" s="17"/>
      <c r="F4321" s="20"/>
      <c r="I4321" s="23"/>
      <c r="J4321" s="32"/>
    </row>
    <row r="4322" spans="3:10" x14ac:dyDescent="0.25">
      <c r="C4322" s="14"/>
      <c r="D4322" s="17"/>
      <c r="F4322" s="20"/>
      <c r="I4322" s="23"/>
      <c r="J4322" s="32"/>
    </row>
    <row r="4323" spans="3:10" x14ac:dyDescent="0.25">
      <c r="C4323" s="14"/>
      <c r="D4323" s="17"/>
      <c r="F4323" s="20"/>
      <c r="I4323" s="23"/>
      <c r="J4323" s="32"/>
    </row>
    <row r="4324" spans="3:10" x14ac:dyDescent="0.25">
      <c r="C4324" s="14"/>
      <c r="D4324" s="17"/>
      <c r="F4324" s="20"/>
      <c r="I4324" s="23"/>
      <c r="J4324" s="32"/>
    </row>
    <row r="4325" spans="3:10" x14ac:dyDescent="0.25">
      <c r="C4325" s="14"/>
      <c r="D4325" s="17"/>
      <c r="F4325" s="20"/>
      <c r="I4325" s="23"/>
      <c r="J4325" s="32"/>
    </row>
    <row r="4326" spans="3:10" x14ac:dyDescent="0.25">
      <c r="C4326" s="14"/>
      <c r="D4326" s="17"/>
      <c r="F4326" s="20"/>
      <c r="I4326" s="23"/>
      <c r="J4326" s="32"/>
    </row>
    <row r="4327" spans="3:10" x14ac:dyDescent="0.25">
      <c r="C4327" s="14"/>
      <c r="D4327" s="17"/>
      <c r="F4327" s="20"/>
      <c r="I4327" s="23"/>
      <c r="J4327" s="32"/>
    </row>
    <row r="4328" spans="3:10" x14ac:dyDescent="0.25">
      <c r="C4328" s="14"/>
      <c r="D4328" s="17"/>
      <c r="F4328" s="20"/>
      <c r="I4328" s="23"/>
      <c r="J4328" s="32"/>
    </row>
    <row r="4329" spans="3:10" x14ac:dyDescent="0.25">
      <c r="C4329" s="14"/>
      <c r="D4329" s="17"/>
      <c r="F4329" s="20"/>
      <c r="I4329" s="23"/>
      <c r="J4329" s="32"/>
    </row>
    <row r="4330" spans="3:10" x14ac:dyDescent="0.25">
      <c r="C4330" s="14"/>
      <c r="D4330" s="17"/>
      <c r="F4330" s="20"/>
      <c r="I4330" s="23"/>
      <c r="J4330" s="32"/>
    </row>
    <row r="4331" spans="3:10" x14ac:dyDescent="0.25">
      <c r="C4331" s="14"/>
      <c r="D4331" s="17"/>
      <c r="F4331" s="20"/>
      <c r="I4331" s="23"/>
      <c r="J4331" s="32"/>
    </row>
    <row r="4332" spans="3:10" x14ac:dyDescent="0.25">
      <c r="C4332" s="14"/>
      <c r="D4332" s="17"/>
      <c r="F4332" s="20"/>
      <c r="I4332" s="23"/>
      <c r="J4332" s="32"/>
    </row>
    <row r="4333" spans="3:10" x14ac:dyDescent="0.25">
      <c r="C4333" s="14"/>
      <c r="D4333" s="17"/>
      <c r="F4333" s="20"/>
      <c r="I4333" s="23"/>
      <c r="J4333" s="32"/>
    </row>
    <row r="4334" spans="3:10" x14ac:dyDescent="0.25">
      <c r="C4334" s="14"/>
      <c r="D4334" s="17"/>
      <c r="F4334" s="20"/>
      <c r="I4334" s="23"/>
      <c r="J4334" s="32"/>
    </row>
    <row r="4335" spans="3:10" x14ac:dyDescent="0.25">
      <c r="C4335" s="14"/>
      <c r="D4335" s="17"/>
      <c r="F4335" s="20"/>
      <c r="I4335" s="23"/>
      <c r="J4335" s="32"/>
    </row>
    <row r="4336" spans="3:10" x14ac:dyDescent="0.25">
      <c r="C4336" s="14"/>
      <c r="D4336" s="17"/>
      <c r="F4336" s="20"/>
      <c r="I4336" s="23"/>
      <c r="J4336" s="32"/>
    </row>
    <row r="4337" spans="3:10" x14ac:dyDescent="0.25">
      <c r="C4337" s="14"/>
      <c r="D4337" s="17"/>
      <c r="F4337" s="20"/>
      <c r="I4337" s="23"/>
      <c r="J4337" s="32"/>
    </row>
    <row r="4338" spans="3:10" x14ac:dyDescent="0.25">
      <c r="C4338" s="14"/>
      <c r="D4338" s="17"/>
      <c r="F4338" s="20"/>
      <c r="I4338" s="23"/>
      <c r="J4338" s="32"/>
    </row>
    <row r="4339" spans="3:10" x14ac:dyDescent="0.25">
      <c r="C4339" s="14"/>
      <c r="D4339" s="17"/>
      <c r="F4339" s="20"/>
      <c r="I4339" s="23"/>
      <c r="J4339" s="32"/>
    </row>
    <row r="4340" spans="3:10" x14ac:dyDescent="0.25">
      <c r="C4340" s="14"/>
      <c r="D4340" s="17"/>
      <c r="F4340" s="20"/>
      <c r="I4340" s="23"/>
      <c r="J4340" s="32"/>
    </row>
    <row r="4341" spans="3:10" x14ac:dyDescent="0.25">
      <c r="C4341" s="14"/>
      <c r="D4341" s="17"/>
      <c r="F4341" s="20"/>
      <c r="I4341" s="23"/>
      <c r="J4341" s="32"/>
    </row>
    <row r="4342" spans="3:10" x14ac:dyDescent="0.25">
      <c r="C4342" s="14"/>
      <c r="D4342" s="17"/>
      <c r="F4342" s="20"/>
      <c r="I4342" s="23"/>
      <c r="J4342" s="32"/>
    </row>
    <row r="4343" spans="3:10" x14ac:dyDescent="0.25">
      <c r="C4343" s="14"/>
      <c r="D4343" s="17"/>
      <c r="F4343" s="20"/>
      <c r="I4343" s="23"/>
      <c r="J4343" s="32"/>
    </row>
    <row r="4344" spans="3:10" x14ac:dyDescent="0.25">
      <c r="C4344" s="14"/>
      <c r="D4344" s="17"/>
      <c r="F4344" s="20"/>
      <c r="I4344" s="23"/>
      <c r="J4344" s="32"/>
    </row>
    <row r="4345" spans="3:10" x14ac:dyDescent="0.25">
      <c r="C4345" s="14"/>
      <c r="D4345" s="17"/>
      <c r="F4345" s="20"/>
      <c r="I4345" s="23"/>
      <c r="J4345" s="32"/>
    </row>
    <row r="4346" spans="3:10" x14ac:dyDescent="0.25">
      <c r="C4346" s="14"/>
      <c r="D4346" s="17"/>
      <c r="F4346" s="20"/>
      <c r="I4346" s="23"/>
      <c r="J4346" s="32"/>
    </row>
    <row r="4347" spans="3:10" x14ac:dyDescent="0.25">
      <c r="C4347" s="14"/>
      <c r="D4347" s="17"/>
      <c r="F4347" s="20"/>
      <c r="I4347" s="23"/>
      <c r="J4347" s="32"/>
    </row>
    <row r="4348" spans="3:10" x14ac:dyDescent="0.25">
      <c r="C4348" s="14"/>
      <c r="D4348" s="17"/>
      <c r="F4348" s="20"/>
      <c r="I4348" s="23"/>
      <c r="J4348" s="32"/>
    </row>
    <row r="4349" spans="3:10" x14ac:dyDescent="0.25">
      <c r="C4349" s="14"/>
      <c r="D4349" s="17"/>
      <c r="F4349" s="20"/>
      <c r="I4349" s="23"/>
      <c r="J4349" s="32"/>
    </row>
    <row r="4350" spans="3:10" x14ac:dyDescent="0.25">
      <c r="C4350" s="14"/>
      <c r="D4350" s="17"/>
      <c r="F4350" s="20"/>
      <c r="I4350" s="23"/>
      <c r="J4350" s="32"/>
    </row>
    <row r="4351" spans="3:10" x14ac:dyDescent="0.25">
      <c r="C4351" s="14"/>
      <c r="D4351" s="17"/>
      <c r="F4351" s="20"/>
      <c r="I4351" s="23"/>
      <c r="J4351" s="32"/>
    </row>
    <row r="4352" spans="3:10" x14ac:dyDescent="0.25">
      <c r="C4352" s="14"/>
      <c r="D4352" s="17"/>
      <c r="F4352" s="20"/>
      <c r="I4352" s="23"/>
      <c r="J4352" s="32"/>
    </row>
    <row r="4353" spans="3:10" x14ac:dyDescent="0.25">
      <c r="C4353" s="14"/>
      <c r="D4353" s="17"/>
      <c r="F4353" s="20"/>
      <c r="I4353" s="23"/>
      <c r="J4353" s="32"/>
    </row>
    <row r="4354" spans="3:10" x14ac:dyDescent="0.25">
      <c r="C4354" s="14"/>
      <c r="D4354" s="17"/>
      <c r="F4354" s="20"/>
      <c r="I4354" s="23"/>
      <c r="J4354" s="32"/>
    </row>
    <row r="4355" spans="3:10" x14ac:dyDescent="0.25">
      <c r="C4355" s="14"/>
      <c r="D4355" s="17"/>
      <c r="F4355" s="20"/>
      <c r="I4355" s="23"/>
      <c r="J4355" s="32"/>
    </row>
    <row r="4356" spans="3:10" x14ac:dyDescent="0.25">
      <c r="C4356" s="14"/>
      <c r="D4356" s="17"/>
      <c r="F4356" s="20"/>
      <c r="I4356" s="23"/>
      <c r="J4356" s="32"/>
    </row>
    <row r="4357" spans="3:10" x14ac:dyDescent="0.25">
      <c r="C4357" s="14"/>
      <c r="D4357" s="17"/>
      <c r="F4357" s="20"/>
      <c r="I4357" s="23"/>
      <c r="J4357" s="32"/>
    </row>
    <row r="4358" spans="3:10" x14ac:dyDescent="0.25">
      <c r="C4358" s="14"/>
      <c r="D4358" s="17"/>
      <c r="F4358" s="20"/>
      <c r="I4358" s="23"/>
      <c r="J4358" s="32"/>
    </row>
    <row r="4359" spans="3:10" x14ac:dyDescent="0.25">
      <c r="C4359" s="14"/>
      <c r="D4359" s="17"/>
      <c r="F4359" s="20"/>
      <c r="I4359" s="23"/>
      <c r="J4359" s="32"/>
    </row>
    <row r="4360" spans="3:10" x14ac:dyDescent="0.25">
      <c r="C4360" s="14"/>
      <c r="D4360" s="17"/>
      <c r="F4360" s="20"/>
      <c r="I4360" s="23"/>
      <c r="J4360" s="32"/>
    </row>
    <row r="4361" spans="3:10" x14ac:dyDescent="0.25">
      <c r="C4361" s="14"/>
      <c r="D4361" s="17"/>
      <c r="F4361" s="20"/>
      <c r="I4361" s="23"/>
      <c r="J4361" s="32"/>
    </row>
    <row r="4362" spans="3:10" x14ac:dyDescent="0.25">
      <c r="C4362" s="14"/>
      <c r="D4362" s="17"/>
      <c r="F4362" s="20"/>
      <c r="I4362" s="23"/>
      <c r="J4362" s="32"/>
    </row>
    <row r="4363" spans="3:10" x14ac:dyDescent="0.25">
      <c r="C4363" s="14"/>
      <c r="D4363" s="17"/>
      <c r="F4363" s="20"/>
      <c r="I4363" s="23"/>
      <c r="J4363" s="32"/>
    </row>
    <row r="4364" spans="3:10" x14ac:dyDescent="0.25">
      <c r="C4364" s="14"/>
      <c r="D4364" s="17"/>
      <c r="F4364" s="20"/>
      <c r="I4364" s="23"/>
      <c r="J4364" s="32"/>
    </row>
    <row r="4365" spans="3:10" x14ac:dyDescent="0.25">
      <c r="C4365" s="14"/>
      <c r="D4365" s="17"/>
      <c r="F4365" s="20"/>
      <c r="I4365" s="23"/>
      <c r="J4365" s="32"/>
    </row>
    <row r="4366" spans="3:10" x14ac:dyDescent="0.25">
      <c r="C4366" s="14"/>
      <c r="D4366" s="17"/>
      <c r="F4366" s="20"/>
      <c r="I4366" s="23"/>
      <c r="J4366" s="32"/>
    </row>
    <row r="4367" spans="3:10" x14ac:dyDescent="0.25">
      <c r="C4367" s="14"/>
      <c r="D4367" s="17"/>
      <c r="F4367" s="20"/>
      <c r="I4367" s="23"/>
      <c r="J4367" s="32"/>
    </row>
    <row r="4368" spans="3:10" x14ac:dyDescent="0.25">
      <c r="C4368" s="14"/>
      <c r="D4368" s="17"/>
      <c r="F4368" s="20"/>
      <c r="I4368" s="23"/>
      <c r="J4368" s="32"/>
    </row>
    <row r="4369" spans="3:10" x14ac:dyDescent="0.25">
      <c r="C4369" s="14"/>
      <c r="D4369" s="17"/>
      <c r="F4369" s="20"/>
      <c r="I4369" s="23"/>
      <c r="J4369" s="32"/>
    </row>
    <row r="4370" spans="3:10" x14ac:dyDescent="0.25">
      <c r="C4370" s="14"/>
      <c r="D4370" s="17"/>
      <c r="F4370" s="20"/>
      <c r="I4370" s="23"/>
      <c r="J4370" s="32"/>
    </row>
    <row r="4371" spans="3:10" x14ac:dyDescent="0.25">
      <c r="C4371" s="14"/>
      <c r="D4371" s="17"/>
      <c r="F4371" s="20"/>
      <c r="I4371" s="23"/>
      <c r="J4371" s="32"/>
    </row>
    <row r="4372" spans="3:10" x14ac:dyDescent="0.25">
      <c r="C4372" s="14"/>
      <c r="D4372" s="17"/>
      <c r="F4372" s="20"/>
      <c r="I4372" s="23"/>
      <c r="J4372" s="32"/>
    </row>
    <row r="4373" spans="3:10" x14ac:dyDescent="0.25">
      <c r="C4373" s="14"/>
      <c r="D4373" s="17"/>
      <c r="F4373" s="20"/>
      <c r="I4373" s="23"/>
      <c r="J4373" s="32"/>
    </row>
    <row r="4374" spans="3:10" x14ac:dyDescent="0.25">
      <c r="C4374" s="14"/>
      <c r="D4374" s="17"/>
      <c r="F4374" s="20"/>
      <c r="I4374" s="23"/>
      <c r="J4374" s="32"/>
    </row>
    <row r="4375" spans="3:10" x14ac:dyDescent="0.25">
      <c r="C4375" s="14"/>
      <c r="D4375" s="17"/>
      <c r="F4375" s="20"/>
      <c r="I4375" s="23"/>
      <c r="J4375" s="32"/>
    </row>
    <row r="4376" spans="3:10" x14ac:dyDescent="0.25">
      <c r="C4376" s="14"/>
      <c r="D4376" s="17"/>
      <c r="F4376" s="20"/>
      <c r="I4376" s="23"/>
      <c r="J4376" s="32"/>
    </row>
    <row r="4377" spans="3:10" x14ac:dyDescent="0.25">
      <c r="C4377" s="14"/>
      <c r="D4377" s="17"/>
      <c r="F4377" s="20"/>
      <c r="I4377" s="23"/>
      <c r="J4377" s="32"/>
    </row>
    <row r="4378" spans="3:10" x14ac:dyDescent="0.25">
      <c r="C4378" s="14"/>
      <c r="D4378" s="17"/>
      <c r="F4378" s="20"/>
      <c r="I4378" s="23"/>
      <c r="J4378" s="32"/>
    </row>
    <row r="4379" spans="3:10" x14ac:dyDescent="0.25">
      <c r="C4379" s="14"/>
      <c r="D4379" s="17"/>
      <c r="F4379" s="20"/>
      <c r="I4379" s="23"/>
      <c r="J4379" s="32"/>
    </row>
    <row r="4380" spans="3:10" x14ac:dyDescent="0.25">
      <c r="C4380" s="14"/>
      <c r="D4380" s="17"/>
      <c r="F4380" s="20"/>
      <c r="I4380" s="23"/>
      <c r="J4380" s="32"/>
    </row>
    <row r="4381" spans="3:10" x14ac:dyDescent="0.25">
      <c r="C4381" s="14"/>
      <c r="D4381" s="17"/>
      <c r="F4381" s="20"/>
      <c r="I4381" s="23"/>
      <c r="J4381" s="32"/>
    </row>
    <row r="4382" spans="3:10" x14ac:dyDescent="0.25">
      <c r="C4382" s="14"/>
      <c r="D4382" s="17"/>
      <c r="F4382" s="20"/>
      <c r="I4382" s="23"/>
      <c r="J4382" s="32"/>
    </row>
    <row r="4383" spans="3:10" x14ac:dyDescent="0.25">
      <c r="C4383" s="14"/>
      <c r="D4383" s="17"/>
      <c r="F4383" s="20"/>
      <c r="I4383" s="23"/>
      <c r="J4383" s="32"/>
    </row>
    <row r="4384" spans="3:10" x14ac:dyDescent="0.25">
      <c r="C4384" s="14"/>
      <c r="D4384" s="17"/>
      <c r="F4384" s="20"/>
      <c r="I4384" s="23"/>
      <c r="J4384" s="32"/>
    </row>
    <row r="4385" spans="3:10" x14ac:dyDescent="0.25">
      <c r="C4385" s="14"/>
      <c r="D4385" s="17"/>
      <c r="F4385" s="20"/>
      <c r="I4385" s="23"/>
      <c r="J4385" s="32"/>
    </row>
    <row r="4386" spans="3:10" x14ac:dyDescent="0.25">
      <c r="C4386" s="14"/>
      <c r="D4386" s="17"/>
      <c r="F4386" s="20"/>
      <c r="I4386" s="23"/>
      <c r="J4386" s="32"/>
    </row>
    <row r="4387" spans="3:10" x14ac:dyDescent="0.25">
      <c r="C4387" s="14"/>
      <c r="D4387" s="17"/>
      <c r="F4387" s="20"/>
      <c r="I4387" s="23"/>
      <c r="J4387" s="32"/>
    </row>
    <row r="4388" spans="3:10" x14ac:dyDescent="0.25">
      <c r="C4388" s="14"/>
      <c r="D4388" s="17"/>
      <c r="F4388" s="20"/>
      <c r="I4388" s="23"/>
      <c r="J4388" s="32"/>
    </row>
    <row r="4389" spans="3:10" x14ac:dyDescent="0.25">
      <c r="C4389" s="14"/>
      <c r="D4389" s="17"/>
      <c r="F4389" s="20"/>
      <c r="I4389" s="23"/>
      <c r="J4389" s="32"/>
    </row>
    <row r="4390" spans="3:10" x14ac:dyDescent="0.25">
      <c r="C4390" s="14"/>
      <c r="D4390" s="17"/>
      <c r="F4390" s="20"/>
      <c r="I4390" s="23"/>
      <c r="J4390" s="32"/>
    </row>
    <row r="4391" spans="3:10" x14ac:dyDescent="0.25">
      <c r="C4391" s="14"/>
      <c r="D4391" s="17"/>
      <c r="F4391" s="20"/>
      <c r="I4391" s="23"/>
      <c r="J4391" s="32"/>
    </row>
    <row r="4392" spans="3:10" x14ac:dyDescent="0.25">
      <c r="C4392" s="14"/>
      <c r="D4392" s="17"/>
      <c r="F4392" s="20"/>
      <c r="I4392" s="23"/>
      <c r="J4392" s="32"/>
    </row>
    <row r="4393" spans="3:10" x14ac:dyDescent="0.25">
      <c r="C4393" s="14"/>
      <c r="D4393" s="17"/>
      <c r="F4393" s="20"/>
      <c r="I4393" s="23"/>
      <c r="J4393" s="32"/>
    </row>
    <row r="4394" spans="3:10" x14ac:dyDescent="0.25">
      <c r="C4394" s="14"/>
      <c r="D4394" s="17"/>
      <c r="F4394" s="20"/>
      <c r="I4394" s="23"/>
      <c r="J4394" s="32"/>
    </row>
    <row r="4395" spans="3:10" x14ac:dyDescent="0.25">
      <c r="C4395" s="14"/>
      <c r="D4395" s="17"/>
      <c r="F4395" s="20"/>
      <c r="I4395" s="23"/>
      <c r="J4395" s="32"/>
    </row>
    <row r="4396" spans="3:10" x14ac:dyDescent="0.25">
      <c r="C4396" s="14"/>
      <c r="D4396" s="17"/>
      <c r="F4396" s="20"/>
      <c r="I4396" s="23"/>
      <c r="J4396" s="32"/>
    </row>
    <row r="4397" spans="3:10" x14ac:dyDescent="0.25">
      <c r="C4397" s="14"/>
      <c r="D4397" s="17"/>
      <c r="F4397" s="20"/>
      <c r="I4397" s="23"/>
      <c r="J4397" s="32"/>
    </row>
    <row r="4398" spans="3:10" x14ac:dyDescent="0.25">
      <c r="C4398" s="14"/>
      <c r="D4398" s="17"/>
      <c r="F4398" s="20"/>
      <c r="I4398" s="23"/>
      <c r="J4398" s="32"/>
    </row>
    <row r="4399" spans="3:10" x14ac:dyDescent="0.25">
      <c r="C4399" s="14"/>
      <c r="D4399" s="17"/>
      <c r="F4399" s="20"/>
      <c r="I4399" s="23"/>
      <c r="J4399" s="32"/>
    </row>
    <row r="4400" spans="3:10" x14ac:dyDescent="0.25">
      <c r="C4400" s="14"/>
      <c r="D4400" s="17"/>
      <c r="F4400" s="20"/>
      <c r="I4400" s="23"/>
      <c r="J4400" s="32"/>
    </row>
    <row r="4401" spans="3:10" x14ac:dyDescent="0.25">
      <c r="C4401" s="14"/>
      <c r="D4401" s="17"/>
      <c r="F4401" s="20"/>
      <c r="I4401" s="23"/>
      <c r="J4401" s="32"/>
    </row>
    <row r="4402" spans="3:10" x14ac:dyDescent="0.25">
      <c r="C4402" s="14"/>
      <c r="D4402" s="17"/>
      <c r="F4402" s="20"/>
      <c r="I4402" s="23"/>
      <c r="J4402" s="32"/>
    </row>
    <row r="4403" spans="3:10" x14ac:dyDescent="0.25">
      <c r="C4403" s="14"/>
      <c r="D4403" s="17"/>
      <c r="F4403" s="20"/>
      <c r="I4403" s="23"/>
      <c r="J4403" s="32"/>
    </row>
    <row r="4404" spans="3:10" x14ac:dyDescent="0.25">
      <c r="C4404" s="14"/>
      <c r="D4404" s="17"/>
      <c r="F4404" s="20"/>
      <c r="I4404" s="23"/>
      <c r="J4404" s="32"/>
    </row>
    <row r="4405" spans="3:10" x14ac:dyDescent="0.25">
      <c r="C4405" s="14"/>
      <c r="D4405" s="17"/>
      <c r="F4405" s="20"/>
      <c r="I4405" s="23"/>
      <c r="J4405" s="32"/>
    </row>
    <row r="4406" spans="3:10" x14ac:dyDescent="0.25">
      <c r="C4406" s="14"/>
      <c r="D4406" s="17"/>
      <c r="F4406" s="20"/>
      <c r="I4406" s="23"/>
      <c r="J4406" s="32"/>
    </row>
    <row r="4407" spans="3:10" x14ac:dyDescent="0.25">
      <c r="C4407" s="14"/>
      <c r="D4407" s="17"/>
      <c r="F4407" s="20"/>
      <c r="I4407" s="23"/>
      <c r="J4407" s="32"/>
    </row>
    <row r="4408" spans="3:10" x14ac:dyDescent="0.25">
      <c r="C4408" s="14"/>
      <c r="D4408" s="17"/>
      <c r="F4408" s="20"/>
      <c r="I4408" s="23"/>
      <c r="J4408" s="32"/>
    </row>
    <row r="4409" spans="3:10" x14ac:dyDescent="0.25">
      <c r="C4409" s="14"/>
      <c r="D4409" s="17"/>
      <c r="F4409" s="20"/>
      <c r="I4409" s="23"/>
      <c r="J4409" s="32"/>
    </row>
    <row r="4410" spans="3:10" x14ac:dyDescent="0.25">
      <c r="C4410" s="14"/>
      <c r="D4410" s="17"/>
      <c r="F4410" s="20"/>
      <c r="I4410" s="23"/>
      <c r="J4410" s="32"/>
    </row>
    <row r="4411" spans="3:10" x14ac:dyDescent="0.25">
      <c r="C4411" s="14"/>
      <c r="D4411" s="17"/>
      <c r="F4411" s="20"/>
      <c r="I4411" s="23"/>
      <c r="J4411" s="32"/>
    </row>
    <row r="4412" spans="3:10" x14ac:dyDescent="0.25">
      <c r="C4412" s="14"/>
      <c r="D4412" s="17"/>
      <c r="F4412" s="20"/>
      <c r="I4412" s="23"/>
      <c r="J4412" s="32"/>
    </row>
    <row r="4413" spans="3:10" x14ac:dyDescent="0.25">
      <c r="C4413" s="14"/>
      <c r="D4413" s="17"/>
      <c r="F4413" s="20"/>
      <c r="I4413" s="23"/>
      <c r="J4413" s="32"/>
    </row>
    <row r="4414" spans="3:10" x14ac:dyDescent="0.25">
      <c r="C4414" s="14"/>
      <c r="D4414" s="17"/>
      <c r="F4414" s="20"/>
      <c r="I4414" s="23"/>
      <c r="J4414" s="32"/>
    </row>
    <row r="4415" spans="3:10" x14ac:dyDescent="0.25">
      <c r="C4415" s="14"/>
      <c r="D4415" s="17"/>
      <c r="F4415" s="20"/>
      <c r="I4415" s="23"/>
      <c r="J4415" s="32"/>
    </row>
    <row r="4416" spans="3:10" x14ac:dyDescent="0.25">
      <c r="C4416" s="14"/>
      <c r="D4416" s="17"/>
      <c r="F4416" s="20"/>
      <c r="I4416" s="23"/>
      <c r="J4416" s="32"/>
    </row>
    <row r="4417" spans="3:10" x14ac:dyDescent="0.25">
      <c r="C4417" s="14"/>
      <c r="D4417" s="17"/>
      <c r="F4417" s="20"/>
      <c r="I4417" s="23"/>
      <c r="J4417" s="32"/>
    </row>
    <row r="4418" spans="3:10" x14ac:dyDescent="0.25">
      <c r="C4418" s="14"/>
      <c r="D4418" s="17"/>
      <c r="F4418" s="20"/>
      <c r="I4418" s="23"/>
      <c r="J4418" s="32"/>
    </row>
    <row r="4419" spans="3:10" x14ac:dyDescent="0.25">
      <c r="C4419" s="14"/>
      <c r="D4419" s="17"/>
      <c r="F4419" s="20"/>
      <c r="I4419" s="23"/>
      <c r="J4419" s="32"/>
    </row>
    <row r="4420" spans="3:10" x14ac:dyDescent="0.25">
      <c r="C4420" s="14"/>
      <c r="D4420" s="17"/>
      <c r="F4420" s="20"/>
      <c r="I4420" s="23"/>
      <c r="J4420" s="32"/>
    </row>
    <row r="4421" spans="3:10" x14ac:dyDescent="0.25">
      <c r="C4421" s="14"/>
      <c r="D4421" s="17"/>
      <c r="F4421" s="20"/>
      <c r="I4421" s="23"/>
      <c r="J4421" s="32"/>
    </row>
    <row r="4422" spans="3:10" x14ac:dyDescent="0.25">
      <c r="C4422" s="14"/>
      <c r="D4422" s="17"/>
      <c r="F4422" s="20"/>
      <c r="I4422" s="23"/>
      <c r="J4422" s="32"/>
    </row>
    <row r="4423" spans="3:10" x14ac:dyDescent="0.25">
      <c r="C4423" s="14"/>
      <c r="D4423" s="17"/>
      <c r="F4423" s="20"/>
      <c r="I4423" s="23"/>
      <c r="J4423" s="32"/>
    </row>
    <row r="4424" spans="3:10" x14ac:dyDescent="0.25">
      <c r="C4424" s="14"/>
      <c r="D4424" s="17"/>
      <c r="F4424" s="20"/>
      <c r="I4424" s="23"/>
      <c r="J4424" s="32"/>
    </row>
    <row r="4425" spans="3:10" x14ac:dyDescent="0.25">
      <c r="C4425" s="14"/>
      <c r="D4425" s="17"/>
      <c r="F4425" s="20"/>
      <c r="I4425" s="23"/>
      <c r="J4425" s="32"/>
    </row>
    <row r="4426" spans="3:10" x14ac:dyDescent="0.25">
      <c r="C4426" s="14"/>
      <c r="D4426" s="17"/>
      <c r="F4426" s="20"/>
      <c r="I4426" s="23"/>
      <c r="J4426" s="32"/>
    </row>
    <row r="4427" spans="3:10" x14ac:dyDescent="0.25">
      <c r="C4427" s="14"/>
      <c r="D4427" s="17"/>
      <c r="F4427" s="20"/>
      <c r="I4427" s="23"/>
      <c r="J4427" s="32"/>
    </row>
    <row r="4428" spans="3:10" x14ac:dyDescent="0.25">
      <c r="C4428" s="14"/>
      <c r="D4428" s="17"/>
      <c r="F4428" s="20"/>
      <c r="I4428" s="23"/>
      <c r="J4428" s="32"/>
    </row>
    <row r="4429" spans="3:10" x14ac:dyDescent="0.25">
      <c r="C4429" s="14"/>
      <c r="D4429" s="17"/>
      <c r="F4429" s="20"/>
      <c r="I4429" s="23"/>
      <c r="J4429" s="32"/>
    </row>
    <row r="4430" spans="3:10" x14ac:dyDescent="0.25">
      <c r="C4430" s="14"/>
      <c r="D4430" s="17"/>
      <c r="F4430" s="20"/>
      <c r="I4430" s="23"/>
      <c r="J4430" s="32"/>
    </row>
    <row r="4431" spans="3:10" x14ac:dyDescent="0.25">
      <c r="C4431" s="14"/>
      <c r="D4431" s="17"/>
      <c r="F4431" s="20"/>
      <c r="I4431" s="23"/>
      <c r="J4431" s="32"/>
    </row>
    <row r="4432" spans="3:10" x14ac:dyDescent="0.25">
      <c r="C4432" s="14"/>
      <c r="D4432" s="17"/>
      <c r="F4432" s="20"/>
      <c r="I4432" s="23"/>
      <c r="J4432" s="32"/>
    </row>
    <row r="4433" spans="3:10" x14ac:dyDescent="0.25">
      <c r="C4433" s="14"/>
      <c r="D4433" s="17"/>
      <c r="F4433" s="20"/>
      <c r="I4433" s="23"/>
      <c r="J4433" s="32"/>
    </row>
    <row r="4434" spans="3:10" x14ac:dyDescent="0.25">
      <c r="C4434" s="14"/>
      <c r="D4434" s="17"/>
      <c r="F4434" s="20"/>
      <c r="I4434" s="23"/>
      <c r="J4434" s="32"/>
    </row>
    <row r="4435" spans="3:10" x14ac:dyDescent="0.25">
      <c r="C4435" s="14"/>
      <c r="D4435" s="17"/>
      <c r="F4435" s="20"/>
      <c r="I4435" s="23"/>
      <c r="J4435" s="32"/>
    </row>
    <row r="4436" spans="3:10" x14ac:dyDescent="0.25">
      <c r="C4436" s="14"/>
      <c r="D4436" s="17"/>
      <c r="F4436" s="20"/>
      <c r="I4436" s="23"/>
      <c r="J4436" s="32"/>
    </row>
    <row r="4437" spans="3:10" x14ac:dyDescent="0.25">
      <c r="C4437" s="14"/>
      <c r="D4437" s="17"/>
      <c r="F4437" s="20"/>
      <c r="I4437" s="23"/>
      <c r="J4437" s="32"/>
    </row>
    <row r="4438" spans="3:10" x14ac:dyDescent="0.25">
      <c r="C4438" s="14"/>
      <c r="D4438" s="17"/>
      <c r="F4438" s="20"/>
      <c r="I4438" s="23"/>
      <c r="J4438" s="32"/>
    </row>
    <row r="4439" spans="3:10" x14ac:dyDescent="0.25">
      <c r="C4439" s="14"/>
      <c r="D4439" s="17"/>
      <c r="F4439" s="20"/>
      <c r="I4439" s="23"/>
      <c r="J4439" s="32"/>
    </row>
    <row r="4440" spans="3:10" x14ac:dyDescent="0.25">
      <c r="C4440" s="14"/>
      <c r="D4440" s="17"/>
      <c r="F4440" s="20"/>
      <c r="I4440" s="23"/>
      <c r="J4440" s="32"/>
    </row>
    <row r="4441" spans="3:10" x14ac:dyDescent="0.25">
      <c r="C4441" s="14"/>
      <c r="D4441" s="17"/>
      <c r="F4441" s="20"/>
      <c r="I4441" s="23"/>
      <c r="J4441" s="32"/>
    </row>
    <row r="4442" spans="3:10" x14ac:dyDescent="0.25">
      <c r="C4442" s="14"/>
      <c r="D4442" s="17"/>
      <c r="F4442" s="20"/>
      <c r="I4442" s="23"/>
      <c r="J4442" s="32"/>
    </row>
    <row r="4443" spans="3:10" x14ac:dyDescent="0.25">
      <c r="C4443" s="14"/>
      <c r="D4443" s="17"/>
      <c r="F4443" s="20"/>
      <c r="I4443" s="23"/>
      <c r="J4443" s="32"/>
    </row>
    <row r="4444" spans="3:10" x14ac:dyDescent="0.25">
      <c r="C4444" s="14"/>
      <c r="D4444" s="17"/>
      <c r="F4444" s="20"/>
      <c r="I4444" s="23"/>
      <c r="J4444" s="32"/>
    </row>
    <row r="4445" spans="3:10" x14ac:dyDescent="0.25">
      <c r="C4445" s="14"/>
      <c r="D4445" s="17"/>
      <c r="F4445" s="20"/>
      <c r="I4445" s="23"/>
      <c r="J4445" s="32"/>
    </row>
    <row r="4446" spans="3:10" x14ac:dyDescent="0.25">
      <c r="C4446" s="14"/>
      <c r="D4446" s="17"/>
      <c r="F4446" s="20"/>
      <c r="I4446" s="23"/>
      <c r="J4446" s="32"/>
    </row>
    <row r="4447" spans="3:10" x14ac:dyDescent="0.25">
      <c r="C4447" s="14"/>
      <c r="D4447" s="17"/>
      <c r="F4447" s="20"/>
      <c r="I4447" s="23"/>
      <c r="J4447" s="32"/>
    </row>
    <row r="4448" spans="3:10" x14ac:dyDescent="0.25">
      <c r="C4448" s="14"/>
      <c r="D4448" s="17"/>
      <c r="F4448" s="20"/>
      <c r="I4448" s="23"/>
      <c r="J4448" s="32"/>
    </row>
    <row r="4449" spans="3:10" x14ac:dyDescent="0.25">
      <c r="C4449" s="14"/>
      <c r="D4449" s="17"/>
      <c r="F4449" s="20"/>
      <c r="I4449" s="23"/>
      <c r="J4449" s="32"/>
    </row>
    <row r="4450" spans="3:10" x14ac:dyDescent="0.25">
      <c r="C4450" s="14"/>
      <c r="D4450" s="17"/>
      <c r="F4450" s="20"/>
      <c r="I4450" s="23"/>
      <c r="J4450" s="32"/>
    </row>
    <row r="4451" spans="3:10" x14ac:dyDescent="0.25">
      <c r="C4451" s="14"/>
      <c r="D4451" s="17"/>
      <c r="F4451" s="20"/>
      <c r="I4451" s="23"/>
      <c r="J4451" s="32"/>
    </row>
    <row r="4452" spans="3:10" x14ac:dyDescent="0.25">
      <c r="C4452" s="14"/>
      <c r="D4452" s="17"/>
      <c r="F4452" s="20"/>
      <c r="I4452" s="23"/>
      <c r="J4452" s="32"/>
    </row>
    <row r="4453" spans="3:10" x14ac:dyDescent="0.25">
      <c r="C4453" s="14"/>
      <c r="D4453" s="17"/>
      <c r="F4453" s="20"/>
      <c r="I4453" s="23"/>
      <c r="J4453" s="32"/>
    </row>
    <row r="4454" spans="3:10" x14ac:dyDescent="0.25">
      <c r="C4454" s="14"/>
      <c r="D4454" s="17"/>
      <c r="F4454" s="20"/>
      <c r="I4454" s="23"/>
      <c r="J4454" s="32"/>
    </row>
    <row r="4455" spans="3:10" x14ac:dyDescent="0.25">
      <c r="C4455" s="14"/>
      <c r="D4455" s="17"/>
      <c r="F4455" s="20"/>
      <c r="I4455" s="23"/>
      <c r="J4455" s="32"/>
    </row>
    <row r="4456" spans="3:10" x14ac:dyDescent="0.25">
      <c r="C4456" s="14"/>
      <c r="D4456" s="17"/>
      <c r="F4456" s="20"/>
      <c r="I4456" s="23"/>
      <c r="J4456" s="32"/>
    </row>
    <row r="4457" spans="3:10" x14ac:dyDescent="0.25">
      <c r="C4457" s="14"/>
      <c r="D4457" s="17"/>
      <c r="F4457" s="20"/>
      <c r="I4457" s="23"/>
      <c r="J4457" s="32"/>
    </row>
    <row r="4458" spans="3:10" x14ac:dyDescent="0.25">
      <c r="C4458" s="14"/>
      <c r="D4458" s="17"/>
      <c r="F4458" s="20"/>
      <c r="I4458" s="23"/>
      <c r="J4458" s="32"/>
    </row>
    <row r="4459" spans="3:10" x14ac:dyDescent="0.25">
      <c r="C4459" s="14"/>
      <c r="D4459" s="17"/>
      <c r="F4459" s="20"/>
      <c r="I4459" s="23"/>
      <c r="J4459" s="32"/>
    </row>
    <row r="4460" spans="3:10" x14ac:dyDescent="0.25">
      <c r="C4460" s="14"/>
      <c r="D4460" s="17"/>
      <c r="F4460" s="20"/>
      <c r="I4460" s="23"/>
      <c r="J4460" s="32"/>
    </row>
    <row r="4461" spans="3:10" x14ac:dyDescent="0.25">
      <c r="C4461" s="14"/>
      <c r="D4461" s="17"/>
      <c r="F4461" s="20"/>
      <c r="I4461" s="23"/>
      <c r="J4461" s="32"/>
    </row>
    <row r="4462" spans="3:10" x14ac:dyDescent="0.25">
      <c r="C4462" s="14"/>
      <c r="D4462" s="17"/>
      <c r="F4462" s="20"/>
      <c r="I4462" s="23"/>
      <c r="J4462" s="32"/>
    </row>
    <row r="4463" spans="3:10" x14ac:dyDescent="0.25">
      <c r="C4463" s="14"/>
      <c r="D4463" s="17"/>
      <c r="F4463" s="20"/>
      <c r="I4463" s="23"/>
      <c r="J4463" s="32"/>
    </row>
    <row r="4464" spans="3:10" x14ac:dyDescent="0.25">
      <c r="C4464" s="14"/>
      <c r="D4464" s="17"/>
      <c r="F4464" s="20"/>
      <c r="I4464" s="23"/>
      <c r="J4464" s="32"/>
    </row>
    <row r="4465" spans="3:10" x14ac:dyDescent="0.25">
      <c r="C4465" s="14"/>
      <c r="D4465" s="17"/>
      <c r="F4465" s="20"/>
      <c r="I4465" s="23"/>
      <c r="J4465" s="32"/>
    </row>
    <row r="4466" spans="3:10" x14ac:dyDescent="0.25">
      <c r="C4466" s="14"/>
      <c r="D4466" s="17"/>
      <c r="F4466" s="20"/>
      <c r="I4466" s="23"/>
      <c r="J4466" s="32"/>
    </row>
    <row r="4467" spans="3:10" x14ac:dyDescent="0.25">
      <c r="C4467" s="14"/>
      <c r="D4467" s="17"/>
      <c r="F4467" s="20"/>
      <c r="I4467" s="23"/>
      <c r="J4467" s="32"/>
    </row>
    <row r="4468" spans="3:10" x14ac:dyDescent="0.25">
      <c r="C4468" s="14"/>
      <c r="D4468" s="17"/>
      <c r="F4468" s="20"/>
      <c r="I4468" s="23"/>
      <c r="J4468" s="32"/>
    </row>
    <row r="4469" spans="3:10" x14ac:dyDescent="0.25">
      <c r="C4469" s="14"/>
      <c r="D4469" s="17"/>
      <c r="F4469" s="20"/>
      <c r="I4469" s="23"/>
      <c r="J4469" s="32"/>
    </row>
    <row r="4470" spans="3:10" x14ac:dyDescent="0.25">
      <c r="C4470" s="14"/>
      <c r="D4470" s="17"/>
      <c r="F4470" s="20"/>
      <c r="I4470" s="23"/>
      <c r="J4470" s="32"/>
    </row>
    <row r="4471" spans="3:10" x14ac:dyDescent="0.25">
      <c r="C4471" s="14"/>
      <c r="D4471" s="17"/>
      <c r="F4471" s="20"/>
      <c r="I4471" s="23"/>
      <c r="J4471" s="32"/>
    </row>
    <row r="4472" spans="3:10" x14ac:dyDescent="0.25">
      <c r="C4472" s="14"/>
      <c r="D4472" s="17"/>
      <c r="F4472" s="20"/>
      <c r="I4472" s="23"/>
      <c r="J4472" s="32"/>
    </row>
    <row r="4473" spans="3:10" x14ac:dyDescent="0.25">
      <c r="C4473" s="14"/>
      <c r="D4473" s="17"/>
      <c r="F4473" s="20"/>
      <c r="I4473" s="23"/>
      <c r="J4473" s="32"/>
    </row>
    <row r="4474" spans="3:10" x14ac:dyDescent="0.25">
      <c r="C4474" s="14"/>
      <c r="D4474" s="17"/>
      <c r="F4474" s="20"/>
      <c r="I4474" s="23"/>
      <c r="J4474" s="32"/>
    </row>
    <row r="4475" spans="3:10" x14ac:dyDescent="0.25">
      <c r="C4475" s="14"/>
      <c r="D4475" s="17"/>
      <c r="F4475" s="20"/>
      <c r="I4475" s="23"/>
      <c r="J4475" s="32"/>
    </row>
    <row r="4476" spans="3:10" x14ac:dyDescent="0.25">
      <c r="C4476" s="14"/>
      <c r="D4476" s="17"/>
      <c r="F4476" s="20"/>
      <c r="I4476" s="23"/>
      <c r="J4476" s="32"/>
    </row>
    <row r="4477" spans="3:10" x14ac:dyDescent="0.25">
      <c r="C4477" s="14"/>
      <c r="D4477" s="17"/>
      <c r="F4477" s="20"/>
      <c r="I4477" s="23"/>
      <c r="J4477" s="32"/>
    </row>
    <row r="4478" spans="3:10" x14ac:dyDescent="0.25">
      <c r="C4478" s="14"/>
      <c r="D4478" s="17"/>
      <c r="F4478" s="20"/>
      <c r="I4478" s="23"/>
      <c r="J4478" s="32"/>
    </row>
    <row r="4479" spans="3:10" x14ac:dyDescent="0.25">
      <c r="C4479" s="14"/>
      <c r="D4479" s="17"/>
      <c r="F4479" s="20"/>
      <c r="I4479" s="23"/>
      <c r="J4479" s="32"/>
    </row>
    <row r="4480" spans="3:10" x14ac:dyDescent="0.25">
      <c r="C4480" s="14"/>
      <c r="D4480" s="17"/>
      <c r="F4480" s="20"/>
      <c r="I4480" s="23"/>
      <c r="J4480" s="32"/>
    </row>
    <row r="4481" spans="3:10" x14ac:dyDescent="0.25">
      <c r="C4481" s="14"/>
      <c r="D4481" s="17"/>
      <c r="F4481" s="20"/>
      <c r="I4481" s="23"/>
      <c r="J4481" s="32"/>
    </row>
    <row r="4482" spans="3:10" x14ac:dyDescent="0.25">
      <c r="C4482" s="14"/>
      <c r="D4482" s="17"/>
      <c r="F4482" s="20"/>
      <c r="I4482" s="23"/>
      <c r="J4482" s="32"/>
    </row>
    <row r="4483" spans="3:10" x14ac:dyDescent="0.25">
      <c r="C4483" s="14"/>
      <c r="D4483" s="17"/>
      <c r="F4483" s="20"/>
      <c r="I4483" s="23"/>
      <c r="J4483" s="32"/>
    </row>
    <row r="4484" spans="3:10" x14ac:dyDescent="0.25">
      <c r="C4484" s="14"/>
      <c r="D4484" s="17"/>
      <c r="F4484" s="20"/>
      <c r="I4484" s="23"/>
      <c r="J4484" s="32"/>
    </row>
    <row r="4485" spans="3:10" x14ac:dyDescent="0.25">
      <c r="C4485" s="14"/>
      <c r="D4485" s="17"/>
      <c r="F4485" s="20"/>
      <c r="I4485" s="23"/>
      <c r="J4485" s="32"/>
    </row>
    <row r="4486" spans="3:10" x14ac:dyDescent="0.25">
      <c r="C4486" s="14"/>
      <c r="D4486" s="17"/>
      <c r="F4486" s="20"/>
      <c r="I4486" s="23"/>
      <c r="J4486" s="32"/>
    </row>
    <row r="4487" spans="3:10" x14ac:dyDescent="0.25">
      <c r="C4487" s="14"/>
      <c r="D4487" s="17"/>
      <c r="F4487" s="20"/>
      <c r="I4487" s="23"/>
      <c r="J4487" s="32"/>
    </row>
    <row r="4488" spans="3:10" x14ac:dyDescent="0.25">
      <c r="C4488" s="14"/>
      <c r="D4488" s="17"/>
      <c r="F4488" s="20"/>
      <c r="I4488" s="23"/>
      <c r="J4488" s="32"/>
    </row>
    <row r="4489" spans="3:10" x14ac:dyDescent="0.25">
      <c r="C4489" s="14"/>
      <c r="D4489" s="17"/>
      <c r="F4489" s="20"/>
      <c r="I4489" s="23"/>
      <c r="J4489" s="32"/>
    </row>
    <row r="4490" spans="3:10" x14ac:dyDescent="0.25">
      <c r="C4490" s="14"/>
      <c r="D4490" s="17"/>
      <c r="F4490" s="20"/>
      <c r="I4490" s="23"/>
      <c r="J4490" s="32"/>
    </row>
    <row r="4491" spans="3:10" x14ac:dyDescent="0.25">
      <c r="C4491" s="14"/>
      <c r="D4491" s="17"/>
      <c r="F4491" s="20"/>
      <c r="I4491" s="23"/>
      <c r="J4491" s="32"/>
    </row>
    <row r="4492" spans="3:10" x14ac:dyDescent="0.25">
      <c r="C4492" s="14"/>
      <c r="D4492" s="17"/>
      <c r="F4492" s="20"/>
      <c r="I4492" s="23"/>
      <c r="J4492" s="32"/>
    </row>
    <row r="4493" spans="3:10" x14ac:dyDescent="0.25">
      <c r="C4493" s="14"/>
      <c r="D4493" s="17"/>
      <c r="F4493" s="20"/>
      <c r="I4493" s="23"/>
      <c r="J4493" s="32"/>
    </row>
    <row r="4494" spans="3:10" x14ac:dyDescent="0.25">
      <c r="C4494" s="14"/>
      <c r="D4494" s="17"/>
      <c r="F4494" s="20"/>
      <c r="I4494" s="23"/>
      <c r="J4494" s="32"/>
    </row>
    <row r="4495" spans="3:10" x14ac:dyDescent="0.25">
      <c r="C4495" s="14"/>
      <c r="D4495" s="17"/>
      <c r="F4495" s="20"/>
      <c r="I4495" s="23"/>
      <c r="J4495" s="32"/>
    </row>
    <row r="4496" spans="3:10" x14ac:dyDescent="0.25">
      <c r="C4496" s="14"/>
      <c r="D4496" s="17"/>
      <c r="F4496" s="20"/>
      <c r="I4496" s="23"/>
      <c r="J4496" s="32"/>
    </row>
    <row r="4497" spans="3:10" x14ac:dyDescent="0.25">
      <c r="C4497" s="14"/>
      <c r="D4497" s="17"/>
      <c r="F4497" s="20"/>
      <c r="I4497" s="23"/>
      <c r="J4497" s="32"/>
    </row>
    <row r="4498" spans="3:10" x14ac:dyDescent="0.25">
      <c r="C4498" s="14"/>
      <c r="D4498" s="17"/>
      <c r="F4498" s="20"/>
      <c r="I4498" s="23"/>
      <c r="J4498" s="32"/>
    </row>
    <row r="4499" spans="3:10" x14ac:dyDescent="0.25">
      <c r="C4499" s="14"/>
      <c r="D4499" s="17"/>
      <c r="F4499" s="20"/>
      <c r="I4499" s="23"/>
      <c r="J4499" s="32"/>
    </row>
    <row r="4500" spans="3:10" x14ac:dyDescent="0.25">
      <c r="C4500" s="14"/>
      <c r="D4500" s="17"/>
      <c r="F4500" s="20"/>
      <c r="I4500" s="23"/>
      <c r="J4500" s="32"/>
    </row>
    <row r="4501" spans="3:10" x14ac:dyDescent="0.25">
      <c r="C4501" s="14"/>
      <c r="D4501" s="17"/>
      <c r="F4501" s="20"/>
      <c r="I4501" s="23"/>
      <c r="J4501" s="32"/>
    </row>
    <row r="4502" spans="3:10" x14ac:dyDescent="0.25">
      <c r="C4502" s="14"/>
      <c r="D4502" s="17"/>
      <c r="F4502" s="20"/>
      <c r="I4502" s="23"/>
      <c r="J4502" s="32"/>
    </row>
    <row r="4503" spans="3:10" x14ac:dyDescent="0.25">
      <c r="C4503" s="14"/>
      <c r="D4503" s="17"/>
      <c r="F4503" s="20"/>
      <c r="I4503" s="23"/>
      <c r="J4503" s="32"/>
    </row>
    <row r="4504" spans="3:10" x14ac:dyDescent="0.25">
      <c r="C4504" s="14"/>
      <c r="D4504" s="17"/>
      <c r="F4504" s="20"/>
      <c r="I4504" s="23"/>
      <c r="J4504" s="32"/>
    </row>
    <row r="4505" spans="3:10" x14ac:dyDescent="0.25">
      <c r="C4505" s="14"/>
      <c r="D4505" s="17"/>
      <c r="F4505" s="20"/>
      <c r="I4505" s="23"/>
      <c r="J4505" s="32"/>
    </row>
    <row r="4506" spans="3:10" x14ac:dyDescent="0.25">
      <c r="C4506" s="14"/>
      <c r="D4506" s="17"/>
      <c r="F4506" s="20"/>
      <c r="I4506" s="23"/>
      <c r="J4506" s="32"/>
    </row>
    <row r="4507" spans="3:10" x14ac:dyDescent="0.25">
      <c r="C4507" s="14"/>
      <c r="D4507" s="17"/>
      <c r="F4507" s="20"/>
      <c r="I4507" s="23"/>
      <c r="J4507" s="32"/>
    </row>
    <row r="4508" spans="3:10" x14ac:dyDescent="0.25">
      <c r="C4508" s="14"/>
      <c r="D4508" s="17"/>
      <c r="F4508" s="20"/>
      <c r="I4508" s="23"/>
      <c r="J4508" s="32"/>
    </row>
    <row r="4509" spans="3:10" x14ac:dyDescent="0.25">
      <c r="C4509" s="14"/>
      <c r="D4509" s="17"/>
      <c r="F4509" s="20"/>
      <c r="I4509" s="23"/>
      <c r="J4509" s="32"/>
    </row>
    <row r="4510" spans="3:10" x14ac:dyDescent="0.25">
      <c r="C4510" s="14"/>
      <c r="D4510" s="17"/>
      <c r="F4510" s="20"/>
      <c r="I4510" s="23"/>
      <c r="J4510" s="32"/>
    </row>
    <row r="4511" spans="3:10" x14ac:dyDescent="0.25">
      <c r="C4511" s="14"/>
      <c r="D4511" s="17"/>
      <c r="F4511" s="20"/>
      <c r="I4511" s="23"/>
      <c r="J4511" s="32"/>
    </row>
    <row r="4512" spans="3:10" x14ac:dyDescent="0.25">
      <c r="C4512" s="14"/>
      <c r="D4512" s="17"/>
      <c r="F4512" s="20"/>
      <c r="I4512" s="23"/>
      <c r="J4512" s="32"/>
    </row>
    <row r="4513" spans="3:10" x14ac:dyDescent="0.25">
      <c r="C4513" s="14"/>
      <c r="D4513" s="17"/>
      <c r="F4513" s="20"/>
      <c r="I4513" s="23"/>
      <c r="J4513" s="32"/>
    </row>
    <row r="4514" spans="3:10" x14ac:dyDescent="0.25">
      <c r="C4514" s="14"/>
      <c r="D4514" s="17"/>
      <c r="F4514" s="20"/>
      <c r="I4514" s="23"/>
      <c r="J4514" s="32"/>
    </row>
    <row r="4515" spans="3:10" x14ac:dyDescent="0.25">
      <c r="C4515" s="14"/>
      <c r="D4515" s="17"/>
      <c r="F4515" s="20"/>
      <c r="I4515" s="23"/>
      <c r="J4515" s="32"/>
    </row>
    <row r="4516" spans="3:10" x14ac:dyDescent="0.25">
      <c r="C4516" s="14"/>
      <c r="D4516" s="17"/>
      <c r="F4516" s="20"/>
      <c r="I4516" s="23"/>
      <c r="J4516" s="32"/>
    </row>
    <row r="4517" spans="3:10" x14ac:dyDescent="0.25">
      <c r="C4517" s="14"/>
      <c r="D4517" s="17"/>
      <c r="F4517" s="20"/>
      <c r="I4517" s="23"/>
      <c r="J4517" s="32"/>
    </row>
    <row r="4518" spans="3:10" x14ac:dyDescent="0.25">
      <c r="C4518" s="14"/>
      <c r="D4518" s="17"/>
      <c r="F4518" s="20"/>
      <c r="I4518" s="23"/>
      <c r="J4518" s="32"/>
    </row>
    <row r="4519" spans="3:10" x14ac:dyDescent="0.25">
      <c r="C4519" s="14"/>
      <c r="D4519" s="17"/>
      <c r="F4519" s="20"/>
      <c r="I4519" s="23"/>
      <c r="J4519" s="32"/>
    </row>
    <row r="4520" spans="3:10" x14ac:dyDescent="0.25">
      <c r="C4520" s="14"/>
      <c r="D4520" s="17"/>
      <c r="F4520" s="20"/>
      <c r="I4520" s="23"/>
      <c r="J4520" s="32"/>
    </row>
    <row r="4521" spans="3:10" x14ac:dyDescent="0.25">
      <c r="C4521" s="14"/>
      <c r="D4521" s="17"/>
      <c r="F4521" s="20"/>
      <c r="I4521" s="23"/>
      <c r="J4521" s="32"/>
    </row>
    <row r="4522" spans="3:10" x14ac:dyDescent="0.25">
      <c r="C4522" s="14"/>
      <c r="D4522" s="17"/>
      <c r="F4522" s="20"/>
      <c r="I4522" s="23"/>
      <c r="J4522" s="32"/>
    </row>
    <row r="4523" spans="3:10" x14ac:dyDescent="0.25">
      <c r="C4523" s="14"/>
      <c r="D4523" s="17"/>
      <c r="F4523" s="20"/>
      <c r="I4523" s="23"/>
      <c r="J4523" s="32"/>
    </row>
    <row r="4524" spans="3:10" x14ac:dyDescent="0.25">
      <c r="C4524" s="14"/>
      <c r="D4524" s="17"/>
      <c r="F4524" s="20"/>
      <c r="I4524" s="23"/>
      <c r="J4524" s="32"/>
    </row>
    <row r="4525" spans="3:10" x14ac:dyDescent="0.25">
      <c r="C4525" s="14"/>
      <c r="D4525" s="17"/>
      <c r="F4525" s="20"/>
      <c r="I4525" s="23"/>
      <c r="J4525" s="32"/>
    </row>
    <row r="4526" spans="3:10" x14ac:dyDescent="0.25">
      <c r="C4526" s="14"/>
      <c r="D4526" s="17"/>
      <c r="F4526" s="20"/>
      <c r="I4526" s="23"/>
      <c r="J4526" s="32"/>
    </row>
    <row r="4527" spans="3:10" x14ac:dyDescent="0.25">
      <c r="C4527" s="14"/>
      <c r="D4527" s="17"/>
      <c r="F4527" s="20"/>
      <c r="I4527" s="23"/>
      <c r="J4527" s="32"/>
    </row>
    <row r="4528" spans="3:10" x14ac:dyDescent="0.25">
      <c r="C4528" s="14"/>
      <c r="D4528" s="17"/>
      <c r="F4528" s="20"/>
      <c r="I4528" s="23"/>
      <c r="J4528" s="32"/>
    </row>
    <row r="4529" spans="3:10" x14ac:dyDescent="0.25">
      <c r="C4529" s="14"/>
      <c r="D4529" s="17"/>
      <c r="F4529" s="20"/>
      <c r="I4529" s="23"/>
      <c r="J4529" s="32"/>
    </row>
    <row r="4530" spans="3:10" x14ac:dyDescent="0.25">
      <c r="C4530" s="14"/>
      <c r="D4530" s="17"/>
      <c r="F4530" s="20"/>
      <c r="I4530" s="23"/>
      <c r="J4530" s="32"/>
    </row>
    <row r="4531" spans="3:10" x14ac:dyDescent="0.25">
      <c r="C4531" s="14"/>
      <c r="D4531" s="17"/>
      <c r="F4531" s="20"/>
      <c r="I4531" s="23"/>
      <c r="J4531" s="32"/>
    </row>
    <row r="4532" spans="3:10" x14ac:dyDescent="0.25">
      <c r="C4532" s="14"/>
      <c r="D4532" s="17"/>
      <c r="F4532" s="20"/>
      <c r="I4532" s="23"/>
      <c r="J4532" s="32"/>
    </row>
    <row r="4533" spans="3:10" x14ac:dyDescent="0.25">
      <c r="C4533" s="14"/>
      <c r="D4533" s="17"/>
      <c r="F4533" s="20"/>
      <c r="I4533" s="23"/>
      <c r="J4533" s="32"/>
    </row>
    <row r="4534" spans="3:10" x14ac:dyDescent="0.25">
      <c r="C4534" s="14"/>
      <c r="D4534" s="17"/>
      <c r="F4534" s="20"/>
      <c r="I4534" s="23"/>
      <c r="J4534" s="32"/>
    </row>
    <row r="4535" spans="3:10" x14ac:dyDescent="0.25">
      <c r="C4535" s="14"/>
      <c r="D4535" s="17"/>
      <c r="F4535" s="20"/>
      <c r="I4535" s="23"/>
      <c r="J4535" s="32"/>
    </row>
    <row r="4536" spans="3:10" x14ac:dyDescent="0.25">
      <c r="C4536" s="14"/>
      <c r="D4536" s="17"/>
      <c r="F4536" s="20"/>
      <c r="I4536" s="23"/>
      <c r="J4536" s="32"/>
    </row>
    <row r="4537" spans="3:10" x14ac:dyDescent="0.25">
      <c r="C4537" s="14"/>
      <c r="D4537" s="17"/>
      <c r="F4537" s="20"/>
      <c r="I4537" s="23"/>
      <c r="J4537" s="32"/>
    </row>
    <row r="4538" spans="3:10" x14ac:dyDescent="0.25">
      <c r="C4538" s="14"/>
      <c r="D4538" s="17"/>
      <c r="F4538" s="20"/>
      <c r="I4538" s="23"/>
      <c r="J4538" s="32"/>
    </row>
    <row r="4539" spans="3:10" x14ac:dyDescent="0.25">
      <c r="C4539" s="14"/>
      <c r="D4539" s="17"/>
      <c r="F4539" s="20"/>
      <c r="I4539" s="23"/>
      <c r="J4539" s="32"/>
    </row>
    <row r="4540" spans="3:10" x14ac:dyDescent="0.25">
      <c r="C4540" s="14"/>
      <c r="D4540" s="17"/>
      <c r="F4540" s="20"/>
      <c r="I4540" s="23"/>
      <c r="J4540" s="32"/>
    </row>
    <row r="4541" spans="3:10" x14ac:dyDescent="0.25">
      <c r="C4541" s="14"/>
      <c r="D4541" s="17"/>
      <c r="F4541" s="20"/>
      <c r="I4541" s="23"/>
      <c r="J4541" s="32"/>
    </row>
    <row r="4542" spans="3:10" x14ac:dyDescent="0.25">
      <c r="C4542" s="14"/>
      <c r="D4542" s="17"/>
      <c r="F4542" s="20"/>
      <c r="I4542" s="23"/>
      <c r="J4542" s="32"/>
    </row>
    <row r="4543" spans="3:10" x14ac:dyDescent="0.25">
      <c r="C4543" s="14"/>
      <c r="D4543" s="17"/>
      <c r="F4543" s="20"/>
      <c r="I4543" s="23"/>
      <c r="J4543" s="32"/>
    </row>
    <row r="4544" spans="3:10" x14ac:dyDescent="0.25">
      <c r="C4544" s="14"/>
      <c r="D4544" s="17"/>
      <c r="F4544" s="20"/>
      <c r="I4544" s="23"/>
      <c r="J4544" s="32"/>
    </row>
    <row r="4545" spans="3:10" x14ac:dyDescent="0.25">
      <c r="C4545" s="14"/>
      <c r="D4545" s="17"/>
      <c r="F4545" s="20"/>
      <c r="I4545" s="23"/>
      <c r="J4545" s="32"/>
    </row>
    <row r="4546" spans="3:10" x14ac:dyDescent="0.25">
      <c r="C4546" s="14"/>
      <c r="D4546" s="17"/>
      <c r="F4546" s="20"/>
      <c r="I4546" s="23"/>
      <c r="J4546" s="32"/>
    </row>
    <row r="4547" spans="3:10" x14ac:dyDescent="0.25">
      <c r="C4547" s="14"/>
      <c r="D4547" s="17"/>
      <c r="F4547" s="20"/>
      <c r="I4547" s="23"/>
      <c r="J4547" s="32"/>
    </row>
    <row r="4548" spans="3:10" x14ac:dyDescent="0.25">
      <c r="C4548" s="14"/>
      <c r="D4548" s="17"/>
      <c r="F4548" s="20"/>
      <c r="I4548" s="23"/>
      <c r="J4548" s="32"/>
    </row>
    <row r="4549" spans="3:10" x14ac:dyDescent="0.25">
      <c r="C4549" s="14"/>
      <c r="D4549" s="17"/>
      <c r="F4549" s="20"/>
      <c r="I4549" s="23"/>
      <c r="J4549" s="32"/>
    </row>
    <row r="4550" spans="3:10" x14ac:dyDescent="0.25">
      <c r="C4550" s="14"/>
      <c r="D4550" s="17"/>
      <c r="F4550" s="20"/>
      <c r="I4550" s="23"/>
      <c r="J4550" s="32"/>
    </row>
    <row r="4551" spans="3:10" x14ac:dyDescent="0.25">
      <c r="C4551" s="14"/>
      <c r="D4551" s="17"/>
      <c r="F4551" s="20"/>
      <c r="I4551" s="23"/>
      <c r="J4551" s="32"/>
    </row>
    <row r="4552" spans="3:10" x14ac:dyDescent="0.25">
      <c r="C4552" s="14"/>
      <c r="D4552" s="17"/>
      <c r="F4552" s="20"/>
      <c r="I4552" s="23"/>
      <c r="J4552" s="32"/>
    </row>
    <row r="4553" spans="3:10" x14ac:dyDescent="0.25">
      <c r="C4553" s="14"/>
      <c r="D4553" s="17"/>
      <c r="F4553" s="20"/>
      <c r="I4553" s="23"/>
      <c r="J4553" s="32"/>
    </row>
    <row r="4554" spans="3:10" x14ac:dyDescent="0.25">
      <c r="C4554" s="14"/>
      <c r="D4554" s="17"/>
      <c r="F4554" s="20"/>
      <c r="I4554" s="23"/>
      <c r="J4554" s="32"/>
    </row>
    <row r="4555" spans="3:10" x14ac:dyDescent="0.25">
      <c r="C4555" s="14"/>
      <c r="D4555" s="17"/>
      <c r="F4555" s="20"/>
      <c r="I4555" s="23"/>
      <c r="J4555" s="32"/>
    </row>
    <row r="4556" spans="3:10" x14ac:dyDescent="0.25">
      <c r="C4556" s="14"/>
      <c r="D4556" s="17"/>
      <c r="F4556" s="20"/>
      <c r="I4556" s="23"/>
      <c r="J4556" s="32"/>
    </row>
    <row r="4557" spans="3:10" x14ac:dyDescent="0.25">
      <c r="C4557" s="14"/>
      <c r="D4557" s="17"/>
      <c r="F4557" s="20"/>
      <c r="I4557" s="23"/>
      <c r="J4557" s="32"/>
    </row>
    <row r="4558" spans="3:10" x14ac:dyDescent="0.25">
      <c r="C4558" s="14"/>
      <c r="D4558" s="17"/>
      <c r="F4558" s="20"/>
      <c r="I4558" s="23"/>
      <c r="J4558" s="32"/>
    </row>
    <row r="4559" spans="3:10" x14ac:dyDescent="0.25">
      <c r="C4559" s="14"/>
      <c r="D4559" s="17"/>
      <c r="F4559" s="20"/>
      <c r="I4559" s="23"/>
      <c r="J4559" s="32"/>
    </row>
    <row r="4560" spans="3:10" x14ac:dyDescent="0.25">
      <c r="C4560" s="14"/>
      <c r="D4560" s="17"/>
      <c r="F4560" s="20"/>
      <c r="I4560" s="23"/>
      <c r="J4560" s="32"/>
    </row>
    <row r="4561" spans="3:10" x14ac:dyDescent="0.25">
      <c r="C4561" s="14"/>
      <c r="D4561" s="17"/>
      <c r="F4561" s="20"/>
      <c r="I4561" s="23"/>
      <c r="J4561" s="32"/>
    </row>
    <row r="4562" spans="3:10" x14ac:dyDescent="0.25">
      <c r="C4562" s="14"/>
      <c r="D4562" s="17"/>
      <c r="F4562" s="20"/>
      <c r="I4562" s="23"/>
      <c r="J4562" s="32"/>
    </row>
    <row r="4563" spans="3:10" x14ac:dyDescent="0.25">
      <c r="C4563" s="14"/>
      <c r="D4563" s="17"/>
      <c r="F4563" s="20"/>
      <c r="I4563" s="23"/>
      <c r="J4563" s="32"/>
    </row>
    <row r="4564" spans="3:10" x14ac:dyDescent="0.25">
      <c r="C4564" s="14"/>
      <c r="D4564" s="17"/>
      <c r="F4564" s="20"/>
      <c r="I4564" s="23"/>
      <c r="J4564" s="32"/>
    </row>
    <row r="4565" spans="3:10" x14ac:dyDescent="0.25">
      <c r="C4565" s="14"/>
      <c r="D4565" s="17"/>
      <c r="F4565" s="20"/>
      <c r="I4565" s="23"/>
      <c r="J4565" s="32"/>
    </row>
    <row r="4566" spans="3:10" x14ac:dyDescent="0.25">
      <c r="C4566" s="14"/>
      <c r="D4566" s="17"/>
      <c r="F4566" s="20"/>
      <c r="I4566" s="23"/>
      <c r="J4566" s="32"/>
    </row>
    <row r="4567" spans="3:10" x14ac:dyDescent="0.25">
      <c r="C4567" s="14"/>
      <c r="D4567" s="17"/>
      <c r="F4567" s="20"/>
      <c r="I4567" s="23"/>
      <c r="J4567" s="32"/>
    </row>
    <row r="4568" spans="3:10" x14ac:dyDescent="0.25">
      <c r="C4568" s="14"/>
      <c r="D4568" s="17"/>
      <c r="F4568" s="20"/>
      <c r="I4568" s="23"/>
      <c r="J4568" s="32"/>
    </row>
    <row r="4569" spans="3:10" x14ac:dyDescent="0.25">
      <c r="C4569" s="14"/>
      <c r="D4569" s="17"/>
      <c r="F4569" s="20"/>
      <c r="I4569" s="23"/>
      <c r="J4569" s="32"/>
    </row>
    <row r="4570" spans="3:10" x14ac:dyDescent="0.25">
      <c r="C4570" s="14"/>
      <c r="D4570" s="17"/>
      <c r="F4570" s="20"/>
      <c r="I4570" s="23"/>
      <c r="J4570" s="32"/>
    </row>
    <row r="4571" spans="3:10" x14ac:dyDescent="0.25">
      <c r="C4571" s="14"/>
      <c r="D4571" s="17"/>
      <c r="F4571" s="20"/>
      <c r="I4571" s="23"/>
      <c r="J4571" s="32"/>
    </row>
    <row r="4572" spans="3:10" x14ac:dyDescent="0.25">
      <c r="C4572" s="14"/>
      <c r="D4572" s="17"/>
      <c r="F4572" s="20"/>
      <c r="I4572" s="23"/>
      <c r="J4572" s="32"/>
    </row>
    <row r="4573" spans="3:10" x14ac:dyDescent="0.25">
      <c r="C4573" s="14"/>
      <c r="D4573" s="17"/>
      <c r="F4573" s="20"/>
      <c r="I4573" s="23"/>
      <c r="J4573" s="32"/>
    </row>
    <row r="4574" spans="3:10" x14ac:dyDescent="0.25">
      <c r="C4574" s="14"/>
      <c r="D4574" s="17"/>
      <c r="F4574" s="20"/>
      <c r="I4574" s="23"/>
      <c r="J4574" s="32"/>
    </row>
    <row r="4575" spans="3:10" x14ac:dyDescent="0.25">
      <c r="C4575" s="14"/>
      <c r="D4575" s="17"/>
      <c r="F4575" s="20"/>
      <c r="I4575" s="23"/>
      <c r="J4575" s="32"/>
    </row>
    <row r="4576" spans="3:10" x14ac:dyDescent="0.25">
      <c r="C4576" s="14"/>
      <c r="D4576" s="17"/>
      <c r="F4576" s="20"/>
      <c r="I4576" s="23"/>
      <c r="J4576" s="32"/>
    </row>
    <row r="4577" spans="3:10" x14ac:dyDescent="0.25">
      <c r="C4577" s="14"/>
      <c r="D4577" s="17"/>
      <c r="F4577" s="20"/>
      <c r="I4577" s="23"/>
      <c r="J4577" s="32"/>
    </row>
    <row r="4578" spans="3:10" x14ac:dyDescent="0.25">
      <c r="C4578" s="14"/>
      <c r="D4578" s="17"/>
      <c r="F4578" s="20"/>
      <c r="I4578" s="23"/>
      <c r="J4578" s="32"/>
    </row>
    <row r="4579" spans="3:10" x14ac:dyDescent="0.25">
      <c r="C4579" s="14"/>
      <c r="D4579" s="17"/>
      <c r="F4579" s="20"/>
      <c r="I4579" s="23"/>
      <c r="J4579" s="32"/>
    </row>
    <row r="4580" spans="3:10" x14ac:dyDescent="0.25">
      <c r="C4580" s="14"/>
      <c r="D4580" s="17"/>
      <c r="F4580" s="20"/>
      <c r="I4580" s="23"/>
      <c r="J4580" s="32"/>
    </row>
    <row r="4581" spans="3:10" x14ac:dyDescent="0.25">
      <c r="C4581" s="14"/>
      <c r="D4581" s="17"/>
      <c r="F4581" s="20"/>
      <c r="I4581" s="23"/>
      <c r="J4581" s="32"/>
    </row>
    <row r="4582" spans="3:10" x14ac:dyDescent="0.25">
      <c r="C4582" s="14"/>
      <c r="D4582" s="17"/>
      <c r="F4582" s="20"/>
      <c r="I4582" s="23"/>
      <c r="J4582" s="32"/>
    </row>
    <row r="4583" spans="3:10" x14ac:dyDescent="0.25">
      <c r="C4583" s="14"/>
      <c r="D4583" s="17"/>
      <c r="F4583" s="20"/>
      <c r="I4583" s="23"/>
      <c r="J4583" s="32"/>
    </row>
    <row r="4584" spans="3:10" x14ac:dyDescent="0.25">
      <c r="C4584" s="14"/>
      <c r="D4584" s="17"/>
      <c r="F4584" s="20"/>
      <c r="I4584" s="23"/>
      <c r="J4584" s="32"/>
    </row>
    <row r="4585" spans="3:10" x14ac:dyDescent="0.25">
      <c r="C4585" s="14"/>
      <c r="D4585" s="17"/>
      <c r="F4585" s="20"/>
      <c r="I4585" s="23"/>
      <c r="J4585" s="32"/>
    </row>
    <row r="4586" spans="3:10" x14ac:dyDescent="0.25">
      <c r="C4586" s="14"/>
      <c r="D4586" s="17"/>
      <c r="F4586" s="20"/>
      <c r="I4586" s="23"/>
      <c r="J4586" s="32"/>
    </row>
    <row r="4587" spans="3:10" x14ac:dyDescent="0.25">
      <c r="C4587" s="14"/>
      <c r="D4587" s="17"/>
      <c r="F4587" s="20"/>
      <c r="I4587" s="23"/>
      <c r="J4587" s="32"/>
    </row>
    <row r="4588" spans="3:10" x14ac:dyDescent="0.25">
      <c r="C4588" s="14"/>
      <c r="D4588" s="17"/>
      <c r="F4588" s="20"/>
      <c r="I4588" s="23"/>
      <c r="J4588" s="32"/>
    </row>
    <row r="4589" spans="3:10" x14ac:dyDescent="0.25">
      <c r="C4589" s="14"/>
      <c r="D4589" s="17"/>
      <c r="F4589" s="20"/>
      <c r="I4589" s="23"/>
      <c r="J4589" s="32"/>
    </row>
    <row r="4590" spans="3:10" x14ac:dyDescent="0.25">
      <c r="C4590" s="14"/>
      <c r="D4590" s="17"/>
      <c r="F4590" s="20"/>
      <c r="I4590" s="23"/>
      <c r="J4590" s="32"/>
    </row>
    <row r="4591" spans="3:10" x14ac:dyDescent="0.25">
      <c r="C4591" s="14"/>
      <c r="D4591" s="17"/>
      <c r="F4591" s="20"/>
      <c r="I4591" s="23"/>
      <c r="J4591" s="32"/>
    </row>
    <row r="4592" spans="3:10" x14ac:dyDescent="0.25">
      <c r="C4592" s="14"/>
      <c r="D4592" s="17"/>
      <c r="F4592" s="20"/>
      <c r="I4592" s="23"/>
      <c r="J4592" s="32"/>
    </row>
    <row r="4593" spans="3:10" x14ac:dyDescent="0.25">
      <c r="C4593" s="14"/>
      <c r="D4593" s="17"/>
      <c r="F4593" s="20"/>
      <c r="I4593" s="23"/>
      <c r="J4593" s="32"/>
    </row>
    <row r="4594" spans="3:10" x14ac:dyDescent="0.25">
      <c r="C4594" s="14"/>
      <c r="D4594" s="17"/>
      <c r="F4594" s="20"/>
      <c r="I4594" s="23"/>
      <c r="J4594" s="32"/>
    </row>
    <row r="4595" spans="3:10" x14ac:dyDescent="0.25">
      <c r="C4595" s="14"/>
      <c r="D4595" s="17"/>
      <c r="F4595" s="20"/>
      <c r="I4595" s="23"/>
      <c r="J4595" s="32"/>
    </row>
    <row r="4596" spans="3:10" x14ac:dyDescent="0.25">
      <c r="C4596" s="14"/>
      <c r="D4596" s="17"/>
      <c r="F4596" s="20"/>
      <c r="I4596" s="23"/>
      <c r="J4596" s="32"/>
    </row>
    <row r="4597" spans="3:10" x14ac:dyDescent="0.25">
      <c r="C4597" s="14"/>
      <c r="D4597" s="17"/>
      <c r="F4597" s="20"/>
      <c r="I4597" s="23"/>
      <c r="J4597" s="32"/>
    </row>
    <row r="4598" spans="3:10" x14ac:dyDescent="0.25">
      <c r="C4598" s="14"/>
      <c r="D4598" s="17"/>
      <c r="F4598" s="20"/>
      <c r="I4598" s="23"/>
      <c r="J4598" s="32"/>
    </row>
    <row r="4599" spans="3:10" x14ac:dyDescent="0.25">
      <c r="C4599" s="14"/>
      <c r="D4599" s="17"/>
      <c r="F4599" s="20"/>
      <c r="I4599" s="23"/>
      <c r="J4599" s="32"/>
    </row>
    <row r="4600" spans="3:10" x14ac:dyDescent="0.25">
      <c r="C4600" s="14"/>
      <c r="D4600" s="17"/>
      <c r="F4600" s="20"/>
      <c r="I4600" s="23"/>
      <c r="J4600" s="32"/>
    </row>
    <row r="4601" spans="3:10" x14ac:dyDescent="0.25">
      <c r="C4601" s="14"/>
      <c r="D4601" s="17"/>
      <c r="F4601" s="20"/>
      <c r="I4601" s="23"/>
      <c r="J4601" s="32"/>
    </row>
    <row r="4602" spans="3:10" x14ac:dyDescent="0.25">
      <c r="C4602" s="14"/>
      <c r="D4602" s="17"/>
      <c r="F4602" s="20"/>
      <c r="I4602" s="23"/>
      <c r="J4602" s="32"/>
    </row>
    <row r="4603" spans="3:10" x14ac:dyDescent="0.25">
      <c r="C4603" s="14"/>
      <c r="D4603" s="17"/>
      <c r="F4603" s="20"/>
      <c r="I4603" s="23"/>
      <c r="J4603" s="32"/>
    </row>
    <row r="4604" spans="3:10" x14ac:dyDescent="0.25">
      <c r="C4604" s="14"/>
      <c r="D4604" s="17"/>
      <c r="F4604" s="20"/>
      <c r="I4604" s="23"/>
      <c r="J4604" s="32"/>
    </row>
    <row r="4605" spans="3:10" x14ac:dyDescent="0.25">
      <c r="C4605" s="14"/>
      <c r="D4605" s="17"/>
      <c r="F4605" s="20"/>
      <c r="I4605" s="23"/>
      <c r="J4605" s="32"/>
    </row>
    <row r="4606" spans="3:10" x14ac:dyDescent="0.25">
      <c r="C4606" s="14"/>
      <c r="D4606" s="17"/>
      <c r="F4606" s="20"/>
      <c r="I4606" s="23"/>
      <c r="J4606" s="32"/>
    </row>
    <row r="4607" spans="3:10" x14ac:dyDescent="0.25">
      <c r="C4607" s="14"/>
      <c r="D4607" s="17"/>
      <c r="F4607" s="20"/>
      <c r="I4607" s="23"/>
      <c r="J4607" s="32"/>
    </row>
    <row r="4608" spans="3:10" x14ac:dyDescent="0.25">
      <c r="C4608" s="14"/>
      <c r="D4608" s="17"/>
      <c r="F4608" s="20"/>
      <c r="I4608" s="23"/>
      <c r="J4608" s="32"/>
    </row>
    <row r="4609" spans="3:10" x14ac:dyDescent="0.25">
      <c r="C4609" s="14"/>
      <c r="D4609" s="17"/>
      <c r="F4609" s="20"/>
      <c r="I4609" s="23"/>
      <c r="J4609" s="32"/>
    </row>
    <row r="4610" spans="3:10" x14ac:dyDescent="0.25">
      <c r="C4610" s="14"/>
      <c r="D4610" s="17"/>
      <c r="F4610" s="20"/>
      <c r="I4610" s="23"/>
      <c r="J4610" s="32"/>
    </row>
    <row r="4611" spans="3:10" x14ac:dyDescent="0.25">
      <c r="C4611" s="14"/>
      <c r="D4611" s="17"/>
      <c r="F4611" s="20"/>
      <c r="I4611" s="23"/>
      <c r="J4611" s="32"/>
    </row>
    <row r="4612" spans="3:10" x14ac:dyDescent="0.25">
      <c r="C4612" s="14"/>
      <c r="D4612" s="17"/>
      <c r="F4612" s="20"/>
      <c r="I4612" s="23"/>
      <c r="J4612" s="32"/>
    </row>
    <row r="4613" spans="3:10" x14ac:dyDescent="0.25">
      <c r="C4613" s="14"/>
      <c r="D4613" s="17"/>
      <c r="F4613" s="20"/>
      <c r="I4613" s="23"/>
      <c r="J4613" s="32"/>
    </row>
    <row r="4614" spans="3:10" x14ac:dyDescent="0.25">
      <c r="C4614" s="14"/>
      <c r="D4614" s="17"/>
      <c r="F4614" s="20"/>
      <c r="I4614" s="23"/>
      <c r="J4614" s="32"/>
    </row>
    <row r="4615" spans="3:10" x14ac:dyDescent="0.25">
      <c r="C4615" s="14"/>
      <c r="D4615" s="17"/>
      <c r="F4615" s="20"/>
      <c r="I4615" s="23"/>
      <c r="J4615" s="32"/>
    </row>
    <row r="4616" spans="3:10" x14ac:dyDescent="0.25">
      <c r="C4616" s="14"/>
      <c r="D4616" s="17"/>
      <c r="F4616" s="20"/>
      <c r="I4616" s="23"/>
      <c r="J4616" s="32"/>
    </row>
    <row r="4617" spans="3:10" x14ac:dyDescent="0.25">
      <c r="C4617" s="14"/>
      <c r="D4617" s="17"/>
      <c r="F4617" s="20"/>
      <c r="I4617" s="23"/>
      <c r="J4617" s="32"/>
    </row>
    <row r="4618" spans="3:10" x14ac:dyDescent="0.25">
      <c r="C4618" s="14"/>
      <c r="D4618" s="17"/>
      <c r="F4618" s="20"/>
      <c r="I4618" s="23"/>
      <c r="J4618" s="32"/>
    </row>
    <row r="4619" spans="3:10" x14ac:dyDescent="0.25">
      <c r="C4619" s="14"/>
      <c r="D4619" s="17"/>
      <c r="F4619" s="20"/>
      <c r="I4619" s="23"/>
      <c r="J4619" s="32"/>
    </row>
    <row r="4620" spans="3:10" x14ac:dyDescent="0.25">
      <c r="C4620" s="14"/>
      <c r="D4620" s="17"/>
      <c r="F4620" s="20"/>
      <c r="I4620" s="23"/>
      <c r="J4620" s="32"/>
    </row>
    <row r="4621" spans="3:10" x14ac:dyDescent="0.25">
      <c r="C4621" s="14"/>
      <c r="D4621" s="17"/>
      <c r="F4621" s="20"/>
      <c r="I4621" s="23"/>
      <c r="J4621" s="32"/>
    </row>
    <row r="4622" spans="3:10" x14ac:dyDescent="0.25">
      <c r="C4622" s="14"/>
      <c r="D4622" s="17"/>
      <c r="F4622" s="20"/>
      <c r="I4622" s="23"/>
      <c r="J4622" s="32"/>
    </row>
    <row r="4623" spans="3:10" x14ac:dyDescent="0.25">
      <c r="C4623" s="14"/>
      <c r="D4623" s="17"/>
      <c r="F4623" s="20"/>
      <c r="I4623" s="23"/>
      <c r="J4623" s="32"/>
    </row>
    <row r="4624" spans="3:10" x14ac:dyDescent="0.25">
      <c r="C4624" s="14"/>
      <c r="D4624" s="17"/>
      <c r="F4624" s="20"/>
      <c r="I4624" s="23"/>
      <c r="J4624" s="32"/>
    </row>
    <row r="4625" spans="3:10" x14ac:dyDescent="0.25">
      <c r="C4625" s="14"/>
      <c r="D4625" s="17"/>
      <c r="F4625" s="20"/>
      <c r="I4625" s="23"/>
      <c r="J4625" s="32"/>
    </row>
    <row r="4626" spans="3:10" x14ac:dyDescent="0.25">
      <c r="C4626" s="14"/>
      <c r="D4626" s="17"/>
      <c r="F4626" s="20"/>
      <c r="I4626" s="23"/>
      <c r="J4626" s="32"/>
    </row>
    <row r="4627" spans="3:10" x14ac:dyDescent="0.25">
      <c r="C4627" s="14"/>
      <c r="D4627" s="17"/>
      <c r="F4627" s="20"/>
      <c r="I4627" s="23"/>
      <c r="J4627" s="32"/>
    </row>
    <row r="4628" spans="3:10" x14ac:dyDescent="0.25">
      <c r="C4628" s="14"/>
      <c r="D4628" s="17"/>
      <c r="F4628" s="20"/>
      <c r="I4628" s="23"/>
      <c r="J4628" s="32"/>
    </row>
    <row r="4629" spans="3:10" x14ac:dyDescent="0.25">
      <c r="C4629" s="14"/>
      <c r="D4629" s="17"/>
      <c r="F4629" s="20"/>
      <c r="I4629" s="23"/>
      <c r="J4629" s="32"/>
    </row>
    <row r="4630" spans="3:10" x14ac:dyDescent="0.25">
      <c r="C4630" s="14"/>
      <c r="D4630" s="17"/>
      <c r="F4630" s="20"/>
      <c r="I4630" s="23"/>
      <c r="J4630" s="32"/>
    </row>
    <row r="4631" spans="3:10" x14ac:dyDescent="0.25">
      <c r="C4631" s="14"/>
      <c r="D4631" s="17"/>
      <c r="F4631" s="20"/>
      <c r="I4631" s="23"/>
      <c r="J4631" s="32"/>
    </row>
    <row r="4632" spans="3:10" x14ac:dyDescent="0.25">
      <c r="C4632" s="14"/>
      <c r="D4632" s="17"/>
      <c r="F4632" s="20"/>
      <c r="I4632" s="23"/>
      <c r="J4632" s="32"/>
    </row>
    <row r="4633" spans="3:10" x14ac:dyDescent="0.25">
      <c r="C4633" s="14"/>
      <c r="D4633" s="17"/>
      <c r="F4633" s="20"/>
      <c r="I4633" s="23"/>
      <c r="J4633" s="32"/>
    </row>
    <row r="4634" spans="3:10" x14ac:dyDescent="0.25">
      <c r="C4634" s="14"/>
      <c r="D4634" s="17"/>
      <c r="F4634" s="20"/>
      <c r="I4634" s="23"/>
      <c r="J4634" s="32"/>
    </row>
    <row r="4635" spans="3:10" x14ac:dyDescent="0.25">
      <c r="C4635" s="14"/>
      <c r="D4635" s="17"/>
      <c r="F4635" s="20"/>
      <c r="I4635" s="23"/>
      <c r="J4635" s="32"/>
    </row>
    <row r="4636" spans="3:10" x14ac:dyDescent="0.25">
      <c r="C4636" s="14"/>
      <c r="D4636" s="17"/>
      <c r="F4636" s="20"/>
      <c r="I4636" s="23"/>
      <c r="J4636" s="32"/>
    </row>
    <row r="4637" spans="3:10" x14ac:dyDescent="0.25">
      <c r="C4637" s="14"/>
      <c r="D4637" s="17"/>
      <c r="F4637" s="20"/>
      <c r="I4637" s="23"/>
      <c r="J4637" s="32"/>
    </row>
    <row r="4638" spans="3:10" x14ac:dyDescent="0.25">
      <c r="C4638" s="14"/>
      <c r="D4638" s="17"/>
      <c r="F4638" s="20"/>
      <c r="I4638" s="23"/>
      <c r="J4638" s="32"/>
    </row>
    <row r="4639" spans="3:10" x14ac:dyDescent="0.25">
      <c r="C4639" s="14"/>
      <c r="D4639" s="17"/>
      <c r="F4639" s="20"/>
      <c r="I4639" s="23"/>
      <c r="J4639" s="32"/>
    </row>
    <row r="4640" spans="3:10" x14ac:dyDescent="0.25">
      <c r="C4640" s="14"/>
      <c r="D4640" s="17"/>
      <c r="F4640" s="20"/>
      <c r="I4640" s="23"/>
      <c r="J4640" s="32"/>
    </row>
    <row r="4641" spans="3:10" x14ac:dyDescent="0.25">
      <c r="C4641" s="14"/>
      <c r="D4641" s="17"/>
      <c r="F4641" s="20"/>
      <c r="I4641" s="23"/>
      <c r="J4641" s="32"/>
    </row>
    <row r="4642" spans="3:10" x14ac:dyDescent="0.25">
      <c r="C4642" s="14"/>
      <c r="D4642" s="17"/>
      <c r="F4642" s="20"/>
      <c r="I4642" s="23"/>
      <c r="J4642" s="32"/>
    </row>
    <row r="4643" spans="3:10" x14ac:dyDescent="0.25">
      <c r="C4643" s="14"/>
      <c r="D4643" s="17"/>
      <c r="F4643" s="20"/>
      <c r="I4643" s="23"/>
      <c r="J4643" s="32"/>
    </row>
    <row r="4644" spans="3:10" x14ac:dyDescent="0.25">
      <c r="C4644" s="14"/>
      <c r="D4644" s="17"/>
      <c r="F4644" s="20"/>
      <c r="I4644" s="23"/>
      <c r="J4644" s="32"/>
    </row>
    <row r="4645" spans="3:10" x14ac:dyDescent="0.25">
      <c r="C4645" s="14"/>
      <c r="D4645" s="17"/>
      <c r="F4645" s="20"/>
      <c r="I4645" s="23"/>
      <c r="J4645" s="32"/>
    </row>
    <row r="4646" spans="3:10" x14ac:dyDescent="0.25">
      <c r="C4646" s="14"/>
      <c r="D4646" s="17"/>
      <c r="F4646" s="20"/>
      <c r="I4646" s="23"/>
      <c r="J4646" s="32"/>
    </row>
    <row r="4647" spans="3:10" x14ac:dyDescent="0.25">
      <c r="C4647" s="14"/>
      <c r="D4647" s="17"/>
      <c r="F4647" s="20"/>
      <c r="I4647" s="23"/>
      <c r="J4647" s="32"/>
    </row>
    <row r="4648" spans="3:10" x14ac:dyDescent="0.25">
      <c r="C4648" s="14"/>
      <c r="D4648" s="17"/>
      <c r="F4648" s="20"/>
      <c r="I4648" s="23"/>
      <c r="J4648" s="32"/>
    </row>
    <row r="4649" spans="3:10" x14ac:dyDescent="0.25">
      <c r="C4649" s="14"/>
      <c r="D4649" s="17"/>
      <c r="F4649" s="20"/>
      <c r="I4649" s="23"/>
      <c r="J4649" s="32"/>
    </row>
    <row r="4650" spans="3:10" x14ac:dyDescent="0.25">
      <c r="C4650" s="14"/>
      <c r="D4650" s="17"/>
      <c r="F4650" s="20"/>
      <c r="I4650" s="23"/>
      <c r="J4650" s="32"/>
    </row>
    <row r="4651" spans="3:10" x14ac:dyDescent="0.25">
      <c r="C4651" s="14"/>
      <c r="D4651" s="17"/>
      <c r="F4651" s="20"/>
      <c r="I4651" s="23"/>
      <c r="J4651" s="32"/>
    </row>
    <row r="4652" spans="3:10" x14ac:dyDescent="0.25">
      <c r="C4652" s="14"/>
      <c r="D4652" s="17"/>
      <c r="F4652" s="20"/>
      <c r="I4652" s="23"/>
      <c r="J4652" s="32"/>
    </row>
    <row r="4653" spans="3:10" x14ac:dyDescent="0.25">
      <c r="C4653" s="14"/>
      <c r="D4653" s="17"/>
      <c r="F4653" s="20"/>
      <c r="I4653" s="23"/>
      <c r="J4653" s="32"/>
    </row>
    <row r="4654" spans="3:10" x14ac:dyDescent="0.25">
      <c r="C4654" s="14"/>
      <c r="D4654" s="17"/>
      <c r="F4654" s="20"/>
      <c r="I4654" s="23"/>
      <c r="J4654" s="32"/>
    </row>
    <row r="4655" spans="3:10" x14ac:dyDescent="0.25">
      <c r="C4655" s="14"/>
      <c r="D4655" s="17"/>
      <c r="F4655" s="20"/>
      <c r="I4655" s="23"/>
      <c r="J4655" s="32"/>
    </row>
    <row r="4656" spans="3:10" x14ac:dyDescent="0.25">
      <c r="C4656" s="14"/>
      <c r="D4656" s="17"/>
      <c r="F4656" s="20"/>
      <c r="I4656" s="23"/>
      <c r="J4656" s="32"/>
    </row>
    <row r="4657" spans="3:10" x14ac:dyDescent="0.25">
      <c r="C4657" s="14"/>
      <c r="D4657" s="17"/>
      <c r="F4657" s="20"/>
      <c r="I4657" s="23"/>
      <c r="J4657" s="32"/>
    </row>
    <row r="4658" spans="3:10" x14ac:dyDescent="0.25">
      <c r="C4658" s="14"/>
      <c r="D4658" s="17"/>
      <c r="F4658" s="20"/>
      <c r="I4658" s="23"/>
      <c r="J4658" s="32"/>
    </row>
    <row r="4659" spans="3:10" x14ac:dyDescent="0.25">
      <c r="C4659" s="14"/>
      <c r="D4659" s="17"/>
      <c r="F4659" s="20"/>
      <c r="I4659" s="23"/>
      <c r="J4659" s="32"/>
    </row>
    <row r="4660" spans="3:10" x14ac:dyDescent="0.25">
      <c r="C4660" s="14"/>
      <c r="D4660" s="17"/>
      <c r="F4660" s="20"/>
      <c r="I4660" s="23"/>
      <c r="J4660" s="32"/>
    </row>
    <row r="4661" spans="3:10" x14ac:dyDescent="0.25">
      <c r="C4661" s="14"/>
      <c r="D4661" s="17"/>
      <c r="F4661" s="20"/>
      <c r="I4661" s="23"/>
      <c r="J4661" s="32"/>
    </row>
    <row r="4662" spans="3:10" x14ac:dyDescent="0.25">
      <c r="C4662" s="14"/>
      <c r="D4662" s="17"/>
      <c r="F4662" s="20"/>
      <c r="I4662" s="23"/>
      <c r="J4662" s="32"/>
    </row>
    <row r="4663" spans="3:10" x14ac:dyDescent="0.25">
      <c r="C4663" s="14"/>
      <c r="D4663" s="17"/>
      <c r="F4663" s="20"/>
      <c r="I4663" s="23"/>
      <c r="J4663" s="32"/>
    </row>
    <row r="4664" spans="3:10" x14ac:dyDescent="0.25">
      <c r="C4664" s="14"/>
      <c r="D4664" s="17"/>
      <c r="F4664" s="20"/>
      <c r="I4664" s="23"/>
      <c r="J4664" s="32"/>
    </row>
    <row r="4665" spans="3:10" x14ac:dyDescent="0.25">
      <c r="C4665" s="14"/>
      <c r="D4665" s="17"/>
      <c r="F4665" s="20"/>
      <c r="I4665" s="23"/>
      <c r="J4665" s="32"/>
    </row>
    <row r="4666" spans="3:10" x14ac:dyDescent="0.25">
      <c r="C4666" s="14"/>
      <c r="D4666" s="17"/>
      <c r="F4666" s="20"/>
      <c r="I4666" s="23"/>
      <c r="J4666" s="32"/>
    </row>
    <row r="4667" spans="3:10" x14ac:dyDescent="0.25">
      <c r="C4667" s="14"/>
      <c r="D4667" s="17"/>
      <c r="F4667" s="20"/>
      <c r="I4667" s="23"/>
      <c r="J4667" s="32"/>
    </row>
    <row r="4668" spans="3:10" x14ac:dyDescent="0.25">
      <c r="C4668" s="14"/>
      <c r="D4668" s="17"/>
      <c r="F4668" s="20"/>
      <c r="I4668" s="23"/>
      <c r="J4668" s="32"/>
    </row>
    <row r="4669" spans="3:10" x14ac:dyDescent="0.25">
      <c r="C4669" s="14"/>
      <c r="D4669" s="17"/>
      <c r="F4669" s="20"/>
      <c r="I4669" s="23"/>
      <c r="J4669" s="32"/>
    </row>
    <row r="4670" spans="3:10" x14ac:dyDescent="0.25">
      <c r="C4670" s="14"/>
      <c r="D4670" s="17"/>
      <c r="F4670" s="20"/>
      <c r="I4670" s="23"/>
      <c r="J4670" s="32"/>
    </row>
    <row r="4671" spans="3:10" x14ac:dyDescent="0.25">
      <c r="C4671" s="14"/>
      <c r="D4671" s="17"/>
      <c r="F4671" s="20"/>
      <c r="I4671" s="23"/>
      <c r="J4671" s="32"/>
    </row>
    <row r="4672" spans="3:10" x14ac:dyDescent="0.25">
      <c r="C4672" s="14"/>
      <c r="D4672" s="17"/>
      <c r="F4672" s="20"/>
      <c r="I4672" s="23"/>
      <c r="J4672" s="32"/>
    </row>
    <row r="4673" spans="3:10" x14ac:dyDescent="0.25">
      <c r="C4673" s="14"/>
      <c r="D4673" s="17"/>
      <c r="F4673" s="20"/>
      <c r="I4673" s="23"/>
      <c r="J4673" s="32"/>
    </row>
    <row r="4674" spans="3:10" x14ac:dyDescent="0.25">
      <c r="C4674" s="14"/>
      <c r="D4674" s="17"/>
      <c r="F4674" s="20"/>
      <c r="I4674" s="23"/>
      <c r="J4674" s="32"/>
    </row>
    <row r="4675" spans="3:10" x14ac:dyDescent="0.25">
      <c r="C4675" s="14"/>
      <c r="D4675" s="17"/>
      <c r="F4675" s="20"/>
      <c r="I4675" s="23"/>
      <c r="J4675" s="32"/>
    </row>
    <row r="4676" spans="3:10" x14ac:dyDescent="0.25">
      <c r="C4676" s="14"/>
      <c r="D4676" s="17"/>
      <c r="F4676" s="20"/>
      <c r="I4676" s="23"/>
      <c r="J4676" s="32"/>
    </row>
    <row r="4677" spans="3:10" x14ac:dyDescent="0.25">
      <c r="C4677" s="14"/>
      <c r="D4677" s="17"/>
      <c r="F4677" s="20"/>
      <c r="I4677" s="23"/>
      <c r="J4677" s="32"/>
    </row>
    <row r="4678" spans="3:10" x14ac:dyDescent="0.25">
      <c r="C4678" s="14"/>
      <c r="D4678" s="17"/>
      <c r="F4678" s="20"/>
      <c r="I4678" s="23"/>
      <c r="J4678" s="32"/>
    </row>
    <row r="4679" spans="3:10" x14ac:dyDescent="0.25">
      <c r="C4679" s="14"/>
      <c r="D4679" s="17"/>
      <c r="F4679" s="20"/>
      <c r="I4679" s="23"/>
      <c r="J4679" s="32"/>
    </row>
    <row r="4680" spans="3:10" x14ac:dyDescent="0.25">
      <c r="C4680" s="14"/>
      <c r="D4680" s="17"/>
      <c r="F4680" s="20"/>
      <c r="I4680" s="23"/>
      <c r="J4680" s="32"/>
    </row>
    <row r="4681" spans="3:10" x14ac:dyDescent="0.25">
      <c r="C4681" s="14"/>
      <c r="D4681" s="17"/>
      <c r="F4681" s="20"/>
      <c r="I4681" s="23"/>
      <c r="J4681" s="32"/>
    </row>
    <row r="4682" spans="3:10" x14ac:dyDescent="0.25">
      <c r="C4682" s="14"/>
      <c r="D4682" s="17"/>
      <c r="F4682" s="20"/>
      <c r="I4682" s="23"/>
      <c r="J4682" s="32"/>
    </row>
    <row r="4683" spans="3:10" x14ac:dyDescent="0.25">
      <c r="C4683" s="14"/>
      <c r="D4683" s="17"/>
      <c r="F4683" s="20"/>
      <c r="I4683" s="23"/>
      <c r="J4683" s="32"/>
    </row>
    <row r="4684" spans="3:10" x14ac:dyDescent="0.25">
      <c r="C4684" s="14"/>
      <c r="D4684" s="17"/>
      <c r="F4684" s="20"/>
      <c r="I4684" s="23"/>
      <c r="J4684" s="32"/>
    </row>
    <row r="4685" spans="3:10" x14ac:dyDescent="0.25">
      <c r="C4685" s="14"/>
      <c r="D4685" s="17"/>
      <c r="F4685" s="20"/>
      <c r="I4685" s="23"/>
      <c r="J4685" s="32"/>
    </row>
    <row r="4686" spans="3:10" x14ac:dyDescent="0.25">
      <c r="C4686" s="14"/>
      <c r="D4686" s="17"/>
      <c r="F4686" s="20"/>
      <c r="I4686" s="23"/>
      <c r="J4686" s="32"/>
    </row>
    <row r="4687" spans="3:10" x14ac:dyDescent="0.25">
      <c r="C4687" s="14"/>
      <c r="D4687" s="17"/>
      <c r="F4687" s="20"/>
      <c r="I4687" s="23"/>
      <c r="J4687" s="32"/>
    </row>
    <row r="4688" spans="3:10" x14ac:dyDescent="0.25">
      <c r="C4688" s="14"/>
      <c r="D4688" s="17"/>
      <c r="F4688" s="20"/>
      <c r="I4688" s="23"/>
      <c r="J4688" s="32"/>
    </row>
    <row r="4689" spans="3:10" x14ac:dyDescent="0.25">
      <c r="C4689" s="14"/>
      <c r="D4689" s="17"/>
      <c r="F4689" s="20"/>
      <c r="I4689" s="23"/>
      <c r="J4689" s="32"/>
    </row>
    <row r="4690" spans="3:10" x14ac:dyDescent="0.25">
      <c r="C4690" s="14"/>
      <c r="D4690" s="17"/>
      <c r="F4690" s="20"/>
      <c r="I4690" s="23"/>
      <c r="J4690" s="32"/>
    </row>
    <row r="4691" spans="3:10" x14ac:dyDescent="0.25">
      <c r="C4691" s="14"/>
      <c r="D4691" s="17"/>
      <c r="F4691" s="20"/>
      <c r="I4691" s="23"/>
      <c r="J4691" s="32"/>
    </row>
    <row r="4692" spans="3:10" x14ac:dyDescent="0.25">
      <c r="C4692" s="14"/>
      <c r="D4692" s="17"/>
      <c r="F4692" s="20"/>
      <c r="I4692" s="23"/>
      <c r="J4692" s="32"/>
    </row>
    <row r="4693" spans="3:10" x14ac:dyDescent="0.25">
      <c r="C4693" s="14"/>
      <c r="D4693" s="17"/>
      <c r="F4693" s="20"/>
      <c r="I4693" s="23"/>
      <c r="J4693" s="32"/>
    </row>
    <row r="4694" spans="3:10" x14ac:dyDescent="0.25">
      <c r="C4694" s="14"/>
      <c r="D4694" s="17"/>
      <c r="F4694" s="20"/>
      <c r="I4694" s="23"/>
      <c r="J4694" s="32"/>
    </row>
    <row r="4695" spans="3:10" x14ac:dyDescent="0.25">
      <c r="C4695" s="14"/>
      <c r="D4695" s="17"/>
      <c r="F4695" s="20"/>
      <c r="I4695" s="23"/>
      <c r="J4695" s="32"/>
    </row>
    <row r="4696" spans="3:10" x14ac:dyDescent="0.25">
      <c r="C4696" s="14"/>
      <c r="D4696" s="17"/>
      <c r="F4696" s="20"/>
      <c r="I4696" s="23"/>
      <c r="J4696" s="32"/>
    </row>
    <row r="4697" spans="3:10" x14ac:dyDescent="0.25">
      <c r="C4697" s="14"/>
      <c r="D4697" s="17"/>
      <c r="F4697" s="20"/>
      <c r="I4697" s="23"/>
      <c r="J4697" s="32"/>
    </row>
    <row r="4698" spans="3:10" x14ac:dyDescent="0.25">
      <c r="C4698" s="14"/>
      <c r="D4698" s="17"/>
      <c r="F4698" s="20"/>
      <c r="I4698" s="23"/>
      <c r="J4698" s="32"/>
    </row>
    <row r="4699" spans="3:10" x14ac:dyDescent="0.25">
      <c r="C4699" s="14"/>
      <c r="D4699" s="17"/>
      <c r="F4699" s="20"/>
      <c r="I4699" s="23"/>
      <c r="J4699" s="32"/>
    </row>
    <row r="4700" spans="3:10" x14ac:dyDescent="0.25">
      <c r="C4700" s="14"/>
      <c r="D4700" s="17"/>
      <c r="F4700" s="20"/>
      <c r="I4700" s="23"/>
      <c r="J4700" s="32"/>
    </row>
    <row r="4701" spans="3:10" x14ac:dyDescent="0.25">
      <c r="C4701" s="14"/>
      <c r="D4701" s="17"/>
      <c r="F4701" s="20"/>
      <c r="I4701" s="23"/>
      <c r="J4701" s="32"/>
    </row>
    <row r="4702" spans="3:10" x14ac:dyDescent="0.25">
      <c r="C4702" s="14"/>
      <c r="D4702" s="17"/>
      <c r="F4702" s="20"/>
      <c r="I4702" s="23"/>
      <c r="J4702" s="32"/>
    </row>
    <row r="4703" spans="3:10" x14ac:dyDescent="0.25">
      <c r="C4703" s="14"/>
      <c r="D4703" s="17"/>
      <c r="F4703" s="20"/>
      <c r="I4703" s="23"/>
      <c r="J4703" s="32"/>
    </row>
    <row r="4704" spans="3:10" x14ac:dyDescent="0.25">
      <c r="C4704" s="14"/>
      <c r="D4704" s="17"/>
      <c r="F4704" s="20"/>
      <c r="I4704" s="23"/>
      <c r="J4704" s="32"/>
    </row>
    <row r="4705" spans="3:10" x14ac:dyDescent="0.25">
      <c r="C4705" s="14"/>
      <c r="D4705" s="17"/>
      <c r="F4705" s="20"/>
      <c r="I4705" s="23"/>
      <c r="J4705" s="32"/>
    </row>
    <row r="4706" spans="3:10" x14ac:dyDescent="0.25">
      <c r="C4706" s="14"/>
      <c r="D4706" s="17"/>
      <c r="F4706" s="20"/>
      <c r="I4706" s="23"/>
      <c r="J4706" s="32"/>
    </row>
    <row r="4707" spans="3:10" x14ac:dyDescent="0.25">
      <c r="C4707" s="14"/>
      <c r="D4707" s="17"/>
      <c r="F4707" s="20"/>
      <c r="I4707" s="23"/>
      <c r="J4707" s="32"/>
    </row>
    <row r="4708" spans="3:10" x14ac:dyDescent="0.25">
      <c r="C4708" s="14"/>
      <c r="D4708" s="17"/>
      <c r="F4708" s="20"/>
      <c r="I4708" s="23"/>
      <c r="J4708" s="32"/>
    </row>
    <row r="4709" spans="3:10" x14ac:dyDescent="0.25">
      <c r="C4709" s="14"/>
      <c r="D4709" s="17"/>
      <c r="F4709" s="20"/>
      <c r="I4709" s="23"/>
      <c r="J4709" s="32"/>
    </row>
    <row r="4710" spans="3:10" x14ac:dyDescent="0.25">
      <c r="C4710" s="14"/>
      <c r="D4710" s="17"/>
      <c r="F4710" s="20"/>
      <c r="I4710" s="23"/>
      <c r="J4710" s="32"/>
    </row>
    <row r="4711" spans="3:10" x14ac:dyDescent="0.25">
      <c r="C4711" s="14"/>
      <c r="D4711" s="17"/>
      <c r="F4711" s="20"/>
      <c r="I4711" s="23"/>
      <c r="J4711" s="32"/>
    </row>
    <row r="4712" spans="3:10" x14ac:dyDescent="0.25">
      <c r="C4712" s="14"/>
      <c r="D4712" s="17"/>
      <c r="F4712" s="20"/>
      <c r="I4712" s="23"/>
      <c r="J4712" s="32"/>
    </row>
    <row r="4713" spans="3:10" x14ac:dyDescent="0.25">
      <c r="C4713" s="14"/>
      <c r="D4713" s="17"/>
      <c r="F4713" s="20"/>
      <c r="I4713" s="23"/>
      <c r="J4713" s="32"/>
    </row>
    <row r="4714" spans="3:10" x14ac:dyDescent="0.25">
      <c r="C4714" s="14"/>
      <c r="D4714" s="17"/>
      <c r="F4714" s="20"/>
      <c r="I4714" s="23"/>
      <c r="J4714" s="32"/>
    </row>
    <row r="4715" spans="3:10" x14ac:dyDescent="0.25">
      <c r="C4715" s="14"/>
      <c r="D4715" s="17"/>
      <c r="F4715" s="20"/>
      <c r="I4715" s="23"/>
      <c r="J4715" s="32"/>
    </row>
    <row r="4716" spans="3:10" x14ac:dyDescent="0.25">
      <c r="C4716" s="14"/>
      <c r="D4716" s="17"/>
      <c r="F4716" s="20"/>
      <c r="I4716" s="23"/>
      <c r="J4716" s="32"/>
    </row>
    <row r="4717" spans="3:10" x14ac:dyDescent="0.25">
      <c r="C4717" s="14"/>
      <c r="D4717" s="17"/>
      <c r="F4717" s="20"/>
      <c r="I4717" s="23"/>
      <c r="J4717" s="32"/>
    </row>
    <row r="4718" spans="3:10" x14ac:dyDescent="0.25">
      <c r="C4718" s="14"/>
      <c r="D4718" s="17"/>
      <c r="F4718" s="20"/>
      <c r="I4718" s="23"/>
      <c r="J4718" s="32"/>
    </row>
    <row r="4719" spans="3:10" x14ac:dyDescent="0.25">
      <c r="C4719" s="14"/>
      <c r="D4719" s="17"/>
      <c r="F4719" s="20"/>
      <c r="I4719" s="23"/>
      <c r="J4719" s="32"/>
    </row>
    <row r="4720" spans="3:10" x14ac:dyDescent="0.25">
      <c r="C4720" s="14"/>
      <c r="D4720" s="17"/>
      <c r="F4720" s="20"/>
      <c r="I4720" s="23"/>
      <c r="J4720" s="32"/>
    </row>
    <row r="4721" spans="3:10" x14ac:dyDescent="0.25">
      <c r="C4721" s="14"/>
      <c r="D4721" s="17"/>
      <c r="F4721" s="20"/>
      <c r="I4721" s="23"/>
      <c r="J4721" s="32"/>
    </row>
    <row r="4722" spans="3:10" x14ac:dyDescent="0.25">
      <c r="C4722" s="14"/>
      <c r="D4722" s="17"/>
      <c r="F4722" s="20"/>
      <c r="I4722" s="23"/>
      <c r="J4722" s="32"/>
    </row>
    <row r="4723" spans="3:10" x14ac:dyDescent="0.25">
      <c r="C4723" s="14"/>
      <c r="D4723" s="17"/>
      <c r="F4723" s="20"/>
      <c r="I4723" s="23"/>
      <c r="J4723" s="32"/>
    </row>
    <row r="4724" spans="3:10" x14ac:dyDescent="0.25">
      <c r="C4724" s="14"/>
      <c r="D4724" s="17"/>
      <c r="F4724" s="20"/>
      <c r="I4724" s="23"/>
      <c r="J4724" s="32"/>
    </row>
    <row r="4725" spans="3:10" x14ac:dyDescent="0.25">
      <c r="C4725" s="14"/>
      <c r="D4725" s="17"/>
      <c r="F4725" s="20"/>
      <c r="I4725" s="23"/>
      <c r="J4725" s="32"/>
    </row>
    <row r="4726" spans="3:10" x14ac:dyDescent="0.25">
      <c r="C4726" s="14"/>
      <c r="D4726" s="17"/>
      <c r="F4726" s="20"/>
      <c r="I4726" s="23"/>
      <c r="J4726" s="32"/>
    </row>
    <row r="4727" spans="3:10" x14ac:dyDescent="0.25">
      <c r="C4727" s="14"/>
      <c r="D4727" s="17"/>
      <c r="F4727" s="20"/>
      <c r="I4727" s="23"/>
      <c r="J4727" s="32"/>
    </row>
    <row r="4728" spans="3:10" x14ac:dyDescent="0.25">
      <c r="C4728" s="14"/>
      <c r="D4728" s="17"/>
      <c r="F4728" s="20"/>
      <c r="I4728" s="23"/>
      <c r="J4728" s="32"/>
    </row>
    <row r="4729" spans="3:10" x14ac:dyDescent="0.25">
      <c r="C4729" s="14"/>
      <c r="D4729" s="17"/>
      <c r="F4729" s="20"/>
      <c r="I4729" s="23"/>
      <c r="J4729" s="32"/>
    </row>
    <row r="4730" spans="3:10" x14ac:dyDescent="0.25">
      <c r="C4730" s="14"/>
      <c r="D4730" s="17"/>
      <c r="F4730" s="20"/>
      <c r="I4730" s="23"/>
      <c r="J4730" s="32"/>
    </row>
    <row r="4731" spans="3:10" x14ac:dyDescent="0.25">
      <c r="C4731" s="14"/>
      <c r="D4731" s="17"/>
      <c r="F4731" s="20"/>
      <c r="I4731" s="23"/>
      <c r="J4731" s="32"/>
    </row>
    <row r="4732" spans="3:10" x14ac:dyDescent="0.25">
      <c r="C4732" s="14"/>
      <c r="D4732" s="17"/>
      <c r="F4732" s="20"/>
      <c r="I4732" s="23"/>
      <c r="J4732" s="32"/>
    </row>
    <row r="4733" spans="3:10" x14ac:dyDescent="0.25">
      <c r="C4733" s="14"/>
      <c r="D4733" s="17"/>
      <c r="F4733" s="20"/>
      <c r="I4733" s="23"/>
      <c r="J4733" s="32"/>
    </row>
    <row r="4734" spans="3:10" x14ac:dyDescent="0.25">
      <c r="C4734" s="14"/>
      <c r="D4734" s="17"/>
      <c r="F4734" s="20"/>
      <c r="I4734" s="23"/>
      <c r="J4734" s="32"/>
    </row>
    <row r="4735" spans="3:10" x14ac:dyDescent="0.25">
      <c r="C4735" s="14"/>
      <c r="D4735" s="17"/>
      <c r="F4735" s="20"/>
      <c r="I4735" s="23"/>
      <c r="J4735" s="32"/>
    </row>
    <row r="4736" spans="3:10" x14ac:dyDescent="0.25">
      <c r="C4736" s="14"/>
      <c r="D4736" s="17"/>
      <c r="F4736" s="20"/>
      <c r="I4736" s="23"/>
      <c r="J4736" s="32"/>
    </row>
    <row r="4737" spans="3:10" x14ac:dyDescent="0.25">
      <c r="C4737" s="14"/>
      <c r="D4737" s="17"/>
      <c r="F4737" s="20"/>
      <c r="I4737" s="23"/>
      <c r="J4737" s="32"/>
    </row>
    <row r="4738" spans="3:10" x14ac:dyDescent="0.25">
      <c r="C4738" s="14"/>
      <c r="D4738" s="17"/>
      <c r="F4738" s="20"/>
      <c r="I4738" s="23"/>
      <c r="J4738" s="32"/>
    </row>
    <row r="4739" spans="3:10" x14ac:dyDescent="0.25">
      <c r="C4739" s="14"/>
      <c r="D4739" s="17"/>
      <c r="F4739" s="20"/>
      <c r="I4739" s="23"/>
      <c r="J4739" s="32"/>
    </row>
    <row r="4740" spans="3:10" x14ac:dyDescent="0.25">
      <c r="C4740" s="14"/>
      <c r="D4740" s="17"/>
      <c r="F4740" s="20"/>
      <c r="I4740" s="23"/>
      <c r="J4740" s="32"/>
    </row>
    <row r="4741" spans="3:10" x14ac:dyDescent="0.25">
      <c r="C4741" s="14"/>
      <c r="D4741" s="17"/>
      <c r="F4741" s="20"/>
      <c r="I4741" s="23"/>
      <c r="J4741" s="32"/>
    </row>
    <row r="4742" spans="3:10" x14ac:dyDescent="0.25">
      <c r="C4742" s="14"/>
      <c r="D4742" s="17"/>
      <c r="F4742" s="20"/>
      <c r="I4742" s="23"/>
      <c r="J4742" s="32"/>
    </row>
    <row r="4743" spans="3:10" x14ac:dyDescent="0.25">
      <c r="C4743" s="14"/>
      <c r="D4743" s="17"/>
      <c r="F4743" s="20"/>
      <c r="I4743" s="23"/>
      <c r="J4743" s="32"/>
    </row>
    <row r="4744" spans="3:10" x14ac:dyDescent="0.25">
      <c r="C4744" s="14"/>
      <c r="D4744" s="17"/>
      <c r="F4744" s="20"/>
      <c r="I4744" s="23"/>
      <c r="J4744" s="32"/>
    </row>
    <row r="4745" spans="3:10" x14ac:dyDescent="0.25">
      <c r="C4745" s="14"/>
      <c r="D4745" s="17"/>
      <c r="F4745" s="20"/>
      <c r="I4745" s="23"/>
      <c r="J4745" s="32"/>
    </row>
    <row r="4746" spans="3:10" x14ac:dyDescent="0.25">
      <c r="C4746" s="14"/>
      <c r="D4746" s="17"/>
      <c r="F4746" s="20"/>
      <c r="I4746" s="23"/>
      <c r="J4746" s="32"/>
    </row>
    <row r="4747" spans="3:10" x14ac:dyDescent="0.25">
      <c r="C4747" s="14"/>
      <c r="D4747" s="17"/>
      <c r="F4747" s="20"/>
      <c r="I4747" s="23"/>
      <c r="J4747" s="32"/>
    </row>
    <row r="4748" spans="3:10" x14ac:dyDescent="0.25">
      <c r="C4748" s="14"/>
      <c r="D4748" s="17"/>
      <c r="F4748" s="20"/>
      <c r="I4748" s="23"/>
      <c r="J4748" s="32"/>
    </row>
    <row r="4749" spans="3:10" x14ac:dyDescent="0.25">
      <c r="C4749" s="14"/>
      <c r="D4749" s="17"/>
      <c r="F4749" s="20"/>
      <c r="I4749" s="23"/>
      <c r="J4749" s="32"/>
    </row>
    <row r="4750" spans="3:10" x14ac:dyDescent="0.25">
      <c r="C4750" s="14"/>
      <c r="D4750" s="17"/>
      <c r="F4750" s="20"/>
      <c r="I4750" s="23"/>
      <c r="J4750" s="32"/>
    </row>
    <row r="4751" spans="3:10" x14ac:dyDescent="0.25">
      <c r="C4751" s="14"/>
      <c r="D4751" s="17"/>
      <c r="F4751" s="20"/>
      <c r="I4751" s="23"/>
      <c r="J4751" s="32"/>
    </row>
    <row r="4752" spans="3:10" x14ac:dyDescent="0.25">
      <c r="C4752" s="14"/>
      <c r="D4752" s="17"/>
      <c r="F4752" s="20"/>
      <c r="I4752" s="23"/>
      <c r="J4752" s="32"/>
    </row>
    <row r="4753" spans="3:10" x14ac:dyDescent="0.25">
      <c r="C4753" s="14"/>
      <c r="D4753" s="17"/>
      <c r="F4753" s="20"/>
      <c r="I4753" s="23"/>
      <c r="J4753" s="32"/>
    </row>
    <row r="4754" spans="3:10" x14ac:dyDescent="0.25">
      <c r="C4754" s="14"/>
      <c r="D4754" s="17"/>
      <c r="F4754" s="20"/>
      <c r="I4754" s="23"/>
      <c r="J4754" s="32"/>
    </row>
    <row r="4755" spans="3:10" x14ac:dyDescent="0.25">
      <c r="C4755" s="14"/>
      <c r="D4755" s="17"/>
      <c r="F4755" s="20"/>
      <c r="I4755" s="23"/>
      <c r="J4755" s="32"/>
    </row>
    <row r="4756" spans="3:10" x14ac:dyDescent="0.25">
      <c r="C4756" s="14"/>
      <c r="D4756" s="17"/>
      <c r="F4756" s="20"/>
      <c r="I4756" s="23"/>
      <c r="J4756" s="32"/>
    </row>
    <row r="4757" spans="3:10" x14ac:dyDescent="0.25">
      <c r="C4757" s="14"/>
      <c r="D4757" s="17"/>
      <c r="F4757" s="20"/>
      <c r="I4757" s="23"/>
      <c r="J4757" s="32"/>
    </row>
    <row r="4758" spans="3:10" x14ac:dyDescent="0.25">
      <c r="C4758" s="14"/>
      <c r="D4758" s="17"/>
      <c r="F4758" s="20"/>
      <c r="I4758" s="23"/>
      <c r="J4758" s="32"/>
    </row>
    <row r="4759" spans="3:10" x14ac:dyDescent="0.25">
      <c r="C4759" s="14"/>
      <c r="D4759" s="17"/>
      <c r="F4759" s="20"/>
      <c r="I4759" s="23"/>
      <c r="J4759" s="32"/>
    </row>
    <row r="4760" spans="3:10" x14ac:dyDescent="0.25">
      <c r="C4760" s="14"/>
      <c r="D4760" s="17"/>
      <c r="F4760" s="20"/>
      <c r="I4760" s="23"/>
      <c r="J4760" s="32"/>
    </row>
    <row r="4761" spans="3:10" x14ac:dyDescent="0.25">
      <c r="C4761" s="14"/>
      <c r="D4761" s="17"/>
      <c r="F4761" s="20"/>
      <c r="I4761" s="23"/>
      <c r="J4761" s="32"/>
    </row>
    <row r="4762" spans="3:10" x14ac:dyDescent="0.25">
      <c r="C4762" s="14"/>
      <c r="D4762" s="17"/>
      <c r="F4762" s="20"/>
      <c r="I4762" s="23"/>
      <c r="J4762" s="32"/>
    </row>
    <row r="4763" spans="3:10" x14ac:dyDescent="0.25">
      <c r="C4763" s="14"/>
      <c r="D4763" s="17"/>
      <c r="F4763" s="20"/>
      <c r="I4763" s="23"/>
      <c r="J4763" s="32"/>
    </row>
    <row r="4764" spans="3:10" x14ac:dyDescent="0.25">
      <c r="C4764" s="14"/>
      <c r="D4764" s="17"/>
      <c r="F4764" s="20"/>
      <c r="I4764" s="23"/>
      <c r="J4764" s="32"/>
    </row>
    <row r="4765" spans="3:10" x14ac:dyDescent="0.25">
      <c r="C4765" s="14"/>
      <c r="D4765" s="17"/>
      <c r="F4765" s="20"/>
      <c r="I4765" s="23"/>
      <c r="J4765" s="32"/>
    </row>
    <row r="4766" spans="3:10" x14ac:dyDescent="0.25">
      <c r="C4766" s="14"/>
      <c r="D4766" s="17"/>
      <c r="F4766" s="20"/>
      <c r="I4766" s="23"/>
      <c r="J4766" s="32"/>
    </row>
    <row r="4767" spans="3:10" x14ac:dyDescent="0.25">
      <c r="C4767" s="14"/>
      <c r="D4767" s="17"/>
      <c r="F4767" s="20"/>
      <c r="I4767" s="23"/>
      <c r="J4767" s="32"/>
    </row>
    <row r="4768" spans="3:10" x14ac:dyDescent="0.25">
      <c r="C4768" s="14"/>
      <c r="D4768" s="17"/>
      <c r="F4768" s="20"/>
      <c r="I4768" s="23"/>
      <c r="J4768" s="32"/>
    </row>
    <row r="4769" spans="3:10" x14ac:dyDescent="0.25">
      <c r="C4769" s="14"/>
      <c r="D4769" s="17"/>
      <c r="F4769" s="20"/>
      <c r="I4769" s="23"/>
      <c r="J4769" s="32"/>
    </row>
    <row r="4770" spans="3:10" x14ac:dyDescent="0.25">
      <c r="C4770" s="14"/>
      <c r="D4770" s="17"/>
      <c r="F4770" s="20"/>
      <c r="I4770" s="23"/>
      <c r="J4770" s="32"/>
    </row>
    <row r="4771" spans="3:10" x14ac:dyDescent="0.25">
      <c r="C4771" s="14"/>
      <c r="D4771" s="17"/>
      <c r="F4771" s="20"/>
      <c r="I4771" s="23"/>
      <c r="J4771" s="32"/>
    </row>
    <row r="4772" spans="3:10" x14ac:dyDescent="0.25">
      <c r="C4772" s="14"/>
      <c r="D4772" s="17"/>
      <c r="F4772" s="20"/>
      <c r="I4772" s="23"/>
      <c r="J4772" s="32"/>
    </row>
    <row r="4773" spans="3:10" x14ac:dyDescent="0.25">
      <c r="C4773" s="14"/>
      <c r="D4773" s="17"/>
      <c r="F4773" s="20"/>
      <c r="I4773" s="23"/>
      <c r="J4773" s="32"/>
    </row>
    <row r="4774" spans="3:10" x14ac:dyDescent="0.25">
      <c r="C4774" s="14"/>
      <c r="D4774" s="17"/>
      <c r="F4774" s="20"/>
      <c r="I4774" s="23"/>
      <c r="J4774" s="32"/>
    </row>
    <row r="4775" spans="3:10" x14ac:dyDescent="0.25">
      <c r="C4775" s="14"/>
      <c r="D4775" s="17"/>
      <c r="F4775" s="20"/>
      <c r="I4775" s="23"/>
      <c r="J4775" s="32"/>
    </row>
    <row r="4776" spans="3:10" x14ac:dyDescent="0.25">
      <c r="C4776" s="14"/>
      <c r="D4776" s="17"/>
      <c r="F4776" s="20"/>
      <c r="I4776" s="23"/>
      <c r="J4776" s="32"/>
    </row>
    <row r="4777" spans="3:10" x14ac:dyDescent="0.25">
      <c r="C4777" s="14"/>
      <c r="D4777" s="17"/>
      <c r="F4777" s="20"/>
      <c r="I4777" s="23"/>
      <c r="J4777" s="32"/>
    </row>
    <row r="4778" spans="3:10" x14ac:dyDescent="0.25">
      <c r="C4778" s="14"/>
      <c r="D4778" s="17"/>
      <c r="F4778" s="20"/>
      <c r="I4778" s="23"/>
      <c r="J4778" s="32"/>
    </row>
    <row r="4779" spans="3:10" x14ac:dyDescent="0.25">
      <c r="C4779" s="14"/>
      <c r="D4779" s="17"/>
      <c r="F4779" s="20"/>
      <c r="I4779" s="23"/>
      <c r="J4779" s="32"/>
    </row>
    <row r="4780" spans="3:10" x14ac:dyDescent="0.25">
      <c r="C4780" s="14"/>
      <c r="D4780" s="17"/>
      <c r="F4780" s="20"/>
      <c r="I4780" s="23"/>
      <c r="J4780" s="32"/>
    </row>
    <row r="4781" spans="3:10" x14ac:dyDescent="0.25">
      <c r="C4781" s="14"/>
      <c r="D4781" s="17"/>
      <c r="F4781" s="20"/>
      <c r="I4781" s="23"/>
      <c r="J4781" s="32"/>
    </row>
    <row r="4782" spans="3:10" x14ac:dyDescent="0.25">
      <c r="C4782" s="14"/>
      <c r="D4782" s="17"/>
      <c r="F4782" s="20"/>
      <c r="I4782" s="23"/>
      <c r="J4782" s="32"/>
    </row>
    <row r="4783" spans="3:10" x14ac:dyDescent="0.25">
      <c r="C4783" s="14"/>
      <c r="D4783" s="17"/>
      <c r="F4783" s="20"/>
      <c r="I4783" s="23"/>
      <c r="J4783" s="32"/>
    </row>
    <row r="4784" spans="3:10" x14ac:dyDescent="0.25">
      <c r="C4784" s="14"/>
      <c r="D4784" s="17"/>
      <c r="F4784" s="20"/>
      <c r="I4784" s="23"/>
      <c r="J4784" s="32"/>
    </row>
    <row r="4785" spans="3:10" x14ac:dyDescent="0.25">
      <c r="C4785" s="14"/>
      <c r="D4785" s="17"/>
      <c r="F4785" s="20"/>
      <c r="I4785" s="23"/>
      <c r="J4785" s="32"/>
    </row>
    <row r="4786" spans="3:10" x14ac:dyDescent="0.25">
      <c r="C4786" s="14"/>
      <c r="D4786" s="17"/>
      <c r="F4786" s="20"/>
      <c r="I4786" s="23"/>
      <c r="J4786" s="32"/>
    </row>
    <row r="4787" spans="3:10" x14ac:dyDescent="0.25">
      <c r="C4787" s="14"/>
      <c r="D4787" s="17"/>
      <c r="F4787" s="20"/>
      <c r="I4787" s="23"/>
      <c r="J4787" s="32"/>
    </row>
    <row r="4788" spans="3:10" x14ac:dyDescent="0.25">
      <c r="C4788" s="14"/>
      <c r="D4788" s="17"/>
      <c r="F4788" s="20"/>
      <c r="I4788" s="23"/>
      <c r="J4788" s="32"/>
    </row>
    <row r="4789" spans="3:10" x14ac:dyDescent="0.25">
      <c r="C4789" s="14"/>
      <c r="D4789" s="17"/>
      <c r="F4789" s="20"/>
      <c r="I4789" s="23"/>
      <c r="J4789" s="32"/>
    </row>
    <row r="4790" spans="3:10" x14ac:dyDescent="0.25">
      <c r="C4790" s="14"/>
      <c r="D4790" s="17"/>
      <c r="F4790" s="20"/>
      <c r="I4790" s="23"/>
      <c r="J4790" s="32"/>
    </row>
    <row r="4791" spans="3:10" x14ac:dyDescent="0.25">
      <c r="C4791" s="14"/>
      <c r="D4791" s="17"/>
      <c r="F4791" s="20"/>
      <c r="I4791" s="23"/>
      <c r="J4791" s="32"/>
    </row>
    <row r="4792" spans="3:10" x14ac:dyDescent="0.25">
      <c r="C4792" s="14"/>
      <c r="D4792" s="17"/>
      <c r="F4792" s="20"/>
      <c r="I4792" s="23"/>
      <c r="J4792" s="32"/>
    </row>
    <row r="4793" spans="3:10" x14ac:dyDescent="0.25">
      <c r="C4793" s="14"/>
      <c r="D4793" s="17"/>
      <c r="F4793" s="20"/>
      <c r="I4793" s="23"/>
      <c r="J4793" s="32"/>
    </row>
    <row r="4794" spans="3:10" x14ac:dyDescent="0.25">
      <c r="C4794" s="14"/>
      <c r="D4794" s="17"/>
      <c r="F4794" s="20"/>
      <c r="I4794" s="23"/>
      <c r="J4794" s="32"/>
    </row>
    <row r="4795" spans="3:10" x14ac:dyDescent="0.25">
      <c r="C4795" s="14"/>
      <c r="D4795" s="17"/>
      <c r="F4795" s="20"/>
      <c r="I4795" s="23"/>
      <c r="J4795" s="32"/>
    </row>
    <row r="4796" spans="3:10" x14ac:dyDescent="0.25">
      <c r="C4796" s="14"/>
      <c r="D4796" s="17"/>
      <c r="F4796" s="20"/>
      <c r="I4796" s="23"/>
      <c r="J4796" s="32"/>
    </row>
    <row r="4797" spans="3:10" x14ac:dyDescent="0.25">
      <c r="C4797" s="14"/>
      <c r="D4797" s="17"/>
      <c r="F4797" s="20"/>
      <c r="I4797" s="23"/>
      <c r="J4797" s="32"/>
    </row>
    <row r="4798" spans="3:10" x14ac:dyDescent="0.25">
      <c r="C4798" s="14"/>
      <c r="D4798" s="17"/>
      <c r="F4798" s="20"/>
      <c r="I4798" s="23"/>
      <c r="J4798" s="32"/>
    </row>
    <row r="4799" spans="3:10" x14ac:dyDescent="0.25">
      <c r="C4799" s="14"/>
      <c r="D4799" s="17"/>
      <c r="F4799" s="20"/>
      <c r="I4799" s="23"/>
      <c r="J4799" s="32"/>
    </row>
    <row r="4800" spans="3:10" x14ac:dyDescent="0.25">
      <c r="C4800" s="14"/>
      <c r="D4800" s="17"/>
      <c r="F4800" s="20"/>
      <c r="I4800" s="23"/>
      <c r="J4800" s="32"/>
    </row>
    <row r="4801" spans="3:10" x14ac:dyDescent="0.25">
      <c r="C4801" s="14"/>
      <c r="D4801" s="17"/>
      <c r="F4801" s="20"/>
      <c r="I4801" s="23"/>
      <c r="J4801" s="32"/>
    </row>
    <row r="4802" spans="3:10" x14ac:dyDescent="0.25">
      <c r="C4802" s="14"/>
      <c r="D4802" s="17"/>
      <c r="F4802" s="20"/>
      <c r="I4802" s="23"/>
      <c r="J4802" s="32"/>
    </row>
    <row r="4803" spans="3:10" x14ac:dyDescent="0.25">
      <c r="C4803" s="14"/>
      <c r="D4803" s="17"/>
      <c r="F4803" s="20"/>
      <c r="I4803" s="23"/>
      <c r="J4803" s="32"/>
    </row>
    <row r="4804" spans="3:10" x14ac:dyDescent="0.25">
      <c r="C4804" s="14"/>
      <c r="D4804" s="17"/>
      <c r="F4804" s="20"/>
      <c r="I4804" s="23"/>
      <c r="J4804" s="32"/>
    </row>
    <row r="4805" spans="3:10" x14ac:dyDescent="0.25">
      <c r="C4805" s="14"/>
      <c r="D4805" s="17"/>
      <c r="F4805" s="20"/>
      <c r="I4805" s="23"/>
      <c r="J4805" s="32"/>
    </row>
    <row r="4806" spans="3:10" x14ac:dyDescent="0.25">
      <c r="C4806" s="14"/>
      <c r="D4806" s="17"/>
      <c r="F4806" s="20"/>
      <c r="I4806" s="23"/>
      <c r="J4806" s="32"/>
    </row>
    <row r="4807" spans="3:10" x14ac:dyDescent="0.25">
      <c r="C4807" s="14"/>
      <c r="D4807" s="17"/>
      <c r="F4807" s="20"/>
      <c r="I4807" s="23"/>
      <c r="J4807" s="32"/>
    </row>
    <row r="4808" spans="3:10" x14ac:dyDescent="0.25">
      <c r="C4808" s="14"/>
      <c r="D4808" s="17"/>
      <c r="F4808" s="20"/>
      <c r="I4808" s="23"/>
      <c r="J4808" s="32"/>
    </row>
    <row r="4809" spans="3:10" x14ac:dyDescent="0.25">
      <c r="C4809" s="14"/>
      <c r="D4809" s="17"/>
      <c r="F4809" s="20"/>
      <c r="I4809" s="23"/>
      <c r="J4809" s="32"/>
    </row>
    <row r="4810" spans="3:10" x14ac:dyDescent="0.25">
      <c r="C4810" s="14"/>
      <c r="D4810" s="17"/>
      <c r="F4810" s="20"/>
      <c r="I4810" s="23"/>
      <c r="J4810" s="32"/>
    </row>
    <row r="4811" spans="3:10" x14ac:dyDescent="0.25">
      <c r="C4811" s="14"/>
      <c r="D4811" s="17"/>
      <c r="F4811" s="20"/>
      <c r="I4811" s="23"/>
      <c r="J4811" s="32"/>
    </row>
    <row r="4812" spans="3:10" x14ac:dyDescent="0.25">
      <c r="C4812" s="14"/>
      <c r="D4812" s="17"/>
      <c r="F4812" s="20"/>
      <c r="I4812" s="23"/>
      <c r="J4812" s="32"/>
    </row>
    <row r="4813" spans="3:10" x14ac:dyDescent="0.25">
      <c r="C4813" s="14"/>
      <c r="D4813" s="17"/>
      <c r="F4813" s="20"/>
      <c r="I4813" s="23"/>
      <c r="J4813" s="32"/>
    </row>
    <row r="4814" spans="3:10" x14ac:dyDescent="0.25">
      <c r="C4814" s="14"/>
      <c r="D4814" s="17"/>
      <c r="F4814" s="20"/>
      <c r="I4814" s="23"/>
      <c r="J4814" s="32"/>
    </row>
    <row r="4815" spans="3:10" x14ac:dyDescent="0.25">
      <c r="C4815" s="14"/>
      <c r="D4815" s="17"/>
      <c r="F4815" s="20"/>
      <c r="I4815" s="23"/>
      <c r="J4815" s="32"/>
    </row>
    <row r="4816" spans="3:10" x14ac:dyDescent="0.25">
      <c r="C4816" s="14"/>
      <c r="D4816" s="17"/>
      <c r="F4816" s="20"/>
      <c r="I4816" s="23"/>
      <c r="J4816" s="32"/>
    </row>
    <row r="4817" spans="3:10" x14ac:dyDescent="0.25">
      <c r="C4817" s="14"/>
      <c r="D4817" s="17"/>
      <c r="F4817" s="20"/>
      <c r="I4817" s="23"/>
      <c r="J4817" s="32"/>
    </row>
    <row r="4818" spans="3:10" x14ac:dyDescent="0.25">
      <c r="C4818" s="14"/>
      <c r="D4818" s="17"/>
      <c r="F4818" s="20"/>
      <c r="I4818" s="23"/>
      <c r="J4818" s="32"/>
    </row>
    <row r="4819" spans="3:10" x14ac:dyDescent="0.25">
      <c r="C4819" s="14"/>
      <c r="D4819" s="17"/>
      <c r="F4819" s="20"/>
      <c r="I4819" s="23"/>
      <c r="J4819" s="32"/>
    </row>
    <row r="4820" spans="3:10" x14ac:dyDescent="0.25">
      <c r="C4820" s="14"/>
      <c r="D4820" s="17"/>
      <c r="F4820" s="20"/>
      <c r="I4820" s="23"/>
      <c r="J4820" s="32"/>
    </row>
    <row r="4821" spans="3:10" x14ac:dyDescent="0.25">
      <c r="C4821" s="14"/>
      <c r="D4821" s="17"/>
      <c r="F4821" s="20"/>
      <c r="I4821" s="23"/>
      <c r="J4821" s="32"/>
    </row>
    <row r="4822" spans="3:10" x14ac:dyDescent="0.25">
      <c r="C4822" s="14"/>
      <c r="D4822" s="17"/>
      <c r="F4822" s="20"/>
      <c r="I4822" s="23"/>
      <c r="J4822" s="32"/>
    </row>
    <row r="4823" spans="3:10" x14ac:dyDescent="0.25">
      <c r="C4823" s="14"/>
      <c r="D4823" s="17"/>
      <c r="F4823" s="20"/>
      <c r="I4823" s="23"/>
      <c r="J4823" s="32"/>
    </row>
    <row r="4824" spans="3:10" x14ac:dyDescent="0.25">
      <c r="C4824" s="14"/>
      <c r="D4824" s="17"/>
      <c r="F4824" s="20"/>
      <c r="I4824" s="23"/>
      <c r="J4824" s="32"/>
    </row>
    <row r="4825" spans="3:10" x14ac:dyDescent="0.25">
      <c r="C4825" s="14"/>
      <c r="D4825" s="17"/>
      <c r="F4825" s="20"/>
      <c r="I4825" s="23"/>
      <c r="J4825" s="32"/>
    </row>
    <row r="4826" spans="3:10" x14ac:dyDescent="0.25">
      <c r="C4826" s="14"/>
      <c r="D4826" s="17"/>
      <c r="F4826" s="20"/>
      <c r="I4826" s="23"/>
      <c r="J4826" s="32"/>
    </row>
    <row r="4827" spans="3:10" x14ac:dyDescent="0.25">
      <c r="C4827" s="14"/>
      <c r="D4827" s="17"/>
      <c r="F4827" s="20"/>
      <c r="I4827" s="23"/>
      <c r="J4827" s="32"/>
    </row>
    <row r="4828" spans="3:10" x14ac:dyDescent="0.25">
      <c r="C4828" s="14"/>
      <c r="D4828" s="17"/>
      <c r="F4828" s="20"/>
      <c r="I4828" s="23"/>
      <c r="J4828" s="32"/>
    </row>
    <row r="4829" spans="3:10" x14ac:dyDescent="0.25">
      <c r="C4829" s="14"/>
      <c r="D4829" s="17"/>
      <c r="F4829" s="20"/>
      <c r="I4829" s="23"/>
      <c r="J4829" s="32"/>
    </row>
    <row r="4830" spans="3:10" x14ac:dyDescent="0.25">
      <c r="C4830" s="14"/>
      <c r="D4830" s="17"/>
      <c r="F4830" s="20"/>
      <c r="I4830" s="23"/>
      <c r="J4830" s="32"/>
    </row>
    <row r="4831" spans="3:10" x14ac:dyDescent="0.25">
      <c r="C4831" s="14"/>
      <c r="D4831" s="17"/>
      <c r="F4831" s="20"/>
      <c r="I4831" s="23"/>
      <c r="J4831" s="32"/>
    </row>
    <row r="4832" spans="3:10" x14ac:dyDescent="0.25">
      <c r="C4832" s="14"/>
      <c r="D4832" s="17"/>
      <c r="F4832" s="20"/>
      <c r="I4832" s="23"/>
      <c r="J4832" s="32"/>
    </row>
    <row r="4833" spans="3:10" x14ac:dyDescent="0.25">
      <c r="C4833" s="14"/>
      <c r="D4833" s="17"/>
      <c r="F4833" s="20"/>
      <c r="I4833" s="23"/>
      <c r="J4833" s="32"/>
    </row>
    <row r="4834" spans="3:10" x14ac:dyDescent="0.25">
      <c r="C4834" s="14"/>
      <c r="D4834" s="17"/>
      <c r="F4834" s="20"/>
      <c r="I4834" s="23"/>
      <c r="J4834" s="32"/>
    </row>
    <row r="4835" spans="3:10" x14ac:dyDescent="0.25">
      <c r="C4835" s="14"/>
      <c r="D4835" s="17"/>
      <c r="F4835" s="20"/>
      <c r="I4835" s="23"/>
      <c r="J4835" s="32"/>
    </row>
    <row r="4836" spans="3:10" x14ac:dyDescent="0.25">
      <c r="C4836" s="14"/>
      <c r="D4836" s="17"/>
      <c r="F4836" s="20"/>
      <c r="I4836" s="23"/>
      <c r="J4836" s="32"/>
    </row>
    <row r="4837" spans="3:10" x14ac:dyDescent="0.25">
      <c r="C4837" s="14"/>
      <c r="D4837" s="17"/>
      <c r="F4837" s="20"/>
      <c r="I4837" s="23"/>
      <c r="J4837" s="32"/>
    </row>
    <row r="4838" spans="3:10" x14ac:dyDescent="0.25">
      <c r="C4838" s="14"/>
      <c r="D4838" s="17"/>
      <c r="F4838" s="20"/>
      <c r="I4838" s="23"/>
      <c r="J4838" s="32"/>
    </row>
    <row r="4839" spans="3:10" x14ac:dyDescent="0.25">
      <c r="C4839" s="14"/>
      <c r="D4839" s="17"/>
      <c r="F4839" s="20"/>
      <c r="I4839" s="23"/>
      <c r="J4839" s="32"/>
    </row>
    <row r="4840" spans="3:10" x14ac:dyDescent="0.25">
      <c r="C4840" s="14"/>
      <c r="D4840" s="17"/>
      <c r="F4840" s="20"/>
      <c r="I4840" s="23"/>
      <c r="J4840" s="32"/>
    </row>
    <row r="4841" spans="3:10" x14ac:dyDescent="0.25">
      <c r="C4841" s="14"/>
      <c r="D4841" s="17"/>
      <c r="F4841" s="20"/>
      <c r="I4841" s="23"/>
      <c r="J4841" s="32"/>
    </row>
    <row r="4842" spans="3:10" x14ac:dyDescent="0.25">
      <c r="C4842" s="14"/>
      <c r="D4842" s="17"/>
      <c r="F4842" s="20"/>
      <c r="I4842" s="23"/>
      <c r="J4842" s="32"/>
    </row>
    <row r="4843" spans="3:10" x14ac:dyDescent="0.25">
      <c r="C4843" s="14"/>
      <c r="D4843" s="17"/>
      <c r="F4843" s="20"/>
      <c r="I4843" s="23"/>
      <c r="J4843" s="32"/>
    </row>
    <row r="4844" spans="3:10" x14ac:dyDescent="0.25">
      <c r="C4844" s="14"/>
      <c r="D4844" s="17"/>
      <c r="F4844" s="20"/>
      <c r="I4844" s="23"/>
      <c r="J4844" s="32"/>
    </row>
    <row r="4845" spans="3:10" x14ac:dyDescent="0.25">
      <c r="C4845" s="14"/>
      <c r="D4845" s="17"/>
      <c r="F4845" s="20"/>
      <c r="I4845" s="23"/>
      <c r="J4845" s="32"/>
    </row>
    <row r="4846" spans="3:10" x14ac:dyDescent="0.25">
      <c r="C4846" s="14"/>
      <c r="D4846" s="17"/>
      <c r="F4846" s="20"/>
      <c r="I4846" s="23"/>
      <c r="J4846" s="32"/>
    </row>
    <row r="4847" spans="3:10" x14ac:dyDescent="0.25">
      <c r="C4847" s="14"/>
      <c r="D4847" s="17"/>
      <c r="F4847" s="20"/>
      <c r="I4847" s="23"/>
      <c r="J4847" s="32"/>
    </row>
    <row r="4848" spans="3:10" x14ac:dyDescent="0.25">
      <c r="C4848" s="14"/>
      <c r="D4848" s="17"/>
      <c r="F4848" s="20"/>
      <c r="I4848" s="23"/>
      <c r="J4848" s="32"/>
    </row>
    <row r="4849" spans="3:10" x14ac:dyDescent="0.25">
      <c r="C4849" s="14"/>
      <c r="D4849" s="17"/>
      <c r="F4849" s="20"/>
      <c r="I4849" s="23"/>
      <c r="J4849" s="32"/>
    </row>
    <row r="4850" spans="3:10" x14ac:dyDescent="0.25">
      <c r="C4850" s="14"/>
      <c r="D4850" s="17"/>
      <c r="F4850" s="20"/>
      <c r="I4850" s="23"/>
      <c r="J4850" s="32"/>
    </row>
    <row r="4851" spans="3:10" x14ac:dyDescent="0.25">
      <c r="C4851" s="14"/>
      <c r="D4851" s="17"/>
      <c r="F4851" s="20"/>
      <c r="I4851" s="23"/>
      <c r="J4851" s="32"/>
    </row>
    <row r="4852" spans="3:10" x14ac:dyDescent="0.25">
      <c r="C4852" s="14"/>
      <c r="D4852" s="17"/>
      <c r="F4852" s="20"/>
      <c r="I4852" s="23"/>
      <c r="J4852" s="32"/>
    </row>
    <row r="4853" spans="3:10" x14ac:dyDescent="0.25">
      <c r="C4853" s="14"/>
      <c r="D4853" s="17"/>
      <c r="F4853" s="20"/>
      <c r="I4853" s="23"/>
      <c r="J4853" s="32"/>
    </row>
    <row r="4854" spans="3:10" x14ac:dyDescent="0.25">
      <c r="C4854" s="14"/>
      <c r="D4854" s="17"/>
      <c r="F4854" s="20"/>
      <c r="I4854" s="23"/>
      <c r="J4854" s="32"/>
    </row>
    <row r="4855" spans="3:10" x14ac:dyDescent="0.25">
      <c r="C4855" s="14"/>
      <c r="D4855" s="17"/>
      <c r="F4855" s="20"/>
      <c r="I4855" s="23"/>
      <c r="J4855" s="32"/>
    </row>
    <row r="4856" spans="3:10" x14ac:dyDescent="0.25">
      <c r="C4856" s="14"/>
      <c r="D4856" s="17"/>
      <c r="F4856" s="20"/>
      <c r="I4856" s="23"/>
      <c r="J4856" s="32"/>
    </row>
    <row r="4857" spans="3:10" x14ac:dyDescent="0.25">
      <c r="C4857" s="14"/>
      <c r="D4857" s="17"/>
      <c r="F4857" s="20"/>
      <c r="I4857" s="23"/>
      <c r="J4857" s="32"/>
    </row>
    <row r="4858" spans="3:10" x14ac:dyDescent="0.25">
      <c r="C4858" s="14"/>
      <c r="D4858" s="17"/>
      <c r="F4858" s="20"/>
      <c r="I4858" s="23"/>
      <c r="J4858" s="32"/>
    </row>
    <row r="4859" spans="3:10" x14ac:dyDescent="0.25">
      <c r="C4859" s="14"/>
      <c r="D4859" s="17"/>
      <c r="F4859" s="20"/>
      <c r="I4859" s="23"/>
      <c r="J4859" s="32"/>
    </row>
    <row r="4860" spans="3:10" x14ac:dyDescent="0.25">
      <c r="C4860" s="14"/>
      <c r="D4860" s="17"/>
      <c r="F4860" s="20"/>
      <c r="I4860" s="23"/>
      <c r="J4860" s="32"/>
    </row>
    <row r="4861" spans="3:10" x14ac:dyDescent="0.25">
      <c r="C4861" s="14"/>
      <c r="D4861" s="17"/>
      <c r="F4861" s="20"/>
      <c r="I4861" s="23"/>
      <c r="J4861" s="32"/>
    </row>
    <row r="4862" spans="3:10" x14ac:dyDescent="0.25">
      <c r="C4862" s="14"/>
      <c r="D4862" s="17"/>
      <c r="F4862" s="20"/>
      <c r="I4862" s="23"/>
      <c r="J4862" s="32"/>
    </row>
    <row r="4863" spans="3:10" x14ac:dyDescent="0.25">
      <c r="C4863" s="14"/>
      <c r="D4863" s="17"/>
      <c r="F4863" s="20"/>
      <c r="I4863" s="23"/>
      <c r="J4863" s="32"/>
    </row>
    <row r="4864" spans="3:10" x14ac:dyDescent="0.25">
      <c r="C4864" s="14"/>
      <c r="D4864" s="17"/>
      <c r="F4864" s="20"/>
      <c r="I4864" s="23"/>
      <c r="J4864" s="32"/>
    </row>
    <row r="4865" spans="3:10" x14ac:dyDescent="0.25">
      <c r="C4865" s="14"/>
      <c r="D4865" s="17"/>
      <c r="F4865" s="20"/>
      <c r="I4865" s="23"/>
      <c r="J4865" s="32"/>
    </row>
    <row r="4866" spans="3:10" x14ac:dyDescent="0.25">
      <c r="C4866" s="14"/>
      <c r="D4866" s="17"/>
      <c r="F4866" s="20"/>
      <c r="I4866" s="23"/>
      <c r="J4866" s="32"/>
    </row>
    <row r="4867" spans="3:10" x14ac:dyDescent="0.25">
      <c r="C4867" s="14"/>
      <c r="D4867" s="17"/>
      <c r="F4867" s="20"/>
      <c r="I4867" s="23"/>
      <c r="J4867" s="32"/>
    </row>
    <row r="4868" spans="3:10" x14ac:dyDescent="0.25">
      <c r="C4868" s="14"/>
      <c r="D4868" s="17"/>
      <c r="F4868" s="20"/>
      <c r="I4868" s="23"/>
      <c r="J4868" s="32"/>
    </row>
    <row r="4869" spans="3:10" x14ac:dyDescent="0.25">
      <c r="C4869" s="14"/>
      <c r="D4869" s="17"/>
      <c r="F4869" s="20"/>
      <c r="I4869" s="23"/>
      <c r="J4869" s="32"/>
    </row>
    <row r="4870" spans="3:10" x14ac:dyDescent="0.25">
      <c r="C4870" s="14"/>
      <c r="D4870" s="17"/>
      <c r="F4870" s="20"/>
      <c r="I4870" s="23"/>
      <c r="J4870" s="32"/>
    </row>
    <row r="4871" spans="3:10" x14ac:dyDescent="0.25">
      <c r="C4871" s="14"/>
      <c r="D4871" s="17"/>
      <c r="F4871" s="20"/>
      <c r="I4871" s="23"/>
      <c r="J4871" s="32"/>
    </row>
    <row r="4872" spans="3:10" x14ac:dyDescent="0.25">
      <c r="C4872" s="14"/>
      <c r="D4872" s="17"/>
      <c r="F4872" s="20"/>
      <c r="I4872" s="23"/>
      <c r="J4872" s="32"/>
    </row>
    <row r="4873" spans="3:10" x14ac:dyDescent="0.25">
      <c r="C4873" s="14"/>
      <c r="D4873" s="17"/>
      <c r="F4873" s="20"/>
      <c r="I4873" s="23"/>
      <c r="J4873" s="32"/>
    </row>
    <row r="4874" spans="3:10" x14ac:dyDescent="0.25">
      <c r="C4874" s="14"/>
      <c r="D4874" s="17"/>
      <c r="F4874" s="20"/>
      <c r="I4874" s="23"/>
      <c r="J4874" s="32"/>
    </row>
    <row r="4875" spans="3:10" x14ac:dyDescent="0.25">
      <c r="C4875" s="14"/>
      <c r="D4875" s="17"/>
      <c r="F4875" s="20"/>
      <c r="I4875" s="23"/>
      <c r="J4875" s="32"/>
    </row>
    <row r="4876" spans="3:10" x14ac:dyDescent="0.25">
      <c r="C4876" s="14"/>
      <c r="D4876" s="17"/>
      <c r="F4876" s="20"/>
      <c r="I4876" s="23"/>
      <c r="J4876" s="32"/>
    </row>
    <row r="4877" spans="3:10" x14ac:dyDescent="0.25">
      <c r="C4877" s="14"/>
      <c r="D4877" s="17"/>
      <c r="F4877" s="20"/>
      <c r="I4877" s="23"/>
      <c r="J4877" s="32"/>
    </row>
    <row r="4878" spans="3:10" x14ac:dyDescent="0.25">
      <c r="C4878" s="14"/>
      <c r="D4878" s="17"/>
      <c r="F4878" s="20"/>
      <c r="I4878" s="23"/>
      <c r="J4878" s="32"/>
    </row>
    <row r="4879" spans="3:10" x14ac:dyDescent="0.25">
      <c r="C4879" s="14"/>
      <c r="D4879" s="17"/>
      <c r="F4879" s="20"/>
      <c r="I4879" s="23"/>
      <c r="J4879" s="32"/>
    </row>
    <row r="4880" spans="3:10" x14ac:dyDescent="0.25">
      <c r="C4880" s="14"/>
      <c r="D4880" s="17"/>
      <c r="F4880" s="20"/>
      <c r="I4880" s="23"/>
      <c r="J4880" s="32"/>
    </row>
    <row r="4881" spans="3:10" x14ac:dyDescent="0.25">
      <c r="C4881" s="14"/>
      <c r="D4881" s="17"/>
      <c r="F4881" s="20"/>
      <c r="I4881" s="23"/>
      <c r="J4881" s="32"/>
    </row>
    <row r="4882" spans="3:10" x14ac:dyDescent="0.25">
      <c r="C4882" s="14"/>
      <c r="D4882" s="17"/>
      <c r="F4882" s="20"/>
      <c r="I4882" s="23"/>
      <c r="J4882" s="32"/>
    </row>
    <row r="4883" spans="3:10" x14ac:dyDescent="0.25">
      <c r="C4883" s="14"/>
      <c r="D4883" s="17"/>
      <c r="F4883" s="20"/>
      <c r="I4883" s="23"/>
      <c r="J4883" s="32"/>
    </row>
    <row r="4884" spans="3:10" x14ac:dyDescent="0.25">
      <c r="C4884" s="14"/>
      <c r="D4884" s="17"/>
      <c r="F4884" s="20"/>
      <c r="I4884" s="23"/>
      <c r="J4884" s="32"/>
    </row>
    <row r="4885" spans="3:10" x14ac:dyDescent="0.25">
      <c r="C4885" s="14"/>
      <c r="D4885" s="17"/>
      <c r="F4885" s="20"/>
      <c r="I4885" s="23"/>
      <c r="J4885" s="32"/>
    </row>
    <row r="4886" spans="3:10" x14ac:dyDescent="0.25">
      <c r="C4886" s="14"/>
      <c r="D4886" s="17"/>
      <c r="F4886" s="20"/>
      <c r="I4886" s="23"/>
      <c r="J4886" s="32"/>
    </row>
    <row r="4887" spans="3:10" x14ac:dyDescent="0.25">
      <c r="C4887" s="14"/>
      <c r="D4887" s="17"/>
      <c r="F4887" s="20"/>
      <c r="I4887" s="23"/>
      <c r="J4887" s="32"/>
    </row>
    <row r="4888" spans="3:10" x14ac:dyDescent="0.25">
      <c r="C4888" s="14"/>
      <c r="D4888" s="17"/>
      <c r="F4888" s="20"/>
      <c r="I4888" s="23"/>
      <c r="J4888" s="32"/>
    </row>
    <row r="4889" spans="3:10" x14ac:dyDescent="0.25">
      <c r="C4889" s="14"/>
      <c r="D4889" s="17"/>
      <c r="F4889" s="20"/>
      <c r="I4889" s="23"/>
      <c r="J4889" s="32"/>
    </row>
    <row r="4890" spans="3:10" x14ac:dyDescent="0.25">
      <c r="C4890" s="14"/>
      <c r="D4890" s="17"/>
      <c r="F4890" s="20"/>
      <c r="I4890" s="23"/>
      <c r="J4890" s="32"/>
    </row>
    <row r="4891" spans="3:10" x14ac:dyDescent="0.25">
      <c r="C4891" s="14"/>
      <c r="D4891" s="17"/>
      <c r="F4891" s="20"/>
      <c r="I4891" s="23"/>
      <c r="J4891" s="32"/>
    </row>
    <row r="4892" spans="3:10" x14ac:dyDescent="0.25">
      <c r="C4892" s="14"/>
      <c r="D4892" s="17"/>
      <c r="F4892" s="20"/>
      <c r="I4892" s="23"/>
      <c r="J4892" s="32"/>
    </row>
    <row r="4893" spans="3:10" x14ac:dyDescent="0.25">
      <c r="C4893" s="14"/>
      <c r="D4893" s="17"/>
      <c r="F4893" s="20"/>
      <c r="I4893" s="23"/>
      <c r="J4893" s="32"/>
    </row>
    <row r="4894" spans="3:10" x14ac:dyDescent="0.25">
      <c r="C4894" s="14"/>
      <c r="D4894" s="17"/>
      <c r="F4894" s="20"/>
      <c r="I4894" s="23"/>
      <c r="J4894" s="32"/>
    </row>
    <row r="4895" spans="3:10" x14ac:dyDescent="0.25">
      <c r="C4895" s="14"/>
      <c r="D4895" s="17"/>
      <c r="F4895" s="20"/>
      <c r="I4895" s="23"/>
      <c r="J4895" s="32"/>
    </row>
    <row r="4896" spans="3:10" x14ac:dyDescent="0.25">
      <c r="C4896" s="14"/>
      <c r="D4896" s="17"/>
      <c r="F4896" s="20"/>
      <c r="I4896" s="23"/>
      <c r="J4896" s="32"/>
    </row>
    <row r="4897" spans="3:10" x14ac:dyDescent="0.25">
      <c r="C4897" s="14"/>
      <c r="D4897" s="17"/>
      <c r="F4897" s="20"/>
      <c r="I4897" s="23"/>
      <c r="J4897" s="32"/>
    </row>
    <row r="4898" spans="3:10" x14ac:dyDescent="0.25">
      <c r="C4898" s="14"/>
      <c r="D4898" s="17"/>
      <c r="F4898" s="20"/>
      <c r="I4898" s="23"/>
      <c r="J4898" s="32"/>
    </row>
    <row r="4899" spans="3:10" x14ac:dyDescent="0.25">
      <c r="C4899" s="14"/>
      <c r="D4899" s="17"/>
      <c r="F4899" s="20"/>
      <c r="I4899" s="23"/>
      <c r="J4899" s="32"/>
    </row>
    <row r="4900" spans="3:10" x14ac:dyDescent="0.25">
      <c r="C4900" s="14"/>
      <c r="D4900" s="17"/>
      <c r="F4900" s="20"/>
      <c r="I4900" s="23"/>
      <c r="J4900" s="32"/>
    </row>
    <row r="4901" spans="3:10" x14ac:dyDescent="0.25">
      <c r="C4901" s="14"/>
      <c r="D4901" s="17"/>
      <c r="F4901" s="20"/>
      <c r="I4901" s="23"/>
      <c r="J4901" s="32"/>
    </row>
    <row r="4902" spans="3:10" x14ac:dyDescent="0.25">
      <c r="C4902" s="14"/>
      <c r="D4902" s="17"/>
      <c r="F4902" s="20"/>
      <c r="I4902" s="23"/>
      <c r="J4902" s="32"/>
    </row>
    <row r="4903" spans="3:10" x14ac:dyDescent="0.25">
      <c r="C4903" s="14"/>
      <c r="D4903" s="17"/>
      <c r="F4903" s="20"/>
      <c r="I4903" s="23"/>
      <c r="J4903" s="32"/>
    </row>
    <row r="4904" spans="3:10" x14ac:dyDescent="0.25">
      <c r="C4904" s="14"/>
      <c r="D4904" s="17"/>
      <c r="F4904" s="20"/>
      <c r="I4904" s="23"/>
      <c r="J4904" s="32"/>
    </row>
    <row r="4905" spans="3:10" x14ac:dyDescent="0.25">
      <c r="C4905" s="14"/>
      <c r="D4905" s="17"/>
      <c r="F4905" s="20"/>
      <c r="I4905" s="23"/>
      <c r="J4905" s="32"/>
    </row>
    <row r="4906" spans="3:10" x14ac:dyDescent="0.25">
      <c r="C4906" s="14"/>
      <c r="D4906" s="17"/>
      <c r="F4906" s="20"/>
      <c r="I4906" s="23"/>
      <c r="J4906" s="32"/>
    </row>
    <row r="4907" spans="3:10" x14ac:dyDescent="0.25">
      <c r="C4907" s="14"/>
      <c r="D4907" s="17"/>
      <c r="F4907" s="20"/>
      <c r="I4907" s="23"/>
      <c r="J4907" s="32"/>
    </row>
    <row r="4908" spans="3:10" x14ac:dyDescent="0.25">
      <c r="C4908" s="14"/>
      <c r="D4908" s="17"/>
      <c r="F4908" s="20"/>
      <c r="I4908" s="23"/>
      <c r="J4908" s="32"/>
    </row>
    <row r="4909" spans="3:10" x14ac:dyDescent="0.25">
      <c r="C4909" s="14"/>
      <c r="D4909" s="17"/>
      <c r="F4909" s="20"/>
      <c r="I4909" s="23"/>
      <c r="J4909" s="32"/>
    </row>
    <row r="4910" spans="3:10" x14ac:dyDescent="0.25">
      <c r="C4910" s="14"/>
      <c r="D4910" s="17"/>
      <c r="F4910" s="20"/>
      <c r="I4910" s="23"/>
      <c r="J4910" s="32"/>
    </row>
    <row r="4911" spans="3:10" x14ac:dyDescent="0.25">
      <c r="C4911" s="14"/>
      <c r="D4911" s="17"/>
      <c r="F4911" s="20"/>
      <c r="I4911" s="23"/>
      <c r="J4911" s="32"/>
    </row>
    <row r="4912" spans="3:10" x14ac:dyDescent="0.25">
      <c r="C4912" s="14"/>
      <c r="D4912" s="17"/>
      <c r="F4912" s="20"/>
      <c r="I4912" s="23"/>
      <c r="J4912" s="32"/>
    </row>
    <row r="4913" spans="3:10" x14ac:dyDescent="0.25">
      <c r="C4913" s="14"/>
      <c r="D4913" s="17"/>
      <c r="F4913" s="20"/>
      <c r="I4913" s="23"/>
      <c r="J4913" s="32"/>
    </row>
    <row r="4914" spans="3:10" x14ac:dyDescent="0.25">
      <c r="C4914" s="14"/>
      <c r="D4914" s="17"/>
      <c r="F4914" s="20"/>
      <c r="I4914" s="23"/>
      <c r="J4914" s="32"/>
    </row>
    <row r="4915" spans="3:10" x14ac:dyDescent="0.25">
      <c r="C4915" s="14"/>
      <c r="D4915" s="17"/>
      <c r="F4915" s="20"/>
      <c r="I4915" s="23"/>
      <c r="J4915" s="32"/>
    </row>
    <row r="4916" spans="3:10" x14ac:dyDescent="0.25">
      <c r="C4916" s="14"/>
      <c r="D4916" s="17"/>
      <c r="F4916" s="20"/>
      <c r="I4916" s="23"/>
      <c r="J4916" s="32"/>
    </row>
    <row r="4917" spans="3:10" x14ac:dyDescent="0.25">
      <c r="C4917" s="14"/>
      <c r="D4917" s="17"/>
      <c r="F4917" s="20"/>
      <c r="I4917" s="23"/>
      <c r="J4917" s="32"/>
    </row>
    <row r="4918" spans="3:10" x14ac:dyDescent="0.25">
      <c r="C4918" s="14"/>
      <c r="D4918" s="17"/>
      <c r="F4918" s="20"/>
      <c r="I4918" s="23"/>
      <c r="J4918" s="32"/>
    </row>
    <row r="4919" spans="3:10" x14ac:dyDescent="0.25">
      <c r="C4919" s="14"/>
      <c r="D4919" s="17"/>
      <c r="F4919" s="20"/>
      <c r="I4919" s="23"/>
      <c r="J4919" s="32"/>
    </row>
    <row r="4920" spans="3:10" x14ac:dyDescent="0.25">
      <c r="C4920" s="14"/>
      <c r="D4920" s="17"/>
      <c r="F4920" s="20"/>
      <c r="I4920" s="23"/>
      <c r="J4920" s="32"/>
    </row>
    <row r="4921" spans="3:10" x14ac:dyDescent="0.25">
      <c r="C4921" s="14"/>
      <c r="D4921" s="17"/>
      <c r="F4921" s="20"/>
      <c r="I4921" s="23"/>
      <c r="J4921" s="32"/>
    </row>
    <row r="4922" spans="3:10" x14ac:dyDescent="0.25">
      <c r="C4922" s="14"/>
      <c r="D4922" s="17"/>
      <c r="F4922" s="20"/>
      <c r="I4922" s="23"/>
      <c r="J4922" s="32"/>
    </row>
    <row r="4923" spans="3:10" x14ac:dyDescent="0.25">
      <c r="C4923" s="14"/>
      <c r="D4923" s="17"/>
      <c r="F4923" s="20"/>
      <c r="I4923" s="23"/>
      <c r="J4923" s="32"/>
    </row>
    <row r="4924" spans="3:10" x14ac:dyDescent="0.25">
      <c r="C4924" s="14"/>
      <c r="D4924" s="17"/>
      <c r="F4924" s="20"/>
      <c r="I4924" s="23"/>
      <c r="J4924" s="32"/>
    </row>
    <row r="4925" spans="3:10" x14ac:dyDescent="0.25">
      <c r="C4925" s="14"/>
      <c r="D4925" s="17"/>
      <c r="F4925" s="20"/>
      <c r="I4925" s="23"/>
      <c r="J4925" s="32"/>
    </row>
    <row r="4926" spans="3:10" x14ac:dyDescent="0.25">
      <c r="C4926" s="14"/>
      <c r="D4926" s="17"/>
      <c r="F4926" s="20"/>
      <c r="I4926" s="23"/>
      <c r="J4926" s="32"/>
    </row>
    <row r="4927" spans="3:10" x14ac:dyDescent="0.25">
      <c r="C4927" s="14"/>
      <c r="D4927" s="17"/>
      <c r="F4927" s="20"/>
      <c r="I4927" s="23"/>
      <c r="J4927" s="32"/>
    </row>
    <row r="4928" spans="3:10" x14ac:dyDescent="0.25">
      <c r="C4928" s="14"/>
      <c r="D4928" s="17"/>
      <c r="F4928" s="20"/>
      <c r="I4928" s="23"/>
      <c r="J4928" s="32"/>
    </row>
    <row r="4929" spans="3:10" x14ac:dyDescent="0.25">
      <c r="C4929" s="14"/>
      <c r="D4929" s="17"/>
      <c r="F4929" s="20"/>
      <c r="I4929" s="23"/>
      <c r="J4929" s="32"/>
    </row>
    <row r="4930" spans="3:10" x14ac:dyDescent="0.25">
      <c r="C4930" s="14"/>
      <c r="D4930" s="17"/>
      <c r="F4930" s="20"/>
      <c r="I4930" s="23"/>
      <c r="J4930" s="32"/>
    </row>
    <row r="4931" spans="3:10" x14ac:dyDescent="0.25">
      <c r="C4931" s="14"/>
      <c r="D4931" s="17"/>
      <c r="F4931" s="20"/>
      <c r="I4931" s="23"/>
      <c r="J4931" s="32"/>
    </row>
    <row r="4932" spans="3:10" x14ac:dyDescent="0.25">
      <c r="C4932" s="14"/>
      <c r="D4932" s="17"/>
      <c r="F4932" s="20"/>
      <c r="I4932" s="23"/>
      <c r="J4932" s="32"/>
    </row>
    <row r="4933" spans="3:10" x14ac:dyDescent="0.25">
      <c r="C4933" s="14"/>
      <c r="D4933" s="17"/>
      <c r="F4933" s="20"/>
      <c r="I4933" s="23"/>
      <c r="J4933" s="32"/>
    </row>
    <row r="4934" spans="3:10" x14ac:dyDescent="0.25">
      <c r="C4934" s="14"/>
      <c r="D4934" s="17"/>
      <c r="F4934" s="20"/>
      <c r="I4934" s="23"/>
      <c r="J4934" s="32"/>
    </row>
    <row r="4935" spans="3:10" x14ac:dyDescent="0.25">
      <c r="C4935" s="14"/>
      <c r="D4935" s="17"/>
      <c r="F4935" s="20"/>
      <c r="I4935" s="23"/>
      <c r="J4935" s="32"/>
    </row>
    <row r="4936" spans="3:10" x14ac:dyDescent="0.25">
      <c r="C4936" s="14"/>
      <c r="D4936" s="17"/>
      <c r="F4936" s="20"/>
      <c r="I4936" s="23"/>
      <c r="J4936" s="32"/>
    </row>
    <row r="4937" spans="3:10" x14ac:dyDescent="0.25">
      <c r="C4937" s="14"/>
      <c r="D4937" s="17"/>
      <c r="F4937" s="20"/>
      <c r="I4937" s="23"/>
      <c r="J4937" s="32"/>
    </row>
    <row r="4938" spans="3:10" x14ac:dyDescent="0.25">
      <c r="C4938" s="14"/>
      <c r="D4938" s="17"/>
      <c r="F4938" s="20"/>
      <c r="I4938" s="23"/>
      <c r="J4938" s="32"/>
    </row>
    <row r="4939" spans="3:10" x14ac:dyDescent="0.25">
      <c r="C4939" s="14"/>
      <c r="D4939" s="17"/>
      <c r="F4939" s="20"/>
      <c r="I4939" s="23"/>
      <c r="J4939" s="32"/>
    </row>
    <row r="4940" spans="3:10" x14ac:dyDescent="0.25">
      <c r="C4940" s="14"/>
      <c r="D4940" s="17"/>
      <c r="F4940" s="20"/>
      <c r="I4940" s="23"/>
      <c r="J4940" s="32"/>
    </row>
    <row r="4941" spans="3:10" x14ac:dyDescent="0.25">
      <c r="C4941" s="14"/>
      <c r="D4941" s="17"/>
      <c r="F4941" s="20"/>
      <c r="I4941" s="23"/>
      <c r="J4941" s="32"/>
    </row>
    <row r="4942" spans="3:10" x14ac:dyDescent="0.25">
      <c r="C4942" s="14"/>
      <c r="D4942" s="17"/>
      <c r="F4942" s="20"/>
      <c r="I4942" s="23"/>
      <c r="J4942" s="32"/>
    </row>
    <row r="4943" spans="3:10" x14ac:dyDescent="0.25">
      <c r="C4943" s="14"/>
      <c r="D4943" s="17"/>
      <c r="F4943" s="20"/>
      <c r="I4943" s="23"/>
      <c r="J4943" s="32"/>
    </row>
    <row r="4944" spans="3:10" x14ac:dyDescent="0.25">
      <c r="C4944" s="14"/>
      <c r="D4944" s="17"/>
      <c r="F4944" s="20"/>
      <c r="I4944" s="23"/>
      <c r="J4944" s="32"/>
    </row>
    <row r="4945" spans="3:10" x14ac:dyDescent="0.25">
      <c r="C4945" s="14"/>
      <c r="D4945" s="17"/>
      <c r="F4945" s="20"/>
      <c r="I4945" s="23"/>
      <c r="J4945" s="32"/>
    </row>
    <row r="4946" spans="3:10" x14ac:dyDescent="0.25">
      <c r="C4946" s="14"/>
      <c r="D4946" s="17"/>
      <c r="F4946" s="20"/>
      <c r="I4946" s="23"/>
      <c r="J4946" s="32"/>
    </row>
    <row r="4947" spans="3:10" x14ac:dyDescent="0.25">
      <c r="C4947" s="14"/>
      <c r="D4947" s="17"/>
      <c r="F4947" s="20"/>
      <c r="I4947" s="23"/>
      <c r="J4947" s="32"/>
    </row>
    <row r="4948" spans="3:10" x14ac:dyDescent="0.25">
      <c r="C4948" s="14"/>
      <c r="D4948" s="17"/>
      <c r="F4948" s="20"/>
      <c r="I4948" s="23"/>
      <c r="J4948" s="32"/>
    </row>
    <row r="4949" spans="3:10" x14ac:dyDescent="0.25">
      <c r="C4949" s="14"/>
      <c r="D4949" s="17"/>
      <c r="F4949" s="20"/>
      <c r="I4949" s="23"/>
      <c r="J4949" s="32"/>
    </row>
    <row r="4950" spans="3:10" x14ac:dyDescent="0.25">
      <c r="C4950" s="14"/>
      <c r="D4950" s="17"/>
      <c r="F4950" s="20"/>
      <c r="I4950" s="23"/>
      <c r="J4950" s="32"/>
    </row>
    <row r="4951" spans="3:10" x14ac:dyDescent="0.25">
      <c r="C4951" s="14"/>
      <c r="D4951" s="17"/>
      <c r="F4951" s="20"/>
      <c r="I4951" s="23"/>
      <c r="J4951" s="32"/>
    </row>
    <row r="4952" spans="3:10" x14ac:dyDescent="0.25">
      <c r="C4952" s="14"/>
      <c r="D4952" s="17"/>
      <c r="F4952" s="20"/>
      <c r="I4952" s="23"/>
      <c r="J4952" s="32"/>
    </row>
    <row r="4953" spans="3:10" x14ac:dyDescent="0.25">
      <c r="C4953" s="14"/>
      <c r="D4953" s="17"/>
      <c r="F4953" s="20"/>
      <c r="I4953" s="23"/>
      <c r="J4953" s="32"/>
    </row>
    <row r="4954" spans="3:10" x14ac:dyDescent="0.25">
      <c r="C4954" s="14"/>
      <c r="D4954" s="17"/>
      <c r="F4954" s="20"/>
      <c r="I4954" s="23"/>
      <c r="J4954" s="32"/>
    </row>
    <row r="4955" spans="3:10" x14ac:dyDescent="0.25">
      <c r="C4955" s="14"/>
      <c r="D4955" s="17"/>
      <c r="F4955" s="20"/>
      <c r="I4955" s="23"/>
      <c r="J4955" s="32"/>
    </row>
    <row r="4956" spans="3:10" x14ac:dyDescent="0.25">
      <c r="C4956" s="14"/>
      <c r="D4956" s="17"/>
      <c r="F4956" s="20"/>
      <c r="I4956" s="23"/>
      <c r="J4956" s="32"/>
    </row>
    <row r="4957" spans="3:10" x14ac:dyDescent="0.25">
      <c r="C4957" s="14"/>
      <c r="D4957" s="17"/>
      <c r="F4957" s="20"/>
      <c r="I4957" s="23"/>
      <c r="J4957" s="32"/>
    </row>
    <row r="4958" spans="3:10" x14ac:dyDescent="0.25">
      <c r="C4958" s="14"/>
      <c r="D4958" s="17"/>
      <c r="F4958" s="20"/>
      <c r="I4958" s="23"/>
      <c r="J4958" s="32"/>
    </row>
    <row r="4959" spans="3:10" x14ac:dyDescent="0.25">
      <c r="C4959" s="14"/>
      <c r="D4959" s="17"/>
      <c r="F4959" s="20"/>
      <c r="I4959" s="23"/>
      <c r="J4959" s="32"/>
    </row>
    <row r="4960" spans="3:10" x14ac:dyDescent="0.25">
      <c r="C4960" s="14"/>
      <c r="D4960" s="17"/>
      <c r="F4960" s="20"/>
      <c r="I4960" s="23"/>
      <c r="J4960" s="32"/>
    </row>
    <row r="4961" spans="3:10" x14ac:dyDescent="0.25">
      <c r="C4961" s="14"/>
      <c r="D4961" s="17"/>
      <c r="F4961" s="20"/>
      <c r="I4961" s="23"/>
      <c r="J4961" s="32"/>
    </row>
    <row r="4962" spans="3:10" x14ac:dyDescent="0.25">
      <c r="C4962" s="14"/>
      <c r="D4962" s="17"/>
      <c r="F4962" s="20"/>
      <c r="I4962" s="23"/>
      <c r="J4962" s="32"/>
    </row>
    <row r="4963" spans="3:10" x14ac:dyDescent="0.25">
      <c r="C4963" s="14"/>
      <c r="D4963" s="17"/>
      <c r="F4963" s="20"/>
      <c r="I4963" s="23"/>
      <c r="J4963" s="32"/>
    </row>
    <row r="4964" spans="3:10" x14ac:dyDescent="0.25">
      <c r="C4964" s="14"/>
      <c r="D4964" s="17"/>
      <c r="F4964" s="20"/>
      <c r="I4964" s="23"/>
      <c r="J4964" s="32"/>
    </row>
    <row r="4965" spans="3:10" x14ac:dyDescent="0.25">
      <c r="C4965" s="14"/>
      <c r="D4965" s="17"/>
      <c r="F4965" s="20"/>
      <c r="I4965" s="23"/>
      <c r="J4965" s="32"/>
    </row>
    <row r="4966" spans="3:10" x14ac:dyDescent="0.25">
      <c r="C4966" s="14"/>
      <c r="D4966" s="17"/>
      <c r="F4966" s="20"/>
      <c r="I4966" s="23"/>
      <c r="J4966" s="32"/>
    </row>
    <row r="4967" spans="3:10" x14ac:dyDescent="0.25">
      <c r="C4967" s="14"/>
      <c r="D4967" s="17"/>
      <c r="F4967" s="20"/>
      <c r="I4967" s="23"/>
      <c r="J4967" s="32"/>
    </row>
    <row r="4968" spans="3:10" x14ac:dyDescent="0.25">
      <c r="C4968" s="14"/>
      <c r="D4968" s="17"/>
      <c r="F4968" s="20"/>
      <c r="I4968" s="23"/>
      <c r="J4968" s="32"/>
    </row>
    <row r="4969" spans="3:10" x14ac:dyDescent="0.25">
      <c r="C4969" s="14"/>
      <c r="D4969" s="17"/>
      <c r="F4969" s="20"/>
      <c r="I4969" s="23"/>
      <c r="J4969" s="32"/>
    </row>
    <row r="4970" spans="3:10" x14ac:dyDescent="0.25">
      <c r="C4970" s="14"/>
      <c r="D4970" s="17"/>
      <c r="F4970" s="20"/>
      <c r="I4970" s="23"/>
      <c r="J4970" s="32"/>
    </row>
    <row r="4971" spans="3:10" x14ac:dyDescent="0.25">
      <c r="C4971" s="14"/>
      <c r="D4971" s="17"/>
      <c r="F4971" s="20"/>
      <c r="I4971" s="23"/>
      <c r="J4971" s="32"/>
    </row>
    <row r="4972" spans="3:10" x14ac:dyDescent="0.25">
      <c r="C4972" s="14"/>
      <c r="D4972" s="17"/>
      <c r="F4972" s="20"/>
      <c r="I4972" s="23"/>
      <c r="J4972" s="32"/>
    </row>
    <row r="4973" spans="3:10" x14ac:dyDescent="0.25">
      <c r="C4973" s="14"/>
      <c r="D4973" s="17"/>
      <c r="F4973" s="20"/>
      <c r="I4973" s="23"/>
      <c r="J4973" s="32"/>
    </row>
    <row r="4974" spans="3:10" x14ac:dyDescent="0.25">
      <c r="C4974" s="14"/>
      <c r="D4974" s="17"/>
      <c r="F4974" s="20"/>
      <c r="I4974" s="23"/>
      <c r="J4974" s="32"/>
    </row>
    <row r="4975" spans="3:10" x14ac:dyDescent="0.25">
      <c r="C4975" s="14"/>
      <c r="D4975" s="17"/>
      <c r="F4975" s="20"/>
      <c r="I4975" s="23"/>
      <c r="J4975" s="32"/>
    </row>
    <row r="4976" spans="3:10" x14ac:dyDescent="0.25">
      <c r="C4976" s="14"/>
      <c r="D4976" s="17"/>
      <c r="F4976" s="20"/>
      <c r="I4976" s="23"/>
      <c r="J4976" s="32"/>
    </row>
    <row r="4977" spans="3:10" x14ac:dyDescent="0.25">
      <c r="C4977" s="14"/>
      <c r="D4977" s="17"/>
      <c r="F4977" s="20"/>
      <c r="I4977" s="23"/>
      <c r="J4977" s="32"/>
    </row>
    <row r="4978" spans="3:10" x14ac:dyDescent="0.25">
      <c r="C4978" s="14"/>
      <c r="D4978" s="17"/>
      <c r="F4978" s="20"/>
      <c r="I4978" s="23"/>
      <c r="J4978" s="32"/>
    </row>
    <row r="4979" spans="3:10" x14ac:dyDescent="0.25">
      <c r="C4979" s="14"/>
      <c r="D4979" s="17"/>
      <c r="F4979" s="20"/>
      <c r="I4979" s="23"/>
      <c r="J4979" s="32"/>
    </row>
    <row r="4980" spans="3:10" x14ac:dyDescent="0.25">
      <c r="C4980" s="14"/>
      <c r="D4980" s="17"/>
      <c r="F4980" s="20"/>
      <c r="I4980" s="23"/>
      <c r="J4980" s="32"/>
    </row>
    <row r="4981" spans="3:10" x14ac:dyDescent="0.25">
      <c r="C4981" s="14"/>
      <c r="D4981" s="17"/>
      <c r="F4981" s="20"/>
      <c r="I4981" s="23"/>
      <c r="J4981" s="32"/>
    </row>
    <row r="4982" spans="3:10" x14ac:dyDescent="0.25">
      <c r="C4982" s="14"/>
      <c r="D4982" s="17"/>
      <c r="F4982" s="20"/>
      <c r="I4982" s="23"/>
      <c r="J4982" s="32"/>
    </row>
    <row r="4983" spans="3:10" x14ac:dyDescent="0.25">
      <c r="C4983" s="14"/>
      <c r="D4983" s="17"/>
      <c r="F4983" s="20"/>
      <c r="I4983" s="23"/>
      <c r="J4983" s="32"/>
    </row>
    <row r="4984" spans="3:10" x14ac:dyDescent="0.25">
      <c r="C4984" s="14"/>
      <c r="D4984" s="17"/>
      <c r="F4984" s="20"/>
      <c r="I4984" s="23"/>
      <c r="J4984" s="32"/>
    </row>
    <row r="4985" spans="3:10" x14ac:dyDescent="0.25">
      <c r="C4985" s="14"/>
      <c r="D4985" s="17"/>
      <c r="F4985" s="20"/>
      <c r="I4985" s="23"/>
      <c r="J4985" s="32"/>
    </row>
    <row r="4986" spans="3:10" x14ac:dyDescent="0.25">
      <c r="C4986" s="14"/>
      <c r="D4986" s="17"/>
      <c r="F4986" s="20"/>
      <c r="I4986" s="23"/>
      <c r="J4986" s="32"/>
    </row>
    <row r="4987" spans="3:10" x14ac:dyDescent="0.25">
      <c r="C4987" s="14"/>
      <c r="D4987" s="17"/>
      <c r="F4987" s="20"/>
      <c r="I4987" s="23"/>
      <c r="J4987" s="32"/>
    </row>
    <row r="4988" spans="3:10" x14ac:dyDescent="0.25">
      <c r="C4988" s="14"/>
      <c r="D4988" s="17"/>
      <c r="F4988" s="20"/>
      <c r="I4988" s="23"/>
      <c r="J4988" s="32"/>
    </row>
    <row r="4989" spans="3:10" x14ac:dyDescent="0.25">
      <c r="C4989" s="14"/>
      <c r="D4989" s="17"/>
      <c r="F4989" s="20"/>
      <c r="I4989" s="23"/>
      <c r="J4989" s="32"/>
    </row>
    <row r="4990" spans="3:10" x14ac:dyDescent="0.25">
      <c r="C4990" s="14"/>
      <c r="D4990" s="17"/>
      <c r="F4990" s="20"/>
      <c r="I4990" s="23"/>
      <c r="J4990" s="32"/>
    </row>
    <row r="4991" spans="3:10" x14ac:dyDescent="0.25">
      <c r="C4991" s="14"/>
      <c r="D4991" s="17"/>
      <c r="F4991" s="20"/>
      <c r="I4991" s="23"/>
      <c r="J4991" s="32"/>
    </row>
    <row r="4992" spans="3:10" x14ac:dyDescent="0.25">
      <c r="C4992" s="14"/>
      <c r="D4992" s="17"/>
      <c r="F4992" s="20"/>
      <c r="I4992" s="23"/>
      <c r="J4992" s="32"/>
    </row>
    <row r="4993" spans="3:10" x14ac:dyDescent="0.25">
      <c r="C4993" s="14"/>
      <c r="D4993" s="17"/>
      <c r="F4993" s="20"/>
      <c r="I4993" s="23"/>
      <c r="J4993" s="32"/>
    </row>
    <row r="4994" spans="3:10" x14ac:dyDescent="0.25">
      <c r="C4994" s="14"/>
      <c r="D4994" s="17"/>
      <c r="F4994" s="20"/>
      <c r="I4994" s="23"/>
      <c r="J4994" s="32"/>
    </row>
    <row r="4995" spans="3:10" x14ac:dyDescent="0.25">
      <c r="C4995" s="14"/>
      <c r="D4995" s="17"/>
      <c r="F4995" s="20"/>
      <c r="I4995" s="23"/>
      <c r="J4995" s="32"/>
    </row>
    <row r="4996" spans="3:10" x14ac:dyDescent="0.25">
      <c r="C4996" s="14"/>
      <c r="D4996" s="17"/>
      <c r="F4996" s="20"/>
      <c r="I4996" s="23"/>
      <c r="J4996" s="32"/>
    </row>
    <row r="4997" spans="3:10" x14ac:dyDescent="0.25">
      <c r="C4997" s="14"/>
      <c r="D4997" s="17"/>
      <c r="F4997" s="20"/>
      <c r="I4997" s="23"/>
      <c r="J4997" s="32"/>
    </row>
    <row r="4998" spans="3:10" x14ac:dyDescent="0.25">
      <c r="C4998" s="14"/>
      <c r="D4998" s="17"/>
      <c r="F4998" s="20"/>
      <c r="I4998" s="23"/>
      <c r="J4998" s="32"/>
    </row>
    <row r="4999" spans="3:10" x14ac:dyDescent="0.25">
      <c r="C4999" s="14"/>
      <c r="D4999" s="17"/>
      <c r="F4999" s="20"/>
      <c r="I4999" s="23"/>
      <c r="J4999" s="32"/>
    </row>
    <row r="5000" spans="3:10" x14ac:dyDescent="0.25">
      <c r="C5000" s="14"/>
      <c r="D5000" s="17"/>
      <c r="F5000" s="20"/>
      <c r="I5000" s="23"/>
      <c r="J5000" s="32"/>
    </row>
    <row r="5001" spans="3:10" x14ac:dyDescent="0.25">
      <c r="C5001" s="14"/>
      <c r="D5001" s="17"/>
      <c r="F5001" s="20"/>
      <c r="I5001" s="23"/>
      <c r="J5001" s="32"/>
    </row>
    <row r="5002" spans="3:10" x14ac:dyDescent="0.25">
      <c r="C5002" s="14"/>
      <c r="D5002" s="17"/>
      <c r="F5002" s="20"/>
      <c r="I5002" s="23"/>
      <c r="J5002" s="32"/>
    </row>
    <row r="5003" spans="3:10" x14ac:dyDescent="0.25">
      <c r="C5003" s="14"/>
      <c r="D5003" s="17"/>
      <c r="F5003" s="20"/>
      <c r="I5003" s="23"/>
      <c r="J5003" s="32"/>
    </row>
    <row r="5004" spans="3:10" x14ac:dyDescent="0.25">
      <c r="C5004" s="14"/>
      <c r="D5004" s="17"/>
      <c r="F5004" s="20"/>
      <c r="I5004" s="23"/>
      <c r="J5004" s="32"/>
    </row>
    <row r="5005" spans="3:10" x14ac:dyDescent="0.25">
      <c r="C5005" s="14"/>
      <c r="D5005" s="17"/>
      <c r="F5005" s="20"/>
      <c r="I5005" s="23"/>
      <c r="J5005" s="32"/>
    </row>
    <row r="5006" spans="3:10" x14ac:dyDescent="0.25">
      <c r="C5006" s="14"/>
      <c r="D5006" s="17"/>
      <c r="F5006" s="20"/>
      <c r="I5006" s="23"/>
      <c r="J5006" s="32"/>
    </row>
    <row r="5007" spans="3:10" x14ac:dyDescent="0.25">
      <c r="C5007" s="14"/>
      <c r="D5007" s="17"/>
      <c r="F5007" s="20"/>
      <c r="I5007" s="23"/>
      <c r="J5007" s="32"/>
    </row>
    <row r="5008" spans="3:10" x14ac:dyDescent="0.25">
      <c r="C5008" s="14"/>
      <c r="D5008" s="17"/>
      <c r="F5008" s="20"/>
      <c r="I5008" s="23"/>
      <c r="J5008" s="32"/>
    </row>
    <row r="5009" spans="3:10" x14ac:dyDescent="0.25">
      <c r="C5009" s="14"/>
      <c r="D5009" s="17"/>
      <c r="F5009" s="20"/>
      <c r="I5009" s="23"/>
      <c r="J5009" s="32"/>
    </row>
    <row r="5010" spans="3:10" x14ac:dyDescent="0.25">
      <c r="C5010" s="14"/>
      <c r="D5010" s="17"/>
      <c r="F5010" s="20"/>
      <c r="I5010" s="23"/>
      <c r="J5010" s="32"/>
    </row>
    <row r="5011" spans="3:10" x14ac:dyDescent="0.25">
      <c r="C5011" s="14"/>
      <c r="D5011" s="17"/>
      <c r="F5011" s="20"/>
      <c r="I5011" s="23"/>
      <c r="J5011" s="32"/>
    </row>
    <row r="5012" spans="3:10" x14ac:dyDescent="0.25">
      <c r="C5012" s="14"/>
      <c r="D5012" s="17"/>
      <c r="F5012" s="20"/>
      <c r="I5012" s="23"/>
      <c r="J5012" s="32"/>
    </row>
    <row r="5013" spans="3:10" x14ac:dyDescent="0.25">
      <c r="C5013" s="14"/>
      <c r="D5013" s="17"/>
      <c r="F5013" s="20"/>
      <c r="I5013" s="23"/>
      <c r="J5013" s="32"/>
    </row>
    <row r="5014" spans="3:10" x14ac:dyDescent="0.25">
      <c r="C5014" s="14"/>
      <c r="D5014" s="17"/>
      <c r="F5014" s="20"/>
      <c r="I5014" s="23"/>
      <c r="J5014" s="32"/>
    </row>
    <row r="5015" spans="3:10" x14ac:dyDescent="0.25">
      <c r="C5015" s="14"/>
      <c r="D5015" s="17"/>
      <c r="F5015" s="20"/>
      <c r="I5015" s="23"/>
      <c r="J5015" s="32"/>
    </row>
    <row r="5016" spans="3:10" x14ac:dyDescent="0.25">
      <c r="C5016" s="14"/>
      <c r="D5016" s="17"/>
      <c r="F5016" s="20"/>
      <c r="I5016" s="23"/>
      <c r="J5016" s="32"/>
    </row>
    <row r="5017" spans="3:10" x14ac:dyDescent="0.25">
      <c r="C5017" s="14"/>
      <c r="D5017" s="17"/>
      <c r="F5017" s="20"/>
      <c r="I5017" s="23"/>
      <c r="J5017" s="32"/>
    </row>
    <row r="5018" spans="3:10" x14ac:dyDescent="0.25">
      <c r="C5018" s="14"/>
      <c r="D5018" s="17"/>
      <c r="F5018" s="20"/>
      <c r="I5018" s="23"/>
      <c r="J5018" s="32"/>
    </row>
    <row r="5019" spans="3:10" x14ac:dyDescent="0.25">
      <c r="C5019" s="14"/>
      <c r="D5019" s="17"/>
      <c r="F5019" s="20"/>
      <c r="I5019" s="23"/>
      <c r="J5019" s="32"/>
    </row>
    <row r="5020" spans="3:10" x14ac:dyDescent="0.25">
      <c r="C5020" s="14"/>
      <c r="D5020" s="17"/>
      <c r="F5020" s="20"/>
      <c r="I5020" s="23"/>
      <c r="J5020" s="32"/>
    </row>
    <row r="5021" spans="3:10" x14ac:dyDescent="0.25">
      <c r="C5021" s="14"/>
      <c r="D5021" s="17"/>
      <c r="F5021" s="20"/>
      <c r="I5021" s="23"/>
      <c r="J5021" s="32"/>
    </row>
    <row r="5022" spans="3:10" x14ac:dyDescent="0.25">
      <c r="C5022" s="14"/>
      <c r="D5022" s="17"/>
      <c r="F5022" s="20"/>
      <c r="I5022" s="23"/>
      <c r="J5022" s="32"/>
    </row>
    <row r="5023" spans="3:10" x14ac:dyDescent="0.25">
      <c r="C5023" s="14"/>
      <c r="D5023" s="17"/>
      <c r="F5023" s="20"/>
      <c r="I5023" s="23"/>
      <c r="J5023" s="32"/>
    </row>
    <row r="5024" spans="3:10" x14ac:dyDescent="0.25">
      <c r="C5024" s="14"/>
      <c r="D5024" s="17"/>
      <c r="F5024" s="20"/>
      <c r="I5024" s="23"/>
      <c r="J5024" s="32"/>
    </row>
    <row r="5025" spans="3:10" x14ac:dyDescent="0.25">
      <c r="C5025" s="14"/>
      <c r="D5025" s="17"/>
      <c r="F5025" s="20"/>
      <c r="I5025" s="23"/>
      <c r="J5025" s="32"/>
    </row>
    <row r="5026" spans="3:10" x14ac:dyDescent="0.25">
      <c r="C5026" s="14"/>
      <c r="D5026" s="17"/>
      <c r="F5026" s="20"/>
      <c r="I5026" s="23"/>
      <c r="J5026" s="32"/>
    </row>
    <row r="5027" spans="3:10" x14ac:dyDescent="0.25">
      <c r="C5027" s="14"/>
      <c r="D5027" s="17"/>
      <c r="F5027" s="20"/>
      <c r="I5027" s="23"/>
      <c r="J5027" s="32"/>
    </row>
    <row r="5028" spans="3:10" x14ac:dyDescent="0.25">
      <c r="C5028" s="14"/>
      <c r="D5028" s="17"/>
      <c r="F5028" s="20"/>
      <c r="I5028" s="23"/>
      <c r="J5028" s="32"/>
    </row>
    <row r="5029" spans="3:10" x14ac:dyDescent="0.25">
      <c r="C5029" s="14"/>
      <c r="D5029" s="17"/>
      <c r="F5029" s="20"/>
      <c r="I5029" s="23"/>
      <c r="J5029" s="32"/>
    </row>
    <row r="5030" spans="3:10" x14ac:dyDescent="0.25">
      <c r="C5030" s="14"/>
      <c r="D5030" s="17"/>
      <c r="F5030" s="20"/>
      <c r="I5030" s="23"/>
      <c r="J5030" s="32"/>
    </row>
    <row r="5031" spans="3:10" x14ac:dyDescent="0.25">
      <c r="C5031" s="14"/>
      <c r="D5031" s="17"/>
      <c r="F5031" s="20"/>
      <c r="I5031" s="23"/>
      <c r="J5031" s="32"/>
    </row>
    <row r="5032" spans="3:10" x14ac:dyDescent="0.25">
      <c r="C5032" s="14"/>
      <c r="D5032" s="17"/>
      <c r="F5032" s="20"/>
      <c r="I5032" s="23"/>
      <c r="J5032" s="32"/>
    </row>
    <row r="5033" spans="3:10" x14ac:dyDescent="0.25">
      <c r="C5033" s="14"/>
      <c r="D5033" s="17"/>
      <c r="F5033" s="20"/>
      <c r="I5033" s="23"/>
      <c r="J5033" s="32"/>
    </row>
    <row r="5034" spans="3:10" x14ac:dyDescent="0.25">
      <c r="C5034" s="14"/>
      <c r="D5034" s="17"/>
      <c r="F5034" s="20"/>
      <c r="I5034" s="23"/>
      <c r="J5034" s="32"/>
    </row>
    <row r="5035" spans="3:10" x14ac:dyDescent="0.25">
      <c r="C5035" s="14"/>
      <c r="D5035" s="17"/>
      <c r="F5035" s="20"/>
      <c r="I5035" s="23"/>
      <c r="J5035" s="32"/>
    </row>
    <row r="5036" spans="3:10" x14ac:dyDescent="0.25">
      <c r="C5036" s="14"/>
      <c r="D5036" s="17"/>
      <c r="F5036" s="20"/>
      <c r="I5036" s="23"/>
      <c r="J5036" s="32"/>
    </row>
    <row r="5037" spans="3:10" x14ac:dyDescent="0.25">
      <c r="C5037" s="14"/>
      <c r="D5037" s="17"/>
      <c r="F5037" s="20"/>
      <c r="I5037" s="23"/>
      <c r="J5037" s="32"/>
    </row>
    <row r="5038" spans="3:10" x14ac:dyDescent="0.25">
      <c r="C5038" s="14"/>
      <c r="D5038" s="17"/>
      <c r="F5038" s="20"/>
      <c r="I5038" s="23"/>
      <c r="J5038" s="32"/>
    </row>
    <row r="5039" spans="3:10" x14ac:dyDescent="0.25">
      <c r="C5039" s="14"/>
      <c r="D5039" s="17"/>
      <c r="F5039" s="20"/>
      <c r="I5039" s="23"/>
      <c r="J5039" s="32"/>
    </row>
    <row r="5040" spans="3:10" x14ac:dyDescent="0.25">
      <c r="C5040" s="14"/>
      <c r="D5040" s="17"/>
      <c r="F5040" s="20"/>
      <c r="I5040" s="23"/>
      <c r="J5040" s="32"/>
    </row>
    <row r="5041" spans="3:10" x14ac:dyDescent="0.25">
      <c r="C5041" s="14"/>
      <c r="D5041" s="17"/>
      <c r="F5041" s="20"/>
      <c r="I5041" s="23"/>
      <c r="J5041" s="32"/>
    </row>
    <row r="5042" spans="3:10" x14ac:dyDescent="0.25">
      <c r="C5042" s="14"/>
      <c r="D5042" s="17"/>
      <c r="F5042" s="20"/>
      <c r="I5042" s="23"/>
      <c r="J5042" s="32"/>
    </row>
    <row r="5043" spans="3:10" x14ac:dyDescent="0.25">
      <c r="C5043" s="14"/>
      <c r="D5043" s="17"/>
      <c r="F5043" s="20"/>
      <c r="I5043" s="23"/>
      <c r="J5043" s="32"/>
    </row>
    <row r="5044" spans="3:10" x14ac:dyDescent="0.25">
      <c r="C5044" s="14"/>
      <c r="D5044" s="17"/>
      <c r="F5044" s="20"/>
      <c r="I5044" s="23"/>
      <c r="J5044" s="32"/>
    </row>
    <row r="5045" spans="3:10" x14ac:dyDescent="0.25">
      <c r="C5045" s="14"/>
      <c r="D5045" s="17"/>
      <c r="F5045" s="20"/>
      <c r="I5045" s="23"/>
      <c r="J5045" s="32"/>
    </row>
    <row r="5046" spans="3:10" x14ac:dyDescent="0.25">
      <c r="C5046" s="14"/>
      <c r="D5046" s="17"/>
      <c r="F5046" s="20"/>
      <c r="I5046" s="23"/>
      <c r="J5046" s="32"/>
    </row>
    <row r="5047" spans="3:10" x14ac:dyDescent="0.25">
      <c r="C5047" s="14"/>
      <c r="D5047" s="17"/>
      <c r="F5047" s="20"/>
      <c r="I5047" s="23"/>
      <c r="J5047" s="32"/>
    </row>
    <row r="5048" spans="3:10" x14ac:dyDescent="0.25">
      <c r="C5048" s="14"/>
      <c r="D5048" s="17"/>
      <c r="F5048" s="20"/>
      <c r="I5048" s="23"/>
      <c r="J5048" s="32"/>
    </row>
    <row r="5049" spans="3:10" x14ac:dyDescent="0.25">
      <c r="C5049" s="14"/>
      <c r="D5049" s="17"/>
      <c r="F5049" s="20"/>
      <c r="I5049" s="23"/>
      <c r="J5049" s="32"/>
    </row>
    <row r="5050" spans="3:10" x14ac:dyDescent="0.25">
      <c r="C5050" s="14"/>
      <c r="D5050" s="17"/>
      <c r="F5050" s="20"/>
      <c r="I5050" s="23"/>
      <c r="J5050" s="32"/>
    </row>
    <row r="5051" spans="3:10" x14ac:dyDescent="0.25">
      <c r="C5051" s="14"/>
      <c r="D5051" s="17"/>
      <c r="F5051" s="20"/>
      <c r="I5051" s="23"/>
      <c r="J5051" s="32"/>
    </row>
    <row r="5052" spans="3:10" x14ac:dyDescent="0.25">
      <c r="C5052" s="14"/>
      <c r="D5052" s="17"/>
      <c r="F5052" s="20"/>
      <c r="I5052" s="23"/>
      <c r="J5052" s="32"/>
    </row>
    <row r="5053" spans="3:10" x14ac:dyDescent="0.25">
      <c r="C5053" s="14"/>
      <c r="D5053" s="17"/>
      <c r="F5053" s="20"/>
      <c r="I5053" s="23"/>
      <c r="J5053" s="32"/>
    </row>
    <row r="5054" spans="3:10" x14ac:dyDescent="0.25">
      <c r="C5054" s="14"/>
      <c r="D5054" s="17"/>
      <c r="F5054" s="20"/>
      <c r="I5054" s="23"/>
      <c r="J5054" s="32"/>
    </row>
    <row r="5055" spans="3:10" x14ac:dyDescent="0.25">
      <c r="C5055" s="14"/>
      <c r="D5055" s="17"/>
      <c r="F5055" s="20"/>
      <c r="I5055" s="23"/>
      <c r="J5055" s="32"/>
    </row>
    <row r="5056" spans="3:10" x14ac:dyDescent="0.25">
      <c r="C5056" s="14"/>
      <c r="D5056" s="17"/>
      <c r="F5056" s="20"/>
      <c r="I5056" s="23"/>
      <c r="J5056" s="32"/>
    </row>
    <row r="5057" spans="3:10" x14ac:dyDescent="0.25">
      <c r="C5057" s="14"/>
      <c r="D5057" s="17"/>
      <c r="F5057" s="20"/>
      <c r="I5057" s="23"/>
      <c r="J5057" s="32"/>
    </row>
    <row r="5058" spans="3:10" x14ac:dyDescent="0.25">
      <c r="C5058" s="14"/>
      <c r="D5058" s="17"/>
      <c r="F5058" s="20"/>
      <c r="I5058" s="23"/>
      <c r="J5058" s="32"/>
    </row>
    <row r="5059" spans="3:10" x14ac:dyDescent="0.25">
      <c r="C5059" s="14"/>
      <c r="D5059" s="17"/>
      <c r="F5059" s="20"/>
      <c r="I5059" s="23"/>
      <c r="J5059" s="32"/>
    </row>
    <row r="5060" spans="3:10" x14ac:dyDescent="0.25">
      <c r="C5060" s="14"/>
      <c r="D5060" s="17"/>
      <c r="F5060" s="20"/>
      <c r="I5060" s="23"/>
      <c r="J5060" s="32"/>
    </row>
    <row r="5061" spans="3:10" x14ac:dyDescent="0.25">
      <c r="C5061" s="14"/>
      <c r="D5061" s="17"/>
      <c r="F5061" s="20"/>
      <c r="I5061" s="23"/>
      <c r="J5061" s="32"/>
    </row>
    <row r="5062" spans="3:10" x14ac:dyDescent="0.25">
      <c r="C5062" s="14"/>
      <c r="D5062" s="17"/>
      <c r="F5062" s="20"/>
      <c r="I5062" s="23"/>
      <c r="J5062" s="32"/>
    </row>
    <row r="5063" spans="3:10" x14ac:dyDescent="0.25">
      <c r="C5063" s="14"/>
      <c r="D5063" s="17"/>
      <c r="F5063" s="20"/>
      <c r="I5063" s="23"/>
      <c r="J5063" s="32"/>
    </row>
    <row r="5064" spans="3:10" x14ac:dyDescent="0.25">
      <c r="C5064" s="14"/>
      <c r="D5064" s="17"/>
      <c r="F5064" s="20"/>
      <c r="I5064" s="23"/>
      <c r="J5064" s="32"/>
    </row>
    <row r="5065" spans="3:10" x14ac:dyDescent="0.25">
      <c r="C5065" s="14"/>
      <c r="D5065" s="17"/>
      <c r="F5065" s="20"/>
      <c r="I5065" s="23"/>
      <c r="J5065" s="32"/>
    </row>
    <row r="5066" spans="3:10" x14ac:dyDescent="0.25">
      <c r="C5066" s="14"/>
      <c r="D5066" s="17"/>
      <c r="F5066" s="20"/>
      <c r="I5066" s="23"/>
      <c r="J5066" s="32"/>
    </row>
    <row r="5067" spans="3:10" x14ac:dyDescent="0.25">
      <c r="C5067" s="14"/>
      <c r="D5067" s="17"/>
      <c r="F5067" s="20"/>
      <c r="I5067" s="23"/>
      <c r="J5067" s="32"/>
    </row>
    <row r="5068" spans="3:10" x14ac:dyDescent="0.25">
      <c r="C5068" s="14"/>
      <c r="D5068" s="17"/>
      <c r="F5068" s="20"/>
      <c r="I5068" s="23"/>
      <c r="J5068" s="32"/>
    </row>
    <row r="5069" spans="3:10" x14ac:dyDescent="0.25">
      <c r="C5069" s="14"/>
      <c r="D5069" s="17"/>
      <c r="F5069" s="20"/>
      <c r="I5069" s="23"/>
      <c r="J5069" s="32"/>
    </row>
    <row r="5070" spans="3:10" x14ac:dyDescent="0.25">
      <c r="C5070" s="14"/>
      <c r="D5070" s="17"/>
      <c r="F5070" s="20"/>
      <c r="I5070" s="23"/>
      <c r="J5070" s="32"/>
    </row>
    <row r="5071" spans="3:10" x14ac:dyDescent="0.25">
      <c r="C5071" s="14"/>
      <c r="D5071" s="17"/>
      <c r="F5071" s="20"/>
      <c r="I5071" s="23"/>
      <c r="J5071" s="32"/>
    </row>
    <row r="5072" spans="3:10" x14ac:dyDescent="0.25">
      <c r="C5072" s="14"/>
      <c r="D5072" s="17"/>
      <c r="F5072" s="20"/>
      <c r="I5072" s="23"/>
      <c r="J5072" s="32"/>
    </row>
    <row r="5073" spans="3:10" x14ac:dyDescent="0.25">
      <c r="C5073" s="14"/>
      <c r="D5073" s="17"/>
      <c r="F5073" s="20"/>
      <c r="I5073" s="23"/>
      <c r="J5073" s="32"/>
    </row>
    <row r="5074" spans="3:10" x14ac:dyDescent="0.25">
      <c r="C5074" s="14"/>
      <c r="D5074" s="17"/>
      <c r="F5074" s="20"/>
      <c r="I5074" s="23"/>
      <c r="J5074" s="32"/>
    </row>
    <row r="5075" spans="3:10" x14ac:dyDescent="0.25">
      <c r="C5075" s="14"/>
      <c r="D5075" s="17"/>
      <c r="F5075" s="20"/>
      <c r="I5075" s="23"/>
      <c r="J5075" s="32"/>
    </row>
    <row r="5076" spans="3:10" x14ac:dyDescent="0.25">
      <c r="C5076" s="14"/>
      <c r="D5076" s="17"/>
      <c r="F5076" s="20"/>
      <c r="I5076" s="23"/>
      <c r="J5076" s="32"/>
    </row>
    <row r="5077" spans="3:10" x14ac:dyDescent="0.25">
      <c r="C5077" s="14"/>
      <c r="D5077" s="17"/>
      <c r="F5077" s="20"/>
      <c r="I5077" s="23"/>
      <c r="J5077" s="32"/>
    </row>
    <row r="5078" spans="3:10" x14ac:dyDescent="0.25">
      <c r="C5078" s="14"/>
      <c r="D5078" s="17"/>
      <c r="F5078" s="20"/>
      <c r="I5078" s="23"/>
      <c r="J5078" s="32"/>
    </row>
    <row r="5079" spans="3:10" x14ac:dyDescent="0.25">
      <c r="C5079" s="14"/>
      <c r="D5079" s="17"/>
      <c r="F5079" s="20"/>
      <c r="I5079" s="23"/>
      <c r="J5079" s="32"/>
    </row>
    <row r="5080" spans="3:10" x14ac:dyDescent="0.25">
      <c r="C5080" s="14"/>
      <c r="D5080" s="17"/>
      <c r="F5080" s="20"/>
      <c r="I5080" s="23"/>
      <c r="J5080" s="32"/>
    </row>
    <row r="5081" spans="3:10" x14ac:dyDescent="0.25">
      <c r="C5081" s="14"/>
      <c r="D5081" s="17"/>
      <c r="F5081" s="20"/>
      <c r="I5081" s="23"/>
      <c r="J5081" s="32"/>
    </row>
    <row r="5082" spans="3:10" x14ac:dyDescent="0.25">
      <c r="C5082" s="14"/>
      <c r="D5082" s="17"/>
      <c r="F5082" s="20"/>
      <c r="I5082" s="23"/>
      <c r="J5082" s="32"/>
    </row>
    <row r="5083" spans="3:10" x14ac:dyDescent="0.25">
      <c r="C5083" s="14"/>
      <c r="D5083" s="17"/>
      <c r="F5083" s="20"/>
      <c r="I5083" s="23"/>
      <c r="J5083" s="32"/>
    </row>
    <row r="5084" spans="3:10" x14ac:dyDescent="0.25">
      <c r="C5084" s="14"/>
      <c r="D5084" s="17"/>
      <c r="F5084" s="20"/>
      <c r="I5084" s="23"/>
      <c r="J5084" s="32"/>
    </row>
    <row r="5085" spans="3:10" x14ac:dyDescent="0.25">
      <c r="C5085" s="14"/>
      <c r="D5085" s="17"/>
      <c r="F5085" s="20"/>
      <c r="I5085" s="23"/>
      <c r="J5085" s="32"/>
    </row>
    <row r="5086" spans="3:10" x14ac:dyDescent="0.25">
      <c r="C5086" s="14"/>
      <c r="D5086" s="17"/>
      <c r="F5086" s="20"/>
      <c r="I5086" s="23"/>
      <c r="J5086" s="32"/>
    </row>
    <row r="5087" spans="3:10" x14ac:dyDescent="0.25">
      <c r="C5087" s="14"/>
      <c r="D5087" s="17"/>
      <c r="F5087" s="20"/>
      <c r="I5087" s="23"/>
      <c r="J5087" s="32"/>
    </row>
    <row r="5088" spans="3:10" x14ac:dyDescent="0.25">
      <c r="C5088" s="14"/>
      <c r="D5088" s="17"/>
      <c r="F5088" s="20"/>
      <c r="I5088" s="23"/>
      <c r="J5088" s="32"/>
    </row>
    <row r="5089" spans="3:10" x14ac:dyDescent="0.25">
      <c r="C5089" s="14"/>
      <c r="D5089" s="17"/>
      <c r="F5089" s="20"/>
      <c r="I5089" s="23"/>
      <c r="J5089" s="32"/>
    </row>
    <row r="5090" spans="3:10" x14ac:dyDescent="0.25">
      <c r="C5090" s="14"/>
      <c r="D5090" s="17"/>
      <c r="F5090" s="20"/>
      <c r="I5090" s="23"/>
      <c r="J5090" s="32"/>
    </row>
    <row r="5091" spans="3:10" x14ac:dyDescent="0.25">
      <c r="C5091" s="14"/>
      <c r="D5091" s="17"/>
      <c r="F5091" s="20"/>
      <c r="I5091" s="23"/>
      <c r="J5091" s="32"/>
    </row>
    <row r="5092" spans="3:10" x14ac:dyDescent="0.25">
      <c r="C5092" s="14"/>
      <c r="D5092" s="17"/>
      <c r="F5092" s="20"/>
      <c r="I5092" s="23"/>
      <c r="J5092" s="32"/>
    </row>
    <row r="5093" spans="3:10" x14ac:dyDescent="0.25">
      <c r="C5093" s="14"/>
      <c r="D5093" s="17"/>
      <c r="F5093" s="20"/>
      <c r="I5093" s="23"/>
      <c r="J5093" s="32"/>
    </row>
    <row r="5094" spans="3:10" x14ac:dyDescent="0.25">
      <c r="C5094" s="14"/>
      <c r="D5094" s="17"/>
      <c r="F5094" s="20"/>
      <c r="I5094" s="23"/>
      <c r="J5094" s="32"/>
    </row>
    <row r="5095" spans="3:10" x14ac:dyDescent="0.25">
      <c r="C5095" s="14"/>
      <c r="D5095" s="17"/>
      <c r="F5095" s="20"/>
      <c r="I5095" s="23"/>
      <c r="J5095" s="32"/>
    </row>
    <row r="5096" spans="3:10" x14ac:dyDescent="0.25">
      <c r="C5096" s="14"/>
      <c r="D5096" s="17"/>
      <c r="F5096" s="20"/>
      <c r="I5096" s="23"/>
      <c r="J5096" s="32"/>
    </row>
    <row r="5097" spans="3:10" x14ac:dyDescent="0.25">
      <c r="C5097" s="14"/>
      <c r="D5097" s="17"/>
      <c r="F5097" s="20"/>
      <c r="I5097" s="23"/>
      <c r="J5097" s="32"/>
    </row>
    <row r="5098" spans="3:10" x14ac:dyDescent="0.25">
      <c r="C5098" s="14"/>
      <c r="D5098" s="17"/>
      <c r="F5098" s="20"/>
      <c r="I5098" s="23"/>
      <c r="J5098" s="32"/>
    </row>
    <row r="5099" spans="3:10" x14ac:dyDescent="0.25">
      <c r="C5099" s="14"/>
      <c r="D5099" s="17"/>
      <c r="F5099" s="20"/>
      <c r="I5099" s="23"/>
      <c r="J5099" s="32"/>
    </row>
    <row r="5100" spans="3:10" x14ac:dyDescent="0.25">
      <c r="C5100" s="14"/>
      <c r="D5100" s="17"/>
      <c r="F5100" s="20"/>
      <c r="I5100" s="23"/>
      <c r="J5100" s="32"/>
    </row>
    <row r="5101" spans="3:10" x14ac:dyDescent="0.25">
      <c r="C5101" s="14"/>
      <c r="D5101" s="17"/>
      <c r="F5101" s="20"/>
      <c r="I5101" s="23"/>
      <c r="J5101" s="32"/>
    </row>
    <row r="5102" spans="3:10" x14ac:dyDescent="0.25">
      <c r="C5102" s="14"/>
      <c r="D5102" s="17"/>
      <c r="F5102" s="20"/>
      <c r="I5102" s="23"/>
      <c r="J5102" s="32"/>
    </row>
    <row r="5103" spans="3:10" x14ac:dyDescent="0.25">
      <c r="C5103" s="14"/>
      <c r="D5103" s="17"/>
      <c r="F5103" s="20"/>
      <c r="I5103" s="23"/>
      <c r="J5103" s="32"/>
    </row>
    <row r="5104" spans="3:10" x14ac:dyDescent="0.25">
      <c r="C5104" s="14"/>
      <c r="D5104" s="17"/>
      <c r="F5104" s="20"/>
      <c r="I5104" s="23"/>
      <c r="J5104" s="32"/>
    </row>
    <row r="5105" spans="3:10" x14ac:dyDescent="0.25">
      <c r="C5105" s="14"/>
      <c r="D5105" s="17"/>
      <c r="F5105" s="20"/>
      <c r="I5105" s="23"/>
      <c r="J5105" s="32"/>
    </row>
    <row r="5106" spans="3:10" x14ac:dyDescent="0.25">
      <c r="C5106" s="14"/>
      <c r="D5106" s="17"/>
      <c r="F5106" s="20"/>
      <c r="I5106" s="23"/>
      <c r="J5106" s="32"/>
    </row>
    <row r="5107" spans="3:10" x14ac:dyDescent="0.25">
      <c r="C5107" s="14"/>
      <c r="D5107" s="17"/>
      <c r="F5107" s="20"/>
      <c r="I5107" s="23"/>
      <c r="J5107" s="32"/>
    </row>
    <row r="5108" spans="3:10" x14ac:dyDescent="0.25">
      <c r="C5108" s="14"/>
      <c r="D5108" s="17"/>
      <c r="F5108" s="20"/>
      <c r="I5108" s="23"/>
      <c r="J5108" s="32"/>
    </row>
    <row r="5109" spans="3:10" x14ac:dyDescent="0.25">
      <c r="C5109" s="14"/>
      <c r="D5109" s="17"/>
      <c r="F5109" s="20"/>
      <c r="I5109" s="23"/>
      <c r="J5109" s="32"/>
    </row>
    <row r="5110" spans="3:10" x14ac:dyDescent="0.25">
      <c r="C5110" s="14"/>
      <c r="D5110" s="17"/>
      <c r="F5110" s="20"/>
      <c r="I5110" s="23"/>
      <c r="J5110" s="32"/>
    </row>
    <row r="5111" spans="3:10" x14ac:dyDescent="0.25">
      <c r="C5111" s="14"/>
      <c r="D5111" s="17"/>
      <c r="F5111" s="20"/>
      <c r="I5111" s="23"/>
      <c r="J5111" s="32"/>
    </row>
    <row r="5112" spans="3:10" x14ac:dyDescent="0.25">
      <c r="C5112" s="14"/>
      <c r="D5112" s="17"/>
      <c r="F5112" s="20"/>
      <c r="I5112" s="23"/>
      <c r="J5112" s="32"/>
    </row>
    <row r="5113" spans="3:10" x14ac:dyDescent="0.25">
      <c r="C5113" s="14"/>
      <c r="D5113" s="17"/>
      <c r="F5113" s="20"/>
      <c r="I5113" s="23"/>
      <c r="J5113" s="32"/>
    </row>
    <row r="5114" spans="3:10" x14ac:dyDescent="0.25">
      <c r="C5114" s="14"/>
      <c r="D5114" s="17"/>
      <c r="F5114" s="20"/>
      <c r="I5114" s="23"/>
      <c r="J5114" s="32"/>
    </row>
    <row r="5115" spans="3:10" x14ac:dyDescent="0.25">
      <c r="C5115" s="14"/>
      <c r="D5115" s="17"/>
      <c r="F5115" s="20"/>
      <c r="I5115" s="23"/>
      <c r="J5115" s="32"/>
    </row>
    <row r="5116" spans="3:10" x14ac:dyDescent="0.25">
      <c r="C5116" s="14"/>
      <c r="D5116" s="17"/>
      <c r="F5116" s="20"/>
      <c r="I5116" s="23"/>
      <c r="J5116" s="32"/>
    </row>
    <row r="5117" spans="3:10" x14ac:dyDescent="0.25">
      <c r="C5117" s="14"/>
      <c r="D5117" s="17"/>
      <c r="F5117" s="20"/>
      <c r="I5117" s="23"/>
      <c r="J5117" s="32"/>
    </row>
    <row r="5118" spans="3:10" x14ac:dyDescent="0.25">
      <c r="C5118" s="14"/>
      <c r="D5118" s="17"/>
      <c r="F5118" s="20"/>
      <c r="I5118" s="23"/>
      <c r="J5118" s="32"/>
    </row>
    <row r="5119" spans="3:10" x14ac:dyDescent="0.25">
      <c r="C5119" s="14"/>
      <c r="D5119" s="17"/>
      <c r="F5119" s="20"/>
      <c r="I5119" s="23"/>
      <c r="J5119" s="32"/>
    </row>
    <row r="5120" spans="3:10" x14ac:dyDescent="0.25">
      <c r="C5120" s="14"/>
      <c r="D5120" s="17"/>
      <c r="F5120" s="20"/>
      <c r="I5120" s="23"/>
      <c r="J5120" s="32"/>
    </row>
    <row r="5121" spans="3:10" x14ac:dyDescent="0.25">
      <c r="C5121" s="14"/>
      <c r="D5121" s="17"/>
      <c r="F5121" s="20"/>
      <c r="I5121" s="23"/>
      <c r="J5121" s="32"/>
    </row>
    <row r="5122" spans="3:10" x14ac:dyDescent="0.25">
      <c r="C5122" s="14"/>
      <c r="D5122" s="17"/>
      <c r="F5122" s="20"/>
      <c r="I5122" s="23"/>
      <c r="J5122" s="32"/>
    </row>
    <row r="5123" spans="3:10" x14ac:dyDescent="0.25">
      <c r="C5123" s="14"/>
      <c r="D5123" s="17"/>
      <c r="F5123" s="20"/>
      <c r="I5123" s="23"/>
      <c r="J5123" s="32"/>
    </row>
    <row r="5124" spans="3:10" x14ac:dyDescent="0.25">
      <c r="C5124" s="14"/>
      <c r="D5124" s="17"/>
      <c r="F5124" s="20"/>
      <c r="I5124" s="23"/>
      <c r="J5124" s="32"/>
    </row>
    <row r="5125" spans="3:10" x14ac:dyDescent="0.25">
      <c r="C5125" s="14"/>
      <c r="D5125" s="17"/>
      <c r="F5125" s="20"/>
      <c r="I5125" s="23"/>
      <c r="J5125" s="32"/>
    </row>
    <row r="5126" spans="3:10" x14ac:dyDescent="0.25">
      <c r="C5126" s="14"/>
      <c r="D5126" s="17"/>
      <c r="F5126" s="20"/>
      <c r="I5126" s="23"/>
      <c r="J5126" s="32"/>
    </row>
    <row r="5127" spans="3:10" x14ac:dyDescent="0.25">
      <c r="C5127" s="14"/>
      <c r="D5127" s="17"/>
      <c r="F5127" s="20"/>
      <c r="I5127" s="23"/>
      <c r="J5127" s="32"/>
    </row>
    <row r="5128" spans="3:10" x14ac:dyDescent="0.25">
      <c r="C5128" s="14"/>
      <c r="D5128" s="17"/>
      <c r="F5128" s="20"/>
      <c r="I5128" s="23"/>
      <c r="J5128" s="32"/>
    </row>
    <row r="5129" spans="3:10" x14ac:dyDescent="0.25">
      <c r="C5129" s="14"/>
      <c r="D5129" s="17"/>
      <c r="F5129" s="20"/>
      <c r="I5129" s="23"/>
      <c r="J5129" s="32"/>
    </row>
    <row r="5130" spans="3:10" x14ac:dyDescent="0.25">
      <c r="C5130" s="14"/>
      <c r="D5130" s="17"/>
      <c r="F5130" s="20"/>
      <c r="I5130" s="23"/>
      <c r="J5130" s="32"/>
    </row>
    <row r="5131" spans="3:10" x14ac:dyDescent="0.25">
      <c r="C5131" s="14"/>
      <c r="D5131" s="17"/>
      <c r="F5131" s="20"/>
      <c r="I5131" s="23"/>
      <c r="J5131" s="32"/>
    </row>
    <row r="5132" spans="3:10" x14ac:dyDescent="0.25">
      <c r="C5132" s="14"/>
      <c r="D5132" s="17"/>
      <c r="F5132" s="20"/>
      <c r="I5132" s="23"/>
      <c r="J5132" s="32"/>
    </row>
    <row r="5133" spans="3:10" x14ac:dyDescent="0.25">
      <c r="C5133" s="14"/>
      <c r="D5133" s="17"/>
      <c r="F5133" s="20"/>
      <c r="I5133" s="23"/>
      <c r="J5133" s="32"/>
    </row>
    <row r="5134" spans="3:10" x14ac:dyDescent="0.25">
      <c r="C5134" s="14"/>
      <c r="D5134" s="17"/>
      <c r="F5134" s="20"/>
      <c r="I5134" s="23"/>
      <c r="J5134" s="32"/>
    </row>
    <row r="5135" spans="3:10" x14ac:dyDescent="0.25">
      <c r="C5135" s="14"/>
      <c r="D5135" s="17"/>
      <c r="F5135" s="20"/>
      <c r="I5135" s="23"/>
      <c r="J5135" s="32"/>
    </row>
    <row r="5136" spans="3:10" x14ac:dyDescent="0.25">
      <c r="C5136" s="14"/>
      <c r="D5136" s="17"/>
      <c r="F5136" s="20"/>
      <c r="I5136" s="23"/>
      <c r="J5136" s="32"/>
    </row>
    <row r="5137" spans="3:10" x14ac:dyDescent="0.25">
      <c r="C5137" s="14"/>
      <c r="D5137" s="17"/>
      <c r="F5137" s="20"/>
      <c r="I5137" s="23"/>
      <c r="J5137" s="32"/>
    </row>
    <row r="5138" spans="3:10" x14ac:dyDescent="0.25">
      <c r="C5138" s="14"/>
      <c r="D5138" s="17"/>
      <c r="F5138" s="20"/>
      <c r="I5138" s="23"/>
      <c r="J5138" s="32"/>
    </row>
    <row r="5139" spans="3:10" x14ac:dyDescent="0.25">
      <c r="C5139" s="14"/>
      <c r="D5139" s="17"/>
      <c r="F5139" s="20"/>
      <c r="I5139" s="23"/>
      <c r="J5139" s="32"/>
    </row>
    <row r="5140" spans="3:10" x14ac:dyDescent="0.25">
      <c r="C5140" s="14"/>
      <c r="D5140" s="17"/>
      <c r="F5140" s="20"/>
      <c r="I5140" s="23"/>
      <c r="J5140" s="32"/>
    </row>
    <row r="5141" spans="3:10" x14ac:dyDescent="0.25">
      <c r="C5141" s="14"/>
      <c r="D5141" s="17"/>
      <c r="F5141" s="20"/>
      <c r="I5141" s="23"/>
      <c r="J5141" s="32"/>
    </row>
    <row r="5142" spans="3:10" x14ac:dyDescent="0.25">
      <c r="C5142" s="14"/>
      <c r="D5142" s="17"/>
      <c r="F5142" s="20"/>
      <c r="I5142" s="23"/>
      <c r="J5142" s="32"/>
    </row>
    <row r="5143" spans="3:10" x14ac:dyDescent="0.25">
      <c r="C5143" s="14"/>
      <c r="D5143" s="17"/>
      <c r="F5143" s="20"/>
      <c r="I5143" s="23"/>
      <c r="J5143" s="32"/>
    </row>
    <row r="5144" spans="3:10" x14ac:dyDescent="0.25">
      <c r="C5144" s="14"/>
      <c r="D5144" s="17"/>
      <c r="F5144" s="20"/>
      <c r="I5144" s="23"/>
      <c r="J5144" s="32"/>
    </row>
    <row r="5145" spans="3:10" x14ac:dyDescent="0.25">
      <c r="C5145" s="14"/>
      <c r="D5145" s="17"/>
      <c r="F5145" s="20"/>
      <c r="I5145" s="23"/>
      <c r="J5145" s="32"/>
    </row>
    <row r="5146" spans="3:10" x14ac:dyDescent="0.25">
      <c r="C5146" s="14"/>
      <c r="D5146" s="17"/>
      <c r="F5146" s="20"/>
      <c r="I5146" s="23"/>
      <c r="J5146" s="32"/>
    </row>
    <row r="5147" spans="3:10" x14ac:dyDescent="0.25">
      <c r="C5147" s="14"/>
      <c r="D5147" s="17"/>
      <c r="F5147" s="20"/>
      <c r="I5147" s="23"/>
      <c r="J5147" s="32"/>
    </row>
    <row r="5148" spans="3:10" x14ac:dyDescent="0.25">
      <c r="C5148" s="14"/>
      <c r="D5148" s="17"/>
      <c r="F5148" s="20"/>
      <c r="I5148" s="23"/>
      <c r="J5148" s="32"/>
    </row>
    <row r="5149" spans="3:10" x14ac:dyDescent="0.25">
      <c r="C5149" s="14"/>
      <c r="D5149" s="17"/>
      <c r="F5149" s="20"/>
      <c r="I5149" s="23"/>
      <c r="J5149" s="32"/>
    </row>
    <row r="5150" spans="3:10" x14ac:dyDescent="0.25">
      <c r="C5150" s="14"/>
      <c r="D5150" s="17"/>
      <c r="F5150" s="20"/>
      <c r="I5150" s="23"/>
      <c r="J5150" s="32"/>
    </row>
    <row r="5151" spans="3:10" x14ac:dyDescent="0.25">
      <c r="C5151" s="14"/>
      <c r="D5151" s="17"/>
      <c r="F5151" s="20"/>
      <c r="I5151" s="23"/>
      <c r="J5151" s="32"/>
    </row>
    <row r="5152" spans="3:10" x14ac:dyDescent="0.25">
      <c r="C5152" s="14"/>
      <c r="D5152" s="17"/>
      <c r="F5152" s="20"/>
      <c r="I5152" s="23"/>
      <c r="J5152" s="32"/>
    </row>
    <row r="5153" spans="3:10" x14ac:dyDescent="0.25">
      <c r="C5153" s="14"/>
      <c r="D5153" s="17"/>
      <c r="F5153" s="20"/>
      <c r="I5153" s="23"/>
      <c r="J5153" s="32"/>
    </row>
    <row r="5154" spans="3:10" x14ac:dyDescent="0.25">
      <c r="C5154" s="14"/>
      <c r="D5154" s="17"/>
      <c r="F5154" s="20"/>
      <c r="I5154" s="23"/>
      <c r="J5154" s="32"/>
    </row>
    <row r="5155" spans="3:10" x14ac:dyDescent="0.25">
      <c r="C5155" s="14"/>
      <c r="D5155" s="17"/>
      <c r="F5155" s="20"/>
      <c r="I5155" s="23"/>
      <c r="J5155" s="32"/>
    </row>
    <row r="5156" spans="3:10" x14ac:dyDescent="0.25">
      <c r="C5156" s="14"/>
      <c r="D5156" s="17"/>
      <c r="F5156" s="20"/>
      <c r="I5156" s="23"/>
      <c r="J5156" s="32"/>
    </row>
    <row r="5157" spans="3:10" x14ac:dyDescent="0.25">
      <c r="C5157" s="14"/>
      <c r="D5157" s="17"/>
      <c r="F5157" s="20"/>
      <c r="I5157" s="23"/>
      <c r="J5157" s="32"/>
    </row>
    <row r="5158" spans="3:10" x14ac:dyDescent="0.25">
      <c r="C5158" s="14"/>
      <c r="D5158" s="17"/>
      <c r="F5158" s="20"/>
      <c r="I5158" s="23"/>
      <c r="J5158" s="32"/>
    </row>
    <row r="5159" spans="3:10" x14ac:dyDescent="0.25">
      <c r="C5159" s="14"/>
      <c r="D5159" s="17"/>
      <c r="F5159" s="20"/>
      <c r="I5159" s="23"/>
      <c r="J5159" s="32"/>
    </row>
    <row r="5160" spans="3:10" x14ac:dyDescent="0.25">
      <c r="C5160" s="14"/>
      <c r="D5160" s="17"/>
      <c r="F5160" s="20"/>
      <c r="I5160" s="23"/>
      <c r="J5160" s="32"/>
    </row>
    <row r="5161" spans="3:10" x14ac:dyDescent="0.25">
      <c r="C5161" s="14"/>
      <c r="D5161" s="17"/>
      <c r="F5161" s="20"/>
      <c r="I5161" s="23"/>
      <c r="J5161" s="32"/>
    </row>
    <row r="5162" spans="3:10" x14ac:dyDescent="0.25">
      <c r="C5162" s="14"/>
      <c r="D5162" s="17"/>
      <c r="F5162" s="20"/>
      <c r="I5162" s="23"/>
      <c r="J5162" s="32"/>
    </row>
    <row r="5163" spans="3:10" x14ac:dyDescent="0.25">
      <c r="C5163" s="14"/>
      <c r="D5163" s="17"/>
      <c r="F5163" s="20"/>
      <c r="I5163" s="23"/>
      <c r="J5163" s="32"/>
    </row>
    <row r="5164" spans="3:10" x14ac:dyDescent="0.25">
      <c r="C5164" s="14"/>
      <c r="D5164" s="17"/>
      <c r="F5164" s="20"/>
      <c r="I5164" s="23"/>
      <c r="J5164" s="32"/>
    </row>
    <row r="5165" spans="3:10" x14ac:dyDescent="0.25">
      <c r="C5165" s="14"/>
      <c r="D5165" s="17"/>
      <c r="F5165" s="20"/>
      <c r="I5165" s="23"/>
      <c r="J5165" s="32"/>
    </row>
    <row r="5166" spans="3:10" x14ac:dyDescent="0.25">
      <c r="C5166" s="14"/>
      <c r="D5166" s="17"/>
      <c r="F5166" s="20"/>
      <c r="I5166" s="23"/>
      <c r="J5166" s="32"/>
    </row>
    <row r="5167" spans="3:10" x14ac:dyDescent="0.25">
      <c r="C5167" s="14"/>
      <c r="D5167" s="17"/>
      <c r="F5167" s="20"/>
      <c r="I5167" s="23"/>
      <c r="J5167" s="32"/>
    </row>
    <row r="5168" spans="3:10" x14ac:dyDescent="0.25">
      <c r="C5168" s="14"/>
      <c r="D5168" s="17"/>
      <c r="F5168" s="20"/>
      <c r="I5168" s="23"/>
      <c r="J5168" s="32"/>
    </row>
    <row r="5169" spans="3:10" x14ac:dyDescent="0.25">
      <c r="C5169" s="14"/>
      <c r="D5169" s="17"/>
      <c r="F5169" s="20"/>
      <c r="I5169" s="23"/>
      <c r="J5169" s="32"/>
    </row>
    <row r="5170" spans="3:10" x14ac:dyDescent="0.25">
      <c r="C5170" s="14"/>
      <c r="D5170" s="17"/>
      <c r="F5170" s="20"/>
      <c r="I5170" s="23"/>
      <c r="J5170" s="32"/>
    </row>
    <row r="5171" spans="3:10" x14ac:dyDescent="0.25">
      <c r="C5171" s="14"/>
      <c r="D5171" s="17"/>
      <c r="F5171" s="20"/>
      <c r="I5171" s="23"/>
      <c r="J5171" s="32"/>
    </row>
    <row r="5172" spans="3:10" x14ac:dyDescent="0.25">
      <c r="C5172" s="14"/>
      <c r="D5172" s="17"/>
      <c r="F5172" s="20"/>
      <c r="I5172" s="23"/>
      <c r="J5172" s="32"/>
    </row>
    <row r="5173" spans="3:10" x14ac:dyDescent="0.25">
      <c r="C5173" s="14"/>
      <c r="D5173" s="17"/>
      <c r="F5173" s="20"/>
      <c r="I5173" s="23"/>
      <c r="J5173" s="32"/>
    </row>
    <row r="5174" spans="3:10" x14ac:dyDescent="0.25">
      <c r="C5174" s="14"/>
      <c r="D5174" s="17"/>
      <c r="F5174" s="20"/>
      <c r="I5174" s="23"/>
      <c r="J5174" s="32"/>
    </row>
    <row r="5175" spans="3:10" x14ac:dyDescent="0.25">
      <c r="C5175" s="14"/>
      <c r="D5175" s="17"/>
      <c r="F5175" s="20"/>
      <c r="I5175" s="23"/>
      <c r="J5175" s="32"/>
    </row>
    <row r="5176" spans="3:10" x14ac:dyDescent="0.25">
      <c r="C5176" s="14"/>
      <c r="D5176" s="17"/>
      <c r="F5176" s="20"/>
      <c r="I5176" s="23"/>
      <c r="J5176" s="32"/>
    </row>
    <row r="5177" spans="3:10" x14ac:dyDescent="0.25">
      <c r="C5177" s="14"/>
      <c r="D5177" s="17"/>
      <c r="F5177" s="20"/>
      <c r="I5177" s="23"/>
      <c r="J5177" s="32"/>
    </row>
    <row r="5178" spans="3:10" x14ac:dyDescent="0.25">
      <c r="C5178" s="14"/>
      <c r="D5178" s="17"/>
      <c r="F5178" s="20"/>
      <c r="I5178" s="23"/>
      <c r="J5178" s="32"/>
    </row>
    <row r="5179" spans="3:10" x14ac:dyDescent="0.25">
      <c r="C5179" s="14"/>
      <c r="D5179" s="17"/>
      <c r="F5179" s="20"/>
      <c r="I5179" s="23"/>
      <c r="J5179" s="32"/>
    </row>
    <row r="5180" spans="3:10" x14ac:dyDescent="0.25">
      <c r="C5180" s="14"/>
      <c r="D5180" s="17"/>
      <c r="F5180" s="20"/>
      <c r="I5180" s="23"/>
      <c r="J5180" s="32"/>
    </row>
    <row r="5181" spans="3:10" x14ac:dyDescent="0.25">
      <c r="C5181" s="14"/>
      <c r="D5181" s="17"/>
      <c r="F5181" s="20"/>
      <c r="I5181" s="23"/>
      <c r="J5181" s="32"/>
    </row>
    <row r="5182" spans="3:10" x14ac:dyDescent="0.25">
      <c r="C5182" s="14"/>
      <c r="D5182" s="17"/>
      <c r="F5182" s="20"/>
      <c r="I5182" s="23"/>
      <c r="J5182" s="32"/>
    </row>
    <row r="5183" spans="3:10" x14ac:dyDescent="0.25">
      <c r="C5183" s="14"/>
      <c r="D5183" s="17"/>
      <c r="F5183" s="20"/>
      <c r="I5183" s="23"/>
      <c r="J5183" s="32"/>
    </row>
    <row r="5184" spans="3:10" x14ac:dyDescent="0.25">
      <c r="C5184" s="14"/>
      <c r="D5184" s="17"/>
      <c r="F5184" s="20"/>
      <c r="I5184" s="23"/>
      <c r="J5184" s="32"/>
    </row>
    <row r="5185" spans="3:10" x14ac:dyDescent="0.25">
      <c r="C5185" s="14"/>
      <c r="D5185" s="17"/>
      <c r="F5185" s="20"/>
      <c r="I5185" s="23"/>
      <c r="J5185" s="32"/>
    </row>
    <row r="5186" spans="3:10" x14ac:dyDescent="0.25">
      <c r="C5186" s="14"/>
      <c r="D5186" s="17"/>
      <c r="F5186" s="20"/>
      <c r="I5186" s="23"/>
      <c r="J5186" s="32"/>
    </row>
    <row r="5187" spans="3:10" x14ac:dyDescent="0.25">
      <c r="C5187" s="14"/>
      <c r="D5187" s="17"/>
      <c r="F5187" s="20"/>
      <c r="I5187" s="23"/>
      <c r="J5187" s="32"/>
    </row>
    <row r="5188" spans="3:10" x14ac:dyDescent="0.25">
      <c r="C5188" s="14"/>
      <c r="D5188" s="17"/>
      <c r="F5188" s="20"/>
      <c r="I5188" s="23"/>
      <c r="J5188" s="32"/>
    </row>
    <row r="5189" spans="3:10" x14ac:dyDescent="0.25">
      <c r="C5189" s="14"/>
      <c r="D5189" s="17"/>
      <c r="F5189" s="20"/>
      <c r="I5189" s="23"/>
      <c r="J5189" s="32"/>
    </row>
    <row r="5190" spans="3:10" x14ac:dyDescent="0.25">
      <c r="C5190" s="14"/>
      <c r="D5190" s="17"/>
      <c r="F5190" s="20"/>
      <c r="I5190" s="23"/>
      <c r="J5190" s="32"/>
    </row>
    <row r="5191" spans="3:10" x14ac:dyDescent="0.25">
      <c r="C5191" s="14"/>
      <c r="D5191" s="17"/>
      <c r="F5191" s="20"/>
      <c r="I5191" s="23"/>
      <c r="J5191" s="32"/>
    </row>
    <row r="5192" spans="3:10" x14ac:dyDescent="0.25">
      <c r="C5192" s="14"/>
      <c r="D5192" s="17"/>
      <c r="F5192" s="20"/>
      <c r="I5192" s="23"/>
      <c r="J5192" s="32"/>
    </row>
    <row r="5193" spans="3:10" x14ac:dyDescent="0.25">
      <c r="C5193" s="14"/>
      <c r="D5193" s="17"/>
      <c r="F5193" s="20"/>
      <c r="I5193" s="23"/>
      <c r="J5193" s="32"/>
    </row>
    <row r="5194" spans="3:10" x14ac:dyDescent="0.25">
      <c r="C5194" s="14"/>
      <c r="D5194" s="17"/>
      <c r="F5194" s="20"/>
      <c r="I5194" s="23"/>
      <c r="J5194" s="32"/>
    </row>
    <row r="5195" spans="3:10" x14ac:dyDescent="0.25">
      <c r="C5195" s="14"/>
      <c r="D5195" s="17"/>
      <c r="F5195" s="20"/>
      <c r="I5195" s="23"/>
      <c r="J5195" s="32"/>
    </row>
    <row r="5196" spans="3:10" x14ac:dyDescent="0.25">
      <c r="C5196" s="14"/>
      <c r="D5196" s="17"/>
      <c r="F5196" s="20"/>
      <c r="I5196" s="23"/>
      <c r="J5196" s="32"/>
    </row>
    <row r="5197" spans="3:10" x14ac:dyDescent="0.25">
      <c r="C5197" s="14"/>
      <c r="D5197" s="17"/>
      <c r="F5197" s="20"/>
      <c r="I5197" s="23"/>
      <c r="J5197" s="32"/>
    </row>
    <row r="5198" spans="3:10" x14ac:dyDescent="0.25">
      <c r="C5198" s="14"/>
      <c r="D5198" s="17"/>
      <c r="F5198" s="20"/>
      <c r="I5198" s="23"/>
      <c r="J5198" s="32"/>
    </row>
    <row r="5199" spans="3:10" x14ac:dyDescent="0.25">
      <c r="C5199" s="14"/>
      <c r="D5199" s="17"/>
      <c r="F5199" s="20"/>
      <c r="I5199" s="23"/>
      <c r="J5199" s="32"/>
    </row>
    <row r="5200" spans="3:10" x14ac:dyDescent="0.25">
      <c r="C5200" s="14"/>
      <c r="D5200" s="17"/>
      <c r="F5200" s="20"/>
      <c r="I5200" s="23"/>
      <c r="J5200" s="32"/>
    </row>
    <row r="5201" spans="3:10" x14ac:dyDescent="0.25">
      <c r="C5201" s="14"/>
      <c r="D5201" s="17"/>
      <c r="F5201" s="20"/>
      <c r="I5201" s="23"/>
      <c r="J5201" s="32"/>
    </row>
    <row r="5202" spans="3:10" x14ac:dyDescent="0.25">
      <c r="C5202" s="14"/>
      <c r="D5202" s="17"/>
      <c r="F5202" s="20"/>
      <c r="I5202" s="23"/>
      <c r="J5202" s="32"/>
    </row>
    <row r="5203" spans="3:10" x14ac:dyDescent="0.25">
      <c r="C5203" s="14"/>
      <c r="D5203" s="17"/>
      <c r="F5203" s="20"/>
      <c r="I5203" s="23"/>
      <c r="J5203" s="32"/>
    </row>
    <row r="5204" spans="3:10" x14ac:dyDescent="0.25">
      <c r="C5204" s="14"/>
      <c r="D5204" s="17"/>
      <c r="F5204" s="20"/>
      <c r="I5204" s="23"/>
      <c r="J5204" s="32"/>
    </row>
    <row r="5205" spans="3:10" x14ac:dyDescent="0.25">
      <c r="C5205" s="14"/>
      <c r="D5205" s="17"/>
      <c r="F5205" s="20"/>
      <c r="I5205" s="23"/>
      <c r="J5205" s="32"/>
    </row>
    <row r="5206" spans="3:10" x14ac:dyDescent="0.25">
      <c r="C5206" s="14"/>
      <c r="D5206" s="17"/>
      <c r="F5206" s="20"/>
      <c r="I5206" s="23"/>
      <c r="J5206" s="32"/>
    </row>
    <row r="5207" spans="3:10" x14ac:dyDescent="0.25">
      <c r="C5207" s="14"/>
      <c r="D5207" s="17"/>
      <c r="F5207" s="20"/>
      <c r="I5207" s="23"/>
      <c r="J5207" s="32"/>
    </row>
    <row r="5208" spans="3:10" x14ac:dyDescent="0.25">
      <c r="C5208" s="14"/>
      <c r="D5208" s="17"/>
      <c r="F5208" s="20"/>
      <c r="I5208" s="23"/>
      <c r="J5208" s="32"/>
    </row>
    <row r="5209" spans="3:10" x14ac:dyDescent="0.25">
      <c r="C5209" s="14"/>
      <c r="D5209" s="17"/>
      <c r="F5209" s="20"/>
      <c r="I5209" s="23"/>
      <c r="J5209" s="32"/>
    </row>
    <row r="5210" spans="3:10" x14ac:dyDescent="0.25">
      <c r="C5210" s="14"/>
      <c r="D5210" s="17"/>
      <c r="F5210" s="20"/>
      <c r="I5210" s="23"/>
      <c r="J5210" s="32"/>
    </row>
    <row r="5211" spans="3:10" x14ac:dyDescent="0.25">
      <c r="C5211" s="14"/>
      <c r="D5211" s="17"/>
      <c r="F5211" s="20"/>
      <c r="I5211" s="23"/>
      <c r="J5211" s="32"/>
    </row>
    <row r="5212" spans="3:10" x14ac:dyDescent="0.25">
      <c r="C5212" s="14"/>
      <c r="D5212" s="17"/>
      <c r="F5212" s="20"/>
      <c r="I5212" s="23"/>
      <c r="J5212" s="32"/>
    </row>
    <row r="5213" spans="3:10" x14ac:dyDescent="0.25">
      <c r="C5213" s="14"/>
      <c r="D5213" s="17"/>
      <c r="F5213" s="20"/>
      <c r="I5213" s="23"/>
      <c r="J5213" s="32"/>
    </row>
    <row r="5214" spans="3:10" x14ac:dyDescent="0.25">
      <c r="C5214" s="14"/>
      <c r="D5214" s="17"/>
      <c r="F5214" s="20"/>
      <c r="I5214" s="23"/>
      <c r="J5214" s="32"/>
    </row>
    <row r="5215" spans="3:10" x14ac:dyDescent="0.25">
      <c r="C5215" s="14"/>
      <c r="D5215" s="17"/>
      <c r="F5215" s="20"/>
      <c r="I5215" s="23"/>
      <c r="J5215" s="32"/>
    </row>
    <row r="5216" spans="3:10" x14ac:dyDescent="0.25">
      <c r="C5216" s="14"/>
      <c r="D5216" s="17"/>
      <c r="F5216" s="20"/>
      <c r="I5216" s="23"/>
      <c r="J5216" s="32"/>
    </row>
    <row r="5217" spans="3:10" x14ac:dyDescent="0.25">
      <c r="C5217" s="14"/>
      <c r="D5217" s="17"/>
      <c r="F5217" s="20"/>
      <c r="I5217" s="23"/>
      <c r="J5217" s="32"/>
    </row>
    <row r="5218" spans="3:10" x14ac:dyDescent="0.25">
      <c r="C5218" s="14"/>
      <c r="D5218" s="17"/>
      <c r="F5218" s="20"/>
      <c r="I5218" s="23"/>
      <c r="J5218" s="32"/>
    </row>
    <row r="5219" spans="3:10" x14ac:dyDescent="0.25">
      <c r="C5219" s="14"/>
      <c r="D5219" s="17"/>
      <c r="F5219" s="20"/>
      <c r="I5219" s="23"/>
      <c r="J5219" s="32"/>
    </row>
    <row r="5220" spans="3:10" x14ac:dyDescent="0.25">
      <c r="C5220" s="14"/>
      <c r="D5220" s="17"/>
      <c r="F5220" s="20"/>
      <c r="I5220" s="23"/>
      <c r="J5220" s="32"/>
    </row>
    <row r="5221" spans="3:10" x14ac:dyDescent="0.25">
      <c r="C5221" s="14"/>
      <c r="D5221" s="17"/>
      <c r="F5221" s="20"/>
      <c r="I5221" s="23"/>
      <c r="J5221" s="32"/>
    </row>
    <row r="5222" spans="3:10" x14ac:dyDescent="0.25">
      <c r="C5222" s="14"/>
      <c r="D5222" s="17"/>
      <c r="F5222" s="20"/>
      <c r="I5222" s="23"/>
      <c r="J5222" s="32"/>
    </row>
    <row r="5223" spans="3:10" x14ac:dyDescent="0.25">
      <c r="C5223" s="14"/>
      <c r="D5223" s="17"/>
      <c r="F5223" s="20"/>
      <c r="I5223" s="23"/>
      <c r="J5223" s="32"/>
    </row>
    <row r="5224" spans="3:10" x14ac:dyDescent="0.25">
      <c r="C5224" s="14"/>
      <c r="D5224" s="17"/>
      <c r="F5224" s="20"/>
      <c r="I5224" s="23"/>
      <c r="J5224" s="32"/>
    </row>
    <row r="5225" spans="3:10" x14ac:dyDescent="0.25">
      <c r="C5225" s="14"/>
      <c r="D5225" s="17"/>
      <c r="F5225" s="20"/>
      <c r="I5225" s="23"/>
      <c r="J5225" s="32"/>
    </row>
    <row r="5226" spans="3:10" x14ac:dyDescent="0.25">
      <c r="C5226" s="14"/>
      <c r="D5226" s="17"/>
      <c r="F5226" s="20"/>
      <c r="I5226" s="23"/>
      <c r="J5226" s="32"/>
    </row>
    <row r="5227" spans="3:10" x14ac:dyDescent="0.25">
      <c r="C5227" s="14"/>
      <c r="D5227" s="17"/>
      <c r="F5227" s="20"/>
      <c r="I5227" s="23"/>
      <c r="J5227" s="32"/>
    </row>
    <row r="5228" spans="3:10" x14ac:dyDescent="0.25">
      <c r="C5228" s="14"/>
      <c r="D5228" s="17"/>
      <c r="F5228" s="20"/>
      <c r="I5228" s="23"/>
      <c r="J5228" s="32"/>
    </row>
    <row r="5229" spans="3:10" x14ac:dyDescent="0.25">
      <c r="C5229" s="14"/>
      <c r="D5229" s="17"/>
      <c r="F5229" s="20"/>
      <c r="I5229" s="23"/>
      <c r="J5229" s="32"/>
    </row>
    <row r="5230" spans="3:10" x14ac:dyDescent="0.25">
      <c r="C5230" s="14"/>
      <c r="D5230" s="17"/>
      <c r="F5230" s="20"/>
      <c r="I5230" s="23"/>
      <c r="J5230" s="32"/>
    </row>
    <row r="5231" spans="3:10" x14ac:dyDescent="0.25">
      <c r="C5231" s="14"/>
      <c r="D5231" s="17"/>
      <c r="F5231" s="20"/>
      <c r="I5231" s="23"/>
      <c r="J5231" s="32"/>
    </row>
    <row r="5232" spans="3:10" x14ac:dyDescent="0.25">
      <c r="C5232" s="14"/>
      <c r="D5232" s="17"/>
      <c r="F5232" s="20"/>
      <c r="I5232" s="23"/>
      <c r="J5232" s="32"/>
    </row>
    <row r="5233" spans="3:10" x14ac:dyDescent="0.25">
      <c r="C5233" s="14"/>
      <c r="D5233" s="17"/>
      <c r="F5233" s="20"/>
      <c r="I5233" s="23"/>
      <c r="J5233" s="32"/>
    </row>
    <row r="5234" spans="3:10" x14ac:dyDescent="0.25">
      <c r="C5234" s="14"/>
      <c r="D5234" s="17"/>
      <c r="F5234" s="20"/>
      <c r="I5234" s="23"/>
      <c r="J5234" s="32"/>
    </row>
    <row r="5235" spans="3:10" x14ac:dyDescent="0.25">
      <c r="C5235" s="14"/>
      <c r="D5235" s="17"/>
      <c r="F5235" s="20"/>
      <c r="I5235" s="23"/>
      <c r="J5235" s="32"/>
    </row>
    <row r="5236" spans="3:10" x14ac:dyDescent="0.25">
      <c r="C5236" s="14"/>
      <c r="D5236" s="17"/>
      <c r="F5236" s="20"/>
      <c r="I5236" s="23"/>
      <c r="J5236" s="32"/>
    </row>
    <row r="5237" spans="3:10" x14ac:dyDescent="0.25">
      <c r="C5237" s="14"/>
      <c r="D5237" s="17"/>
      <c r="F5237" s="20"/>
      <c r="I5237" s="23"/>
      <c r="J5237" s="32"/>
    </row>
    <row r="5238" spans="3:10" x14ac:dyDescent="0.25">
      <c r="C5238" s="14"/>
      <c r="D5238" s="17"/>
      <c r="F5238" s="20"/>
      <c r="I5238" s="23"/>
      <c r="J5238" s="32"/>
    </row>
    <row r="5239" spans="3:10" x14ac:dyDescent="0.25">
      <c r="C5239" s="14"/>
      <c r="D5239" s="17"/>
      <c r="F5239" s="20"/>
      <c r="I5239" s="23"/>
      <c r="J5239" s="32"/>
    </row>
    <row r="5240" spans="3:10" x14ac:dyDescent="0.25">
      <c r="C5240" s="14"/>
      <c r="D5240" s="17"/>
      <c r="F5240" s="20"/>
      <c r="I5240" s="23"/>
      <c r="J5240" s="32"/>
    </row>
    <row r="5241" spans="3:10" x14ac:dyDescent="0.25">
      <c r="C5241" s="14"/>
      <c r="D5241" s="17"/>
      <c r="F5241" s="20"/>
      <c r="I5241" s="23"/>
      <c r="J5241" s="32"/>
    </row>
    <row r="5242" spans="3:10" x14ac:dyDescent="0.25">
      <c r="C5242" s="14"/>
      <c r="D5242" s="17"/>
      <c r="F5242" s="20"/>
      <c r="I5242" s="23"/>
      <c r="J5242" s="32"/>
    </row>
    <row r="5243" spans="3:10" x14ac:dyDescent="0.25">
      <c r="C5243" s="14"/>
      <c r="D5243" s="17"/>
      <c r="F5243" s="20"/>
      <c r="I5243" s="23"/>
      <c r="J5243" s="32"/>
    </row>
    <row r="5244" spans="3:10" x14ac:dyDescent="0.25">
      <c r="C5244" s="14"/>
      <c r="D5244" s="17"/>
      <c r="F5244" s="20"/>
      <c r="I5244" s="23"/>
      <c r="J5244" s="32"/>
    </row>
    <row r="5245" spans="3:10" x14ac:dyDescent="0.25">
      <c r="C5245" s="14"/>
      <c r="D5245" s="17"/>
      <c r="F5245" s="20"/>
      <c r="I5245" s="23"/>
      <c r="J5245" s="32"/>
    </row>
    <row r="5246" spans="3:10" x14ac:dyDescent="0.25">
      <c r="C5246" s="14"/>
      <c r="D5246" s="17"/>
      <c r="F5246" s="20"/>
      <c r="I5246" s="23"/>
      <c r="J5246" s="32"/>
    </row>
    <row r="5247" spans="3:10" x14ac:dyDescent="0.25">
      <c r="C5247" s="14"/>
      <c r="D5247" s="17"/>
      <c r="F5247" s="20"/>
      <c r="I5247" s="23"/>
      <c r="J5247" s="32"/>
    </row>
    <row r="5248" spans="3:10" x14ac:dyDescent="0.25">
      <c r="C5248" s="14"/>
      <c r="D5248" s="17"/>
      <c r="F5248" s="20"/>
      <c r="I5248" s="23"/>
      <c r="J5248" s="32"/>
    </row>
    <row r="5249" spans="3:10" x14ac:dyDescent="0.25">
      <c r="C5249" s="14"/>
      <c r="D5249" s="17"/>
      <c r="F5249" s="20"/>
      <c r="I5249" s="23"/>
      <c r="J5249" s="32"/>
    </row>
    <row r="5250" spans="3:10" x14ac:dyDescent="0.25">
      <c r="C5250" s="14"/>
      <c r="D5250" s="17"/>
      <c r="F5250" s="20"/>
      <c r="I5250" s="23"/>
      <c r="J5250" s="32"/>
    </row>
    <row r="5251" spans="3:10" x14ac:dyDescent="0.25">
      <c r="C5251" s="14"/>
      <c r="D5251" s="17"/>
      <c r="F5251" s="20"/>
      <c r="I5251" s="23"/>
      <c r="J5251" s="32"/>
    </row>
    <row r="5252" spans="3:10" x14ac:dyDescent="0.25">
      <c r="C5252" s="14"/>
      <c r="D5252" s="17"/>
      <c r="F5252" s="20"/>
      <c r="I5252" s="23"/>
      <c r="J5252" s="32"/>
    </row>
    <row r="5253" spans="3:10" x14ac:dyDescent="0.25">
      <c r="C5253" s="14"/>
      <c r="D5253" s="17"/>
      <c r="F5253" s="20"/>
      <c r="I5253" s="23"/>
      <c r="J5253" s="32"/>
    </row>
    <row r="5254" spans="3:10" x14ac:dyDescent="0.25">
      <c r="C5254" s="14"/>
      <c r="D5254" s="17"/>
      <c r="F5254" s="20"/>
      <c r="I5254" s="23"/>
      <c r="J5254" s="32"/>
    </row>
    <row r="5255" spans="3:10" x14ac:dyDescent="0.25">
      <c r="C5255" s="14"/>
      <c r="D5255" s="17"/>
      <c r="F5255" s="20"/>
      <c r="I5255" s="23"/>
      <c r="J5255" s="32"/>
    </row>
    <row r="5256" spans="3:10" x14ac:dyDescent="0.25">
      <c r="C5256" s="14"/>
      <c r="D5256" s="17"/>
      <c r="F5256" s="20"/>
      <c r="I5256" s="23"/>
      <c r="J5256" s="32"/>
    </row>
    <row r="5257" spans="3:10" x14ac:dyDescent="0.25">
      <c r="C5257" s="14"/>
      <c r="D5257" s="17"/>
      <c r="F5257" s="20"/>
      <c r="I5257" s="23"/>
      <c r="J5257" s="32"/>
    </row>
    <row r="5258" spans="3:10" x14ac:dyDescent="0.25">
      <c r="C5258" s="14"/>
      <c r="D5258" s="17"/>
      <c r="F5258" s="20"/>
      <c r="I5258" s="23"/>
      <c r="J5258" s="32"/>
    </row>
    <row r="5259" spans="3:10" x14ac:dyDescent="0.25">
      <c r="C5259" s="14"/>
      <c r="D5259" s="17"/>
      <c r="F5259" s="20"/>
      <c r="I5259" s="23"/>
      <c r="J5259" s="32"/>
    </row>
    <row r="5260" spans="3:10" x14ac:dyDescent="0.25">
      <c r="C5260" s="14"/>
      <c r="D5260" s="17"/>
      <c r="F5260" s="20"/>
      <c r="I5260" s="23"/>
      <c r="J5260" s="32"/>
    </row>
    <row r="5261" spans="3:10" x14ac:dyDescent="0.25">
      <c r="C5261" s="14"/>
      <c r="D5261" s="17"/>
      <c r="F5261" s="20"/>
      <c r="I5261" s="23"/>
      <c r="J5261" s="32"/>
    </row>
    <row r="5262" spans="3:10" x14ac:dyDescent="0.25">
      <c r="C5262" s="14"/>
      <c r="D5262" s="17"/>
      <c r="F5262" s="20"/>
      <c r="I5262" s="23"/>
      <c r="J5262" s="32"/>
    </row>
    <row r="5263" spans="3:10" x14ac:dyDescent="0.25">
      <c r="C5263" s="14"/>
      <c r="D5263" s="17"/>
      <c r="F5263" s="20"/>
      <c r="I5263" s="23"/>
      <c r="J5263" s="32"/>
    </row>
    <row r="5264" spans="3:10" x14ac:dyDescent="0.25">
      <c r="C5264" s="14"/>
      <c r="D5264" s="17"/>
      <c r="F5264" s="20"/>
      <c r="I5264" s="23"/>
      <c r="J5264" s="32"/>
    </row>
    <row r="5265" spans="3:10" x14ac:dyDescent="0.25">
      <c r="C5265" s="14"/>
      <c r="D5265" s="17"/>
      <c r="F5265" s="20"/>
      <c r="I5265" s="23"/>
      <c r="J5265" s="32"/>
    </row>
    <row r="5266" spans="3:10" x14ac:dyDescent="0.25">
      <c r="C5266" s="14"/>
      <c r="D5266" s="17"/>
      <c r="F5266" s="20"/>
      <c r="I5266" s="23"/>
      <c r="J5266" s="32"/>
    </row>
    <row r="5267" spans="3:10" x14ac:dyDescent="0.25">
      <c r="C5267" s="14"/>
      <c r="D5267" s="17"/>
      <c r="F5267" s="20"/>
      <c r="I5267" s="23"/>
      <c r="J5267" s="32"/>
    </row>
    <row r="5268" spans="3:10" x14ac:dyDescent="0.25">
      <c r="C5268" s="14"/>
      <c r="D5268" s="17"/>
      <c r="F5268" s="20"/>
      <c r="I5268" s="23"/>
      <c r="J5268" s="32"/>
    </row>
    <row r="5269" spans="3:10" x14ac:dyDescent="0.25">
      <c r="C5269" s="14"/>
      <c r="D5269" s="17"/>
      <c r="F5269" s="20"/>
      <c r="I5269" s="23"/>
      <c r="J5269" s="32"/>
    </row>
    <row r="5270" spans="3:10" x14ac:dyDescent="0.25">
      <c r="C5270" s="14"/>
      <c r="D5270" s="17"/>
      <c r="F5270" s="20"/>
      <c r="I5270" s="23"/>
      <c r="J5270" s="32"/>
    </row>
    <row r="5271" spans="3:10" x14ac:dyDescent="0.25">
      <c r="C5271" s="14"/>
      <c r="D5271" s="17"/>
      <c r="F5271" s="20"/>
      <c r="I5271" s="23"/>
      <c r="J5271" s="32"/>
    </row>
    <row r="5272" spans="3:10" x14ac:dyDescent="0.25">
      <c r="C5272" s="14"/>
      <c r="D5272" s="17"/>
      <c r="F5272" s="20"/>
      <c r="I5272" s="23"/>
      <c r="J5272" s="32"/>
    </row>
    <row r="5273" spans="3:10" x14ac:dyDescent="0.25">
      <c r="C5273" s="14"/>
      <c r="D5273" s="17"/>
      <c r="F5273" s="20"/>
      <c r="I5273" s="23"/>
      <c r="J5273" s="32"/>
    </row>
    <row r="5274" spans="3:10" x14ac:dyDescent="0.25">
      <c r="C5274" s="14"/>
      <c r="D5274" s="17"/>
      <c r="F5274" s="20"/>
      <c r="I5274" s="23"/>
      <c r="J5274" s="32"/>
    </row>
    <row r="5275" spans="3:10" x14ac:dyDescent="0.25">
      <c r="C5275" s="14"/>
      <c r="D5275" s="17"/>
      <c r="F5275" s="20"/>
      <c r="I5275" s="23"/>
      <c r="J5275" s="32"/>
    </row>
    <row r="5276" spans="3:10" x14ac:dyDescent="0.25">
      <c r="C5276" s="14"/>
      <c r="D5276" s="17"/>
      <c r="F5276" s="20"/>
      <c r="I5276" s="23"/>
      <c r="J5276" s="32"/>
    </row>
    <row r="5277" spans="3:10" x14ac:dyDescent="0.25">
      <c r="C5277" s="14"/>
      <c r="D5277" s="17"/>
      <c r="F5277" s="20"/>
      <c r="I5277" s="23"/>
      <c r="J5277" s="32"/>
    </row>
    <row r="5278" spans="3:10" x14ac:dyDescent="0.25">
      <c r="C5278" s="14"/>
      <c r="D5278" s="17"/>
      <c r="F5278" s="20"/>
      <c r="I5278" s="23"/>
      <c r="J5278" s="32"/>
    </row>
    <row r="5279" spans="3:10" x14ac:dyDescent="0.25">
      <c r="C5279" s="14"/>
      <c r="D5279" s="17"/>
      <c r="F5279" s="20"/>
      <c r="I5279" s="23"/>
      <c r="J5279" s="32"/>
    </row>
    <row r="5280" spans="3:10" x14ac:dyDescent="0.25">
      <c r="C5280" s="14"/>
      <c r="D5280" s="17"/>
      <c r="F5280" s="20"/>
      <c r="I5280" s="23"/>
      <c r="J5280" s="32"/>
    </row>
    <row r="5281" spans="3:10" x14ac:dyDescent="0.25">
      <c r="C5281" s="14"/>
      <c r="D5281" s="17"/>
      <c r="F5281" s="20"/>
      <c r="I5281" s="23"/>
      <c r="J5281" s="32"/>
    </row>
    <row r="5282" spans="3:10" x14ac:dyDescent="0.25">
      <c r="C5282" s="14"/>
      <c r="D5282" s="17"/>
      <c r="F5282" s="20"/>
      <c r="I5282" s="23"/>
      <c r="J5282" s="32"/>
    </row>
    <row r="5283" spans="3:10" x14ac:dyDescent="0.25">
      <c r="C5283" s="14"/>
      <c r="D5283" s="17"/>
      <c r="F5283" s="20"/>
      <c r="I5283" s="23"/>
      <c r="J5283" s="32"/>
    </row>
    <row r="5284" spans="3:10" x14ac:dyDescent="0.25">
      <c r="C5284" s="14"/>
      <c r="D5284" s="17"/>
      <c r="F5284" s="20"/>
      <c r="I5284" s="23"/>
      <c r="J5284" s="32"/>
    </row>
    <row r="5285" spans="3:10" x14ac:dyDescent="0.25">
      <c r="C5285" s="14"/>
      <c r="D5285" s="17"/>
      <c r="F5285" s="20"/>
      <c r="I5285" s="23"/>
      <c r="J5285" s="32"/>
    </row>
    <row r="5286" spans="3:10" x14ac:dyDescent="0.25">
      <c r="C5286" s="14"/>
      <c r="D5286" s="17"/>
      <c r="F5286" s="20"/>
      <c r="I5286" s="23"/>
      <c r="J5286" s="32"/>
    </row>
    <row r="5287" spans="3:10" x14ac:dyDescent="0.25">
      <c r="C5287" s="14"/>
      <c r="D5287" s="17"/>
      <c r="F5287" s="20"/>
      <c r="I5287" s="23"/>
      <c r="J5287" s="32"/>
    </row>
    <row r="5288" spans="3:10" x14ac:dyDescent="0.25">
      <c r="C5288" s="14"/>
      <c r="D5288" s="17"/>
      <c r="F5288" s="20"/>
      <c r="I5288" s="23"/>
      <c r="J5288" s="32"/>
    </row>
    <row r="5289" spans="3:10" x14ac:dyDescent="0.25">
      <c r="C5289" s="14"/>
      <c r="D5289" s="17"/>
      <c r="F5289" s="20"/>
      <c r="I5289" s="23"/>
      <c r="J5289" s="32"/>
    </row>
    <row r="5290" spans="3:10" x14ac:dyDescent="0.25">
      <c r="C5290" s="14"/>
      <c r="D5290" s="17"/>
      <c r="F5290" s="20"/>
      <c r="I5290" s="23"/>
      <c r="J5290" s="32"/>
    </row>
    <row r="5291" spans="3:10" x14ac:dyDescent="0.25">
      <c r="C5291" s="14"/>
      <c r="D5291" s="17"/>
      <c r="F5291" s="20"/>
      <c r="I5291" s="23"/>
      <c r="J5291" s="32"/>
    </row>
    <row r="5292" spans="3:10" x14ac:dyDescent="0.25">
      <c r="C5292" s="14"/>
      <c r="D5292" s="17"/>
      <c r="F5292" s="20"/>
      <c r="I5292" s="23"/>
      <c r="J5292" s="32"/>
    </row>
    <row r="5293" spans="3:10" x14ac:dyDescent="0.25">
      <c r="C5293" s="14"/>
      <c r="D5293" s="17"/>
      <c r="F5293" s="20"/>
      <c r="I5293" s="23"/>
      <c r="J5293" s="32"/>
    </row>
    <row r="5294" spans="3:10" x14ac:dyDescent="0.25">
      <c r="C5294" s="14"/>
      <c r="D5294" s="17"/>
      <c r="F5294" s="20"/>
      <c r="I5294" s="23"/>
      <c r="J5294" s="32"/>
    </row>
    <row r="5295" spans="3:10" x14ac:dyDescent="0.25">
      <c r="C5295" s="14"/>
      <c r="D5295" s="17"/>
      <c r="F5295" s="20"/>
      <c r="I5295" s="23"/>
      <c r="J5295" s="32"/>
    </row>
    <row r="5296" spans="3:10" x14ac:dyDescent="0.25">
      <c r="C5296" s="14"/>
      <c r="D5296" s="17"/>
      <c r="F5296" s="20"/>
      <c r="I5296" s="23"/>
      <c r="J5296" s="32"/>
    </row>
    <row r="5297" spans="3:10" x14ac:dyDescent="0.25">
      <c r="C5297" s="14"/>
      <c r="D5297" s="17"/>
      <c r="F5297" s="20"/>
      <c r="I5297" s="23"/>
      <c r="J5297" s="32"/>
    </row>
    <row r="5298" spans="3:10" x14ac:dyDescent="0.25">
      <c r="C5298" s="14"/>
      <c r="D5298" s="17"/>
      <c r="F5298" s="20"/>
      <c r="I5298" s="23"/>
      <c r="J5298" s="32"/>
    </row>
    <row r="5299" spans="3:10" x14ac:dyDescent="0.25">
      <c r="C5299" s="14"/>
      <c r="D5299" s="17"/>
      <c r="F5299" s="20"/>
      <c r="I5299" s="23"/>
      <c r="J5299" s="32"/>
    </row>
    <row r="5300" spans="3:10" x14ac:dyDescent="0.25">
      <c r="C5300" s="14"/>
      <c r="D5300" s="17"/>
      <c r="F5300" s="20"/>
      <c r="I5300" s="23"/>
      <c r="J5300" s="32"/>
    </row>
    <row r="5301" spans="3:10" x14ac:dyDescent="0.25">
      <c r="C5301" s="14"/>
      <c r="D5301" s="17"/>
      <c r="F5301" s="20"/>
      <c r="I5301" s="23"/>
      <c r="J5301" s="32"/>
    </row>
    <row r="5302" spans="3:10" x14ac:dyDescent="0.25">
      <c r="C5302" s="14"/>
      <c r="D5302" s="17"/>
      <c r="F5302" s="20"/>
      <c r="I5302" s="23"/>
      <c r="J5302" s="32"/>
    </row>
    <row r="5303" spans="3:10" x14ac:dyDescent="0.25">
      <c r="C5303" s="14"/>
      <c r="D5303" s="17"/>
      <c r="F5303" s="20"/>
      <c r="I5303" s="23"/>
      <c r="J5303" s="32"/>
    </row>
    <row r="5304" spans="3:10" x14ac:dyDescent="0.25">
      <c r="C5304" s="14"/>
      <c r="D5304" s="17"/>
      <c r="F5304" s="20"/>
      <c r="I5304" s="23"/>
      <c r="J5304" s="32"/>
    </row>
    <row r="5305" spans="3:10" x14ac:dyDescent="0.25">
      <c r="C5305" s="14"/>
      <c r="D5305" s="17"/>
      <c r="F5305" s="20"/>
      <c r="I5305" s="23"/>
      <c r="J5305" s="32"/>
    </row>
    <row r="5306" spans="3:10" x14ac:dyDescent="0.25">
      <c r="C5306" s="14"/>
      <c r="D5306" s="17"/>
      <c r="F5306" s="20"/>
      <c r="I5306" s="23"/>
      <c r="J5306" s="32"/>
    </row>
    <row r="5307" spans="3:10" x14ac:dyDescent="0.25">
      <c r="C5307" s="14"/>
      <c r="D5307" s="17"/>
      <c r="F5307" s="20"/>
      <c r="I5307" s="23"/>
      <c r="J5307" s="32"/>
    </row>
    <row r="5308" spans="3:10" x14ac:dyDescent="0.25">
      <c r="C5308" s="14"/>
      <c r="D5308" s="17"/>
      <c r="F5308" s="20"/>
      <c r="I5308" s="23"/>
      <c r="J5308" s="32"/>
    </row>
    <row r="5309" spans="3:10" x14ac:dyDescent="0.25">
      <c r="C5309" s="14"/>
      <c r="D5309" s="17"/>
      <c r="F5309" s="20"/>
      <c r="I5309" s="23"/>
      <c r="J5309" s="32"/>
    </row>
    <row r="5310" spans="3:10" x14ac:dyDescent="0.25">
      <c r="C5310" s="14"/>
      <c r="D5310" s="17"/>
      <c r="F5310" s="20"/>
      <c r="I5310" s="23"/>
      <c r="J5310" s="32"/>
    </row>
    <row r="5311" spans="3:10" x14ac:dyDescent="0.25">
      <c r="C5311" s="14"/>
      <c r="D5311" s="17"/>
      <c r="F5311" s="20"/>
      <c r="I5311" s="23"/>
      <c r="J5311" s="32"/>
    </row>
    <row r="5312" spans="3:10" x14ac:dyDescent="0.25">
      <c r="C5312" s="14"/>
      <c r="D5312" s="17"/>
      <c r="F5312" s="20"/>
      <c r="I5312" s="23"/>
      <c r="J5312" s="32"/>
    </row>
    <row r="5313" spans="3:10" x14ac:dyDescent="0.25">
      <c r="C5313" s="14"/>
      <c r="D5313" s="17"/>
      <c r="F5313" s="20"/>
      <c r="I5313" s="23"/>
      <c r="J5313" s="32"/>
    </row>
    <row r="5314" spans="3:10" x14ac:dyDescent="0.25">
      <c r="C5314" s="14"/>
      <c r="D5314" s="17"/>
      <c r="F5314" s="20"/>
      <c r="I5314" s="23"/>
      <c r="J5314" s="32"/>
    </row>
    <row r="5315" spans="3:10" x14ac:dyDescent="0.25">
      <c r="C5315" s="14"/>
      <c r="D5315" s="17"/>
      <c r="F5315" s="20"/>
      <c r="I5315" s="23"/>
      <c r="J5315" s="32"/>
    </row>
    <row r="5316" spans="3:10" x14ac:dyDescent="0.25">
      <c r="C5316" s="14"/>
      <c r="D5316" s="17"/>
      <c r="F5316" s="20"/>
      <c r="I5316" s="23"/>
      <c r="J5316" s="32"/>
    </row>
    <row r="5317" spans="3:10" x14ac:dyDescent="0.25">
      <c r="C5317" s="14"/>
      <c r="D5317" s="17"/>
      <c r="F5317" s="20"/>
      <c r="I5317" s="23"/>
      <c r="J5317" s="32"/>
    </row>
    <row r="5318" spans="3:10" x14ac:dyDescent="0.25">
      <c r="C5318" s="14"/>
      <c r="D5318" s="17"/>
      <c r="F5318" s="20"/>
      <c r="I5318" s="23"/>
      <c r="J5318" s="32"/>
    </row>
    <row r="5319" spans="3:10" x14ac:dyDescent="0.25">
      <c r="C5319" s="14"/>
      <c r="D5319" s="17"/>
      <c r="F5319" s="20"/>
      <c r="I5319" s="23"/>
      <c r="J5319" s="32"/>
    </row>
    <row r="5320" spans="3:10" x14ac:dyDescent="0.25">
      <c r="C5320" s="14"/>
      <c r="D5320" s="17"/>
      <c r="F5320" s="20"/>
      <c r="I5320" s="23"/>
      <c r="J5320" s="32"/>
    </row>
    <row r="5321" spans="3:10" x14ac:dyDescent="0.25">
      <c r="C5321" s="14"/>
      <c r="D5321" s="17"/>
      <c r="F5321" s="20"/>
      <c r="I5321" s="23"/>
      <c r="J5321" s="32"/>
    </row>
    <row r="5322" spans="3:10" x14ac:dyDescent="0.25">
      <c r="C5322" s="14"/>
      <c r="D5322" s="17"/>
      <c r="F5322" s="20"/>
      <c r="I5322" s="23"/>
      <c r="J5322" s="32"/>
    </row>
    <row r="5323" spans="3:10" x14ac:dyDescent="0.25">
      <c r="C5323" s="14"/>
      <c r="D5323" s="17"/>
      <c r="F5323" s="20"/>
      <c r="I5323" s="23"/>
      <c r="J5323" s="32"/>
    </row>
    <row r="5324" spans="3:10" x14ac:dyDescent="0.25">
      <c r="C5324" s="14"/>
      <c r="D5324" s="17"/>
      <c r="F5324" s="20"/>
      <c r="I5324" s="23"/>
      <c r="J5324" s="32"/>
    </row>
    <row r="5325" spans="3:10" x14ac:dyDescent="0.25">
      <c r="C5325" s="14"/>
      <c r="D5325" s="17"/>
      <c r="F5325" s="20"/>
      <c r="I5325" s="23"/>
      <c r="J5325" s="32"/>
    </row>
    <row r="5326" spans="3:10" x14ac:dyDescent="0.25">
      <c r="C5326" s="14"/>
      <c r="D5326" s="17"/>
      <c r="F5326" s="20"/>
      <c r="I5326" s="23"/>
      <c r="J5326" s="32"/>
    </row>
    <row r="5327" spans="3:10" x14ac:dyDescent="0.25">
      <c r="C5327" s="14"/>
      <c r="D5327" s="17"/>
      <c r="F5327" s="20"/>
      <c r="I5327" s="23"/>
      <c r="J5327" s="32"/>
    </row>
    <row r="5328" spans="3:10" x14ac:dyDescent="0.25">
      <c r="C5328" s="14"/>
      <c r="D5328" s="17"/>
      <c r="F5328" s="20"/>
      <c r="I5328" s="23"/>
      <c r="J5328" s="32"/>
    </row>
    <row r="5329" spans="3:10" x14ac:dyDescent="0.25">
      <c r="C5329" s="14"/>
      <c r="D5329" s="17"/>
      <c r="F5329" s="20"/>
      <c r="I5329" s="23"/>
      <c r="J5329" s="32"/>
    </row>
    <row r="5330" spans="3:10" x14ac:dyDescent="0.25">
      <c r="C5330" s="14"/>
      <c r="D5330" s="17"/>
      <c r="F5330" s="20"/>
      <c r="I5330" s="23"/>
      <c r="J5330" s="32"/>
    </row>
    <row r="5331" spans="3:10" x14ac:dyDescent="0.25">
      <c r="C5331" s="14"/>
      <c r="D5331" s="17"/>
      <c r="F5331" s="20"/>
      <c r="I5331" s="23"/>
      <c r="J5331" s="32"/>
    </row>
    <row r="5332" spans="3:10" x14ac:dyDescent="0.25">
      <c r="C5332" s="14"/>
      <c r="D5332" s="17"/>
      <c r="F5332" s="20"/>
      <c r="I5332" s="23"/>
      <c r="J5332" s="32"/>
    </row>
    <row r="5333" spans="3:10" x14ac:dyDescent="0.25">
      <c r="C5333" s="14"/>
      <c r="D5333" s="17"/>
      <c r="F5333" s="20"/>
      <c r="I5333" s="23"/>
      <c r="J5333" s="32"/>
    </row>
    <row r="5334" spans="3:10" x14ac:dyDescent="0.25">
      <c r="C5334" s="14"/>
      <c r="D5334" s="17"/>
      <c r="F5334" s="20"/>
      <c r="I5334" s="23"/>
      <c r="J5334" s="32"/>
    </row>
    <row r="5335" spans="3:10" x14ac:dyDescent="0.25">
      <c r="C5335" s="14"/>
      <c r="D5335" s="17"/>
      <c r="F5335" s="20"/>
      <c r="I5335" s="23"/>
      <c r="J5335" s="32"/>
    </row>
    <row r="5336" spans="3:10" x14ac:dyDescent="0.25">
      <c r="C5336" s="14"/>
      <c r="D5336" s="17"/>
      <c r="F5336" s="20"/>
      <c r="I5336" s="23"/>
      <c r="J5336" s="32"/>
    </row>
    <row r="5337" spans="3:10" x14ac:dyDescent="0.25">
      <c r="C5337" s="14"/>
      <c r="D5337" s="17"/>
      <c r="F5337" s="20"/>
      <c r="I5337" s="23"/>
      <c r="J5337" s="32"/>
    </row>
    <row r="5338" spans="3:10" x14ac:dyDescent="0.25">
      <c r="C5338" s="14"/>
      <c r="D5338" s="17"/>
      <c r="F5338" s="20"/>
      <c r="I5338" s="23"/>
      <c r="J5338" s="32"/>
    </row>
    <row r="5339" spans="3:10" x14ac:dyDescent="0.25">
      <c r="C5339" s="14"/>
      <c r="D5339" s="17"/>
      <c r="F5339" s="20"/>
      <c r="I5339" s="23"/>
      <c r="J5339" s="32"/>
    </row>
    <row r="5340" spans="3:10" x14ac:dyDescent="0.25">
      <c r="C5340" s="14"/>
      <c r="D5340" s="17"/>
      <c r="F5340" s="20"/>
      <c r="I5340" s="23"/>
      <c r="J5340" s="32"/>
    </row>
    <row r="5341" spans="3:10" x14ac:dyDescent="0.25">
      <c r="C5341" s="14"/>
      <c r="D5341" s="17"/>
      <c r="F5341" s="20"/>
      <c r="I5341" s="23"/>
      <c r="J5341" s="32"/>
    </row>
    <row r="5342" spans="3:10" x14ac:dyDescent="0.25">
      <c r="C5342" s="14"/>
      <c r="D5342" s="17"/>
      <c r="F5342" s="20"/>
      <c r="I5342" s="23"/>
      <c r="J5342" s="32"/>
    </row>
    <row r="5343" spans="3:10" x14ac:dyDescent="0.25">
      <c r="C5343" s="14"/>
      <c r="D5343" s="17"/>
      <c r="F5343" s="20"/>
      <c r="I5343" s="23"/>
      <c r="J5343" s="32"/>
    </row>
    <row r="5344" spans="3:10" x14ac:dyDescent="0.25">
      <c r="C5344" s="14"/>
      <c r="D5344" s="17"/>
      <c r="F5344" s="20"/>
      <c r="I5344" s="23"/>
      <c r="J5344" s="32"/>
    </row>
    <row r="5345" spans="3:10" x14ac:dyDescent="0.25">
      <c r="C5345" s="14"/>
      <c r="D5345" s="17"/>
      <c r="F5345" s="20"/>
      <c r="I5345" s="23"/>
      <c r="J5345" s="32"/>
    </row>
    <row r="5346" spans="3:10" x14ac:dyDescent="0.25">
      <c r="C5346" s="14"/>
      <c r="D5346" s="17"/>
      <c r="F5346" s="20"/>
      <c r="I5346" s="23"/>
      <c r="J5346" s="32"/>
    </row>
    <row r="5347" spans="3:10" x14ac:dyDescent="0.25">
      <c r="C5347" s="14"/>
      <c r="D5347" s="17"/>
      <c r="F5347" s="20"/>
      <c r="I5347" s="23"/>
      <c r="J5347" s="32"/>
    </row>
    <row r="5348" spans="3:10" x14ac:dyDescent="0.25">
      <c r="C5348" s="14"/>
      <c r="D5348" s="17"/>
      <c r="F5348" s="20"/>
      <c r="I5348" s="23"/>
      <c r="J5348" s="32"/>
    </row>
    <row r="5349" spans="3:10" x14ac:dyDescent="0.25">
      <c r="C5349" s="14"/>
      <c r="D5349" s="17"/>
      <c r="F5349" s="20"/>
      <c r="I5349" s="23"/>
      <c r="J5349" s="32"/>
    </row>
    <row r="5350" spans="3:10" x14ac:dyDescent="0.25">
      <c r="C5350" s="14"/>
      <c r="D5350" s="17"/>
      <c r="F5350" s="20"/>
      <c r="I5350" s="23"/>
      <c r="J5350" s="32"/>
    </row>
    <row r="5351" spans="3:10" x14ac:dyDescent="0.25">
      <c r="C5351" s="14"/>
      <c r="D5351" s="17"/>
      <c r="F5351" s="20"/>
      <c r="I5351" s="23"/>
      <c r="J5351" s="32"/>
    </row>
    <row r="5352" spans="3:10" x14ac:dyDescent="0.25">
      <c r="C5352" s="14"/>
      <c r="D5352" s="17"/>
      <c r="F5352" s="20"/>
      <c r="I5352" s="23"/>
      <c r="J5352" s="32"/>
    </row>
    <row r="5353" spans="3:10" x14ac:dyDescent="0.25">
      <c r="C5353" s="14"/>
      <c r="D5353" s="17"/>
      <c r="F5353" s="20"/>
      <c r="I5353" s="23"/>
      <c r="J5353" s="32"/>
    </row>
    <row r="5354" spans="3:10" x14ac:dyDescent="0.25">
      <c r="C5354" s="14"/>
      <c r="D5354" s="17"/>
      <c r="F5354" s="20"/>
      <c r="I5354" s="23"/>
      <c r="J5354" s="32"/>
    </row>
    <row r="5355" spans="3:10" x14ac:dyDescent="0.25">
      <c r="C5355" s="14"/>
      <c r="D5355" s="17"/>
      <c r="F5355" s="20"/>
      <c r="I5355" s="23"/>
      <c r="J5355" s="32"/>
    </row>
    <row r="5356" spans="3:10" x14ac:dyDescent="0.25">
      <c r="C5356" s="14"/>
      <c r="D5356" s="17"/>
      <c r="F5356" s="20"/>
      <c r="I5356" s="23"/>
      <c r="J5356" s="32"/>
    </row>
    <row r="5357" spans="3:10" x14ac:dyDescent="0.25">
      <c r="C5357" s="14"/>
      <c r="D5357" s="17"/>
      <c r="F5357" s="20"/>
      <c r="I5357" s="23"/>
      <c r="J5357" s="32"/>
    </row>
    <row r="5358" spans="3:10" x14ac:dyDescent="0.25">
      <c r="C5358" s="14"/>
      <c r="D5358" s="17"/>
      <c r="F5358" s="20"/>
      <c r="I5358" s="23"/>
      <c r="J5358" s="32"/>
    </row>
    <row r="5359" spans="3:10" x14ac:dyDescent="0.25">
      <c r="C5359" s="14"/>
      <c r="D5359" s="17"/>
      <c r="F5359" s="20"/>
      <c r="I5359" s="23"/>
      <c r="J5359" s="32"/>
    </row>
    <row r="5360" spans="3:10" x14ac:dyDescent="0.25">
      <c r="C5360" s="14"/>
      <c r="D5360" s="17"/>
      <c r="F5360" s="20"/>
      <c r="I5360" s="23"/>
      <c r="J5360" s="32"/>
    </row>
    <row r="5361" spans="3:10" x14ac:dyDescent="0.25">
      <c r="C5361" s="14"/>
      <c r="D5361" s="17"/>
      <c r="F5361" s="20"/>
      <c r="I5361" s="23"/>
      <c r="J5361" s="32"/>
    </row>
    <row r="5362" spans="3:10" x14ac:dyDescent="0.25">
      <c r="C5362" s="14"/>
      <c r="D5362" s="17"/>
      <c r="F5362" s="20"/>
      <c r="I5362" s="23"/>
      <c r="J5362" s="32"/>
    </row>
    <row r="5363" spans="3:10" x14ac:dyDescent="0.25">
      <c r="C5363" s="14"/>
      <c r="D5363" s="17"/>
      <c r="F5363" s="20"/>
      <c r="I5363" s="23"/>
      <c r="J5363" s="32"/>
    </row>
    <row r="5364" spans="3:10" x14ac:dyDescent="0.25">
      <c r="C5364" s="14"/>
      <c r="D5364" s="17"/>
      <c r="F5364" s="20"/>
      <c r="I5364" s="23"/>
      <c r="J5364" s="32"/>
    </row>
    <row r="5365" spans="3:10" x14ac:dyDescent="0.25">
      <c r="C5365" s="14"/>
      <c r="D5365" s="17"/>
      <c r="F5365" s="20"/>
      <c r="I5365" s="23"/>
      <c r="J5365" s="32"/>
    </row>
    <row r="5366" spans="3:10" x14ac:dyDescent="0.25">
      <c r="C5366" s="14"/>
      <c r="D5366" s="17"/>
      <c r="F5366" s="20"/>
      <c r="I5366" s="23"/>
      <c r="J5366" s="32"/>
    </row>
    <row r="5367" spans="3:10" x14ac:dyDescent="0.25">
      <c r="C5367" s="14"/>
      <c r="D5367" s="17"/>
      <c r="F5367" s="20"/>
      <c r="I5367" s="23"/>
      <c r="J5367" s="32"/>
    </row>
    <row r="5368" spans="3:10" x14ac:dyDescent="0.25">
      <c r="C5368" s="14"/>
      <c r="D5368" s="17"/>
      <c r="F5368" s="20"/>
      <c r="I5368" s="23"/>
      <c r="J5368" s="32"/>
    </row>
    <row r="5369" spans="3:10" x14ac:dyDescent="0.25">
      <c r="C5369" s="14"/>
      <c r="D5369" s="17"/>
      <c r="F5369" s="20"/>
      <c r="I5369" s="23"/>
      <c r="J5369" s="32"/>
    </row>
    <row r="5370" spans="3:10" x14ac:dyDescent="0.25">
      <c r="C5370" s="14"/>
      <c r="D5370" s="17"/>
      <c r="F5370" s="20"/>
      <c r="I5370" s="23"/>
      <c r="J5370" s="32"/>
    </row>
    <row r="5371" spans="3:10" x14ac:dyDescent="0.25">
      <c r="C5371" s="14"/>
      <c r="D5371" s="17"/>
      <c r="F5371" s="20"/>
      <c r="I5371" s="23"/>
      <c r="J5371" s="32"/>
    </row>
    <row r="5372" spans="3:10" x14ac:dyDescent="0.25">
      <c r="C5372" s="14"/>
      <c r="D5372" s="17"/>
      <c r="F5372" s="20"/>
      <c r="I5372" s="23"/>
      <c r="J5372" s="32"/>
    </row>
    <row r="5373" spans="3:10" x14ac:dyDescent="0.25">
      <c r="C5373" s="14"/>
      <c r="D5373" s="17"/>
      <c r="F5373" s="20"/>
      <c r="I5373" s="23"/>
      <c r="J5373" s="32"/>
    </row>
    <row r="5374" spans="3:10" x14ac:dyDescent="0.25">
      <c r="C5374" s="14"/>
      <c r="D5374" s="17"/>
      <c r="F5374" s="20"/>
      <c r="I5374" s="23"/>
      <c r="J5374" s="32"/>
    </row>
    <row r="5375" spans="3:10" x14ac:dyDescent="0.25">
      <c r="C5375" s="14"/>
      <c r="D5375" s="17"/>
      <c r="F5375" s="20"/>
      <c r="I5375" s="23"/>
      <c r="J5375" s="32"/>
    </row>
    <row r="5376" spans="3:10" x14ac:dyDescent="0.25">
      <c r="C5376" s="14"/>
      <c r="D5376" s="17"/>
      <c r="F5376" s="20"/>
      <c r="I5376" s="23"/>
      <c r="J5376" s="32"/>
    </row>
    <row r="5377" spans="3:10" x14ac:dyDescent="0.25">
      <c r="C5377" s="14"/>
      <c r="D5377" s="17"/>
      <c r="F5377" s="20"/>
      <c r="I5377" s="23"/>
      <c r="J5377" s="32"/>
    </row>
    <row r="5378" spans="3:10" x14ac:dyDescent="0.25">
      <c r="C5378" s="14"/>
      <c r="D5378" s="17"/>
      <c r="F5378" s="20"/>
      <c r="I5378" s="23"/>
      <c r="J5378" s="32"/>
    </row>
    <row r="5379" spans="3:10" x14ac:dyDescent="0.25">
      <c r="C5379" s="14"/>
      <c r="D5379" s="17"/>
      <c r="F5379" s="20"/>
      <c r="I5379" s="23"/>
      <c r="J5379" s="32"/>
    </row>
    <row r="5380" spans="3:10" x14ac:dyDescent="0.25">
      <c r="C5380" s="14"/>
      <c r="D5380" s="17"/>
      <c r="F5380" s="20"/>
      <c r="I5380" s="23"/>
      <c r="J5380" s="32"/>
    </row>
    <row r="5381" spans="3:10" x14ac:dyDescent="0.25">
      <c r="C5381" s="14"/>
      <c r="D5381" s="17"/>
      <c r="F5381" s="20"/>
      <c r="I5381" s="23"/>
      <c r="J5381" s="32"/>
    </row>
    <row r="5382" spans="3:10" x14ac:dyDescent="0.25">
      <c r="C5382" s="14"/>
      <c r="D5382" s="17"/>
      <c r="F5382" s="20"/>
      <c r="I5382" s="23"/>
      <c r="J5382" s="32"/>
    </row>
    <row r="5383" spans="3:10" x14ac:dyDescent="0.25">
      <c r="C5383" s="14"/>
      <c r="D5383" s="17"/>
      <c r="F5383" s="20"/>
      <c r="I5383" s="23"/>
      <c r="J5383" s="32"/>
    </row>
    <row r="5384" spans="3:10" x14ac:dyDescent="0.25">
      <c r="C5384" s="14"/>
      <c r="D5384" s="17"/>
      <c r="F5384" s="20"/>
      <c r="I5384" s="23"/>
      <c r="J5384" s="32"/>
    </row>
    <row r="5385" spans="3:10" x14ac:dyDescent="0.25">
      <c r="C5385" s="14"/>
      <c r="D5385" s="17"/>
      <c r="F5385" s="20"/>
      <c r="I5385" s="23"/>
      <c r="J5385" s="32"/>
    </row>
    <row r="5386" spans="3:10" x14ac:dyDescent="0.25">
      <c r="C5386" s="14"/>
      <c r="D5386" s="17"/>
      <c r="F5386" s="20"/>
      <c r="I5386" s="23"/>
      <c r="J5386" s="32"/>
    </row>
    <row r="5387" spans="3:10" x14ac:dyDescent="0.25">
      <c r="C5387" s="14"/>
      <c r="D5387" s="17"/>
      <c r="F5387" s="20"/>
      <c r="I5387" s="23"/>
      <c r="J5387" s="32"/>
    </row>
    <row r="5388" spans="3:10" x14ac:dyDescent="0.25">
      <c r="C5388" s="14"/>
      <c r="D5388" s="17"/>
      <c r="F5388" s="20"/>
      <c r="I5388" s="23"/>
      <c r="J5388" s="32"/>
    </row>
    <row r="5389" spans="3:10" x14ac:dyDescent="0.25">
      <c r="C5389" s="14"/>
      <c r="D5389" s="17"/>
      <c r="F5389" s="20"/>
      <c r="I5389" s="23"/>
      <c r="J5389" s="32"/>
    </row>
    <row r="5390" spans="3:10" x14ac:dyDescent="0.25">
      <c r="C5390" s="14"/>
      <c r="D5390" s="17"/>
      <c r="F5390" s="20"/>
      <c r="I5390" s="23"/>
      <c r="J5390" s="32"/>
    </row>
    <row r="5391" spans="3:10" x14ac:dyDescent="0.25">
      <c r="C5391" s="14"/>
      <c r="D5391" s="17"/>
      <c r="F5391" s="20"/>
      <c r="I5391" s="23"/>
      <c r="J5391" s="32"/>
    </row>
    <row r="5392" spans="3:10" x14ac:dyDescent="0.25">
      <c r="C5392" s="14"/>
      <c r="D5392" s="17"/>
      <c r="F5392" s="20"/>
      <c r="I5392" s="23"/>
      <c r="J5392" s="32"/>
    </row>
    <row r="5393" spans="3:10" x14ac:dyDescent="0.25">
      <c r="C5393" s="14"/>
      <c r="D5393" s="17"/>
      <c r="F5393" s="20"/>
      <c r="I5393" s="23"/>
      <c r="J5393" s="32"/>
    </row>
    <row r="5394" spans="3:10" x14ac:dyDescent="0.25">
      <c r="C5394" s="14"/>
      <c r="D5394" s="17"/>
      <c r="F5394" s="20"/>
      <c r="I5394" s="23"/>
      <c r="J5394" s="32"/>
    </row>
    <row r="5395" spans="3:10" x14ac:dyDescent="0.25">
      <c r="C5395" s="14"/>
      <c r="D5395" s="17"/>
      <c r="F5395" s="20"/>
      <c r="I5395" s="23"/>
      <c r="J5395" s="32"/>
    </row>
    <row r="5396" spans="3:10" x14ac:dyDescent="0.25">
      <c r="C5396" s="14"/>
      <c r="D5396" s="17"/>
      <c r="F5396" s="20"/>
      <c r="I5396" s="23"/>
      <c r="J5396" s="32"/>
    </row>
    <row r="5397" spans="3:10" x14ac:dyDescent="0.25">
      <c r="C5397" s="14"/>
      <c r="D5397" s="17"/>
      <c r="F5397" s="20"/>
      <c r="I5397" s="23"/>
      <c r="J5397" s="32"/>
    </row>
    <row r="5398" spans="3:10" x14ac:dyDescent="0.25">
      <c r="C5398" s="14"/>
      <c r="D5398" s="17"/>
      <c r="F5398" s="20"/>
      <c r="I5398" s="23"/>
      <c r="J5398" s="32"/>
    </row>
    <row r="5399" spans="3:10" x14ac:dyDescent="0.25">
      <c r="C5399" s="14"/>
      <c r="D5399" s="17"/>
      <c r="F5399" s="20"/>
      <c r="I5399" s="23"/>
      <c r="J5399" s="32"/>
    </row>
    <row r="5400" spans="3:10" x14ac:dyDescent="0.25">
      <c r="C5400" s="14"/>
      <c r="D5400" s="17"/>
      <c r="F5400" s="20"/>
      <c r="I5400" s="23"/>
      <c r="J5400" s="32"/>
    </row>
    <row r="5401" spans="3:10" x14ac:dyDescent="0.25">
      <c r="C5401" s="14"/>
      <c r="D5401" s="17"/>
      <c r="F5401" s="20"/>
      <c r="I5401" s="23"/>
      <c r="J5401" s="32"/>
    </row>
    <row r="5402" spans="3:10" x14ac:dyDescent="0.25">
      <c r="C5402" s="14"/>
      <c r="D5402" s="17"/>
      <c r="F5402" s="20"/>
      <c r="I5402" s="23"/>
      <c r="J5402" s="32"/>
    </row>
    <row r="5403" spans="3:10" x14ac:dyDescent="0.25">
      <c r="C5403" s="14"/>
      <c r="D5403" s="17"/>
      <c r="F5403" s="20"/>
      <c r="I5403" s="23"/>
      <c r="J5403" s="32"/>
    </row>
    <row r="5404" spans="3:10" x14ac:dyDescent="0.25">
      <c r="C5404" s="14"/>
      <c r="D5404" s="17"/>
      <c r="F5404" s="20"/>
      <c r="I5404" s="23"/>
      <c r="J5404" s="32"/>
    </row>
    <row r="5405" spans="3:10" x14ac:dyDescent="0.25">
      <c r="C5405" s="14"/>
      <c r="D5405" s="17"/>
      <c r="F5405" s="20"/>
      <c r="I5405" s="23"/>
      <c r="J5405" s="32"/>
    </row>
    <row r="5406" spans="3:10" x14ac:dyDescent="0.25">
      <c r="C5406" s="14"/>
      <c r="D5406" s="17"/>
      <c r="F5406" s="20"/>
      <c r="I5406" s="23"/>
      <c r="J5406" s="32"/>
    </row>
    <row r="5407" spans="3:10" x14ac:dyDescent="0.25">
      <c r="C5407" s="14"/>
      <c r="D5407" s="17"/>
      <c r="F5407" s="20"/>
      <c r="I5407" s="23"/>
      <c r="J5407" s="32"/>
    </row>
    <row r="5408" spans="3:10" x14ac:dyDescent="0.25">
      <c r="C5408" s="14"/>
      <c r="D5408" s="17"/>
      <c r="F5408" s="20"/>
      <c r="I5408" s="23"/>
      <c r="J5408" s="32"/>
    </row>
    <row r="5409" spans="3:10" x14ac:dyDescent="0.25">
      <c r="C5409" s="14"/>
      <c r="D5409" s="17"/>
      <c r="F5409" s="20"/>
      <c r="I5409" s="23"/>
      <c r="J5409" s="32"/>
    </row>
    <row r="5410" spans="3:10" x14ac:dyDescent="0.25">
      <c r="C5410" s="14"/>
      <c r="D5410" s="17"/>
      <c r="F5410" s="20"/>
      <c r="I5410" s="23"/>
      <c r="J5410" s="32"/>
    </row>
    <row r="5411" spans="3:10" x14ac:dyDescent="0.25">
      <c r="C5411" s="14"/>
      <c r="D5411" s="17"/>
      <c r="F5411" s="20"/>
      <c r="I5411" s="23"/>
      <c r="J5411" s="32"/>
    </row>
    <row r="5412" spans="3:10" x14ac:dyDescent="0.25">
      <c r="C5412" s="14"/>
      <c r="D5412" s="17"/>
      <c r="F5412" s="20"/>
      <c r="I5412" s="23"/>
      <c r="J5412" s="32"/>
    </row>
    <row r="5413" spans="3:10" x14ac:dyDescent="0.25">
      <c r="C5413" s="14"/>
      <c r="D5413" s="17"/>
      <c r="F5413" s="20"/>
      <c r="I5413" s="23"/>
      <c r="J5413" s="32"/>
    </row>
    <row r="5414" spans="3:10" x14ac:dyDescent="0.25">
      <c r="C5414" s="14"/>
      <c r="D5414" s="17"/>
      <c r="F5414" s="20"/>
      <c r="I5414" s="23"/>
      <c r="J5414" s="32"/>
    </row>
    <row r="5415" spans="3:10" x14ac:dyDescent="0.25">
      <c r="C5415" s="14"/>
      <c r="D5415" s="17"/>
      <c r="F5415" s="20"/>
      <c r="I5415" s="23"/>
      <c r="J5415" s="32"/>
    </row>
    <row r="5416" spans="3:10" x14ac:dyDescent="0.25">
      <c r="C5416" s="14"/>
      <c r="D5416" s="17"/>
      <c r="F5416" s="20"/>
      <c r="I5416" s="23"/>
      <c r="J5416" s="32"/>
    </row>
    <row r="5417" spans="3:10" x14ac:dyDescent="0.25">
      <c r="C5417" s="14"/>
      <c r="D5417" s="17"/>
      <c r="F5417" s="20"/>
      <c r="I5417" s="23"/>
      <c r="J5417" s="32"/>
    </row>
    <row r="5418" spans="3:10" x14ac:dyDescent="0.25">
      <c r="C5418" s="14"/>
      <c r="D5418" s="17"/>
      <c r="F5418" s="20"/>
      <c r="I5418" s="23"/>
      <c r="J5418" s="32"/>
    </row>
    <row r="5419" spans="3:10" x14ac:dyDescent="0.25">
      <c r="C5419" s="14"/>
      <c r="D5419" s="17"/>
      <c r="F5419" s="20"/>
      <c r="I5419" s="23"/>
      <c r="J5419" s="32"/>
    </row>
    <row r="5420" spans="3:10" x14ac:dyDescent="0.25">
      <c r="C5420" s="14"/>
      <c r="D5420" s="17"/>
      <c r="F5420" s="20"/>
      <c r="I5420" s="23"/>
      <c r="J5420" s="32"/>
    </row>
    <row r="5421" spans="3:10" x14ac:dyDescent="0.25">
      <c r="C5421" s="14"/>
      <c r="D5421" s="17"/>
      <c r="F5421" s="20"/>
      <c r="I5421" s="23"/>
      <c r="J5421" s="32"/>
    </row>
    <row r="5422" spans="3:10" x14ac:dyDescent="0.25">
      <c r="C5422" s="14"/>
      <c r="D5422" s="17"/>
      <c r="F5422" s="20"/>
      <c r="I5422" s="23"/>
      <c r="J5422" s="32"/>
    </row>
    <row r="5423" spans="3:10" x14ac:dyDescent="0.25">
      <c r="C5423" s="14"/>
      <c r="D5423" s="17"/>
      <c r="F5423" s="20"/>
      <c r="I5423" s="23"/>
      <c r="J5423" s="32"/>
    </row>
    <row r="5424" spans="3:10" x14ac:dyDescent="0.25">
      <c r="C5424" s="14"/>
      <c r="D5424" s="17"/>
      <c r="F5424" s="20"/>
      <c r="I5424" s="23"/>
      <c r="J5424" s="32"/>
    </row>
    <row r="5425" spans="3:10" x14ac:dyDescent="0.25">
      <c r="C5425" s="14"/>
      <c r="D5425" s="17"/>
      <c r="F5425" s="20"/>
      <c r="I5425" s="23"/>
      <c r="J5425" s="32"/>
    </row>
    <row r="5426" spans="3:10" x14ac:dyDescent="0.25">
      <c r="C5426" s="14"/>
      <c r="D5426" s="17"/>
      <c r="F5426" s="20"/>
      <c r="I5426" s="23"/>
      <c r="J5426" s="32"/>
    </row>
    <row r="5427" spans="3:10" x14ac:dyDescent="0.25">
      <c r="C5427" s="14"/>
      <c r="D5427" s="17"/>
      <c r="F5427" s="20"/>
      <c r="I5427" s="23"/>
      <c r="J5427" s="32"/>
    </row>
    <row r="5428" spans="3:10" x14ac:dyDescent="0.25">
      <c r="C5428" s="14"/>
      <c r="D5428" s="17"/>
      <c r="F5428" s="20"/>
      <c r="I5428" s="23"/>
      <c r="J5428" s="32"/>
    </row>
    <row r="5429" spans="3:10" x14ac:dyDescent="0.25">
      <c r="C5429" s="14"/>
      <c r="D5429" s="17"/>
      <c r="F5429" s="20"/>
      <c r="I5429" s="23"/>
      <c r="J5429" s="32"/>
    </row>
    <row r="5430" spans="3:10" x14ac:dyDescent="0.25">
      <c r="C5430" s="14"/>
      <c r="D5430" s="17"/>
      <c r="F5430" s="20"/>
      <c r="I5430" s="23"/>
      <c r="J5430" s="32"/>
    </row>
    <row r="5431" spans="3:10" x14ac:dyDescent="0.25">
      <c r="C5431" s="14"/>
      <c r="D5431" s="17"/>
      <c r="F5431" s="20"/>
      <c r="I5431" s="23"/>
      <c r="J5431" s="32"/>
    </row>
    <row r="5432" spans="3:10" x14ac:dyDescent="0.25">
      <c r="C5432" s="14"/>
      <c r="D5432" s="17"/>
      <c r="F5432" s="20"/>
      <c r="I5432" s="23"/>
      <c r="J5432" s="32"/>
    </row>
    <row r="5433" spans="3:10" x14ac:dyDescent="0.25">
      <c r="C5433" s="14"/>
      <c r="D5433" s="17"/>
      <c r="F5433" s="20"/>
      <c r="I5433" s="23"/>
      <c r="J5433" s="32"/>
    </row>
    <row r="5434" spans="3:10" x14ac:dyDescent="0.25">
      <c r="C5434" s="14"/>
      <c r="D5434" s="17"/>
      <c r="F5434" s="20"/>
      <c r="I5434" s="23"/>
      <c r="J5434" s="32"/>
    </row>
    <row r="5435" spans="3:10" x14ac:dyDescent="0.25">
      <c r="C5435" s="14"/>
      <c r="D5435" s="17"/>
      <c r="F5435" s="20"/>
      <c r="I5435" s="23"/>
      <c r="J5435" s="32"/>
    </row>
    <row r="5436" spans="3:10" x14ac:dyDescent="0.25">
      <c r="C5436" s="14"/>
      <c r="D5436" s="17"/>
      <c r="F5436" s="20"/>
      <c r="I5436" s="23"/>
      <c r="J5436" s="32"/>
    </row>
    <row r="5437" spans="3:10" x14ac:dyDescent="0.25">
      <c r="C5437" s="14"/>
      <c r="D5437" s="17"/>
      <c r="F5437" s="20"/>
      <c r="I5437" s="23"/>
      <c r="J5437" s="32"/>
    </row>
    <row r="5438" spans="3:10" x14ac:dyDescent="0.25">
      <c r="C5438" s="14"/>
      <c r="D5438" s="17"/>
      <c r="F5438" s="20"/>
      <c r="I5438" s="23"/>
      <c r="J5438" s="32"/>
    </row>
    <row r="5439" spans="3:10" x14ac:dyDescent="0.25">
      <c r="C5439" s="14"/>
      <c r="D5439" s="17"/>
      <c r="F5439" s="20"/>
      <c r="I5439" s="23"/>
      <c r="J5439" s="32"/>
    </row>
    <row r="5440" spans="3:10" x14ac:dyDescent="0.25">
      <c r="C5440" s="14"/>
      <c r="D5440" s="17"/>
      <c r="F5440" s="20"/>
      <c r="I5440" s="23"/>
      <c r="J5440" s="32"/>
    </row>
    <row r="5441" spans="3:10" x14ac:dyDescent="0.25">
      <c r="C5441" s="14"/>
      <c r="D5441" s="17"/>
      <c r="F5441" s="20"/>
      <c r="I5441" s="23"/>
      <c r="J5441" s="32"/>
    </row>
    <row r="5442" spans="3:10" x14ac:dyDescent="0.25">
      <c r="C5442" s="14"/>
      <c r="D5442" s="17"/>
      <c r="F5442" s="20"/>
      <c r="I5442" s="23"/>
      <c r="J5442" s="32"/>
    </row>
    <row r="5443" spans="3:10" x14ac:dyDescent="0.25">
      <c r="C5443" s="14"/>
      <c r="D5443" s="17"/>
      <c r="F5443" s="20"/>
      <c r="I5443" s="23"/>
      <c r="J5443" s="32"/>
    </row>
    <row r="5444" spans="3:10" x14ac:dyDescent="0.25">
      <c r="C5444" s="14"/>
      <c r="D5444" s="17"/>
      <c r="F5444" s="20"/>
      <c r="I5444" s="23"/>
      <c r="J5444" s="32"/>
    </row>
    <row r="5445" spans="3:10" x14ac:dyDescent="0.25">
      <c r="C5445" s="14"/>
      <c r="D5445" s="17"/>
      <c r="F5445" s="20"/>
      <c r="I5445" s="23"/>
      <c r="J5445" s="32"/>
    </row>
    <row r="5446" spans="3:10" x14ac:dyDescent="0.25">
      <c r="C5446" s="14"/>
      <c r="D5446" s="17"/>
      <c r="F5446" s="20"/>
      <c r="I5446" s="23"/>
      <c r="J5446" s="32"/>
    </row>
    <row r="5447" spans="3:10" x14ac:dyDescent="0.25">
      <c r="C5447" s="14"/>
      <c r="D5447" s="17"/>
      <c r="F5447" s="20"/>
      <c r="I5447" s="23"/>
      <c r="J5447" s="32"/>
    </row>
    <row r="5448" spans="3:10" x14ac:dyDescent="0.25">
      <c r="C5448" s="14"/>
      <c r="D5448" s="17"/>
      <c r="F5448" s="20"/>
      <c r="I5448" s="23"/>
      <c r="J5448" s="32"/>
    </row>
    <row r="5449" spans="3:10" x14ac:dyDescent="0.25">
      <c r="C5449" s="14"/>
      <c r="D5449" s="17"/>
      <c r="F5449" s="20"/>
      <c r="I5449" s="23"/>
      <c r="J5449" s="32"/>
    </row>
    <row r="5450" spans="3:10" x14ac:dyDescent="0.25">
      <c r="C5450" s="14"/>
      <c r="D5450" s="17"/>
      <c r="F5450" s="20"/>
      <c r="I5450" s="23"/>
      <c r="J5450" s="32"/>
    </row>
    <row r="5451" spans="3:10" x14ac:dyDescent="0.25">
      <c r="C5451" s="14"/>
      <c r="D5451" s="17"/>
      <c r="F5451" s="20"/>
      <c r="I5451" s="23"/>
      <c r="J5451" s="32"/>
    </row>
    <row r="5452" spans="3:10" x14ac:dyDescent="0.25">
      <c r="C5452" s="14"/>
      <c r="D5452" s="17"/>
      <c r="F5452" s="20"/>
      <c r="I5452" s="23"/>
      <c r="J5452" s="32"/>
    </row>
    <row r="5453" spans="3:10" x14ac:dyDescent="0.25">
      <c r="C5453" s="14"/>
      <c r="D5453" s="17"/>
      <c r="F5453" s="20"/>
      <c r="I5453" s="23"/>
      <c r="J5453" s="32"/>
    </row>
    <row r="5454" spans="3:10" x14ac:dyDescent="0.25">
      <c r="C5454" s="14"/>
      <c r="D5454" s="17"/>
      <c r="F5454" s="20"/>
      <c r="I5454" s="23"/>
      <c r="J5454" s="32"/>
    </row>
    <row r="5455" spans="3:10" x14ac:dyDescent="0.25">
      <c r="C5455" s="14"/>
      <c r="D5455" s="17"/>
      <c r="F5455" s="20"/>
      <c r="I5455" s="23"/>
      <c r="J5455" s="32"/>
    </row>
    <row r="5456" spans="3:10" x14ac:dyDescent="0.25">
      <c r="C5456" s="14"/>
      <c r="D5456" s="17"/>
      <c r="F5456" s="20"/>
      <c r="I5456" s="23"/>
      <c r="J5456" s="32"/>
    </row>
    <row r="5457" spans="3:10" x14ac:dyDescent="0.25">
      <c r="C5457" s="14"/>
      <c r="D5457" s="17"/>
      <c r="F5457" s="20"/>
      <c r="I5457" s="23"/>
      <c r="J5457" s="32"/>
    </row>
    <row r="5458" spans="3:10" x14ac:dyDescent="0.25">
      <c r="C5458" s="14"/>
      <c r="D5458" s="17"/>
      <c r="F5458" s="20"/>
      <c r="I5458" s="23"/>
      <c r="J5458" s="32"/>
    </row>
    <row r="5459" spans="3:10" x14ac:dyDescent="0.25">
      <c r="C5459" s="14"/>
      <c r="D5459" s="17"/>
      <c r="F5459" s="20"/>
      <c r="I5459" s="23"/>
      <c r="J5459" s="32"/>
    </row>
    <row r="5460" spans="3:10" x14ac:dyDescent="0.25">
      <c r="C5460" s="14"/>
      <c r="D5460" s="17"/>
      <c r="F5460" s="20"/>
      <c r="I5460" s="23"/>
      <c r="J5460" s="32"/>
    </row>
    <row r="5461" spans="3:10" x14ac:dyDescent="0.25">
      <c r="C5461" s="14"/>
      <c r="D5461" s="17"/>
      <c r="F5461" s="20"/>
      <c r="I5461" s="23"/>
      <c r="J5461" s="32"/>
    </row>
    <row r="5462" spans="3:10" x14ac:dyDescent="0.25">
      <c r="C5462" s="14"/>
      <c r="D5462" s="17"/>
      <c r="F5462" s="20"/>
      <c r="I5462" s="23"/>
      <c r="J5462" s="32"/>
    </row>
    <row r="5463" spans="3:10" x14ac:dyDescent="0.25">
      <c r="C5463" s="14"/>
      <c r="D5463" s="17"/>
      <c r="F5463" s="20"/>
      <c r="I5463" s="23"/>
      <c r="J5463" s="32"/>
    </row>
    <row r="5464" spans="3:10" x14ac:dyDescent="0.25">
      <c r="C5464" s="14"/>
      <c r="D5464" s="17"/>
      <c r="F5464" s="20"/>
      <c r="I5464" s="23"/>
      <c r="J5464" s="32"/>
    </row>
    <row r="5465" spans="3:10" x14ac:dyDescent="0.25">
      <c r="C5465" s="14"/>
      <c r="D5465" s="17"/>
      <c r="F5465" s="20"/>
      <c r="I5465" s="23"/>
      <c r="J5465" s="32"/>
    </row>
    <row r="5466" spans="3:10" x14ac:dyDescent="0.25">
      <c r="C5466" s="14"/>
      <c r="D5466" s="17"/>
      <c r="F5466" s="20"/>
      <c r="I5466" s="23"/>
      <c r="J5466" s="32"/>
    </row>
    <row r="5467" spans="3:10" x14ac:dyDescent="0.25">
      <c r="C5467" s="14"/>
      <c r="D5467" s="17"/>
      <c r="F5467" s="20"/>
      <c r="I5467" s="23"/>
      <c r="J5467" s="32"/>
    </row>
    <row r="5468" spans="3:10" x14ac:dyDescent="0.25">
      <c r="C5468" s="14"/>
      <c r="D5468" s="17"/>
      <c r="F5468" s="20"/>
      <c r="I5468" s="23"/>
      <c r="J5468" s="32"/>
    </row>
    <row r="5469" spans="3:10" x14ac:dyDescent="0.25">
      <c r="C5469" s="14"/>
      <c r="D5469" s="17"/>
      <c r="F5469" s="20"/>
      <c r="I5469" s="23"/>
      <c r="J5469" s="32"/>
    </row>
    <row r="5470" spans="3:10" x14ac:dyDescent="0.25">
      <c r="C5470" s="14"/>
      <c r="D5470" s="17"/>
      <c r="F5470" s="20"/>
      <c r="I5470" s="23"/>
      <c r="J5470" s="32"/>
    </row>
    <row r="5471" spans="3:10" x14ac:dyDescent="0.25">
      <c r="C5471" s="14"/>
      <c r="D5471" s="17"/>
      <c r="F5471" s="20"/>
      <c r="I5471" s="23"/>
      <c r="J5471" s="32"/>
    </row>
    <row r="5472" spans="3:10" x14ac:dyDescent="0.25">
      <c r="C5472" s="14"/>
      <c r="D5472" s="17"/>
      <c r="F5472" s="20"/>
      <c r="I5472" s="23"/>
      <c r="J5472" s="32"/>
    </row>
    <row r="5473" spans="3:10" x14ac:dyDescent="0.25">
      <c r="C5473" s="14"/>
      <c r="D5473" s="17"/>
      <c r="F5473" s="20"/>
      <c r="I5473" s="23"/>
      <c r="J5473" s="32"/>
    </row>
    <row r="5474" spans="3:10" x14ac:dyDescent="0.25">
      <c r="C5474" s="14"/>
      <c r="D5474" s="17"/>
      <c r="F5474" s="20"/>
      <c r="I5474" s="23"/>
      <c r="J5474" s="32"/>
    </row>
    <row r="5475" spans="3:10" x14ac:dyDescent="0.25">
      <c r="C5475" s="14"/>
      <c r="D5475" s="17"/>
      <c r="F5475" s="20"/>
      <c r="I5475" s="23"/>
      <c r="J5475" s="32"/>
    </row>
    <row r="5476" spans="3:10" x14ac:dyDescent="0.25">
      <c r="C5476" s="14"/>
      <c r="D5476" s="17"/>
      <c r="F5476" s="20"/>
      <c r="I5476" s="23"/>
      <c r="J5476" s="32"/>
    </row>
    <row r="5477" spans="3:10" x14ac:dyDescent="0.25">
      <c r="C5477" s="14"/>
      <c r="D5477" s="17"/>
      <c r="F5477" s="20"/>
      <c r="I5477" s="23"/>
      <c r="J5477" s="32"/>
    </row>
    <row r="5478" spans="3:10" x14ac:dyDescent="0.25">
      <c r="C5478" s="14"/>
      <c r="D5478" s="17"/>
      <c r="F5478" s="20"/>
      <c r="I5478" s="23"/>
      <c r="J5478" s="32"/>
    </row>
    <row r="5479" spans="3:10" x14ac:dyDescent="0.25">
      <c r="C5479" s="14"/>
      <c r="D5479" s="17"/>
      <c r="F5479" s="20"/>
      <c r="I5479" s="23"/>
      <c r="J5479" s="32"/>
    </row>
    <row r="5480" spans="3:10" x14ac:dyDescent="0.25">
      <c r="C5480" s="14"/>
      <c r="D5480" s="17"/>
      <c r="F5480" s="20"/>
      <c r="I5480" s="23"/>
      <c r="J5480" s="32"/>
    </row>
    <row r="5481" spans="3:10" x14ac:dyDescent="0.25">
      <c r="C5481" s="14"/>
      <c r="D5481" s="17"/>
      <c r="F5481" s="20"/>
      <c r="I5481" s="23"/>
      <c r="J5481" s="32"/>
    </row>
    <row r="5482" spans="3:10" x14ac:dyDescent="0.25">
      <c r="C5482" s="14"/>
      <c r="D5482" s="17"/>
      <c r="F5482" s="20"/>
      <c r="I5482" s="23"/>
      <c r="J5482" s="32"/>
    </row>
    <row r="5483" spans="3:10" x14ac:dyDescent="0.25">
      <c r="C5483" s="14"/>
      <c r="D5483" s="17"/>
      <c r="F5483" s="20"/>
      <c r="I5483" s="23"/>
      <c r="J5483" s="32"/>
    </row>
    <row r="5484" spans="3:10" x14ac:dyDescent="0.25">
      <c r="C5484" s="14"/>
      <c r="D5484" s="17"/>
      <c r="F5484" s="20"/>
      <c r="I5484" s="23"/>
      <c r="J5484" s="32"/>
    </row>
    <row r="5485" spans="3:10" x14ac:dyDescent="0.25">
      <c r="C5485" s="14"/>
      <c r="D5485" s="17"/>
      <c r="F5485" s="20"/>
      <c r="I5485" s="23"/>
      <c r="J5485" s="32"/>
    </row>
    <row r="5486" spans="3:10" x14ac:dyDescent="0.25">
      <c r="C5486" s="14"/>
      <c r="D5486" s="17"/>
      <c r="F5486" s="20"/>
      <c r="I5486" s="23"/>
      <c r="J5486" s="32"/>
    </row>
    <row r="5487" spans="3:10" x14ac:dyDescent="0.25">
      <c r="C5487" s="14"/>
      <c r="D5487" s="17"/>
      <c r="F5487" s="20"/>
      <c r="I5487" s="23"/>
      <c r="J5487" s="32"/>
    </row>
    <row r="5488" spans="3:10" x14ac:dyDescent="0.25">
      <c r="C5488" s="14"/>
      <c r="D5488" s="17"/>
      <c r="F5488" s="20"/>
      <c r="I5488" s="23"/>
      <c r="J5488" s="32"/>
    </row>
    <row r="5489" spans="3:10" x14ac:dyDescent="0.25">
      <c r="C5489" s="14"/>
      <c r="D5489" s="17"/>
      <c r="F5489" s="20"/>
      <c r="I5489" s="23"/>
      <c r="J5489" s="32"/>
    </row>
    <row r="5490" spans="3:10" x14ac:dyDescent="0.25">
      <c r="C5490" s="14"/>
      <c r="D5490" s="17"/>
      <c r="F5490" s="20"/>
      <c r="I5490" s="23"/>
      <c r="J5490" s="32"/>
    </row>
    <row r="5491" spans="3:10" x14ac:dyDescent="0.25">
      <c r="C5491" s="14"/>
      <c r="D5491" s="17"/>
      <c r="F5491" s="20"/>
      <c r="I5491" s="23"/>
      <c r="J5491" s="32"/>
    </row>
    <row r="5492" spans="3:10" x14ac:dyDescent="0.25">
      <c r="C5492" s="14"/>
      <c r="D5492" s="17"/>
      <c r="F5492" s="20"/>
      <c r="I5492" s="23"/>
      <c r="J5492" s="32"/>
    </row>
    <row r="5493" spans="3:10" x14ac:dyDescent="0.25">
      <c r="C5493" s="14"/>
      <c r="D5493" s="17"/>
      <c r="F5493" s="20"/>
      <c r="I5493" s="23"/>
      <c r="J5493" s="32"/>
    </row>
    <row r="5494" spans="3:10" x14ac:dyDescent="0.25">
      <c r="C5494" s="14"/>
      <c r="D5494" s="17"/>
      <c r="F5494" s="20"/>
      <c r="I5494" s="23"/>
      <c r="J5494" s="32"/>
    </row>
    <row r="5495" spans="3:10" x14ac:dyDescent="0.25">
      <c r="C5495" s="14"/>
      <c r="D5495" s="17"/>
      <c r="F5495" s="20"/>
      <c r="I5495" s="23"/>
      <c r="J5495" s="32"/>
    </row>
    <row r="5496" spans="3:10" x14ac:dyDescent="0.25">
      <c r="C5496" s="14"/>
      <c r="D5496" s="17"/>
      <c r="F5496" s="20"/>
      <c r="I5496" s="23"/>
      <c r="J5496" s="32"/>
    </row>
    <row r="5497" spans="3:10" x14ac:dyDescent="0.25">
      <c r="C5497" s="14"/>
      <c r="D5497" s="17"/>
      <c r="F5497" s="20"/>
      <c r="I5497" s="23"/>
      <c r="J5497" s="32"/>
    </row>
    <row r="5498" spans="3:10" x14ac:dyDescent="0.25">
      <c r="C5498" s="14"/>
      <c r="D5498" s="17"/>
      <c r="F5498" s="20"/>
      <c r="I5498" s="23"/>
      <c r="J5498" s="32"/>
    </row>
    <row r="5499" spans="3:10" x14ac:dyDescent="0.25">
      <c r="C5499" s="14"/>
      <c r="D5499" s="17"/>
      <c r="F5499" s="20"/>
      <c r="I5499" s="23"/>
      <c r="J5499" s="32"/>
    </row>
    <row r="5500" spans="3:10" x14ac:dyDescent="0.25">
      <c r="C5500" s="14"/>
      <c r="D5500" s="17"/>
      <c r="F5500" s="20"/>
      <c r="I5500" s="23"/>
      <c r="J5500" s="32"/>
    </row>
    <row r="5501" spans="3:10" x14ac:dyDescent="0.25">
      <c r="C5501" s="14"/>
      <c r="D5501" s="17"/>
      <c r="F5501" s="20"/>
      <c r="I5501" s="23"/>
      <c r="J5501" s="32"/>
    </row>
    <row r="5502" spans="3:10" x14ac:dyDescent="0.25">
      <c r="C5502" s="14"/>
      <c r="D5502" s="17"/>
      <c r="F5502" s="20"/>
      <c r="I5502" s="23"/>
      <c r="J5502" s="32"/>
    </row>
    <row r="5503" spans="3:10" x14ac:dyDescent="0.25">
      <c r="C5503" s="14"/>
      <c r="D5503" s="17"/>
      <c r="F5503" s="20"/>
      <c r="I5503" s="23"/>
      <c r="J5503" s="32"/>
    </row>
    <row r="5504" spans="3:10" x14ac:dyDescent="0.25">
      <c r="C5504" s="14"/>
      <c r="D5504" s="17"/>
      <c r="F5504" s="20"/>
      <c r="I5504" s="23"/>
      <c r="J5504" s="32"/>
    </row>
    <row r="5505" spans="3:10" x14ac:dyDescent="0.25">
      <c r="C5505" s="14"/>
      <c r="D5505" s="17"/>
      <c r="F5505" s="20"/>
      <c r="I5505" s="23"/>
      <c r="J5505" s="32"/>
    </row>
    <row r="5506" spans="3:10" x14ac:dyDescent="0.25">
      <c r="C5506" s="14"/>
      <c r="D5506" s="17"/>
      <c r="F5506" s="20"/>
      <c r="I5506" s="23"/>
      <c r="J5506" s="32"/>
    </row>
    <row r="5507" spans="3:10" x14ac:dyDescent="0.25">
      <c r="C5507" s="14"/>
      <c r="D5507" s="17"/>
      <c r="F5507" s="20"/>
      <c r="I5507" s="23"/>
      <c r="J5507" s="32"/>
    </row>
    <row r="5508" spans="3:10" x14ac:dyDescent="0.25">
      <c r="C5508" s="14"/>
      <c r="D5508" s="17"/>
      <c r="F5508" s="20"/>
      <c r="I5508" s="23"/>
      <c r="J5508" s="32"/>
    </row>
    <row r="5509" spans="3:10" x14ac:dyDescent="0.25">
      <c r="C5509" s="14"/>
      <c r="D5509" s="17"/>
      <c r="F5509" s="20"/>
      <c r="I5509" s="23"/>
      <c r="J5509" s="32"/>
    </row>
    <row r="5510" spans="3:10" x14ac:dyDescent="0.25">
      <c r="C5510" s="14"/>
      <c r="D5510" s="17"/>
      <c r="F5510" s="20"/>
      <c r="I5510" s="23"/>
      <c r="J5510" s="32"/>
    </row>
    <row r="5511" spans="3:10" x14ac:dyDescent="0.25">
      <c r="C5511" s="14"/>
      <c r="D5511" s="17"/>
      <c r="F5511" s="20"/>
      <c r="I5511" s="23"/>
      <c r="J5511" s="32"/>
    </row>
    <row r="5512" spans="3:10" x14ac:dyDescent="0.25">
      <c r="C5512" s="14"/>
      <c r="D5512" s="17"/>
      <c r="F5512" s="20"/>
      <c r="I5512" s="23"/>
      <c r="J5512" s="32"/>
    </row>
    <row r="5513" spans="3:10" x14ac:dyDescent="0.25">
      <c r="C5513" s="14"/>
      <c r="D5513" s="17"/>
      <c r="F5513" s="20"/>
      <c r="I5513" s="23"/>
      <c r="J5513" s="32"/>
    </row>
    <row r="5514" spans="3:10" x14ac:dyDescent="0.25">
      <c r="C5514" s="14"/>
      <c r="D5514" s="17"/>
      <c r="F5514" s="20"/>
      <c r="I5514" s="23"/>
      <c r="J5514" s="32"/>
    </row>
    <row r="5515" spans="3:10" x14ac:dyDescent="0.25">
      <c r="C5515" s="14"/>
      <c r="D5515" s="17"/>
      <c r="F5515" s="20"/>
      <c r="I5515" s="23"/>
      <c r="J5515" s="32"/>
    </row>
    <row r="5516" spans="3:10" x14ac:dyDescent="0.25">
      <c r="C5516" s="14"/>
      <c r="D5516" s="17"/>
      <c r="F5516" s="20"/>
      <c r="I5516" s="23"/>
      <c r="J5516" s="32"/>
    </row>
    <row r="5517" spans="3:10" x14ac:dyDescent="0.25">
      <c r="C5517" s="14"/>
      <c r="D5517" s="17"/>
      <c r="F5517" s="20"/>
      <c r="I5517" s="23"/>
      <c r="J5517" s="32"/>
    </row>
    <row r="5518" spans="3:10" x14ac:dyDescent="0.25">
      <c r="C5518" s="14"/>
      <c r="D5518" s="17"/>
      <c r="F5518" s="20"/>
      <c r="I5518" s="23"/>
      <c r="J5518" s="32"/>
    </row>
    <row r="5519" spans="3:10" x14ac:dyDescent="0.25">
      <c r="C5519" s="14"/>
      <c r="D5519" s="17"/>
      <c r="F5519" s="20"/>
      <c r="I5519" s="23"/>
      <c r="J5519" s="32"/>
    </row>
    <row r="5520" spans="3:10" x14ac:dyDescent="0.25">
      <c r="C5520" s="14"/>
      <c r="D5520" s="17"/>
      <c r="F5520" s="20"/>
      <c r="I5520" s="23"/>
      <c r="J5520" s="32"/>
    </row>
    <row r="5521" spans="3:10" x14ac:dyDescent="0.25">
      <c r="C5521" s="14"/>
      <c r="D5521" s="17"/>
      <c r="F5521" s="20"/>
      <c r="I5521" s="23"/>
      <c r="J5521" s="32"/>
    </row>
    <row r="5522" spans="3:10" x14ac:dyDescent="0.25">
      <c r="C5522" s="14"/>
      <c r="D5522" s="17"/>
      <c r="F5522" s="20"/>
      <c r="I5522" s="23"/>
      <c r="J5522" s="32"/>
    </row>
    <row r="5523" spans="3:10" x14ac:dyDescent="0.25">
      <c r="C5523" s="14"/>
      <c r="D5523" s="17"/>
      <c r="F5523" s="20"/>
      <c r="I5523" s="23"/>
      <c r="J5523" s="32"/>
    </row>
    <row r="5524" spans="3:10" x14ac:dyDescent="0.25">
      <c r="C5524" s="14"/>
      <c r="D5524" s="17"/>
      <c r="F5524" s="20"/>
      <c r="I5524" s="23"/>
      <c r="J5524" s="32"/>
    </row>
    <row r="5525" spans="3:10" x14ac:dyDescent="0.25">
      <c r="C5525" s="14"/>
      <c r="D5525" s="17"/>
      <c r="F5525" s="20"/>
      <c r="I5525" s="23"/>
      <c r="J5525" s="32"/>
    </row>
    <row r="5526" spans="3:10" x14ac:dyDescent="0.25">
      <c r="C5526" s="14"/>
      <c r="D5526" s="17"/>
      <c r="F5526" s="20"/>
      <c r="I5526" s="23"/>
      <c r="J5526" s="32"/>
    </row>
    <row r="5527" spans="3:10" x14ac:dyDescent="0.25">
      <c r="C5527" s="14"/>
      <c r="D5527" s="17"/>
      <c r="F5527" s="20"/>
      <c r="I5527" s="23"/>
      <c r="J5527" s="32"/>
    </row>
    <row r="5528" spans="3:10" x14ac:dyDescent="0.25">
      <c r="C5528" s="14"/>
      <c r="D5528" s="17"/>
      <c r="F5528" s="20"/>
      <c r="I5528" s="23"/>
      <c r="J5528" s="32"/>
    </row>
    <row r="5529" spans="3:10" x14ac:dyDescent="0.25">
      <c r="C5529" s="14"/>
      <c r="D5529" s="17"/>
      <c r="F5529" s="20"/>
      <c r="I5529" s="23"/>
      <c r="J5529" s="32"/>
    </row>
    <row r="5530" spans="3:10" x14ac:dyDescent="0.25">
      <c r="C5530" s="14"/>
      <c r="D5530" s="17"/>
      <c r="F5530" s="20"/>
      <c r="I5530" s="23"/>
      <c r="J5530" s="32"/>
    </row>
    <row r="5531" spans="3:10" x14ac:dyDescent="0.25">
      <c r="C5531" s="14"/>
      <c r="D5531" s="17"/>
      <c r="F5531" s="20"/>
      <c r="I5531" s="23"/>
      <c r="J5531" s="32"/>
    </row>
    <row r="5532" spans="3:10" x14ac:dyDescent="0.25">
      <c r="C5532" s="14"/>
      <c r="D5532" s="17"/>
      <c r="F5532" s="20"/>
      <c r="I5532" s="23"/>
      <c r="J5532" s="32"/>
    </row>
    <row r="5533" spans="3:10" x14ac:dyDescent="0.25">
      <c r="C5533" s="14"/>
      <c r="D5533" s="17"/>
      <c r="F5533" s="20"/>
      <c r="I5533" s="23"/>
      <c r="J5533" s="32"/>
    </row>
    <row r="5534" spans="3:10" x14ac:dyDescent="0.25">
      <c r="C5534" s="14"/>
      <c r="D5534" s="17"/>
      <c r="F5534" s="20"/>
      <c r="I5534" s="23"/>
      <c r="J5534" s="32"/>
    </row>
    <row r="5535" spans="3:10" x14ac:dyDescent="0.25">
      <c r="C5535" s="14"/>
      <c r="D5535" s="17"/>
      <c r="F5535" s="20"/>
      <c r="I5535" s="23"/>
      <c r="J5535" s="32"/>
    </row>
    <row r="5536" spans="3:10" x14ac:dyDescent="0.25">
      <c r="C5536" s="14"/>
      <c r="D5536" s="17"/>
      <c r="F5536" s="20"/>
      <c r="I5536" s="23"/>
      <c r="J5536" s="32"/>
    </row>
    <row r="5537" spans="3:10" x14ac:dyDescent="0.25">
      <c r="C5537" s="14"/>
      <c r="D5537" s="17"/>
      <c r="F5537" s="20"/>
      <c r="I5537" s="23"/>
      <c r="J5537" s="32"/>
    </row>
    <row r="5538" spans="3:10" x14ac:dyDescent="0.25">
      <c r="C5538" s="14"/>
      <c r="D5538" s="17"/>
      <c r="F5538" s="20"/>
      <c r="I5538" s="23"/>
      <c r="J5538" s="32"/>
    </row>
    <row r="5539" spans="3:10" x14ac:dyDescent="0.25">
      <c r="C5539" s="14"/>
      <c r="D5539" s="17"/>
      <c r="F5539" s="20"/>
      <c r="I5539" s="23"/>
      <c r="J5539" s="32"/>
    </row>
    <row r="5540" spans="3:10" x14ac:dyDescent="0.25">
      <c r="C5540" s="14"/>
      <c r="D5540" s="17"/>
      <c r="F5540" s="20"/>
      <c r="I5540" s="23"/>
      <c r="J5540" s="32"/>
    </row>
    <row r="5541" spans="3:10" x14ac:dyDescent="0.25">
      <c r="C5541" s="14"/>
      <c r="D5541" s="17"/>
      <c r="F5541" s="20"/>
      <c r="I5541" s="23"/>
      <c r="J5541" s="32"/>
    </row>
    <row r="5542" spans="3:10" x14ac:dyDescent="0.25">
      <c r="C5542" s="14"/>
      <c r="D5542" s="17"/>
      <c r="F5542" s="20"/>
      <c r="I5542" s="23"/>
      <c r="J5542" s="32"/>
    </row>
    <row r="5543" spans="3:10" x14ac:dyDescent="0.25">
      <c r="C5543" s="14"/>
      <c r="D5543" s="17"/>
      <c r="F5543" s="20"/>
      <c r="I5543" s="23"/>
      <c r="J5543" s="32"/>
    </row>
    <row r="5544" spans="3:10" x14ac:dyDescent="0.25">
      <c r="C5544" s="14"/>
      <c r="D5544" s="17"/>
      <c r="F5544" s="20"/>
      <c r="I5544" s="23"/>
      <c r="J5544" s="32"/>
    </row>
    <row r="5545" spans="3:10" x14ac:dyDescent="0.25">
      <c r="C5545" s="14"/>
      <c r="D5545" s="17"/>
      <c r="F5545" s="20"/>
      <c r="I5545" s="23"/>
      <c r="J5545" s="32"/>
    </row>
    <row r="5546" spans="3:10" x14ac:dyDescent="0.25">
      <c r="C5546" s="14"/>
      <c r="D5546" s="17"/>
      <c r="F5546" s="20"/>
      <c r="I5546" s="23"/>
      <c r="J5546" s="32"/>
    </row>
    <row r="5547" spans="3:10" x14ac:dyDescent="0.25">
      <c r="C5547" s="14"/>
      <c r="D5547" s="17"/>
      <c r="F5547" s="20"/>
      <c r="I5547" s="23"/>
      <c r="J5547" s="32"/>
    </row>
    <row r="5548" spans="3:10" x14ac:dyDescent="0.25">
      <c r="C5548" s="14"/>
      <c r="D5548" s="17"/>
      <c r="F5548" s="20"/>
      <c r="I5548" s="23"/>
      <c r="J5548" s="32"/>
    </row>
    <row r="5549" spans="3:10" x14ac:dyDescent="0.25">
      <c r="C5549" s="14"/>
      <c r="D5549" s="17"/>
      <c r="F5549" s="20"/>
      <c r="I5549" s="23"/>
      <c r="J5549" s="32"/>
    </row>
    <row r="5550" spans="3:10" x14ac:dyDescent="0.25">
      <c r="C5550" s="14"/>
      <c r="D5550" s="17"/>
      <c r="F5550" s="20"/>
      <c r="I5550" s="23"/>
      <c r="J5550" s="32"/>
    </row>
    <row r="5551" spans="3:10" x14ac:dyDescent="0.25">
      <c r="C5551" s="14"/>
      <c r="D5551" s="17"/>
      <c r="F5551" s="20"/>
      <c r="I5551" s="23"/>
      <c r="J5551" s="32"/>
    </row>
    <row r="5552" spans="3:10" x14ac:dyDescent="0.25">
      <c r="C5552" s="14"/>
      <c r="D5552" s="17"/>
      <c r="F5552" s="20"/>
      <c r="I5552" s="23"/>
      <c r="J5552" s="32"/>
    </row>
    <row r="5553" spans="3:10" x14ac:dyDescent="0.25">
      <c r="C5553" s="14"/>
      <c r="D5553" s="17"/>
      <c r="F5553" s="20"/>
      <c r="I5553" s="23"/>
      <c r="J5553" s="32"/>
    </row>
    <row r="5554" spans="3:10" x14ac:dyDescent="0.25">
      <c r="C5554" s="14"/>
      <c r="D5554" s="17"/>
      <c r="F5554" s="20"/>
      <c r="I5554" s="23"/>
      <c r="J5554" s="32"/>
    </row>
    <row r="5555" spans="3:10" x14ac:dyDescent="0.25">
      <c r="C5555" s="14"/>
      <c r="D5555" s="17"/>
      <c r="F5555" s="20"/>
      <c r="I5555" s="23"/>
      <c r="J5555" s="32"/>
    </row>
    <row r="5556" spans="3:10" x14ac:dyDescent="0.25">
      <c r="C5556" s="14"/>
      <c r="D5556" s="17"/>
      <c r="F5556" s="20"/>
      <c r="I5556" s="23"/>
      <c r="J5556" s="32"/>
    </row>
    <row r="5557" spans="3:10" x14ac:dyDescent="0.25">
      <c r="C5557" s="14"/>
      <c r="D5557" s="17"/>
      <c r="F5557" s="20"/>
      <c r="I5557" s="23"/>
      <c r="J5557" s="32"/>
    </row>
    <row r="5558" spans="3:10" x14ac:dyDescent="0.25">
      <c r="C5558" s="14"/>
      <c r="D5558" s="17"/>
      <c r="F5558" s="20"/>
      <c r="I5558" s="23"/>
      <c r="J5558" s="32"/>
    </row>
    <row r="5559" spans="3:10" x14ac:dyDescent="0.25">
      <c r="C5559" s="14"/>
      <c r="D5559" s="17"/>
      <c r="F5559" s="20"/>
      <c r="I5559" s="23"/>
      <c r="J5559" s="32"/>
    </row>
    <row r="5560" spans="3:10" x14ac:dyDescent="0.25">
      <c r="C5560" s="14"/>
      <c r="D5560" s="17"/>
      <c r="F5560" s="20"/>
      <c r="I5560" s="23"/>
      <c r="J5560" s="32"/>
    </row>
    <row r="5561" spans="3:10" x14ac:dyDescent="0.25">
      <c r="C5561" s="14"/>
      <c r="D5561" s="17"/>
      <c r="F5561" s="20"/>
      <c r="I5561" s="23"/>
      <c r="J5561" s="32"/>
    </row>
    <row r="5562" spans="3:10" x14ac:dyDescent="0.25">
      <c r="C5562" s="14"/>
      <c r="D5562" s="17"/>
      <c r="F5562" s="20"/>
      <c r="I5562" s="23"/>
      <c r="J5562" s="32"/>
    </row>
    <row r="5563" spans="3:10" x14ac:dyDescent="0.25">
      <c r="C5563" s="14"/>
      <c r="D5563" s="17"/>
      <c r="F5563" s="20"/>
      <c r="I5563" s="23"/>
      <c r="J5563" s="32"/>
    </row>
    <row r="5564" spans="3:10" x14ac:dyDescent="0.25">
      <c r="C5564" s="14"/>
      <c r="D5564" s="17"/>
      <c r="F5564" s="20"/>
      <c r="I5564" s="23"/>
      <c r="J5564" s="32"/>
    </row>
    <row r="5565" spans="3:10" x14ac:dyDescent="0.25">
      <c r="C5565" s="14"/>
      <c r="D5565" s="17"/>
      <c r="F5565" s="20"/>
      <c r="I5565" s="23"/>
      <c r="J5565" s="32"/>
    </row>
    <row r="5566" spans="3:10" x14ac:dyDescent="0.25">
      <c r="C5566" s="14"/>
      <c r="D5566" s="17"/>
      <c r="F5566" s="20"/>
      <c r="I5566" s="23"/>
      <c r="J5566" s="32"/>
    </row>
    <row r="5567" spans="3:10" x14ac:dyDescent="0.25">
      <c r="C5567" s="14"/>
      <c r="D5567" s="17"/>
      <c r="F5567" s="20"/>
      <c r="I5567" s="23"/>
      <c r="J5567" s="32"/>
    </row>
    <row r="5568" spans="3:10" x14ac:dyDescent="0.25">
      <c r="C5568" s="14"/>
      <c r="D5568" s="17"/>
      <c r="F5568" s="20"/>
      <c r="I5568" s="23"/>
      <c r="J5568" s="32"/>
    </row>
    <row r="5569" spans="3:10" x14ac:dyDescent="0.25">
      <c r="C5569" s="14"/>
      <c r="D5569" s="17"/>
      <c r="F5569" s="20"/>
      <c r="I5569" s="23"/>
      <c r="J5569" s="32"/>
    </row>
    <row r="5570" spans="3:10" x14ac:dyDescent="0.25">
      <c r="C5570" s="14"/>
      <c r="D5570" s="17"/>
      <c r="F5570" s="20"/>
      <c r="I5570" s="23"/>
      <c r="J5570" s="32"/>
    </row>
    <row r="5571" spans="3:10" x14ac:dyDescent="0.25">
      <c r="C5571" s="14"/>
      <c r="D5571" s="17"/>
      <c r="F5571" s="20"/>
      <c r="I5571" s="23"/>
      <c r="J5571" s="32"/>
    </row>
    <row r="5572" spans="3:10" x14ac:dyDescent="0.25">
      <c r="C5572" s="14"/>
      <c r="D5572" s="17"/>
      <c r="F5572" s="20"/>
      <c r="I5572" s="23"/>
      <c r="J5572" s="32"/>
    </row>
    <row r="5573" spans="3:10" x14ac:dyDescent="0.25">
      <c r="C5573" s="14"/>
      <c r="D5573" s="17"/>
      <c r="F5573" s="20"/>
      <c r="I5573" s="23"/>
      <c r="J5573" s="32"/>
    </row>
    <row r="5574" spans="3:10" x14ac:dyDescent="0.25">
      <c r="C5574" s="14"/>
      <c r="D5574" s="17"/>
      <c r="F5574" s="20"/>
      <c r="I5574" s="23"/>
      <c r="J5574" s="32"/>
    </row>
    <row r="5575" spans="3:10" x14ac:dyDescent="0.25">
      <c r="C5575" s="14"/>
      <c r="D5575" s="17"/>
      <c r="F5575" s="20"/>
      <c r="I5575" s="23"/>
      <c r="J5575" s="32"/>
    </row>
    <row r="5576" spans="3:10" x14ac:dyDescent="0.25">
      <c r="C5576" s="14"/>
      <c r="D5576" s="17"/>
      <c r="F5576" s="20"/>
      <c r="I5576" s="23"/>
      <c r="J5576" s="32"/>
    </row>
    <row r="5577" spans="3:10" x14ac:dyDescent="0.25">
      <c r="C5577" s="14"/>
      <c r="D5577" s="17"/>
      <c r="F5577" s="20"/>
      <c r="I5577" s="23"/>
      <c r="J5577" s="32"/>
    </row>
    <row r="5578" spans="3:10" x14ac:dyDescent="0.25">
      <c r="C5578" s="14"/>
      <c r="D5578" s="17"/>
      <c r="F5578" s="20"/>
      <c r="I5578" s="23"/>
      <c r="J5578" s="32"/>
    </row>
    <row r="5579" spans="3:10" x14ac:dyDescent="0.25">
      <c r="C5579" s="14"/>
      <c r="D5579" s="17"/>
      <c r="F5579" s="20"/>
      <c r="I5579" s="23"/>
      <c r="J5579" s="32"/>
    </row>
    <row r="5580" spans="3:10" x14ac:dyDescent="0.25">
      <c r="C5580" s="14"/>
      <c r="D5580" s="17"/>
      <c r="F5580" s="20"/>
      <c r="I5580" s="23"/>
      <c r="J5580" s="32"/>
    </row>
    <row r="5581" spans="3:10" x14ac:dyDescent="0.25">
      <c r="C5581" s="14"/>
      <c r="D5581" s="17"/>
      <c r="F5581" s="20"/>
      <c r="I5581" s="23"/>
      <c r="J5581" s="32"/>
    </row>
    <row r="5582" spans="3:10" x14ac:dyDescent="0.25">
      <c r="C5582" s="14"/>
      <c r="D5582" s="17"/>
      <c r="F5582" s="20"/>
      <c r="I5582" s="23"/>
      <c r="J5582" s="32"/>
    </row>
    <row r="5583" spans="3:10" x14ac:dyDescent="0.25">
      <c r="C5583" s="14"/>
      <c r="D5583" s="17"/>
      <c r="F5583" s="20"/>
      <c r="I5583" s="23"/>
      <c r="J5583" s="32"/>
    </row>
    <row r="5584" spans="3:10" x14ac:dyDescent="0.25">
      <c r="C5584" s="14"/>
      <c r="D5584" s="17"/>
      <c r="F5584" s="20"/>
      <c r="I5584" s="23"/>
      <c r="J5584" s="32"/>
    </row>
    <row r="5585" spans="3:10" x14ac:dyDescent="0.25">
      <c r="C5585" s="14"/>
      <c r="D5585" s="17"/>
      <c r="F5585" s="20"/>
      <c r="I5585" s="23"/>
      <c r="J5585" s="32"/>
    </row>
    <row r="5586" spans="3:10" x14ac:dyDescent="0.25">
      <c r="C5586" s="14"/>
      <c r="D5586" s="17"/>
      <c r="F5586" s="20"/>
      <c r="I5586" s="23"/>
      <c r="J5586" s="32"/>
    </row>
    <row r="5587" spans="3:10" x14ac:dyDescent="0.25">
      <c r="C5587" s="14"/>
      <c r="D5587" s="17"/>
      <c r="F5587" s="20"/>
      <c r="I5587" s="23"/>
      <c r="J5587" s="32"/>
    </row>
    <row r="5588" spans="3:10" x14ac:dyDescent="0.25">
      <c r="C5588" s="14"/>
      <c r="D5588" s="17"/>
      <c r="F5588" s="20"/>
      <c r="I5588" s="23"/>
      <c r="J5588" s="32"/>
    </row>
    <row r="5589" spans="3:10" x14ac:dyDescent="0.25">
      <c r="C5589" s="14"/>
      <c r="D5589" s="17"/>
      <c r="F5589" s="20"/>
      <c r="I5589" s="23"/>
      <c r="J5589" s="32"/>
    </row>
    <row r="5590" spans="3:10" x14ac:dyDescent="0.25">
      <c r="C5590" s="14"/>
      <c r="D5590" s="17"/>
      <c r="F5590" s="20"/>
      <c r="I5590" s="23"/>
      <c r="J5590" s="32"/>
    </row>
    <row r="5591" spans="3:10" x14ac:dyDescent="0.25">
      <c r="C5591" s="14"/>
      <c r="D5591" s="17"/>
      <c r="F5591" s="20"/>
      <c r="I5591" s="23"/>
      <c r="J5591" s="32"/>
    </row>
    <row r="5592" spans="3:10" x14ac:dyDescent="0.25">
      <c r="C5592" s="14"/>
      <c r="D5592" s="17"/>
      <c r="F5592" s="20"/>
      <c r="I5592" s="23"/>
      <c r="J5592" s="32"/>
    </row>
    <row r="5593" spans="3:10" x14ac:dyDescent="0.25">
      <c r="C5593" s="14"/>
      <c r="D5593" s="17"/>
      <c r="F5593" s="20"/>
      <c r="I5593" s="23"/>
      <c r="J5593" s="32"/>
    </row>
    <row r="5594" spans="3:10" x14ac:dyDescent="0.25">
      <c r="C5594" s="14"/>
      <c r="D5594" s="17"/>
      <c r="F5594" s="20"/>
      <c r="I5594" s="23"/>
      <c r="J5594" s="32"/>
    </row>
    <row r="5595" spans="3:10" x14ac:dyDescent="0.25">
      <c r="C5595" s="14"/>
      <c r="D5595" s="17"/>
      <c r="F5595" s="20"/>
      <c r="I5595" s="23"/>
      <c r="J5595" s="32"/>
    </row>
    <row r="5596" spans="3:10" x14ac:dyDescent="0.25">
      <c r="C5596" s="14"/>
      <c r="D5596" s="17"/>
      <c r="F5596" s="20"/>
      <c r="I5596" s="23"/>
      <c r="J5596" s="32"/>
    </row>
    <row r="5597" spans="3:10" x14ac:dyDescent="0.25">
      <c r="C5597" s="14"/>
      <c r="D5597" s="17"/>
      <c r="F5597" s="20"/>
      <c r="I5597" s="23"/>
      <c r="J5597" s="32"/>
    </row>
    <row r="5598" spans="3:10" x14ac:dyDescent="0.25">
      <c r="C5598" s="14"/>
      <c r="D5598" s="17"/>
      <c r="F5598" s="20"/>
      <c r="I5598" s="23"/>
      <c r="J5598" s="32"/>
    </row>
    <row r="5599" spans="3:10" x14ac:dyDescent="0.25">
      <c r="C5599" s="14"/>
      <c r="D5599" s="17"/>
      <c r="F5599" s="20"/>
      <c r="I5599" s="23"/>
      <c r="J5599" s="32"/>
    </row>
    <row r="5600" spans="3:10" x14ac:dyDescent="0.25">
      <c r="C5600" s="14"/>
      <c r="D5600" s="17"/>
      <c r="F5600" s="20"/>
      <c r="I5600" s="23"/>
      <c r="J5600" s="32"/>
    </row>
    <row r="5601" spans="3:10" x14ac:dyDescent="0.25">
      <c r="C5601" s="14"/>
      <c r="D5601" s="17"/>
      <c r="F5601" s="20"/>
      <c r="I5601" s="23"/>
      <c r="J5601" s="32"/>
    </row>
    <row r="5602" spans="3:10" x14ac:dyDescent="0.25">
      <c r="C5602" s="14"/>
      <c r="D5602" s="17"/>
      <c r="F5602" s="20"/>
      <c r="I5602" s="23"/>
      <c r="J5602" s="32"/>
    </row>
    <row r="5603" spans="3:10" x14ac:dyDescent="0.25">
      <c r="C5603" s="14"/>
      <c r="D5603" s="17"/>
      <c r="F5603" s="20"/>
      <c r="I5603" s="23"/>
      <c r="J5603" s="32"/>
    </row>
    <row r="5604" spans="3:10" x14ac:dyDescent="0.25">
      <c r="C5604" s="14"/>
      <c r="D5604" s="17"/>
      <c r="F5604" s="20"/>
      <c r="I5604" s="23"/>
      <c r="J5604" s="32"/>
    </row>
    <row r="5605" spans="3:10" x14ac:dyDescent="0.25">
      <c r="C5605" s="14"/>
      <c r="D5605" s="17"/>
      <c r="F5605" s="20"/>
      <c r="I5605" s="23"/>
      <c r="J5605" s="32"/>
    </row>
    <row r="5606" spans="3:10" x14ac:dyDescent="0.25">
      <c r="C5606" s="14"/>
      <c r="D5606" s="17"/>
      <c r="F5606" s="20"/>
      <c r="I5606" s="23"/>
      <c r="J5606" s="32"/>
    </row>
    <row r="5607" spans="3:10" x14ac:dyDescent="0.25">
      <c r="C5607" s="14"/>
      <c r="D5607" s="17"/>
      <c r="F5607" s="20"/>
      <c r="I5607" s="23"/>
      <c r="J5607" s="32"/>
    </row>
    <row r="5608" spans="3:10" x14ac:dyDescent="0.25">
      <c r="C5608" s="14"/>
      <c r="D5608" s="17"/>
      <c r="F5608" s="20"/>
      <c r="I5608" s="23"/>
      <c r="J5608" s="32"/>
    </row>
    <row r="5609" spans="3:10" x14ac:dyDescent="0.25">
      <c r="C5609" s="14"/>
      <c r="D5609" s="17"/>
      <c r="F5609" s="20"/>
      <c r="I5609" s="23"/>
      <c r="J5609" s="32"/>
    </row>
    <row r="5610" spans="3:10" x14ac:dyDescent="0.25">
      <c r="C5610" s="14"/>
      <c r="D5610" s="17"/>
      <c r="F5610" s="20"/>
      <c r="I5610" s="23"/>
      <c r="J5610" s="32"/>
    </row>
    <row r="5611" spans="3:10" x14ac:dyDescent="0.25">
      <c r="C5611" s="14"/>
      <c r="D5611" s="17"/>
      <c r="F5611" s="20"/>
      <c r="I5611" s="23"/>
      <c r="J5611" s="32"/>
    </row>
    <row r="5612" spans="3:10" x14ac:dyDescent="0.25">
      <c r="C5612" s="14"/>
      <c r="D5612" s="17"/>
      <c r="F5612" s="20"/>
      <c r="I5612" s="23"/>
      <c r="J5612" s="32"/>
    </row>
    <row r="5613" spans="3:10" x14ac:dyDescent="0.25">
      <c r="C5613" s="14"/>
      <c r="D5613" s="17"/>
      <c r="F5613" s="20"/>
      <c r="I5613" s="23"/>
      <c r="J5613" s="32"/>
    </row>
    <row r="5614" spans="3:10" x14ac:dyDescent="0.25">
      <c r="C5614" s="14"/>
      <c r="D5614" s="17"/>
      <c r="F5614" s="20"/>
      <c r="I5614" s="23"/>
      <c r="J5614" s="32"/>
    </row>
    <row r="5615" spans="3:10" x14ac:dyDescent="0.25">
      <c r="C5615" s="14"/>
      <c r="D5615" s="17"/>
      <c r="F5615" s="20"/>
      <c r="I5615" s="23"/>
      <c r="J5615" s="32"/>
    </row>
    <row r="5616" spans="3:10" x14ac:dyDescent="0.25">
      <c r="C5616" s="14"/>
      <c r="D5616" s="17"/>
      <c r="F5616" s="20"/>
      <c r="I5616" s="23"/>
      <c r="J5616" s="32"/>
    </row>
    <row r="5617" spans="3:10" x14ac:dyDescent="0.25">
      <c r="C5617" s="14"/>
      <c r="D5617" s="17"/>
      <c r="F5617" s="20"/>
      <c r="I5617" s="23"/>
      <c r="J5617" s="32"/>
    </row>
    <row r="5618" spans="3:10" x14ac:dyDescent="0.25">
      <c r="C5618" s="14"/>
      <c r="D5618" s="17"/>
      <c r="F5618" s="20"/>
      <c r="I5618" s="23"/>
      <c r="J5618" s="32"/>
    </row>
    <row r="5619" spans="3:10" x14ac:dyDescent="0.25">
      <c r="C5619" s="14"/>
      <c r="D5619" s="17"/>
      <c r="F5619" s="20"/>
      <c r="I5619" s="23"/>
      <c r="J5619" s="32"/>
    </row>
    <row r="5620" spans="3:10" x14ac:dyDescent="0.25">
      <c r="C5620" s="14"/>
      <c r="D5620" s="17"/>
      <c r="F5620" s="20"/>
      <c r="I5620" s="23"/>
      <c r="J5620" s="32"/>
    </row>
    <row r="5621" spans="3:10" x14ac:dyDescent="0.25">
      <c r="C5621" s="14"/>
      <c r="D5621" s="17"/>
      <c r="F5621" s="20"/>
      <c r="I5621" s="23"/>
      <c r="J5621" s="32"/>
    </row>
    <row r="5622" spans="3:10" x14ac:dyDescent="0.25">
      <c r="C5622" s="14"/>
      <c r="D5622" s="17"/>
      <c r="F5622" s="20"/>
      <c r="I5622" s="23"/>
      <c r="J5622" s="32"/>
    </row>
    <row r="5623" spans="3:10" x14ac:dyDescent="0.25">
      <c r="C5623" s="14"/>
      <c r="D5623" s="17"/>
      <c r="F5623" s="20"/>
      <c r="I5623" s="23"/>
      <c r="J5623" s="32"/>
    </row>
    <row r="5624" spans="3:10" x14ac:dyDescent="0.25">
      <c r="C5624" s="14"/>
      <c r="D5624" s="17"/>
      <c r="F5624" s="20"/>
      <c r="I5624" s="23"/>
      <c r="J5624" s="32"/>
    </row>
    <row r="5625" spans="3:10" x14ac:dyDescent="0.25">
      <c r="C5625" s="14"/>
      <c r="D5625" s="17"/>
      <c r="F5625" s="20"/>
      <c r="I5625" s="23"/>
      <c r="J5625" s="32"/>
    </row>
    <row r="5626" spans="3:10" x14ac:dyDescent="0.25">
      <c r="C5626" s="14"/>
      <c r="D5626" s="17"/>
      <c r="F5626" s="20"/>
      <c r="I5626" s="23"/>
      <c r="J5626" s="32"/>
    </row>
    <row r="5627" spans="3:10" x14ac:dyDescent="0.25">
      <c r="C5627" s="14"/>
      <c r="D5627" s="17"/>
      <c r="F5627" s="20"/>
      <c r="I5627" s="23"/>
      <c r="J5627" s="32"/>
    </row>
    <row r="5628" spans="3:10" x14ac:dyDescent="0.25">
      <c r="C5628" s="14"/>
      <c r="D5628" s="17"/>
      <c r="F5628" s="20"/>
      <c r="I5628" s="23"/>
      <c r="J5628" s="32"/>
    </row>
    <row r="5629" spans="3:10" x14ac:dyDescent="0.25">
      <c r="C5629" s="14"/>
      <c r="D5629" s="17"/>
      <c r="F5629" s="20"/>
      <c r="I5629" s="23"/>
      <c r="J5629" s="32"/>
    </row>
    <row r="5630" spans="3:10" x14ac:dyDescent="0.25">
      <c r="C5630" s="14"/>
      <c r="D5630" s="17"/>
      <c r="F5630" s="20"/>
      <c r="I5630" s="23"/>
      <c r="J5630" s="32"/>
    </row>
    <row r="5631" spans="3:10" x14ac:dyDescent="0.25">
      <c r="C5631" s="14"/>
      <c r="D5631" s="17"/>
      <c r="F5631" s="20"/>
      <c r="I5631" s="23"/>
      <c r="J5631" s="32"/>
    </row>
    <row r="5632" spans="3:10" x14ac:dyDescent="0.25">
      <c r="C5632" s="14"/>
      <c r="D5632" s="17"/>
      <c r="F5632" s="20"/>
      <c r="I5632" s="23"/>
      <c r="J5632" s="32"/>
    </row>
    <row r="5633" spans="3:10" x14ac:dyDescent="0.25">
      <c r="C5633" s="14"/>
      <c r="D5633" s="17"/>
      <c r="F5633" s="20"/>
      <c r="I5633" s="23"/>
      <c r="J5633" s="32"/>
    </row>
    <row r="5634" spans="3:10" x14ac:dyDescent="0.25">
      <c r="C5634" s="14"/>
      <c r="D5634" s="17"/>
      <c r="F5634" s="20"/>
      <c r="I5634" s="23"/>
      <c r="J5634" s="32"/>
    </row>
    <row r="5635" spans="3:10" x14ac:dyDescent="0.25">
      <c r="C5635" s="14"/>
      <c r="D5635" s="17"/>
      <c r="F5635" s="20"/>
      <c r="I5635" s="23"/>
      <c r="J5635" s="32"/>
    </row>
    <row r="5636" spans="3:10" x14ac:dyDescent="0.25">
      <c r="C5636" s="14"/>
      <c r="D5636" s="17"/>
      <c r="F5636" s="20"/>
      <c r="I5636" s="23"/>
      <c r="J5636" s="32"/>
    </row>
    <row r="5637" spans="3:10" x14ac:dyDescent="0.25">
      <c r="C5637" s="14"/>
      <c r="D5637" s="17"/>
      <c r="F5637" s="20"/>
      <c r="I5637" s="23"/>
      <c r="J5637" s="32"/>
    </row>
    <row r="5638" spans="3:10" x14ac:dyDescent="0.25">
      <c r="C5638" s="14"/>
      <c r="D5638" s="17"/>
      <c r="F5638" s="20"/>
      <c r="I5638" s="23"/>
      <c r="J5638" s="32"/>
    </row>
    <row r="5639" spans="3:10" x14ac:dyDescent="0.25">
      <c r="C5639" s="14"/>
      <c r="D5639" s="17"/>
      <c r="F5639" s="20"/>
      <c r="I5639" s="23"/>
      <c r="J5639" s="32"/>
    </row>
    <row r="5640" spans="3:10" x14ac:dyDescent="0.25">
      <c r="C5640" s="14"/>
      <c r="D5640" s="17"/>
      <c r="F5640" s="20"/>
      <c r="I5640" s="23"/>
      <c r="J5640" s="32"/>
    </row>
    <row r="5641" spans="3:10" x14ac:dyDescent="0.25">
      <c r="C5641" s="14"/>
      <c r="D5641" s="17"/>
      <c r="F5641" s="20"/>
      <c r="I5641" s="23"/>
      <c r="J5641" s="32"/>
    </row>
    <row r="5642" spans="3:10" x14ac:dyDescent="0.25">
      <c r="C5642" s="14"/>
      <c r="D5642" s="17"/>
      <c r="F5642" s="20"/>
      <c r="I5642" s="23"/>
      <c r="J5642" s="32"/>
    </row>
    <row r="5643" spans="3:10" x14ac:dyDescent="0.25">
      <c r="C5643" s="14"/>
      <c r="D5643" s="17"/>
      <c r="F5643" s="20"/>
      <c r="I5643" s="23"/>
      <c r="J5643" s="32"/>
    </row>
    <row r="5644" spans="3:10" x14ac:dyDescent="0.25">
      <c r="C5644" s="14"/>
      <c r="D5644" s="17"/>
      <c r="F5644" s="20"/>
      <c r="I5644" s="23"/>
      <c r="J5644" s="32"/>
    </row>
    <row r="5645" spans="3:10" x14ac:dyDescent="0.25">
      <c r="C5645" s="14"/>
      <c r="D5645" s="17"/>
      <c r="F5645" s="20"/>
      <c r="I5645" s="23"/>
      <c r="J5645" s="32"/>
    </row>
    <row r="5646" spans="3:10" x14ac:dyDescent="0.25">
      <c r="C5646" s="14"/>
      <c r="D5646" s="17"/>
      <c r="F5646" s="20"/>
      <c r="I5646" s="23"/>
      <c r="J5646" s="32"/>
    </row>
    <row r="5647" spans="3:10" x14ac:dyDescent="0.25">
      <c r="C5647" s="14"/>
      <c r="D5647" s="17"/>
      <c r="F5647" s="20"/>
      <c r="I5647" s="23"/>
      <c r="J5647" s="32"/>
    </row>
    <row r="5648" spans="3:10" x14ac:dyDescent="0.25">
      <c r="C5648" s="14"/>
      <c r="D5648" s="17"/>
      <c r="F5648" s="20"/>
      <c r="I5648" s="23"/>
      <c r="J5648" s="32"/>
    </row>
    <row r="5649" spans="3:10" x14ac:dyDescent="0.25">
      <c r="C5649" s="14"/>
      <c r="D5649" s="17"/>
      <c r="F5649" s="20"/>
      <c r="I5649" s="23"/>
      <c r="J5649" s="32"/>
    </row>
    <row r="5650" spans="3:10" x14ac:dyDescent="0.25">
      <c r="C5650" s="14"/>
      <c r="D5650" s="17"/>
      <c r="F5650" s="20"/>
      <c r="I5650" s="23"/>
      <c r="J5650" s="32"/>
    </row>
    <row r="5651" spans="3:10" x14ac:dyDescent="0.25">
      <c r="C5651" s="14"/>
      <c r="D5651" s="17"/>
      <c r="F5651" s="20"/>
      <c r="I5651" s="23"/>
      <c r="J5651" s="32"/>
    </row>
    <row r="5652" spans="3:10" x14ac:dyDescent="0.25">
      <c r="C5652" s="14"/>
      <c r="D5652" s="17"/>
      <c r="F5652" s="20"/>
      <c r="I5652" s="23"/>
      <c r="J5652" s="32"/>
    </row>
    <row r="5653" spans="3:10" x14ac:dyDescent="0.25">
      <c r="C5653" s="14"/>
      <c r="D5653" s="17"/>
      <c r="F5653" s="20"/>
      <c r="I5653" s="23"/>
      <c r="J5653" s="32"/>
    </row>
    <row r="5654" spans="3:10" x14ac:dyDescent="0.25">
      <c r="C5654" s="14"/>
      <c r="D5654" s="17"/>
      <c r="F5654" s="20"/>
      <c r="I5654" s="23"/>
      <c r="J5654" s="32"/>
    </row>
    <row r="5655" spans="3:10" x14ac:dyDescent="0.25">
      <c r="C5655" s="14"/>
      <c r="D5655" s="17"/>
      <c r="F5655" s="20"/>
      <c r="I5655" s="23"/>
      <c r="J5655" s="32"/>
    </row>
    <row r="5656" spans="3:10" x14ac:dyDescent="0.25">
      <c r="C5656" s="14"/>
      <c r="D5656" s="17"/>
      <c r="F5656" s="20"/>
      <c r="I5656" s="23"/>
      <c r="J5656" s="32"/>
    </row>
    <row r="5657" spans="3:10" x14ac:dyDescent="0.25">
      <c r="C5657" s="14"/>
      <c r="D5657" s="17"/>
      <c r="F5657" s="20"/>
      <c r="I5657" s="23"/>
      <c r="J5657" s="32"/>
    </row>
    <row r="5658" spans="3:10" x14ac:dyDescent="0.25">
      <c r="C5658" s="14"/>
      <c r="D5658" s="17"/>
      <c r="F5658" s="20"/>
      <c r="I5658" s="23"/>
      <c r="J5658" s="32"/>
    </row>
    <row r="5659" spans="3:10" x14ac:dyDescent="0.25">
      <c r="C5659" s="14"/>
      <c r="D5659" s="17"/>
      <c r="F5659" s="20"/>
      <c r="I5659" s="23"/>
      <c r="J5659" s="32"/>
    </row>
    <row r="5660" spans="3:10" x14ac:dyDescent="0.25">
      <c r="C5660" s="14"/>
      <c r="D5660" s="17"/>
      <c r="F5660" s="20"/>
      <c r="I5660" s="23"/>
      <c r="J5660" s="32"/>
    </row>
    <row r="5661" spans="3:10" x14ac:dyDescent="0.25">
      <c r="C5661" s="14"/>
      <c r="D5661" s="17"/>
      <c r="F5661" s="20"/>
      <c r="I5661" s="23"/>
      <c r="J5661" s="32"/>
    </row>
    <row r="5662" spans="3:10" x14ac:dyDescent="0.25">
      <c r="C5662" s="14"/>
      <c r="D5662" s="17"/>
      <c r="F5662" s="20"/>
      <c r="I5662" s="23"/>
      <c r="J5662" s="32"/>
    </row>
    <row r="5663" spans="3:10" x14ac:dyDescent="0.25">
      <c r="C5663" s="14"/>
      <c r="D5663" s="17"/>
      <c r="F5663" s="20"/>
      <c r="I5663" s="23"/>
      <c r="J5663" s="32"/>
    </row>
    <row r="5664" spans="3:10" x14ac:dyDescent="0.25">
      <c r="C5664" s="14"/>
      <c r="D5664" s="17"/>
      <c r="F5664" s="20"/>
      <c r="I5664" s="23"/>
      <c r="J5664" s="32"/>
    </row>
    <row r="5665" spans="3:10" x14ac:dyDescent="0.25">
      <c r="C5665" s="14"/>
      <c r="D5665" s="17"/>
      <c r="F5665" s="20"/>
      <c r="I5665" s="23"/>
      <c r="J5665" s="32"/>
    </row>
    <row r="5666" spans="3:10" x14ac:dyDescent="0.25">
      <c r="C5666" s="14"/>
      <c r="D5666" s="17"/>
      <c r="F5666" s="20"/>
      <c r="I5666" s="23"/>
      <c r="J5666" s="32"/>
    </row>
    <row r="5667" spans="3:10" x14ac:dyDescent="0.25">
      <c r="C5667" s="14"/>
      <c r="D5667" s="17"/>
      <c r="F5667" s="20"/>
      <c r="I5667" s="23"/>
      <c r="J5667" s="32"/>
    </row>
    <row r="5668" spans="3:10" x14ac:dyDescent="0.25">
      <c r="C5668" s="14"/>
      <c r="D5668" s="17"/>
      <c r="F5668" s="20"/>
      <c r="I5668" s="23"/>
      <c r="J5668" s="32"/>
    </row>
    <row r="5669" spans="3:10" x14ac:dyDescent="0.25">
      <c r="C5669" s="14"/>
      <c r="D5669" s="17"/>
      <c r="F5669" s="20"/>
      <c r="I5669" s="23"/>
      <c r="J5669" s="32"/>
    </row>
    <row r="5670" spans="3:10" x14ac:dyDescent="0.25">
      <c r="C5670" s="14"/>
      <c r="D5670" s="17"/>
      <c r="F5670" s="20"/>
      <c r="I5670" s="23"/>
      <c r="J5670" s="32"/>
    </row>
    <row r="5671" spans="3:10" x14ac:dyDescent="0.25">
      <c r="C5671" s="14"/>
      <c r="D5671" s="17"/>
      <c r="F5671" s="20"/>
      <c r="I5671" s="23"/>
      <c r="J5671" s="32"/>
    </row>
    <row r="5672" spans="3:10" x14ac:dyDescent="0.25">
      <c r="C5672" s="14"/>
      <c r="D5672" s="17"/>
      <c r="F5672" s="20"/>
      <c r="I5672" s="23"/>
      <c r="J5672" s="32"/>
    </row>
    <row r="5673" spans="3:10" x14ac:dyDescent="0.25">
      <c r="C5673" s="14"/>
      <c r="D5673" s="17"/>
      <c r="F5673" s="20"/>
      <c r="I5673" s="23"/>
      <c r="J5673" s="32"/>
    </row>
    <row r="5674" spans="3:10" x14ac:dyDescent="0.25">
      <c r="C5674" s="14"/>
      <c r="D5674" s="17"/>
      <c r="F5674" s="20"/>
      <c r="I5674" s="23"/>
      <c r="J5674" s="32"/>
    </row>
    <row r="5675" spans="3:10" x14ac:dyDescent="0.25">
      <c r="C5675" s="14"/>
      <c r="D5675" s="17"/>
      <c r="F5675" s="20"/>
      <c r="I5675" s="23"/>
      <c r="J5675" s="32"/>
    </row>
    <row r="5676" spans="3:10" x14ac:dyDescent="0.25">
      <c r="C5676" s="14"/>
      <c r="D5676" s="17"/>
      <c r="F5676" s="20"/>
      <c r="I5676" s="23"/>
      <c r="J5676" s="32"/>
    </row>
    <row r="5677" spans="3:10" x14ac:dyDescent="0.25">
      <c r="C5677" s="14"/>
      <c r="D5677" s="17"/>
      <c r="F5677" s="20"/>
      <c r="I5677" s="23"/>
      <c r="J5677" s="32"/>
    </row>
    <row r="5678" spans="3:10" x14ac:dyDescent="0.25">
      <c r="C5678" s="14"/>
      <c r="D5678" s="17"/>
      <c r="F5678" s="20"/>
      <c r="I5678" s="23"/>
      <c r="J5678" s="32"/>
    </row>
    <row r="5679" spans="3:10" x14ac:dyDescent="0.25">
      <c r="C5679" s="14"/>
      <c r="D5679" s="17"/>
      <c r="F5679" s="20"/>
      <c r="I5679" s="23"/>
      <c r="J5679" s="32"/>
    </row>
    <row r="5680" spans="3:10" x14ac:dyDescent="0.25">
      <c r="C5680" s="14"/>
      <c r="D5680" s="17"/>
      <c r="F5680" s="20"/>
      <c r="I5680" s="23"/>
      <c r="J5680" s="32"/>
    </row>
    <row r="5681" spans="3:10" x14ac:dyDescent="0.25">
      <c r="C5681" s="14"/>
      <c r="D5681" s="17"/>
      <c r="F5681" s="20"/>
      <c r="I5681" s="23"/>
      <c r="J5681" s="32"/>
    </row>
    <row r="5682" spans="3:10" x14ac:dyDescent="0.25">
      <c r="C5682" s="14"/>
      <c r="D5682" s="17"/>
      <c r="F5682" s="20"/>
      <c r="I5682" s="23"/>
      <c r="J5682" s="32"/>
    </row>
    <row r="5683" spans="3:10" x14ac:dyDescent="0.25">
      <c r="C5683" s="14"/>
      <c r="D5683" s="17"/>
      <c r="F5683" s="20"/>
      <c r="I5683" s="23"/>
      <c r="J5683" s="32"/>
    </row>
    <row r="5684" spans="3:10" x14ac:dyDescent="0.25">
      <c r="C5684" s="14"/>
      <c r="D5684" s="17"/>
      <c r="F5684" s="20"/>
      <c r="I5684" s="23"/>
      <c r="J5684" s="32"/>
    </row>
    <row r="5685" spans="3:10" x14ac:dyDescent="0.25">
      <c r="C5685" s="14"/>
      <c r="D5685" s="17"/>
      <c r="F5685" s="20"/>
      <c r="I5685" s="23"/>
      <c r="J5685" s="32"/>
    </row>
    <row r="5686" spans="3:10" x14ac:dyDescent="0.25">
      <c r="C5686" s="14"/>
      <c r="D5686" s="17"/>
      <c r="F5686" s="20"/>
      <c r="I5686" s="23"/>
      <c r="J5686" s="32"/>
    </row>
    <row r="5687" spans="3:10" x14ac:dyDescent="0.25">
      <c r="C5687" s="14"/>
      <c r="D5687" s="17"/>
      <c r="F5687" s="20"/>
      <c r="I5687" s="23"/>
      <c r="J5687" s="32"/>
    </row>
    <row r="5688" spans="3:10" x14ac:dyDescent="0.25">
      <c r="C5688" s="14"/>
      <c r="D5688" s="17"/>
      <c r="F5688" s="20"/>
      <c r="I5688" s="23"/>
      <c r="J5688" s="32"/>
    </row>
    <row r="5689" spans="3:10" x14ac:dyDescent="0.25">
      <c r="C5689" s="14"/>
      <c r="D5689" s="17"/>
      <c r="F5689" s="20"/>
      <c r="I5689" s="23"/>
      <c r="J5689" s="32"/>
    </row>
    <row r="5690" spans="3:10" x14ac:dyDescent="0.25">
      <c r="C5690" s="14"/>
      <c r="D5690" s="17"/>
      <c r="F5690" s="20"/>
      <c r="I5690" s="23"/>
      <c r="J5690" s="32"/>
    </row>
    <row r="5691" spans="3:10" x14ac:dyDescent="0.25">
      <c r="C5691" s="14"/>
      <c r="D5691" s="17"/>
      <c r="F5691" s="20"/>
      <c r="I5691" s="23"/>
      <c r="J5691" s="32"/>
    </row>
    <row r="5692" spans="3:10" x14ac:dyDescent="0.25">
      <c r="C5692" s="14"/>
      <c r="D5692" s="17"/>
      <c r="F5692" s="20"/>
      <c r="I5692" s="23"/>
      <c r="J5692" s="32"/>
    </row>
    <row r="5693" spans="3:10" x14ac:dyDescent="0.25">
      <c r="C5693" s="14"/>
      <c r="D5693" s="17"/>
      <c r="F5693" s="20"/>
      <c r="I5693" s="23"/>
      <c r="J5693" s="32"/>
    </row>
    <row r="5694" spans="3:10" x14ac:dyDescent="0.25">
      <c r="C5694" s="14"/>
      <c r="D5694" s="17"/>
      <c r="F5694" s="20"/>
      <c r="I5694" s="23"/>
      <c r="J5694" s="32"/>
    </row>
    <row r="5695" spans="3:10" x14ac:dyDescent="0.25">
      <c r="C5695" s="14"/>
      <c r="D5695" s="17"/>
      <c r="F5695" s="20"/>
      <c r="I5695" s="23"/>
      <c r="J5695" s="32"/>
    </row>
    <row r="5696" spans="3:10" x14ac:dyDescent="0.25">
      <c r="C5696" s="14"/>
      <c r="D5696" s="17"/>
      <c r="F5696" s="20"/>
      <c r="I5696" s="23"/>
      <c r="J5696" s="32"/>
    </row>
    <row r="5697" spans="3:10" x14ac:dyDescent="0.25">
      <c r="C5697" s="14"/>
      <c r="D5697" s="17"/>
      <c r="F5697" s="20"/>
      <c r="I5697" s="23"/>
      <c r="J5697" s="32"/>
    </row>
    <row r="5698" spans="3:10" x14ac:dyDescent="0.25">
      <c r="C5698" s="14"/>
      <c r="D5698" s="17"/>
      <c r="F5698" s="20"/>
      <c r="I5698" s="23"/>
      <c r="J5698" s="32"/>
    </row>
    <row r="5699" spans="3:10" x14ac:dyDescent="0.25">
      <c r="C5699" s="14"/>
      <c r="D5699" s="17"/>
      <c r="F5699" s="20"/>
      <c r="I5699" s="23"/>
      <c r="J5699" s="32"/>
    </row>
    <row r="5700" spans="3:10" x14ac:dyDescent="0.25">
      <c r="C5700" s="14"/>
      <c r="D5700" s="17"/>
      <c r="F5700" s="20"/>
      <c r="I5700" s="23"/>
      <c r="J5700" s="32"/>
    </row>
    <row r="5701" spans="3:10" x14ac:dyDescent="0.25">
      <c r="C5701" s="14"/>
      <c r="D5701" s="17"/>
      <c r="F5701" s="20"/>
      <c r="I5701" s="23"/>
      <c r="J5701" s="32"/>
    </row>
    <row r="5702" spans="3:10" x14ac:dyDescent="0.25">
      <c r="C5702" s="14"/>
      <c r="D5702" s="17"/>
      <c r="F5702" s="20"/>
      <c r="I5702" s="23"/>
      <c r="J5702" s="32"/>
    </row>
    <row r="5703" spans="3:10" x14ac:dyDescent="0.25">
      <c r="C5703" s="14"/>
      <c r="D5703" s="17"/>
      <c r="F5703" s="20"/>
      <c r="I5703" s="23"/>
      <c r="J5703" s="32"/>
    </row>
    <row r="5704" spans="3:10" x14ac:dyDescent="0.25">
      <c r="C5704" s="14"/>
      <c r="D5704" s="17"/>
      <c r="F5704" s="20"/>
      <c r="I5704" s="23"/>
      <c r="J5704" s="32"/>
    </row>
    <row r="5705" spans="3:10" x14ac:dyDescent="0.25">
      <c r="C5705" s="14"/>
      <c r="D5705" s="17"/>
      <c r="F5705" s="20"/>
      <c r="I5705" s="23"/>
      <c r="J5705" s="32"/>
    </row>
    <row r="5706" spans="3:10" x14ac:dyDescent="0.25">
      <c r="C5706" s="14"/>
      <c r="D5706" s="17"/>
      <c r="F5706" s="20"/>
      <c r="I5706" s="23"/>
      <c r="J5706" s="32"/>
    </row>
    <row r="5707" spans="3:10" x14ac:dyDescent="0.25">
      <c r="C5707" s="14"/>
      <c r="D5707" s="17"/>
      <c r="F5707" s="20"/>
      <c r="I5707" s="23"/>
      <c r="J5707" s="32"/>
    </row>
    <row r="5708" spans="3:10" x14ac:dyDescent="0.25">
      <c r="C5708" s="14"/>
      <c r="D5708" s="17"/>
      <c r="F5708" s="20"/>
      <c r="I5708" s="23"/>
      <c r="J5708" s="32"/>
    </row>
    <row r="5709" spans="3:10" x14ac:dyDescent="0.25">
      <c r="C5709" s="14"/>
      <c r="D5709" s="17"/>
      <c r="F5709" s="20"/>
      <c r="I5709" s="23"/>
      <c r="J5709" s="32"/>
    </row>
    <row r="5710" spans="3:10" x14ac:dyDescent="0.25">
      <c r="C5710" s="14"/>
      <c r="D5710" s="17"/>
      <c r="F5710" s="20"/>
      <c r="I5710" s="23"/>
      <c r="J5710" s="32"/>
    </row>
    <row r="5711" spans="3:10" x14ac:dyDescent="0.25">
      <c r="C5711" s="14"/>
      <c r="D5711" s="17"/>
      <c r="F5711" s="20"/>
      <c r="I5711" s="23"/>
      <c r="J5711" s="32"/>
    </row>
    <row r="5712" spans="3:10" x14ac:dyDescent="0.25">
      <c r="C5712" s="14"/>
      <c r="D5712" s="17"/>
      <c r="F5712" s="20"/>
      <c r="I5712" s="23"/>
      <c r="J5712" s="32"/>
    </row>
    <row r="5713" spans="3:10" x14ac:dyDescent="0.25">
      <c r="C5713" s="14"/>
      <c r="D5713" s="17"/>
      <c r="F5713" s="20"/>
      <c r="I5713" s="23"/>
      <c r="J5713" s="32"/>
    </row>
    <row r="5714" spans="3:10" x14ac:dyDescent="0.25">
      <c r="C5714" s="14"/>
      <c r="D5714" s="17"/>
      <c r="F5714" s="20"/>
      <c r="I5714" s="23"/>
      <c r="J5714" s="32"/>
    </row>
    <row r="5715" spans="3:10" x14ac:dyDescent="0.25">
      <c r="C5715" s="14"/>
      <c r="D5715" s="17"/>
      <c r="F5715" s="20"/>
      <c r="I5715" s="23"/>
      <c r="J5715" s="32"/>
    </row>
    <row r="5716" spans="3:10" x14ac:dyDescent="0.25">
      <c r="C5716" s="14"/>
      <c r="D5716" s="17"/>
      <c r="F5716" s="20"/>
      <c r="I5716" s="23"/>
      <c r="J5716" s="32"/>
    </row>
    <row r="5717" spans="3:10" x14ac:dyDescent="0.25">
      <c r="C5717" s="14"/>
      <c r="D5717" s="17"/>
      <c r="F5717" s="20"/>
      <c r="I5717" s="23"/>
      <c r="J5717" s="32"/>
    </row>
    <row r="5718" spans="3:10" x14ac:dyDescent="0.25">
      <c r="C5718" s="14"/>
      <c r="D5718" s="17"/>
      <c r="F5718" s="20"/>
      <c r="I5718" s="23"/>
      <c r="J5718" s="32"/>
    </row>
    <row r="5719" spans="3:10" x14ac:dyDescent="0.25">
      <c r="C5719" s="14"/>
      <c r="D5719" s="17"/>
      <c r="F5719" s="20"/>
      <c r="I5719" s="23"/>
      <c r="J5719" s="32"/>
    </row>
    <row r="5720" spans="3:10" x14ac:dyDescent="0.25">
      <c r="C5720" s="14"/>
      <c r="D5720" s="17"/>
      <c r="F5720" s="20"/>
      <c r="I5720" s="23"/>
      <c r="J5720" s="32"/>
    </row>
    <row r="5721" spans="3:10" x14ac:dyDescent="0.25">
      <c r="C5721" s="14"/>
      <c r="D5721" s="17"/>
      <c r="F5721" s="20"/>
      <c r="I5721" s="23"/>
      <c r="J5721" s="32"/>
    </row>
    <row r="5722" spans="3:10" x14ac:dyDescent="0.25">
      <c r="C5722" s="14"/>
      <c r="D5722" s="17"/>
      <c r="F5722" s="20"/>
      <c r="I5722" s="23"/>
      <c r="J5722" s="32"/>
    </row>
    <row r="5723" spans="3:10" x14ac:dyDescent="0.25">
      <c r="C5723" s="14"/>
      <c r="D5723" s="17"/>
      <c r="F5723" s="20"/>
      <c r="I5723" s="23"/>
      <c r="J5723" s="32"/>
    </row>
    <row r="5724" spans="3:10" x14ac:dyDescent="0.25">
      <c r="C5724" s="14"/>
      <c r="D5724" s="17"/>
      <c r="F5724" s="20"/>
      <c r="I5724" s="23"/>
      <c r="J5724" s="32"/>
    </row>
    <row r="5725" spans="3:10" x14ac:dyDescent="0.25">
      <c r="C5725" s="14"/>
      <c r="D5725" s="17"/>
      <c r="F5725" s="20"/>
      <c r="I5725" s="23"/>
      <c r="J5725" s="32"/>
    </row>
    <row r="5726" spans="3:10" x14ac:dyDescent="0.25">
      <c r="C5726" s="14"/>
      <c r="D5726" s="17"/>
      <c r="F5726" s="20"/>
      <c r="I5726" s="23"/>
      <c r="J5726" s="32"/>
    </row>
    <row r="5727" spans="3:10" x14ac:dyDescent="0.25">
      <c r="C5727" s="14"/>
      <c r="D5727" s="17"/>
      <c r="F5727" s="20"/>
      <c r="I5727" s="23"/>
      <c r="J5727" s="32"/>
    </row>
    <row r="5728" spans="3:10" x14ac:dyDescent="0.25">
      <c r="C5728" s="14"/>
      <c r="D5728" s="17"/>
      <c r="F5728" s="20"/>
      <c r="I5728" s="23"/>
      <c r="J5728" s="32"/>
    </row>
    <row r="5729" spans="3:10" x14ac:dyDescent="0.25">
      <c r="C5729" s="14"/>
      <c r="D5729" s="17"/>
      <c r="F5729" s="20"/>
      <c r="I5729" s="23"/>
      <c r="J5729" s="32"/>
    </row>
    <row r="5730" spans="3:10" x14ac:dyDescent="0.25">
      <c r="C5730" s="14"/>
      <c r="D5730" s="17"/>
      <c r="F5730" s="20"/>
      <c r="I5730" s="23"/>
      <c r="J5730" s="32"/>
    </row>
    <row r="5731" spans="3:10" x14ac:dyDescent="0.25">
      <c r="C5731" s="14"/>
      <c r="D5731" s="17"/>
      <c r="F5731" s="20"/>
      <c r="I5731" s="23"/>
      <c r="J5731" s="32"/>
    </row>
    <row r="5732" spans="3:10" x14ac:dyDescent="0.25">
      <c r="C5732" s="14"/>
      <c r="D5732" s="17"/>
      <c r="F5732" s="20"/>
      <c r="I5732" s="23"/>
      <c r="J5732" s="32"/>
    </row>
    <row r="5733" spans="3:10" x14ac:dyDescent="0.25">
      <c r="C5733" s="14"/>
      <c r="D5733" s="17"/>
      <c r="F5733" s="20"/>
      <c r="I5733" s="23"/>
      <c r="J5733" s="32"/>
    </row>
    <row r="5734" spans="3:10" x14ac:dyDescent="0.25">
      <c r="C5734" s="14"/>
      <c r="D5734" s="17"/>
      <c r="F5734" s="20"/>
      <c r="I5734" s="23"/>
      <c r="J5734" s="32"/>
    </row>
    <row r="5735" spans="3:10" x14ac:dyDescent="0.25">
      <c r="C5735" s="14"/>
      <c r="D5735" s="17"/>
      <c r="F5735" s="20"/>
      <c r="I5735" s="23"/>
      <c r="J5735" s="32"/>
    </row>
    <row r="5736" spans="3:10" x14ac:dyDescent="0.25">
      <c r="C5736" s="14"/>
      <c r="D5736" s="17"/>
      <c r="F5736" s="20"/>
      <c r="I5736" s="23"/>
      <c r="J5736" s="32"/>
    </row>
    <row r="5737" spans="3:10" x14ac:dyDescent="0.25">
      <c r="C5737" s="14"/>
      <c r="D5737" s="17"/>
      <c r="F5737" s="20"/>
      <c r="I5737" s="23"/>
      <c r="J5737" s="32"/>
    </row>
    <row r="5738" spans="3:10" x14ac:dyDescent="0.25">
      <c r="C5738" s="14"/>
      <c r="D5738" s="17"/>
      <c r="F5738" s="20"/>
      <c r="I5738" s="23"/>
      <c r="J5738" s="32"/>
    </row>
    <row r="5739" spans="3:10" x14ac:dyDescent="0.25">
      <c r="C5739" s="14"/>
      <c r="D5739" s="17"/>
      <c r="F5739" s="20"/>
      <c r="I5739" s="23"/>
      <c r="J5739" s="32"/>
    </row>
    <row r="5740" spans="3:10" x14ac:dyDescent="0.25">
      <c r="C5740" s="14"/>
      <c r="D5740" s="17"/>
      <c r="F5740" s="20"/>
      <c r="I5740" s="23"/>
      <c r="J5740" s="32"/>
    </row>
    <row r="5741" spans="3:10" x14ac:dyDescent="0.25">
      <c r="C5741" s="14"/>
      <c r="D5741" s="17"/>
      <c r="F5741" s="20"/>
      <c r="I5741" s="23"/>
      <c r="J5741" s="32"/>
    </row>
    <row r="5742" spans="3:10" x14ac:dyDescent="0.25">
      <c r="C5742" s="14"/>
      <c r="D5742" s="17"/>
      <c r="F5742" s="20"/>
      <c r="I5742" s="23"/>
      <c r="J5742" s="32"/>
    </row>
    <row r="5743" spans="3:10" x14ac:dyDescent="0.25">
      <c r="C5743" s="14"/>
      <c r="D5743" s="17"/>
      <c r="F5743" s="20"/>
      <c r="I5743" s="23"/>
      <c r="J5743" s="32"/>
    </row>
    <row r="5744" spans="3:10" x14ac:dyDescent="0.25">
      <c r="C5744" s="14"/>
      <c r="D5744" s="17"/>
      <c r="F5744" s="20"/>
      <c r="I5744" s="23"/>
      <c r="J5744" s="32"/>
    </row>
    <row r="5745" spans="3:10" x14ac:dyDescent="0.25">
      <c r="C5745" s="14"/>
      <c r="D5745" s="17"/>
      <c r="F5745" s="20"/>
      <c r="I5745" s="23"/>
      <c r="J5745" s="32"/>
    </row>
    <row r="5746" spans="3:10" x14ac:dyDescent="0.25">
      <c r="C5746" s="14"/>
      <c r="D5746" s="17"/>
      <c r="F5746" s="20"/>
      <c r="I5746" s="23"/>
      <c r="J5746" s="32"/>
    </row>
    <row r="5747" spans="3:10" x14ac:dyDescent="0.25">
      <c r="C5747" s="14"/>
      <c r="D5747" s="17"/>
      <c r="F5747" s="20"/>
      <c r="I5747" s="23"/>
      <c r="J5747" s="32"/>
    </row>
    <row r="5748" spans="3:10" x14ac:dyDescent="0.25">
      <c r="C5748" s="14"/>
      <c r="D5748" s="17"/>
      <c r="F5748" s="20"/>
      <c r="I5748" s="23"/>
      <c r="J5748" s="32"/>
    </row>
    <row r="5749" spans="3:10" x14ac:dyDescent="0.25">
      <c r="C5749" s="14"/>
      <c r="D5749" s="17"/>
      <c r="F5749" s="20"/>
      <c r="I5749" s="23"/>
      <c r="J5749" s="32"/>
    </row>
    <row r="5750" spans="3:10" x14ac:dyDescent="0.25">
      <c r="C5750" s="14"/>
      <c r="D5750" s="17"/>
      <c r="F5750" s="20"/>
      <c r="I5750" s="23"/>
      <c r="J5750" s="32"/>
    </row>
    <row r="5751" spans="3:10" x14ac:dyDescent="0.25">
      <c r="C5751" s="14"/>
      <c r="D5751" s="17"/>
      <c r="F5751" s="20"/>
      <c r="I5751" s="23"/>
      <c r="J5751" s="32"/>
    </row>
    <row r="5752" spans="3:10" x14ac:dyDescent="0.25">
      <c r="C5752" s="14"/>
      <c r="D5752" s="17"/>
      <c r="F5752" s="20"/>
      <c r="I5752" s="23"/>
      <c r="J5752" s="32"/>
    </row>
    <row r="5753" spans="3:10" x14ac:dyDescent="0.25">
      <c r="C5753" s="14"/>
      <c r="D5753" s="17"/>
      <c r="F5753" s="20"/>
      <c r="I5753" s="23"/>
      <c r="J5753" s="32"/>
    </row>
    <row r="5754" spans="3:10" x14ac:dyDescent="0.25">
      <c r="C5754" s="14"/>
      <c r="D5754" s="17"/>
      <c r="F5754" s="20"/>
      <c r="I5754" s="23"/>
      <c r="J5754" s="32"/>
    </row>
    <row r="5755" spans="3:10" x14ac:dyDescent="0.25">
      <c r="C5755" s="14"/>
      <c r="D5755" s="17"/>
      <c r="F5755" s="20"/>
      <c r="I5755" s="23"/>
      <c r="J5755" s="32"/>
    </row>
    <row r="5756" spans="3:10" x14ac:dyDescent="0.25">
      <c r="C5756" s="14"/>
      <c r="D5756" s="17"/>
      <c r="F5756" s="20"/>
      <c r="I5756" s="23"/>
      <c r="J5756" s="32"/>
    </row>
    <row r="5757" spans="3:10" x14ac:dyDescent="0.25">
      <c r="C5757" s="14"/>
      <c r="D5757" s="17"/>
      <c r="F5757" s="20"/>
      <c r="I5757" s="23"/>
      <c r="J5757" s="32"/>
    </row>
    <row r="5758" spans="3:10" x14ac:dyDescent="0.25">
      <c r="C5758" s="14"/>
      <c r="D5758" s="17"/>
      <c r="F5758" s="20"/>
      <c r="I5758" s="23"/>
      <c r="J5758" s="32"/>
    </row>
    <row r="5759" spans="3:10" x14ac:dyDescent="0.25">
      <c r="C5759" s="14"/>
      <c r="D5759" s="17"/>
      <c r="F5759" s="20"/>
      <c r="I5759" s="23"/>
      <c r="J5759" s="32"/>
    </row>
    <row r="5760" spans="3:10" x14ac:dyDescent="0.25">
      <c r="C5760" s="14"/>
      <c r="D5760" s="17"/>
      <c r="F5760" s="20"/>
      <c r="I5760" s="23"/>
      <c r="J5760" s="32"/>
    </row>
    <row r="5761" spans="3:10" x14ac:dyDescent="0.25">
      <c r="C5761" s="14"/>
      <c r="D5761" s="17"/>
      <c r="F5761" s="20"/>
      <c r="I5761" s="23"/>
      <c r="J5761" s="32"/>
    </row>
    <row r="5762" spans="3:10" x14ac:dyDescent="0.25">
      <c r="C5762" s="14"/>
      <c r="D5762" s="17"/>
      <c r="F5762" s="20"/>
      <c r="I5762" s="23"/>
      <c r="J5762" s="32"/>
    </row>
    <row r="5763" spans="3:10" x14ac:dyDescent="0.25">
      <c r="C5763" s="14"/>
      <c r="D5763" s="17"/>
      <c r="F5763" s="20"/>
      <c r="I5763" s="23"/>
      <c r="J5763" s="32"/>
    </row>
    <row r="5764" spans="3:10" x14ac:dyDescent="0.25">
      <c r="C5764" s="14"/>
      <c r="D5764" s="17"/>
      <c r="F5764" s="20"/>
      <c r="I5764" s="23"/>
      <c r="J5764" s="32"/>
    </row>
    <row r="5765" spans="3:10" x14ac:dyDescent="0.25">
      <c r="C5765" s="14"/>
      <c r="D5765" s="17"/>
      <c r="F5765" s="20"/>
      <c r="I5765" s="23"/>
      <c r="J5765" s="32"/>
    </row>
    <row r="5766" spans="3:10" x14ac:dyDescent="0.25">
      <c r="C5766" s="14"/>
      <c r="D5766" s="17"/>
      <c r="F5766" s="20"/>
      <c r="I5766" s="23"/>
      <c r="J5766" s="32"/>
    </row>
    <row r="5767" spans="3:10" x14ac:dyDescent="0.25">
      <c r="C5767" s="14"/>
      <c r="D5767" s="17"/>
      <c r="F5767" s="20"/>
      <c r="I5767" s="23"/>
      <c r="J5767" s="32"/>
    </row>
    <row r="5768" spans="3:10" x14ac:dyDescent="0.25">
      <c r="C5768" s="14"/>
      <c r="D5768" s="17"/>
      <c r="F5768" s="20"/>
      <c r="I5768" s="23"/>
      <c r="J5768" s="32"/>
    </row>
    <row r="5769" spans="3:10" x14ac:dyDescent="0.25">
      <c r="C5769" s="14"/>
      <c r="D5769" s="17"/>
      <c r="F5769" s="20"/>
      <c r="I5769" s="23"/>
      <c r="J5769" s="32"/>
    </row>
    <row r="5770" spans="3:10" x14ac:dyDescent="0.25">
      <c r="C5770" s="14"/>
      <c r="D5770" s="17"/>
      <c r="F5770" s="20"/>
      <c r="I5770" s="23"/>
      <c r="J5770" s="32"/>
    </row>
    <row r="5771" spans="3:10" x14ac:dyDescent="0.25">
      <c r="C5771" s="14"/>
      <c r="D5771" s="17"/>
      <c r="F5771" s="20"/>
      <c r="I5771" s="23"/>
      <c r="J5771" s="32"/>
    </row>
    <row r="5772" spans="3:10" x14ac:dyDescent="0.25">
      <c r="C5772" s="14"/>
      <c r="D5772" s="17"/>
      <c r="F5772" s="20"/>
      <c r="I5772" s="23"/>
      <c r="J5772" s="32"/>
    </row>
    <row r="5773" spans="3:10" x14ac:dyDescent="0.25">
      <c r="C5773" s="14"/>
      <c r="D5773" s="17"/>
      <c r="F5773" s="20"/>
      <c r="I5773" s="23"/>
      <c r="J5773" s="32"/>
    </row>
    <row r="5774" spans="3:10" x14ac:dyDescent="0.25">
      <c r="C5774" s="14"/>
      <c r="D5774" s="17"/>
      <c r="F5774" s="20"/>
      <c r="I5774" s="23"/>
      <c r="J5774" s="32"/>
    </row>
    <row r="5775" spans="3:10" x14ac:dyDescent="0.25">
      <c r="C5775" s="14"/>
      <c r="D5775" s="17"/>
      <c r="F5775" s="20"/>
      <c r="I5775" s="23"/>
      <c r="J5775" s="32"/>
    </row>
    <row r="5776" spans="3:10" x14ac:dyDescent="0.25">
      <c r="C5776" s="14"/>
      <c r="D5776" s="17"/>
      <c r="F5776" s="20"/>
      <c r="I5776" s="23"/>
      <c r="J5776" s="32"/>
    </row>
    <row r="5777" spans="3:10" x14ac:dyDescent="0.25">
      <c r="C5777" s="14"/>
      <c r="D5777" s="17"/>
      <c r="F5777" s="20"/>
      <c r="I5777" s="23"/>
      <c r="J5777" s="32"/>
    </row>
    <row r="5778" spans="3:10" x14ac:dyDescent="0.25">
      <c r="C5778" s="14"/>
      <c r="D5778" s="17"/>
      <c r="F5778" s="20"/>
      <c r="I5778" s="23"/>
      <c r="J5778" s="32"/>
    </row>
    <row r="5779" spans="3:10" x14ac:dyDescent="0.25">
      <c r="C5779" s="14"/>
      <c r="D5779" s="17"/>
      <c r="F5779" s="20"/>
      <c r="I5779" s="23"/>
      <c r="J5779" s="32"/>
    </row>
    <row r="5780" spans="3:10" x14ac:dyDescent="0.25">
      <c r="C5780" s="14"/>
      <c r="D5780" s="17"/>
      <c r="F5780" s="20"/>
      <c r="I5780" s="23"/>
      <c r="J5780" s="32"/>
    </row>
    <row r="5781" spans="3:10" x14ac:dyDescent="0.25">
      <c r="C5781" s="14"/>
      <c r="D5781" s="17"/>
      <c r="F5781" s="20"/>
      <c r="I5781" s="23"/>
      <c r="J5781" s="32"/>
    </row>
    <row r="5782" spans="3:10" x14ac:dyDescent="0.25">
      <c r="C5782" s="14"/>
      <c r="D5782" s="17"/>
      <c r="F5782" s="20"/>
      <c r="I5782" s="23"/>
      <c r="J5782" s="32"/>
    </row>
    <row r="5783" spans="3:10" x14ac:dyDescent="0.25">
      <c r="C5783" s="14"/>
      <c r="D5783" s="17"/>
      <c r="F5783" s="20"/>
      <c r="I5783" s="23"/>
      <c r="J5783" s="32"/>
    </row>
    <row r="5784" spans="3:10" x14ac:dyDescent="0.25">
      <c r="C5784" s="14"/>
      <c r="D5784" s="17"/>
      <c r="F5784" s="20"/>
      <c r="I5784" s="23"/>
      <c r="J5784" s="32"/>
    </row>
    <row r="5785" spans="3:10" x14ac:dyDescent="0.25">
      <c r="C5785" s="14"/>
      <c r="D5785" s="17"/>
      <c r="F5785" s="20"/>
      <c r="I5785" s="23"/>
      <c r="J5785" s="32"/>
    </row>
    <row r="5786" spans="3:10" x14ac:dyDescent="0.25">
      <c r="C5786" s="14"/>
      <c r="D5786" s="17"/>
      <c r="F5786" s="20"/>
      <c r="I5786" s="23"/>
      <c r="J5786" s="32"/>
    </row>
    <row r="5787" spans="3:10" x14ac:dyDescent="0.25">
      <c r="C5787" s="14"/>
      <c r="D5787" s="17"/>
      <c r="F5787" s="20"/>
      <c r="I5787" s="23"/>
      <c r="J5787" s="32"/>
    </row>
    <row r="5788" spans="3:10" x14ac:dyDescent="0.25">
      <c r="C5788" s="14"/>
      <c r="D5788" s="17"/>
      <c r="F5788" s="20"/>
      <c r="I5788" s="23"/>
      <c r="J5788" s="32"/>
    </row>
    <row r="5789" spans="3:10" x14ac:dyDescent="0.25">
      <c r="C5789" s="14"/>
      <c r="D5789" s="17"/>
      <c r="F5789" s="20"/>
      <c r="I5789" s="23"/>
      <c r="J5789" s="32"/>
    </row>
    <row r="5790" spans="3:10" x14ac:dyDescent="0.25">
      <c r="C5790" s="14"/>
      <c r="D5790" s="17"/>
      <c r="F5790" s="20"/>
      <c r="I5790" s="23"/>
      <c r="J5790" s="32"/>
    </row>
    <row r="5791" spans="3:10" x14ac:dyDescent="0.25">
      <c r="C5791" s="14"/>
      <c r="D5791" s="17"/>
      <c r="F5791" s="20"/>
      <c r="I5791" s="23"/>
      <c r="J5791" s="32"/>
    </row>
    <row r="5792" spans="3:10" x14ac:dyDescent="0.25">
      <c r="C5792" s="14"/>
      <c r="D5792" s="17"/>
      <c r="F5792" s="20"/>
      <c r="I5792" s="23"/>
      <c r="J5792" s="32"/>
    </row>
    <row r="5793" spans="3:10" x14ac:dyDescent="0.25">
      <c r="C5793" s="14"/>
      <c r="D5793" s="17"/>
      <c r="F5793" s="20"/>
      <c r="I5793" s="23"/>
      <c r="J5793" s="32"/>
    </row>
    <row r="5794" spans="3:10" x14ac:dyDescent="0.25">
      <c r="C5794" s="14"/>
      <c r="D5794" s="17"/>
      <c r="F5794" s="20"/>
      <c r="I5794" s="23"/>
      <c r="J5794" s="32"/>
    </row>
    <row r="5795" spans="3:10" x14ac:dyDescent="0.25">
      <c r="C5795" s="14"/>
      <c r="D5795" s="17"/>
      <c r="F5795" s="20"/>
      <c r="I5795" s="23"/>
      <c r="J5795" s="32"/>
    </row>
    <row r="5796" spans="3:10" x14ac:dyDescent="0.25">
      <c r="C5796" s="14"/>
      <c r="D5796" s="17"/>
      <c r="F5796" s="20"/>
      <c r="I5796" s="23"/>
      <c r="J5796" s="32"/>
    </row>
    <row r="5797" spans="3:10" x14ac:dyDescent="0.25">
      <c r="C5797" s="14"/>
      <c r="D5797" s="17"/>
      <c r="F5797" s="20"/>
      <c r="I5797" s="23"/>
      <c r="J5797" s="32"/>
    </row>
    <row r="5798" spans="3:10" x14ac:dyDescent="0.25">
      <c r="C5798" s="14"/>
      <c r="D5798" s="17"/>
      <c r="F5798" s="20"/>
      <c r="I5798" s="23"/>
      <c r="J5798" s="32"/>
    </row>
    <row r="5799" spans="3:10" x14ac:dyDescent="0.25">
      <c r="C5799" s="14"/>
      <c r="D5799" s="17"/>
      <c r="F5799" s="20"/>
      <c r="I5799" s="23"/>
      <c r="J5799" s="32"/>
    </row>
    <row r="5800" spans="3:10" x14ac:dyDescent="0.25">
      <c r="C5800" s="14"/>
      <c r="D5800" s="17"/>
      <c r="F5800" s="20"/>
      <c r="I5800" s="23"/>
      <c r="J5800" s="32"/>
    </row>
    <row r="5801" spans="3:10" x14ac:dyDescent="0.25">
      <c r="C5801" s="14"/>
      <c r="D5801" s="17"/>
      <c r="F5801" s="20"/>
      <c r="I5801" s="23"/>
      <c r="J5801" s="32"/>
    </row>
    <row r="5802" spans="3:10" x14ac:dyDescent="0.25">
      <c r="C5802" s="14"/>
      <c r="D5802" s="17"/>
      <c r="F5802" s="20"/>
      <c r="I5802" s="23"/>
      <c r="J5802" s="32"/>
    </row>
    <row r="5803" spans="3:10" x14ac:dyDescent="0.25">
      <c r="C5803" s="14"/>
      <c r="D5803" s="17"/>
      <c r="F5803" s="20"/>
      <c r="I5803" s="23"/>
      <c r="J5803" s="32"/>
    </row>
    <row r="5804" spans="3:10" x14ac:dyDescent="0.25">
      <c r="C5804" s="14"/>
      <c r="D5804" s="17"/>
      <c r="F5804" s="20"/>
      <c r="I5804" s="23"/>
      <c r="J5804" s="32"/>
    </row>
    <row r="5805" spans="3:10" x14ac:dyDescent="0.25">
      <c r="C5805" s="14"/>
      <c r="D5805" s="17"/>
      <c r="F5805" s="20"/>
      <c r="I5805" s="23"/>
      <c r="J5805" s="32"/>
    </row>
    <row r="5806" spans="3:10" x14ac:dyDescent="0.25">
      <c r="C5806" s="14"/>
      <c r="D5806" s="17"/>
      <c r="F5806" s="20"/>
      <c r="I5806" s="23"/>
      <c r="J5806" s="32"/>
    </row>
    <row r="5807" spans="3:10" x14ac:dyDescent="0.25">
      <c r="C5807" s="14"/>
      <c r="D5807" s="17"/>
      <c r="F5807" s="20"/>
      <c r="I5807" s="23"/>
      <c r="J5807" s="32"/>
    </row>
    <row r="5808" spans="3:10" x14ac:dyDescent="0.25">
      <c r="C5808" s="14"/>
      <c r="D5808" s="17"/>
      <c r="F5808" s="20"/>
      <c r="I5808" s="23"/>
      <c r="J5808" s="32"/>
    </row>
    <row r="5809" spans="3:10" x14ac:dyDescent="0.25">
      <c r="C5809" s="14"/>
      <c r="D5809" s="17"/>
      <c r="F5809" s="20"/>
      <c r="I5809" s="23"/>
      <c r="J5809" s="32"/>
    </row>
    <row r="5810" spans="3:10" x14ac:dyDescent="0.25">
      <c r="C5810" s="14"/>
      <c r="D5810" s="17"/>
      <c r="F5810" s="20"/>
      <c r="I5810" s="23"/>
      <c r="J5810" s="32"/>
    </row>
    <row r="5811" spans="3:10" x14ac:dyDescent="0.25">
      <c r="C5811" s="14"/>
      <c r="D5811" s="17"/>
      <c r="F5811" s="20"/>
      <c r="I5811" s="23"/>
      <c r="J5811" s="32"/>
    </row>
    <row r="5812" spans="3:10" x14ac:dyDescent="0.25">
      <c r="C5812" s="14"/>
      <c r="D5812" s="17"/>
      <c r="F5812" s="20"/>
      <c r="I5812" s="23"/>
      <c r="J5812" s="32"/>
    </row>
    <row r="5813" spans="3:10" x14ac:dyDescent="0.25">
      <c r="C5813" s="14"/>
      <c r="D5813" s="17"/>
      <c r="F5813" s="20"/>
      <c r="I5813" s="23"/>
      <c r="J5813" s="32"/>
    </row>
    <row r="5814" spans="3:10" x14ac:dyDescent="0.25">
      <c r="C5814" s="14"/>
      <c r="D5814" s="17"/>
      <c r="F5814" s="20"/>
      <c r="I5814" s="23"/>
      <c r="J5814" s="32"/>
    </row>
    <row r="5815" spans="3:10" x14ac:dyDescent="0.25">
      <c r="C5815" s="14"/>
      <c r="D5815" s="17"/>
      <c r="F5815" s="20"/>
      <c r="I5815" s="23"/>
      <c r="J5815" s="32"/>
    </row>
    <row r="5816" spans="3:10" x14ac:dyDescent="0.25">
      <c r="C5816" s="14"/>
      <c r="D5816" s="17"/>
      <c r="F5816" s="20"/>
      <c r="I5816" s="23"/>
      <c r="J5816" s="32"/>
    </row>
    <row r="5817" spans="3:10" x14ac:dyDescent="0.25">
      <c r="C5817" s="14"/>
      <c r="D5817" s="17"/>
      <c r="F5817" s="20"/>
      <c r="I5817" s="23"/>
      <c r="J5817" s="32"/>
    </row>
    <row r="5818" spans="3:10" x14ac:dyDescent="0.25">
      <c r="C5818" s="14"/>
      <c r="D5818" s="17"/>
      <c r="F5818" s="20"/>
      <c r="I5818" s="23"/>
      <c r="J5818" s="32"/>
    </row>
    <row r="5819" spans="3:10" x14ac:dyDescent="0.25">
      <c r="C5819" s="14"/>
      <c r="D5819" s="17"/>
      <c r="F5819" s="20"/>
      <c r="I5819" s="23"/>
      <c r="J5819" s="32"/>
    </row>
    <row r="5820" spans="3:10" x14ac:dyDescent="0.25">
      <c r="C5820" s="14"/>
      <c r="D5820" s="17"/>
      <c r="F5820" s="20"/>
      <c r="I5820" s="23"/>
      <c r="J5820" s="32"/>
    </row>
    <row r="5821" spans="3:10" x14ac:dyDescent="0.25">
      <c r="C5821" s="14"/>
      <c r="D5821" s="17"/>
      <c r="F5821" s="20"/>
      <c r="I5821" s="23"/>
      <c r="J5821" s="32"/>
    </row>
    <row r="5822" spans="3:10" x14ac:dyDescent="0.25">
      <c r="C5822" s="14"/>
      <c r="D5822" s="17"/>
      <c r="F5822" s="20"/>
      <c r="I5822" s="23"/>
      <c r="J5822" s="32"/>
    </row>
    <row r="5823" spans="3:10" x14ac:dyDescent="0.25">
      <c r="C5823" s="14"/>
      <c r="D5823" s="17"/>
      <c r="F5823" s="20"/>
      <c r="I5823" s="23"/>
      <c r="J5823" s="32"/>
    </row>
    <row r="5824" spans="3:10" x14ac:dyDescent="0.25">
      <c r="C5824" s="14"/>
      <c r="D5824" s="17"/>
      <c r="F5824" s="20"/>
      <c r="I5824" s="23"/>
      <c r="J5824" s="32"/>
    </row>
    <row r="5825" spans="3:10" x14ac:dyDescent="0.25">
      <c r="C5825" s="14"/>
      <c r="D5825" s="17"/>
      <c r="F5825" s="20"/>
      <c r="I5825" s="23"/>
      <c r="J5825" s="32"/>
    </row>
    <row r="5826" spans="3:10" x14ac:dyDescent="0.25">
      <c r="C5826" s="14"/>
      <c r="D5826" s="17"/>
      <c r="F5826" s="20"/>
      <c r="I5826" s="23"/>
      <c r="J5826" s="32"/>
    </row>
    <row r="5827" spans="3:10" x14ac:dyDescent="0.25">
      <c r="C5827" s="14"/>
      <c r="D5827" s="17"/>
      <c r="F5827" s="20"/>
      <c r="I5827" s="23"/>
      <c r="J5827" s="32"/>
    </row>
    <row r="5828" spans="3:10" x14ac:dyDescent="0.25">
      <c r="C5828" s="14"/>
      <c r="D5828" s="17"/>
      <c r="F5828" s="20"/>
      <c r="I5828" s="23"/>
      <c r="J5828" s="32"/>
    </row>
    <row r="5829" spans="3:10" x14ac:dyDescent="0.25">
      <c r="C5829" s="14"/>
      <c r="D5829" s="17"/>
      <c r="F5829" s="20"/>
      <c r="I5829" s="23"/>
      <c r="J5829" s="32"/>
    </row>
    <row r="5830" spans="3:10" x14ac:dyDescent="0.25">
      <c r="C5830" s="14"/>
      <c r="D5830" s="17"/>
      <c r="F5830" s="20"/>
      <c r="I5830" s="23"/>
      <c r="J5830" s="32"/>
    </row>
    <row r="5831" spans="3:10" x14ac:dyDescent="0.25">
      <c r="C5831" s="14"/>
      <c r="D5831" s="17"/>
      <c r="F5831" s="20"/>
      <c r="I5831" s="23"/>
      <c r="J5831" s="32"/>
    </row>
    <row r="5832" spans="3:10" x14ac:dyDescent="0.25">
      <c r="C5832" s="14"/>
      <c r="D5832" s="17"/>
      <c r="F5832" s="20"/>
      <c r="I5832" s="23"/>
      <c r="J5832" s="32"/>
    </row>
    <row r="5833" spans="3:10" x14ac:dyDescent="0.25">
      <c r="C5833" s="14"/>
      <c r="D5833" s="17"/>
      <c r="F5833" s="20"/>
      <c r="I5833" s="23"/>
      <c r="J5833" s="32"/>
    </row>
    <row r="5834" spans="3:10" x14ac:dyDescent="0.25">
      <c r="C5834" s="14"/>
      <c r="D5834" s="17"/>
      <c r="F5834" s="20"/>
      <c r="I5834" s="23"/>
      <c r="J5834" s="32"/>
    </row>
    <row r="5835" spans="3:10" x14ac:dyDescent="0.25">
      <c r="C5835" s="14"/>
      <c r="D5835" s="17"/>
      <c r="F5835" s="20"/>
      <c r="I5835" s="23"/>
      <c r="J5835" s="32"/>
    </row>
    <row r="5836" spans="3:10" x14ac:dyDescent="0.25">
      <c r="C5836" s="14"/>
      <c r="D5836" s="17"/>
      <c r="F5836" s="20"/>
      <c r="I5836" s="23"/>
      <c r="J5836" s="32"/>
    </row>
    <row r="5837" spans="3:10" x14ac:dyDescent="0.25">
      <c r="C5837" s="14"/>
      <c r="D5837" s="17"/>
      <c r="F5837" s="20"/>
      <c r="I5837" s="23"/>
      <c r="J5837" s="32"/>
    </row>
    <row r="5838" spans="3:10" x14ac:dyDescent="0.25">
      <c r="C5838" s="14"/>
      <c r="D5838" s="17"/>
      <c r="F5838" s="20"/>
      <c r="I5838" s="23"/>
      <c r="J5838" s="32"/>
    </row>
    <row r="5839" spans="3:10" x14ac:dyDescent="0.25">
      <c r="C5839" s="14"/>
      <c r="D5839" s="17"/>
      <c r="F5839" s="20"/>
      <c r="I5839" s="23"/>
      <c r="J5839" s="32"/>
    </row>
    <row r="5840" spans="3:10" x14ac:dyDescent="0.25">
      <c r="C5840" s="14"/>
      <c r="D5840" s="17"/>
      <c r="F5840" s="20"/>
      <c r="I5840" s="23"/>
      <c r="J5840" s="32"/>
    </row>
    <row r="5841" spans="3:10" x14ac:dyDescent="0.25">
      <c r="C5841" s="14"/>
      <c r="D5841" s="17"/>
      <c r="F5841" s="20"/>
      <c r="I5841" s="23"/>
      <c r="J5841" s="32"/>
    </row>
    <row r="5842" spans="3:10" x14ac:dyDescent="0.25">
      <c r="C5842" s="14"/>
      <c r="D5842" s="17"/>
      <c r="F5842" s="20"/>
      <c r="I5842" s="23"/>
      <c r="J5842" s="32"/>
    </row>
    <row r="5843" spans="3:10" x14ac:dyDescent="0.25">
      <c r="C5843" s="14"/>
      <c r="D5843" s="17"/>
      <c r="F5843" s="20"/>
      <c r="I5843" s="23"/>
      <c r="J5843" s="32"/>
    </row>
    <row r="5844" spans="3:10" x14ac:dyDescent="0.25">
      <c r="C5844" s="14"/>
      <c r="D5844" s="17"/>
      <c r="F5844" s="20"/>
      <c r="I5844" s="23"/>
      <c r="J5844" s="32"/>
    </row>
    <row r="5845" spans="3:10" x14ac:dyDescent="0.25">
      <c r="C5845" s="14"/>
      <c r="D5845" s="17"/>
      <c r="F5845" s="20"/>
      <c r="I5845" s="23"/>
      <c r="J5845" s="32"/>
    </row>
    <row r="5846" spans="3:10" x14ac:dyDescent="0.25">
      <c r="C5846" s="14"/>
      <c r="D5846" s="17"/>
      <c r="F5846" s="20"/>
      <c r="I5846" s="23"/>
      <c r="J5846" s="32"/>
    </row>
    <row r="5847" spans="3:10" x14ac:dyDescent="0.25">
      <c r="C5847" s="14"/>
      <c r="D5847" s="17"/>
      <c r="F5847" s="20"/>
      <c r="I5847" s="23"/>
      <c r="J5847" s="32"/>
    </row>
    <row r="5848" spans="3:10" x14ac:dyDescent="0.25">
      <c r="C5848" s="14"/>
      <c r="D5848" s="17"/>
      <c r="F5848" s="20"/>
      <c r="I5848" s="23"/>
      <c r="J5848" s="32"/>
    </row>
    <row r="5849" spans="3:10" x14ac:dyDescent="0.25">
      <c r="C5849" s="14"/>
      <c r="D5849" s="17"/>
      <c r="F5849" s="20"/>
      <c r="I5849" s="23"/>
      <c r="J5849" s="32"/>
    </row>
    <row r="5850" spans="3:10" x14ac:dyDescent="0.25">
      <c r="C5850" s="14"/>
      <c r="D5850" s="17"/>
      <c r="F5850" s="20"/>
      <c r="I5850" s="23"/>
      <c r="J5850" s="32"/>
    </row>
    <row r="5851" spans="3:10" x14ac:dyDescent="0.25">
      <c r="C5851" s="14"/>
      <c r="D5851" s="17"/>
      <c r="F5851" s="20"/>
      <c r="I5851" s="23"/>
      <c r="J5851" s="32"/>
    </row>
    <row r="5852" spans="3:10" x14ac:dyDescent="0.25">
      <c r="C5852" s="14"/>
      <c r="D5852" s="17"/>
      <c r="F5852" s="20"/>
      <c r="I5852" s="23"/>
      <c r="J5852" s="32"/>
    </row>
    <row r="5853" spans="3:10" x14ac:dyDescent="0.25">
      <c r="C5853" s="14"/>
      <c r="D5853" s="17"/>
      <c r="F5853" s="20"/>
      <c r="I5853" s="23"/>
      <c r="J5853" s="32"/>
    </row>
    <row r="5854" spans="3:10" x14ac:dyDescent="0.25">
      <c r="C5854" s="14"/>
      <c r="D5854" s="17"/>
      <c r="F5854" s="20"/>
      <c r="I5854" s="23"/>
      <c r="J5854" s="32"/>
    </row>
    <row r="5855" spans="3:10" x14ac:dyDescent="0.25">
      <c r="C5855" s="14"/>
      <c r="D5855" s="17"/>
      <c r="F5855" s="20"/>
      <c r="I5855" s="23"/>
      <c r="J5855" s="32"/>
    </row>
    <row r="5856" spans="3:10" x14ac:dyDescent="0.25">
      <c r="C5856" s="14"/>
      <c r="D5856" s="17"/>
      <c r="F5856" s="20"/>
      <c r="I5856" s="23"/>
      <c r="J5856" s="32"/>
    </row>
    <row r="5857" spans="3:10" x14ac:dyDescent="0.25">
      <c r="C5857" s="14"/>
      <c r="D5857" s="17"/>
      <c r="F5857" s="20"/>
      <c r="I5857" s="23"/>
      <c r="J5857" s="32"/>
    </row>
    <row r="5858" spans="3:10" x14ac:dyDescent="0.25">
      <c r="C5858" s="14"/>
      <c r="D5858" s="17"/>
      <c r="F5858" s="20"/>
      <c r="I5858" s="23"/>
      <c r="J5858" s="32"/>
    </row>
    <row r="5859" spans="3:10" x14ac:dyDescent="0.25">
      <c r="C5859" s="14"/>
      <c r="D5859" s="17"/>
      <c r="F5859" s="20"/>
      <c r="I5859" s="23"/>
      <c r="J5859" s="32"/>
    </row>
    <row r="5860" spans="3:10" x14ac:dyDescent="0.25">
      <c r="C5860" s="14"/>
      <c r="D5860" s="17"/>
      <c r="F5860" s="20"/>
      <c r="I5860" s="23"/>
      <c r="J5860" s="32"/>
    </row>
    <row r="5861" spans="3:10" x14ac:dyDescent="0.25">
      <c r="C5861" s="14"/>
      <c r="D5861" s="17"/>
      <c r="F5861" s="20"/>
      <c r="I5861" s="23"/>
      <c r="J5861" s="32"/>
    </row>
    <row r="5862" spans="3:10" x14ac:dyDescent="0.25">
      <c r="C5862" s="14"/>
      <c r="D5862" s="17"/>
      <c r="F5862" s="20"/>
      <c r="I5862" s="23"/>
      <c r="J5862" s="32"/>
    </row>
    <row r="5863" spans="3:10" x14ac:dyDescent="0.25">
      <c r="C5863" s="14"/>
      <c r="D5863" s="17"/>
      <c r="F5863" s="20"/>
      <c r="I5863" s="23"/>
      <c r="J5863" s="32"/>
    </row>
    <row r="5864" spans="3:10" x14ac:dyDescent="0.25">
      <c r="C5864" s="14"/>
      <c r="D5864" s="17"/>
      <c r="F5864" s="20"/>
      <c r="I5864" s="23"/>
      <c r="J5864" s="32"/>
    </row>
    <row r="5865" spans="3:10" x14ac:dyDescent="0.25">
      <c r="C5865" s="14"/>
      <c r="D5865" s="17"/>
      <c r="F5865" s="20"/>
      <c r="I5865" s="23"/>
      <c r="J5865" s="32"/>
    </row>
    <row r="5866" spans="3:10" x14ac:dyDescent="0.25">
      <c r="C5866" s="14"/>
      <c r="D5866" s="17"/>
      <c r="F5866" s="20"/>
      <c r="I5866" s="23"/>
      <c r="J5866" s="32"/>
    </row>
    <row r="5867" spans="3:10" x14ac:dyDescent="0.25">
      <c r="C5867" s="14"/>
      <c r="D5867" s="17"/>
      <c r="F5867" s="20"/>
      <c r="I5867" s="23"/>
      <c r="J5867" s="32"/>
    </row>
    <row r="5868" spans="3:10" x14ac:dyDescent="0.25">
      <c r="C5868" s="14"/>
      <c r="D5868" s="17"/>
      <c r="F5868" s="20"/>
      <c r="I5868" s="23"/>
      <c r="J5868" s="32"/>
    </row>
    <row r="5869" spans="3:10" x14ac:dyDescent="0.25">
      <c r="C5869" s="14"/>
      <c r="D5869" s="17"/>
      <c r="F5869" s="20"/>
      <c r="I5869" s="23"/>
      <c r="J5869" s="32"/>
    </row>
    <row r="5870" spans="3:10" x14ac:dyDescent="0.25">
      <c r="C5870" s="14"/>
      <c r="D5870" s="17"/>
      <c r="F5870" s="20"/>
      <c r="I5870" s="23"/>
      <c r="J5870" s="32"/>
    </row>
    <row r="5871" spans="3:10" x14ac:dyDescent="0.25">
      <c r="C5871" s="14"/>
      <c r="D5871" s="17"/>
      <c r="F5871" s="20"/>
      <c r="I5871" s="23"/>
      <c r="J5871" s="32"/>
    </row>
    <row r="5872" spans="3:10" x14ac:dyDescent="0.25">
      <c r="C5872" s="14"/>
      <c r="D5872" s="17"/>
      <c r="F5872" s="20"/>
      <c r="I5872" s="23"/>
      <c r="J5872" s="32"/>
    </row>
    <row r="5873" spans="3:10" x14ac:dyDescent="0.25">
      <c r="C5873" s="14"/>
      <c r="D5873" s="17"/>
      <c r="F5873" s="20"/>
      <c r="I5873" s="23"/>
      <c r="J5873" s="32"/>
    </row>
    <row r="5874" spans="3:10" x14ac:dyDescent="0.25">
      <c r="C5874" s="14"/>
      <c r="D5874" s="17"/>
      <c r="F5874" s="20"/>
      <c r="I5874" s="23"/>
      <c r="J5874" s="32"/>
    </row>
    <row r="5875" spans="3:10" x14ac:dyDescent="0.25">
      <c r="C5875" s="14"/>
      <c r="D5875" s="17"/>
      <c r="F5875" s="20"/>
      <c r="I5875" s="23"/>
      <c r="J5875" s="32"/>
    </row>
    <row r="5876" spans="3:10" x14ac:dyDescent="0.25">
      <c r="C5876" s="14"/>
      <c r="D5876" s="17"/>
      <c r="F5876" s="20"/>
      <c r="I5876" s="23"/>
      <c r="J5876" s="32"/>
    </row>
    <row r="5877" spans="3:10" x14ac:dyDescent="0.25">
      <c r="C5877" s="14"/>
      <c r="D5877" s="17"/>
      <c r="F5877" s="20"/>
      <c r="I5877" s="23"/>
      <c r="J5877" s="32"/>
    </row>
    <row r="5878" spans="3:10" x14ac:dyDescent="0.25">
      <c r="C5878" s="14"/>
      <c r="D5878" s="17"/>
      <c r="F5878" s="20"/>
      <c r="I5878" s="23"/>
      <c r="J5878" s="32"/>
    </row>
    <row r="5879" spans="3:10" x14ac:dyDescent="0.25">
      <c r="C5879" s="14"/>
      <c r="D5879" s="17"/>
      <c r="F5879" s="20"/>
      <c r="I5879" s="23"/>
      <c r="J5879" s="32"/>
    </row>
    <row r="5880" spans="3:10" x14ac:dyDescent="0.25">
      <c r="C5880" s="14"/>
      <c r="D5880" s="17"/>
      <c r="F5880" s="20"/>
      <c r="I5880" s="23"/>
      <c r="J5880" s="32"/>
    </row>
    <row r="5881" spans="3:10" x14ac:dyDescent="0.25">
      <c r="C5881" s="14"/>
      <c r="D5881" s="17"/>
      <c r="F5881" s="20"/>
      <c r="I5881" s="23"/>
      <c r="J5881" s="32"/>
    </row>
    <row r="5882" spans="3:10" x14ac:dyDescent="0.25">
      <c r="C5882" s="14"/>
      <c r="D5882" s="17"/>
      <c r="F5882" s="20"/>
      <c r="I5882" s="23"/>
      <c r="J5882" s="32"/>
    </row>
    <row r="5883" spans="3:10" x14ac:dyDescent="0.25">
      <c r="C5883" s="14"/>
      <c r="D5883" s="17"/>
      <c r="F5883" s="20"/>
      <c r="I5883" s="23"/>
      <c r="J5883" s="32"/>
    </row>
    <row r="5884" spans="3:10" x14ac:dyDescent="0.25">
      <c r="C5884" s="14"/>
      <c r="D5884" s="17"/>
      <c r="F5884" s="20"/>
      <c r="I5884" s="23"/>
      <c r="J5884" s="32"/>
    </row>
    <row r="5885" spans="3:10" x14ac:dyDescent="0.25">
      <c r="C5885" s="14"/>
      <c r="D5885" s="17"/>
      <c r="F5885" s="20"/>
      <c r="I5885" s="23"/>
      <c r="J5885" s="32"/>
    </row>
    <row r="5886" spans="3:10" x14ac:dyDescent="0.25">
      <c r="C5886" s="14"/>
      <c r="D5886" s="17"/>
      <c r="F5886" s="20"/>
      <c r="I5886" s="23"/>
      <c r="J5886" s="32"/>
    </row>
    <row r="5887" spans="3:10" x14ac:dyDescent="0.25">
      <c r="C5887" s="14"/>
      <c r="D5887" s="17"/>
      <c r="F5887" s="20"/>
      <c r="I5887" s="23"/>
      <c r="J5887" s="32"/>
    </row>
    <row r="5888" spans="3:10" x14ac:dyDescent="0.25">
      <c r="C5888" s="14"/>
      <c r="D5888" s="17"/>
      <c r="F5888" s="20"/>
      <c r="I5888" s="23"/>
      <c r="J5888" s="32"/>
    </row>
    <row r="5889" spans="3:10" x14ac:dyDescent="0.25">
      <c r="C5889" s="14"/>
      <c r="D5889" s="17"/>
      <c r="F5889" s="20"/>
      <c r="I5889" s="23"/>
      <c r="J5889" s="32"/>
    </row>
    <row r="5890" spans="3:10" x14ac:dyDescent="0.25">
      <c r="C5890" s="14"/>
      <c r="D5890" s="17"/>
      <c r="F5890" s="20"/>
      <c r="I5890" s="23"/>
      <c r="J5890" s="32"/>
    </row>
    <row r="5891" spans="3:10" x14ac:dyDescent="0.25">
      <c r="C5891" s="14"/>
      <c r="D5891" s="17"/>
      <c r="F5891" s="20"/>
      <c r="I5891" s="23"/>
      <c r="J5891" s="32"/>
    </row>
    <row r="5892" spans="3:10" x14ac:dyDescent="0.25">
      <c r="C5892" s="14"/>
      <c r="D5892" s="17"/>
      <c r="F5892" s="20"/>
      <c r="I5892" s="23"/>
      <c r="J5892" s="32"/>
    </row>
    <row r="5893" spans="3:10" x14ac:dyDescent="0.25">
      <c r="C5893" s="14"/>
      <c r="D5893" s="17"/>
      <c r="F5893" s="20"/>
      <c r="I5893" s="23"/>
      <c r="J5893" s="32"/>
    </row>
    <row r="5894" spans="3:10" x14ac:dyDescent="0.25">
      <c r="C5894" s="14"/>
      <c r="D5894" s="17"/>
      <c r="F5894" s="20"/>
      <c r="I5894" s="23"/>
      <c r="J5894" s="32"/>
    </row>
    <row r="5895" spans="3:10" x14ac:dyDescent="0.25">
      <c r="C5895" s="14"/>
      <c r="D5895" s="17"/>
      <c r="F5895" s="20"/>
      <c r="I5895" s="23"/>
      <c r="J5895" s="32"/>
    </row>
    <row r="5896" spans="3:10" x14ac:dyDescent="0.25">
      <c r="C5896" s="14"/>
      <c r="D5896" s="17"/>
      <c r="F5896" s="20"/>
      <c r="I5896" s="23"/>
      <c r="J5896" s="32"/>
    </row>
    <row r="5897" spans="3:10" x14ac:dyDescent="0.25">
      <c r="C5897" s="14"/>
      <c r="D5897" s="17"/>
      <c r="F5897" s="20"/>
      <c r="I5897" s="23"/>
      <c r="J5897" s="32"/>
    </row>
    <row r="5898" spans="3:10" x14ac:dyDescent="0.25">
      <c r="C5898" s="14"/>
      <c r="D5898" s="17"/>
      <c r="F5898" s="20"/>
      <c r="I5898" s="23"/>
      <c r="J5898" s="32"/>
    </row>
    <row r="5899" spans="3:10" x14ac:dyDescent="0.25">
      <c r="C5899" s="14"/>
      <c r="D5899" s="17"/>
      <c r="F5899" s="20"/>
      <c r="I5899" s="23"/>
      <c r="J5899" s="32"/>
    </row>
    <row r="5900" spans="3:10" x14ac:dyDescent="0.25">
      <c r="C5900" s="14"/>
      <c r="D5900" s="17"/>
      <c r="F5900" s="20"/>
      <c r="I5900" s="23"/>
      <c r="J5900" s="32"/>
    </row>
    <row r="5901" spans="3:10" x14ac:dyDescent="0.25">
      <c r="C5901" s="14"/>
      <c r="D5901" s="17"/>
      <c r="F5901" s="20"/>
      <c r="I5901" s="23"/>
      <c r="J5901" s="32"/>
    </row>
    <row r="5902" spans="3:10" x14ac:dyDescent="0.25">
      <c r="C5902" s="14"/>
      <c r="D5902" s="17"/>
      <c r="F5902" s="20"/>
      <c r="I5902" s="23"/>
      <c r="J5902" s="32"/>
    </row>
    <row r="5903" spans="3:10" x14ac:dyDescent="0.25">
      <c r="C5903" s="14"/>
      <c r="D5903" s="17"/>
      <c r="F5903" s="20"/>
      <c r="I5903" s="23"/>
      <c r="J5903" s="32"/>
    </row>
    <row r="5904" spans="3:10" x14ac:dyDescent="0.25">
      <c r="C5904" s="14"/>
      <c r="D5904" s="17"/>
      <c r="F5904" s="20"/>
      <c r="I5904" s="23"/>
      <c r="J5904" s="32"/>
    </row>
    <row r="5905" spans="3:10" x14ac:dyDescent="0.25">
      <c r="C5905" s="14"/>
      <c r="D5905" s="17"/>
      <c r="F5905" s="20"/>
      <c r="I5905" s="23"/>
      <c r="J5905" s="32"/>
    </row>
    <row r="5906" spans="3:10" x14ac:dyDescent="0.25">
      <c r="C5906" s="14"/>
      <c r="D5906" s="17"/>
      <c r="F5906" s="20"/>
      <c r="I5906" s="23"/>
      <c r="J5906" s="32"/>
    </row>
    <row r="5907" spans="3:10" x14ac:dyDescent="0.25">
      <c r="C5907" s="14"/>
      <c r="D5907" s="17"/>
      <c r="F5907" s="20"/>
      <c r="I5907" s="23"/>
      <c r="J5907" s="32"/>
    </row>
    <row r="5908" spans="3:10" x14ac:dyDescent="0.25">
      <c r="C5908" s="14"/>
      <c r="D5908" s="17"/>
      <c r="F5908" s="20"/>
      <c r="I5908" s="23"/>
      <c r="J5908" s="32"/>
    </row>
    <row r="5909" spans="3:10" x14ac:dyDescent="0.25">
      <c r="C5909" s="14"/>
      <c r="D5909" s="17"/>
      <c r="F5909" s="20"/>
      <c r="I5909" s="23"/>
      <c r="J5909" s="32"/>
    </row>
    <row r="5910" spans="3:10" x14ac:dyDescent="0.25">
      <c r="C5910" s="14"/>
      <c r="D5910" s="17"/>
      <c r="F5910" s="20"/>
      <c r="I5910" s="23"/>
      <c r="J5910" s="32"/>
    </row>
    <row r="5911" spans="3:10" x14ac:dyDescent="0.25">
      <c r="C5911" s="14"/>
      <c r="D5911" s="17"/>
      <c r="F5911" s="20"/>
      <c r="I5911" s="23"/>
      <c r="J5911" s="32"/>
    </row>
    <row r="5912" spans="3:10" x14ac:dyDescent="0.25">
      <c r="C5912" s="14"/>
      <c r="D5912" s="17"/>
      <c r="F5912" s="20"/>
      <c r="I5912" s="23"/>
      <c r="J5912" s="32"/>
    </row>
    <row r="5913" spans="3:10" x14ac:dyDescent="0.25">
      <c r="C5913" s="14"/>
      <c r="D5913" s="17"/>
      <c r="F5913" s="20"/>
      <c r="I5913" s="23"/>
      <c r="J5913" s="32"/>
    </row>
    <row r="5914" spans="3:10" x14ac:dyDescent="0.25">
      <c r="C5914" s="14"/>
      <c r="D5914" s="17"/>
      <c r="F5914" s="20"/>
      <c r="I5914" s="23"/>
      <c r="J5914" s="32"/>
    </row>
    <row r="5915" spans="3:10" x14ac:dyDescent="0.25">
      <c r="C5915" s="14"/>
      <c r="D5915" s="17"/>
      <c r="F5915" s="20"/>
      <c r="I5915" s="23"/>
      <c r="J5915" s="32"/>
    </row>
    <row r="5916" spans="3:10" x14ac:dyDescent="0.25">
      <c r="C5916" s="14"/>
      <c r="D5916" s="17"/>
      <c r="F5916" s="20"/>
      <c r="I5916" s="23"/>
      <c r="J5916" s="32"/>
    </row>
    <row r="5917" spans="3:10" x14ac:dyDescent="0.25">
      <c r="C5917" s="14"/>
      <c r="D5917" s="17"/>
      <c r="F5917" s="20"/>
      <c r="I5917" s="23"/>
      <c r="J5917" s="32"/>
    </row>
    <row r="5918" spans="3:10" x14ac:dyDescent="0.25">
      <c r="C5918" s="14"/>
      <c r="D5918" s="17"/>
      <c r="F5918" s="20"/>
      <c r="I5918" s="23"/>
      <c r="J5918" s="32"/>
    </row>
    <row r="5919" spans="3:10" x14ac:dyDescent="0.25">
      <c r="C5919" s="14"/>
      <c r="D5919" s="17"/>
      <c r="F5919" s="20"/>
      <c r="I5919" s="23"/>
      <c r="J5919" s="32"/>
    </row>
    <row r="5920" spans="3:10" x14ac:dyDescent="0.25">
      <c r="C5920" s="14"/>
      <c r="D5920" s="17"/>
      <c r="F5920" s="20"/>
      <c r="I5920" s="23"/>
      <c r="J5920" s="32"/>
    </row>
    <row r="5921" spans="3:10" x14ac:dyDescent="0.25">
      <c r="C5921" s="14"/>
      <c r="D5921" s="17"/>
      <c r="F5921" s="20"/>
      <c r="I5921" s="23"/>
      <c r="J5921" s="32"/>
    </row>
    <row r="5922" spans="3:10" x14ac:dyDescent="0.25">
      <c r="C5922" s="14"/>
      <c r="D5922" s="17"/>
      <c r="F5922" s="20"/>
      <c r="I5922" s="23"/>
      <c r="J5922" s="32"/>
    </row>
    <row r="5923" spans="3:10" x14ac:dyDescent="0.25">
      <c r="C5923" s="14"/>
      <c r="D5923" s="17"/>
      <c r="F5923" s="20"/>
      <c r="I5923" s="23"/>
      <c r="J5923" s="32"/>
    </row>
    <row r="5924" spans="3:10" x14ac:dyDescent="0.25">
      <c r="C5924" s="14"/>
      <c r="D5924" s="17"/>
      <c r="F5924" s="20"/>
      <c r="I5924" s="23"/>
      <c r="J5924" s="32"/>
    </row>
    <row r="5925" spans="3:10" x14ac:dyDescent="0.25">
      <c r="C5925" s="14"/>
      <c r="D5925" s="17"/>
      <c r="F5925" s="20"/>
      <c r="I5925" s="23"/>
      <c r="J5925" s="32"/>
    </row>
    <row r="5926" spans="3:10" x14ac:dyDescent="0.25">
      <c r="C5926" s="14"/>
      <c r="D5926" s="17"/>
      <c r="F5926" s="20"/>
      <c r="I5926" s="23"/>
      <c r="J5926" s="32"/>
    </row>
    <row r="5927" spans="3:10" x14ac:dyDescent="0.25">
      <c r="C5927" s="14"/>
      <c r="D5927" s="17"/>
      <c r="F5927" s="20"/>
      <c r="I5927" s="23"/>
      <c r="J5927" s="32"/>
    </row>
    <row r="5928" spans="3:10" x14ac:dyDescent="0.25">
      <c r="C5928" s="14"/>
      <c r="D5928" s="17"/>
      <c r="F5928" s="20"/>
      <c r="I5928" s="23"/>
      <c r="J5928" s="32"/>
    </row>
    <row r="5929" spans="3:10" x14ac:dyDescent="0.25">
      <c r="C5929" s="14"/>
      <c r="D5929" s="17"/>
      <c r="F5929" s="20"/>
      <c r="I5929" s="23"/>
      <c r="J5929" s="32"/>
    </row>
    <row r="5930" spans="3:10" x14ac:dyDescent="0.25">
      <c r="C5930" s="14"/>
      <c r="D5930" s="17"/>
      <c r="F5930" s="20"/>
      <c r="I5930" s="23"/>
      <c r="J5930" s="32"/>
    </row>
    <row r="5931" spans="3:10" x14ac:dyDescent="0.25">
      <c r="C5931" s="14"/>
      <c r="D5931" s="17"/>
      <c r="F5931" s="20"/>
      <c r="I5931" s="23"/>
      <c r="J5931" s="32"/>
    </row>
    <row r="5932" spans="3:10" x14ac:dyDescent="0.25">
      <c r="C5932" s="14"/>
      <c r="D5932" s="17"/>
      <c r="F5932" s="20"/>
      <c r="I5932" s="23"/>
      <c r="J5932" s="32"/>
    </row>
    <row r="5933" spans="3:10" x14ac:dyDescent="0.25">
      <c r="C5933" s="14"/>
      <c r="D5933" s="17"/>
      <c r="F5933" s="20"/>
      <c r="I5933" s="23"/>
      <c r="J5933" s="32"/>
    </row>
    <row r="5934" spans="3:10" x14ac:dyDescent="0.25">
      <c r="C5934" s="14"/>
      <c r="D5934" s="17"/>
      <c r="F5934" s="20"/>
      <c r="I5934" s="23"/>
      <c r="J5934" s="32"/>
    </row>
    <row r="5935" spans="3:10" x14ac:dyDescent="0.25">
      <c r="C5935" s="14"/>
      <c r="D5935" s="17"/>
      <c r="F5935" s="20"/>
      <c r="I5935" s="23"/>
      <c r="J5935" s="32"/>
    </row>
    <row r="5936" spans="3:10" x14ac:dyDescent="0.25">
      <c r="C5936" s="14"/>
      <c r="D5936" s="17"/>
      <c r="F5936" s="20"/>
      <c r="I5936" s="23"/>
      <c r="J5936" s="32"/>
    </row>
    <row r="5937" spans="3:10" x14ac:dyDescent="0.25">
      <c r="C5937" s="14"/>
      <c r="D5937" s="17"/>
      <c r="F5937" s="20"/>
      <c r="I5937" s="23"/>
      <c r="J5937" s="32"/>
    </row>
    <row r="5938" spans="3:10" x14ac:dyDescent="0.25">
      <c r="C5938" s="14"/>
      <c r="D5938" s="17"/>
      <c r="F5938" s="20"/>
      <c r="I5938" s="23"/>
      <c r="J5938" s="32"/>
    </row>
    <row r="5939" spans="3:10" x14ac:dyDescent="0.25">
      <c r="C5939" s="14"/>
      <c r="D5939" s="17"/>
      <c r="F5939" s="20"/>
      <c r="I5939" s="23"/>
      <c r="J5939" s="32"/>
    </row>
    <row r="5940" spans="3:10" x14ac:dyDescent="0.25">
      <c r="C5940" s="14"/>
      <c r="D5940" s="17"/>
      <c r="F5940" s="20"/>
      <c r="I5940" s="23"/>
      <c r="J5940" s="32"/>
    </row>
    <row r="5941" spans="3:10" x14ac:dyDescent="0.25">
      <c r="C5941" s="14"/>
      <c r="D5941" s="17"/>
      <c r="F5941" s="20"/>
      <c r="I5941" s="23"/>
      <c r="J5941" s="32"/>
    </row>
    <row r="5942" spans="3:10" x14ac:dyDescent="0.25">
      <c r="C5942" s="14"/>
      <c r="D5942" s="17"/>
      <c r="F5942" s="20"/>
      <c r="I5942" s="23"/>
      <c r="J5942" s="32"/>
    </row>
    <row r="5943" spans="3:10" x14ac:dyDescent="0.25">
      <c r="C5943" s="14"/>
      <c r="D5943" s="17"/>
      <c r="F5943" s="20"/>
      <c r="I5943" s="23"/>
      <c r="J5943" s="32"/>
    </row>
    <row r="5944" spans="3:10" x14ac:dyDescent="0.25">
      <c r="C5944" s="14"/>
      <c r="D5944" s="17"/>
      <c r="F5944" s="20"/>
      <c r="I5944" s="23"/>
      <c r="J5944" s="32"/>
    </row>
    <row r="5945" spans="3:10" x14ac:dyDescent="0.25">
      <c r="C5945" s="14"/>
      <c r="D5945" s="17"/>
      <c r="F5945" s="20"/>
      <c r="I5945" s="23"/>
      <c r="J5945" s="32"/>
    </row>
    <row r="5946" spans="3:10" x14ac:dyDescent="0.25">
      <c r="C5946" s="14"/>
      <c r="D5946" s="17"/>
      <c r="F5946" s="20"/>
      <c r="I5946" s="23"/>
      <c r="J5946" s="32"/>
    </row>
    <row r="5947" spans="3:10" x14ac:dyDescent="0.25">
      <c r="C5947" s="14"/>
      <c r="D5947" s="17"/>
      <c r="F5947" s="20"/>
      <c r="I5947" s="23"/>
      <c r="J5947" s="32"/>
    </row>
    <row r="5948" spans="3:10" x14ac:dyDescent="0.25">
      <c r="C5948" s="14"/>
      <c r="D5948" s="17"/>
      <c r="F5948" s="20"/>
      <c r="I5948" s="23"/>
      <c r="J5948" s="32"/>
    </row>
    <row r="5949" spans="3:10" x14ac:dyDescent="0.25">
      <c r="C5949" s="14"/>
      <c r="D5949" s="17"/>
      <c r="F5949" s="20"/>
      <c r="I5949" s="23"/>
      <c r="J5949" s="32"/>
    </row>
    <row r="5950" spans="3:10" x14ac:dyDescent="0.25">
      <c r="C5950" s="14"/>
      <c r="D5950" s="17"/>
      <c r="F5950" s="20"/>
      <c r="I5950" s="23"/>
      <c r="J5950" s="32"/>
    </row>
    <row r="5951" spans="3:10" x14ac:dyDescent="0.25">
      <c r="C5951" s="14"/>
      <c r="D5951" s="17"/>
      <c r="F5951" s="20"/>
      <c r="I5951" s="23"/>
      <c r="J5951" s="32"/>
    </row>
    <row r="5952" spans="3:10" x14ac:dyDescent="0.25">
      <c r="C5952" s="14"/>
      <c r="D5952" s="17"/>
      <c r="F5952" s="20"/>
      <c r="I5952" s="23"/>
      <c r="J5952" s="32"/>
    </row>
    <row r="5953" spans="3:10" x14ac:dyDescent="0.25">
      <c r="C5953" s="14"/>
      <c r="D5953" s="17"/>
      <c r="F5953" s="20"/>
      <c r="I5953" s="23"/>
      <c r="J5953" s="32"/>
    </row>
    <row r="5954" spans="3:10" x14ac:dyDescent="0.25">
      <c r="C5954" s="14"/>
      <c r="D5954" s="17"/>
      <c r="F5954" s="20"/>
      <c r="I5954" s="23"/>
      <c r="J5954" s="32"/>
    </row>
    <row r="5955" spans="3:10" x14ac:dyDescent="0.25">
      <c r="C5955" s="14"/>
      <c r="D5955" s="17"/>
      <c r="F5955" s="20"/>
      <c r="I5955" s="23"/>
      <c r="J5955" s="32"/>
    </row>
    <row r="5956" spans="3:10" x14ac:dyDescent="0.25">
      <c r="C5956" s="14"/>
      <c r="D5956" s="17"/>
      <c r="F5956" s="20"/>
      <c r="I5956" s="23"/>
      <c r="J5956" s="32"/>
    </row>
    <row r="5957" spans="3:10" x14ac:dyDescent="0.25">
      <c r="C5957" s="14"/>
      <c r="D5957" s="17"/>
      <c r="F5957" s="20"/>
      <c r="I5957" s="23"/>
      <c r="J5957" s="32"/>
    </row>
    <row r="5958" spans="3:10" x14ac:dyDescent="0.25">
      <c r="C5958" s="14"/>
      <c r="D5958" s="17"/>
      <c r="F5958" s="20"/>
      <c r="I5958" s="23"/>
      <c r="J5958" s="32"/>
    </row>
    <row r="5959" spans="3:10" x14ac:dyDescent="0.25">
      <c r="C5959" s="14"/>
      <c r="D5959" s="17"/>
      <c r="F5959" s="20"/>
      <c r="I5959" s="23"/>
      <c r="J5959" s="32"/>
    </row>
    <row r="5960" spans="3:10" x14ac:dyDescent="0.25">
      <c r="C5960" s="14"/>
      <c r="D5960" s="17"/>
      <c r="F5960" s="20"/>
      <c r="I5960" s="23"/>
      <c r="J5960" s="32"/>
    </row>
    <row r="5961" spans="3:10" x14ac:dyDescent="0.25">
      <c r="C5961" s="14"/>
      <c r="D5961" s="17"/>
      <c r="F5961" s="20"/>
      <c r="I5961" s="23"/>
      <c r="J5961" s="32"/>
    </row>
    <row r="5962" spans="3:10" x14ac:dyDescent="0.25">
      <c r="C5962" s="14"/>
      <c r="D5962" s="17"/>
      <c r="F5962" s="20"/>
      <c r="I5962" s="23"/>
      <c r="J5962" s="32"/>
    </row>
    <row r="5963" spans="3:10" x14ac:dyDescent="0.25">
      <c r="C5963" s="14"/>
      <c r="D5963" s="17"/>
      <c r="F5963" s="20"/>
      <c r="I5963" s="23"/>
      <c r="J5963" s="32"/>
    </row>
    <row r="5964" spans="3:10" x14ac:dyDescent="0.25">
      <c r="C5964" s="14"/>
      <c r="D5964" s="17"/>
      <c r="F5964" s="20"/>
      <c r="I5964" s="23"/>
      <c r="J5964" s="32"/>
    </row>
    <row r="5965" spans="3:10" x14ac:dyDescent="0.25">
      <c r="C5965" s="14"/>
      <c r="D5965" s="17"/>
      <c r="F5965" s="20"/>
      <c r="I5965" s="23"/>
      <c r="J5965" s="32"/>
    </row>
    <row r="5966" spans="3:10" x14ac:dyDescent="0.25">
      <c r="C5966" s="14"/>
      <c r="D5966" s="17"/>
      <c r="F5966" s="20"/>
      <c r="I5966" s="23"/>
      <c r="J5966" s="32"/>
    </row>
    <row r="5967" spans="3:10" x14ac:dyDescent="0.25">
      <c r="C5967" s="14"/>
      <c r="D5967" s="17"/>
      <c r="F5967" s="20"/>
      <c r="I5967" s="23"/>
      <c r="J5967" s="32"/>
    </row>
    <row r="5968" spans="3:10" x14ac:dyDescent="0.25">
      <c r="C5968" s="14"/>
      <c r="D5968" s="17"/>
      <c r="F5968" s="20"/>
      <c r="I5968" s="23"/>
      <c r="J5968" s="32"/>
    </row>
    <row r="5969" spans="3:10" x14ac:dyDescent="0.25">
      <c r="C5969" s="14"/>
      <c r="D5969" s="17"/>
      <c r="F5969" s="20"/>
      <c r="I5969" s="23"/>
      <c r="J5969" s="32"/>
    </row>
    <row r="5970" spans="3:10" x14ac:dyDescent="0.25">
      <c r="C5970" s="14"/>
      <c r="D5970" s="17"/>
      <c r="F5970" s="20"/>
      <c r="I5970" s="23"/>
      <c r="J5970" s="32"/>
    </row>
    <row r="5971" spans="3:10" x14ac:dyDescent="0.25">
      <c r="C5971" s="14"/>
      <c r="D5971" s="17"/>
      <c r="F5971" s="20"/>
      <c r="I5971" s="23"/>
      <c r="J5971" s="32"/>
    </row>
    <row r="5972" spans="3:10" x14ac:dyDescent="0.25">
      <c r="C5972" s="14"/>
      <c r="D5972" s="17"/>
      <c r="F5972" s="20"/>
      <c r="I5972" s="23"/>
      <c r="J5972" s="32"/>
    </row>
    <row r="5973" spans="3:10" x14ac:dyDescent="0.25">
      <c r="C5973" s="14"/>
      <c r="D5973" s="17"/>
      <c r="F5973" s="20"/>
      <c r="I5973" s="23"/>
      <c r="J5973" s="32"/>
    </row>
    <row r="5974" spans="3:10" x14ac:dyDescent="0.25">
      <c r="C5974" s="14"/>
      <c r="D5974" s="17"/>
      <c r="F5974" s="20"/>
      <c r="I5974" s="23"/>
      <c r="J5974" s="32"/>
    </row>
    <row r="5975" spans="3:10" x14ac:dyDescent="0.25">
      <c r="C5975" s="14"/>
      <c r="D5975" s="17"/>
      <c r="F5975" s="20"/>
      <c r="I5975" s="23"/>
      <c r="J5975" s="32"/>
    </row>
    <row r="5976" spans="3:10" x14ac:dyDescent="0.25">
      <c r="C5976" s="14"/>
      <c r="D5976" s="17"/>
      <c r="F5976" s="20"/>
      <c r="I5976" s="23"/>
      <c r="J5976" s="32"/>
    </row>
    <row r="5977" spans="3:10" x14ac:dyDescent="0.25">
      <c r="C5977" s="14"/>
      <c r="D5977" s="17"/>
      <c r="F5977" s="20"/>
      <c r="I5977" s="23"/>
      <c r="J5977" s="32"/>
    </row>
    <row r="5978" spans="3:10" x14ac:dyDescent="0.25">
      <c r="C5978" s="14"/>
      <c r="D5978" s="17"/>
      <c r="F5978" s="20"/>
      <c r="I5978" s="23"/>
      <c r="J5978" s="32"/>
    </row>
    <row r="5979" spans="3:10" x14ac:dyDescent="0.25">
      <c r="C5979" s="14"/>
      <c r="D5979" s="17"/>
      <c r="F5979" s="20"/>
      <c r="I5979" s="23"/>
      <c r="J5979" s="32"/>
    </row>
    <row r="5980" spans="3:10" x14ac:dyDescent="0.25">
      <c r="C5980" s="14"/>
      <c r="D5980" s="17"/>
      <c r="F5980" s="20"/>
      <c r="I5980" s="23"/>
      <c r="J5980" s="32"/>
    </row>
    <row r="5981" spans="3:10" x14ac:dyDescent="0.25">
      <c r="C5981" s="14"/>
      <c r="D5981" s="17"/>
      <c r="F5981" s="20"/>
      <c r="I5981" s="23"/>
      <c r="J5981" s="32"/>
    </row>
    <row r="5982" spans="3:10" x14ac:dyDescent="0.25">
      <c r="C5982" s="14"/>
      <c r="D5982" s="17"/>
      <c r="F5982" s="20"/>
      <c r="I5982" s="23"/>
      <c r="J5982" s="32"/>
    </row>
    <row r="5983" spans="3:10" x14ac:dyDescent="0.25">
      <c r="C5983" s="14"/>
      <c r="D5983" s="17"/>
      <c r="F5983" s="20"/>
      <c r="I5983" s="23"/>
      <c r="J5983" s="32"/>
    </row>
    <row r="5984" spans="3:10" x14ac:dyDescent="0.25">
      <c r="C5984" s="14"/>
      <c r="D5984" s="17"/>
      <c r="F5984" s="20"/>
      <c r="I5984" s="23"/>
      <c r="J5984" s="32"/>
    </row>
    <row r="5985" spans="3:10" x14ac:dyDescent="0.25">
      <c r="C5985" s="14"/>
      <c r="D5985" s="17"/>
      <c r="F5985" s="20"/>
      <c r="I5985" s="23"/>
      <c r="J5985" s="32"/>
    </row>
    <row r="5986" spans="3:10" x14ac:dyDescent="0.25">
      <c r="C5986" s="14"/>
      <c r="D5986" s="17"/>
      <c r="F5986" s="20"/>
      <c r="I5986" s="23"/>
      <c r="J5986" s="32"/>
    </row>
    <row r="5987" spans="3:10" x14ac:dyDescent="0.25">
      <c r="C5987" s="14"/>
      <c r="D5987" s="17"/>
      <c r="F5987" s="20"/>
      <c r="I5987" s="23"/>
      <c r="J5987" s="32"/>
    </row>
    <row r="5988" spans="3:10" x14ac:dyDescent="0.25">
      <c r="C5988" s="14"/>
      <c r="D5988" s="17"/>
      <c r="F5988" s="20"/>
      <c r="I5988" s="23"/>
      <c r="J5988" s="32"/>
    </row>
    <row r="5989" spans="3:10" x14ac:dyDescent="0.25">
      <c r="C5989" s="14"/>
      <c r="D5989" s="17"/>
      <c r="F5989" s="20"/>
      <c r="I5989" s="23"/>
      <c r="J5989" s="32"/>
    </row>
    <row r="5990" spans="3:10" x14ac:dyDescent="0.25">
      <c r="C5990" s="14"/>
      <c r="D5990" s="17"/>
      <c r="F5990" s="20"/>
      <c r="I5990" s="23"/>
      <c r="J5990" s="32"/>
    </row>
    <row r="5991" spans="3:10" x14ac:dyDescent="0.25">
      <c r="C5991" s="14"/>
      <c r="D5991" s="17"/>
      <c r="F5991" s="20"/>
      <c r="I5991" s="23"/>
      <c r="J5991" s="32"/>
    </row>
    <row r="5992" spans="3:10" x14ac:dyDescent="0.25">
      <c r="C5992" s="14"/>
      <c r="D5992" s="17"/>
      <c r="F5992" s="20"/>
      <c r="I5992" s="23"/>
      <c r="J5992" s="32"/>
    </row>
    <row r="5993" spans="3:10" x14ac:dyDescent="0.25">
      <c r="C5993" s="14"/>
      <c r="D5993" s="17"/>
      <c r="F5993" s="20"/>
      <c r="I5993" s="23"/>
      <c r="J5993" s="32"/>
    </row>
    <row r="5994" spans="3:10" x14ac:dyDescent="0.25">
      <c r="C5994" s="14"/>
      <c r="D5994" s="17"/>
      <c r="F5994" s="20"/>
      <c r="I5994" s="23"/>
      <c r="J5994" s="32"/>
    </row>
    <row r="5995" spans="3:10" x14ac:dyDescent="0.25">
      <c r="C5995" s="14"/>
      <c r="D5995" s="17"/>
      <c r="F5995" s="20"/>
      <c r="I5995" s="23"/>
      <c r="J5995" s="32"/>
    </row>
    <row r="5996" spans="3:10" x14ac:dyDescent="0.25">
      <c r="C5996" s="14"/>
      <c r="D5996" s="17"/>
      <c r="F5996" s="20"/>
      <c r="I5996" s="23"/>
      <c r="J5996" s="32"/>
    </row>
    <row r="5997" spans="3:10" x14ac:dyDescent="0.25">
      <c r="C5997" s="14"/>
      <c r="D5997" s="17"/>
      <c r="F5997" s="20"/>
      <c r="I5997" s="23"/>
      <c r="J5997" s="32"/>
    </row>
    <row r="5998" spans="3:10" x14ac:dyDescent="0.25">
      <c r="C5998" s="14"/>
      <c r="D5998" s="17"/>
      <c r="F5998" s="20"/>
      <c r="I5998" s="23"/>
      <c r="J5998" s="32"/>
    </row>
    <row r="5999" spans="3:10" x14ac:dyDescent="0.25">
      <c r="C5999" s="14"/>
      <c r="D5999" s="17"/>
      <c r="F5999" s="20"/>
      <c r="I5999" s="23"/>
      <c r="J5999" s="32"/>
    </row>
    <row r="6000" spans="3:10" x14ac:dyDescent="0.25">
      <c r="C6000" s="14"/>
      <c r="D6000" s="17"/>
      <c r="F6000" s="20"/>
      <c r="I6000" s="23"/>
      <c r="J6000" s="32"/>
    </row>
    <row r="6001" spans="3:10" x14ac:dyDescent="0.25">
      <c r="C6001" s="14"/>
      <c r="D6001" s="17"/>
      <c r="F6001" s="20"/>
      <c r="I6001" s="23"/>
      <c r="J6001" s="32"/>
    </row>
    <row r="6002" spans="3:10" x14ac:dyDescent="0.25">
      <c r="C6002" s="14"/>
      <c r="D6002" s="17"/>
      <c r="F6002" s="20"/>
      <c r="I6002" s="23"/>
      <c r="J6002" s="32"/>
    </row>
    <row r="6003" spans="3:10" x14ac:dyDescent="0.25">
      <c r="C6003" s="14"/>
      <c r="D6003" s="17"/>
      <c r="F6003" s="20"/>
      <c r="I6003" s="23"/>
      <c r="J6003" s="32"/>
    </row>
    <row r="6004" spans="3:10" x14ac:dyDescent="0.25">
      <c r="C6004" s="14"/>
      <c r="D6004" s="17"/>
      <c r="F6004" s="20"/>
      <c r="I6004" s="23"/>
      <c r="J6004" s="32"/>
    </row>
    <row r="6005" spans="3:10" x14ac:dyDescent="0.25">
      <c r="C6005" s="14"/>
      <c r="D6005" s="17"/>
      <c r="F6005" s="20"/>
      <c r="I6005" s="23"/>
      <c r="J6005" s="32"/>
    </row>
    <row r="6006" spans="3:10" x14ac:dyDescent="0.25">
      <c r="C6006" s="14"/>
      <c r="D6006" s="17"/>
      <c r="F6006" s="20"/>
      <c r="I6006" s="23"/>
      <c r="J6006" s="32"/>
    </row>
    <row r="6007" spans="3:10" x14ac:dyDescent="0.25">
      <c r="C6007" s="14"/>
      <c r="D6007" s="17"/>
      <c r="F6007" s="20"/>
      <c r="I6007" s="23"/>
      <c r="J6007" s="32"/>
    </row>
    <row r="6008" spans="3:10" x14ac:dyDescent="0.25">
      <c r="C6008" s="14"/>
      <c r="D6008" s="17"/>
      <c r="F6008" s="20"/>
      <c r="I6008" s="23"/>
      <c r="J6008" s="32"/>
    </row>
    <row r="6009" spans="3:10" x14ac:dyDescent="0.25">
      <c r="C6009" s="14"/>
      <c r="D6009" s="17"/>
      <c r="F6009" s="20"/>
      <c r="I6009" s="23"/>
      <c r="J6009" s="32"/>
    </row>
    <row r="6010" spans="3:10" x14ac:dyDescent="0.25">
      <c r="C6010" s="14"/>
      <c r="D6010" s="17"/>
      <c r="F6010" s="20"/>
      <c r="I6010" s="23"/>
      <c r="J6010" s="32"/>
    </row>
    <row r="6011" spans="3:10" x14ac:dyDescent="0.25">
      <c r="C6011" s="14"/>
      <c r="D6011" s="17"/>
      <c r="F6011" s="20"/>
      <c r="I6011" s="23"/>
      <c r="J6011" s="32"/>
    </row>
    <row r="6012" spans="3:10" x14ac:dyDescent="0.25">
      <c r="C6012" s="14"/>
      <c r="D6012" s="17"/>
      <c r="F6012" s="20"/>
      <c r="I6012" s="23"/>
      <c r="J6012" s="32"/>
    </row>
    <row r="6013" spans="3:10" x14ac:dyDescent="0.25">
      <c r="C6013" s="14"/>
      <c r="D6013" s="17"/>
      <c r="F6013" s="20"/>
      <c r="I6013" s="23"/>
      <c r="J6013" s="32"/>
    </row>
    <row r="6014" spans="3:10" x14ac:dyDescent="0.25">
      <c r="C6014" s="14"/>
      <c r="D6014" s="17"/>
      <c r="F6014" s="20"/>
      <c r="I6014" s="23"/>
      <c r="J6014" s="32"/>
    </row>
    <row r="6015" spans="3:10" x14ac:dyDescent="0.25">
      <c r="C6015" s="14"/>
      <c r="D6015" s="17"/>
      <c r="F6015" s="20"/>
      <c r="I6015" s="23"/>
      <c r="J6015" s="32"/>
    </row>
    <row r="6016" spans="3:10" x14ac:dyDescent="0.25">
      <c r="C6016" s="14"/>
      <c r="D6016" s="17"/>
      <c r="F6016" s="20"/>
      <c r="I6016" s="23"/>
      <c r="J6016" s="32"/>
    </row>
    <row r="6017" spans="3:10" x14ac:dyDescent="0.25">
      <c r="C6017" s="14"/>
      <c r="D6017" s="17"/>
      <c r="F6017" s="20"/>
      <c r="I6017" s="23"/>
      <c r="J6017" s="32"/>
    </row>
    <row r="6018" spans="3:10" x14ac:dyDescent="0.25">
      <c r="C6018" s="14"/>
      <c r="D6018" s="17"/>
      <c r="F6018" s="20"/>
      <c r="I6018" s="23"/>
      <c r="J6018" s="32"/>
    </row>
    <row r="6019" spans="3:10" x14ac:dyDescent="0.25">
      <c r="C6019" s="14"/>
      <c r="D6019" s="17"/>
      <c r="F6019" s="20"/>
      <c r="I6019" s="23"/>
      <c r="J6019" s="32"/>
    </row>
    <row r="6020" spans="3:10" x14ac:dyDescent="0.25">
      <c r="C6020" s="14"/>
      <c r="D6020" s="17"/>
      <c r="F6020" s="20"/>
      <c r="I6020" s="23"/>
      <c r="J6020" s="32"/>
    </row>
    <row r="6021" spans="3:10" x14ac:dyDescent="0.25">
      <c r="C6021" s="14"/>
      <c r="D6021" s="17"/>
      <c r="F6021" s="20"/>
      <c r="I6021" s="23"/>
      <c r="J6021" s="32"/>
    </row>
    <row r="6022" spans="3:10" x14ac:dyDescent="0.25">
      <c r="C6022" s="14"/>
      <c r="D6022" s="17"/>
      <c r="F6022" s="20"/>
      <c r="I6022" s="23"/>
      <c r="J6022" s="32"/>
    </row>
    <row r="6023" spans="3:10" x14ac:dyDescent="0.25">
      <c r="C6023" s="14"/>
      <c r="D6023" s="17"/>
      <c r="F6023" s="20"/>
      <c r="I6023" s="23"/>
      <c r="J6023" s="32"/>
    </row>
    <row r="6024" spans="3:10" x14ac:dyDescent="0.25">
      <c r="C6024" s="14"/>
      <c r="D6024" s="17"/>
      <c r="F6024" s="20"/>
      <c r="I6024" s="23"/>
      <c r="J6024" s="32"/>
    </row>
    <row r="6025" spans="3:10" x14ac:dyDescent="0.25">
      <c r="C6025" s="14"/>
      <c r="D6025" s="17"/>
      <c r="F6025" s="20"/>
      <c r="I6025" s="23"/>
      <c r="J6025" s="32"/>
    </row>
    <row r="6026" spans="3:10" x14ac:dyDescent="0.25">
      <c r="C6026" s="14"/>
      <c r="D6026" s="17"/>
      <c r="F6026" s="20"/>
      <c r="I6026" s="23"/>
      <c r="J6026" s="32"/>
    </row>
    <row r="6027" spans="3:10" x14ac:dyDescent="0.25">
      <c r="C6027" s="14"/>
      <c r="D6027" s="17"/>
      <c r="F6027" s="20"/>
      <c r="I6027" s="23"/>
      <c r="J6027" s="32"/>
    </row>
    <row r="6028" spans="3:10" x14ac:dyDescent="0.25">
      <c r="C6028" s="14"/>
      <c r="D6028" s="17"/>
      <c r="F6028" s="20"/>
      <c r="I6028" s="23"/>
      <c r="J6028" s="32"/>
    </row>
    <row r="6029" spans="3:10" x14ac:dyDescent="0.25">
      <c r="C6029" s="14"/>
      <c r="D6029" s="17"/>
      <c r="F6029" s="20"/>
      <c r="I6029" s="23"/>
      <c r="J6029" s="32"/>
    </row>
    <row r="6030" spans="3:10" x14ac:dyDescent="0.25">
      <c r="C6030" s="14"/>
      <c r="D6030" s="17"/>
      <c r="F6030" s="20"/>
      <c r="I6030" s="23"/>
      <c r="J6030" s="32"/>
    </row>
    <row r="6031" spans="3:10" x14ac:dyDescent="0.25">
      <c r="C6031" s="14"/>
      <c r="D6031" s="17"/>
      <c r="F6031" s="20"/>
      <c r="I6031" s="23"/>
      <c r="J6031" s="32"/>
    </row>
    <row r="6032" spans="3:10" x14ac:dyDescent="0.25">
      <c r="C6032" s="14"/>
      <c r="D6032" s="17"/>
      <c r="F6032" s="20"/>
      <c r="I6032" s="23"/>
      <c r="J6032" s="32"/>
    </row>
    <row r="6033" spans="3:10" x14ac:dyDescent="0.25">
      <c r="C6033" s="14"/>
      <c r="D6033" s="17"/>
      <c r="F6033" s="20"/>
      <c r="I6033" s="23"/>
      <c r="J6033" s="32"/>
    </row>
    <row r="6034" spans="3:10" x14ac:dyDescent="0.25">
      <c r="C6034" s="14"/>
      <c r="D6034" s="17"/>
      <c r="F6034" s="20"/>
      <c r="I6034" s="23"/>
      <c r="J6034" s="32"/>
    </row>
    <row r="6035" spans="3:10" x14ac:dyDescent="0.25">
      <c r="C6035" s="14"/>
      <c r="D6035" s="17"/>
      <c r="F6035" s="20"/>
      <c r="I6035" s="23"/>
      <c r="J6035" s="32"/>
    </row>
    <row r="6036" spans="3:10" x14ac:dyDescent="0.25">
      <c r="C6036" s="14"/>
      <c r="D6036" s="17"/>
      <c r="F6036" s="20"/>
      <c r="I6036" s="23"/>
      <c r="J6036" s="32"/>
    </row>
    <row r="6037" spans="3:10" x14ac:dyDescent="0.25">
      <c r="C6037" s="14"/>
      <c r="D6037" s="17"/>
      <c r="F6037" s="20"/>
      <c r="I6037" s="23"/>
      <c r="J6037" s="32"/>
    </row>
    <row r="6038" spans="3:10" x14ac:dyDescent="0.25">
      <c r="C6038" s="14"/>
      <c r="D6038" s="17"/>
      <c r="F6038" s="20"/>
      <c r="I6038" s="23"/>
      <c r="J6038" s="32"/>
    </row>
    <row r="6039" spans="3:10" x14ac:dyDescent="0.25">
      <c r="C6039" s="14"/>
      <c r="D6039" s="17"/>
      <c r="F6039" s="20"/>
      <c r="I6039" s="23"/>
      <c r="J6039" s="32"/>
    </row>
    <row r="6040" spans="3:10" x14ac:dyDescent="0.25">
      <c r="C6040" s="14"/>
      <c r="D6040" s="17"/>
      <c r="F6040" s="20"/>
      <c r="I6040" s="23"/>
      <c r="J6040" s="32"/>
    </row>
    <row r="6041" spans="3:10" x14ac:dyDescent="0.25">
      <c r="C6041" s="14"/>
      <c r="D6041" s="17"/>
      <c r="F6041" s="20"/>
      <c r="I6041" s="23"/>
      <c r="J6041" s="32"/>
    </row>
    <row r="6042" spans="3:10" x14ac:dyDescent="0.25">
      <c r="C6042" s="14"/>
      <c r="D6042" s="17"/>
      <c r="F6042" s="20"/>
      <c r="I6042" s="23"/>
      <c r="J6042" s="32"/>
    </row>
    <row r="6043" spans="3:10" x14ac:dyDescent="0.25">
      <c r="C6043" s="14"/>
      <c r="D6043" s="17"/>
      <c r="F6043" s="20"/>
      <c r="I6043" s="23"/>
      <c r="J6043" s="32"/>
    </row>
    <row r="6044" spans="3:10" x14ac:dyDescent="0.25">
      <c r="C6044" s="14"/>
      <c r="D6044" s="17"/>
      <c r="F6044" s="20"/>
      <c r="I6044" s="23"/>
      <c r="J6044" s="32"/>
    </row>
    <row r="6045" spans="3:10" x14ac:dyDescent="0.25">
      <c r="C6045" s="14"/>
      <c r="D6045" s="17"/>
      <c r="F6045" s="20"/>
      <c r="I6045" s="23"/>
      <c r="J6045" s="32"/>
    </row>
    <row r="6046" spans="3:10" x14ac:dyDescent="0.25">
      <c r="C6046" s="14"/>
      <c r="D6046" s="17"/>
      <c r="F6046" s="20"/>
      <c r="I6046" s="23"/>
      <c r="J6046" s="32"/>
    </row>
    <row r="6047" spans="3:10" x14ac:dyDescent="0.25">
      <c r="C6047" s="14"/>
      <c r="D6047" s="17"/>
      <c r="F6047" s="20"/>
      <c r="I6047" s="23"/>
      <c r="J6047" s="32"/>
    </row>
    <row r="6048" spans="3:10" x14ac:dyDescent="0.25">
      <c r="C6048" s="14"/>
      <c r="D6048" s="17"/>
      <c r="F6048" s="20"/>
      <c r="I6048" s="23"/>
      <c r="J6048" s="32"/>
    </row>
    <row r="6049" spans="3:10" x14ac:dyDescent="0.25">
      <c r="C6049" s="14"/>
      <c r="D6049" s="17"/>
      <c r="F6049" s="20"/>
      <c r="I6049" s="23"/>
      <c r="J6049" s="32"/>
    </row>
    <row r="6050" spans="3:10" x14ac:dyDescent="0.25">
      <c r="C6050" s="14"/>
      <c r="D6050" s="17"/>
      <c r="F6050" s="20"/>
      <c r="I6050" s="23"/>
      <c r="J6050" s="32"/>
    </row>
    <row r="6051" spans="3:10" x14ac:dyDescent="0.25">
      <c r="C6051" s="14"/>
      <c r="D6051" s="17"/>
      <c r="F6051" s="20"/>
      <c r="I6051" s="23"/>
      <c r="J6051" s="32"/>
    </row>
    <row r="6052" spans="3:10" x14ac:dyDescent="0.25">
      <c r="C6052" s="14"/>
      <c r="D6052" s="17"/>
      <c r="F6052" s="20"/>
      <c r="I6052" s="23"/>
      <c r="J6052" s="32"/>
    </row>
    <row r="6053" spans="3:10" x14ac:dyDescent="0.25">
      <c r="C6053" s="14"/>
      <c r="D6053" s="17"/>
      <c r="F6053" s="20"/>
      <c r="I6053" s="23"/>
      <c r="J6053" s="32"/>
    </row>
    <row r="6054" spans="3:10" x14ac:dyDescent="0.25">
      <c r="C6054" s="14"/>
      <c r="D6054" s="17"/>
      <c r="F6054" s="20"/>
      <c r="I6054" s="23"/>
      <c r="J6054" s="32"/>
    </row>
    <row r="6055" spans="3:10" x14ac:dyDescent="0.25">
      <c r="C6055" s="14"/>
      <c r="D6055" s="17"/>
      <c r="F6055" s="20"/>
      <c r="I6055" s="23"/>
      <c r="J6055" s="32"/>
    </row>
    <row r="6056" spans="3:10" x14ac:dyDescent="0.25">
      <c r="C6056" s="14"/>
      <c r="D6056" s="17"/>
      <c r="F6056" s="20"/>
      <c r="I6056" s="23"/>
      <c r="J6056" s="32"/>
    </row>
    <row r="6057" spans="3:10" x14ac:dyDescent="0.25">
      <c r="C6057" s="14"/>
      <c r="D6057" s="17"/>
      <c r="F6057" s="20"/>
      <c r="I6057" s="23"/>
      <c r="J6057" s="32"/>
    </row>
    <row r="6058" spans="3:10" x14ac:dyDescent="0.25">
      <c r="C6058" s="14"/>
      <c r="D6058" s="17"/>
      <c r="F6058" s="20"/>
      <c r="I6058" s="23"/>
      <c r="J6058" s="32"/>
    </row>
    <row r="6059" spans="3:10" x14ac:dyDescent="0.25">
      <c r="C6059" s="14"/>
      <c r="D6059" s="17"/>
      <c r="F6059" s="20"/>
      <c r="I6059" s="23"/>
      <c r="J6059" s="32"/>
    </row>
    <row r="6060" spans="3:10" x14ac:dyDescent="0.25">
      <c r="C6060" s="14"/>
      <c r="D6060" s="17"/>
      <c r="F6060" s="20"/>
      <c r="I6060" s="23"/>
      <c r="J6060" s="32"/>
    </row>
    <row r="6061" spans="3:10" x14ac:dyDescent="0.25">
      <c r="C6061" s="14"/>
      <c r="D6061" s="17"/>
      <c r="F6061" s="20"/>
      <c r="I6061" s="23"/>
      <c r="J6061" s="32"/>
    </row>
    <row r="6062" spans="3:10" x14ac:dyDescent="0.25">
      <c r="C6062" s="14"/>
      <c r="D6062" s="17"/>
      <c r="F6062" s="20"/>
      <c r="I6062" s="23"/>
      <c r="J6062" s="32"/>
    </row>
    <row r="6063" spans="3:10" x14ac:dyDescent="0.25">
      <c r="C6063" s="14"/>
      <c r="D6063" s="17"/>
      <c r="F6063" s="20"/>
      <c r="I6063" s="23"/>
      <c r="J6063" s="32"/>
    </row>
    <row r="6064" spans="3:10" x14ac:dyDescent="0.25">
      <c r="C6064" s="14"/>
      <c r="D6064" s="17"/>
      <c r="F6064" s="20"/>
      <c r="I6064" s="23"/>
      <c r="J6064" s="32"/>
    </row>
    <row r="6065" spans="3:10" x14ac:dyDescent="0.25">
      <c r="C6065" s="14"/>
      <c r="D6065" s="17"/>
      <c r="F6065" s="20"/>
      <c r="I6065" s="23"/>
      <c r="J6065" s="32"/>
    </row>
    <row r="6066" spans="3:10" x14ac:dyDescent="0.25">
      <c r="C6066" s="14"/>
      <c r="D6066" s="17"/>
      <c r="F6066" s="20"/>
      <c r="I6066" s="23"/>
      <c r="J6066" s="32"/>
    </row>
    <row r="6067" spans="3:10" x14ac:dyDescent="0.25">
      <c r="C6067" s="14"/>
      <c r="D6067" s="17"/>
      <c r="F6067" s="20"/>
      <c r="I6067" s="23"/>
      <c r="J6067" s="32"/>
    </row>
    <row r="6068" spans="3:10" x14ac:dyDescent="0.25">
      <c r="C6068" s="14"/>
      <c r="D6068" s="17"/>
      <c r="F6068" s="20"/>
      <c r="I6068" s="23"/>
      <c r="J6068" s="32"/>
    </row>
    <row r="6069" spans="3:10" x14ac:dyDescent="0.25">
      <c r="C6069" s="14"/>
      <c r="D6069" s="17"/>
      <c r="F6069" s="20"/>
      <c r="I6069" s="23"/>
      <c r="J6069" s="32"/>
    </row>
    <row r="6070" spans="3:10" x14ac:dyDescent="0.25">
      <c r="C6070" s="14"/>
      <c r="D6070" s="17"/>
      <c r="F6070" s="20"/>
      <c r="I6070" s="23"/>
      <c r="J6070" s="32"/>
    </row>
    <row r="6071" spans="3:10" x14ac:dyDescent="0.25">
      <c r="C6071" s="14"/>
      <c r="D6071" s="17"/>
      <c r="F6071" s="20"/>
      <c r="I6071" s="23"/>
      <c r="J6071" s="32"/>
    </row>
    <row r="6072" spans="3:10" x14ac:dyDescent="0.25">
      <c r="C6072" s="14"/>
      <c r="D6072" s="17"/>
      <c r="F6072" s="20"/>
      <c r="I6072" s="23"/>
      <c r="J6072" s="32"/>
    </row>
    <row r="6073" spans="3:10" x14ac:dyDescent="0.25">
      <c r="C6073" s="14"/>
      <c r="D6073" s="17"/>
      <c r="F6073" s="20"/>
      <c r="I6073" s="23"/>
      <c r="J6073" s="32"/>
    </row>
    <row r="6074" spans="3:10" x14ac:dyDescent="0.25">
      <c r="C6074" s="14"/>
      <c r="D6074" s="17"/>
      <c r="F6074" s="20"/>
      <c r="I6074" s="23"/>
      <c r="J6074" s="32"/>
    </row>
    <row r="6075" spans="3:10" x14ac:dyDescent="0.25">
      <c r="C6075" s="14"/>
      <c r="D6075" s="17"/>
      <c r="F6075" s="20"/>
      <c r="I6075" s="23"/>
      <c r="J6075" s="32"/>
    </row>
    <row r="6076" spans="3:10" x14ac:dyDescent="0.25">
      <c r="C6076" s="14"/>
      <c r="D6076" s="17"/>
      <c r="F6076" s="20"/>
      <c r="I6076" s="23"/>
      <c r="J6076" s="32"/>
    </row>
    <row r="6077" spans="3:10" x14ac:dyDescent="0.25">
      <c r="C6077" s="14"/>
      <c r="D6077" s="17"/>
      <c r="F6077" s="20"/>
      <c r="I6077" s="23"/>
      <c r="J6077" s="32"/>
    </row>
    <row r="6078" spans="3:10" x14ac:dyDescent="0.25">
      <c r="C6078" s="14"/>
      <c r="D6078" s="17"/>
      <c r="F6078" s="20"/>
      <c r="I6078" s="23"/>
      <c r="J6078" s="32"/>
    </row>
    <row r="6079" spans="3:10" x14ac:dyDescent="0.25">
      <c r="C6079" s="14"/>
      <c r="D6079" s="17"/>
      <c r="F6079" s="20"/>
      <c r="I6079" s="23"/>
      <c r="J6079" s="32"/>
    </row>
    <row r="6080" spans="3:10" x14ac:dyDescent="0.25">
      <c r="C6080" s="14"/>
      <c r="D6080" s="17"/>
      <c r="F6080" s="20"/>
      <c r="I6080" s="23"/>
      <c r="J6080" s="32"/>
    </row>
    <row r="6081" spans="3:10" x14ac:dyDescent="0.25">
      <c r="C6081" s="14"/>
      <c r="D6081" s="17"/>
      <c r="F6081" s="20"/>
      <c r="I6081" s="23"/>
      <c r="J6081" s="32"/>
    </row>
    <row r="6082" spans="3:10" x14ac:dyDescent="0.25">
      <c r="C6082" s="14"/>
      <c r="D6082" s="17"/>
      <c r="F6082" s="20"/>
      <c r="I6082" s="23"/>
      <c r="J6082" s="32"/>
    </row>
    <row r="6083" spans="3:10" x14ac:dyDescent="0.25">
      <c r="C6083" s="14"/>
      <c r="D6083" s="17"/>
      <c r="F6083" s="20"/>
      <c r="I6083" s="23"/>
      <c r="J6083" s="32"/>
    </row>
    <row r="6084" spans="3:10" x14ac:dyDescent="0.25">
      <c r="C6084" s="14"/>
      <c r="D6084" s="17"/>
      <c r="F6084" s="20"/>
      <c r="I6084" s="23"/>
      <c r="J6084" s="32"/>
    </row>
    <row r="6085" spans="3:10" x14ac:dyDescent="0.25">
      <c r="C6085" s="14"/>
      <c r="D6085" s="17"/>
      <c r="F6085" s="20"/>
      <c r="I6085" s="23"/>
      <c r="J6085" s="32"/>
    </row>
    <row r="6086" spans="3:10" x14ac:dyDescent="0.25">
      <c r="C6086" s="14"/>
      <c r="D6086" s="17"/>
      <c r="F6086" s="20"/>
      <c r="I6086" s="23"/>
      <c r="J6086" s="32"/>
    </row>
    <row r="6087" spans="3:10" x14ac:dyDescent="0.25">
      <c r="C6087" s="14"/>
      <c r="D6087" s="17"/>
      <c r="F6087" s="20"/>
      <c r="I6087" s="23"/>
      <c r="J6087" s="32"/>
    </row>
    <row r="6088" spans="3:10" x14ac:dyDescent="0.25">
      <c r="C6088" s="14"/>
      <c r="D6088" s="17"/>
      <c r="F6088" s="20"/>
      <c r="I6088" s="23"/>
      <c r="J6088" s="32"/>
    </row>
    <row r="6089" spans="3:10" x14ac:dyDescent="0.25">
      <c r="C6089" s="14"/>
      <c r="D6089" s="17"/>
      <c r="F6089" s="20"/>
      <c r="I6089" s="23"/>
      <c r="J6089" s="32"/>
    </row>
    <row r="6090" spans="3:10" x14ac:dyDescent="0.25">
      <c r="C6090" s="14"/>
      <c r="D6090" s="17"/>
      <c r="F6090" s="20"/>
      <c r="I6090" s="23"/>
      <c r="J6090" s="32"/>
    </row>
    <row r="6091" spans="3:10" x14ac:dyDescent="0.25">
      <c r="C6091" s="14"/>
      <c r="D6091" s="17"/>
      <c r="F6091" s="20"/>
      <c r="I6091" s="23"/>
      <c r="J6091" s="32"/>
    </row>
    <row r="6092" spans="3:10" x14ac:dyDescent="0.25">
      <c r="C6092" s="14"/>
      <c r="D6092" s="17"/>
      <c r="F6092" s="20"/>
      <c r="I6092" s="23"/>
      <c r="J6092" s="32"/>
    </row>
    <row r="6093" spans="3:10" x14ac:dyDescent="0.25">
      <c r="C6093" s="14"/>
      <c r="D6093" s="17"/>
      <c r="F6093" s="20"/>
      <c r="I6093" s="23"/>
      <c r="J6093" s="32"/>
    </row>
    <row r="6094" spans="3:10" x14ac:dyDescent="0.25">
      <c r="C6094" s="14"/>
      <c r="D6094" s="17"/>
      <c r="F6094" s="20"/>
      <c r="I6094" s="23"/>
      <c r="J6094" s="32"/>
    </row>
    <row r="6095" spans="3:10" x14ac:dyDescent="0.25">
      <c r="C6095" s="14"/>
      <c r="D6095" s="17"/>
      <c r="F6095" s="20"/>
      <c r="I6095" s="23"/>
      <c r="J6095" s="32"/>
    </row>
    <row r="6096" spans="3:10" x14ac:dyDescent="0.25">
      <c r="C6096" s="14"/>
      <c r="D6096" s="17"/>
      <c r="F6096" s="20"/>
      <c r="I6096" s="23"/>
      <c r="J6096" s="32"/>
    </row>
    <row r="6097" spans="3:10" x14ac:dyDescent="0.25">
      <c r="C6097" s="14"/>
      <c r="D6097" s="17"/>
      <c r="F6097" s="20"/>
      <c r="I6097" s="23"/>
      <c r="J6097" s="32"/>
    </row>
    <row r="6098" spans="3:10" x14ac:dyDescent="0.25">
      <c r="C6098" s="14"/>
      <c r="D6098" s="17"/>
      <c r="F6098" s="20"/>
      <c r="I6098" s="23"/>
      <c r="J6098" s="32"/>
    </row>
    <row r="6099" spans="3:10" x14ac:dyDescent="0.25">
      <c r="C6099" s="14"/>
      <c r="D6099" s="17"/>
      <c r="F6099" s="20"/>
      <c r="I6099" s="23"/>
      <c r="J6099" s="32"/>
    </row>
    <row r="6100" spans="3:10" x14ac:dyDescent="0.25">
      <c r="C6100" s="14"/>
      <c r="D6100" s="17"/>
      <c r="F6100" s="20"/>
      <c r="I6100" s="23"/>
      <c r="J6100" s="32"/>
    </row>
    <row r="6101" spans="3:10" x14ac:dyDescent="0.25">
      <c r="C6101" s="14"/>
      <c r="D6101" s="17"/>
      <c r="F6101" s="20"/>
      <c r="I6101" s="23"/>
      <c r="J6101" s="32"/>
    </row>
    <row r="6102" spans="3:10" x14ac:dyDescent="0.25">
      <c r="C6102" s="14"/>
      <c r="D6102" s="17"/>
      <c r="F6102" s="20"/>
      <c r="I6102" s="23"/>
      <c r="J6102" s="32"/>
    </row>
    <row r="6103" spans="3:10" x14ac:dyDescent="0.25">
      <c r="C6103" s="14"/>
      <c r="D6103" s="17"/>
      <c r="F6103" s="20"/>
      <c r="I6103" s="23"/>
      <c r="J6103" s="32"/>
    </row>
    <row r="6104" spans="3:10" x14ac:dyDescent="0.25">
      <c r="C6104" s="14"/>
      <c r="D6104" s="17"/>
      <c r="F6104" s="20"/>
      <c r="I6104" s="23"/>
      <c r="J6104" s="32"/>
    </row>
    <row r="6105" spans="3:10" x14ac:dyDescent="0.25">
      <c r="C6105" s="14"/>
      <c r="D6105" s="17"/>
      <c r="F6105" s="20"/>
      <c r="I6105" s="23"/>
      <c r="J6105" s="32"/>
    </row>
    <row r="6106" spans="3:10" x14ac:dyDescent="0.25">
      <c r="C6106" s="14"/>
      <c r="D6106" s="17"/>
      <c r="F6106" s="20"/>
      <c r="I6106" s="23"/>
      <c r="J6106" s="32"/>
    </row>
    <row r="6107" spans="3:10" x14ac:dyDescent="0.25">
      <c r="C6107" s="14"/>
      <c r="D6107" s="17"/>
      <c r="F6107" s="20"/>
      <c r="I6107" s="23"/>
      <c r="J6107" s="32"/>
    </row>
    <row r="6108" spans="3:10" x14ac:dyDescent="0.25">
      <c r="C6108" s="14"/>
      <c r="D6108" s="17"/>
      <c r="F6108" s="20"/>
      <c r="I6108" s="23"/>
      <c r="J6108" s="32"/>
    </row>
    <row r="6109" spans="3:10" x14ac:dyDescent="0.25">
      <c r="C6109" s="14"/>
      <c r="D6109" s="17"/>
      <c r="F6109" s="20"/>
      <c r="I6109" s="23"/>
      <c r="J6109" s="32"/>
    </row>
    <row r="6110" spans="3:10" x14ac:dyDescent="0.25">
      <c r="C6110" s="14"/>
      <c r="D6110" s="17"/>
      <c r="F6110" s="20"/>
      <c r="I6110" s="23"/>
      <c r="J6110" s="32"/>
    </row>
    <row r="6111" spans="3:10" x14ac:dyDescent="0.25">
      <c r="C6111" s="14"/>
      <c r="D6111" s="17"/>
      <c r="F6111" s="20"/>
      <c r="I6111" s="23"/>
      <c r="J6111" s="32"/>
    </row>
    <row r="6112" spans="3:10" x14ac:dyDescent="0.25">
      <c r="C6112" s="14"/>
      <c r="D6112" s="17"/>
      <c r="F6112" s="20"/>
      <c r="I6112" s="23"/>
      <c r="J6112" s="32"/>
    </row>
    <row r="6113" spans="3:10" x14ac:dyDescent="0.25">
      <c r="C6113" s="14"/>
      <c r="D6113" s="17"/>
      <c r="F6113" s="20"/>
      <c r="I6113" s="23"/>
      <c r="J6113" s="32"/>
    </row>
    <row r="6114" spans="3:10" x14ac:dyDescent="0.25">
      <c r="C6114" s="14"/>
      <c r="D6114" s="17"/>
      <c r="F6114" s="20"/>
      <c r="I6114" s="23"/>
      <c r="J6114" s="32"/>
    </row>
    <row r="6115" spans="3:10" x14ac:dyDescent="0.25">
      <c r="C6115" s="14"/>
      <c r="D6115" s="17"/>
      <c r="F6115" s="20"/>
      <c r="I6115" s="23"/>
      <c r="J6115" s="32"/>
    </row>
    <row r="6116" spans="3:10" x14ac:dyDescent="0.25">
      <c r="C6116" s="14"/>
      <c r="D6116" s="17"/>
      <c r="F6116" s="20"/>
      <c r="I6116" s="23"/>
      <c r="J6116" s="32"/>
    </row>
    <row r="6117" spans="3:10" x14ac:dyDescent="0.25">
      <c r="C6117" s="14"/>
      <c r="D6117" s="17"/>
      <c r="F6117" s="20"/>
      <c r="I6117" s="23"/>
      <c r="J6117" s="32"/>
    </row>
    <row r="6118" spans="3:10" x14ac:dyDescent="0.25">
      <c r="C6118" s="14"/>
      <c r="D6118" s="17"/>
      <c r="F6118" s="20"/>
      <c r="I6118" s="23"/>
      <c r="J6118" s="32"/>
    </row>
    <row r="6119" spans="3:10" x14ac:dyDescent="0.25">
      <c r="C6119" s="14"/>
      <c r="D6119" s="17"/>
      <c r="F6119" s="20"/>
      <c r="I6119" s="23"/>
      <c r="J6119" s="32"/>
    </row>
    <row r="6120" spans="3:10" x14ac:dyDescent="0.25">
      <c r="C6120" s="14"/>
      <c r="D6120" s="17"/>
      <c r="F6120" s="20"/>
      <c r="I6120" s="23"/>
      <c r="J6120" s="32"/>
    </row>
    <row r="6121" spans="3:10" x14ac:dyDescent="0.25">
      <c r="C6121" s="14"/>
      <c r="D6121" s="17"/>
      <c r="F6121" s="20"/>
      <c r="I6121" s="23"/>
      <c r="J6121" s="32"/>
    </row>
    <row r="6122" spans="3:10" x14ac:dyDescent="0.25">
      <c r="C6122" s="14"/>
      <c r="D6122" s="17"/>
      <c r="F6122" s="20"/>
      <c r="I6122" s="23"/>
      <c r="J6122" s="32"/>
    </row>
    <row r="6123" spans="3:10" x14ac:dyDescent="0.25">
      <c r="C6123" s="14"/>
      <c r="D6123" s="17"/>
      <c r="F6123" s="20"/>
      <c r="I6123" s="23"/>
      <c r="J6123" s="32"/>
    </row>
    <row r="6124" spans="3:10" x14ac:dyDescent="0.25">
      <c r="C6124" s="14"/>
      <c r="D6124" s="17"/>
      <c r="F6124" s="20"/>
      <c r="I6124" s="23"/>
      <c r="J6124" s="32"/>
    </row>
    <row r="6125" spans="3:10" x14ac:dyDescent="0.25">
      <c r="C6125" s="14"/>
      <c r="D6125" s="17"/>
      <c r="F6125" s="20"/>
      <c r="I6125" s="23"/>
      <c r="J6125" s="32"/>
    </row>
    <row r="6126" spans="3:10" x14ac:dyDescent="0.25">
      <c r="C6126" s="14"/>
      <c r="D6126" s="17"/>
      <c r="F6126" s="20"/>
      <c r="I6126" s="23"/>
      <c r="J6126" s="32"/>
    </row>
    <row r="6127" spans="3:10" x14ac:dyDescent="0.25">
      <c r="C6127" s="14"/>
      <c r="D6127" s="17"/>
      <c r="F6127" s="20"/>
      <c r="I6127" s="23"/>
      <c r="J6127" s="32"/>
    </row>
    <row r="6128" spans="3:10" x14ac:dyDescent="0.25">
      <c r="C6128" s="14"/>
      <c r="D6128" s="17"/>
      <c r="F6128" s="20"/>
      <c r="I6128" s="23"/>
      <c r="J6128" s="32"/>
    </row>
    <row r="6129" spans="3:10" x14ac:dyDescent="0.25">
      <c r="C6129" s="14"/>
      <c r="D6129" s="17"/>
      <c r="F6129" s="20"/>
      <c r="I6129" s="23"/>
      <c r="J6129" s="32"/>
    </row>
    <row r="6130" spans="3:10" x14ac:dyDescent="0.25">
      <c r="C6130" s="14"/>
      <c r="D6130" s="17"/>
      <c r="F6130" s="20"/>
      <c r="I6130" s="23"/>
      <c r="J6130" s="32"/>
    </row>
    <row r="6131" spans="3:10" x14ac:dyDescent="0.25">
      <c r="C6131" s="14"/>
      <c r="D6131" s="17"/>
      <c r="F6131" s="20"/>
      <c r="I6131" s="23"/>
      <c r="J6131" s="32"/>
    </row>
    <row r="6132" spans="3:10" x14ac:dyDescent="0.25">
      <c r="C6132" s="14"/>
      <c r="D6132" s="17"/>
      <c r="F6132" s="20"/>
      <c r="I6132" s="23"/>
      <c r="J6132" s="32"/>
    </row>
    <row r="6133" spans="3:10" x14ac:dyDescent="0.25">
      <c r="C6133" s="14"/>
      <c r="D6133" s="17"/>
      <c r="F6133" s="20"/>
      <c r="I6133" s="23"/>
      <c r="J6133" s="32"/>
    </row>
    <row r="6134" spans="3:10" x14ac:dyDescent="0.25">
      <c r="C6134" s="14"/>
      <c r="D6134" s="17"/>
      <c r="F6134" s="20"/>
      <c r="I6134" s="23"/>
      <c r="J6134" s="32"/>
    </row>
    <row r="6135" spans="3:10" x14ac:dyDescent="0.25">
      <c r="C6135" s="14"/>
      <c r="D6135" s="17"/>
      <c r="F6135" s="20"/>
      <c r="I6135" s="23"/>
      <c r="J6135" s="32"/>
    </row>
    <row r="6136" spans="3:10" x14ac:dyDescent="0.25">
      <c r="C6136" s="14"/>
      <c r="D6136" s="17"/>
      <c r="F6136" s="20"/>
      <c r="I6136" s="23"/>
      <c r="J6136" s="32"/>
    </row>
    <row r="6137" spans="3:10" x14ac:dyDescent="0.25">
      <c r="C6137" s="14"/>
      <c r="D6137" s="17"/>
      <c r="F6137" s="20"/>
      <c r="I6137" s="23"/>
      <c r="J6137" s="32"/>
    </row>
    <row r="6138" spans="3:10" x14ac:dyDescent="0.25">
      <c r="C6138" s="14"/>
      <c r="D6138" s="17"/>
      <c r="F6138" s="20"/>
      <c r="I6138" s="23"/>
      <c r="J6138" s="32"/>
    </row>
    <row r="6139" spans="3:10" x14ac:dyDescent="0.25">
      <c r="C6139" s="14"/>
      <c r="D6139" s="17"/>
      <c r="F6139" s="20"/>
      <c r="I6139" s="23"/>
      <c r="J6139" s="32"/>
    </row>
    <row r="6140" spans="3:10" x14ac:dyDescent="0.25">
      <c r="C6140" s="14"/>
      <c r="D6140" s="17"/>
      <c r="F6140" s="20"/>
      <c r="I6140" s="23"/>
      <c r="J6140" s="32"/>
    </row>
    <row r="6141" spans="3:10" x14ac:dyDescent="0.25">
      <c r="C6141" s="14"/>
      <c r="D6141" s="17"/>
      <c r="F6141" s="20"/>
      <c r="I6141" s="23"/>
      <c r="J6141" s="32"/>
    </row>
    <row r="6142" spans="3:10" x14ac:dyDescent="0.25">
      <c r="C6142" s="14"/>
      <c r="D6142" s="17"/>
      <c r="F6142" s="20"/>
      <c r="I6142" s="23"/>
      <c r="J6142" s="32"/>
    </row>
    <row r="6143" spans="3:10" x14ac:dyDescent="0.25">
      <c r="C6143" s="14"/>
      <c r="D6143" s="17"/>
      <c r="F6143" s="20"/>
      <c r="I6143" s="23"/>
      <c r="J6143" s="32"/>
    </row>
    <row r="6144" spans="3:10" x14ac:dyDescent="0.25">
      <c r="C6144" s="14"/>
      <c r="D6144" s="17"/>
      <c r="F6144" s="20"/>
      <c r="I6144" s="23"/>
      <c r="J6144" s="32"/>
    </row>
    <row r="6145" spans="3:10" x14ac:dyDescent="0.25">
      <c r="C6145" s="14"/>
      <c r="D6145" s="17"/>
      <c r="F6145" s="20"/>
      <c r="I6145" s="23"/>
      <c r="J6145" s="32"/>
    </row>
    <row r="6146" spans="3:10" x14ac:dyDescent="0.25">
      <c r="C6146" s="14"/>
      <c r="D6146" s="17"/>
      <c r="F6146" s="20"/>
      <c r="I6146" s="23"/>
      <c r="J6146" s="32"/>
    </row>
    <row r="6147" spans="3:10" x14ac:dyDescent="0.25">
      <c r="C6147" s="14"/>
      <c r="D6147" s="17"/>
      <c r="F6147" s="20"/>
      <c r="I6147" s="23"/>
      <c r="J6147" s="32"/>
    </row>
    <row r="6148" spans="3:10" x14ac:dyDescent="0.25">
      <c r="C6148" s="14"/>
      <c r="D6148" s="17"/>
      <c r="F6148" s="20"/>
      <c r="I6148" s="23"/>
      <c r="J6148" s="32"/>
    </row>
    <row r="6149" spans="3:10" x14ac:dyDescent="0.25">
      <c r="C6149" s="14"/>
      <c r="D6149" s="17"/>
      <c r="F6149" s="20"/>
      <c r="I6149" s="23"/>
      <c r="J6149" s="32"/>
    </row>
    <row r="6150" spans="3:10" x14ac:dyDescent="0.25">
      <c r="C6150" s="14"/>
      <c r="D6150" s="17"/>
      <c r="F6150" s="20"/>
      <c r="I6150" s="23"/>
      <c r="J6150" s="32"/>
    </row>
    <row r="6151" spans="3:10" x14ac:dyDescent="0.25">
      <c r="C6151" s="14"/>
      <c r="D6151" s="17"/>
      <c r="F6151" s="20"/>
      <c r="I6151" s="23"/>
      <c r="J6151" s="32"/>
    </row>
    <row r="6152" spans="3:10" x14ac:dyDescent="0.25">
      <c r="C6152" s="14"/>
      <c r="D6152" s="17"/>
      <c r="F6152" s="20"/>
      <c r="I6152" s="23"/>
      <c r="J6152" s="32"/>
    </row>
    <row r="6153" spans="3:10" x14ac:dyDescent="0.25">
      <c r="C6153" s="14"/>
      <c r="D6153" s="17"/>
      <c r="F6153" s="20"/>
      <c r="I6153" s="23"/>
      <c r="J6153" s="32"/>
    </row>
    <row r="6154" spans="3:10" x14ac:dyDescent="0.25">
      <c r="C6154" s="14"/>
      <c r="D6154" s="17"/>
      <c r="F6154" s="20"/>
      <c r="I6154" s="23"/>
      <c r="J6154" s="32"/>
    </row>
    <row r="6155" spans="3:10" x14ac:dyDescent="0.25">
      <c r="C6155" s="14"/>
      <c r="D6155" s="17"/>
      <c r="F6155" s="20"/>
      <c r="I6155" s="23"/>
      <c r="J6155" s="32"/>
    </row>
    <row r="6156" spans="3:10" x14ac:dyDescent="0.25">
      <c r="C6156" s="14"/>
      <c r="D6156" s="17"/>
      <c r="F6156" s="20"/>
      <c r="I6156" s="23"/>
      <c r="J6156" s="32"/>
    </row>
    <row r="6157" spans="3:10" x14ac:dyDescent="0.25">
      <c r="C6157" s="14"/>
      <c r="D6157" s="17"/>
      <c r="F6157" s="20"/>
      <c r="I6157" s="23"/>
      <c r="J6157" s="32"/>
    </row>
    <row r="6158" spans="3:10" x14ac:dyDescent="0.25">
      <c r="C6158" s="14"/>
      <c r="D6158" s="17"/>
      <c r="F6158" s="20"/>
      <c r="I6158" s="23"/>
      <c r="J6158" s="32"/>
    </row>
    <row r="6159" spans="3:10" x14ac:dyDescent="0.25">
      <c r="C6159" s="14"/>
      <c r="D6159" s="17"/>
      <c r="F6159" s="20"/>
      <c r="I6159" s="23"/>
      <c r="J6159" s="32"/>
    </row>
    <row r="6160" spans="3:10" x14ac:dyDescent="0.25">
      <c r="C6160" s="14"/>
      <c r="D6160" s="17"/>
      <c r="F6160" s="20"/>
      <c r="I6160" s="23"/>
      <c r="J6160" s="32"/>
    </row>
    <row r="6161" spans="3:10" x14ac:dyDescent="0.25">
      <c r="C6161" s="14"/>
      <c r="D6161" s="17"/>
      <c r="F6161" s="20"/>
      <c r="I6161" s="23"/>
      <c r="J6161" s="32"/>
    </row>
    <row r="6162" spans="3:10" x14ac:dyDescent="0.25">
      <c r="C6162" s="14"/>
      <c r="D6162" s="17"/>
      <c r="F6162" s="20"/>
      <c r="I6162" s="23"/>
      <c r="J6162" s="32"/>
    </row>
    <row r="6163" spans="3:10" x14ac:dyDescent="0.25">
      <c r="C6163" s="14"/>
      <c r="D6163" s="17"/>
      <c r="F6163" s="20"/>
      <c r="I6163" s="23"/>
      <c r="J6163" s="32"/>
    </row>
    <row r="6164" spans="3:10" x14ac:dyDescent="0.25">
      <c r="C6164" s="14"/>
      <c r="D6164" s="17"/>
      <c r="F6164" s="20"/>
      <c r="I6164" s="23"/>
      <c r="J6164" s="32"/>
    </row>
    <row r="6165" spans="3:10" x14ac:dyDescent="0.25">
      <c r="C6165" s="14"/>
      <c r="D6165" s="17"/>
      <c r="F6165" s="20"/>
      <c r="I6165" s="23"/>
      <c r="J6165" s="32"/>
    </row>
    <row r="6166" spans="3:10" x14ac:dyDescent="0.25">
      <c r="C6166" s="14"/>
      <c r="D6166" s="17"/>
      <c r="F6166" s="20"/>
      <c r="I6166" s="23"/>
      <c r="J6166" s="32"/>
    </row>
    <row r="6167" spans="3:10" x14ac:dyDescent="0.25">
      <c r="C6167" s="14"/>
      <c r="D6167" s="17"/>
      <c r="F6167" s="20"/>
      <c r="I6167" s="23"/>
      <c r="J6167" s="32"/>
    </row>
    <row r="6168" spans="3:10" x14ac:dyDescent="0.25">
      <c r="C6168" s="14"/>
      <c r="D6168" s="17"/>
      <c r="F6168" s="20"/>
      <c r="I6168" s="23"/>
      <c r="J6168" s="32"/>
    </row>
    <row r="6169" spans="3:10" x14ac:dyDescent="0.25">
      <c r="C6169" s="14"/>
      <c r="D6169" s="17"/>
      <c r="F6169" s="20"/>
      <c r="I6169" s="23"/>
      <c r="J6169" s="32"/>
    </row>
    <row r="6170" spans="3:10" x14ac:dyDescent="0.25">
      <c r="C6170" s="14"/>
      <c r="D6170" s="17"/>
      <c r="F6170" s="20"/>
      <c r="I6170" s="23"/>
      <c r="J6170" s="32"/>
    </row>
    <row r="6171" spans="3:10" x14ac:dyDescent="0.25">
      <c r="C6171" s="14"/>
      <c r="D6171" s="17"/>
      <c r="F6171" s="20"/>
      <c r="I6171" s="23"/>
      <c r="J6171" s="32"/>
    </row>
    <row r="6172" spans="3:10" x14ac:dyDescent="0.25">
      <c r="C6172" s="14"/>
      <c r="D6172" s="17"/>
      <c r="F6172" s="20"/>
      <c r="I6172" s="23"/>
      <c r="J6172" s="32"/>
    </row>
    <row r="6173" spans="3:10" x14ac:dyDescent="0.25">
      <c r="C6173" s="14"/>
      <c r="D6173" s="17"/>
      <c r="F6173" s="20"/>
      <c r="I6173" s="23"/>
      <c r="J6173" s="32"/>
    </row>
    <row r="6174" spans="3:10" x14ac:dyDescent="0.25">
      <c r="C6174" s="14"/>
      <c r="D6174" s="17"/>
      <c r="F6174" s="20"/>
      <c r="I6174" s="23"/>
      <c r="J6174" s="32"/>
    </row>
    <row r="6175" spans="3:10" x14ac:dyDescent="0.25">
      <c r="C6175" s="14"/>
      <c r="D6175" s="17"/>
      <c r="F6175" s="20"/>
      <c r="I6175" s="23"/>
      <c r="J6175" s="32"/>
    </row>
    <row r="6176" spans="3:10" x14ac:dyDescent="0.25">
      <c r="C6176" s="14"/>
      <c r="D6176" s="17"/>
      <c r="F6176" s="20"/>
      <c r="I6176" s="23"/>
      <c r="J6176" s="32"/>
    </row>
    <row r="6177" spans="3:10" x14ac:dyDescent="0.25">
      <c r="C6177" s="14"/>
      <c r="D6177" s="17"/>
      <c r="F6177" s="20"/>
      <c r="I6177" s="23"/>
      <c r="J6177" s="32"/>
    </row>
    <row r="6178" spans="3:10" x14ac:dyDescent="0.25">
      <c r="C6178" s="14"/>
      <c r="D6178" s="17"/>
      <c r="F6178" s="20"/>
      <c r="I6178" s="23"/>
      <c r="J6178" s="32"/>
    </row>
    <row r="6179" spans="3:10" x14ac:dyDescent="0.25">
      <c r="C6179" s="14"/>
      <c r="D6179" s="17"/>
      <c r="F6179" s="20"/>
      <c r="I6179" s="23"/>
      <c r="J6179" s="32"/>
    </row>
    <row r="6180" spans="3:10" x14ac:dyDescent="0.25">
      <c r="C6180" s="14"/>
      <c r="D6180" s="17"/>
      <c r="F6180" s="20"/>
      <c r="I6180" s="23"/>
      <c r="J6180" s="32"/>
    </row>
    <row r="6181" spans="3:10" x14ac:dyDescent="0.25">
      <c r="C6181" s="14"/>
      <c r="D6181" s="17"/>
      <c r="F6181" s="20"/>
      <c r="I6181" s="23"/>
      <c r="J6181" s="32"/>
    </row>
    <row r="6182" spans="3:10" x14ac:dyDescent="0.25">
      <c r="C6182" s="14"/>
      <c r="D6182" s="17"/>
      <c r="F6182" s="20"/>
      <c r="I6182" s="23"/>
      <c r="J6182" s="32"/>
    </row>
    <row r="6183" spans="3:10" x14ac:dyDescent="0.25">
      <c r="C6183" s="14"/>
      <c r="D6183" s="17"/>
      <c r="F6183" s="20"/>
      <c r="I6183" s="23"/>
      <c r="J6183" s="32"/>
    </row>
    <row r="6184" spans="3:10" x14ac:dyDescent="0.25">
      <c r="C6184" s="14"/>
      <c r="D6184" s="17"/>
      <c r="F6184" s="20"/>
      <c r="I6184" s="23"/>
      <c r="J6184" s="32"/>
    </row>
    <row r="6185" spans="3:10" x14ac:dyDescent="0.25">
      <c r="C6185" s="14"/>
      <c r="D6185" s="17"/>
      <c r="F6185" s="20"/>
      <c r="I6185" s="23"/>
      <c r="J6185" s="32"/>
    </row>
    <row r="6186" spans="3:10" x14ac:dyDescent="0.25">
      <c r="C6186" s="14"/>
      <c r="D6186" s="17"/>
      <c r="F6186" s="20"/>
      <c r="I6186" s="23"/>
      <c r="J6186" s="32"/>
    </row>
    <row r="6187" spans="3:10" x14ac:dyDescent="0.25">
      <c r="C6187" s="14"/>
      <c r="D6187" s="17"/>
      <c r="F6187" s="20"/>
      <c r="I6187" s="23"/>
      <c r="J6187" s="32"/>
    </row>
    <row r="6188" spans="3:10" x14ac:dyDescent="0.25">
      <c r="C6188" s="14"/>
      <c r="D6188" s="17"/>
      <c r="F6188" s="20"/>
      <c r="I6188" s="23"/>
      <c r="J6188" s="32"/>
    </row>
    <row r="6189" spans="3:10" x14ac:dyDescent="0.25">
      <c r="C6189" s="14"/>
      <c r="D6189" s="17"/>
      <c r="F6189" s="20"/>
      <c r="I6189" s="23"/>
      <c r="J6189" s="32"/>
    </row>
    <row r="6190" spans="3:10" x14ac:dyDescent="0.25">
      <c r="C6190" s="14"/>
      <c r="D6190" s="17"/>
      <c r="F6190" s="20"/>
      <c r="I6190" s="23"/>
      <c r="J6190" s="32"/>
    </row>
    <row r="6191" spans="3:10" x14ac:dyDescent="0.25">
      <c r="C6191" s="14"/>
      <c r="D6191" s="17"/>
      <c r="F6191" s="20"/>
      <c r="I6191" s="23"/>
      <c r="J6191" s="32"/>
    </row>
    <row r="6192" spans="3:10" x14ac:dyDescent="0.25">
      <c r="C6192" s="14"/>
      <c r="D6192" s="17"/>
      <c r="F6192" s="20"/>
      <c r="I6192" s="23"/>
      <c r="J6192" s="32"/>
    </row>
    <row r="6193" spans="3:10" x14ac:dyDescent="0.25">
      <c r="C6193" s="14"/>
      <c r="D6193" s="17"/>
      <c r="F6193" s="20"/>
      <c r="I6193" s="23"/>
      <c r="J6193" s="32"/>
    </row>
    <row r="6194" spans="3:10" x14ac:dyDescent="0.25">
      <c r="C6194" s="14"/>
      <c r="D6194" s="17"/>
      <c r="F6194" s="20"/>
      <c r="I6194" s="23"/>
      <c r="J6194" s="32"/>
    </row>
    <row r="6195" spans="3:10" x14ac:dyDescent="0.25">
      <c r="C6195" s="14"/>
      <c r="D6195" s="17"/>
      <c r="F6195" s="20"/>
      <c r="I6195" s="23"/>
      <c r="J6195" s="32"/>
    </row>
    <row r="6196" spans="3:10" x14ac:dyDescent="0.25">
      <c r="C6196" s="14"/>
      <c r="D6196" s="17"/>
      <c r="F6196" s="20"/>
      <c r="I6196" s="23"/>
      <c r="J6196" s="32"/>
    </row>
    <row r="6197" spans="3:10" x14ac:dyDescent="0.25">
      <c r="C6197" s="14"/>
      <c r="D6197" s="17"/>
      <c r="F6197" s="20"/>
      <c r="I6197" s="23"/>
      <c r="J6197" s="32"/>
    </row>
    <row r="6198" spans="3:10" x14ac:dyDescent="0.25">
      <c r="C6198" s="14"/>
      <c r="D6198" s="17"/>
      <c r="F6198" s="20"/>
      <c r="I6198" s="23"/>
      <c r="J6198" s="32"/>
    </row>
    <row r="6199" spans="3:10" x14ac:dyDescent="0.25">
      <c r="C6199" s="14"/>
      <c r="D6199" s="17"/>
      <c r="F6199" s="20"/>
      <c r="I6199" s="23"/>
      <c r="J6199" s="32"/>
    </row>
    <row r="6200" spans="3:10" x14ac:dyDescent="0.25">
      <c r="C6200" s="14"/>
      <c r="D6200" s="17"/>
      <c r="F6200" s="20"/>
      <c r="I6200" s="23"/>
      <c r="J6200" s="32"/>
    </row>
    <row r="6201" spans="3:10" x14ac:dyDescent="0.25">
      <c r="C6201" s="14"/>
      <c r="D6201" s="17"/>
      <c r="F6201" s="20"/>
      <c r="I6201" s="23"/>
      <c r="J6201" s="32"/>
    </row>
    <row r="6202" spans="3:10" x14ac:dyDescent="0.25">
      <c r="C6202" s="14"/>
      <c r="D6202" s="17"/>
      <c r="F6202" s="20"/>
      <c r="I6202" s="23"/>
      <c r="J6202" s="32"/>
    </row>
    <row r="6203" spans="3:10" x14ac:dyDescent="0.25">
      <c r="C6203" s="14"/>
      <c r="D6203" s="17"/>
      <c r="F6203" s="20"/>
      <c r="I6203" s="23"/>
      <c r="J6203" s="32"/>
    </row>
    <row r="6204" spans="3:10" x14ac:dyDescent="0.25">
      <c r="C6204" s="14"/>
      <c r="D6204" s="17"/>
      <c r="F6204" s="20"/>
      <c r="I6204" s="23"/>
      <c r="J6204" s="32"/>
    </row>
    <row r="6205" spans="3:10" x14ac:dyDescent="0.25">
      <c r="C6205" s="14"/>
      <c r="D6205" s="17"/>
      <c r="F6205" s="20"/>
      <c r="I6205" s="23"/>
      <c r="J6205" s="32"/>
    </row>
    <row r="6206" spans="3:10" x14ac:dyDescent="0.25">
      <c r="C6206" s="14"/>
      <c r="D6206" s="17"/>
      <c r="F6206" s="20"/>
      <c r="I6206" s="23"/>
      <c r="J6206" s="32"/>
    </row>
    <row r="6207" spans="3:10" x14ac:dyDescent="0.25">
      <c r="C6207" s="14"/>
      <c r="D6207" s="17"/>
      <c r="F6207" s="20"/>
      <c r="I6207" s="23"/>
      <c r="J6207" s="32"/>
    </row>
    <row r="6208" spans="3:10" x14ac:dyDescent="0.25">
      <c r="C6208" s="14"/>
      <c r="D6208" s="17"/>
      <c r="F6208" s="20"/>
      <c r="I6208" s="23"/>
      <c r="J6208" s="32"/>
    </row>
    <row r="6209" spans="3:10" x14ac:dyDescent="0.25">
      <c r="C6209" s="14"/>
      <c r="D6209" s="17"/>
      <c r="F6209" s="20"/>
      <c r="I6209" s="23"/>
      <c r="J6209" s="32"/>
    </row>
    <row r="6210" spans="3:10" x14ac:dyDescent="0.25">
      <c r="C6210" s="14"/>
      <c r="D6210" s="17"/>
      <c r="F6210" s="20"/>
      <c r="I6210" s="23"/>
      <c r="J6210" s="32"/>
    </row>
    <row r="6211" spans="3:10" x14ac:dyDescent="0.25">
      <c r="C6211" s="14"/>
      <c r="D6211" s="17"/>
      <c r="F6211" s="20"/>
      <c r="I6211" s="23"/>
      <c r="J6211" s="32"/>
    </row>
    <row r="6212" spans="3:10" x14ac:dyDescent="0.25">
      <c r="C6212" s="14"/>
      <c r="D6212" s="17"/>
      <c r="F6212" s="20"/>
      <c r="I6212" s="23"/>
      <c r="J6212" s="32"/>
    </row>
    <row r="6213" spans="3:10" x14ac:dyDescent="0.25">
      <c r="C6213" s="14"/>
      <c r="D6213" s="17"/>
      <c r="F6213" s="20"/>
      <c r="I6213" s="23"/>
      <c r="J6213" s="32"/>
    </row>
    <row r="6214" spans="3:10" x14ac:dyDescent="0.25">
      <c r="C6214" s="14"/>
      <c r="D6214" s="17"/>
      <c r="F6214" s="20"/>
      <c r="I6214" s="23"/>
      <c r="J6214" s="32"/>
    </row>
    <row r="6215" spans="3:10" x14ac:dyDescent="0.25">
      <c r="C6215" s="14"/>
      <c r="D6215" s="17"/>
      <c r="F6215" s="20"/>
      <c r="I6215" s="23"/>
      <c r="J6215" s="32"/>
    </row>
    <row r="6216" spans="3:10" x14ac:dyDescent="0.25">
      <c r="C6216" s="14"/>
      <c r="D6216" s="17"/>
      <c r="F6216" s="20"/>
      <c r="I6216" s="23"/>
      <c r="J6216" s="32"/>
    </row>
    <row r="6217" spans="3:10" x14ac:dyDescent="0.25">
      <c r="C6217" s="14"/>
      <c r="D6217" s="17"/>
      <c r="F6217" s="20"/>
      <c r="I6217" s="23"/>
      <c r="J6217" s="32"/>
    </row>
    <row r="6218" spans="3:10" x14ac:dyDescent="0.25">
      <c r="C6218" s="14"/>
      <c r="D6218" s="17"/>
      <c r="F6218" s="20"/>
      <c r="I6218" s="23"/>
      <c r="J6218" s="32"/>
    </row>
    <row r="6219" spans="3:10" x14ac:dyDescent="0.25">
      <c r="C6219" s="14"/>
      <c r="D6219" s="17"/>
      <c r="F6219" s="20"/>
      <c r="I6219" s="23"/>
      <c r="J6219" s="32"/>
    </row>
    <row r="6220" spans="3:10" x14ac:dyDescent="0.25">
      <c r="C6220" s="14"/>
      <c r="D6220" s="17"/>
      <c r="F6220" s="20"/>
      <c r="I6220" s="23"/>
      <c r="J6220" s="32"/>
    </row>
    <row r="6221" spans="3:10" x14ac:dyDescent="0.25">
      <c r="C6221" s="14"/>
      <c r="D6221" s="17"/>
      <c r="F6221" s="20"/>
      <c r="I6221" s="23"/>
      <c r="J6221" s="32"/>
    </row>
    <row r="6222" spans="3:10" x14ac:dyDescent="0.25">
      <c r="C6222" s="14"/>
      <c r="D6222" s="17"/>
      <c r="F6222" s="20"/>
      <c r="I6222" s="23"/>
      <c r="J6222" s="32"/>
    </row>
    <row r="6223" spans="3:10" x14ac:dyDescent="0.25">
      <c r="C6223" s="14"/>
      <c r="D6223" s="17"/>
      <c r="F6223" s="20"/>
      <c r="I6223" s="23"/>
      <c r="J6223" s="32"/>
    </row>
    <row r="6224" spans="3:10" x14ac:dyDescent="0.25">
      <c r="C6224" s="14"/>
      <c r="D6224" s="17"/>
      <c r="F6224" s="20"/>
      <c r="I6224" s="23"/>
      <c r="J6224" s="32"/>
    </row>
    <row r="6225" spans="3:10" x14ac:dyDescent="0.25">
      <c r="C6225" s="14"/>
      <c r="D6225" s="17"/>
      <c r="F6225" s="20"/>
      <c r="I6225" s="23"/>
      <c r="J6225" s="32"/>
    </row>
    <row r="6226" spans="3:10" x14ac:dyDescent="0.25">
      <c r="C6226" s="14"/>
      <c r="D6226" s="17"/>
      <c r="F6226" s="20"/>
      <c r="I6226" s="23"/>
      <c r="J6226" s="32"/>
    </row>
    <row r="6227" spans="3:10" x14ac:dyDescent="0.25">
      <c r="C6227" s="14"/>
      <c r="D6227" s="17"/>
      <c r="F6227" s="20"/>
      <c r="I6227" s="23"/>
      <c r="J6227" s="32"/>
    </row>
    <row r="6228" spans="3:10" x14ac:dyDescent="0.25">
      <c r="C6228" s="14"/>
      <c r="D6228" s="17"/>
      <c r="F6228" s="20"/>
      <c r="I6228" s="23"/>
      <c r="J6228" s="32"/>
    </row>
    <row r="6229" spans="3:10" x14ac:dyDescent="0.25">
      <c r="C6229" s="14"/>
      <c r="D6229" s="17"/>
      <c r="F6229" s="20"/>
      <c r="I6229" s="23"/>
      <c r="J6229" s="32"/>
    </row>
    <row r="6230" spans="3:10" x14ac:dyDescent="0.25">
      <c r="C6230" s="14"/>
      <c r="D6230" s="17"/>
      <c r="F6230" s="20"/>
      <c r="I6230" s="23"/>
      <c r="J6230" s="32"/>
    </row>
    <row r="6231" spans="3:10" x14ac:dyDescent="0.25">
      <c r="C6231" s="14"/>
      <c r="D6231" s="17"/>
      <c r="F6231" s="20"/>
      <c r="I6231" s="23"/>
      <c r="J6231" s="32"/>
    </row>
    <row r="6232" spans="3:10" x14ac:dyDescent="0.25">
      <c r="C6232" s="14"/>
      <c r="D6232" s="17"/>
      <c r="F6232" s="20"/>
      <c r="I6232" s="23"/>
      <c r="J6232" s="32"/>
    </row>
    <row r="6233" spans="3:10" x14ac:dyDescent="0.25">
      <c r="C6233" s="14"/>
      <c r="D6233" s="17"/>
      <c r="F6233" s="20"/>
      <c r="I6233" s="23"/>
      <c r="J6233" s="32"/>
    </row>
    <row r="6234" spans="3:10" x14ac:dyDescent="0.25">
      <c r="C6234" s="14"/>
      <c r="D6234" s="17"/>
      <c r="F6234" s="20"/>
      <c r="I6234" s="23"/>
      <c r="J6234" s="32"/>
    </row>
    <row r="6235" spans="3:10" x14ac:dyDescent="0.25">
      <c r="C6235" s="14"/>
      <c r="D6235" s="17"/>
      <c r="F6235" s="20"/>
      <c r="I6235" s="23"/>
      <c r="J6235" s="32"/>
    </row>
    <row r="6236" spans="3:10" x14ac:dyDescent="0.25">
      <c r="C6236" s="14"/>
      <c r="D6236" s="17"/>
      <c r="F6236" s="20"/>
      <c r="I6236" s="23"/>
      <c r="J6236" s="32"/>
    </row>
    <row r="6237" spans="3:10" x14ac:dyDescent="0.25">
      <c r="C6237" s="14"/>
      <c r="D6237" s="17"/>
      <c r="F6237" s="20"/>
      <c r="I6237" s="23"/>
      <c r="J6237" s="32"/>
    </row>
    <row r="6238" spans="3:10" x14ac:dyDescent="0.25">
      <c r="C6238" s="14"/>
      <c r="D6238" s="17"/>
      <c r="F6238" s="20"/>
      <c r="I6238" s="23"/>
      <c r="J6238" s="32"/>
    </row>
    <row r="6239" spans="3:10" x14ac:dyDescent="0.25">
      <c r="C6239" s="14"/>
      <c r="D6239" s="17"/>
      <c r="F6239" s="20"/>
      <c r="I6239" s="23"/>
      <c r="J6239" s="32"/>
    </row>
    <row r="6240" spans="3:10" x14ac:dyDescent="0.25">
      <c r="C6240" s="14"/>
      <c r="D6240" s="17"/>
      <c r="F6240" s="20"/>
      <c r="I6240" s="23"/>
      <c r="J6240" s="32"/>
    </row>
    <row r="6241" spans="3:10" x14ac:dyDescent="0.25">
      <c r="C6241" s="14"/>
      <c r="D6241" s="17"/>
      <c r="F6241" s="20"/>
      <c r="I6241" s="23"/>
      <c r="J6241" s="32"/>
    </row>
    <row r="6242" spans="3:10" x14ac:dyDescent="0.25">
      <c r="C6242" s="14"/>
      <c r="D6242" s="17"/>
      <c r="F6242" s="20"/>
      <c r="I6242" s="23"/>
      <c r="J6242" s="32"/>
    </row>
    <row r="6243" spans="3:10" x14ac:dyDescent="0.25">
      <c r="C6243" s="14"/>
      <c r="D6243" s="17"/>
      <c r="F6243" s="20"/>
      <c r="I6243" s="23"/>
      <c r="J6243" s="32"/>
    </row>
    <row r="6244" spans="3:10" x14ac:dyDescent="0.25">
      <c r="C6244" s="14"/>
      <c r="D6244" s="17"/>
      <c r="F6244" s="20"/>
      <c r="I6244" s="23"/>
      <c r="J6244" s="32"/>
    </row>
    <row r="6245" spans="3:10" x14ac:dyDescent="0.25">
      <c r="C6245" s="14"/>
      <c r="D6245" s="17"/>
      <c r="F6245" s="20"/>
      <c r="I6245" s="23"/>
      <c r="J6245" s="32"/>
    </row>
    <row r="6246" spans="3:10" x14ac:dyDescent="0.25">
      <c r="C6246" s="14"/>
      <c r="D6246" s="17"/>
      <c r="F6246" s="20"/>
      <c r="I6246" s="23"/>
      <c r="J6246" s="32"/>
    </row>
    <row r="6247" spans="3:10" x14ac:dyDescent="0.25">
      <c r="C6247" s="14"/>
      <c r="D6247" s="17"/>
      <c r="F6247" s="20"/>
      <c r="I6247" s="23"/>
      <c r="J6247" s="32"/>
    </row>
    <row r="6248" spans="3:10" x14ac:dyDescent="0.25">
      <c r="C6248" s="14"/>
      <c r="D6248" s="17"/>
      <c r="F6248" s="20"/>
      <c r="I6248" s="23"/>
      <c r="J6248" s="32"/>
    </row>
    <row r="6249" spans="3:10" x14ac:dyDescent="0.25">
      <c r="C6249" s="14"/>
      <c r="D6249" s="17"/>
      <c r="F6249" s="20"/>
      <c r="I6249" s="23"/>
      <c r="J6249" s="32"/>
    </row>
    <row r="6250" spans="3:10" x14ac:dyDescent="0.25">
      <c r="C6250" s="14"/>
      <c r="D6250" s="17"/>
      <c r="F6250" s="20"/>
      <c r="I6250" s="23"/>
      <c r="J6250" s="32"/>
    </row>
    <row r="6251" spans="3:10" x14ac:dyDescent="0.25">
      <c r="C6251" s="14"/>
      <c r="D6251" s="17"/>
      <c r="F6251" s="20"/>
      <c r="I6251" s="23"/>
      <c r="J6251" s="32"/>
    </row>
    <row r="6252" spans="3:10" x14ac:dyDescent="0.25">
      <c r="C6252" s="14"/>
      <c r="D6252" s="17"/>
      <c r="F6252" s="20"/>
      <c r="I6252" s="23"/>
      <c r="J6252" s="32"/>
    </row>
    <row r="6253" spans="3:10" x14ac:dyDescent="0.25">
      <c r="C6253" s="14"/>
      <c r="D6253" s="17"/>
      <c r="F6253" s="20"/>
      <c r="I6253" s="23"/>
      <c r="J6253" s="32"/>
    </row>
    <row r="6254" spans="3:10" x14ac:dyDescent="0.25">
      <c r="C6254" s="14"/>
      <c r="D6254" s="17"/>
      <c r="F6254" s="20"/>
      <c r="I6254" s="23"/>
      <c r="J6254" s="32"/>
    </row>
    <row r="6255" spans="3:10" x14ac:dyDescent="0.25">
      <c r="C6255" s="14"/>
      <c r="D6255" s="17"/>
      <c r="F6255" s="20"/>
      <c r="I6255" s="23"/>
      <c r="J6255" s="32"/>
    </row>
    <row r="6256" spans="3:10" x14ac:dyDescent="0.25">
      <c r="C6256" s="14"/>
      <c r="D6256" s="17"/>
      <c r="F6256" s="20"/>
      <c r="I6256" s="23"/>
      <c r="J6256" s="32"/>
    </row>
    <row r="6257" spans="3:10" x14ac:dyDescent="0.25">
      <c r="C6257" s="14"/>
      <c r="D6257" s="17"/>
      <c r="F6257" s="20"/>
      <c r="I6257" s="23"/>
      <c r="J6257" s="32"/>
    </row>
    <row r="6258" spans="3:10" x14ac:dyDescent="0.25">
      <c r="C6258" s="14"/>
      <c r="D6258" s="17"/>
      <c r="F6258" s="20"/>
      <c r="I6258" s="23"/>
      <c r="J6258" s="32"/>
    </row>
    <row r="6259" spans="3:10" x14ac:dyDescent="0.25">
      <c r="C6259" s="14"/>
      <c r="D6259" s="17"/>
      <c r="F6259" s="20"/>
      <c r="I6259" s="23"/>
      <c r="J6259" s="32"/>
    </row>
    <row r="6260" spans="3:10" x14ac:dyDescent="0.25">
      <c r="C6260" s="14"/>
      <c r="D6260" s="17"/>
      <c r="F6260" s="20"/>
      <c r="I6260" s="23"/>
      <c r="J6260" s="32"/>
    </row>
    <row r="6261" spans="3:10" x14ac:dyDescent="0.25">
      <c r="C6261" s="14"/>
      <c r="D6261" s="17"/>
      <c r="F6261" s="20"/>
      <c r="I6261" s="23"/>
      <c r="J6261" s="32"/>
    </row>
    <row r="6262" spans="3:10" x14ac:dyDescent="0.25">
      <c r="C6262" s="14"/>
      <c r="D6262" s="17"/>
      <c r="F6262" s="20"/>
      <c r="I6262" s="23"/>
      <c r="J6262" s="32"/>
    </row>
    <row r="6263" spans="3:10" x14ac:dyDescent="0.25">
      <c r="C6263" s="14"/>
      <c r="D6263" s="17"/>
      <c r="F6263" s="20"/>
      <c r="I6263" s="23"/>
      <c r="J6263" s="32"/>
    </row>
    <row r="6264" spans="3:10" x14ac:dyDescent="0.25">
      <c r="C6264" s="14"/>
      <c r="D6264" s="17"/>
      <c r="F6264" s="20"/>
      <c r="I6264" s="23"/>
      <c r="J6264" s="32"/>
    </row>
    <row r="6265" spans="3:10" x14ac:dyDescent="0.25">
      <c r="C6265" s="14"/>
      <c r="D6265" s="17"/>
      <c r="F6265" s="20"/>
      <c r="I6265" s="23"/>
      <c r="J6265" s="32"/>
    </row>
    <row r="6266" spans="3:10" x14ac:dyDescent="0.25">
      <c r="C6266" s="14"/>
      <c r="D6266" s="17"/>
      <c r="F6266" s="20"/>
      <c r="I6266" s="23"/>
      <c r="J6266" s="32"/>
    </row>
    <row r="6267" spans="3:10" x14ac:dyDescent="0.25">
      <c r="C6267" s="14"/>
      <c r="D6267" s="17"/>
      <c r="F6267" s="20"/>
      <c r="I6267" s="23"/>
      <c r="J6267" s="32"/>
    </row>
    <row r="6268" spans="3:10" x14ac:dyDescent="0.25">
      <c r="C6268" s="14"/>
      <c r="D6268" s="17"/>
      <c r="F6268" s="20"/>
      <c r="I6268" s="23"/>
      <c r="J6268" s="32"/>
    </row>
    <row r="6269" spans="3:10" x14ac:dyDescent="0.25">
      <c r="C6269" s="14"/>
      <c r="D6269" s="17"/>
      <c r="F6269" s="20"/>
      <c r="I6269" s="23"/>
      <c r="J6269" s="32"/>
    </row>
    <row r="6270" spans="3:10" x14ac:dyDescent="0.25">
      <c r="C6270" s="14"/>
      <c r="D6270" s="17"/>
      <c r="F6270" s="20"/>
      <c r="I6270" s="23"/>
      <c r="J6270" s="32"/>
    </row>
    <row r="6271" spans="3:10" x14ac:dyDescent="0.25">
      <c r="C6271" s="14"/>
      <c r="D6271" s="17"/>
      <c r="F6271" s="20"/>
      <c r="I6271" s="23"/>
      <c r="J6271" s="32"/>
    </row>
    <row r="6272" spans="3:10" x14ac:dyDescent="0.25">
      <c r="C6272" s="14"/>
      <c r="D6272" s="17"/>
      <c r="F6272" s="20"/>
      <c r="I6272" s="23"/>
      <c r="J6272" s="32"/>
    </row>
    <row r="6273" spans="3:10" x14ac:dyDescent="0.25">
      <c r="C6273" s="14"/>
      <c r="D6273" s="17"/>
      <c r="F6273" s="20"/>
      <c r="I6273" s="23"/>
      <c r="J6273" s="32"/>
    </row>
    <row r="6274" spans="3:10" x14ac:dyDescent="0.25">
      <c r="C6274" s="14"/>
      <c r="D6274" s="17"/>
      <c r="F6274" s="20"/>
      <c r="I6274" s="23"/>
      <c r="J6274" s="32"/>
    </row>
    <row r="6275" spans="3:10" x14ac:dyDescent="0.25">
      <c r="C6275" s="14"/>
      <c r="D6275" s="17"/>
      <c r="F6275" s="20"/>
      <c r="I6275" s="23"/>
      <c r="J6275" s="32"/>
    </row>
    <row r="6276" spans="3:10" x14ac:dyDescent="0.25">
      <c r="C6276" s="14"/>
      <c r="D6276" s="17"/>
      <c r="F6276" s="20"/>
      <c r="I6276" s="23"/>
      <c r="J6276" s="32"/>
    </row>
    <row r="6277" spans="3:10" x14ac:dyDescent="0.25">
      <c r="C6277" s="14"/>
      <c r="D6277" s="17"/>
      <c r="F6277" s="20"/>
      <c r="I6277" s="23"/>
      <c r="J6277" s="32"/>
    </row>
    <row r="6278" spans="3:10" x14ac:dyDescent="0.25">
      <c r="C6278" s="14"/>
      <c r="D6278" s="17"/>
      <c r="F6278" s="20"/>
      <c r="I6278" s="23"/>
      <c r="J6278" s="32"/>
    </row>
    <row r="6279" spans="3:10" x14ac:dyDescent="0.25">
      <c r="C6279" s="14"/>
      <c r="D6279" s="17"/>
      <c r="F6279" s="20"/>
      <c r="I6279" s="23"/>
      <c r="J6279" s="32"/>
    </row>
    <row r="6280" spans="3:10" x14ac:dyDescent="0.25">
      <c r="C6280" s="14"/>
      <c r="D6280" s="17"/>
      <c r="F6280" s="20"/>
      <c r="I6280" s="23"/>
      <c r="J6280" s="32"/>
    </row>
    <row r="6281" spans="3:10" x14ac:dyDescent="0.25">
      <c r="C6281" s="14"/>
      <c r="D6281" s="17"/>
      <c r="F6281" s="20"/>
      <c r="I6281" s="23"/>
      <c r="J6281" s="32"/>
    </row>
    <row r="6282" spans="3:10" x14ac:dyDescent="0.25">
      <c r="C6282" s="14"/>
      <c r="D6282" s="17"/>
      <c r="F6282" s="20"/>
      <c r="I6282" s="23"/>
      <c r="J6282" s="32"/>
    </row>
    <row r="6283" spans="3:10" x14ac:dyDescent="0.25">
      <c r="C6283" s="14"/>
      <c r="D6283" s="17"/>
      <c r="F6283" s="20"/>
      <c r="I6283" s="23"/>
      <c r="J6283" s="32"/>
    </row>
    <row r="6284" spans="3:10" x14ac:dyDescent="0.25">
      <c r="C6284" s="14"/>
      <c r="D6284" s="17"/>
      <c r="F6284" s="20"/>
      <c r="I6284" s="23"/>
      <c r="J6284" s="32"/>
    </row>
    <row r="6285" spans="3:10" x14ac:dyDescent="0.25">
      <c r="C6285" s="14"/>
      <c r="D6285" s="17"/>
      <c r="F6285" s="20"/>
      <c r="I6285" s="23"/>
      <c r="J6285" s="32"/>
    </row>
    <row r="6286" spans="3:10" x14ac:dyDescent="0.25">
      <c r="C6286" s="14"/>
      <c r="D6286" s="17"/>
      <c r="F6286" s="20"/>
      <c r="I6286" s="23"/>
      <c r="J6286" s="32"/>
    </row>
    <row r="6287" spans="3:10" x14ac:dyDescent="0.25">
      <c r="C6287" s="14"/>
      <c r="D6287" s="17"/>
      <c r="F6287" s="20"/>
      <c r="I6287" s="23"/>
      <c r="J6287" s="32"/>
    </row>
    <row r="6288" spans="3:10" x14ac:dyDescent="0.25">
      <c r="C6288" s="14"/>
      <c r="D6288" s="17"/>
      <c r="F6288" s="20"/>
      <c r="I6288" s="23"/>
      <c r="J6288" s="32"/>
    </row>
    <row r="6289" spans="3:10" x14ac:dyDescent="0.25">
      <c r="C6289" s="14"/>
      <c r="D6289" s="17"/>
      <c r="F6289" s="20"/>
      <c r="I6289" s="23"/>
      <c r="J6289" s="32"/>
    </row>
    <row r="6290" spans="3:10" x14ac:dyDescent="0.25">
      <c r="C6290" s="14"/>
      <c r="D6290" s="17"/>
      <c r="F6290" s="20"/>
      <c r="I6290" s="23"/>
      <c r="J6290" s="32"/>
    </row>
    <row r="6291" spans="3:10" x14ac:dyDescent="0.25">
      <c r="C6291" s="14"/>
      <c r="D6291" s="17"/>
      <c r="F6291" s="20"/>
      <c r="I6291" s="23"/>
      <c r="J6291" s="32"/>
    </row>
    <row r="6292" spans="3:10" x14ac:dyDescent="0.25">
      <c r="C6292" s="14"/>
      <c r="D6292" s="17"/>
      <c r="F6292" s="20"/>
      <c r="I6292" s="23"/>
      <c r="J6292" s="32"/>
    </row>
    <row r="6293" spans="3:10" x14ac:dyDescent="0.25">
      <c r="C6293" s="14"/>
      <c r="D6293" s="17"/>
      <c r="F6293" s="20"/>
      <c r="I6293" s="23"/>
      <c r="J6293" s="32"/>
    </row>
    <row r="6294" spans="3:10" x14ac:dyDescent="0.25">
      <c r="C6294" s="14"/>
      <c r="D6294" s="17"/>
      <c r="F6294" s="20"/>
      <c r="I6294" s="23"/>
      <c r="J6294" s="32"/>
    </row>
    <row r="6295" spans="3:10" x14ac:dyDescent="0.25">
      <c r="C6295" s="14"/>
      <c r="D6295" s="17"/>
      <c r="F6295" s="20"/>
      <c r="I6295" s="23"/>
      <c r="J6295" s="32"/>
    </row>
    <row r="6296" spans="3:10" x14ac:dyDescent="0.25">
      <c r="C6296" s="14"/>
      <c r="D6296" s="17"/>
      <c r="F6296" s="20"/>
      <c r="I6296" s="23"/>
      <c r="J6296" s="32"/>
    </row>
    <row r="6297" spans="3:10" x14ac:dyDescent="0.25">
      <c r="C6297" s="14"/>
      <c r="D6297" s="17"/>
      <c r="F6297" s="20"/>
      <c r="I6297" s="23"/>
      <c r="J6297" s="32"/>
    </row>
    <row r="6298" spans="3:10" x14ac:dyDescent="0.25">
      <c r="C6298" s="14"/>
      <c r="D6298" s="17"/>
      <c r="F6298" s="20"/>
      <c r="I6298" s="23"/>
      <c r="J6298" s="32"/>
    </row>
    <row r="6299" spans="3:10" x14ac:dyDescent="0.25">
      <c r="C6299" s="14"/>
      <c r="D6299" s="17"/>
      <c r="F6299" s="20"/>
      <c r="I6299" s="23"/>
      <c r="J6299" s="32"/>
    </row>
    <row r="6300" spans="3:10" x14ac:dyDescent="0.25">
      <c r="C6300" s="14"/>
      <c r="D6300" s="17"/>
      <c r="F6300" s="20"/>
      <c r="I6300" s="23"/>
      <c r="J6300" s="32"/>
    </row>
    <row r="6301" spans="3:10" x14ac:dyDescent="0.25">
      <c r="C6301" s="14"/>
      <c r="D6301" s="17"/>
      <c r="F6301" s="20"/>
      <c r="I6301" s="23"/>
      <c r="J6301" s="32"/>
    </row>
    <row r="6302" spans="3:10" x14ac:dyDescent="0.25">
      <c r="C6302" s="14"/>
      <c r="D6302" s="17"/>
      <c r="F6302" s="20"/>
      <c r="I6302" s="23"/>
      <c r="J6302" s="32"/>
    </row>
    <row r="6303" spans="3:10" x14ac:dyDescent="0.25">
      <c r="C6303" s="14"/>
      <c r="D6303" s="17"/>
      <c r="F6303" s="20"/>
      <c r="I6303" s="23"/>
      <c r="J6303" s="32"/>
    </row>
    <row r="6304" spans="3:10" x14ac:dyDescent="0.25">
      <c r="C6304" s="14"/>
      <c r="D6304" s="17"/>
      <c r="F6304" s="20"/>
      <c r="I6304" s="23"/>
      <c r="J6304" s="32"/>
    </row>
    <row r="6305" spans="3:10" x14ac:dyDescent="0.25">
      <c r="C6305" s="14"/>
      <c r="D6305" s="17"/>
      <c r="F6305" s="20"/>
      <c r="I6305" s="23"/>
      <c r="J6305" s="32"/>
    </row>
    <row r="6306" spans="3:10" x14ac:dyDescent="0.25">
      <c r="C6306" s="14"/>
      <c r="D6306" s="17"/>
      <c r="F6306" s="20"/>
      <c r="I6306" s="23"/>
      <c r="J6306" s="32"/>
    </row>
    <row r="6307" spans="3:10" x14ac:dyDescent="0.25">
      <c r="C6307" s="14"/>
      <c r="D6307" s="17"/>
      <c r="F6307" s="20"/>
      <c r="I6307" s="23"/>
      <c r="J6307" s="32"/>
    </row>
    <row r="6308" spans="3:10" x14ac:dyDescent="0.25">
      <c r="C6308" s="14"/>
      <c r="D6308" s="17"/>
      <c r="F6308" s="20"/>
      <c r="I6308" s="23"/>
      <c r="J6308" s="32"/>
    </row>
    <row r="6309" spans="3:10" x14ac:dyDescent="0.25">
      <c r="C6309" s="14"/>
      <c r="D6309" s="17"/>
      <c r="F6309" s="20"/>
      <c r="I6309" s="23"/>
      <c r="J6309" s="32"/>
    </row>
    <row r="6310" spans="3:10" x14ac:dyDescent="0.25">
      <c r="C6310" s="14"/>
      <c r="D6310" s="17"/>
      <c r="F6310" s="20"/>
      <c r="I6310" s="23"/>
      <c r="J6310" s="32"/>
    </row>
    <row r="6311" spans="3:10" x14ac:dyDescent="0.25">
      <c r="C6311" s="14"/>
      <c r="D6311" s="17"/>
      <c r="F6311" s="20"/>
      <c r="I6311" s="23"/>
      <c r="J6311" s="32"/>
    </row>
    <row r="6312" spans="3:10" x14ac:dyDescent="0.25">
      <c r="C6312" s="14"/>
      <c r="D6312" s="17"/>
      <c r="F6312" s="20"/>
      <c r="I6312" s="23"/>
      <c r="J6312" s="32"/>
    </row>
    <row r="6313" spans="3:10" x14ac:dyDescent="0.25">
      <c r="C6313" s="14"/>
      <c r="D6313" s="17"/>
      <c r="F6313" s="20"/>
      <c r="I6313" s="23"/>
      <c r="J6313" s="32"/>
    </row>
    <row r="6314" spans="3:10" x14ac:dyDescent="0.25">
      <c r="C6314" s="14"/>
      <c r="D6314" s="17"/>
      <c r="F6314" s="20"/>
      <c r="I6314" s="23"/>
      <c r="J6314" s="32"/>
    </row>
    <row r="6315" spans="3:10" x14ac:dyDescent="0.25">
      <c r="C6315" s="14"/>
      <c r="D6315" s="17"/>
      <c r="F6315" s="20"/>
      <c r="I6315" s="23"/>
      <c r="J6315" s="32"/>
    </row>
    <row r="6316" spans="3:10" x14ac:dyDescent="0.25">
      <c r="C6316" s="14"/>
      <c r="D6316" s="17"/>
      <c r="F6316" s="20"/>
      <c r="I6316" s="23"/>
      <c r="J6316" s="32"/>
    </row>
    <row r="6317" spans="3:10" x14ac:dyDescent="0.25">
      <c r="C6317" s="14"/>
      <c r="D6317" s="17"/>
      <c r="F6317" s="20"/>
      <c r="I6317" s="23"/>
      <c r="J6317" s="32"/>
    </row>
    <row r="6318" spans="3:10" x14ac:dyDescent="0.25">
      <c r="C6318" s="14"/>
      <c r="D6318" s="17"/>
      <c r="F6318" s="20"/>
      <c r="I6318" s="23"/>
      <c r="J6318" s="32"/>
    </row>
    <row r="6319" spans="3:10" x14ac:dyDescent="0.25">
      <c r="C6319" s="14"/>
      <c r="D6319" s="17"/>
      <c r="F6319" s="20"/>
      <c r="I6319" s="23"/>
      <c r="J6319" s="32"/>
    </row>
    <row r="6320" spans="3:10" x14ac:dyDescent="0.25">
      <c r="C6320" s="14"/>
      <c r="D6320" s="17"/>
      <c r="F6320" s="20"/>
      <c r="I6320" s="23"/>
      <c r="J6320" s="32"/>
    </row>
    <row r="6321" spans="3:10" x14ac:dyDescent="0.25">
      <c r="C6321" s="14"/>
      <c r="D6321" s="17"/>
      <c r="F6321" s="20"/>
      <c r="I6321" s="23"/>
      <c r="J6321" s="32"/>
    </row>
    <row r="6322" spans="3:10" x14ac:dyDescent="0.25">
      <c r="C6322" s="14"/>
      <c r="D6322" s="17"/>
      <c r="F6322" s="20"/>
      <c r="I6322" s="23"/>
      <c r="J6322" s="32"/>
    </row>
    <row r="6323" spans="3:10" x14ac:dyDescent="0.25">
      <c r="C6323" s="14"/>
      <c r="D6323" s="17"/>
      <c r="F6323" s="20"/>
      <c r="I6323" s="23"/>
      <c r="J6323" s="32"/>
    </row>
    <row r="6324" spans="3:10" x14ac:dyDescent="0.25">
      <c r="C6324" s="14"/>
      <c r="D6324" s="17"/>
      <c r="F6324" s="20"/>
      <c r="I6324" s="23"/>
      <c r="J6324" s="32"/>
    </row>
    <row r="6325" spans="3:10" x14ac:dyDescent="0.25">
      <c r="C6325" s="14"/>
      <c r="D6325" s="17"/>
      <c r="F6325" s="20"/>
      <c r="I6325" s="23"/>
      <c r="J6325" s="32"/>
    </row>
    <row r="6326" spans="3:10" x14ac:dyDescent="0.25">
      <c r="C6326" s="14"/>
      <c r="D6326" s="17"/>
      <c r="F6326" s="20"/>
      <c r="I6326" s="23"/>
      <c r="J6326" s="32"/>
    </row>
    <row r="6327" spans="3:10" x14ac:dyDescent="0.25">
      <c r="C6327" s="14"/>
      <c r="D6327" s="17"/>
      <c r="F6327" s="20"/>
      <c r="I6327" s="23"/>
      <c r="J6327" s="32"/>
    </row>
    <row r="6328" spans="3:10" x14ac:dyDescent="0.25">
      <c r="C6328" s="14"/>
      <c r="D6328" s="17"/>
      <c r="F6328" s="20"/>
      <c r="I6328" s="23"/>
      <c r="J6328" s="32"/>
    </row>
    <row r="6329" spans="3:10" x14ac:dyDescent="0.25">
      <c r="C6329" s="14"/>
      <c r="D6329" s="17"/>
      <c r="F6329" s="20"/>
      <c r="I6329" s="23"/>
      <c r="J6329" s="32"/>
    </row>
    <row r="6330" spans="3:10" x14ac:dyDescent="0.25">
      <c r="C6330" s="14"/>
      <c r="D6330" s="17"/>
      <c r="F6330" s="20"/>
      <c r="I6330" s="23"/>
      <c r="J6330" s="32"/>
    </row>
    <row r="6331" spans="3:10" x14ac:dyDescent="0.25">
      <c r="C6331" s="14"/>
      <c r="D6331" s="17"/>
      <c r="F6331" s="20"/>
      <c r="I6331" s="23"/>
      <c r="J6331" s="32"/>
    </row>
    <row r="6332" spans="3:10" x14ac:dyDescent="0.25">
      <c r="C6332" s="14"/>
      <c r="D6332" s="17"/>
      <c r="F6332" s="20"/>
      <c r="I6332" s="23"/>
      <c r="J6332" s="32"/>
    </row>
    <row r="6333" spans="3:10" x14ac:dyDescent="0.25">
      <c r="C6333" s="14"/>
      <c r="D6333" s="17"/>
      <c r="F6333" s="20"/>
      <c r="I6333" s="23"/>
      <c r="J6333" s="32"/>
    </row>
    <row r="6334" spans="3:10" x14ac:dyDescent="0.25">
      <c r="C6334" s="14"/>
      <c r="D6334" s="17"/>
      <c r="F6334" s="20"/>
      <c r="I6334" s="23"/>
      <c r="J6334" s="32"/>
    </row>
    <row r="6335" spans="3:10" x14ac:dyDescent="0.25">
      <c r="C6335" s="14"/>
      <c r="D6335" s="17"/>
      <c r="F6335" s="20"/>
      <c r="I6335" s="23"/>
      <c r="J6335" s="32"/>
    </row>
    <row r="6336" spans="3:10" x14ac:dyDescent="0.25">
      <c r="C6336" s="14"/>
      <c r="D6336" s="17"/>
      <c r="F6336" s="20"/>
      <c r="I6336" s="23"/>
      <c r="J6336" s="32"/>
    </row>
    <row r="6337" spans="3:10" x14ac:dyDescent="0.25">
      <c r="C6337" s="14"/>
      <c r="D6337" s="17"/>
      <c r="F6337" s="20"/>
      <c r="I6337" s="23"/>
      <c r="J6337" s="32"/>
    </row>
    <row r="6338" spans="3:10" x14ac:dyDescent="0.25">
      <c r="C6338" s="14"/>
      <c r="D6338" s="17"/>
      <c r="F6338" s="20"/>
      <c r="I6338" s="23"/>
      <c r="J6338" s="32"/>
    </row>
    <row r="6339" spans="3:10" x14ac:dyDescent="0.25">
      <c r="C6339" s="14"/>
      <c r="D6339" s="17"/>
      <c r="F6339" s="20"/>
      <c r="I6339" s="23"/>
      <c r="J6339" s="32"/>
    </row>
    <row r="6340" spans="3:10" x14ac:dyDescent="0.25">
      <c r="C6340" s="14"/>
      <c r="D6340" s="17"/>
      <c r="F6340" s="20"/>
      <c r="I6340" s="23"/>
      <c r="J6340" s="32"/>
    </row>
    <row r="6341" spans="3:10" x14ac:dyDescent="0.25">
      <c r="C6341" s="14"/>
      <c r="D6341" s="17"/>
      <c r="F6341" s="20"/>
      <c r="I6341" s="23"/>
      <c r="J6341" s="32"/>
    </row>
    <row r="6342" spans="3:10" x14ac:dyDescent="0.25">
      <c r="C6342" s="14"/>
      <c r="D6342" s="17"/>
      <c r="F6342" s="20"/>
      <c r="I6342" s="23"/>
      <c r="J6342" s="32"/>
    </row>
    <row r="6343" spans="3:10" x14ac:dyDescent="0.25">
      <c r="C6343" s="14"/>
      <c r="D6343" s="17"/>
      <c r="F6343" s="20"/>
      <c r="I6343" s="23"/>
      <c r="J6343" s="32"/>
    </row>
    <row r="6344" spans="3:10" x14ac:dyDescent="0.25">
      <c r="C6344" s="14"/>
      <c r="D6344" s="17"/>
      <c r="F6344" s="20"/>
      <c r="I6344" s="23"/>
      <c r="J6344" s="32"/>
    </row>
    <row r="6345" spans="3:10" x14ac:dyDescent="0.25">
      <c r="C6345" s="14"/>
      <c r="D6345" s="17"/>
      <c r="F6345" s="20"/>
      <c r="I6345" s="23"/>
      <c r="J6345" s="32"/>
    </row>
    <row r="6346" spans="3:10" x14ac:dyDescent="0.25">
      <c r="C6346" s="14"/>
      <c r="D6346" s="17"/>
      <c r="F6346" s="20"/>
      <c r="I6346" s="23"/>
      <c r="J6346" s="32"/>
    </row>
    <row r="6347" spans="3:10" x14ac:dyDescent="0.25">
      <c r="C6347" s="14"/>
      <c r="D6347" s="17"/>
      <c r="F6347" s="20"/>
      <c r="I6347" s="23"/>
      <c r="J6347" s="32"/>
    </row>
    <row r="6348" spans="3:10" x14ac:dyDescent="0.25">
      <c r="C6348" s="14"/>
      <c r="D6348" s="17"/>
      <c r="F6348" s="20"/>
      <c r="I6348" s="23"/>
      <c r="J6348" s="32"/>
    </row>
    <row r="6349" spans="3:10" x14ac:dyDescent="0.25">
      <c r="C6349" s="14"/>
      <c r="D6349" s="17"/>
      <c r="F6349" s="20"/>
      <c r="I6349" s="23"/>
      <c r="J6349" s="32"/>
    </row>
    <row r="6350" spans="3:10" x14ac:dyDescent="0.25">
      <c r="C6350" s="14"/>
      <c r="D6350" s="17"/>
      <c r="F6350" s="20"/>
      <c r="I6350" s="23"/>
      <c r="J6350" s="32"/>
    </row>
    <row r="6351" spans="3:10" x14ac:dyDescent="0.25">
      <c r="C6351" s="14"/>
      <c r="D6351" s="17"/>
      <c r="F6351" s="20"/>
      <c r="I6351" s="23"/>
      <c r="J6351" s="32"/>
    </row>
    <row r="6352" spans="3:10" x14ac:dyDescent="0.25">
      <c r="C6352" s="14"/>
      <c r="D6352" s="17"/>
      <c r="F6352" s="20"/>
      <c r="I6352" s="23"/>
      <c r="J6352" s="32"/>
    </row>
    <row r="6353" spans="3:10" x14ac:dyDescent="0.25">
      <c r="C6353" s="14"/>
      <c r="D6353" s="17"/>
      <c r="F6353" s="20"/>
      <c r="I6353" s="23"/>
      <c r="J6353" s="32"/>
    </row>
    <row r="6354" spans="3:10" x14ac:dyDescent="0.25">
      <c r="C6354" s="14"/>
      <c r="D6354" s="17"/>
      <c r="F6354" s="20"/>
      <c r="I6354" s="23"/>
      <c r="J6354" s="32"/>
    </row>
    <row r="6355" spans="3:10" x14ac:dyDescent="0.25">
      <c r="C6355" s="14"/>
      <c r="D6355" s="17"/>
      <c r="F6355" s="20"/>
      <c r="I6355" s="23"/>
      <c r="J6355" s="32"/>
    </row>
    <row r="6356" spans="3:10" x14ac:dyDescent="0.25">
      <c r="C6356" s="14"/>
      <c r="D6356" s="17"/>
      <c r="F6356" s="20"/>
      <c r="I6356" s="23"/>
      <c r="J6356" s="32"/>
    </row>
    <row r="6357" spans="3:10" x14ac:dyDescent="0.25">
      <c r="C6357" s="14"/>
      <c r="D6357" s="17"/>
      <c r="F6357" s="20"/>
      <c r="I6357" s="23"/>
      <c r="J6357" s="32"/>
    </row>
    <row r="6358" spans="3:10" x14ac:dyDescent="0.25">
      <c r="C6358" s="14"/>
      <c r="D6358" s="17"/>
      <c r="F6358" s="20"/>
      <c r="I6358" s="23"/>
      <c r="J6358" s="32"/>
    </row>
    <row r="6359" spans="3:10" x14ac:dyDescent="0.25">
      <c r="C6359" s="14"/>
      <c r="D6359" s="17"/>
      <c r="F6359" s="20"/>
      <c r="I6359" s="23"/>
      <c r="J6359" s="32"/>
    </row>
    <row r="6360" spans="3:10" x14ac:dyDescent="0.25">
      <c r="C6360" s="14"/>
      <c r="D6360" s="17"/>
      <c r="F6360" s="20"/>
      <c r="I6360" s="23"/>
      <c r="J6360" s="32"/>
    </row>
    <row r="6361" spans="3:10" x14ac:dyDescent="0.25">
      <c r="C6361" s="14"/>
      <c r="D6361" s="17"/>
      <c r="F6361" s="20"/>
      <c r="I6361" s="23"/>
      <c r="J6361" s="32"/>
    </row>
    <row r="6362" spans="3:10" x14ac:dyDescent="0.25">
      <c r="C6362" s="14"/>
      <c r="D6362" s="17"/>
      <c r="F6362" s="20"/>
      <c r="I6362" s="23"/>
      <c r="J6362" s="32"/>
    </row>
    <row r="6363" spans="3:10" x14ac:dyDescent="0.25">
      <c r="C6363" s="14"/>
      <c r="D6363" s="17"/>
      <c r="F6363" s="20"/>
      <c r="I6363" s="23"/>
      <c r="J6363" s="32"/>
    </row>
    <row r="6364" spans="3:10" x14ac:dyDescent="0.25">
      <c r="C6364" s="14"/>
      <c r="D6364" s="17"/>
      <c r="F6364" s="20"/>
      <c r="I6364" s="23"/>
      <c r="J6364" s="32"/>
    </row>
    <row r="6365" spans="3:10" x14ac:dyDescent="0.25">
      <c r="C6365" s="14"/>
      <c r="D6365" s="17"/>
      <c r="F6365" s="20"/>
      <c r="I6365" s="23"/>
      <c r="J6365" s="32"/>
    </row>
    <row r="6366" spans="3:10" x14ac:dyDescent="0.25">
      <c r="C6366" s="14"/>
      <c r="D6366" s="17"/>
      <c r="F6366" s="20"/>
      <c r="I6366" s="23"/>
      <c r="J6366" s="32"/>
    </row>
    <row r="6367" spans="3:10" x14ac:dyDescent="0.25">
      <c r="C6367" s="14"/>
      <c r="D6367" s="17"/>
      <c r="F6367" s="20"/>
      <c r="I6367" s="23"/>
      <c r="J6367" s="32"/>
    </row>
    <row r="6368" spans="3:10" x14ac:dyDescent="0.25">
      <c r="C6368" s="14"/>
      <c r="D6368" s="17"/>
      <c r="F6368" s="20"/>
      <c r="I6368" s="23"/>
      <c r="J6368" s="32"/>
    </row>
    <row r="6369" spans="3:10" x14ac:dyDescent="0.25">
      <c r="C6369" s="14"/>
      <c r="D6369" s="17"/>
      <c r="F6369" s="20"/>
      <c r="I6369" s="23"/>
      <c r="J6369" s="32"/>
    </row>
    <row r="6370" spans="3:10" x14ac:dyDescent="0.25">
      <c r="C6370" s="14"/>
      <c r="D6370" s="17"/>
      <c r="F6370" s="20"/>
      <c r="I6370" s="23"/>
      <c r="J6370" s="32"/>
    </row>
    <row r="6371" spans="3:10" x14ac:dyDescent="0.25">
      <c r="C6371" s="14"/>
      <c r="D6371" s="17"/>
      <c r="F6371" s="20"/>
      <c r="I6371" s="23"/>
      <c r="J6371" s="32"/>
    </row>
    <row r="6372" spans="3:10" x14ac:dyDescent="0.25">
      <c r="C6372" s="14"/>
      <c r="D6372" s="17"/>
      <c r="F6372" s="20"/>
      <c r="I6372" s="23"/>
      <c r="J6372" s="32"/>
    </row>
    <row r="6373" spans="3:10" x14ac:dyDescent="0.25">
      <c r="C6373" s="14"/>
      <c r="D6373" s="17"/>
      <c r="F6373" s="20"/>
      <c r="I6373" s="23"/>
      <c r="J6373" s="32"/>
    </row>
    <row r="6374" spans="3:10" x14ac:dyDescent="0.25">
      <c r="C6374" s="14"/>
      <c r="D6374" s="17"/>
      <c r="F6374" s="20"/>
      <c r="I6374" s="23"/>
      <c r="J6374" s="32"/>
    </row>
    <row r="6375" spans="3:10" x14ac:dyDescent="0.25">
      <c r="C6375" s="14"/>
      <c r="D6375" s="17"/>
      <c r="F6375" s="20"/>
      <c r="I6375" s="23"/>
      <c r="J6375" s="32"/>
    </row>
    <row r="6376" spans="3:10" x14ac:dyDescent="0.25">
      <c r="C6376" s="14"/>
      <c r="D6376" s="17"/>
      <c r="F6376" s="20"/>
      <c r="I6376" s="23"/>
      <c r="J6376" s="32"/>
    </row>
    <row r="6377" spans="3:10" x14ac:dyDescent="0.25">
      <c r="C6377" s="14"/>
      <c r="D6377" s="17"/>
      <c r="F6377" s="20"/>
      <c r="I6377" s="23"/>
      <c r="J6377" s="32"/>
    </row>
    <row r="6378" spans="3:10" x14ac:dyDescent="0.25">
      <c r="C6378" s="14"/>
      <c r="D6378" s="17"/>
      <c r="F6378" s="20"/>
      <c r="I6378" s="23"/>
      <c r="J6378" s="32"/>
    </row>
    <row r="6379" spans="3:10" x14ac:dyDescent="0.25">
      <c r="C6379" s="14"/>
      <c r="D6379" s="17"/>
      <c r="F6379" s="20"/>
      <c r="I6379" s="23"/>
      <c r="J6379" s="32"/>
    </row>
    <row r="6380" spans="3:10" x14ac:dyDescent="0.25">
      <c r="C6380" s="14"/>
      <c r="D6380" s="17"/>
      <c r="F6380" s="20"/>
      <c r="I6380" s="23"/>
      <c r="J6380" s="32"/>
    </row>
    <row r="6381" spans="3:10" x14ac:dyDescent="0.25">
      <c r="C6381" s="14"/>
      <c r="D6381" s="17"/>
      <c r="F6381" s="20"/>
      <c r="I6381" s="23"/>
      <c r="J6381" s="32"/>
    </row>
    <row r="6382" spans="3:10" x14ac:dyDescent="0.25">
      <c r="C6382" s="14"/>
      <c r="D6382" s="17"/>
      <c r="F6382" s="20"/>
      <c r="I6382" s="23"/>
      <c r="J6382" s="32"/>
    </row>
    <row r="6383" spans="3:10" x14ac:dyDescent="0.25">
      <c r="C6383" s="14"/>
      <c r="D6383" s="17"/>
      <c r="F6383" s="20"/>
      <c r="I6383" s="23"/>
      <c r="J6383" s="32"/>
    </row>
    <row r="6384" spans="3:10" x14ac:dyDescent="0.25">
      <c r="C6384" s="14"/>
      <c r="D6384" s="17"/>
      <c r="F6384" s="20"/>
      <c r="I6384" s="23"/>
      <c r="J6384" s="32"/>
    </row>
    <row r="6385" spans="3:10" x14ac:dyDescent="0.25">
      <c r="C6385" s="14"/>
      <c r="D6385" s="17"/>
      <c r="F6385" s="20"/>
      <c r="I6385" s="23"/>
      <c r="J6385" s="32"/>
    </row>
    <row r="6386" spans="3:10" x14ac:dyDescent="0.25">
      <c r="C6386" s="14"/>
      <c r="D6386" s="17"/>
      <c r="F6386" s="20"/>
      <c r="I6386" s="23"/>
      <c r="J6386" s="32"/>
    </row>
    <row r="6387" spans="3:10" x14ac:dyDescent="0.25">
      <c r="C6387" s="14"/>
      <c r="D6387" s="17"/>
      <c r="F6387" s="20"/>
      <c r="I6387" s="23"/>
      <c r="J6387" s="32"/>
    </row>
    <row r="6388" spans="3:10" x14ac:dyDescent="0.25">
      <c r="C6388" s="14"/>
      <c r="D6388" s="17"/>
      <c r="F6388" s="20"/>
      <c r="I6388" s="23"/>
      <c r="J6388" s="32"/>
    </row>
    <row r="6389" spans="3:10" x14ac:dyDescent="0.25">
      <c r="C6389" s="14"/>
      <c r="D6389" s="17"/>
      <c r="F6389" s="20"/>
      <c r="I6389" s="23"/>
      <c r="J6389" s="32"/>
    </row>
    <row r="6390" spans="3:10" x14ac:dyDescent="0.25">
      <c r="C6390" s="14"/>
      <c r="D6390" s="17"/>
      <c r="F6390" s="20"/>
      <c r="I6390" s="23"/>
      <c r="J6390" s="32"/>
    </row>
    <row r="6391" spans="3:10" x14ac:dyDescent="0.25">
      <c r="C6391" s="14"/>
      <c r="D6391" s="17"/>
      <c r="F6391" s="20"/>
      <c r="I6391" s="23"/>
      <c r="J6391" s="32"/>
    </row>
    <row r="6392" spans="3:10" x14ac:dyDescent="0.25">
      <c r="C6392" s="14"/>
      <c r="D6392" s="17"/>
      <c r="F6392" s="20"/>
      <c r="I6392" s="23"/>
      <c r="J6392" s="32"/>
    </row>
    <row r="6393" spans="3:10" x14ac:dyDescent="0.25">
      <c r="C6393" s="14"/>
      <c r="D6393" s="17"/>
      <c r="F6393" s="20"/>
      <c r="I6393" s="23"/>
      <c r="J6393" s="32"/>
    </row>
    <row r="6394" spans="3:10" x14ac:dyDescent="0.25">
      <c r="C6394" s="14"/>
      <c r="D6394" s="17"/>
      <c r="F6394" s="20"/>
      <c r="I6394" s="23"/>
      <c r="J6394" s="32"/>
    </row>
    <row r="6395" spans="3:10" x14ac:dyDescent="0.25">
      <c r="C6395" s="14"/>
      <c r="D6395" s="17"/>
      <c r="F6395" s="20"/>
      <c r="I6395" s="23"/>
      <c r="J6395" s="32"/>
    </row>
    <row r="6396" spans="3:10" x14ac:dyDescent="0.25">
      <c r="C6396" s="14"/>
      <c r="D6396" s="17"/>
      <c r="F6396" s="20"/>
      <c r="I6396" s="23"/>
      <c r="J6396" s="32"/>
    </row>
    <row r="6397" spans="3:10" x14ac:dyDescent="0.25">
      <c r="C6397" s="14"/>
      <c r="D6397" s="17"/>
      <c r="F6397" s="20"/>
      <c r="I6397" s="23"/>
      <c r="J6397" s="32"/>
    </row>
    <row r="6398" spans="3:10" x14ac:dyDescent="0.25">
      <c r="C6398" s="14"/>
      <c r="D6398" s="17"/>
      <c r="F6398" s="20"/>
      <c r="I6398" s="23"/>
      <c r="J6398" s="32"/>
    </row>
    <row r="6399" spans="3:10" x14ac:dyDescent="0.25">
      <c r="C6399" s="14"/>
      <c r="D6399" s="17"/>
      <c r="F6399" s="20"/>
      <c r="I6399" s="23"/>
      <c r="J6399" s="32"/>
    </row>
    <row r="6400" spans="3:10" x14ac:dyDescent="0.25">
      <c r="C6400" s="14"/>
      <c r="D6400" s="17"/>
      <c r="F6400" s="20"/>
      <c r="I6400" s="23"/>
      <c r="J6400" s="32"/>
    </row>
    <row r="6401" spans="3:10" x14ac:dyDescent="0.25">
      <c r="C6401" s="14"/>
      <c r="D6401" s="17"/>
      <c r="F6401" s="20"/>
      <c r="I6401" s="23"/>
      <c r="J6401" s="32"/>
    </row>
    <row r="6402" spans="3:10" x14ac:dyDescent="0.25">
      <c r="C6402" s="14"/>
      <c r="D6402" s="17"/>
      <c r="F6402" s="20"/>
      <c r="I6402" s="23"/>
      <c r="J6402" s="32"/>
    </row>
    <row r="6403" spans="3:10" x14ac:dyDescent="0.25">
      <c r="C6403" s="14"/>
      <c r="D6403" s="17"/>
      <c r="F6403" s="20"/>
      <c r="I6403" s="23"/>
      <c r="J6403" s="32"/>
    </row>
    <row r="6404" spans="3:10" x14ac:dyDescent="0.25">
      <c r="C6404" s="14"/>
      <c r="D6404" s="17"/>
      <c r="F6404" s="20"/>
      <c r="I6404" s="23"/>
      <c r="J6404" s="32"/>
    </row>
    <row r="6405" spans="3:10" x14ac:dyDescent="0.25">
      <c r="C6405" s="14"/>
      <c r="D6405" s="17"/>
      <c r="F6405" s="20"/>
      <c r="I6405" s="23"/>
      <c r="J6405" s="32"/>
    </row>
    <row r="6406" spans="3:10" x14ac:dyDescent="0.25">
      <c r="C6406" s="14"/>
      <c r="D6406" s="17"/>
      <c r="F6406" s="20"/>
      <c r="I6406" s="23"/>
      <c r="J6406" s="32"/>
    </row>
    <row r="6407" spans="3:10" x14ac:dyDescent="0.25">
      <c r="C6407" s="14"/>
      <c r="D6407" s="17"/>
      <c r="F6407" s="20"/>
      <c r="I6407" s="23"/>
      <c r="J6407" s="32"/>
    </row>
    <row r="6408" spans="3:10" x14ac:dyDescent="0.25">
      <c r="C6408" s="14"/>
      <c r="D6408" s="17"/>
      <c r="F6408" s="20"/>
      <c r="I6408" s="23"/>
      <c r="J6408" s="32"/>
    </row>
    <row r="6409" spans="3:10" x14ac:dyDescent="0.25">
      <c r="C6409" s="14"/>
      <c r="D6409" s="17"/>
      <c r="F6409" s="20"/>
      <c r="I6409" s="23"/>
      <c r="J6409" s="32"/>
    </row>
    <row r="6410" spans="3:10" x14ac:dyDescent="0.25">
      <c r="C6410" s="14"/>
      <c r="D6410" s="17"/>
      <c r="F6410" s="20"/>
      <c r="I6410" s="23"/>
      <c r="J6410" s="32"/>
    </row>
    <row r="6411" spans="3:10" x14ac:dyDescent="0.25">
      <c r="C6411" s="14"/>
      <c r="D6411" s="17"/>
      <c r="F6411" s="20"/>
      <c r="I6411" s="23"/>
      <c r="J6411" s="32"/>
    </row>
    <row r="6412" spans="3:10" x14ac:dyDescent="0.25">
      <c r="C6412" s="14"/>
      <c r="D6412" s="17"/>
      <c r="F6412" s="20"/>
      <c r="I6412" s="23"/>
      <c r="J6412" s="32"/>
    </row>
    <row r="6413" spans="3:10" x14ac:dyDescent="0.25">
      <c r="C6413" s="14"/>
      <c r="D6413" s="17"/>
      <c r="F6413" s="20"/>
      <c r="I6413" s="23"/>
      <c r="J6413" s="32"/>
    </row>
    <row r="6414" spans="3:10" x14ac:dyDescent="0.25">
      <c r="C6414" s="14"/>
      <c r="D6414" s="17"/>
      <c r="F6414" s="20"/>
      <c r="I6414" s="23"/>
      <c r="J6414" s="32"/>
    </row>
    <row r="6415" spans="3:10" x14ac:dyDescent="0.25">
      <c r="C6415" s="14"/>
      <c r="D6415" s="17"/>
      <c r="F6415" s="20"/>
      <c r="I6415" s="23"/>
      <c r="J6415" s="32"/>
    </row>
    <row r="6416" spans="3:10" x14ac:dyDescent="0.25">
      <c r="C6416" s="14"/>
      <c r="D6416" s="17"/>
      <c r="F6416" s="20"/>
      <c r="I6416" s="23"/>
      <c r="J6416" s="32"/>
    </row>
    <row r="6417" spans="3:10" x14ac:dyDescent="0.25">
      <c r="C6417" s="14"/>
      <c r="D6417" s="17"/>
      <c r="F6417" s="20"/>
      <c r="I6417" s="23"/>
      <c r="J6417" s="32"/>
    </row>
    <row r="6418" spans="3:10" x14ac:dyDescent="0.25">
      <c r="C6418" s="14"/>
      <c r="D6418" s="17"/>
      <c r="F6418" s="20"/>
      <c r="I6418" s="23"/>
      <c r="J6418" s="32"/>
    </row>
    <row r="6419" spans="3:10" x14ac:dyDescent="0.25">
      <c r="C6419" s="14"/>
      <c r="D6419" s="17"/>
      <c r="F6419" s="20"/>
      <c r="I6419" s="23"/>
      <c r="J6419" s="32"/>
    </row>
    <row r="6420" spans="3:10" x14ac:dyDescent="0.25">
      <c r="C6420" s="14"/>
      <c r="D6420" s="17"/>
      <c r="F6420" s="20"/>
      <c r="I6420" s="23"/>
      <c r="J6420" s="32"/>
    </row>
    <row r="6421" spans="3:10" x14ac:dyDescent="0.25">
      <c r="C6421" s="14"/>
      <c r="D6421" s="17"/>
      <c r="F6421" s="20"/>
      <c r="I6421" s="23"/>
      <c r="J6421" s="32"/>
    </row>
    <row r="6422" spans="3:10" x14ac:dyDescent="0.25">
      <c r="C6422" s="14"/>
      <c r="D6422" s="17"/>
      <c r="F6422" s="20"/>
      <c r="I6422" s="23"/>
      <c r="J6422" s="32"/>
    </row>
    <row r="6423" spans="3:10" x14ac:dyDescent="0.25">
      <c r="C6423" s="14"/>
      <c r="D6423" s="17"/>
      <c r="F6423" s="20"/>
      <c r="I6423" s="23"/>
      <c r="J6423" s="32"/>
    </row>
    <row r="6424" spans="3:10" x14ac:dyDescent="0.25">
      <c r="C6424" s="14"/>
      <c r="D6424" s="17"/>
      <c r="F6424" s="20"/>
      <c r="I6424" s="23"/>
      <c r="J6424" s="32"/>
    </row>
    <row r="6425" spans="3:10" x14ac:dyDescent="0.25">
      <c r="C6425" s="14"/>
      <c r="D6425" s="17"/>
      <c r="F6425" s="20"/>
      <c r="I6425" s="23"/>
      <c r="J6425" s="32"/>
    </row>
    <row r="6426" spans="3:10" x14ac:dyDescent="0.25">
      <c r="C6426" s="14"/>
      <c r="D6426" s="17"/>
      <c r="F6426" s="20"/>
      <c r="I6426" s="23"/>
      <c r="J6426" s="32"/>
    </row>
    <row r="6427" spans="3:10" x14ac:dyDescent="0.25">
      <c r="C6427" s="14"/>
      <c r="D6427" s="17"/>
      <c r="F6427" s="20"/>
      <c r="I6427" s="23"/>
      <c r="J6427" s="32"/>
    </row>
    <row r="6428" spans="3:10" x14ac:dyDescent="0.25">
      <c r="C6428" s="14"/>
      <c r="D6428" s="17"/>
      <c r="F6428" s="20"/>
      <c r="I6428" s="23"/>
      <c r="J6428" s="32"/>
    </row>
    <row r="6429" spans="3:10" x14ac:dyDescent="0.25">
      <c r="C6429" s="14"/>
      <c r="D6429" s="17"/>
      <c r="F6429" s="20"/>
      <c r="I6429" s="23"/>
      <c r="J6429" s="32"/>
    </row>
    <row r="6430" spans="3:10" x14ac:dyDescent="0.25">
      <c r="C6430" s="14"/>
      <c r="D6430" s="17"/>
      <c r="F6430" s="20"/>
      <c r="I6430" s="23"/>
      <c r="J6430" s="32"/>
    </row>
    <row r="6431" spans="3:10" x14ac:dyDescent="0.25">
      <c r="C6431" s="14"/>
      <c r="D6431" s="17"/>
      <c r="F6431" s="20"/>
      <c r="I6431" s="23"/>
      <c r="J6431" s="32"/>
    </row>
    <row r="6432" spans="3:10" x14ac:dyDescent="0.25">
      <c r="C6432" s="14"/>
      <c r="D6432" s="17"/>
      <c r="F6432" s="20"/>
      <c r="I6432" s="23"/>
      <c r="J6432" s="32"/>
    </row>
    <row r="6433" spans="3:10" x14ac:dyDescent="0.25">
      <c r="C6433" s="14"/>
      <c r="D6433" s="17"/>
      <c r="F6433" s="20"/>
      <c r="I6433" s="23"/>
      <c r="J6433" s="32"/>
    </row>
    <row r="6434" spans="3:10" x14ac:dyDescent="0.25">
      <c r="C6434" s="14"/>
      <c r="D6434" s="17"/>
      <c r="F6434" s="20"/>
      <c r="I6434" s="23"/>
      <c r="J6434" s="32"/>
    </row>
    <row r="6435" spans="3:10" x14ac:dyDescent="0.25">
      <c r="C6435" s="14"/>
      <c r="D6435" s="17"/>
      <c r="F6435" s="20"/>
      <c r="I6435" s="23"/>
      <c r="J6435" s="32"/>
    </row>
    <row r="6436" spans="3:10" x14ac:dyDescent="0.25">
      <c r="C6436" s="14"/>
      <c r="D6436" s="17"/>
      <c r="F6436" s="20"/>
      <c r="I6436" s="23"/>
      <c r="J6436" s="32"/>
    </row>
    <row r="6437" spans="3:10" x14ac:dyDescent="0.25">
      <c r="C6437" s="14"/>
      <c r="D6437" s="17"/>
      <c r="F6437" s="20"/>
      <c r="I6437" s="23"/>
      <c r="J6437" s="32"/>
    </row>
    <row r="6438" spans="3:10" x14ac:dyDescent="0.25">
      <c r="C6438" s="14"/>
      <c r="D6438" s="17"/>
      <c r="F6438" s="20"/>
      <c r="I6438" s="23"/>
      <c r="J6438" s="32"/>
    </row>
    <row r="6439" spans="3:10" x14ac:dyDescent="0.25">
      <c r="C6439" s="14"/>
      <c r="D6439" s="17"/>
      <c r="F6439" s="20"/>
      <c r="I6439" s="23"/>
      <c r="J6439" s="32"/>
    </row>
    <row r="6440" spans="3:10" x14ac:dyDescent="0.25">
      <c r="C6440" s="14"/>
      <c r="D6440" s="17"/>
      <c r="F6440" s="20"/>
      <c r="I6440" s="23"/>
      <c r="J6440" s="32"/>
    </row>
    <row r="6441" spans="3:10" x14ac:dyDescent="0.25">
      <c r="C6441" s="14"/>
      <c r="D6441" s="17"/>
      <c r="F6441" s="20"/>
      <c r="I6441" s="23"/>
      <c r="J6441" s="32"/>
    </row>
    <row r="6442" spans="3:10" x14ac:dyDescent="0.25">
      <c r="C6442" s="14"/>
      <c r="D6442" s="17"/>
      <c r="F6442" s="20"/>
      <c r="I6442" s="23"/>
      <c r="J6442" s="32"/>
    </row>
    <row r="6443" spans="3:10" x14ac:dyDescent="0.25">
      <c r="C6443" s="14"/>
      <c r="D6443" s="17"/>
      <c r="F6443" s="20"/>
      <c r="I6443" s="23"/>
      <c r="J6443" s="32"/>
    </row>
    <row r="6444" spans="3:10" x14ac:dyDescent="0.25">
      <c r="C6444" s="14"/>
      <c r="D6444" s="17"/>
      <c r="F6444" s="20"/>
      <c r="I6444" s="23"/>
      <c r="J6444" s="32"/>
    </row>
    <row r="6445" spans="3:10" x14ac:dyDescent="0.25">
      <c r="C6445" s="14"/>
      <c r="D6445" s="17"/>
      <c r="F6445" s="20"/>
      <c r="I6445" s="23"/>
      <c r="J6445" s="32"/>
    </row>
    <row r="6446" spans="3:10" x14ac:dyDescent="0.25">
      <c r="C6446" s="14"/>
      <c r="D6446" s="17"/>
      <c r="F6446" s="20"/>
      <c r="I6446" s="23"/>
      <c r="J6446" s="32"/>
    </row>
    <row r="6447" spans="3:10" x14ac:dyDescent="0.25">
      <c r="C6447" s="14"/>
      <c r="D6447" s="17"/>
      <c r="F6447" s="20"/>
      <c r="I6447" s="23"/>
      <c r="J6447" s="32"/>
    </row>
    <row r="6448" spans="3:10" x14ac:dyDescent="0.25">
      <c r="C6448" s="14"/>
      <c r="D6448" s="17"/>
      <c r="F6448" s="20"/>
      <c r="I6448" s="23"/>
      <c r="J6448" s="32"/>
    </row>
    <row r="6449" spans="3:10" x14ac:dyDescent="0.25">
      <c r="C6449" s="14"/>
      <c r="D6449" s="17"/>
      <c r="F6449" s="20"/>
      <c r="I6449" s="23"/>
      <c r="J6449" s="32"/>
    </row>
    <row r="6450" spans="3:10" x14ac:dyDescent="0.25">
      <c r="C6450" s="14"/>
      <c r="D6450" s="17"/>
      <c r="F6450" s="20"/>
      <c r="I6450" s="23"/>
      <c r="J6450" s="32"/>
    </row>
    <row r="6451" spans="3:10" x14ac:dyDescent="0.25">
      <c r="C6451" s="14"/>
      <c r="D6451" s="17"/>
      <c r="F6451" s="20"/>
      <c r="I6451" s="23"/>
      <c r="J6451" s="32"/>
    </row>
    <row r="6452" spans="3:10" x14ac:dyDescent="0.25">
      <c r="C6452" s="14"/>
      <c r="D6452" s="17"/>
      <c r="F6452" s="20"/>
      <c r="I6452" s="23"/>
      <c r="J6452" s="32"/>
    </row>
    <row r="6453" spans="3:10" x14ac:dyDescent="0.25">
      <c r="C6453" s="14"/>
      <c r="D6453" s="17"/>
      <c r="F6453" s="20"/>
      <c r="I6453" s="23"/>
      <c r="J6453" s="32"/>
    </row>
    <row r="6454" spans="3:10" x14ac:dyDescent="0.25">
      <c r="C6454" s="14"/>
      <c r="D6454" s="17"/>
      <c r="F6454" s="20"/>
      <c r="I6454" s="23"/>
      <c r="J6454" s="32"/>
    </row>
    <row r="6455" spans="3:10" x14ac:dyDescent="0.25">
      <c r="C6455" s="14"/>
      <c r="D6455" s="17"/>
      <c r="F6455" s="20"/>
      <c r="I6455" s="23"/>
      <c r="J6455" s="32"/>
    </row>
    <row r="6456" spans="3:10" x14ac:dyDescent="0.25">
      <c r="C6456" s="14"/>
      <c r="D6456" s="17"/>
      <c r="F6456" s="20"/>
      <c r="I6456" s="23"/>
      <c r="J6456" s="32"/>
    </row>
    <row r="6457" spans="3:10" x14ac:dyDescent="0.25">
      <c r="C6457" s="14"/>
      <c r="D6457" s="17"/>
      <c r="F6457" s="20"/>
      <c r="I6457" s="23"/>
      <c r="J6457" s="32"/>
    </row>
    <row r="6458" spans="3:10" x14ac:dyDescent="0.25">
      <c r="C6458" s="14"/>
      <c r="D6458" s="17"/>
      <c r="F6458" s="20"/>
      <c r="I6458" s="23"/>
      <c r="J6458" s="32"/>
    </row>
    <row r="6459" spans="3:10" x14ac:dyDescent="0.25">
      <c r="C6459" s="14"/>
      <c r="D6459" s="17"/>
      <c r="F6459" s="20"/>
      <c r="I6459" s="23"/>
      <c r="J6459" s="32"/>
    </row>
    <row r="6460" spans="3:10" x14ac:dyDescent="0.25">
      <c r="C6460" s="14"/>
      <c r="D6460" s="17"/>
      <c r="F6460" s="20"/>
      <c r="I6460" s="23"/>
      <c r="J6460" s="32"/>
    </row>
    <row r="6461" spans="3:10" x14ac:dyDescent="0.25">
      <c r="C6461" s="14"/>
      <c r="D6461" s="17"/>
      <c r="F6461" s="20"/>
      <c r="I6461" s="23"/>
      <c r="J6461" s="32"/>
    </row>
    <row r="6462" spans="3:10" x14ac:dyDescent="0.25">
      <c r="C6462" s="14"/>
      <c r="D6462" s="17"/>
      <c r="F6462" s="20"/>
      <c r="I6462" s="23"/>
      <c r="J6462" s="32"/>
    </row>
    <row r="6463" spans="3:10" x14ac:dyDescent="0.25">
      <c r="C6463" s="14"/>
      <c r="D6463" s="17"/>
      <c r="F6463" s="20"/>
      <c r="I6463" s="23"/>
      <c r="J6463" s="32"/>
    </row>
    <row r="6464" spans="3:10" x14ac:dyDescent="0.25">
      <c r="C6464" s="14"/>
      <c r="D6464" s="17"/>
      <c r="F6464" s="20"/>
      <c r="I6464" s="23"/>
      <c r="J6464" s="32"/>
    </row>
    <row r="6465" spans="3:10" x14ac:dyDescent="0.25">
      <c r="C6465" s="14"/>
      <c r="D6465" s="17"/>
      <c r="F6465" s="20"/>
      <c r="I6465" s="23"/>
      <c r="J6465" s="32"/>
    </row>
    <row r="6466" spans="3:10" x14ac:dyDescent="0.25">
      <c r="C6466" s="14"/>
      <c r="D6466" s="17"/>
      <c r="F6466" s="20"/>
      <c r="I6466" s="23"/>
      <c r="J6466" s="32"/>
    </row>
    <row r="6467" spans="3:10" x14ac:dyDescent="0.25">
      <c r="C6467" s="14"/>
      <c r="D6467" s="17"/>
      <c r="F6467" s="20"/>
      <c r="I6467" s="23"/>
      <c r="J6467" s="32"/>
    </row>
    <row r="6468" spans="3:10" x14ac:dyDescent="0.25">
      <c r="C6468" s="14"/>
      <c r="D6468" s="17"/>
      <c r="F6468" s="20"/>
      <c r="I6468" s="23"/>
      <c r="J6468" s="32"/>
    </row>
    <row r="6469" spans="3:10" x14ac:dyDescent="0.25">
      <c r="C6469" s="14"/>
      <c r="D6469" s="17"/>
      <c r="F6469" s="20"/>
      <c r="I6469" s="23"/>
      <c r="J6469" s="32"/>
    </row>
    <row r="6470" spans="3:10" x14ac:dyDescent="0.25">
      <c r="C6470" s="14"/>
      <c r="D6470" s="17"/>
      <c r="F6470" s="20"/>
      <c r="I6470" s="23"/>
      <c r="J6470" s="32"/>
    </row>
    <row r="6471" spans="3:10" x14ac:dyDescent="0.25">
      <c r="C6471" s="14"/>
      <c r="D6471" s="17"/>
      <c r="F6471" s="20"/>
      <c r="I6471" s="23"/>
      <c r="J6471" s="32"/>
    </row>
    <row r="6472" spans="3:10" x14ac:dyDescent="0.25">
      <c r="C6472" s="14"/>
      <c r="D6472" s="17"/>
      <c r="F6472" s="20"/>
      <c r="I6472" s="23"/>
      <c r="J6472" s="32"/>
    </row>
    <row r="6473" spans="3:10" x14ac:dyDescent="0.25">
      <c r="C6473" s="14"/>
      <c r="D6473" s="17"/>
      <c r="F6473" s="20"/>
      <c r="I6473" s="23"/>
      <c r="J6473" s="32"/>
    </row>
    <row r="6474" spans="3:10" x14ac:dyDescent="0.25">
      <c r="C6474" s="14"/>
      <c r="D6474" s="17"/>
      <c r="F6474" s="20"/>
      <c r="I6474" s="23"/>
      <c r="J6474" s="32"/>
    </row>
    <row r="6475" spans="3:10" x14ac:dyDescent="0.25">
      <c r="C6475" s="14"/>
      <c r="D6475" s="17"/>
      <c r="F6475" s="20"/>
      <c r="I6475" s="23"/>
      <c r="J6475" s="32"/>
    </row>
    <row r="6476" spans="3:10" x14ac:dyDescent="0.25">
      <c r="C6476" s="14"/>
      <c r="D6476" s="17"/>
      <c r="F6476" s="20"/>
      <c r="I6476" s="23"/>
      <c r="J6476" s="32"/>
    </row>
    <row r="6477" spans="3:10" x14ac:dyDescent="0.25">
      <c r="C6477" s="14"/>
      <c r="D6477" s="17"/>
      <c r="F6477" s="20"/>
      <c r="I6477" s="23"/>
      <c r="J6477" s="32"/>
    </row>
    <row r="6478" spans="3:10" x14ac:dyDescent="0.25">
      <c r="C6478" s="14"/>
      <c r="D6478" s="17"/>
      <c r="F6478" s="20"/>
      <c r="I6478" s="23"/>
      <c r="J6478" s="32"/>
    </row>
    <row r="6479" spans="3:10" x14ac:dyDescent="0.25">
      <c r="C6479" s="14"/>
      <c r="D6479" s="17"/>
      <c r="F6479" s="20"/>
      <c r="I6479" s="23"/>
      <c r="J6479" s="32"/>
    </row>
    <row r="6480" spans="3:10" x14ac:dyDescent="0.25">
      <c r="C6480" s="14"/>
      <c r="D6480" s="17"/>
      <c r="F6480" s="20"/>
      <c r="I6480" s="23"/>
      <c r="J6480" s="32"/>
    </row>
    <row r="6481" spans="3:10" x14ac:dyDescent="0.25">
      <c r="C6481" s="14"/>
      <c r="D6481" s="17"/>
      <c r="F6481" s="20"/>
      <c r="I6481" s="23"/>
      <c r="J6481" s="32"/>
    </row>
    <row r="6482" spans="3:10" x14ac:dyDescent="0.25">
      <c r="C6482" s="14"/>
      <c r="D6482" s="17"/>
      <c r="F6482" s="20"/>
      <c r="I6482" s="23"/>
      <c r="J6482" s="32"/>
    </row>
    <row r="6483" spans="3:10" x14ac:dyDescent="0.25">
      <c r="C6483" s="14"/>
      <c r="D6483" s="17"/>
      <c r="F6483" s="20"/>
      <c r="I6483" s="23"/>
      <c r="J6483" s="32"/>
    </row>
    <row r="6484" spans="3:10" x14ac:dyDescent="0.25">
      <c r="C6484" s="14"/>
      <c r="D6484" s="17"/>
      <c r="F6484" s="20"/>
      <c r="I6484" s="23"/>
      <c r="J6484" s="32"/>
    </row>
    <row r="6485" spans="3:10" x14ac:dyDescent="0.25">
      <c r="C6485" s="14"/>
      <c r="D6485" s="17"/>
      <c r="F6485" s="20"/>
      <c r="I6485" s="23"/>
      <c r="J6485" s="32"/>
    </row>
    <row r="6486" spans="3:10" x14ac:dyDescent="0.25">
      <c r="C6486" s="14"/>
      <c r="D6486" s="17"/>
      <c r="F6486" s="20"/>
      <c r="I6486" s="23"/>
      <c r="J6486" s="32"/>
    </row>
    <row r="6487" spans="3:10" x14ac:dyDescent="0.25">
      <c r="C6487" s="14"/>
      <c r="D6487" s="17"/>
      <c r="F6487" s="20"/>
      <c r="I6487" s="23"/>
      <c r="J6487" s="32"/>
    </row>
    <row r="6488" spans="3:10" x14ac:dyDescent="0.25">
      <c r="C6488" s="14"/>
      <c r="D6488" s="17"/>
      <c r="F6488" s="20"/>
      <c r="I6488" s="23"/>
      <c r="J6488" s="32"/>
    </row>
    <row r="6489" spans="3:10" x14ac:dyDescent="0.25">
      <c r="C6489" s="14"/>
      <c r="D6489" s="17"/>
      <c r="F6489" s="20"/>
      <c r="I6489" s="23"/>
      <c r="J6489" s="32"/>
    </row>
    <row r="6490" spans="3:10" x14ac:dyDescent="0.25">
      <c r="C6490" s="14"/>
      <c r="D6490" s="17"/>
      <c r="F6490" s="20"/>
      <c r="I6490" s="23"/>
      <c r="J6490" s="32"/>
    </row>
    <row r="6491" spans="3:10" x14ac:dyDescent="0.25">
      <c r="C6491" s="14"/>
      <c r="D6491" s="17"/>
      <c r="F6491" s="20"/>
      <c r="I6491" s="23"/>
      <c r="J6491" s="32"/>
    </row>
    <row r="6492" spans="3:10" x14ac:dyDescent="0.25">
      <c r="C6492" s="14"/>
      <c r="D6492" s="17"/>
      <c r="F6492" s="20"/>
      <c r="I6492" s="23"/>
      <c r="J6492" s="32"/>
    </row>
    <row r="6493" spans="3:10" x14ac:dyDescent="0.25">
      <c r="C6493" s="14"/>
      <c r="D6493" s="17"/>
      <c r="F6493" s="20"/>
      <c r="I6493" s="23"/>
      <c r="J6493" s="32"/>
    </row>
    <row r="6494" spans="3:10" x14ac:dyDescent="0.25">
      <c r="C6494" s="14"/>
      <c r="D6494" s="17"/>
      <c r="F6494" s="20"/>
      <c r="I6494" s="23"/>
      <c r="J6494" s="32"/>
    </row>
    <row r="6495" spans="3:10" x14ac:dyDescent="0.25">
      <c r="C6495" s="14"/>
      <c r="D6495" s="17"/>
      <c r="F6495" s="20"/>
      <c r="I6495" s="23"/>
      <c r="J6495" s="32"/>
    </row>
    <row r="6496" spans="3:10" x14ac:dyDescent="0.25">
      <c r="C6496" s="14"/>
      <c r="D6496" s="17"/>
      <c r="F6496" s="20"/>
      <c r="I6496" s="23"/>
      <c r="J6496" s="32"/>
    </row>
    <row r="6497" spans="3:10" x14ac:dyDescent="0.25">
      <c r="C6497" s="14"/>
      <c r="D6497" s="17"/>
      <c r="F6497" s="20"/>
      <c r="I6497" s="23"/>
      <c r="J6497" s="32"/>
    </row>
    <row r="6498" spans="3:10" x14ac:dyDescent="0.25">
      <c r="C6498" s="14"/>
      <c r="D6498" s="17"/>
      <c r="F6498" s="20"/>
      <c r="I6498" s="23"/>
      <c r="J6498" s="32"/>
    </row>
    <row r="6499" spans="3:10" x14ac:dyDescent="0.25">
      <c r="C6499" s="14"/>
      <c r="D6499" s="17"/>
      <c r="F6499" s="20"/>
      <c r="I6499" s="23"/>
      <c r="J6499" s="32"/>
    </row>
    <row r="6500" spans="3:10" x14ac:dyDescent="0.25">
      <c r="C6500" s="14"/>
      <c r="D6500" s="17"/>
      <c r="F6500" s="20"/>
      <c r="I6500" s="23"/>
      <c r="J6500" s="32"/>
    </row>
    <row r="6501" spans="3:10" x14ac:dyDescent="0.25">
      <c r="C6501" s="14"/>
      <c r="D6501" s="17"/>
      <c r="F6501" s="20"/>
      <c r="I6501" s="23"/>
      <c r="J6501" s="32"/>
    </row>
    <row r="6502" spans="3:10" x14ac:dyDescent="0.25">
      <c r="C6502" s="14"/>
      <c r="D6502" s="17"/>
      <c r="F6502" s="20"/>
      <c r="I6502" s="23"/>
      <c r="J6502" s="32"/>
    </row>
    <row r="6503" spans="3:10" x14ac:dyDescent="0.25">
      <c r="C6503" s="14"/>
      <c r="D6503" s="17"/>
      <c r="F6503" s="20"/>
      <c r="I6503" s="23"/>
      <c r="J6503" s="32"/>
    </row>
    <row r="6504" spans="3:10" x14ac:dyDescent="0.25">
      <c r="C6504" s="14"/>
      <c r="D6504" s="17"/>
      <c r="F6504" s="20"/>
      <c r="I6504" s="23"/>
      <c r="J6504" s="32"/>
    </row>
    <row r="6505" spans="3:10" x14ac:dyDescent="0.25">
      <c r="C6505" s="14"/>
      <c r="D6505" s="17"/>
      <c r="F6505" s="20"/>
      <c r="I6505" s="23"/>
      <c r="J6505" s="32"/>
    </row>
    <row r="6506" spans="3:10" x14ac:dyDescent="0.25">
      <c r="C6506" s="14"/>
      <c r="D6506" s="17"/>
      <c r="F6506" s="20"/>
      <c r="I6506" s="23"/>
      <c r="J6506" s="32"/>
    </row>
    <row r="6507" spans="3:10" x14ac:dyDescent="0.25">
      <c r="C6507" s="14"/>
      <c r="D6507" s="17"/>
      <c r="F6507" s="20"/>
      <c r="I6507" s="23"/>
      <c r="J6507" s="32"/>
    </row>
    <row r="6508" spans="3:10" x14ac:dyDescent="0.25">
      <c r="C6508" s="14"/>
      <c r="D6508" s="17"/>
      <c r="F6508" s="20"/>
      <c r="I6508" s="23"/>
      <c r="J6508" s="32"/>
    </row>
    <row r="6509" spans="3:10" x14ac:dyDescent="0.25">
      <c r="C6509" s="14"/>
      <c r="D6509" s="17"/>
      <c r="F6509" s="20"/>
      <c r="I6509" s="23"/>
      <c r="J6509" s="32"/>
    </row>
    <row r="6510" spans="3:10" x14ac:dyDescent="0.25">
      <c r="C6510" s="14"/>
      <c r="D6510" s="17"/>
      <c r="F6510" s="20"/>
      <c r="I6510" s="23"/>
      <c r="J6510" s="32"/>
    </row>
    <row r="6511" spans="3:10" x14ac:dyDescent="0.25">
      <c r="C6511" s="14"/>
      <c r="D6511" s="17"/>
      <c r="F6511" s="20"/>
      <c r="I6511" s="23"/>
      <c r="J6511" s="32"/>
    </row>
    <row r="6512" spans="3:10" x14ac:dyDescent="0.25">
      <c r="C6512" s="14"/>
      <c r="D6512" s="17"/>
      <c r="F6512" s="20"/>
      <c r="I6512" s="23"/>
      <c r="J6512" s="32"/>
    </row>
    <row r="6513" spans="3:10" x14ac:dyDescent="0.25">
      <c r="C6513" s="14"/>
      <c r="D6513" s="17"/>
      <c r="F6513" s="20"/>
      <c r="I6513" s="23"/>
      <c r="J6513" s="32"/>
    </row>
    <row r="6514" spans="3:10" x14ac:dyDescent="0.25">
      <c r="C6514" s="14"/>
      <c r="D6514" s="17"/>
      <c r="F6514" s="20"/>
      <c r="I6514" s="23"/>
      <c r="J6514" s="32"/>
    </row>
    <row r="6515" spans="3:10" x14ac:dyDescent="0.25">
      <c r="C6515" s="14"/>
      <c r="D6515" s="17"/>
      <c r="F6515" s="20"/>
      <c r="I6515" s="23"/>
      <c r="J6515" s="32"/>
    </row>
    <row r="6516" spans="3:10" x14ac:dyDescent="0.25">
      <c r="C6516" s="14"/>
      <c r="D6516" s="17"/>
      <c r="F6516" s="20"/>
      <c r="I6516" s="23"/>
      <c r="J6516" s="32"/>
    </row>
    <row r="6517" spans="3:10" x14ac:dyDescent="0.25">
      <c r="C6517" s="14"/>
      <c r="D6517" s="17"/>
      <c r="F6517" s="20"/>
      <c r="I6517" s="23"/>
      <c r="J6517" s="32"/>
    </row>
    <row r="6518" spans="3:10" x14ac:dyDescent="0.25">
      <c r="C6518" s="14"/>
      <c r="D6518" s="17"/>
      <c r="F6518" s="20"/>
      <c r="I6518" s="23"/>
      <c r="J6518" s="32"/>
    </row>
    <row r="6519" spans="3:10" x14ac:dyDescent="0.25">
      <c r="C6519" s="14"/>
      <c r="D6519" s="17"/>
      <c r="F6519" s="20"/>
      <c r="I6519" s="23"/>
      <c r="J6519" s="32"/>
    </row>
    <row r="6520" spans="3:10" x14ac:dyDescent="0.25">
      <c r="C6520" s="14"/>
      <c r="D6520" s="17"/>
      <c r="F6520" s="20"/>
      <c r="I6520" s="23"/>
      <c r="J6520" s="32"/>
    </row>
    <row r="6521" spans="3:10" x14ac:dyDescent="0.25">
      <c r="C6521" s="14"/>
      <c r="D6521" s="17"/>
      <c r="F6521" s="20"/>
      <c r="I6521" s="23"/>
      <c r="J6521" s="32"/>
    </row>
    <row r="6522" spans="3:10" x14ac:dyDescent="0.25">
      <c r="C6522" s="14"/>
      <c r="D6522" s="17"/>
      <c r="F6522" s="20"/>
      <c r="I6522" s="23"/>
      <c r="J6522" s="32"/>
    </row>
    <row r="6523" spans="3:10" x14ac:dyDescent="0.25">
      <c r="C6523" s="14"/>
      <c r="D6523" s="17"/>
      <c r="F6523" s="20"/>
      <c r="I6523" s="23"/>
      <c r="J6523" s="32"/>
    </row>
    <row r="6524" spans="3:10" x14ac:dyDescent="0.25">
      <c r="C6524" s="14"/>
      <c r="D6524" s="17"/>
      <c r="F6524" s="20"/>
      <c r="I6524" s="23"/>
      <c r="J6524" s="32"/>
    </row>
    <row r="6525" spans="3:10" x14ac:dyDescent="0.25">
      <c r="C6525" s="14"/>
      <c r="D6525" s="17"/>
      <c r="F6525" s="20"/>
      <c r="I6525" s="23"/>
      <c r="J6525" s="32"/>
    </row>
    <row r="6526" spans="3:10" x14ac:dyDescent="0.25">
      <c r="C6526" s="14"/>
      <c r="D6526" s="17"/>
      <c r="F6526" s="20"/>
      <c r="I6526" s="23"/>
      <c r="J6526" s="32"/>
    </row>
    <row r="6527" spans="3:10" x14ac:dyDescent="0.25">
      <c r="C6527" s="14"/>
      <c r="D6527" s="17"/>
      <c r="F6527" s="20"/>
      <c r="I6527" s="23"/>
      <c r="J6527" s="32"/>
    </row>
    <row r="6528" spans="3:10" x14ac:dyDescent="0.25">
      <c r="C6528" s="14"/>
      <c r="D6528" s="17"/>
      <c r="F6528" s="20"/>
      <c r="I6528" s="23"/>
      <c r="J6528" s="32"/>
    </row>
    <row r="6529" spans="3:10" x14ac:dyDescent="0.25">
      <c r="C6529" s="14"/>
      <c r="D6529" s="17"/>
      <c r="F6529" s="20"/>
      <c r="I6529" s="23"/>
      <c r="J6529" s="32"/>
    </row>
    <row r="6530" spans="3:10" x14ac:dyDescent="0.25">
      <c r="C6530" s="14"/>
      <c r="D6530" s="17"/>
      <c r="F6530" s="20"/>
      <c r="I6530" s="23"/>
      <c r="J6530" s="32"/>
    </row>
    <row r="6531" spans="3:10" x14ac:dyDescent="0.25">
      <c r="C6531" s="14"/>
      <c r="D6531" s="17"/>
      <c r="F6531" s="20"/>
      <c r="I6531" s="23"/>
      <c r="J6531" s="32"/>
    </row>
    <row r="6532" spans="3:10" x14ac:dyDescent="0.25">
      <c r="C6532" s="14"/>
      <c r="D6532" s="17"/>
      <c r="F6532" s="20"/>
      <c r="I6532" s="23"/>
      <c r="J6532" s="32"/>
    </row>
    <row r="6533" spans="3:10" x14ac:dyDescent="0.25">
      <c r="C6533" s="14"/>
      <c r="D6533" s="17"/>
      <c r="F6533" s="20"/>
      <c r="I6533" s="23"/>
      <c r="J6533" s="32"/>
    </row>
    <row r="6534" spans="3:10" x14ac:dyDescent="0.25">
      <c r="C6534" s="14"/>
      <c r="D6534" s="17"/>
      <c r="F6534" s="20"/>
      <c r="I6534" s="23"/>
      <c r="J6534" s="32"/>
    </row>
    <row r="6535" spans="3:10" x14ac:dyDescent="0.25">
      <c r="C6535" s="14"/>
      <c r="D6535" s="17"/>
      <c r="F6535" s="20"/>
      <c r="I6535" s="23"/>
      <c r="J6535" s="32"/>
    </row>
    <row r="6536" spans="3:10" x14ac:dyDescent="0.25">
      <c r="C6536" s="14"/>
      <c r="D6536" s="17"/>
      <c r="F6536" s="20"/>
      <c r="I6536" s="23"/>
      <c r="J6536" s="32"/>
    </row>
    <row r="6537" spans="3:10" x14ac:dyDescent="0.25">
      <c r="C6537" s="14"/>
      <c r="D6537" s="17"/>
      <c r="F6537" s="20"/>
      <c r="I6537" s="23"/>
      <c r="J6537" s="32"/>
    </row>
    <row r="6538" spans="3:10" x14ac:dyDescent="0.25">
      <c r="C6538" s="14"/>
      <c r="D6538" s="17"/>
      <c r="F6538" s="20"/>
      <c r="I6538" s="23"/>
      <c r="J6538" s="32"/>
    </row>
    <row r="6539" spans="3:10" x14ac:dyDescent="0.25">
      <c r="C6539" s="14"/>
      <c r="D6539" s="17"/>
      <c r="F6539" s="20"/>
      <c r="I6539" s="23"/>
      <c r="J6539" s="32"/>
    </row>
    <row r="6540" spans="3:10" x14ac:dyDescent="0.25">
      <c r="C6540" s="14"/>
      <c r="D6540" s="17"/>
      <c r="F6540" s="20"/>
      <c r="I6540" s="23"/>
      <c r="J6540" s="32"/>
    </row>
    <row r="6541" spans="3:10" x14ac:dyDescent="0.25">
      <c r="C6541" s="14"/>
      <c r="D6541" s="17"/>
      <c r="F6541" s="20"/>
      <c r="I6541" s="23"/>
      <c r="J6541" s="32"/>
    </row>
    <row r="6542" spans="3:10" x14ac:dyDescent="0.25">
      <c r="C6542" s="14"/>
      <c r="D6542" s="17"/>
      <c r="F6542" s="20"/>
      <c r="I6542" s="23"/>
      <c r="J6542" s="32"/>
    </row>
    <row r="6543" spans="3:10" x14ac:dyDescent="0.25">
      <c r="C6543" s="14"/>
      <c r="D6543" s="17"/>
      <c r="F6543" s="20"/>
      <c r="I6543" s="23"/>
      <c r="J6543" s="32"/>
    </row>
    <row r="6544" spans="3:10" x14ac:dyDescent="0.25">
      <c r="C6544" s="14"/>
      <c r="D6544" s="17"/>
      <c r="F6544" s="20"/>
      <c r="I6544" s="23"/>
      <c r="J6544" s="32"/>
    </row>
    <row r="6545" spans="3:10" x14ac:dyDescent="0.25">
      <c r="C6545" s="14"/>
      <c r="D6545" s="17"/>
      <c r="F6545" s="20"/>
      <c r="I6545" s="23"/>
      <c r="J6545" s="32"/>
    </row>
    <row r="6546" spans="3:10" x14ac:dyDescent="0.25">
      <c r="C6546" s="14"/>
      <c r="D6546" s="17"/>
      <c r="F6546" s="20"/>
      <c r="I6546" s="23"/>
      <c r="J6546" s="32"/>
    </row>
    <row r="6547" spans="3:10" x14ac:dyDescent="0.25">
      <c r="C6547" s="14"/>
      <c r="D6547" s="17"/>
      <c r="F6547" s="20"/>
      <c r="I6547" s="23"/>
      <c r="J6547" s="32"/>
    </row>
    <row r="6548" spans="3:10" x14ac:dyDescent="0.25">
      <c r="C6548" s="14"/>
      <c r="D6548" s="17"/>
      <c r="F6548" s="20"/>
      <c r="I6548" s="23"/>
      <c r="J6548" s="32"/>
    </row>
    <row r="6549" spans="3:10" x14ac:dyDescent="0.25">
      <c r="C6549" s="14"/>
      <c r="D6549" s="17"/>
      <c r="F6549" s="20"/>
      <c r="I6549" s="23"/>
      <c r="J6549" s="32"/>
    </row>
    <row r="6550" spans="3:10" x14ac:dyDescent="0.25">
      <c r="C6550" s="14"/>
      <c r="D6550" s="17"/>
      <c r="F6550" s="20"/>
      <c r="I6550" s="23"/>
      <c r="J6550" s="32"/>
    </row>
    <row r="6551" spans="3:10" x14ac:dyDescent="0.25">
      <c r="C6551" s="14"/>
      <c r="D6551" s="17"/>
      <c r="F6551" s="20"/>
      <c r="I6551" s="23"/>
      <c r="J6551" s="32"/>
    </row>
    <row r="6552" spans="3:10" x14ac:dyDescent="0.25">
      <c r="C6552" s="14"/>
      <c r="D6552" s="17"/>
      <c r="F6552" s="20"/>
      <c r="I6552" s="23"/>
      <c r="J6552" s="32"/>
    </row>
    <row r="6553" spans="3:10" x14ac:dyDescent="0.25">
      <c r="C6553" s="14"/>
      <c r="D6553" s="17"/>
      <c r="F6553" s="20"/>
      <c r="I6553" s="23"/>
      <c r="J6553" s="32"/>
    </row>
    <row r="6554" spans="3:10" x14ac:dyDescent="0.25">
      <c r="C6554" s="14"/>
      <c r="D6554" s="17"/>
      <c r="F6554" s="20"/>
      <c r="I6554" s="23"/>
      <c r="J6554" s="32"/>
    </row>
    <row r="6555" spans="3:10" x14ac:dyDescent="0.25">
      <c r="C6555" s="14"/>
      <c r="D6555" s="17"/>
      <c r="F6555" s="20"/>
      <c r="I6555" s="23"/>
      <c r="J6555" s="32"/>
    </row>
    <row r="6556" spans="3:10" x14ac:dyDescent="0.25">
      <c r="C6556" s="14"/>
      <c r="D6556" s="17"/>
      <c r="F6556" s="20"/>
      <c r="I6556" s="23"/>
      <c r="J6556" s="32"/>
    </row>
    <row r="6557" spans="3:10" x14ac:dyDescent="0.25">
      <c r="C6557" s="14"/>
      <c r="D6557" s="17"/>
      <c r="F6557" s="20"/>
      <c r="I6557" s="23"/>
      <c r="J6557" s="32"/>
    </row>
    <row r="6558" spans="3:10" x14ac:dyDescent="0.25">
      <c r="C6558" s="14"/>
      <c r="D6558" s="17"/>
      <c r="F6558" s="20"/>
      <c r="I6558" s="23"/>
      <c r="J6558" s="32"/>
    </row>
    <row r="6559" spans="3:10" x14ac:dyDescent="0.25">
      <c r="C6559" s="14"/>
      <c r="D6559" s="17"/>
      <c r="F6559" s="20"/>
      <c r="I6559" s="23"/>
      <c r="J6559" s="32"/>
    </row>
    <row r="6560" spans="3:10" x14ac:dyDescent="0.25">
      <c r="C6560" s="14"/>
      <c r="D6560" s="17"/>
      <c r="F6560" s="20"/>
      <c r="I6560" s="23"/>
      <c r="J6560" s="32"/>
    </row>
    <row r="6561" spans="3:10" x14ac:dyDescent="0.25">
      <c r="C6561" s="14"/>
      <c r="D6561" s="17"/>
      <c r="F6561" s="20"/>
      <c r="I6561" s="23"/>
      <c r="J6561" s="32"/>
    </row>
    <row r="6562" spans="3:10" x14ac:dyDescent="0.25">
      <c r="C6562" s="14"/>
      <c r="D6562" s="17"/>
      <c r="F6562" s="20"/>
      <c r="I6562" s="23"/>
      <c r="J6562" s="32"/>
    </row>
    <row r="6563" spans="3:10" x14ac:dyDescent="0.25">
      <c r="C6563" s="14"/>
      <c r="D6563" s="17"/>
      <c r="F6563" s="20"/>
      <c r="I6563" s="23"/>
      <c r="J6563" s="32"/>
    </row>
    <row r="6564" spans="3:10" x14ac:dyDescent="0.25">
      <c r="C6564" s="14"/>
      <c r="D6564" s="17"/>
      <c r="F6564" s="20"/>
      <c r="I6564" s="23"/>
      <c r="J6564" s="32"/>
    </row>
    <row r="6565" spans="3:10" x14ac:dyDescent="0.25">
      <c r="C6565" s="14"/>
      <c r="D6565" s="17"/>
      <c r="F6565" s="20"/>
      <c r="I6565" s="23"/>
      <c r="J6565" s="32"/>
    </row>
    <row r="6566" spans="3:10" x14ac:dyDescent="0.25">
      <c r="C6566" s="14"/>
      <c r="D6566" s="17"/>
      <c r="F6566" s="20"/>
      <c r="I6566" s="23"/>
      <c r="J6566" s="32"/>
    </row>
    <row r="6567" spans="3:10" x14ac:dyDescent="0.25">
      <c r="C6567" s="14"/>
      <c r="D6567" s="17"/>
      <c r="F6567" s="20"/>
      <c r="I6567" s="23"/>
      <c r="J6567" s="32"/>
    </row>
    <row r="6568" spans="3:10" x14ac:dyDescent="0.25">
      <c r="C6568" s="14"/>
      <c r="D6568" s="17"/>
      <c r="F6568" s="20"/>
      <c r="I6568" s="23"/>
      <c r="J6568" s="32"/>
    </row>
    <row r="6569" spans="3:10" x14ac:dyDescent="0.25">
      <c r="C6569" s="14"/>
      <c r="D6569" s="17"/>
      <c r="F6569" s="20"/>
      <c r="I6569" s="23"/>
      <c r="J6569" s="32"/>
    </row>
    <row r="6570" spans="3:10" x14ac:dyDescent="0.25">
      <c r="C6570" s="14"/>
      <c r="D6570" s="17"/>
      <c r="F6570" s="20"/>
      <c r="I6570" s="23"/>
      <c r="J6570" s="32"/>
    </row>
    <row r="6571" spans="3:10" x14ac:dyDescent="0.25">
      <c r="C6571" s="14"/>
      <c r="D6571" s="17"/>
      <c r="F6571" s="20"/>
      <c r="I6571" s="23"/>
      <c r="J6571" s="32"/>
    </row>
    <row r="6572" spans="3:10" x14ac:dyDescent="0.25">
      <c r="C6572" s="14"/>
      <c r="D6572" s="17"/>
      <c r="F6572" s="20"/>
      <c r="I6572" s="23"/>
      <c r="J6572" s="32"/>
    </row>
    <row r="6573" spans="3:10" x14ac:dyDescent="0.25">
      <c r="C6573" s="14"/>
      <c r="D6573" s="17"/>
      <c r="F6573" s="20"/>
      <c r="I6573" s="23"/>
      <c r="J6573" s="32"/>
    </row>
    <row r="6574" spans="3:10" x14ac:dyDescent="0.25">
      <c r="C6574" s="14"/>
      <c r="D6574" s="17"/>
      <c r="F6574" s="20"/>
      <c r="I6574" s="23"/>
      <c r="J6574" s="32"/>
    </row>
    <row r="6575" spans="3:10" x14ac:dyDescent="0.25">
      <c r="C6575" s="14"/>
      <c r="D6575" s="17"/>
      <c r="F6575" s="20"/>
      <c r="I6575" s="23"/>
      <c r="J6575" s="32"/>
    </row>
    <row r="6576" spans="3:10" x14ac:dyDescent="0.25">
      <c r="C6576" s="14"/>
      <c r="D6576" s="17"/>
      <c r="F6576" s="20"/>
      <c r="I6576" s="23"/>
      <c r="J6576" s="32"/>
    </row>
    <row r="6577" spans="3:10" x14ac:dyDescent="0.25">
      <c r="C6577" s="14"/>
      <c r="D6577" s="17"/>
      <c r="F6577" s="20"/>
      <c r="I6577" s="23"/>
      <c r="J6577" s="32"/>
    </row>
    <row r="6578" spans="3:10" x14ac:dyDescent="0.25">
      <c r="C6578" s="14"/>
      <c r="D6578" s="17"/>
      <c r="F6578" s="20"/>
      <c r="I6578" s="23"/>
      <c r="J6578" s="32"/>
    </row>
    <row r="6579" spans="3:10" x14ac:dyDescent="0.25">
      <c r="C6579" s="14"/>
      <c r="D6579" s="17"/>
      <c r="F6579" s="20"/>
      <c r="I6579" s="23"/>
      <c r="J6579" s="32"/>
    </row>
    <row r="6580" spans="3:10" x14ac:dyDescent="0.25">
      <c r="C6580" s="14"/>
      <c r="D6580" s="17"/>
      <c r="F6580" s="20"/>
      <c r="I6580" s="23"/>
      <c r="J6580" s="32"/>
    </row>
    <row r="6581" spans="3:10" x14ac:dyDescent="0.25">
      <c r="C6581" s="14"/>
      <c r="D6581" s="17"/>
      <c r="F6581" s="20"/>
      <c r="I6581" s="23"/>
      <c r="J6581" s="32"/>
    </row>
    <row r="6582" spans="3:10" x14ac:dyDescent="0.25">
      <c r="C6582" s="14"/>
      <c r="D6582" s="17"/>
      <c r="F6582" s="20"/>
      <c r="I6582" s="23"/>
      <c r="J6582" s="32"/>
    </row>
    <row r="6583" spans="3:10" x14ac:dyDescent="0.25">
      <c r="C6583" s="14"/>
      <c r="D6583" s="17"/>
      <c r="F6583" s="20"/>
      <c r="I6583" s="23"/>
      <c r="J6583" s="32"/>
    </row>
    <row r="6584" spans="3:10" x14ac:dyDescent="0.25">
      <c r="C6584" s="14"/>
      <c r="D6584" s="17"/>
      <c r="F6584" s="20"/>
      <c r="I6584" s="23"/>
      <c r="J6584" s="32"/>
    </row>
    <row r="6585" spans="3:10" x14ac:dyDescent="0.25">
      <c r="C6585" s="14"/>
      <c r="D6585" s="17"/>
      <c r="F6585" s="20"/>
      <c r="I6585" s="23"/>
      <c r="J6585" s="32"/>
    </row>
    <row r="6586" spans="3:10" x14ac:dyDescent="0.25">
      <c r="C6586" s="14"/>
      <c r="D6586" s="17"/>
      <c r="F6586" s="20"/>
      <c r="I6586" s="23"/>
      <c r="J6586" s="32"/>
    </row>
    <row r="6587" spans="3:10" x14ac:dyDescent="0.25">
      <c r="C6587" s="14"/>
      <c r="D6587" s="17"/>
      <c r="F6587" s="20"/>
      <c r="I6587" s="23"/>
      <c r="J6587" s="32"/>
    </row>
    <row r="6588" spans="3:10" x14ac:dyDescent="0.25">
      <c r="C6588" s="14"/>
      <c r="D6588" s="17"/>
      <c r="F6588" s="20"/>
      <c r="I6588" s="23"/>
      <c r="J6588" s="32"/>
    </row>
    <row r="6589" spans="3:10" x14ac:dyDescent="0.25">
      <c r="C6589" s="14"/>
      <c r="D6589" s="17"/>
      <c r="F6589" s="20"/>
      <c r="I6589" s="23"/>
      <c r="J6589" s="32"/>
    </row>
    <row r="6590" spans="3:10" x14ac:dyDescent="0.25">
      <c r="C6590" s="14"/>
      <c r="D6590" s="17"/>
      <c r="F6590" s="20"/>
      <c r="I6590" s="23"/>
      <c r="J6590" s="32"/>
    </row>
    <row r="6591" spans="3:10" x14ac:dyDescent="0.25">
      <c r="C6591" s="14"/>
      <c r="D6591" s="17"/>
      <c r="F6591" s="20"/>
      <c r="I6591" s="23"/>
      <c r="J6591" s="32"/>
    </row>
    <row r="6592" spans="3:10" x14ac:dyDescent="0.25">
      <c r="C6592" s="14"/>
      <c r="D6592" s="17"/>
      <c r="F6592" s="20"/>
      <c r="I6592" s="23"/>
      <c r="J6592" s="32"/>
    </row>
    <row r="6593" spans="3:10" x14ac:dyDescent="0.25">
      <c r="C6593" s="14"/>
      <c r="D6593" s="17"/>
      <c r="F6593" s="20"/>
      <c r="I6593" s="23"/>
      <c r="J6593" s="32"/>
    </row>
    <row r="6594" spans="3:10" x14ac:dyDescent="0.25">
      <c r="C6594" s="14"/>
      <c r="D6594" s="17"/>
      <c r="F6594" s="20"/>
      <c r="I6594" s="23"/>
      <c r="J6594" s="32"/>
    </row>
    <row r="6595" spans="3:10" x14ac:dyDescent="0.25">
      <c r="C6595" s="14"/>
      <c r="D6595" s="17"/>
      <c r="F6595" s="20"/>
      <c r="I6595" s="23"/>
      <c r="J6595" s="32"/>
    </row>
    <row r="6596" spans="3:10" x14ac:dyDescent="0.25">
      <c r="C6596" s="14"/>
      <c r="D6596" s="17"/>
      <c r="F6596" s="20"/>
      <c r="I6596" s="23"/>
      <c r="J6596" s="32"/>
    </row>
    <row r="6597" spans="3:10" x14ac:dyDescent="0.25">
      <c r="C6597" s="14"/>
      <c r="D6597" s="17"/>
      <c r="F6597" s="20"/>
      <c r="I6597" s="23"/>
      <c r="J6597" s="32"/>
    </row>
    <row r="6598" spans="3:10" x14ac:dyDescent="0.25">
      <c r="C6598" s="14"/>
      <c r="D6598" s="17"/>
      <c r="F6598" s="20"/>
      <c r="I6598" s="23"/>
      <c r="J6598" s="32"/>
    </row>
    <row r="6599" spans="3:10" x14ac:dyDescent="0.25">
      <c r="C6599" s="14"/>
      <c r="D6599" s="17"/>
      <c r="F6599" s="20"/>
      <c r="I6599" s="23"/>
      <c r="J6599" s="32"/>
    </row>
    <row r="6600" spans="3:10" x14ac:dyDescent="0.25">
      <c r="C6600" s="14"/>
      <c r="D6600" s="17"/>
      <c r="F6600" s="20"/>
      <c r="I6600" s="23"/>
      <c r="J6600" s="32"/>
    </row>
    <row r="6601" spans="3:10" x14ac:dyDescent="0.25">
      <c r="C6601" s="14"/>
      <c r="D6601" s="17"/>
      <c r="F6601" s="20"/>
      <c r="I6601" s="23"/>
      <c r="J6601" s="32"/>
    </row>
    <row r="6602" spans="3:10" x14ac:dyDescent="0.25">
      <c r="C6602" s="14"/>
      <c r="D6602" s="17"/>
      <c r="F6602" s="20"/>
      <c r="I6602" s="23"/>
      <c r="J6602" s="32"/>
    </row>
    <row r="6603" spans="3:10" x14ac:dyDescent="0.25">
      <c r="C6603" s="14"/>
      <c r="D6603" s="17"/>
      <c r="F6603" s="20"/>
      <c r="I6603" s="23"/>
      <c r="J6603" s="32"/>
    </row>
    <row r="6604" spans="3:10" x14ac:dyDescent="0.25">
      <c r="C6604" s="14"/>
      <c r="D6604" s="17"/>
      <c r="F6604" s="20"/>
      <c r="I6604" s="23"/>
      <c r="J6604" s="32"/>
    </row>
    <row r="6605" spans="3:10" x14ac:dyDescent="0.25">
      <c r="C6605" s="14"/>
      <c r="D6605" s="17"/>
      <c r="F6605" s="20"/>
      <c r="I6605" s="23"/>
      <c r="J6605" s="32"/>
    </row>
    <row r="6606" spans="3:10" x14ac:dyDescent="0.25">
      <c r="C6606" s="14"/>
      <c r="D6606" s="17"/>
      <c r="F6606" s="20"/>
      <c r="I6606" s="23"/>
      <c r="J6606" s="32"/>
    </row>
    <row r="6607" spans="3:10" x14ac:dyDescent="0.25">
      <c r="C6607" s="14"/>
      <c r="D6607" s="17"/>
      <c r="F6607" s="20"/>
      <c r="I6607" s="23"/>
      <c r="J6607" s="32"/>
    </row>
    <row r="6608" spans="3:10" x14ac:dyDescent="0.25">
      <c r="C6608" s="14"/>
      <c r="D6608" s="17"/>
      <c r="F6608" s="20"/>
      <c r="I6608" s="23"/>
      <c r="J6608" s="32"/>
    </row>
    <row r="6609" spans="3:10" x14ac:dyDescent="0.25">
      <c r="C6609" s="14"/>
      <c r="D6609" s="17"/>
      <c r="F6609" s="20"/>
      <c r="I6609" s="23"/>
      <c r="J6609" s="32"/>
    </row>
    <row r="6610" spans="3:10" x14ac:dyDescent="0.25">
      <c r="C6610" s="14"/>
      <c r="D6610" s="17"/>
      <c r="F6610" s="20"/>
      <c r="I6610" s="23"/>
      <c r="J6610" s="32"/>
    </row>
    <row r="6611" spans="3:10" x14ac:dyDescent="0.25">
      <c r="C6611" s="14"/>
      <c r="D6611" s="17"/>
      <c r="F6611" s="20"/>
      <c r="I6611" s="23"/>
      <c r="J6611" s="32"/>
    </row>
    <row r="6612" spans="3:10" x14ac:dyDescent="0.25">
      <c r="C6612" s="14"/>
      <c r="D6612" s="17"/>
      <c r="F6612" s="20"/>
      <c r="I6612" s="23"/>
      <c r="J6612" s="32"/>
    </row>
    <row r="6613" spans="3:10" x14ac:dyDescent="0.25">
      <c r="C6613" s="14"/>
      <c r="D6613" s="17"/>
      <c r="F6613" s="20"/>
      <c r="I6613" s="23"/>
      <c r="J6613" s="32"/>
    </row>
    <row r="6614" spans="3:10" x14ac:dyDescent="0.25">
      <c r="C6614" s="14"/>
      <c r="D6614" s="17"/>
      <c r="F6614" s="20"/>
      <c r="I6614" s="23"/>
      <c r="J6614" s="32"/>
    </row>
    <row r="6615" spans="3:10" x14ac:dyDescent="0.25">
      <c r="C6615" s="14"/>
      <c r="D6615" s="17"/>
      <c r="F6615" s="20"/>
      <c r="I6615" s="23"/>
      <c r="J6615" s="32"/>
    </row>
    <row r="6616" spans="3:10" x14ac:dyDescent="0.25">
      <c r="C6616" s="14"/>
      <c r="D6616" s="17"/>
      <c r="F6616" s="20"/>
      <c r="I6616" s="23"/>
      <c r="J6616" s="32"/>
    </row>
    <row r="6617" spans="3:10" x14ac:dyDescent="0.25">
      <c r="C6617" s="14"/>
      <c r="D6617" s="17"/>
      <c r="F6617" s="20"/>
      <c r="I6617" s="23"/>
      <c r="J6617" s="32"/>
    </row>
    <row r="6618" spans="3:10" x14ac:dyDescent="0.25">
      <c r="C6618" s="14"/>
      <c r="D6618" s="17"/>
      <c r="F6618" s="20"/>
      <c r="I6618" s="23"/>
      <c r="J6618" s="32"/>
    </row>
    <row r="6619" spans="3:10" x14ac:dyDescent="0.25">
      <c r="C6619" s="14"/>
      <c r="D6619" s="17"/>
      <c r="F6619" s="20"/>
      <c r="I6619" s="23"/>
      <c r="J6619" s="32"/>
    </row>
    <row r="6620" spans="3:10" x14ac:dyDescent="0.25">
      <c r="C6620" s="14"/>
      <c r="D6620" s="17"/>
      <c r="F6620" s="20"/>
      <c r="I6620" s="23"/>
      <c r="J6620" s="32"/>
    </row>
    <row r="6621" spans="3:10" x14ac:dyDescent="0.25">
      <c r="C6621" s="14"/>
      <c r="D6621" s="17"/>
      <c r="F6621" s="20"/>
      <c r="I6621" s="23"/>
      <c r="J6621" s="32"/>
    </row>
    <row r="6622" spans="3:10" x14ac:dyDescent="0.25">
      <c r="C6622" s="14"/>
      <c r="D6622" s="17"/>
      <c r="F6622" s="20"/>
      <c r="I6622" s="23"/>
      <c r="J6622" s="32"/>
    </row>
    <row r="6623" spans="3:10" x14ac:dyDescent="0.25">
      <c r="C6623" s="14"/>
      <c r="D6623" s="17"/>
      <c r="F6623" s="20"/>
      <c r="I6623" s="23"/>
      <c r="J6623" s="32"/>
    </row>
    <row r="6624" spans="3:10" x14ac:dyDescent="0.25">
      <c r="C6624" s="14"/>
      <c r="D6624" s="17"/>
      <c r="F6624" s="20"/>
      <c r="I6624" s="23"/>
      <c r="J6624" s="32"/>
    </row>
    <row r="6625" spans="3:10" x14ac:dyDescent="0.25">
      <c r="C6625" s="14"/>
      <c r="D6625" s="17"/>
      <c r="F6625" s="20"/>
      <c r="I6625" s="23"/>
      <c r="J6625" s="32"/>
    </row>
    <row r="6626" spans="3:10" x14ac:dyDescent="0.25">
      <c r="C6626" s="14"/>
      <c r="D6626" s="17"/>
      <c r="F6626" s="20"/>
      <c r="I6626" s="23"/>
      <c r="J6626" s="32"/>
    </row>
    <row r="6627" spans="3:10" x14ac:dyDescent="0.25">
      <c r="C6627" s="14"/>
      <c r="D6627" s="17"/>
      <c r="F6627" s="20"/>
      <c r="I6627" s="23"/>
      <c r="J6627" s="32"/>
    </row>
    <row r="6628" spans="3:10" x14ac:dyDescent="0.25">
      <c r="C6628" s="14"/>
      <c r="D6628" s="17"/>
      <c r="F6628" s="20"/>
      <c r="I6628" s="23"/>
      <c r="J6628" s="32"/>
    </row>
    <row r="6629" spans="3:10" x14ac:dyDescent="0.25">
      <c r="C6629" s="14"/>
      <c r="D6629" s="17"/>
      <c r="F6629" s="20"/>
      <c r="I6629" s="23"/>
      <c r="J6629" s="32"/>
    </row>
    <row r="6630" spans="3:10" x14ac:dyDescent="0.25">
      <c r="C6630" s="14"/>
      <c r="D6630" s="17"/>
      <c r="F6630" s="20"/>
      <c r="I6630" s="23"/>
      <c r="J6630" s="32"/>
    </row>
    <row r="6631" spans="3:10" x14ac:dyDescent="0.25">
      <c r="C6631" s="14"/>
      <c r="D6631" s="17"/>
      <c r="F6631" s="20"/>
      <c r="I6631" s="23"/>
      <c r="J6631" s="32"/>
    </row>
    <row r="6632" spans="3:10" x14ac:dyDescent="0.25">
      <c r="C6632" s="14"/>
      <c r="D6632" s="17"/>
      <c r="F6632" s="20"/>
      <c r="I6632" s="23"/>
      <c r="J6632" s="32"/>
    </row>
    <row r="6633" spans="3:10" x14ac:dyDescent="0.25">
      <c r="C6633" s="14"/>
      <c r="D6633" s="17"/>
      <c r="F6633" s="20"/>
      <c r="I6633" s="23"/>
      <c r="J6633" s="32"/>
    </row>
    <row r="6634" spans="3:10" x14ac:dyDescent="0.25">
      <c r="C6634" s="14"/>
      <c r="D6634" s="17"/>
      <c r="F6634" s="20"/>
      <c r="I6634" s="23"/>
      <c r="J6634" s="32"/>
    </row>
    <row r="6635" spans="3:10" x14ac:dyDescent="0.25">
      <c r="C6635" s="14"/>
      <c r="D6635" s="17"/>
      <c r="F6635" s="20"/>
      <c r="I6635" s="23"/>
      <c r="J6635" s="32"/>
    </row>
    <row r="6636" spans="3:10" x14ac:dyDescent="0.25">
      <c r="C6636" s="14"/>
      <c r="D6636" s="17"/>
      <c r="F6636" s="20"/>
      <c r="I6636" s="23"/>
      <c r="J6636" s="32"/>
    </row>
    <row r="6637" spans="3:10" x14ac:dyDescent="0.25">
      <c r="C6637" s="14"/>
      <c r="D6637" s="17"/>
      <c r="F6637" s="20"/>
      <c r="I6637" s="23"/>
      <c r="J6637" s="32"/>
    </row>
    <row r="6638" spans="3:10" x14ac:dyDescent="0.25">
      <c r="C6638" s="14"/>
      <c r="D6638" s="17"/>
      <c r="F6638" s="20"/>
      <c r="I6638" s="23"/>
      <c r="J6638" s="32"/>
    </row>
    <row r="6639" spans="3:10" x14ac:dyDescent="0.25">
      <c r="C6639" s="14"/>
      <c r="D6639" s="17"/>
      <c r="F6639" s="20"/>
      <c r="I6639" s="23"/>
      <c r="J6639" s="32"/>
    </row>
    <row r="6640" spans="3:10" x14ac:dyDescent="0.25">
      <c r="C6640" s="14"/>
      <c r="D6640" s="17"/>
      <c r="F6640" s="20"/>
      <c r="I6640" s="23"/>
      <c r="J6640" s="32"/>
    </row>
    <row r="6641" spans="3:10" x14ac:dyDescent="0.25">
      <c r="C6641" s="14"/>
      <c r="D6641" s="17"/>
      <c r="F6641" s="20"/>
      <c r="I6641" s="23"/>
      <c r="J6641" s="32"/>
    </row>
    <row r="6642" spans="3:10" x14ac:dyDescent="0.25">
      <c r="C6642" s="14"/>
      <c r="D6642" s="17"/>
      <c r="F6642" s="20"/>
      <c r="I6642" s="23"/>
      <c r="J6642" s="32"/>
    </row>
    <row r="6643" spans="3:10" x14ac:dyDescent="0.25">
      <c r="C6643" s="14"/>
      <c r="D6643" s="17"/>
      <c r="F6643" s="20"/>
      <c r="I6643" s="23"/>
      <c r="J6643" s="32"/>
    </row>
    <row r="6644" spans="3:10" x14ac:dyDescent="0.25">
      <c r="C6644" s="14"/>
      <c r="D6644" s="17"/>
      <c r="F6644" s="20"/>
      <c r="I6644" s="23"/>
      <c r="J6644" s="32"/>
    </row>
    <row r="6645" spans="3:10" x14ac:dyDescent="0.25">
      <c r="C6645" s="14"/>
      <c r="D6645" s="17"/>
      <c r="F6645" s="20"/>
      <c r="I6645" s="23"/>
      <c r="J6645" s="32"/>
    </row>
    <row r="6646" spans="3:10" x14ac:dyDescent="0.25">
      <c r="C6646" s="14"/>
      <c r="D6646" s="17"/>
      <c r="F6646" s="20"/>
      <c r="I6646" s="23"/>
      <c r="J6646" s="32"/>
    </row>
    <row r="6647" spans="3:10" x14ac:dyDescent="0.25">
      <c r="C6647" s="14"/>
      <c r="D6647" s="17"/>
      <c r="F6647" s="20"/>
      <c r="I6647" s="23"/>
      <c r="J6647" s="32"/>
    </row>
    <row r="6648" spans="3:10" x14ac:dyDescent="0.25">
      <c r="C6648" s="14"/>
      <c r="D6648" s="17"/>
      <c r="F6648" s="20"/>
      <c r="I6648" s="23"/>
      <c r="J6648" s="32"/>
    </row>
    <row r="6649" spans="3:10" x14ac:dyDescent="0.25">
      <c r="C6649" s="14"/>
      <c r="D6649" s="17"/>
      <c r="F6649" s="20"/>
      <c r="I6649" s="23"/>
      <c r="J6649" s="32"/>
    </row>
    <row r="6650" spans="3:10" x14ac:dyDescent="0.25">
      <c r="C6650" s="14"/>
      <c r="D6650" s="17"/>
      <c r="F6650" s="20"/>
      <c r="I6650" s="23"/>
      <c r="J6650" s="32"/>
    </row>
    <row r="6651" spans="3:10" x14ac:dyDescent="0.25">
      <c r="C6651" s="14"/>
      <c r="D6651" s="17"/>
      <c r="F6651" s="20"/>
      <c r="I6651" s="23"/>
      <c r="J6651" s="32"/>
    </row>
    <row r="6652" spans="3:10" x14ac:dyDescent="0.25">
      <c r="C6652" s="14"/>
      <c r="D6652" s="17"/>
      <c r="F6652" s="20"/>
      <c r="I6652" s="23"/>
      <c r="J6652" s="32"/>
    </row>
    <row r="6653" spans="3:10" x14ac:dyDescent="0.25">
      <c r="C6653" s="14"/>
      <c r="D6653" s="17"/>
      <c r="F6653" s="20"/>
      <c r="I6653" s="23"/>
      <c r="J6653" s="32"/>
    </row>
    <row r="6654" spans="3:10" x14ac:dyDescent="0.25">
      <c r="C6654" s="14"/>
      <c r="D6654" s="17"/>
      <c r="F6654" s="20"/>
      <c r="I6654" s="23"/>
      <c r="J6654" s="32"/>
    </row>
    <row r="6655" spans="3:10" x14ac:dyDescent="0.25">
      <c r="C6655" s="14"/>
      <c r="D6655" s="17"/>
      <c r="F6655" s="20"/>
      <c r="I6655" s="23"/>
      <c r="J6655" s="32"/>
    </row>
    <row r="6656" spans="3:10" x14ac:dyDescent="0.25">
      <c r="C6656" s="14"/>
      <c r="D6656" s="17"/>
      <c r="F6656" s="20"/>
      <c r="I6656" s="23"/>
      <c r="J6656" s="32"/>
    </row>
    <row r="6657" spans="3:10" x14ac:dyDescent="0.25">
      <c r="C6657" s="14"/>
      <c r="D6657" s="17"/>
      <c r="F6657" s="20"/>
      <c r="I6657" s="23"/>
      <c r="J6657" s="32"/>
    </row>
    <row r="6658" spans="3:10" x14ac:dyDescent="0.25">
      <c r="C6658" s="14"/>
      <c r="D6658" s="17"/>
      <c r="F6658" s="20"/>
      <c r="I6658" s="23"/>
      <c r="J6658" s="32"/>
    </row>
    <row r="6659" spans="3:10" x14ac:dyDescent="0.25">
      <c r="C6659" s="14"/>
      <c r="D6659" s="17"/>
      <c r="F6659" s="20"/>
      <c r="I6659" s="23"/>
      <c r="J6659" s="32"/>
    </row>
    <row r="6660" spans="3:10" x14ac:dyDescent="0.25">
      <c r="C6660" s="14"/>
      <c r="D6660" s="17"/>
      <c r="F6660" s="20"/>
      <c r="I6660" s="23"/>
      <c r="J6660" s="32"/>
    </row>
    <row r="6661" spans="3:10" x14ac:dyDescent="0.25">
      <c r="C6661" s="14"/>
      <c r="D6661" s="17"/>
      <c r="F6661" s="20"/>
      <c r="I6661" s="23"/>
      <c r="J6661" s="32"/>
    </row>
    <row r="6662" spans="3:10" x14ac:dyDescent="0.25">
      <c r="C6662" s="14"/>
      <c r="D6662" s="17"/>
      <c r="F6662" s="20"/>
      <c r="I6662" s="23"/>
      <c r="J6662" s="32"/>
    </row>
    <row r="6663" spans="3:10" x14ac:dyDescent="0.25">
      <c r="C6663" s="14"/>
      <c r="D6663" s="17"/>
      <c r="F6663" s="20"/>
      <c r="I6663" s="23"/>
      <c r="J6663" s="32"/>
    </row>
    <row r="6664" spans="3:10" x14ac:dyDescent="0.25">
      <c r="C6664" s="14"/>
      <c r="D6664" s="17"/>
      <c r="F6664" s="20"/>
      <c r="I6664" s="23"/>
      <c r="J6664" s="32"/>
    </row>
    <row r="6665" spans="3:10" x14ac:dyDescent="0.25">
      <c r="C6665" s="14"/>
      <c r="D6665" s="17"/>
      <c r="F6665" s="20"/>
      <c r="I6665" s="23"/>
      <c r="J6665" s="32"/>
    </row>
    <row r="6666" spans="3:10" x14ac:dyDescent="0.25">
      <c r="C6666" s="14"/>
      <c r="D6666" s="17"/>
      <c r="F6666" s="20"/>
      <c r="I6666" s="23"/>
      <c r="J6666" s="32"/>
    </row>
    <row r="6667" spans="3:10" x14ac:dyDescent="0.25">
      <c r="C6667" s="14"/>
      <c r="D6667" s="17"/>
      <c r="F6667" s="20"/>
      <c r="I6667" s="23"/>
      <c r="J6667" s="32"/>
    </row>
    <row r="6668" spans="3:10" x14ac:dyDescent="0.25">
      <c r="C6668" s="14"/>
      <c r="D6668" s="17"/>
      <c r="F6668" s="20"/>
      <c r="I6668" s="23"/>
      <c r="J6668" s="32"/>
    </row>
    <row r="6669" spans="3:10" x14ac:dyDescent="0.25">
      <c r="C6669" s="14"/>
      <c r="D6669" s="17"/>
      <c r="F6669" s="20"/>
      <c r="I6669" s="23"/>
      <c r="J6669" s="32"/>
    </row>
    <row r="6670" spans="3:10" x14ac:dyDescent="0.25">
      <c r="C6670" s="14"/>
      <c r="D6670" s="17"/>
      <c r="F6670" s="20"/>
      <c r="I6670" s="23"/>
      <c r="J6670" s="32"/>
    </row>
    <row r="6671" spans="3:10" x14ac:dyDescent="0.25">
      <c r="C6671" s="14"/>
      <c r="D6671" s="17"/>
      <c r="F6671" s="20"/>
      <c r="I6671" s="23"/>
      <c r="J6671" s="32"/>
    </row>
    <row r="6672" spans="3:10" x14ac:dyDescent="0.25">
      <c r="C6672" s="14"/>
      <c r="D6672" s="17"/>
      <c r="F6672" s="20"/>
      <c r="I6672" s="23"/>
      <c r="J6672" s="32"/>
    </row>
    <row r="6673" spans="3:10" x14ac:dyDescent="0.25">
      <c r="C6673" s="14"/>
      <c r="D6673" s="17"/>
      <c r="F6673" s="20"/>
      <c r="I6673" s="23"/>
      <c r="J6673" s="32"/>
    </row>
    <row r="6674" spans="3:10" x14ac:dyDescent="0.25">
      <c r="C6674" s="14"/>
      <c r="D6674" s="17"/>
      <c r="F6674" s="20"/>
      <c r="I6674" s="23"/>
      <c r="J6674" s="32"/>
    </row>
    <row r="6675" spans="3:10" x14ac:dyDescent="0.25">
      <c r="C6675" s="14"/>
      <c r="D6675" s="17"/>
      <c r="F6675" s="20"/>
      <c r="I6675" s="23"/>
      <c r="J6675" s="32"/>
    </row>
    <row r="6676" spans="3:10" x14ac:dyDescent="0.25">
      <c r="C6676" s="14"/>
      <c r="D6676" s="17"/>
      <c r="F6676" s="20"/>
      <c r="I6676" s="23"/>
      <c r="J6676" s="32"/>
    </row>
    <row r="6677" spans="3:10" x14ac:dyDescent="0.25">
      <c r="C6677" s="14"/>
      <c r="D6677" s="17"/>
      <c r="F6677" s="20"/>
      <c r="I6677" s="23"/>
      <c r="J6677" s="32"/>
    </row>
    <row r="6678" spans="3:10" x14ac:dyDescent="0.25">
      <c r="C6678" s="14"/>
      <c r="D6678" s="17"/>
      <c r="F6678" s="20"/>
      <c r="I6678" s="23"/>
      <c r="J6678" s="32"/>
    </row>
    <row r="6679" spans="3:10" x14ac:dyDescent="0.25">
      <c r="C6679" s="14"/>
      <c r="D6679" s="17"/>
      <c r="F6679" s="20"/>
      <c r="I6679" s="23"/>
      <c r="J6679" s="32"/>
    </row>
    <row r="6680" spans="3:10" x14ac:dyDescent="0.25">
      <c r="C6680" s="14"/>
      <c r="D6680" s="17"/>
      <c r="F6680" s="20"/>
      <c r="I6680" s="23"/>
      <c r="J6680" s="32"/>
    </row>
    <row r="6681" spans="3:10" x14ac:dyDescent="0.25">
      <c r="C6681" s="14"/>
      <c r="D6681" s="17"/>
      <c r="F6681" s="20"/>
      <c r="I6681" s="23"/>
      <c r="J6681" s="32"/>
    </row>
    <row r="6682" spans="3:10" x14ac:dyDescent="0.25">
      <c r="C6682" s="14"/>
      <c r="D6682" s="17"/>
      <c r="F6682" s="20"/>
      <c r="I6682" s="23"/>
      <c r="J6682" s="32"/>
    </row>
    <row r="6683" spans="3:10" x14ac:dyDescent="0.25">
      <c r="C6683" s="14"/>
      <c r="D6683" s="17"/>
      <c r="F6683" s="20"/>
      <c r="I6683" s="23"/>
      <c r="J6683" s="32"/>
    </row>
    <row r="6684" spans="3:10" x14ac:dyDescent="0.25">
      <c r="C6684" s="14"/>
      <c r="D6684" s="17"/>
      <c r="F6684" s="20"/>
      <c r="I6684" s="23"/>
      <c r="J6684" s="32"/>
    </row>
    <row r="6685" spans="3:10" x14ac:dyDescent="0.25">
      <c r="C6685" s="14"/>
      <c r="D6685" s="17"/>
      <c r="F6685" s="20"/>
      <c r="I6685" s="23"/>
      <c r="J6685" s="32"/>
    </row>
    <row r="6686" spans="3:10" x14ac:dyDescent="0.25">
      <c r="C6686" s="14"/>
      <c r="D6686" s="17"/>
      <c r="F6686" s="20"/>
      <c r="I6686" s="23"/>
      <c r="J6686" s="32"/>
    </row>
    <row r="6687" spans="3:10" x14ac:dyDescent="0.25">
      <c r="C6687" s="14"/>
      <c r="D6687" s="17"/>
      <c r="F6687" s="20"/>
      <c r="I6687" s="23"/>
      <c r="J6687" s="32"/>
    </row>
    <row r="6688" spans="3:10" x14ac:dyDescent="0.25">
      <c r="C6688" s="14"/>
      <c r="D6688" s="17"/>
      <c r="F6688" s="20"/>
      <c r="I6688" s="23"/>
      <c r="J6688" s="32"/>
    </row>
    <row r="6689" spans="3:10" x14ac:dyDescent="0.25">
      <c r="C6689" s="14"/>
      <c r="D6689" s="17"/>
      <c r="F6689" s="20"/>
      <c r="I6689" s="23"/>
      <c r="J6689" s="32"/>
    </row>
    <row r="6690" spans="3:10" x14ac:dyDescent="0.25">
      <c r="C6690" s="14"/>
      <c r="D6690" s="17"/>
      <c r="F6690" s="20"/>
      <c r="I6690" s="23"/>
      <c r="J6690" s="32"/>
    </row>
    <row r="6691" spans="3:10" x14ac:dyDescent="0.25">
      <c r="C6691" s="14"/>
      <c r="D6691" s="17"/>
      <c r="F6691" s="20"/>
      <c r="I6691" s="23"/>
      <c r="J6691" s="32"/>
    </row>
    <row r="6692" spans="3:10" x14ac:dyDescent="0.25">
      <c r="C6692" s="14"/>
      <c r="D6692" s="17"/>
      <c r="F6692" s="20"/>
      <c r="I6692" s="23"/>
      <c r="J6692" s="32"/>
    </row>
    <row r="6693" spans="3:10" x14ac:dyDescent="0.25">
      <c r="C6693" s="14"/>
      <c r="D6693" s="17"/>
      <c r="F6693" s="20"/>
      <c r="I6693" s="23"/>
      <c r="J6693" s="32"/>
    </row>
    <row r="6694" spans="3:10" x14ac:dyDescent="0.25">
      <c r="C6694" s="14"/>
      <c r="D6694" s="17"/>
      <c r="F6694" s="20"/>
      <c r="I6694" s="23"/>
      <c r="J6694" s="32"/>
    </row>
    <row r="6695" spans="3:10" x14ac:dyDescent="0.25">
      <c r="C6695" s="14"/>
      <c r="D6695" s="17"/>
      <c r="F6695" s="20"/>
      <c r="I6695" s="23"/>
      <c r="J6695" s="32"/>
    </row>
    <row r="6696" spans="3:10" x14ac:dyDescent="0.25">
      <c r="C6696" s="14"/>
      <c r="D6696" s="17"/>
      <c r="F6696" s="20"/>
      <c r="I6696" s="23"/>
      <c r="J6696" s="32"/>
    </row>
    <row r="6697" spans="3:10" x14ac:dyDescent="0.25">
      <c r="C6697" s="14"/>
      <c r="D6697" s="17"/>
      <c r="F6697" s="20"/>
      <c r="I6697" s="23"/>
      <c r="J6697" s="32"/>
    </row>
    <row r="6698" spans="3:10" x14ac:dyDescent="0.25">
      <c r="C6698" s="14"/>
      <c r="D6698" s="17"/>
      <c r="F6698" s="20"/>
      <c r="I6698" s="23"/>
      <c r="J6698" s="32"/>
    </row>
    <row r="6699" spans="3:10" x14ac:dyDescent="0.25">
      <c r="C6699" s="14"/>
      <c r="D6699" s="17"/>
      <c r="F6699" s="20"/>
      <c r="I6699" s="23"/>
      <c r="J6699" s="32"/>
    </row>
    <row r="6700" spans="3:10" x14ac:dyDescent="0.25">
      <c r="C6700" s="14"/>
      <c r="D6700" s="17"/>
      <c r="F6700" s="20"/>
      <c r="I6700" s="23"/>
      <c r="J6700" s="32"/>
    </row>
    <row r="6701" spans="3:10" x14ac:dyDescent="0.25">
      <c r="C6701" s="14"/>
      <c r="D6701" s="17"/>
      <c r="F6701" s="20"/>
      <c r="I6701" s="23"/>
      <c r="J6701" s="32"/>
    </row>
    <row r="6702" spans="3:10" x14ac:dyDescent="0.25">
      <c r="C6702" s="14"/>
      <c r="D6702" s="17"/>
      <c r="F6702" s="20"/>
      <c r="I6702" s="23"/>
      <c r="J6702" s="32"/>
    </row>
    <row r="6703" spans="3:10" x14ac:dyDescent="0.25">
      <c r="C6703" s="14"/>
      <c r="D6703" s="17"/>
      <c r="F6703" s="20"/>
      <c r="I6703" s="23"/>
      <c r="J6703" s="32"/>
    </row>
    <row r="6704" spans="3:10" x14ac:dyDescent="0.25">
      <c r="C6704" s="14"/>
      <c r="D6704" s="17"/>
      <c r="F6704" s="20"/>
      <c r="I6704" s="23"/>
      <c r="J6704" s="32"/>
    </row>
    <row r="6705" spans="3:10" x14ac:dyDescent="0.25">
      <c r="C6705" s="14"/>
      <c r="D6705" s="17"/>
      <c r="F6705" s="20"/>
      <c r="I6705" s="23"/>
      <c r="J6705" s="32"/>
    </row>
    <row r="6706" spans="3:10" x14ac:dyDescent="0.25">
      <c r="C6706" s="14"/>
      <c r="D6706" s="17"/>
      <c r="F6706" s="20"/>
      <c r="I6706" s="23"/>
      <c r="J6706" s="32"/>
    </row>
    <row r="6707" spans="3:10" x14ac:dyDescent="0.25">
      <c r="C6707" s="14"/>
      <c r="D6707" s="17"/>
      <c r="F6707" s="20"/>
      <c r="I6707" s="23"/>
      <c r="J6707" s="32"/>
    </row>
    <row r="6708" spans="3:10" x14ac:dyDescent="0.25">
      <c r="C6708" s="14"/>
      <c r="D6708" s="17"/>
      <c r="F6708" s="20"/>
      <c r="I6708" s="23"/>
      <c r="J6708" s="32"/>
    </row>
    <row r="6709" spans="3:10" x14ac:dyDescent="0.25">
      <c r="C6709" s="14"/>
      <c r="D6709" s="17"/>
      <c r="F6709" s="20"/>
      <c r="I6709" s="23"/>
      <c r="J6709" s="32"/>
    </row>
    <row r="6710" spans="3:10" x14ac:dyDescent="0.25">
      <c r="C6710" s="14"/>
      <c r="D6710" s="17"/>
      <c r="F6710" s="20"/>
      <c r="I6710" s="23"/>
      <c r="J6710" s="32"/>
    </row>
    <row r="6711" spans="3:10" x14ac:dyDescent="0.25">
      <c r="C6711" s="14"/>
      <c r="D6711" s="17"/>
      <c r="F6711" s="20"/>
      <c r="I6711" s="23"/>
      <c r="J6711" s="32"/>
    </row>
    <row r="6712" spans="3:10" x14ac:dyDescent="0.25">
      <c r="C6712" s="14"/>
      <c r="D6712" s="17"/>
      <c r="F6712" s="20"/>
      <c r="I6712" s="23"/>
      <c r="J6712" s="32"/>
    </row>
    <row r="6713" spans="3:10" x14ac:dyDescent="0.25">
      <c r="C6713" s="14"/>
      <c r="D6713" s="17"/>
      <c r="F6713" s="20"/>
      <c r="I6713" s="23"/>
      <c r="J6713" s="32"/>
    </row>
    <row r="6714" spans="3:10" x14ac:dyDescent="0.25">
      <c r="C6714" s="14"/>
      <c r="D6714" s="17"/>
      <c r="F6714" s="20"/>
      <c r="I6714" s="23"/>
      <c r="J6714" s="32"/>
    </row>
    <row r="6715" spans="3:10" x14ac:dyDescent="0.25">
      <c r="C6715" s="14"/>
      <c r="D6715" s="17"/>
      <c r="F6715" s="20"/>
      <c r="I6715" s="23"/>
      <c r="J6715" s="32"/>
    </row>
    <row r="6716" spans="3:10" x14ac:dyDescent="0.25">
      <c r="C6716" s="14"/>
      <c r="D6716" s="17"/>
      <c r="F6716" s="20"/>
      <c r="I6716" s="23"/>
      <c r="J6716" s="32"/>
    </row>
    <row r="6717" spans="3:10" x14ac:dyDescent="0.25">
      <c r="C6717" s="14"/>
      <c r="D6717" s="17"/>
      <c r="F6717" s="20"/>
      <c r="I6717" s="23"/>
      <c r="J6717" s="32"/>
    </row>
    <row r="6718" spans="3:10" x14ac:dyDescent="0.25">
      <c r="C6718" s="14"/>
      <c r="D6718" s="17"/>
      <c r="F6718" s="20"/>
      <c r="I6718" s="23"/>
      <c r="J6718" s="32"/>
    </row>
    <row r="6719" spans="3:10" x14ac:dyDescent="0.25">
      <c r="C6719" s="14"/>
      <c r="D6719" s="17"/>
      <c r="F6719" s="20"/>
      <c r="I6719" s="23"/>
      <c r="J6719" s="32"/>
    </row>
    <row r="6720" spans="3:10" x14ac:dyDescent="0.25">
      <c r="C6720" s="14"/>
      <c r="D6720" s="17"/>
      <c r="F6720" s="20"/>
      <c r="I6720" s="23"/>
      <c r="J6720" s="32"/>
    </row>
    <row r="6721" spans="3:10" x14ac:dyDescent="0.25">
      <c r="C6721" s="14"/>
      <c r="D6721" s="17"/>
      <c r="F6721" s="20"/>
      <c r="I6721" s="23"/>
      <c r="J6721" s="32"/>
    </row>
    <row r="6722" spans="3:10" x14ac:dyDescent="0.25">
      <c r="C6722" s="14"/>
      <c r="D6722" s="17"/>
      <c r="F6722" s="20"/>
      <c r="I6722" s="23"/>
      <c r="J6722" s="32"/>
    </row>
    <row r="6723" spans="3:10" x14ac:dyDescent="0.25">
      <c r="C6723" s="14"/>
      <c r="D6723" s="17"/>
      <c r="F6723" s="20"/>
      <c r="I6723" s="23"/>
      <c r="J6723" s="32"/>
    </row>
    <row r="6724" spans="3:10" x14ac:dyDescent="0.25">
      <c r="C6724" s="14"/>
      <c r="D6724" s="17"/>
      <c r="F6724" s="20"/>
      <c r="I6724" s="23"/>
      <c r="J6724" s="32"/>
    </row>
    <row r="6725" spans="3:10" x14ac:dyDescent="0.25">
      <c r="C6725" s="14"/>
      <c r="D6725" s="17"/>
      <c r="F6725" s="20"/>
      <c r="I6725" s="23"/>
      <c r="J6725" s="32"/>
    </row>
    <row r="6726" spans="3:10" x14ac:dyDescent="0.25">
      <c r="C6726" s="14"/>
      <c r="D6726" s="17"/>
      <c r="F6726" s="20"/>
      <c r="I6726" s="23"/>
      <c r="J6726" s="32"/>
    </row>
    <row r="6727" spans="3:10" x14ac:dyDescent="0.25">
      <c r="C6727" s="14"/>
      <c r="D6727" s="17"/>
      <c r="F6727" s="20"/>
      <c r="I6727" s="23"/>
      <c r="J6727" s="32"/>
    </row>
    <row r="6728" spans="3:10" x14ac:dyDescent="0.25">
      <c r="C6728" s="14"/>
      <c r="D6728" s="17"/>
      <c r="F6728" s="20"/>
      <c r="I6728" s="23"/>
      <c r="J6728" s="32"/>
    </row>
    <row r="6729" spans="3:10" x14ac:dyDescent="0.25">
      <c r="C6729" s="14"/>
      <c r="D6729" s="17"/>
      <c r="F6729" s="20"/>
      <c r="I6729" s="23"/>
      <c r="J6729" s="32"/>
    </row>
    <row r="6730" spans="3:10" x14ac:dyDescent="0.25">
      <c r="C6730" s="14"/>
      <c r="D6730" s="17"/>
      <c r="F6730" s="20"/>
      <c r="I6730" s="23"/>
      <c r="J6730" s="32"/>
    </row>
    <row r="6731" spans="3:10" x14ac:dyDescent="0.25">
      <c r="C6731" s="14"/>
      <c r="D6731" s="17"/>
      <c r="F6731" s="20"/>
      <c r="I6731" s="23"/>
      <c r="J6731" s="32"/>
    </row>
    <row r="6732" spans="3:10" x14ac:dyDescent="0.25">
      <c r="C6732" s="14"/>
      <c r="D6732" s="17"/>
      <c r="F6732" s="20"/>
      <c r="I6732" s="23"/>
      <c r="J6732" s="32"/>
    </row>
    <row r="6733" spans="3:10" x14ac:dyDescent="0.25">
      <c r="C6733" s="14"/>
      <c r="D6733" s="17"/>
      <c r="F6733" s="20"/>
      <c r="I6733" s="23"/>
      <c r="J6733" s="32"/>
    </row>
    <row r="6734" spans="3:10" x14ac:dyDescent="0.25">
      <c r="C6734" s="14"/>
      <c r="D6734" s="17"/>
      <c r="F6734" s="20"/>
      <c r="I6734" s="23"/>
      <c r="J6734" s="32"/>
    </row>
    <row r="6735" spans="3:10" x14ac:dyDescent="0.25">
      <c r="C6735" s="14"/>
      <c r="D6735" s="17"/>
      <c r="F6735" s="20"/>
      <c r="I6735" s="23"/>
      <c r="J6735" s="32"/>
    </row>
    <row r="6736" spans="3:10" x14ac:dyDescent="0.25">
      <c r="C6736" s="14"/>
      <c r="D6736" s="17"/>
      <c r="F6736" s="20"/>
      <c r="I6736" s="23"/>
      <c r="J6736" s="32"/>
    </row>
    <row r="6737" spans="3:10" x14ac:dyDescent="0.25">
      <c r="C6737" s="14"/>
      <c r="D6737" s="17"/>
      <c r="F6737" s="20"/>
      <c r="I6737" s="23"/>
      <c r="J6737" s="32"/>
    </row>
    <row r="6738" spans="3:10" x14ac:dyDescent="0.25">
      <c r="C6738" s="14"/>
      <c r="D6738" s="17"/>
      <c r="F6738" s="20"/>
      <c r="I6738" s="23"/>
      <c r="J6738" s="32"/>
    </row>
    <row r="6739" spans="3:10" x14ac:dyDescent="0.25">
      <c r="C6739" s="14"/>
      <c r="D6739" s="17"/>
      <c r="F6739" s="20"/>
      <c r="I6739" s="23"/>
      <c r="J6739" s="32"/>
    </row>
    <row r="6740" spans="3:10" x14ac:dyDescent="0.25">
      <c r="C6740" s="14"/>
      <c r="D6740" s="17"/>
      <c r="F6740" s="20"/>
      <c r="I6740" s="23"/>
      <c r="J6740" s="32"/>
    </row>
    <row r="6741" spans="3:10" x14ac:dyDescent="0.25">
      <c r="C6741" s="14"/>
      <c r="D6741" s="17"/>
      <c r="F6741" s="20"/>
      <c r="I6741" s="23"/>
      <c r="J6741" s="32"/>
    </row>
    <row r="6742" spans="3:10" x14ac:dyDescent="0.25">
      <c r="C6742" s="14"/>
      <c r="D6742" s="17"/>
      <c r="F6742" s="20"/>
      <c r="I6742" s="23"/>
      <c r="J6742" s="32"/>
    </row>
    <row r="6743" spans="3:10" x14ac:dyDescent="0.25">
      <c r="C6743" s="14"/>
      <c r="D6743" s="17"/>
      <c r="F6743" s="20"/>
      <c r="I6743" s="23"/>
      <c r="J6743" s="32"/>
    </row>
    <row r="6744" spans="3:10" x14ac:dyDescent="0.25">
      <c r="C6744" s="14"/>
      <c r="D6744" s="17"/>
      <c r="F6744" s="20"/>
      <c r="I6744" s="23"/>
      <c r="J6744" s="32"/>
    </row>
    <row r="6745" spans="3:10" x14ac:dyDescent="0.25">
      <c r="C6745" s="14"/>
      <c r="D6745" s="17"/>
      <c r="F6745" s="20"/>
      <c r="I6745" s="23"/>
      <c r="J6745" s="32"/>
    </row>
    <row r="6746" spans="3:10" x14ac:dyDescent="0.25">
      <c r="C6746" s="14"/>
      <c r="D6746" s="17"/>
      <c r="F6746" s="20"/>
      <c r="I6746" s="23"/>
      <c r="J6746" s="32"/>
    </row>
    <row r="6747" spans="3:10" x14ac:dyDescent="0.25">
      <c r="C6747" s="14"/>
      <c r="D6747" s="17"/>
      <c r="F6747" s="20"/>
      <c r="I6747" s="23"/>
      <c r="J6747" s="32"/>
    </row>
    <row r="6748" spans="3:10" x14ac:dyDescent="0.25">
      <c r="C6748" s="14"/>
      <c r="D6748" s="17"/>
      <c r="F6748" s="20"/>
      <c r="I6748" s="23"/>
      <c r="J6748" s="32"/>
    </row>
    <row r="6749" spans="3:10" x14ac:dyDescent="0.25">
      <c r="C6749" s="14"/>
      <c r="D6749" s="17"/>
      <c r="F6749" s="20"/>
      <c r="I6749" s="23"/>
      <c r="J6749" s="32"/>
    </row>
    <row r="6750" spans="3:10" x14ac:dyDescent="0.25">
      <c r="C6750" s="14"/>
      <c r="D6750" s="17"/>
      <c r="F6750" s="20"/>
      <c r="I6750" s="23"/>
      <c r="J6750" s="32"/>
    </row>
    <row r="6751" spans="3:10" x14ac:dyDescent="0.25">
      <c r="C6751" s="14"/>
      <c r="D6751" s="17"/>
      <c r="F6751" s="20"/>
      <c r="I6751" s="23"/>
      <c r="J6751" s="32"/>
    </row>
    <row r="6752" spans="3:10" x14ac:dyDescent="0.25">
      <c r="C6752" s="14"/>
      <c r="D6752" s="17"/>
      <c r="F6752" s="20"/>
      <c r="I6752" s="23"/>
      <c r="J6752" s="32"/>
    </row>
    <row r="6753" spans="3:10" x14ac:dyDescent="0.25">
      <c r="C6753" s="14"/>
      <c r="D6753" s="17"/>
      <c r="F6753" s="20"/>
      <c r="I6753" s="23"/>
      <c r="J6753" s="32"/>
    </row>
    <row r="6754" spans="3:10" x14ac:dyDescent="0.25">
      <c r="C6754" s="14"/>
      <c r="D6754" s="17"/>
      <c r="F6754" s="20"/>
      <c r="I6754" s="23"/>
      <c r="J6754" s="32"/>
    </row>
    <row r="6755" spans="3:10" x14ac:dyDescent="0.25">
      <c r="C6755" s="14"/>
      <c r="D6755" s="17"/>
      <c r="F6755" s="20"/>
      <c r="I6755" s="23"/>
      <c r="J6755" s="32"/>
    </row>
    <row r="6756" spans="3:10" x14ac:dyDescent="0.25">
      <c r="C6756" s="14"/>
      <c r="D6756" s="17"/>
      <c r="F6756" s="20"/>
      <c r="I6756" s="23"/>
      <c r="J6756" s="32"/>
    </row>
    <row r="6757" spans="3:10" x14ac:dyDescent="0.25">
      <c r="C6757" s="14"/>
      <c r="D6757" s="17"/>
      <c r="F6757" s="20"/>
      <c r="I6757" s="23"/>
      <c r="J6757" s="32"/>
    </row>
    <row r="6758" spans="3:10" x14ac:dyDescent="0.25">
      <c r="C6758" s="14"/>
      <c r="D6758" s="17"/>
      <c r="F6758" s="20"/>
      <c r="I6758" s="23"/>
      <c r="J6758" s="32"/>
    </row>
    <row r="6759" spans="3:10" x14ac:dyDescent="0.25">
      <c r="C6759" s="14"/>
      <c r="D6759" s="17"/>
      <c r="F6759" s="20"/>
      <c r="I6759" s="23"/>
      <c r="J6759" s="32"/>
    </row>
    <row r="6760" spans="3:10" x14ac:dyDescent="0.25">
      <c r="C6760" s="14"/>
      <c r="D6760" s="17"/>
      <c r="F6760" s="20"/>
      <c r="I6760" s="23"/>
      <c r="J6760" s="32"/>
    </row>
    <row r="6761" spans="3:10" x14ac:dyDescent="0.25">
      <c r="C6761" s="14"/>
      <c r="D6761" s="17"/>
      <c r="F6761" s="20"/>
      <c r="I6761" s="23"/>
      <c r="J6761" s="32"/>
    </row>
    <row r="6762" spans="3:10" x14ac:dyDescent="0.25">
      <c r="C6762" s="14"/>
      <c r="D6762" s="17"/>
      <c r="F6762" s="20"/>
      <c r="I6762" s="23"/>
      <c r="J6762" s="32"/>
    </row>
    <row r="6763" spans="3:10" x14ac:dyDescent="0.25">
      <c r="C6763" s="14"/>
      <c r="D6763" s="17"/>
      <c r="F6763" s="20"/>
      <c r="I6763" s="23"/>
      <c r="J6763" s="32"/>
    </row>
    <row r="6764" spans="3:10" x14ac:dyDescent="0.25">
      <c r="C6764" s="14"/>
      <c r="D6764" s="17"/>
      <c r="F6764" s="20"/>
      <c r="I6764" s="23"/>
      <c r="J6764" s="32"/>
    </row>
    <row r="6765" spans="3:10" x14ac:dyDescent="0.25">
      <c r="C6765" s="14"/>
      <c r="D6765" s="17"/>
      <c r="F6765" s="20"/>
      <c r="I6765" s="23"/>
      <c r="J6765" s="32"/>
    </row>
    <row r="6766" spans="3:10" x14ac:dyDescent="0.25">
      <c r="C6766" s="14"/>
      <c r="D6766" s="17"/>
      <c r="F6766" s="20"/>
      <c r="I6766" s="23"/>
      <c r="J6766" s="32"/>
    </row>
    <row r="6767" spans="3:10" x14ac:dyDescent="0.25">
      <c r="C6767" s="14"/>
      <c r="D6767" s="17"/>
      <c r="F6767" s="20"/>
      <c r="I6767" s="23"/>
      <c r="J6767" s="32"/>
    </row>
    <row r="6768" spans="3:10" x14ac:dyDescent="0.25">
      <c r="C6768" s="14"/>
      <c r="D6768" s="17"/>
      <c r="F6768" s="20"/>
      <c r="I6768" s="23"/>
      <c r="J6768" s="32"/>
    </row>
    <row r="6769" spans="3:10" x14ac:dyDescent="0.25">
      <c r="C6769" s="14"/>
      <c r="D6769" s="17"/>
      <c r="F6769" s="20"/>
      <c r="I6769" s="23"/>
      <c r="J6769" s="32"/>
    </row>
    <row r="6770" spans="3:10" x14ac:dyDescent="0.25">
      <c r="C6770" s="14"/>
      <c r="D6770" s="17"/>
      <c r="F6770" s="20"/>
      <c r="I6770" s="23"/>
      <c r="J6770" s="32"/>
    </row>
    <row r="6771" spans="3:10" x14ac:dyDescent="0.25">
      <c r="C6771" s="14"/>
      <c r="D6771" s="17"/>
      <c r="F6771" s="20"/>
      <c r="I6771" s="23"/>
      <c r="J6771" s="32"/>
    </row>
    <row r="6772" spans="3:10" x14ac:dyDescent="0.25">
      <c r="C6772" s="14"/>
      <c r="D6772" s="17"/>
      <c r="F6772" s="20"/>
      <c r="I6772" s="23"/>
      <c r="J6772" s="32"/>
    </row>
    <row r="6773" spans="3:10" x14ac:dyDescent="0.25">
      <c r="C6773" s="14"/>
      <c r="D6773" s="17"/>
      <c r="F6773" s="20"/>
      <c r="I6773" s="23"/>
      <c r="J6773" s="32"/>
    </row>
    <row r="6774" spans="3:10" x14ac:dyDescent="0.25">
      <c r="C6774" s="14"/>
      <c r="D6774" s="17"/>
      <c r="F6774" s="20"/>
      <c r="I6774" s="23"/>
      <c r="J6774" s="32"/>
    </row>
    <row r="6775" spans="3:10" x14ac:dyDescent="0.25">
      <c r="C6775" s="14"/>
      <c r="D6775" s="17"/>
      <c r="F6775" s="20"/>
      <c r="I6775" s="23"/>
      <c r="J6775" s="32"/>
    </row>
    <row r="6776" spans="3:10" x14ac:dyDescent="0.25">
      <c r="C6776" s="14"/>
      <c r="D6776" s="17"/>
      <c r="F6776" s="20"/>
      <c r="I6776" s="23"/>
      <c r="J6776" s="32"/>
    </row>
    <row r="6777" spans="3:10" x14ac:dyDescent="0.25">
      <c r="C6777" s="14"/>
      <c r="D6777" s="17"/>
      <c r="F6777" s="20"/>
      <c r="I6777" s="23"/>
      <c r="J6777" s="32"/>
    </row>
    <row r="6778" spans="3:10" x14ac:dyDescent="0.25">
      <c r="C6778" s="14"/>
      <c r="D6778" s="17"/>
      <c r="F6778" s="20"/>
      <c r="I6778" s="23"/>
      <c r="J6778" s="32"/>
    </row>
    <row r="6779" spans="3:10" x14ac:dyDescent="0.25">
      <c r="C6779" s="14"/>
      <c r="D6779" s="17"/>
      <c r="F6779" s="20"/>
      <c r="I6779" s="23"/>
      <c r="J6779" s="32"/>
    </row>
    <row r="6780" spans="3:10" x14ac:dyDescent="0.25">
      <c r="C6780" s="14"/>
      <c r="D6780" s="17"/>
      <c r="F6780" s="20"/>
      <c r="I6780" s="23"/>
      <c r="J6780" s="32"/>
    </row>
    <row r="6781" spans="3:10" x14ac:dyDescent="0.25">
      <c r="C6781" s="14"/>
      <c r="D6781" s="17"/>
      <c r="F6781" s="20"/>
      <c r="I6781" s="23"/>
      <c r="J6781" s="32"/>
    </row>
    <row r="6782" spans="3:10" x14ac:dyDescent="0.25">
      <c r="C6782" s="14"/>
      <c r="D6782" s="17"/>
      <c r="F6782" s="20"/>
      <c r="I6782" s="23"/>
      <c r="J6782" s="32"/>
    </row>
    <row r="6783" spans="3:10" x14ac:dyDescent="0.25">
      <c r="C6783" s="14"/>
      <c r="D6783" s="17"/>
      <c r="F6783" s="20"/>
      <c r="I6783" s="23"/>
      <c r="J6783" s="32"/>
    </row>
    <row r="6784" spans="3:10" x14ac:dyDescent="0.25">
      <c r="C6784" s="14"/>
      <c r="D6784" s="17"/>
      <c r="F6784" s="20"/>
      <c r="I6784" s="23"/>
      <c r="J6784" s="32"/>
    </row>
    <row r="6785" spans="3:10" x14ac:dyDescent="0.25">
      <c r="C6785" s="14"/>
      <c r="D6785" s="17"/>
      <c r="F6785" s="20"/>
      <c r="I6785" s="23"/>
      <c r="J6785" s="32"/>
    </row>
    <row r="6786" spans="3:10" x14ac:dyDescent="0.25">
      <c r="C6786" s="14"/>
      <c r="D6786" s="17"/>
      <c r="F6786" s="20"/>
      <c r="I6786" s="23"/>
      <c r="J6786" s="32"/>
    </row>
    <row r="6787" spans="3:10" x14ac:dyDescent="0.25">
      <c r="C6787" s="14"/>
      <c r="D6787" s="17"/>
      <c r="F6787" s="20"/>
      <c r="I6787" s="23"/>
      <c r="J6787" s="32"/>
    </row>
    <row r="6788" spans="3:10" x14ac:dyDescent="0.25">
      <c r="C6788" s="14"/>
      <c r="D6788" s="17"/>
      <c r="F6788" s="20"/>
      <c r="I6788" s="23"/>
      <c r="J6788" s="32"/>
    </row>
    <row r="6789" spans="3:10" x14ac:dyDescent="0.25">
      <c r="C6789" s="14"/>
      <c r="D6789" s="17"/>
      <c r="F6789" s="20"/>
      <c r="I6789" s="23"/>
      <c r="J6789" s="32"/>
    </row>
    <row r="6790" spans="3:10" x14ac:dyDescent="0.25">
      <c r="C6790" s="14"/>
      <c r="D6790" s="17"/>
      <c r="F6790" s="20"/>
      <c r="I6790" s="23"/>
      <c r="J6790" s="32"/>
    </row>
    <row r="6791" spans="3:10" x14ac:dyDescent="0.25">
      <c r="C6791" s="14"/>
      <c r="D6791" s="17"/>
      <c r="F6791" s="20"/>
      <c r="I6791" s="23"/>
      <c r="J6791" s="32"/>
    </row>
    <row r="6792" spans="3:10" x14ac:dyDescent="0.25">
      <c r="C6792" s="14"/>
      <c r="D6792" s="17"/>
      <c r="F6792" s="20"/>
      <c r="I6792" s="23"/>
      <c r="J6792" s="32"/>
    </row>
    <row r="6793" spans="3:10" x14ac:dyDescent="0.25">
      <c r="C6793" s="14"/>
      <c r="D6793" s="17"/>
      <c r="F6793" s="20"/>
      <c r="I6793" s="23"/>
      <c r="J6793" s="32"/>
    </row>
    <row r="6794" spans="3:10" x14ac:dyDescent="0.25">
      <c r="C6794" s="14"/>
      <c r="D6794" s="17"/>
      <c r="F6794" s="20"/>
      <c r="I6794" s="23"/>
      <c r="J6794" s="32"/>
    </row>
    <row r="6795" spans="3:10" x14ac:dyDescent="0.25">
      <c r="C6795" s="14"/>
      <c r="D6795" s="17"/>
      <c r="F6795" s="20"/>
      <c r="I6795" s="23"/>
      <c r="J6795" s="32"/>
    </row>
    <row r="6796" spans="3:10" x14ac:dyDescent="0.25">
      <c r="C6796" s="14"/>
      <c r="D6796" s="17"/>
      <c r="F6796" s="20"/>
      <c r="I6796" s="23"/>
      <c r="J6796" s="32"/>
    </row>
    <row r="6797" spans="3:10" x14ac:dyDescent="0.25">
      <c r="C6797" s="14"/>
      <c r="D6797" s="17"/>
      <c r="F6797" s="20"/>
      <c r="I6797" s="23"/>
      <c r="J6797" s="32"/>
    </row>
    <row r="6798" spans="3:10" x14ac:dyDescent="0.25">
      <c r="C6798" s="14"/>
      <c r="D6798" s="17"/>
      <c r="F6798" s="20"/>
      <c r="I6798" s="23"/>
      <c r="J6798" s="32"/>
    </row>
    <row r="6799" spans="3:10" x14ac:dyDescent="0.25">
      <c r="C6799" s="14"/>
      <c r="D6799" s="17"/>
      <c r="F6799" s="20"/>
      <c r="I6799" s="23"/>
      <c r="J6799" s="32"/>
    </row>
    <row r="6800" spans="3:10" x14ac:dyDescent="0.25">
      <c r="C6800" s="14"/>
      <c r="D6800" s="17"/>
      <c r="F6800" s="20"/>
      <c r="I6800" s="23"/>
      <c r="J6800" s="32"/>
    </row>
    <row r="6801" spans="3:10" x14ac:dyDescent="0.25">
      <c r="C6801" s="14"/>
      <c r="D6801" s="17"/>
      <c r="F6801" s="20"/>
      <c r="I6801" s="23"/>
      <c r="J6801" s="32"/>
    </row>
    <row r="6802" spans="3:10" x14ac:dyDescent="0.25">
      <c r="C6802" s="14"/>
      <c r="D6802" s="17"/>
      <c r="F6802" s="20"/>
      <c r="I6802" s="23"/>
      <c r="J6802" s="32"/>
    </row>
    <row r="6803" spans="3:10" x14ac:dyDescent="0.25">
      <c r="C6803" s="14"/>
      <c r="D6803" s="17"/>
      <c r="F6803" s="20"/>
      <c r="I6803" s="23"/>
      <c r="J6803" s="32"/>
    </row>
    <row r="6804" spans="3:10" x14ac:dyDescent="0.25">
      <c r="C6804" s="14"/>
      <c r="D6804" s="17"/>
      <c r="F6804" s="20"/>
      <c r="I6804" s="23"/>
      <c r="J6804" s="32"/>
    </row>
    <row r="6805" spans="3:10" x14ac:dyDescent="0.25">
      <c r="C6805" s="14"/>
      <c r="D6805" s="17"/>
      <c r="F6805" s="20"/>
      <c r="I6805" s="23"/>
      <c r="J6805" s="32"/>
    </row>
    <row r="6806" spans="3:10" x14ac:dyDescent="0.25">
      <c r="C6806" s="14"/>
      <c r="D6806" s="17"/>
      <c r="F6806" s="20"/>
      <c r="I6806" s="23"/>
      <c r="J6806" s="32"/>
    </row>
    <row r="6807" spans="3:10" x14ac:dyDescent="0.25">
      <c r="C6807" s="14"/>
      <c r="D6807" s="17"/>
      <c r="F6807" s="20"/>
      <c r="I6807" s="23"/>
      <c r="J6807" s="32"/>
    </row>
    <row r="6808" spans="3:10" x14ac:dyDescent="0.25">
      <c r="C6808" s="14"/>
      <c r="D6808" s="17"/>
      <c r="F6808" s="20"/>
      <c r="I6808" s="23"/>
      <c r="J6808" s="32"/>
    </row>
    <row r="6809" spans="3:10" x14ac:dyDescent="0.25">
      <c r="C6809" s="14"/>
      <c r="D6809" s="17"/>
      <c r="F6809" s="20"/>
      <c r="I6809" s="23"/>
      <c r="J6809" s="32"/>
    </row>
    <row r="6810" spans="3:10" x14ac:dyDescent="0.25">
      <c r="C6810" s="14"/>
      <c r="D6810" s="17"/>
      <c r="F6810" s="20"/>
      <c r="I6810" s="23"/>
      <c r="J6810" s="32"/>
    </row>
    <row r="6811" spans="3:10" x14ac:dyDescent="0.25">
      <c r="C6811" s="14"/>
      <c r="D6811" s="17"/>
      <c r="F6811" s="20"/>
      <c r="I6811" s="23"/>
      <c r="J6811" s="32"/>
    </row>
    <row r="6812" spans="3:10" x14ac:dyDescent="0.25">
      <c r="C6812" s="14"/>
      <c r="D6812" s="17"/>
      <c r="F6812" s="20"/>
      <c r="I6812" s="23"/>
      <c r="J6812" s="32"/>
    </row>
    <row r="6813" spans="3:10" x14ac:dyDescent="0.25">
      <c r="C6813" s="14"/>
      <c r="D6813" s="17"/>
      <c r="F6813" s="20"/>
      <c r="I6813" s="23"/>
      <c r="J6813" s="32"/>
    </row>
    <row r="6814" spans="3:10" x14ac:dyDescent="0.25">
      <c r="C6814" s="14"/>
      <c r="D6814" s="17"/>
      <c r="F6814" s="20"/>
      <c r="I6814" s="23"/>
      <c r="J6814" s="32"/>
    </row>
    <row r="6815" spans="3:10" x14ac:dyDescent="0.25">
      <c r="C6815" s="14"/>
      <c r="D6815" s="17"/>
      <c r="F6815" s="20"/>
      <c r="I6815" s="23"/>
      <c r="J6815" s="32"/>
    </row>
    <row r="6816" spans="3:10" x14ac:dyDescent="0.25">
      <c r="C6816" s="14"/>
      <c r="D6816" s="17"/>
      <c r="F6816" s="20"/>
      <c r="I6816" s="23"/>
      <c r="J6816" s="32"/>
    </row>
    <row r="6817" spans="3:10" x14ac:dyDescent="0.25">
      <c r="C6817" s="14"/>
      <c r="D6817" s="17"/>
      <c r="F6817" s="20"/>
      <c r="I6817" s="23"/>
      <c r="J6817" s="32"/>
    </row>
    <row r="6818" spans="3:10" x14ac:dyDescent="0.25">
      <c r="C6818" s="14"/>
      <c r="D6818" s="17"/>
      <c r="F6818" s="20"/>
      <c r="I6818" s="23"/>
      <c r="J6818" s="32"/>
    </row>
    <row r="6819" spans="3:10" x14ac:dyDescent="0.25">
      <c r="C6819" s="14"/>
      <c r="D6819" s="17"/>
      <c r="F6819" s="20"/>
      <c r="I6819" s="23"/>
      <c r="J6819" s="32"/>
    </row>
    <row r="6820" spans="3:10" x14ac:dyDescent="0.25">
      <c r="C6820" s="14"/>
      <c r="D6820" s="17"/>
      <c r="F6820" s="20"/>
      <c r="I6820" s="23"/>
      <c r="J6820" s="32"/>
    </row>
    <row r="6821" spans="3:10" x14ac:dyDescent="0.25">
      <c r="C6821" s="14"/>
      <c r="D6821" s="17"/>
      <c r="F6821" s="20"/>
      <c r="I6821" s="23"/>
      <c r="J6821" s="32"/>
    </row>
    <row r="6822" spans="3:10" x14ac:dyDescent="0.25">
      <c r="C6822" s="14"/>
      <c r="D6822" s="17"/>
      <c r="F6822" s="20"/>
      <c r="I6822" s="23"/>
      <c r="J6822" s="32"/>
    </row>
    <row r="6823" spans="3:10" x14ac:dyDescent="0.25">
      <c r="C6823" s="14"/>
      <c r="D6823" s="17"/>
      <c r="F6823" s="20"/>
      <c r="I6823" s="23"/>
      <c r="J6823" s="32"/>
    </row>
    <row r="6824" spans="3:10" x14ac:dyDescent="0.25">
      <c r="C6824" s="14"/>
      <c r="D6824" s="17"/>
      <c r="F6824" s="20"/>
      <c r="I6824" s="23"/>
      <c r="J6824" s="32"/>
    </row>
    <row r="6825" spans="3:10" x14ac:dyDescent="0.25">
      <c r="C6825" s="14"/>
      <c r="D6825" s="17"/>
      <c r="F6825" s="20"/>
      <c r="I6825" s="23"/>
      <c r="J6825" s="32"/>
    </row>
    <row r="6826" spans="3:10" x14ac:dyDescent="0.25">
      <c r="C6826" s="14"/>
      <c r="D6826" s="17"/>
      <c r="F6826" s="20"/>
      <c r="I6826" s="23"/>
      <c r="J6826" s="32"/>
    </row>
    <row r="6827" spans="3:10" x14ac:dyDescent="0.25">
      <c r="C6827" s="14"/>
      <c r="D6827" s="17"/>
      <c r="F6827" s="20"/>
      <c r="I6827" s="23"/>
      <c r="J6827" s="32"/>
    </row>
    <row r="6828" spans="3:10" x14ac:dyDescent="0.25">
      <c r="C6828" s="14"/>
      <c r="D6828" s="17"/>
      <c r="F6828" s="20"/>
      <c r="I6828" s="23"/>
      <c r="J6828" s="32"/>
    </row>
    <row r="6829" spans="3:10" x14ac:dyDescent="0.25">
      <c r="C6829" s="14"/>
      <c r="D6829" s="17"/>
      <c r="F6829" s="20"/>
      <c r="I6829" s="23"/>
      <c r="J6829" s="32"/>
    </row>
    <row r="6830" spans="3:10" x14ac:dyDescent="0.25">
      <c r="C6830" s="14"/>
      <c r="D6830" s="17"/>
      <c r="F6830" s="20"/>
      <c r="I6830" s="23"/>
      <c r="J6830" s="32"/>
    </row>
    <row r="6831" spans="3:10" x14ac:dyDescent="0.25">
      <c r="C6831" s="14"/>
      <c r="D6831" s="17"/>
      <c r="F6831" s="20"/>
      <c r="I6831" s="23"/>
      <c r="J6831" s="32"/>
    </row>
    <row r="6832" spans="3:10" x14ac:dyDescent="0.25">
      <c r="C6832" s="14"/>
      <c r="D6832" s="17"/>
      <c r="F6832" s="20"/>
      <c r="I6832" s="23"/>
      <c r="J6832" s="32"/>
    </row>
    <row r="6833" spans="3:10" x14ac:dyDescent="0.25">
      <c r="C6833" s="14"/>
      <c r="D6833" s="17"/>
      <c r="F6833" s="20"/>
      <c r="I6833" s="23"/>
      <c r="J6833" s="32"/>
    </row>
    <row r="6834" spans="3:10" x14ac:dyDescent="0.25">
      <c r="C6834" s="14"/>
      <c r="D6834" s="17"/>
      <c r="F6834" s="20"/>
      <c r="I6834" s="23"/>
      <c r="J6834" s="32"/>
    </row>
    <row r="6835" spans="3:10" x14ac:dyDescent="0.25">
      <c r="C6835" s="14"/>
      <c r="D6835" s="17"/>
      <c r="F6835" s="20"/>
      <c r="I6835" s="23"/>
      <c r="J6835" s="32"/>
    </row>
    <row r="6836" spans="3:10" x14ac:dyDescent="0.25">
      <c r="C6836" s="14"/>
      <c r="D6836" s="17"/>
      <c r="F6836" s="20"/>
      <c r="I6836" s="23"/>
      <c r="J6836" s="32"/>
    </row>
    <row r="6837" spans="3:10" x14ac:dyDescent="0.25">
      <c r="C6837" s="14"/>
      <c r="D6837" s="17"/>
      <c r="F6837" s="20"/>
      <c r="I6837" s="23"/>
      <c r="J6837" s="32"/>
    </row>
    <row r="6838" spans="3:10" x14ac:dyDescent="0.25">
      <c r="C6838" s="14"/>
      <c r="D6838" s="17"/>
      <c r="F6838" s="20"/>
      <c r="I6838" s="23"/>
      <c r="J6838" s="32"/>
    </row>
    <row r="6839" spans="3:10" x14ac:dyDescent="0.25">
      <c r="C6839" s="14"/>
      <c r="D6839" s="17"/>
      <c r="F6839" s="20"/>
      <c r="I6839" s="23"/>
      <c r="J6839" s="32"/>
    </row>
    <row r="6840" spans="3:10" x14ac:dyDescent="0.25">
      <c r="C6840" s="14"/>
      <c r="D6840" s="17"/>
      <c r="F6840" s="20"/>
      <c r="I6840" s="23"/>
      <c r="J6840" s="32"/>
    </row>
    <row r="6841" spans="3:10" x14ac:dyDescent="0.25">
      <c r="C6841" s="14"/>
      <c r="D6841" s="17"/>
      <c r="F6841" s="20"/>
      <c r="I6841" s="23"/>
      <c r="J6841" s="32"/>
    </row>
    <row r="6842" spans="3:10" x14ac:dyDescent="0.25">
      <c r="C6842" s="14"/>
      <c r="D6842" s="17"/>
      <c r="F6842" s="20"/>
      <c r="I6842" s="23"/>
      <c r="J6842" s="32"/>
    </row>
    <row r="6843" spans="3:10" x14ac:dyDescent="0.25">
      <c r="C6843" s="14"/>
      <c r="D6843" s="17"/>
      <c r="F6843" s="20"/>
      <c r="I6843" s="23"/>
      <c r="J6843" s="32"/>
    </row>
    <row r="6844" spans="3:10" x14ac:dyDescent="0.25">
      <c r="C6844" s="14"/>
      <c r="D6844" s="17"/>
      <c r="F6844" s="20"/>
      <c r="I6844" s="23"/>
      <c r="J6844" s="32"/>
    </row>
    <row r="6845" spans="3:10" x14ac:dyDescent="0.25">
      <c r="C6845" s="14"/>
      <c r="D6845" s="17"/>
      <c r="F6845" s="20"/>
      <c r="I6845" s="23"/>
      <c r="J6845" s="32"/>
    </row>
    <row r="6846" spans="3:10" x14ac:dyDescent="0.25">
      <c r="C6846" s="14"/>
      <c r="D6846" s="17"/>
      <c r="F6846" s="20"/>
      <c r="I6846" s="23"/>
      <c r="J6846" s="32"/>
    </row>
    <row r="6847" spans="3:10" x14ac:dyDescent="0.25">
      <c r="C6847" s="14"/>
      <c r="D6847" s="17"/>
      <c r="F6847" s="20"/>
      <c r="I6847" s="23"/>
      <c r="J6847" s="32"/>
    </row>
    <row r="6848" spans="3:10" x14ac:dyDescent="0.25">
      <c r="C6848" s="14"/>
      <c r="D6848" s="17"/>
      <c r="F6848" s="20"/>
      <c r="I6848" s="23"/>
      <c r="J6848" s="32"/>
    </row>
    <row r="6849" spans="3:10" x14ac:dyDescent="0.25">
      <c r="C6849" s="14"/>
      <c r="D6849" s="17"/>
      <c r="F6849" s="20"/>
      <c r="I6849" s="23"/>
      <c r="J6849" s="32"/>
    </row>
    <row r="6850" spans="3:10" x14ac:dyDescent="0.25">
      <c r="C6850" s="14"/>
      <c r="D6850" s="17"/>
      <c r="F6850" s="20"/>
      <c r="I6850" s="23"/>
      <c r="J6850" s="32"/>
    </row>
    <row r="6851" spans="3:10" x14ac:dyDescent="0.25">
      <c r="C6851" s="14"/>
      <c r="D6851" s="17"/>
      <c r="F6851" s="20"/>
      <c r="I6851" s="23"/>
      <c r="J6851" s="32"/>
    </row>
    <row r="6852" spans="3:10" x14ac:dyDescent="0.25">
      <c r="C6852" s="14"/>
      <c r="D6852" s="17"/>
      <c r="F6852" s="20"/>
      <c r="I6852" s="23"/>
      <c r="J6852" s="32"/>
    </row>
    <row r="6853" spans="3:10" x14ac:dyDescent="0.25">
      <c r="C6853" s="14"/>
      <c r="D6853" s="17"/>
      <c r="F6853" s="20"/>
      <c r="I6853" s="23"/>
      <c r="J6853" s="32"/>
    </row>
    <row r="6854" spans="3:10" x14ac:dyDescent="0.25">
      <c r="C6854" s="14"/>
      <c r="D6854" s="17"/>
      <c r="F6854" s="20"/>
      <c r="I6854" s="23"/>
      <c r="J6854" s="32"/>
    </row>
    <row r="6855" spans="3:10" x14ac:dyDescent="0.25">
      <c r="C6855" s="14"/>
      <c r="D6855" s="17"/>
      <c r="F6855" s="20"/>
      <c r="I6855" s="23"/>
      <c r="J6855" s="32"/>
    </row>
    <row r="6856" spans="3:10" x14ac:dyDescent="0.25">
      <c r="C6856" s="14"/>
      <c r="D6856" s="17"/>
      <c r="F6856" s="20"/>
      <c r="I6856" s="23"/>
      <c r="J6856" s="32"/>
    </row>
    <row r="6857" spans="3:10" x14ac:dyDescent="0.25">
      <c r="C6857" s="14"/>
      <c r="D6857" s="17"/>
      <c r="F6857" s="20"/>
      <c r="I6857" s="23"/>
      <c r="J6857" s="32"/>
    </row>
    <row r="6858" spans="3:10" x14ac:dyDescent="0.25">
      <c r="C6858" s="14"/>
      <c r="D6858" s="17"/>
      <c r="F6858" s="20"/>
      <c r="I6858" s="23"/>
      <c r="J6858" s="32"/>
    </row>
    <row r="6859" spans="3:10" x14ac:dyDescent="0.25">
      <c r="C6859" s="14"/>
      <c r="D6859" s="17"/>
      <c r="F6859" s="20"/>
      <c r="I6859" s="23"/>
      <c r="J6859" s="32"/>
    </row>
    <row r="6860" spans="3:10" x14ac:dyDescent="0.25">
      <c r="C6860" s="14"/>
      <c r="D6860" s="17"/>
      <c r="F6860" s="20"/>
      <c r="I6860" s="23"/>
      <c r="J6860" s="32"/>
    </row>
    <row r="6861" spans="3:10" x14ac:dyDescent="0.25">
      <c r="C6861" s="14"/>
      <c r="D6861" s="17"/>
      <c r="F6861" s="20"/>
      <c r="I6861" s="23"/>
      <c r="J6861" s="32"/>
    </row>
    <row r="6862" spans="3:10" x14ac:dyDescent="0.25">
      <c r="C6862" s="14"/>
      <c r="D6862" s="17"/>
      <c r="F6862" s="20"/>
      <c r="I6862" s="23"/>
      <c r="J6862" s="32"/>
    </row>
    <row r="6863" spans="3:10" x14ac:dyDescent="0.25">
      <c r="C6863" s="14"/>
      <c r="D6863" s="17"/>
      <c r="F6863" s="20"/>
      <c r="I6863" s="23"/>
      <c r="J6863" s="32"/>
    </row>
    <row r="6864" spans="3:10" x14ac:dyDescent="0.25">
      <c r="C6864" s="14"/>
      <c r="D6864" s="17"/>
      <c r="F6864" s="20"/>
      <c r="I6864" s="23"/>
      <c r="J6864" s="32"/>
    </row>
    <row r="6865" spans="3:10" x14ac:dyDescent="0.25">
      <c r="C6865" s="14"/>
      <c r="D6865" s="17"/>
      <c r="F6865" s="20"/>
      <c r="I6865" s="23"/>
      <c r="J6865" s="32"/>
    </row>
    <row r="6866" spans="3:10" x14ac:dyDescent="0.25">
      <c r="C6866" s="14"/>
      <c r="D6866" s="17"/>
      <c r="F6866" s="20"/>
      <c r="I6866" s="23"/>
      <c r="J6866" s="32"/>
    </row>
    <row r="6867" spans="3:10" x14ac:dyDescent="0.25">
      <c r="C6867" s="14"/>
      <c r="D6867" s="17"/>
      <c r="F6867" s="20"/>
      <c r="I6867" s="23"/>
      <c r="J6867" s="32"/>
    </row>
    <row r="6868" spans="3:10" x14ac:dyDescent="0.25">
      <c r="C6868" s="14"/>
      <c r="D6868" s="17"/>
      <c r="F6868" s="20"/>
      <c r="I6868" s="23"/>
      <c r="J6868" s="32"/>
    </row>
    <row r="6869" spans="3:10" x14ac:dyDescent="0.25">
      <c r="C6869" s="14"/>
      <c r="D6869" s="17"/>
      <c r="F6869" s="20"/>
      <c r="I6869" s="23"/>
      <c r="J6869" s="32"/>
    </row>
    <row r="6870" spans="3:10" x14ac:dyDescent="0.25">
      <c r="C6870" s="14"/>
      <c r="D6870" s="17"/>
      <c r="F6870" s="20"/>
      <c r="I6870" s="23"/>
      <c r="J6870" s="32"/>
    </row>
    <row r="6871" spans="3:10" x14ac:dyDescent="0.25">
      <c r="C6871" s="14"/>
      <c r="D6871" s="17"/>
      <c r="F6871" s="20"/>
      <c r="I6871" s="23"/>
      <c r="J6871" s="32"/>
    </row>
    <row r="6872" spans="3:10" x14ac:dyDescent="0.25">
      <c r="C6872" s="14"/>
      <c r="D6872" s="17"/>
      <c r="F6872" s="20"/>
      <c r="I6872" s="23"/>
      <c r="J6872" s="32"/>
    </row>
    <row r="6873" spans="3:10" x14ac:dyDescent="0.25">
      <c r="C6873" s="14"/>
      <c r="D6873" s="17"/>
      <c r="F6873" s="20"/>
      <c r="I6873" s="23"/>
      <c r="J6873" s="32"/>
    </row>
    <row r="6874" spans="3:10" x14ac:dyDescent="0.25">
      <c r="C6874" s="14"/>
      <c r="D6874" s="17"/>
      <c r="F6874" s="20"/>
      <c r="I6874" s="23"/>
      <c r="J6874" s="32"/>
    </row>
    <row r="6875" spans="3:10" x14ac:dyDescent="0.25">
      <c r="C6875" s="14"/>
      <c r="D6875" s="17"/>
      <c r="F6875" s="20"/>
      <c r="I6875" s="23"/>
      <c r="J6875" s="32"/>
    </row>
    <row r="6876" spans="3:10" x14ac:dyDescent="0.25">
      <c r="C6876" s="14"/>
      <c r="D6876" s="17"/>
      <c r="F6876" s="20"/>
      <c r="I6876" s="23"/>
      <c r="J6876" s="32"/>
    </row>
    <row r="6877" spans="3:10" x14ac:dyDescent="0.25">
      <c r="C6877" s="14"/>
      <c r="D6877" s="17"/>
      <c r="F6877" s="20"/>
      <c r="I6877" s="23"/>
      <c r="J6877" s="32"/>
    </row>
    <row r="6878" spans="3:10" x14ac:dyDescent="0.25">
      <c r="C6878" s="14"/>
      <c r="D6878" s="17"/>
      <c r="F6878" s="20"/>
      <c r="I6878" s="23"/>
      <c r="J6878" s="32"/>
    </row>
    <row r="6879" spans="3:10" x14ac:dyDescent="0.25">
      <c r="C6879" s="14"/>
      <c r="D6879" s="17"/>
      <c r="F6879" s="20"/>
      <c r="I6879" s="23"/>
      <c r="J6879" s="32"/>
    </row>
    <row r="6880" spans="3:10" x14ac:dyDescent="0.25">
      <c r="C6880" s="14"/>
      <c r="D6880" s="17"/>
      <c r="F6880" s="20"/>
      <c r="I6880" s="23"/>
      <c r="J6880" s="32"/>
    </row>
    <row r="6881" spans="3:10" x14ac:dyDescent="0.25">
      <c r="C6881" s="14"/>
      <c r="D6881" s="17"/>
      <c r="F6881" s="20"/>
      <c r="I6881" s="23"/>
      <c r="J6881" s="32"/>
    </row>
    <row r="6882" spans="3:10" x14ac:dyDescent="0.25">
      <c r="C6882" s="14"/>
      <c r="D6882" s="17"/>
      <c r="F6882" s="20"/>
      <c r="I6882" s="23"/>
      <c r="J6882" s="32"/>
    </row>
    <row r="6883" spans="3:10" x14ac:dyDescent="0.25">
      <c r="C6883" s="14"/>
      <c r="D6883" s="17"/>
      <c r="F6883" s="20"/>
      <c r="I6883" s="23"/>
      <c r="J6883" s="32"/>
    </row>
    <row r="6884" spans="3:10" x14ac:dyDescent="0.25">
      <c r="C6884" s="14"/>
      <c r="D6884" s="17"/>
      <c r="F6884" s="20"/>
      <c r="I6884" s="23"/>
      <c r="J6884" s="32"/>
    </row>
    <row r="6885" spans="3:10" x14ac:dyDescent="0.25">
      <c r="C6885" s="14"/>
      <c r="D6885" s="17"/>
      <c r="F6885" s="20"/>
      <c r="I6885" s="23"/>
      <c r="J6885" s="32"/>
    </row>
    <row r="6886" spans="3:10" x14ac:dyDescent="0.25">
      <c r="C6886" s="14"/>
      <c r="D6886" s="17"/>
      <c r="F6886" s="20"/>
      <c r="I6886" s="23"/>
      <c r="J6886" s="32"/>
    </row>
    <row r="6887" spans="3:10" x14ac:dyDescent="0.25">
      <c r="C6887" s="14"/>
      <c r="D6887" s="17"/>
      <c r="F6887" s="20"/>
      <c r="I6887" s="23"/>
      <c r="J6887" s="32"/>
    </row>
    <row r="6888" spans="3:10" x14ac:dyDescent="0.25">
      <c r="C6888" s="14"/>
      <c r="D6888" s="17"/>
      <c r="F6888" s="20"/>
      <c r="I6888" s="23"/>
      <c r="J6888" s="32"/>
    </row>
    <row r="6889" spans="3:10" x14ac:dyDescent="0.25">
      <c r="C6889" s="14"/>
      <c r="D6889" s="17"/>
      <c r="F6889" s="20"/>
      <c r="I6889" s="23"/>
      <c r="J6889" s="32"/>
    </row>
    <row r="6890" spans="3:10" x14ac:dyDescent="0.25">
      <c r="C6890" s="14"/>
      <c r="D6890" s="17"/>
      <c r="F6890" s="20"/>
      <c r="I6890" s="23"/>
      <c r="J6890" s="32"/>
    </row>
    <row r="6891" spans="3:10" x14ac:dyDescent="0.25">
      <c r="C6891" s="14"/>
      <c r="D6891" s="17"/>
      <c r="F6891" s="20"/>
      <c r="I6891" s="23"/>
      <c r="J6891" s="32"/>
    </row>
    <row r="6892" spans="3:10" x14ac:dyDescent="0.25">
      <c r="C6892" s="14"/>
      <c r="D6892" s="17"/>
      <c r="F6892" s="20"/>
      <c r="I6892" s="23"/>
      <c r="J6892" s="32"/>
    </row>
    <row r="6893" spans="3:10" x14ac:dyDescent="0.25">
      <c r="C6893" s="14"/>
      <c r="D6893" s="17"/>
      <c r="F6893" s="20"/>
      <c r="I6893" s="23"/>
      <c r="J6893" s="32"/>
    </row>
    <row r="6894" spans="3:10" x14ac:dyDescent="0.25">
      <c r="C6894" s="14"/>
      <c r="D6894" s="17"/>
      <c r="F6894" s="20"/>
      <c r="I6894" s="23"/>
      <c r="J6894" s="32"/>
    </row>
    <row r="6895" spans="3:10" x14ac:dyDescent="0.25">
      <c r="C6895" s="14"/>
      <c r="D6895" s="17"/>
      <c r="F6895" s="20"/>
      <c r="I6895" s="23"/>
      <c r="J6895" s="32"/>
    </row>
    <row r="6896" spans="3:10" x14ac:dyDescent="0.25">
      <c r="C6896" s="14"/>
      <c r="D6896" s="17"/>
      <c r="F6896" s="20"/>
      <c r="I6896" s="23"/>
      <c r="J6896" s="32"/>
    </row>
    <row r="6897" spans="3:10" x14ac:dyDescent="0.25">
      <c r="C6897" s="14"/>
      <c r="D6897" s="17"/>
      <c r="F6897" s="20"/>
      <c r="I6897" s="23"/>
      <c r="J6897" s="32"/>
    </row>
    <row r="6898" spans="3:10" x14ac:dyDescent="0.25">
      <c r="C6898" s="14"/>
      <c r="D6898" s="17"/>
      <c r="F6898" s="20"/>
      <c r="I6898" s="23"/>
      <c r="J6898" s="32"/>
    </row>
    <row r="6899" spans="3:10" x14ac:dyDescent="0.25">
      <c r="C6899" s="14"/>
      <c r="D6899" s="17"/>
      <c r="F6899" s="20"/>
      <c r="I6899" s="23"/>
      <c r="J6899" s="32"/>
    </row>
    <row r="6900" spans="3:10" x14ac:dyDescent="0.25">
      <c r="C6900" s="14"/>
      <c r="D6900" s="17"/>
      <c r="F6900" s="20"/>
      <c r="I6900" s="23"/>
      <c r="J6900" s="32"/>
    </row>
    <row r="6901" spans="3:10" x14ac:dyDescent="0.25">
      <c r="C6901" s="14"/>
      <c r="D6901" s="17"/>
      <c r="F6901" s="20"/>
      <c r="I6901" s="23"/>
      <c r="J6901" s="32"/>
    </row>
    <row r="6902" spans="3:10" x14ac:dyDescent="0.25">
      <c r="C6902" s="14"/>
      <c r="D6902" s="17"/>
      <c r="F6902" s="20"/>
      <c r="I6902" s="23"/>
      <c r="J6902" s="32"/>
    </row>
    <row r="6903" spans="3:10" x14ac:dyDescent="0.25">
      <c r="C6903" s="14"/>
      <c r="D6903" s="17"/>
      <c r="F6903" s="20"/>
      <c r="I6903" s="23"/>
      <c r="J6903" s="32"/>
    </row>
    <row r="6904" spans="3:10" x14ac:dyDescent="0.25">
      <c r="C6904" s="14"/>
      <c r="D6904" s="17"/>
      <c r="F6904" s="20"/>
      <c r="I6904" s="23"/>
      <c r="J6904" s="32"/>
    </row>
    <row r="6905" spans="3:10" x14ac:dyDescent="0.25">
      <c r="C6905" s="14"/>
      <c r="D6905" s="17"/>
      <c r="F6905" s="20"/>
      <c r="I6905" s="23"/>
      <c r="J6905" s="32"/>
    </row>
    <row r="6906" spans="3:10" x14ac:dyDescent="0.25">
      <c r="C6906" s="14"/>
      <c r="D6906" s="17"/>
      <c r="F6906" s="20"/>
      <c r="I6906" s="23"/>
      <c r="J6906" s="32"/>
    </row>
    <row r="6907" spans="3:10" x14ac:dyDescent="0.25">
      <c r="C6907" s="14"/>
      <c r="D6907" s="17"/>
      <c r="F6907" s="20"/>
      <c r="I6907" s="23"/>
      <c r="J6907" s="32"/>
    </row>
    <row r="6908" spans="3:10" x14ac:dyDescent="0.25">
      <c r="C6908" s="14"/>
      <c r="D6908" s="17"/>
      <c r="F6908" s="20"/>
      <c r="I6908" s="23"/>
      <c r="J6908" s="32"/>
    </row>
    <row r="6909" spans="3:10" x14ac:dyDescent="0.25">
      <c r="C6909" s="14"/>
      <c r="D6909" s="17"/>
      <c r="F6909" s="20"/>
      <c r="I6909" s="23"/>
      <c r="J6909" s="32"/>
    </row>
    <row r="6910" spans="3:10" x14ac:dyDescent="0.25">
      <c r="C6910" s="14"/>
      <c r="D6910" s="17"/>
      <c r="F6910" s="20"/>
      <c r="I6910" s="23"/>
      <c r="J6910" s="32"/>
    </row>
    <row r="6911" spans="3:10" x14ac:dyDescent="0.25">
      <c r="C6911" s="14"/>
      <c r="D6911" s="17"/>
      <c r="F6911" s="20"/>
      <c r="I6911" s="23"/>
      <c r="J6911" s="32"/>
    </row>
    <row r="6912" spans="3:10" x14ac:dyDescent="0.25">
      <c r="C6912" s="14"/>
      <c r="D6912" s="17"/>
      <c r="F6912" s="20"/>
      <c r="I6912" s="23"/>
      <c r="J6912" s="32"/>
    </row>
    <row r="6913" spans="3:10" x14ac:dyDescent="0.25">
      <c r="C6913" s="14"/>
      <c r="D6913" s="17"/>
      <c r="F6913" s="20"/>
      <c r="I6913" s="23"/>
      <c r="J6913" s="32"/>
    </row>
    <row r="6914" spans="3:10" x14ac:dyDescent="0.25">
      <c r="C6914" s="14"/>
      <c r="D6914" s="17"/>
      <c r="F6914" s="20"/>
      <c r="I6914" s="23"/>
      <c r="J6914" s="32"/>
    </row>
    <row r="6915" spans="3:10" x14ac:dyDescent="0.25">
      <c r="C6915" s="14"/>
      <c r="D6915" s="17"/>
      <c r="F6915" s="20"/>
      <c r="I6915" s="23"/>
      <c r="J6915" s="32"/>
    </row>
    <row r="6916" spans="3:10" x14ac:dyDescent="0.25">
      <c r="C6916" s="14"/>
      <c r="D6916" s="17"/>
      <c r="F6916" s="20"/>
      <c r="I6916" s="23"/>
      <c r="J6916" s="32"/>
    </row>
    <row r="6917" spans="3:10" x14ac:dyDescent="0.25">
      <c r="C6917" s="14"/>
      <c r="D6917" s="17"/>
      <c r="F6917" s="20"/>
      <c r="I6917" s="23"/>
      <c r="J6917" s="32"/>
    </row>
    <row r="6918" spans="3:10" x14ac:dyDescent="0.25">
      <c r="C6918" s="14"/>
      <c r="D6918" s="17"/>
      <c r="F6918" s="20"/>
      <c r="I6918" s="23"/>
      <c r="J6918" s="32"/>
    </row>
    <row r="6919" spans="3:10" x14ac:dyDescent="0.25">
      <c r="C6919" s="14"/>
      <c r="D6919" s="17"/>
      <c r="F6919" s="20"/>
      <c r="I6919" s="23"/>
      <c r="J6919" s="32"/>
    </row>
    <row r="6920" spans="3:10" x14ac:dyDescent="0.25">
      <c r="C6920" s="14"/>
      <c r="D6920" s="17"/>
      <c r="F6920" s="20"/>
      <c r="I6920" s="23"/>
      <c r="J6920" s="32"/>
    </row>
    <row r="6921" spans="3:10" x14ac:dyDescent="0.25">
      <c r="C6921" s="14"/>
      <c r="D6921" s="17"/>
      <c r="F6921" s="20"/>
      <c r="I6921" s="23"/>
      <c r="J6921" s="32"/>
    </row>
    <row r="6922" spans="3:10" x14ac:dyDescent="0.25">
      <c r="C6922" s="14"/>
      <c r="D6922" s="17"/>
      <c r="F6922" s="20"/>
      <c r="I6922" s="23"/>
      <c r="J6922" s="32"/>
    </row>
    <row r="6923" spans="3:10" x14ac:dyDescent="0.25">
      <c r="C6923" s="14"/>
      <c r="D6923" s="17"/>
      <c r="F6923" s="20"/>
      <c r="I6923" s="23"/>
      <c r="J6923" s="32"/>
    </row>
    <row r="6924" spans="3:10" x14ac:dyDescent="0.25">
      <c r="C6924" s="14"/>
      <c r="D6924" s="17"/>
      <c r="F6924" s="20"/>
      <c r="I6924" s="23"/>
      <c r="J6924" s="32"/>
    </row>
    <row r="6925" spans="3:10" x14ac:dyDescent="0.25">
      <c r="C6925" s="14"/>
      <c r="D6925" s="17"/>
      <c r="F6925" s="20"/>
      <c r="I6925" s="23"/>
      <c r="J6925" s="32"/>
    </row>
    <row r="6926" spans="3:10" x14ac:dyDescent="0.25">
      <c r="C6926" s="14"/>
      <c r="D6926" s="17"/>
      <c r="F6926" s="20"/>
      <c r="I6926" s="23"/>
      <c r="J6926" s="32"/>
    </row>
    <row r="6927" spans="3:10" x14ac:dyDescent="0.25">
      <c r="C6927" s="14"/>
      <c r="D6927" s="17"/>
      <c r="F6927" s="20"/>
      <c r="I6927" s="23"/>
      <c r="J6927" s="32"/>
    </row>
    <row r="6928" spans="3:10" x14ac:dyDescent="0.25">
      <c r="C6928" s="14"/>
      <c r="D6928" s="17"/>
      <c r="F6928" s="20"/>
      <c r="I6928" s="23"/>
      <c r="J6928" s="32"/>
    </row>
    <row r="6929" spans="3:10" x14ac:dyDescent="0.25">
      <c r="C6929" s="14"/>
      <c r="D6929" s="17"/>
      <c r="F6929" s="20"/>
      <c r="I6929" s="23"/>
      <c r="J6929" s="32"/>
    </row>
    <row r="6930" spans="3:10" x14ac:dyDescent="0.25">
      <c r="C6930" s="14"/>
      <c r="D6930" s="17"/>
      <c r="F6930" s="20"/>
      <c r="I6930" s="23"/>
      <c r="J6930" s="32"/>
    </row>
    <row r="6931" spans="3:10" x14ac:dyDescent="0.25">
      <c r="C6931" s="14"/>
      <c r="D6931" s="17"/>
      <c r="F6931" s="20"/>
      <c r="I6931" s="23"/>
      <c r="J6931" s="32"/>
    </row>
    <row r="6932" spans="3:10" x14ac:dyDescent="0.25">
      <c r="C6932" s="14"/>
      <c r="D6932" s="17"/>
      <c r="F6932" s="20"/>
      <c r="I6932" s="23"/>
      <c r="J6932" s="32"/>
    </row>
    <row r="6933" spans="3:10" x14ac:dyDescent="0.25">
      <c r="C6933" s="14"/>
      <c r="D6933" s="17"/>
      <c r="F6933" s="20"/>
      <c r="I6933" s="23"/>
      <c r="J6933" s="32"/>
    </row>
    <row r="6934" spans="3:10" x14ac:dyDescent="0.25">
      <c r="C6934" s="14"/>
      <c r="D6934" s="17"/>
      <c r="F6934" s="20"/>
      <c r="I6934" s="23"/>
      <c r="J6934" s="32"/>
    </row>
    <row r="6935" spans="3:10" x14ac:dyDescent="0.25">
      <c r="C6935" s="14"/>
      <c r="D6935" s="17"/>
      <c r="F6935" s="20"/>
      <c r="I6935" s="23"/>
      <c r="J6935" s="32"/>
    </row>
    <row r="6936" spans="3:10" x14ac:dyDescent="0.25">
      <c r="C6936" s="14"/>
      <c r="D6936" s="17"/>
      <c r="F6936" s="20"/>
      <c r="I6936" s="23"/>
      <c r="J6936" s="32"/>
    </row>
    <row r="6937" spans="3:10" x14ac:dyDescent="0.25">
      <c r="C6937" s="14"/>
      <c r="D6937" s="17"/>
      <c r="F6937" s="20"/>
      <c r="I6937" s="23"/>
      <c r="J6937" s="32"/>
    </row>
    <row r="6938" spans="3:10" x14ac:dyDescent="0.25">
      <c r="C6938" s="14"/>
      <c r="D6938" s="17"/>
      <c r="F6938" s="20"/>
      <c r="I6938" s="23"/>
      <c r="J6938" s="32"/>
    </row>
    <row r="6939" spans="3:10" x14ac:dyDescent="0.25">
      <c r="C6939" s="14"/>
      <c r="D6939" s="17"/>
      <c r="F6939" s="20"/>
      <c r="I6939" s="23"/>
      <c r="J6939" s="32"/>
    </row>
    <row r="6940" spans="3:10" x14ac:dyDescent="0.25">
      <c r="C6940" s="14"/>
      <c r="D6940" s="17"/>
      <c r="F6940" s="20"/>
      <c r="I6940" s="23"/>
      <c r="J6940" s="32"/>
    </row>
    <row r="6941" spans="3:10" x14ac:dyDescent="0.25">
      <c r="C6941" s="14"/>
      <c r="D6941" s="17"/>
      <c r="F6941" s="20"/>
      <c r="I6941" s="23"/>
      <c r="J6941" s="32"/>
    </row>
    <row r="6942" spans="3:10" x14ac:dyDescent="0.25">
      <c r="C6942" s="14"/>
      <c r="D6942" s="17"/>
      <c r="F6942" s="20"/>
      <c r="I6942" s="23"/>
      <c r="J6942" s="32"/>
    </row>
    <row r="6943" spans="3:10" x14ac:dyDescent="0.25">
      <c r="C6943" s="14"/>
      <c r="D6943" s="17"/>
      <c r="F6943" s="20"/>
      <c r="I6943" s="23"/>
      <c r="J6943" s="32"/>
    </row>
    <row r="6944" spans="3:10" x14ac:dyDescent="0.25">
      <c r="C6944" s="14"/>
      <c r="D6944" s="17"/>
      <c r="F6944" s="20"/>
      <c r="I6944" s="23"/>
      <c r="J6944" s="32"/>
    </row>
    <row r="6945" spans="3:10" x14ac:dyDescent="0.25">
      <c r="C6945" s="14"/>
      <c r="D6945" s="17"/>
      <c r="F6945" s="20"/>
      <c r="I6945" s="23"/>
      <c r="J6945" s="32"/>
    </row>
    <row r="6946" spans="3:10" x14ac:dyDescent="0.25">
      <c r="C6946" s="14"/>
      <c r="D6946" s="17"/>
      <c r="F6946" s="20"/>
      <c r="I6946" s="23"/>
      <c r="J6946" s="32"/>
    </row>
    <row r="6947" spans="3:10" x14ac:dyDescent="0.25">
      <c r="C6947" s="14"/>
      <c r="D6947" s="17"/>
      <c r="F6947" s="20"/>
      <c r="I6947" s="23"/>
      <c r="J6947" s="32"/>
    </row>
    <row r="6948" spans="3:10" x14ac:dyDescent="0.25">
      <c r="C6948" s="14"/>
      <c r="D6948" s="17"/>
      <c r="F6948" s="20"/>
      <c r="I6948" s="23"/>
      <c r="J6948" s="32"/>
    </row>
    <row r="6949" spans="3:10" x14ac:dyDescent="0.25">
      <c r="C6949" s="14"/>
      <c r="D6949" s="17"/>
      <c r="F6949" s="20"/>
      <c r="I6949" s="23"/>
      <c r="J6949" s="32"/>
    </row>
    <row r="6950" spans="3:10" x14ac:dyDescent="0.25">
      <c r="C6950" s="14"/>
      <c r="D6950" s="17"/>
      <c r="F6950" s="20"/>
      <c r="I6950" s="23"/>
      <c r="J6950" s="32"/>
    </row>
    <row r="6951" spans="3:10" x14ac:dyDescent="0.25">
      <c r="C6951" s="14"/>
      <c r="D6951" s="17"/>
      <c r="F6951" s="20"/>
      <c r="I6951" s="23"/>
      <c r="J6951" s="32"/>
    </row>
    <row r="6952" spans="3:10" x14ac:dyDescent="0.25">
      <c r="C6952" s="14"/>
      <c r="D6952" s="17"/>
      <c r="F6952" s="20"/>
      <c r="I6952" s="23"/>
      <c r="J6952" s="32"/>
    </row>
    <row r="6953" spans="3:10" x14ac:dyDescent="0.25">
      <c r="C6953" s="14"/>
      <c r="D6953" s="17"/>
      <c r="F6953" s="20"/>
      <c r="I6953" s="23"/>
      <c r="J6953" s="32"/>
    </row>
    <row r="6954" spans="3:10" x14ac:dyDescent="0.25">
      <c r="C6954" s="14"/>
      <c r="D6954" s="17"/>
      <c r="F6954" s="20"/>
      <c r="I6954" s="23"/>
      <c r="J6954" s="32"/>
    </row>
    <row r="6955" spans="3:10" x14ac:dyDescent="0.25">
      <c r="C6955" s="14"/>
      <c r="D6955" s="17"/>
      <c r="F6955" s="20"/>
      <c r="I6955" s="23"/>
      <c r="J6955" s="32"/>
    </row>
    <row r="6956" spans="3:10" x14ac:dyDescent="0.25">
      <c r="C6956" s="14"/>
      <c r="D6956" s="17"/>
      <c r="F6956" s="20"/>
      <c r="I6956" s="23"/>
      <c r="J6956" s="32"/>
    </row>
    <row r="6957" spans="3:10" x14ac:dyDescent="0.25">
      <c r="C6957" s="14"/>
      <c r="D6957" s="17"/>
      <c r="F6957" s="20"/>
      <c r="I6957" s="23"/>
      <c r="J6957" s="32"/>
    </row>
    <row r="6958" spans="3:10" x14ac:dyDescent="0.25">
      <c r="C6958" s="14"/>
      <c r="D6958" s="17"/>
      <c r="F6958" s="20"/>
      <c r="I6958" s="23"/>
      <c r="J6958" s="32"/>
    </row>
    <row r="6959" spans="3:10" x14ac:dyDescent="0.25">
      <c r="C6959" s="14"/>
      <c r="D6959" s="17"/>
      <c r="F6959" s="20"/>
      <c r="I6959" s="23"/>
      <c r="J6959" s="32"/>
    </row>
    <row r="6960" spans="3:10" x14ac:dyDescent="0.25">
      <c r="C6960" s="14"/>
      <c r="D6960" s="17"/>
      <c r="F6960" s="20"/>
      <c r="I6960" s="23"/>
      <c r="J6960" s="32"/>
    </row>
    <row r="6961" spans="3:10" x14ac:dyDescent="0.25">
      <c r="C6961" s="14"/>
      <c r="D6961" s="17"/>
      <c r="F6961" s="20"/>
      <c r="I6961" s="23"/>
      <c r="J6961" s="32"/>
    </row>
    <row r="6962" spans="3:10" x14ac:dyDescent="0.25">
      <c r="C6962" s="14"/>
      <c r="D6962" s="17"/>
      <c r="F6962" s="20"/>
      <c r="I6962" s="23"/>
      <c r="J6962" s="32"/>
    </row>
    <row r="6963" spans="3:10" x14ac:dyDescent="0.25">
      <c r="C6963" s="14"/>
      <c r="D6963" s="17"/>
      <c r="F6963" s="20"/>
      <c r="I6963" s="23"/>
      <c r="J6963" s="32"/>
    </row>
    <row r="6964" spans="3:10" x14ac:dyDescent="0.25">
      <c r="C6964" s="14"/>
      <c r="D6964" s="17"/>
      <c r="F6964" s="20"/>
      <c r="I6964" s="23"/>
      <c r="J6964" s="32"/>
    </row>
    <row r="6965" spans="3:10" x14ac:dyDescent="0.25">
      <c r="C6965" s="14"/>
      <c r="D6965" s="17"/>
      <c r="F6965" s="20"/>
      <c r="I6965" s="23"/>
      <c r="J6965" s="32"/>
    </row>
    <row r="6966" spans="3:10" x14ac:dyDescent="0.25">
      <c r="C6966" s="14"/>
      <c r="D6966" s="17"/>
      <c r="F6966" s="20"/>
      <c r="I6966" s="23"/>
      <c r="J6966" s="32"/>
    </row>
    <row r="6967" spans="3:10" x14ac:dyDescent="0.25">
      <c r="C6967" s="14"/>
      <c r="D6967" s="17"/>
      <c r="F6967" s="20"/>
      <c r="I6967" s="23"/>
      <c r="J6967" s="32"/>
    </row>
    <row r="6968" spans="3:10" x14ac:dyDescent="0.25">
      <c r="C6968" s="14"/>
      <c r="D6968" s="17"/>
      <c r="F6968" s="20"/>
      <c r="I6968" s="23"/>
      <c r="J6968" s="32"/>
    </row>
    <row r="6969" spans="3:10" x14ac:dyDescent="0.25">
      <c r="C6969" s="14"/>
      <c r="D6969" s="17"/>
      <c r="F6969" s="20"/>
      <c r="I6969" s="23"/>
      <c r="J6969" s="32"/>
    </row>
    <row r="6970" spans="3:10" x14ac:dyDescent="0.25">
      <c r="C6970" s="14"/>
      <c r="D6970" s="17"/>
      <c r="F6970" s="20"/>
      <c r="I6970" s="23"/>
      <c r="J6970" s="32"/>
    </row>
    <row r="6971" spans="3:10" x14ac:dyDescent="0.25">
      <c r="C6971" s="14"/>
      <c r="D6971" s="17"/>
      <c r="F6971" s="20"/>
      <c r="I6971" s="23"/>
      <c r="J6971" s="32"/>
    </row>
    <row r="6972" spans="3:10" x14ac:dyDescent="0.25">
      <c r="C6972" s="14"/>
      <c r="D6972" s="17"/>
      <c r="F6972" s="20"/>
      <c r="I6972" s="23"/>
      <c r="J6972" s="32"/>
    </row>
    <row r="6973" spans="3:10" x14ac:dyDescent="0.25">
      <c r="C6973" s="14"/>
      <c r="D6973" s="17"/>
      <c r="F6973" s="20"/>
      <c r="I6973" s="23"/>
      <c r="J6973" s="32"/>
    </row>
    <row r="6974" spans="3:10" x14ac:dyDescent="0.25">
      <c r="C6974" s="14"/>
      <c r="D6974" s="17"/>
      <c r="F6974" s="20"/>
      <c r="I6974" s="23"/>
      <c r="J6974" s="32"/>
    </row>
    <row r="6975" spans="3:10" x14ac:dyDescent="0.25">
      <c r="C6975" s="14"/>
      <c r="D6975" s="17"/>
      <c r="F6975" s="20"/>
      <c r="I6975" s="23"/>
      <c r="J6975" s="32"/>
    </row>
    <row r="6976" spans="3:10" x14ac:dyDescent="0.25">
      <c r="C6976" s="14"/>
      <c r="D6976" s="17"/>
      <c r="F6976" s="20"/>
      <c r="I6976" s="23"/>
      <c r="J6976" s="32"/>
    </row>
    <row r="6977" spans="3:10" x14ac:dyDescent="0.25">
      <c r="C6977" s="14"/>
      <c r="D6977" s="17"/>
      <c r="F6977" s="20"/>
      <c r="I6977" s="23"/>
      <c r="J6977" s="32"/>
    </row>
    <row r="6978" spans="3:10" x14ac:dyDescent="0.25">
      <c r="C6978" s="14"/>
      <c r="D6978" s="17"/>
      <c r="F6978" s="20"/>
      <c r="I6978" s="23"/>
      <c r="J6978" s="32"/>
    </row>
    <row r="6979" spans="3:10" x14ac:dyDescent="0.25">
      <c r="C6979" s="14"/>
      <c r="D6979" s="17"/>
      <c r="F6979" s="20"/>
      <c r="I6979" s="23"/>
      <c r="J6979" s="32"/>
    </row>
    <row r="6980" spans="3:10" x14ac:dyDescent="0.25">
      <c r="C6980" s="14"/>
      <c r="D6980" s="17"/>
      <c r="F6980" s="20"/>
      <c r="I6980" s="23"/>
      <c r="J6980" s="32"/>
    </row>
    <row r="6981" spans="3:10" x14ac:dyDescent="0.25">
      <c r="C6981" s="14"/>
      <c r="D6981" s="17"/>
      <c r="F6981" s="20"/>
      <c r="I6981" s="23"/>
      <c r="J6981" s="32"/>
    </row>
    <row r="6982" spans="3:10" x14ac:dyDescent="0.25">
      <c r="C6982" s="14"/>
      <c r="D6982" s="17"/>
      <c r="F6982" s="20"/>
      <c r="I6982" s="23"/>
      <c r="J6982" s="32"/>
    </row>
    <row r="6983" spans="3:10" x14ac:dyDescent="0.25">
      <c r="C6983" s="14"/>
      <c r="D6983" s="17"/>
      <c r="F6983" s="20"/>
      <c r="I6983" s="23"/>
      <c r="J6983" s="32"/>
    </row>
    <row r="6984" spans="3:10" x14ac:dyDescent="0.25">
      <c r="C6984" s="14"/>
      <c r="D6984" s="17"/>
      <c r="F6984" s="20"/>
      <c r="I6984" s="23"/>
      <c r="J6984" s="32"/>
    </row>
    <row r="6985" spans="3:10" x14ac:dyDescent="0.25">
      <c r="C6985" s="14"/>
      <c r="D6985" s="17"/>
      <c r="F6985" s="20"/>
      <c r="I6985" s="23"/>
      <c r="J6985" s="32"/>
    </row>
    <row r="6986" spans="3:10" x14ac:dyDescent="0.25">
      <c r="C6986" s="14"/>
      <c r="D6986" s="17"/>
      <c r="F6986" s="20"/>
      <c r="I6986" s="23"/>
      <c r="J6986" s="32"/>
    </row>
    <row r="6987" spans="3:10" x14ac:dyDescent="0.25">
      <c r="C6987" s="14"/>
      <c r="D6987" s="17"/>
      <c r="F6987" s="20"/>
      <c r="I6987" s="23"/>
      <c r="J6987" s="32"/>
    </row>
    <row r="6988" spans="3:10" x14ac:dyDescent="0.25">
      <c r="C6988" s="14"/>
      <c r="D6988" s="17"/>
      <c r="F6988" s="20"/>
      <c r="I6988" s="23"/>
      <c r="J6988" s="32"/>
    </row>
    <row r="6989" spans="3:10" x14ac:dyDescent="0.25">
      <c r="C6989" s="14"/>
      <c r="D6989" s="17"/>
      <c r="F6989" s="20"/>
      <c r="I6989" s="23"/>
      <c r="J6989" s="32"/>
    </row>
    <row r="6990" spans="3:10" x14ac:dyDescent="0.25">
      <c r="C6990" s="14"/>
      <c r="D6990" s="17"/>
      <c r="F6990" s="20"/>
      <c r="I6990" s="23"/>
      <c r="J6990" s="32"/>
    </row>
    <row r="6991" spans="3:10" x14ac:dyDescent="0.25">
      <c r="C6991" s="14"/>
      <c r="D6991" s="17"/>
      <c r="F6991" s="20"/>
      <c r="I6991" s="23"/>
      <c r="J6991" s="32"/>
    </row>
    <row r="6992" spans="3:10" x14ac:dyDescent="0.25">
      <c r="C6992" s="14"/>
      <c r="D6992" s="17"/>
      <c r="F6992" s="20"/>
      <c r="I6992" s="23"/>
      <c r="J6992" s="32"/>
    </row>
    <row r="6993" spans="3:10" x14ac:dyDescent="0.25">
      <c r="C6993" s="14"/>
      <c r="D6993" s="17"/>
      <c r="F6993" s="20"/>
      <c r="I6993" s="23"/>
      <c r="J6993" s="32"/>
    </row>
    <row r="6994" spans="3:10" x14ac:dyDescent="0.25">
      <c r="C6994" s="14"/>
      <c r="D6994" s="17"/>
      <c r="F6994" s="20"/>
      <c r="I6994" s="23"/>
      <c r="J6994" s="32"/>
    </row>
    <row r="6995" spans="3:10" x14ac:dyDescent="0.25">
      <c r="C6995" s="14"/>
      <c r="D6995" s="17"/>
      <c r="F6995" s="20"/>
      <c r="I6995" s="23"/>
      <c r="J6995" s="32"/>
    </row>
    <row r="6996" spans="3:10" x14ac:dyDescent="0.25">
      <c r="C6996" s="14"/>
      <c r="D6996" s="17"/>
      <c r="F6996" s="20"/>
      <c r="I6996" s="23"/>
      <c r="J6996" s="32"/>
    </row>
    <row r="6997" spans="3:10" x14ac:dyDescent="0.25">
      <c r="C6997" s="14"/>
      <c r="D6997" s="17"/>
      <c r="F6997" s="20"/>
      <c r="I6997" s="23"/>
      <c r="J6997" s="32"/>
    </row>
    <row r="6998" spans="3:10" x14ac:dyDescent="0.25">
      <c r="C6998" s="14"/>
      <c r="D6998" s="17"/>
      <c r="F6998" s="20"/>
      <c r="I6998" s="23"/>
      <c r="J6998" s="32"/>
    </row>
    <row r="6999" spans="3:10" x14ac:dyDescent="0.25">
      <c r="C6999" s="14"/>
      <c r="D6999" s="17"/>
      <c r="F6999" s="20"/>
      <c r="I6999" s="23"/>
      <c r="J6999" s="32"/>
    </row>
    <row r="7000" spans="3:10" x14ac:dyDescent="0.25">
      <c r="C7000" s="14"/>
      <c r="D7000" s="17"/>
      <c r="F7000" s="20"/>
      <c r="I7000" s="23"/>
      <c r="J7000" s="32"/>
    </row>
    <row r="7001" spans="3:10" x14ac:dyDescent="0.25">
      <c r="C7001" s="14"/>
      <c r="D7001" s="17"/>
      <c r="F7001" s="20"/>
      <c r="I7001" s="23"/>
      <c r="J7001" s="32"/>
    </row>
    <row r="7002" spans="3:10" x14ac:dyDescent="0.25">
      <c r="C7002" s="14"/>
      <c r="D7002" s="17"/>
      <c r="F7002" s="20"/>
      <c r="I7002" s="23"/>
      <c r="J7002" s="32"/>
    </row>
    <row r="7003" spans="3:10" x14ac:dyDescent="0.25">
      <c r="C7003" s="14"/>
      <c r="D7003" s="17"/>
      <c r="F7003" s="20"/>
      <c r="I7003" s="23"/>
      <c r="J7003" s="32"/>
    </row>
    <row r="7004" spans="3:10" x14ac:dyDescent="0.25">
      <c r="C7004" s="14"/>
      <c r="D7004" s="17"/>
      <c r="F7004" s="20"/>
      <c r="I7004" s="23"/>
      <c r="J7004" s="32"/>
    </row>
    <row r="7005" spans="3:10" x14ac:dyDescent="0.25">
      <c r="C7005" s="14"/>
      <c r="D7005" s="17"/>
      <c r="F7005" s="20"/>
      <c r="I7005" s="23"/>
      <c r="J7005" s="32"/>
    </row>
    <row r="7006" spans="3:10" x14ac:dyDescent="0.25">
      <c r="C7006" s="14"/>
      <c r="D7006" s="17"/>
      <c r="F7006" s="20"/>
      <c r="I7006" s="23"/>
      <c r="J7006" s="32"/>
    </row>
    <row r="7007" spans="3:10" x14ac:dyDescent="0.25">
      <c r="C7007" s="14"/>
      <c r="D7007" s="17"/>
      <c r="F7007" s="20"/>
      <c r="I7007" s="23"/>
      <c r="J7007" s="32"/>
    </row>
    <row r="7008" spans="3:10" x14ac:dyDescent="0.25">
      <c r="C7008" s="14"/>
      <c r="D7008" s="17"/>
      <c r="F7008" s="20"/>
      <c r="I7008" s="23"/>
      <c r="J7008" s="32"/>
    </row>
    <row r="7009" spans="3:10" x14ac:dyDescent="0.25">
      <c r="C7009" s="14"/>
      <c r="D7009" s="17"/>
      <c r="F7009" s="20"/>
      <c r="I7009" s="23"/>
      <c r="J7009" s="32"/>
    </row>
    <row r="7010" spans="3:10" x14ac:dyDescent="0.25">
      <c r="C7010" s="14"/>
      <c r="D7010" s="17"/>
      <c r="F7010" s="20"/>
      <c r="I7010" s="23"/>
      <c r="J7010" s="32"/>
    </row>
    <row r="7011" spans="3:10" x14ac:dyDescent="0.25">
      <c r="C7011" s="14"/>
      <c r="D7011" s="17"/>
      <c r="F7011" s="20"/>
      <c r="I7011" s="23"/>
      <c r="J7011" s="32"/>
    </row>
    <row r="7012" spans="3:10" x14ac:dyDescent="0.25">
      <c r="C7012" s="14"/>
      <c r="D7012" s="17"/>
      <c r="F7012" s="20"/>
      <c r="I7012" s="23"/>
      <c r="J7012" s="32"/>
    </row>
    <row r="7013" spans="3:10" x14ac:dyDescent="0.25">
      <c r="C7013" s="14"/>
      <c r="D7013" s="17"/>
      <c r="F7013" s="20"/>
      <c r="I7013" s="23"/>
      <c r="J7013" s="32"/>
    </row>
    <row r="7014" spans="3:10" x14ac:dyDescent="0.25">
      <c r="C7014" s="14"/>
      <c r="D7014" s="17"/>
      <c r="F7014" s="20"/>
      <c r="I7014" s="23"/>
      <c r="J7014" s="32"/>
    </row>
    <row r="7015" spans="3:10" x14ac:dyDescent="0.25">
      <c r="C7015" s="14"/>
      <c r="D7015" s="17"/>
      <c r="F7015" s="20"/>
      <c r="I7015" s="23"/>
      <c r="J7015" s="32"/>
    </row>
    <row r="7016" spans="3:10" x14ac:dyDescent="0.25">
      <c r="C7016" s="14"/>
      <c r="D7016" s="17"/>
      <c r="F7016" s="20"/>
      <c r="I7016" s="23"/>
      <c r="J7016" s="32"/>
    </row>
    <row r="7017" spans="3:10" x14ac:dyDescent="0.25">
      <c r="C7017" s="14"/>
      <c r="D7017" s="17"/>
      <c r="F7017" s="20"/>
      <c r="I7017" s="23"/>
      <c r="J7017" s="32"/>
    </row>
    <row r="7018" spans="3:10" x14ac:dyDescent="0.25">
      <c r="C7018" s="14"/>
      <c r="D7018" s="17"/>
      <c r="F7018" s="20"/>
      <c r="I7018" s="23"/>
      <c r="J7018" s="32"/>
    </row>
    <row r="7019" spans="3:10" x14ac:dyDescent="0.25">
      <c r="C7019" s="14"/>
      <c r="D7019" s="17"/>
      <c r="F7019" s="20"/>
      <c r="I7019" s="23"/>
      <c r="J7019" s="32"/>
    </row>
    <row r="7020" spans="3:10" x14ac:dyDescent="0.25">
      <c r="C7020" s="14"/>
      <c r="D7020" s="17"/>
      <c r="F7020" s="20"/>
      <c r="I7020" s="23"/>
      <c r="J7020" s="32"/>
    </row>
    <row r="7021" spans="3:10" x14ac:dyDescent="0.25">
      <c r="C7021" s="14"/>
      <c r="D7021" s="17"/>
      <c r="F7021" s="20"/>
      <c r="I7021" s="23"/>
      <c r="J7021" s="32"/>
    </row>
    <row r="7022" spans="3:10" x14ac:dyDescent="0.25">
      <c r="C7022" s="14"/>
      <c r="D7022" s="17"/>
      <c r="F7022" s="20"/>
      <c r="I7022" s="23"/>
      <c r="J7022" s="32"/>
    </row>
    <row r="7023" spans="3:10" x14ac:dyDescent="0.25">
      <c r="C7023" s="14"/>
      <c r="D7023" s="17"/>
      <c r="F7023" s="20"/>
      <c r="I7023" s="23"/>
      <c r="J7023" s="32"/>
    </row>
    <row r="7024" spans="3:10" x14ac:dyDescent="0.25">
      <c r="C7024" s="14"/>
      <c r="D7024" s="17"/>
      <c r="F7024" s="20"/>
      <c r="I7024" s="23"/>
      <c r="J7024" s="32"/>
    </row>
    <row r="7025" spans="3:10" x14ac:dyDescent="0.25">
      <c r="C7025" s="14"/>
      <c r="D7025" s="17"/>
      <c r="F7025" s="20"/>
      <c r="I7025" s="23"/>
      <c r="J7025" s="32"/>
    </row>
    <row r="7026" spans="3:10" x14ac:dyDescent="0.25">
      <c r="C7026" s="14"/>
      <c r="D7026" s="17"/>
      <c r="F7026" s="20"/>
      <c r="I7026" s="23"/>
      <c r="J7026" s="32"/>
    </row>
    <row r="7027" spans="3:10" x14ac:dyDescent="0.25">
      <c r="C7027" s="14"/>
      <c r="D7027" s="17"/>
      <c r="F7027" s="20"/>
      <c r="I7027" s="23"/>
      <c r="J7027" s="32"/>
    </row>
    <row r="7028" spans="3:10" x14ac:dyDescent="0.25">
      <c r="C7028" s="14"/>
      <c r="D7028" s="17"/>
      <c r="F7028" s="20"/>
      <c r="I7028" s="23"/>
      <c r="J7028" s="32"/>
    </row>
    <row r="7029" spans="3:10" x14ac:dyDescent="0.25">
      <c r="C7029" s="14"/>
      <c r="D7029" s="17"/>
      <c r="F7029" s="20"/>
      <c r="I7029" s="23"/>
      <c r="J7029" s="32"/>
    </row>
    <row r="7030" spans="3:10" x14ac:dyDescent="0.25">
      <c r="C7030" s="14"/>
      <c r="D7030" s="17"/>
      <c r="F7030" s="20"/>
      <c r="I7030" s="23"/>
      <c r="J7030" s="32"/>
    </row>
    <row r="7031" spans="3:10" x14ac:dyDescent="0.25">
      <c r="C7031" s="14"/>
      <c r="D7031" s="17"/>
      <c r="F7031" s="20"/>
      <c r="I7031" s="23"/>
      <c r="J7031" s="32"/>
    </row>
    <row r="7032" spans="3:10" x14ac:dyDescent="0.25">
      <c r="C7032" s="14"/>
      <c r="D7032" s="17"/>
      <c r="F7032" s="20"/>
      <c r="I7032" s="23"/>
      <c r="J7032" s="32"/>
    </row>
    <row r="7033" spans="3:10" x14ac:dyDescent="0.25">
      <c r="C7033" s="14"/>
      <c r="D7033" s="17"/>
      <c r="F7033" s="20"/>
      <c r="I7033" s="23"/>
      <c r="J7033" s="32"/>
    </row>
    <row r="7034" spans="3:10" x14ac:dyDescent="0.25">
      <c r="C7034" s="14"/>
      <c r="D7034" s="17"/>
      <c r="F7034" s="20"/>
      <c r="I7034" s="23"/>
      <c r="J7034" s="32"/>
    </row>
    <row r="7035" spans="3:10" x14ac:dyDescent="0.25">
      <c r="C7035" s="14"/>
      <c r="D7035" s="17"/>
      <c r="F7035" s="20"/>
      <c r="I7035" s="23"/>
      <c r="J7035" s="32"/>
    </row>
    <row r="7036" spans="3:10" x14ac:dyDescent="0.25">
      <c r="C7036" s="14"/>
      <c r="D7036" s="17"/>
      <c r="F7036" s="20"/>
      <c r="I7036" s="23"/>
      <c r="J7036" s="32"/>
    </row>
    <row r="7037" spans="3:10" x14ac:dyDescent="0.25">
      <c r="C7037" s="14"/>
      <c r="D7037" s="17"/>
      <c r="F7037" s="20"/>
      <c r="I7037" s="23"/>
      <c r="J7037" s="32"/>
    </row>
    <row r="7038" spans="3:10" x14ac:dyDescent="0.25">
      <c r="C7038" s="14"/>
      <c r="D7038" s="17"/>
      <c r="F7038" s="20"/>
      <c r="I7038" s="23"/>
      <c r="J7038" s="32"/>
    </row>
    <row r="7039" spans="3:10" x14ac:dyDescent="0.25">
      <c r="C7039" s="14"/>
      <c r="D7039" s="17"/>
      <c r="F7039" s="20"/>
      <c r="I7039" s="23"/>
      <c r="J7039" s="32"/>
    </row>
    <row r="7040" spans="3:10" x14ac:dyDescent="0.25">
      <c r="C7040" s="14"/>
      <c r="D7040" s="17"/>
      <c r="F7040" s="20"/>
      <c r="I7040" s="23"/>
      <c r="J7040" s="32"/>
    </row>
    <row r="7041" spans="3:10" x14ac:dyDescent="0.25">
      <c r="C7041" s="14"/>
      <c r="D7041" s="17"/>
      <c r="F7041" s="20"/>
      <c r="I7041" s="23"/>
      <c r="J7041" s="32"/>
    </row>
    <row r="7042" spans="3:10" x14ac:dyDescent="0.25">
      <c r="C7042" s="14"/>
      <c r="D7042" s="17"/>
      <c r="F7042" s="20"/>
      <c r="I7042" s="23"/>
      <c r="J7042" s="32"/>
    </row>
    <row r="7043" spans="3:10" x14ac:dyDescent="0.25">
      <c r="C7043" s="14"/>
      <c r="D7043" s="17"/>
      <c r="F7043" s="20"/>
      <c r="I7043" s="23"/>
      <c r="J7043" s="32"/>
    </row>
    <row r="7044" spans="3:10" x14ac:dyDescent="0.25">
      <c r="C7044" s="14"/>
      <c r="D7044" s="17"/>
      <c r="F7044" s="20"/>
      <c r="I7044" s="23"/>
      <c r="J7044" s="32"/>
    </row>
    <row r="7045" spans="3:10" x14ac:dyDescent="0.25">
      <c r="C7045" s="14"/>
      <c r="D7045" s="17"/>
      <c r="F7045" s="20"/>
      <c r="I7045" s="23"/>
      <c r="J7045" s="32"/>
    </row>
    <row r="7046" spans="3:10" x14ac:dyDescent="0.25">
      <c r="C7046" s="14"/>
      <c r="D7046" s="17"/>
      <c r="F7046" s="20"/>
      <c r="I7046" s="23"/>
      <c r="J7046" s="32"/>
    </row>
    <row r="7047" spans="3:10" x14ac:dyDescent="0.25">
      <c r="C7047" s="14"/>
      <c r="D7047" s="17"/>
      <c r="F7047" s="20"/>
      <c r="I7047" s="23"/>
      <c r="J7047" s="32"/>
    </row>
    <row r="7048" spans="3:10" x14ac:dyDescent="0.25">
      <c r="C7048" s="14"/>
      <c r="D7048" s="17"/>
      <c r="F7048" s="20"/>
      <c r="I7048" s="23"/>
      <c r="J7048" s="32"/>
    </row>
    <row r="7049" spans="3:10" x14ac:dyDescent="0.25">
      <c r="C7049" s="14"/>
      <c r="D7049" s="17"/>
      <c r="F7049" s="20"/>
      <c r="I7049" s="23"/>
      <c r="J7049" s="32"/>
    </row>
    <row r="7050" spans="3:10" x14ac:dyDescent="0.25">
      <c r="C7050" s="14"/>
      <c r="D7050" s="17"/>
      <c r="F7050" s="20"/>
      <c r="I7050" s="23"/>
      <c r="J7050" s="32"/>
    </row>
    <row r="7051" spans="3:10" x14ac:dyDescent="0.25">
      <c r="C7051" s="14"/>
      <c r="D7051" s="17"/>
      <c r="F7051" s="20"/>
      <c r="I7051" s="23"/>
      <c r="J7051" s="32"/>
    </row>
    <row r="7052" spans="3:10" x14ac:dyDescent="0.25">
      <c r="C7052" s="14"/>
      <c r="D7052" s="17"/>
      <c r="F7052" s="20"/>
      <c r="I7052" s="23"/>
      <c r="J7052" s="32"/>
    </row>
    <row r="7053" spans="3:10" x14ac:dyDescent="0.25">
      <c r="C7053" s="14"/>
      <c r="D7053" s="17"/>
      <c r="F7053" s="20"/>
      <c r="I7053" s="23"/>
      <c r="J7053" s="32"/>
    </row>
    <row r="7054" spans="3:10" x14ac:dyDescent="0.25">
      <c r="C7054" s="14"/>
      <c r="D7054" s="17"/>
      <c r="F7054" s="20"/>
      <c r="I7054" s="23"/>
      <c r="J7054" s="32"/>
    </row>
    <row r="7055" spans="3:10" x14ac:dyDescent="0.25">
      <c r="C7055" s="14"/>
      <c r="D7055" s="17"/>
      <c r="F7055" s="20"/>
      <c r="I7055" s="23"/>
      <c r="J7055" s="32"/>
    </row>
    <row r="7056" spans="3:10" x14ac:dyDescent="0.25">
      <c r="C7056" s="14"/>
      <c r="D7056" s="17"/>
      <c r="F7056" s="20"/>
      <c r="I7056" s="23"/>
      <c r="J7056" s="32"/>
    </row>
    <row r="7057" spans="3:10" x14ac:dyDescent="0.25">
      <c r="C7057" s="14"/>
      <c r="D7057" s="17"/>
      <c r="F7057" s="20"/>
      <c r="I7057" s="23"/>
      <c r="J7057" s="32"/>
    </row>
    <row r="7058" spans="3:10" x14ac:dyDescent="0.25">
      <c r="C7058" s="14"/>
      <c r="D7058" s="17"/>
      <c r="F7058" s="20"/>
      <c r="I7058" s="23"/>
      <c r="J7058" s="32"/>
    </row>
    <row r="7059" spans="3:10" x14ac:dyDescent="0.25">
      <c r="C7059" s="14"/>
      <c r="D7059" s="17"/>
      <c r="F7059" s="20"/>
      <c r="I7059" s="23"/>
      <c r="J7059" s="32"/>
    </row>
    <row r="7060" spans="3:10" x14ac:dyDescent="0.25">
      <c r="C7060" s="14"/>
      <c r="D7060" s="17"/>
      <c r="F7060" s="20"/>
      <c r="I7060" s="23"/>
      <c r="J7060" s="32"/>
    </row>
    <row r="7061" spans="3:10" x14ac:dyDescent="0.25">
      <c r="C7061" s="14"/>
      <c r="D7061" s="17"/>
      <c r="F7061" s="20"/>
      <c r="I7061" s="23"/>
      <c r="J7061" s="32"/>
    </row>
    <row r="7062" spans="3:10" x14ac:dyDescent="0.25">
      <c r="C7062" s="14"/>
      <c r="D7062" s="17"/>
      <c r="F7062" s="20"/>
      <c r="I7062" s="23"/>
      <c r="J7062" s="32"/>
    </row>
    <row r="7063" spans="3:10" x14ac:dyDescent="0.25">
      <c r="C7063" s="14"/>
      <c r="D7063" s="17"/>
      <c r="F7063" s="20"/>
      <c r="I7063" s="23"/>
      <c r="J7063" s="32"/>
    </row>
    <row r="7064" spans="3:10" x14ac:dyDescent="0.25">
      <c r="C7064" s="14"/>
      <c r="D7064" s="17"/>
      <c r="F7064" s="20"/>
      <c r="I7064" s="23"/>
      <c r="J7064" s="32"/>
    </row>
    <row r="7065" spans="3:10" x14ac:dyDescent="0.25">
      <c r="C7065" s="14"/>
      <c r="D7065" s="17"/>
      <c r="F7065" s="20"/>
      <c r="I7065" s="23"/>
      <c r="J7065" s="32"/>
    </row>
    <row r="7066" spans="3:10" x14ac:dyDescent="0.25">
      <c r="C7066" s="14"/>
      <c r="D7066" s="17"/>
      <c r="F7066" s="20"/>
      <c r="I7066" s="23"/>
      <c r="J7066" s="32"/>
    </row>
    <row r="7067" spans="3:10" x14ac:dyDescent="0.25">
      <c r="C7067" s="14"/>
      <c r="D7067" s="17"/>
      <c r="F7067" s="20"/>
      <c r="I7067" s="23"/>
      <c r="J7067" s="32"/>
    </row>
    <row r="7068" spans="3:10" x14ac:dyDescent="0.25">
      <c r="C7068" s="14"/>
      <c r="D7068" s="17"/>
      <c r="F7068" s="20"/>
      <c r="I7068" s="23"/>
      <c r="J7068" s="32"/>
    </row>
    <row r="7069" spans="3:10" x14ac:dyDescent="0.25">
      <c r="C7069" s="14"/>
      <c r="D7069" s="17"/>
      <c r="F7069" s="20"/>
      <c r="I7069" s="23"/>
      <c r="J7069" s="32"/>
    </row>
    <row r="7070" spans="3:10" x14ac:dyDescent="0.25">
      <c r="C7070" s="14"/>
      <c r="D7070" s="17"/>
      <c r="F7070" s="20"/>
      <c r="I7070" s="23"/>
      <c r="J7070" s="32"/>
    </row>
    <row r="7071" spans="3:10" x14ac:dyDescent="0.25">
      <c r="C7071" s="14"/>
      <c r="D7071" s="17"/>
      <c r="F7071" s="20"/>
      <c r="I7071" s="23"/>
      <c r="J7071" s="32"/>
    </row>
    <row r="7072" spans="3:10" x14ac:dyDescent="0.25">
      <c r="C7072" s="14"/>
      <c r="D7072" s="17"/>
      <c r="F7072" s="20"/>
      <c r="I7072" s="23"/>
      <c r="J7072" s="32"/>
    </row>
    <row r="7073" spans="3:10" x14ac:dyDescent="0.25">
      <c r="C7073" s="14"/>
      <c r="D7073" s="17"/>
      <c r="F7073" s="20"/>
      <c r="I7073" s="23"/>
      <c r="J7073" s="32"/>
    </row>
    <row r="7074" spans="3:10" x14ac:dyDescent="0.25">
      <c r="C7074" s="14"/>
      <c r="D7074" s="17"/>
      <c r="F7074" s="20"/>
      <c r="I7074" s="23"/>
      <c r="J7074" s="32"/>
    </row>
    <row r="7075" spans="3:10" x14ac:dyDescent="0.25">
      <c r="C7075" s="14"/>
      <c r="D7075" s="17"/>
      <c r="F7075" s="20"/>
      <c r="I7075" s="23"/>
      <c r="J7075" s="32"/>
    </row>
    <row r="7076" spans="3:10" x14ac:dyDescent="0.25">
      <c r="C7076" s="14"/>
      <c r="D7076" s="17"/>
      <c r="F7076" s="20"/>
      <c r="I7076" s="23"/>
      <c r="J7076" s="32"/>
    </row>
    <row r="7077" spans="3:10" x14ac:dyDescent="0.25">
      <c r="C7077" s="14"/>
      <c r="D7077" s="17"/>
      <c r="F7077" s="20"/>
      <c r="I7077" s="23"/>
      <c r="J7077" s="32"/>
    </row>
    <row r="7078" spans="3:10" x14ac:dyDescent="0.25">
      <c r="C7078" s="14"/>
      <c r="D7078" s="17"/>
      <c r="F7078" s="20"/>
      <c r="I7078" s="23"/>
      <c r="J7078" s="32"/>
    </row>
    <row r="7079" spans="3:10" x14ac:dyDescent="0.25">
      <c r="C7079" s="14"/>
      <c r="D7079" s="17"/>
      <c r="F7079" s="20"/>
      <c r="I7079" s="23"/>
      <c r="J7079" s="32"/>
    </row>
    <row r="7080" spans="3:10" x14ac:dyDescent="0.25">
      <c r="C7080" s="14"/>
      <c r="D7080" s="17"/>
      <c r="F7080" s="20"/>
      <c r="I7080" s="23"/>
      <c r="J7080" s="32"/>
    </row>
    <row r="7081" spans="3:10" x14ac:dyDescent="0.25">
      <c r="C7081" s="14"/>
      <c r="D7081" s="17"/>
      <c r="F7081" s="20"/>
      <c r="I7081" s="23"/>
      <c r="J7081" s="32"/>
    </row>
    <row r="7082" spans="3:10" x14ac:dyDescent="0.25">
      <c r="C7082" s="14"/>
      <c r="D7082" s="17"/>
      <c r="F7082" s="20"/>
      <c r="I7082" s="23"/>
      <c r="J7082" s="32"/>
    </row>
    <row r="7083" spans="3:10" x14ac:dyDescent="0.25">
      <c r="C7083" s="14"/>
      <c r="D7083" s="17"/>
      <c r="F7083" s="20"/>
      <c r="I7083" s="23"/>
      <c r="J7083" s="32"/>
    </row>
    <row r="7084" spans="3:10" x14ac:dyDescent="0.25">
      <c r="C7084" s="14"/>
      <c r="D7084" s="17"/>
      <c r="F7084" s="20"/>
      <c r="I7084" s="23"/>
      <c r="J7084" s="32"/>
    </row>
    <row r="7085" spans="3:10" x14ac:dyDescent="0.25">
      <c r="C7085" s="14"/>
      <c r="D7085" s="17"/>
      <c r="F7085" s="20"/>
      <c r="I7085" s="23"/>
      <c r="J7085" s="32"/>
    </row>
    <row r="7086" spans="3:10" x14ac:dyDescent="0.25">
      <c r="C7086" s="14"/>
      <c r="D7086" s="17"/>
      <c r="F7086" s="20"/>
      <c r="I7086" s="23"/>
      <c r="J7086" s="32"/>
    </row>
    <row r="7087" spans="3:10" x14ac:dyDescent="0.25">
      <c r="C7087" s="14"/>
      <c r="D7087" s="17"/>
      <c r="F7087" s="20"/>
      <c r="I7087" s="23"/>
      <c r="J7087" s="32"/>
    </row>
    <row r="7088" spans="3:10" x14ac:dyDescent="0.25">
      <c r="C7088" s="14"/>
      <c r="D7088" s="17"/>
      <c r="F7088" s="20"/>
      <c r="I7088" s="23"/>
      <c r="J7088" s="32"/>
    </row>
    <row r="7089" spans="3:10" x14ac:dyDescent="0.25">
      <c r="C7089" s="14"/>
      <c r="D7089" s="17"/>
      <c r="F7089" s="20"/>
      <c r="I7089" s="23"/>
      <c r="J7089" s="32"/>
    </row>
    <row r="7090" spans="3:10" x14ac:dyDescent="0.25">
      <c r="C7090" s="14"/>
      <c r="D7090" s="17"/>
      <c r="F7090" s="20"/>
      <c r="I7090" s="23"/>
      <c r="J7090" s="32"/>
    </row>
    <row r="7091" spans="3:10" x14ac:dyDescent="0.25">
      <c r="C7091" s="14"/>
      <c r="D7091" s="17"/>
      <c r="F7091" s="20"/>
      <c r="I7091" s="23"/>
      <c r="J7091" s="32"/>
    </row>
    <row r="7092" spans="3:10" x14ac:dyDescent="0.25">
      <c r="C7092" s="14"/>
      <c r="D7092" s="17"/>
      <c r="F7092" s="20"/>
      <c r="I7092" s="23"/>
      <c r="J7092" s="32"/>
    </row>
    <row r="7093" spans="3:10" x14ac:dyDescent="0.25">
      <c r="C7093" s="14"/>
      <c r="D7093" s="17"/>
      <c r="F7093" s="20"/>
      <c r="I7093" s="23"/>
      <c r="J7093" s="32"/>
    </row>
    <row r="7094" spans="3:10" x14ac:dyDescent="0.25">
      <c r="C7094" s="14"/>
      <c r="D7094" s="17"/>
      <c r="F7094" s="20"/>
      <c r="I7094" s="23"/>
      <c r="J7094" s="32"/>
    </row>
    <row r="7095" spans="3:10" x14ac:dyDescent="0.25">
      <c r="C7095" s="14"/>
      <c r="D7095" s="17"/>
      <c r="F7095" s="20"/>
      <c r="I7095" s="23"/>
      <c r="J7095" s="32"/>
    </row>
    <row r="7096" spans="3:10" x14ac:dyDescent="0.25">
      <c r="C7096" s="14"/>
      <c r="D7096" s="17"/>
      <c r="F7096" s="20"/>
      <c r="I7096" s="23"/>
      <c r="J7096" s="32"/>
    </row>
    <row r="7097" spans="3:10" x14ac:dyDescent="0.25">
      <c r="C7097" s="14"/>
      <c r="D7097" s="17"/>
      <c r="F7097" s="20"/>
      <c r="I7097" s="23"/>
      <c r="J7097" s="32"/>
    </row>
    <row r="7098" spans="3:10" x14ac:dyDescent="0.25">
      <c r="C7098" s="14"/>
      <c r="D7098" s="17"/>
      <c r="F7098" s="20"/>
      <c r="I7098" s="23"/>
      <c r="J7098" s="32"/>
    </row>
    <row r="7099" spans="3:10" x14ac:dyDescent="0.25">
      <c r="C7099" s="14"/>
      <c r="D7099" s="17"/>
      <c r="F7099" s="20"/>
      <c r="I7099" s="23"/>
      <c r="J7099" s="32"/>
    </row>
    <row r="7100" spans="3:10" x14ac:dyDescent="0.25">
      <c r="C7100" s="14"/>
      <c r="D7100" s="17"/>
      <c r="F7100" s="20"/>
      <c r="I7100" s="23"/>
      <c r="J7100" s="32"/>
    </row>
    <row r="7101" spans="3:10" x14ac:dyDescent="0.25">
      <c r="C7101" s="14"/>
      <c r="D7101" s="17"/>
      <c r="F7101" s="20"/>
      <c r="I7101" s="23"/>
      <c r="J7101" s="32"/>
    </row>
    <row r="7102" spans="3:10" x14ac:dyDescent="0.25">
      <c r="C7102" s="14"/>
      <c r="D7102" s="17"/>
      <c r="F7102" s="20"/>
      <c r="I7102" s="23"/>
      <c r="J7102" s="32"/>
    </row>
    <row r="7103" spans="3:10" x14ac:dyDescent="0.25">
      <c r="C7103" s="14"/>
      <c r="D7103" s="17"/>
      <c r="F7103" s="20"/>
      <c r="I7103" s="23"/>
      <c r="J7103" s="32"/>
    </row>
    <row r="7104" spans="3:10" x14ac:dyDescent="0.25">
      <c r="C7104" s="14"/>
      <c r="D7104" s="17"/>
      <c r="F7104" s="20"/>
      <c r="I7104" s="23"/>
      <c r="J7104" s="32"/>
    </row>
    <row r="7105" spans="3:10" x14ac:dyDescent="0.25">
      <c r="C7105" s="14"/>
      <c r="D7105" s="17"/>
      <c r="F7105" s="20"/>
      <c r="I7105" s="23"/>
      <c r="J7105" s="32"/>
    </row>
    <row r="7106" spans="3:10" x14ac:dyDescent="0.25">
      <c r="C7106" s="14"/>
      <c r="D7106" s="17"/>
      <c r="F7106" s="20"/>
      <c r="I7106" s="23"/>
      <c r="J7106" s="32"/>
    </row>
    <row r="7107" spans="3:10" x14ac:dyDescent="0.25">
      <c r="C7107" s="14"/>
      <c r="D7107" s="17"/>
      <c r="F7107" s="20"/>
      <c r="I7107" s="23"/>
      <c r="J7107" s="32"/>
    </row>
    <row r="7108" spans="3:10" x14ac:dyDescent="0.25">
      <c r="C7108" s="14"/>
      <c r="D7108" s="17"/>
      <c r="F7108" s="20"/>
      <c r="I7108" s="23"/>
      <c r="J7108" s="32"/>
    </row>
    <row r="7109" spans="3:10" x14ac:dyDescent="0.25">
      <c r="C7109" s="14"/>
      <c r="D7109" s="17"/>
      <c r="F7109" s="20"/>
      <c r="I7109" s="23"/>
      <c r="J7109" s="32"/>
    </row>
    <row r="7110" spans="3:10" x14ac:dyDescent="0.25">
      <c r="C7110" s="14"/>
      <c r="D7110" s="17"/>
      <c r="F7110" s="20"/>
      <c r="I7110" s="23"/>
      <c r="J7110" s="32"/>
    </row>
    <row r="7111" spans="3:10" x14ac:dyDescent="0.25">
      <c r="C7111" s="14"/>
      <c r="D7111" s="17"/>
      <c r="F7111" s="20"/>
      <c r="I7111" s="23"/>
      <c r="J7111" s="32"/>
    </row>
    <row r="7112" spans="3:10" x14ac:dyDescent="0.25">
      <c r="C7112" s="14"/>
      <c r="D7112" s="17"/>
      <c r="F7112" s="20"/>
      <c r="I7112" s="23"/>
      <c r="J7112" s="32"/>
    </row>
    <row r="7113" spans="3:10" x14ac:dyDescent="0.25">
      <c r="C7113" s="14"/>
      <c r="D7113" s="17"/>
      <c r="F7113" s="20"/>
      <c r="I7113" s="23"/>
      <c r="J7113" s="32"/>
    </row>
    <row r="7114" spans="3:10" x14ac:dyDescent="0.25">
      <c r="C7114" s="14"/>
      <c r="D7114" s="17"/>
      <c r="F7114" s="20"/>
      <c r="I7114" s="23"/>
      <c r="J7114" s="32"/>
    </row>
    <row r="7115" spans="3:10" x14ac:dyDescent="0.25">
      <c r="C7115" s="14"/>
      <c r="D7115" s="17"/>
      <c r="F7115" s="20"/>
      <c r="I7115" s="23"/>
      <c r="J7115" s="32"/>
    </row>
    <row r="7116" spans="3:10" x14ac:dyDescent="0.25">
      <c r="C7116" s="14"/>
      <c r="D7116" s="17"/>
      <c r="F7116" s="20"/>
      <c r="I7116" s="23"/>
      <c r="J7116" s="32"/>
    </row>
    <row r="7117" spans="3:10" x14ac:dyDescent="0.25">
      <c r="C7117" s="14"/>
      <c r="D7117" s="17"/>
      <c r="F7117" s="20"/>
      <c r="I7117" s="23"/>
      <c r="J7117" s="32"/>
    </row>
    <row r="7118" spans="3:10" x14ac:dyDescent="0.25">
      <c r="C7118" s="14"/>
      <c r="D7118" s="17"/>
      <c r="F7118" s="20"/>
      <c r="I7118" s="23"/>
      <c r="J7118" s="32"/>
    </row>
    <row r="7119" spans="3:10" x14ac:dyDescent="0.25">
      <c r="C7119" s="14"/>
      <c r="D7119" s="17"/>
      <c r="F7119" s="20"/>
      <c r="I7119" s="23"/>
      <c r="J7119" s="32"/>
    </row>
    <row r="7120" spans="3:10" x14ac:dyDescent="0.25">
      <c r="C7120" s="14"/>
      <c r="D7120" s="17"/>
      <c r="F7120" s="20"/>
      <c r="I7120" s="23"/>
      <c r="J7120" s="32"/>
    </row>
    <row r="7121" spans="3:10" x14ac:dyDescent="0.25">
      <c r="C7121" s="14"/>
      <c r="D7121" s="17"/>
      <c r="F7121" s="20"/>
      <c r="I7121" s="23"/>
      <c r="J7121" s="32"/>
    </row>
    <row r="7122" spans="3:10" x14ac:dyDescent="0.25">
      <c r="C7122" s="14"/>
      <c r="D7122" s="17"/>
      <c r="F7122" s="20"/>
      <c r="I7122" s="23"/>
      <c r="J7122" s="32"/>
    </row>
    <row r="7123" spans="3:10" x14ac:dyDescent="0.25">
      <c r="C7123" s="14"/>
      <c r="D7123" s="17"/>
      <c r="F7123" s="20"/>
      <c r="I7123" s="23"/>
      <c r="J7123" s="32"/>
    </row>
    <row r="7124" spans="3:10" x14ac:dyDescent="0.25">
      <c r="C7124" s="14"/>
      <c r="D7124" s="17"/>
      <c r="F7124" s="20"/>
      <c r="I7124" s="23"/>
      <c r="J7124" s="32"/>
    </row>
    <row r="7125" spans="3:10" x14ac:dyDescent="0.25">
      <c r="C7125" s="14"/>
      <c r="D7125" s="17"/>
      <c r="F7125" s="20"/>
      <c r="I7125" s="23"/>
      <c r="J7125" s="32"/>
    </row>
    <row r="7126" spans="3:10" x14ac:dyDescent="0.25">
      <c r="C7126" s="14"/>
      <c r="D7126" s="17"/>
      <c r="F7126" s="20"/>
      <c r="I7126" s="23"/>
      <c r="J7126" s="32"/>
    </row>
    <row r="7127" spans="3:10" x14ac:dyDescent="0.25">
      <c r="C7127" s="14"/>
      <c r="D7127" s="17"/>
      <c r="F7127" s="20"/>
      <c r="I7127" s="23"/>
      <c r="J7127" s="32"/>
    </row>
    <row r="7128" spans="3:10" x14ac:dyDescent="0.25">
      <c r="C7128" s="14"/>
      <c r="D7128" s="17"/>
      <c r="F7128" s="20"/>
      <c r="I7128" s="23"/>
      <c r="J7128" s="32"/>
    </row>
    <row r="7129" spans="3:10" x14ac:dyDescent="0.25">
      <c r="C7129" s="14"/>
      <c r="D7129" s="17"/>
      <c r="F7129" s="20"/>
      <c r="I7129" s="23"/>
      <c r="J7129" s="32"/>
    </row>
    <row r="7130" spans="3:10" x14ac:dyDescent="0.25">
      <c r="C7130" s="14"/>
      <c r="D7130" s="17"/>
      <c r="F7130" s="20"/>
      <c r="I7130" s="23"/>
      <c r="J7130" s="32"/>
    </row>
    <row r="7131" spans="3:10" x14ac:dyDescent="0.25">
      <c r="C7131" s="14"/>
      <c r="D7131" s="17"/>
      <c r="F7131" s="20"/>
      <c r="I7131" s="23"/>
      <c r="J7131" s="32"/>
    </row>
    <row r="7132" spans="3:10" x14ac:dyDescent="0.25">
      <c r="C7132" s="14"/>
      <c r="D7132" s="17"/>
      <c r="F7132" s="20"/>
      <c r="I7132" s="23"/>
      <c r="J7132" s="32"/>
    </row>
    <row r="7133" spans="3:10" x14ac:dyDescent="0.25">
      <c r="C7133" s="14"/>
      <c r="D7133" s="17"/>
      <c r="F7133" s="20"/>
      <c r="I7133" s="23"/>
      <c r="J7133" s="32"/>
    </row>
    <row r="7134" spans="3:10" x14ac:dyDescent="0.25">
      <c r="C7134" s="14"/>
      <c r="D7134" s="17"/>
      <c r="F7134" s="20"/>
      <c r="I7134" s="23"/>
      <c r="J7134" s="32"/>
    </row>
    <row r="7135" spans="3:10" x14ac:dyDescent="0.25">
      <c r="C7135" s="14"/>
      <c r="D7135" s="17"/>
      <c r="F7135" s="20"/>
      <c r="I7135" s="23"/>
      <c r="J7135" s="32"/>
    </row>
    <row r="7136" spans="3:10" x14ac:dyDescent="0.25">
      <c r="C7136" s="14"/>
      <c r="D7136" s="17"/>
      <c r="F7136" s="20"/>
      <c r="I7136" s="23"/>
      <c r="J7136" s="32"/>
    </row>
    <row r="7137" spans="3:10" x14ac:dyDescent="0.25">
      <c r="C7137" s="14"/>
      <c r="D7137" s="17"/>
      <c r="F7137" s="20"/>
      <c r="I7137" s="23"/>
      <c r="J7137" s="32"/>
    </row>
    <row r="7138" spans="3:10" x14ac:dyDescent="0.25">
      <c r="C7138" s="14"/>
      <c r="D7138" s="17"/>
      <c r="F7138" s="20"/>
      <c r="I7138" s="23"/>
      <c r="J7138" s="32"/>
    </row>
    <row r="7139" spans="3:10" x14ac:dyDescent="0.25">
      <c r="C7139" s="14"/>
      <c r="D7139" s="17"/>
      <c r="F7139" s="20"/>
      <c r="I7139" s="23"/>
      <c r="J7139" s="32"/>
    </row>
    <row r="7140" spans="3:10" x14ac:dyDescent="0.25">
      <c r="C7140" s="14"/>
      <c r="D7140" s="17"/>
      <c r="F7140" s="20"/>
      <c r="I7140" s="23"/>
      <c r="J7140" s="32"/>
    </row>
    <row r="7141" spans="3:10" x14ac:dyDescent="0.25">
      <c r="C7141" s="14"/>
      <c r="D7141" s="17"/>
      <c r="F7141" s="20"/>
      <c r="I7141" s="23"/>
      <c r="J7141" s="32"/>
    </row>
    <row r="7142" spans="3:10" x14ac:dyDescent="0.25">
      <c r="C7142" s="14"/>
      <c r="D7142" s="17"/>
      <c r="F7142" s="20"/>
      <c r="I7142" s="23"/>
      <c r="J7142" s="32"/>
    </row>
    <row r="7143" spans="3:10" x14ac:dyDescent="0.25">
      <c r="C7143" s="14"/>
      <c r="D7143" s="17"/>
      <c r="F7143" s="20"/>
      <c r="I7143" s="23"/>
      <c r="J7143" s="32"/>
    </row>
    <row r="7144" spans="3:10" x14ac:dyDescent="0.25">
      <c r="C7144" s="14"/>
      <c r="D7144" s="17"/>
      <c r="F7144" s="20"/>
      <c r="I7144" s="23"/>
      <c r="J7144" s="32"/>
    </row>
    <row r="7145" spans="3:10" x14ac:dyDescent="0.25">
      <c r="C7145" s="14"/>
      <c r="D7145" s="17"/>
      <c r="F7145" s="20"/>
      <c r="I7145" s="23"/>
      <c r="J7145" s="32"/>
    </row>
    <row r="7146" spans="3:10" x14ac:dyDescent="0.25">
      <c r="C7146" s="14"/>
      <c r="D7146" s="17"/>
      <c r="F7146" s="20"/>
      <c r="I7146" s="23"/>
      <c r="J7146" s="32"/>
    </row>
    <row r="7147" spans="3:10" x14ac:dyDescent="0.25">
      <c r="C7147" s="14"/>
      <c r="D7147" s="17"/>
      <c r="F7147" s="20"/>
      <c r="I7147" s="23"/>
      <c r="J7147" s="32"/>
    </row>
    <row r="7148" spans="3:10" x14ac:dyDescent="0.25">
      <c r="C7148" s="14"/>
      <c r="D7148" s="17"/>
      <c r="F7148" s="20"/>
      <c r="I7148" s="23"/>
      <c r="J7148" s="32"/>
    </row>
    <row r="7149" spans="3:10" x14ac:dyDescent="0.25">
      <c r="C7149" s="14"/>
      <c r="D7149" s="17"/>
      <c r="F7149" s="20"/>
      <c r="I7149" s="23"/>
      <c r="J7149" s="32"/>
    </row>
    <row r="7150" spans="3:10" x14ac:dyDescent="0.25">
      <c r="C7150" s="14"/>
      <c r="D7150" s="17"/>
      <c r="F7150" s="20"/>
      <c r="I7150" s="23"/>
      <c r="J7150" s="32"/>
    </row>
    <row r="7151" spans="3:10" x14ac:dyDescent="0.25">
      <c r="C7151" s="14"/>
      <c r="D7151" s="17"/>
      <c r="F7151" s="20"/>
      <c r="I7151" s="23"/>
      <c r="J7151" s="32"/>
    </row>
    <row r="7152" spans="3:10" x14ac:dyDescent="0.25">
      <c r="C7152" s="14"/>
      <c r="D7152" s="17"/>
      <c r="F7152" s="20"/>
      <c r="I7152" s="23"/>
      <c r="J7152" s="32"/>
    </row>
    <row r="7153" spans="3:10" x14ac:dyDescent="0.25">
      <c r="C7153" s="14"/>
      <c r="D7153" s="17"/>
      <c r="F7153" s="20"/>
      <c r="I7153" s="23"/>
      <c r="J7153" s="32"/>
    </row>
    <row r="7154" spans="3:10" x14ac:dyDescent="0.25">
      <c r="C7154" s="14"/>
      <c r="D7154" s="17"/>
      <c r="F7154" s="20"/>
      <c r="I7154" s="23"/>
      <c r="J7154" s="32"/>
    </row>
    <row r="7155" spans="3:10" x14ac:dyDescent="0.25">
      <c r="C7155" s="14"/>
      <c r="D7155" s="17"/>
      <c r="F7155" s="20"/>
      <c r="I7155" s="23"/>
      <c r="J7155" s="32"/>
    </row>
    <row r="7156" spans="3:10" x14ac:dyDescent="0.25">
      <c r="C7156" s="14"/>
      <c r="D7156" s="17"/>
      <c r="F7156" s="20"/>
      <c r="I7156" s="23"/>
      <c r="J7156" s="32"/>
    </row>
    <row r="7157" spans="3:10" x14ac:dyDescent="0.25">
      <c r="C7157" s="14"/>
      <c r="D7157" s="17"/>
      <c r="F7157" s="20"/>
      <c r="I7157" s="23"/>
      <c r="J7157" s="32"/>
    </row>
    <row r="7158" spans="3:10" x14ac:dyDescent="0.25">
      <c r="C7158" s="14"/>
      <c r="D7158" s="17"/>
      <c r="F7158" s="20"/>
      <c r="I7158" s="23"/>
      <c r="J7158" s="32"/>
    </row>
    <row r="7159" spans="3:10" x14ac:dyDescent="0.25">
      <c r="C7159" s="14"/>
      <c r="D7159" s="17"/>
      <c r="F7159" s="20"/>
      <c r="I7159" s="23"/>
      <c r="J7159" s="32"/>
    </row>
    <row r="7160" spans="3:10" x14ac:dyDescent="0.25">
      <c r="C7160" s="14"/>
      <c r="D7160" s="17"/>
      <c r="F7160" s="20"/>
      <c r="I7160" s="23"/>
      <c r="J7160" s="32"/>
    </row>
    <row r="7161" spans="3:10" x14ac:dyDescent="0.25">
      <c r="C7161" s="14"/>
      <c r="D7161" s="17"/>
      <c r="F7161" s="20"/>
      <c r="I7161" s="23"/>
      <c r="J7161" s="32"/>
    </row>
    <row r="7162" spans="3:10" x14ac:dyDescent="0.25">
      <c r="C7162" s="14"/>
      <c r="D7162" s="17"/>
      <c r="F7162" s="20"/>
      <c r="I7162" s="23"/>
      <c r="J7162" s="32"/>
    </row>
    <row r="7163" spans="3:10" x14ac:dyDescent="0.25">
      <c r="C7163" s="14"/>
      <c r="D7163" s="17"/>
      <c r="F7163" s="20"/>
      <c r="I7163" s="23"/>
      <c r="J7163" s="32"/>
    </row>
    <row r="7164" spans="3:10" x14ac:dyDescent="0.25">
      <c r="C7164" s="14"/>
      <c r="D7164" s="17"/>
      <c r="F7164" s="20"/>
      <c r="I7164" s="23"/>
      <c r="J7164" s="32"/>
    </row>
    <row r="7165" spans="3:10" x14ac:dyDescent="0.25">
      <c r="C7165" s="14"/>
      <c r="D7165" s="17"/>
      <c r="F7165" s="20"/>
      <c r="I7165" s="23"/>
      <c r="J7165" s="32"/>
    </row>
    <row r="7166" spans="3:10" x14ac:dyDescent="0.25">
      <c r="C7166" s="14"/>
      <c r="D7166" s="17"/>
      <c r="F7166" s="20"/>
      <c r="I7166" s="23"/>
      <c r="J7166" s="32"/>
    </row>
    <row r="7167" spans="3:10" x14ac:dyDescent="0.25">
      <c r="C7167" s="14"/>
      <c r="D7167" s="17"/>
      <c r="F7167" s="20"/>
      <c r="I7167" s="23"/>
      <c r="J7167" s="32"/>
    </row>
    <row r="7168" spans="3:10" x14ac:dyDescent="0.25">
      <c r="C7168" s="14"/>
      <c r="D7168" s="17"/>
      <c r="F7168" s="20"/>
      <c r="I7168" s="23"/>
      <c r="J7168" s="32"/>
    </row>
    <row r="7169" spans="3:10" x14ac:dyDescent="0.25">
      <c r="C7169" s="14"/>
      <c r="D7169" s="17"/>
      <c r="F7169" s="20"/>
      <c r="I7169" s="23"/>
      <c r="J7169" s="32"/>
    </row>
    <row r="7170" spans="3:10" x14ac:dyDescent="0.25">
      <c r="C7170" s="14"/>
      <c r="D7170" s="17"/>
      <c r="F7170" s="20"/>
      <c r="I7170" s="23"/>
      <c r="J7170" s="32"/>
    </row>
    <row r="7171" spans="3:10" x14ac:dyDescent="0.25">
      <c r="C7171" s="14"/>
      <c r="D7171" s="17"/>
      <c r="F7171" s="20"/>
      <c r="I7171" s="23"/>
      <c r="J7171" s="32"/>
    </row>
    <row r="7172" spans="3:10" x14ac:dyDescent="0.25">
      <c r="C7172" s="14"/>
      <c r="D7172" s="17"/>
      <c r="F7172" s="20"/>
      <c r="I7172" s="23"/>
      <c r="J7172" s="32"/>
    </row>
    <row r="7173" spans="3:10" x14ac:dyDescent="0.25">
      <c r="C7173" s="14"/>
      <c r="D7173" s="17"/>
      <c r="F7173" s="20"/>
      <c r="I7173" s="23"/>
      <c r="J7173" s="32"/>
    </row>
    <row r="7174" spans="3:10" x14ac:dyDescent="0.25">
      <c r="C7174" s="14"/>
      <c r="D7174" s="17"/>
      <c r="F7174" s="20"/>
      <c r="I7174" s="23"/>
      <c r="J7174" s="32"/>
    </row>
    <row r="7175" spans="3:10" x14ac:dyDescent="0.25">
      <c r="C7175" s="14"/>
      <c r="D7175" s="17"/>
      <c r="F7175" s="20"/>
      <c r="I7175" s="23"/>
      <c r="J7175" s="32"/>
    </row>
    <row r="7176" spans="3:10" x14ac:dyDescent="0.25">
      <c r="C7176" s="14"/>
      <c r="D7176" s="17"/>
      <c r="F7176" s="20"/>
      <c r="I7176" s="23"/>
      <c r="J7176" s="32"/>
    </row>
    <row r="7177" spans="3:10" x14ac:dyDescent="0.25">
      <c r="C7177" s="14"/>
      <c r="D7177" s="17"/>
      <c r="F7177" s="20"/>
      <c r="I7177" s="23"/>
      <c r="J7177" s="32"/>
    </row>
    <row r="7178" spans="3:10" x14ac:dyDescent="0.25">
      <c r="C7178" s="14"/>
      <c r="D7178" s="17"/>
      <c r="F7178" s="20"/>
      <c r="I7178" s="23"/>
      <c r="J7178" s="32"/>
    </row>
    <row r="7179" spans="3:10" x14ac:dyDescent="0.25">
      <c r="C7179" s="14"/>
      <c r="D7179" s="17"/>
      <c r="F7179" s="20"/>
      <c r="I7179" s="23"/>
      <c r="J7179" s="32"/>
    </row>
    <row r="7180" spans="3:10" x14ac:dyDescent="0.25">
      <c r="C7180" s="14"/>
      <c r="D7180" s="17"/>
      <c r="F7180" s="20"/>
      <c r="I7180" s="23"/>
      <c r="J7180" s="32"/>
    </row>
    <row r="7181" spans="3:10" x14ac:dyDescent="0.25">
      <c r="C7181" s="14"/>
      <c r="D7181" s="17"/>
      <c r="F7181" s="20"/>
      <c r="I7181" s="23"/>
      <c r="J7181" s="32"/>
    </row>
    <row r="7182" spans="3:10" x14ac:dyDescent="0.25">
      <c r="C7182" s="14"/>
      <c r="D7182" s="17"/>
      <c r="F7182" s="20"/>
      <c r="I7182" s="23"/>
      <c r="J7182" s="32"/>
    </row>
    <row r="7183" spans="3:10" x14ac:dyDescent="0.25">
      <c r="C7183" s="14"/>
      <c r="D7183" s="17"/>
      <c r="F7183" s="20"/>
      <c r="I7183" s="23"/>
      <c r="J7183" s="32"/>
    </row>
    <row r="7184" spans="3:10" x14ac:dyDescent="0.25">
      <c r="C7184" s="14"/>
      <c r="D7184" s="17"/>
      <c r="F7184" s="20"/>
      <c r="I7184" s="23"/>
      <c r="J7184" s="32"/>
    </row>
    <row r="7185" spans="3:10" x14ac:dyDescent="0.25">
      <c r="C7185" s="14"/>
      <c r="D7185" s="17"/>
      <c r="F7185" s="20"/>
      <c r="I7185" s="23"/>
      <c r="J7185" s="32"/>
    </row>
    <row r="7186" spans="3:10" x14ac:dyDescent="0.25">
      <c r="C7186" s="14"/>
      <c r="D7186" s="17"/>
      <c r="F7186" s="20"/>
      <c r="I7186" s="23"/>
      <c r="J7186" s="32"/>
    </row>
    <row r="7187" spans="3:10" x14ac:dyDescent="0.25">
      <c r="C7187" s="14"/>
      <c r="D7187" s="17"/>
      <c r="F7187" s="20"/>
      <c r="I7187" s="23"/>
      <c r="J7187" s="32"/>
    </row>
    <row r="7188" spans="3:10" x14ac:dyDescent="0.25">
      <c r="C7188" s="14"/>
      <c r="D7188" s="17"/>
      <c r="F7188" s="20"/>
      <c r="I7188" s="23"/>
      <c r="J7188" s="32"/>
    </row>
    <row r="7189" spans="3:10" x14ac:dyDescent="0.25">
      <c r="C7189" s="14"/>
      <c r="D7189" s="17"/>
      <c r="F7189" s="20"/>
      <c r="I7189" s="23"/>
      <c r="J7189" s="32"/>
    </row>
    <row r="7190" spans="3:10" x14ac:dyDescent="0.25">
      <c r="C7190" s="14"/>
      <c r="D7190" s="17"/>
      <c r="F7190" s="20"/>
      <c r="I7190" s="23"/>
      <c r="J7190" s="32"/>
    </row>
    <row r="7191" spans="3:10" x14ac:dyDescent="0.25">
      <c r="C7191" s="14"/>
      <c r="D7191" s="17"/>
      <c r="F7191" s="20"/>
      <c r="I7191" s="23"/>
      <c r="J7191" s="32"/>
    </row>
    <row r="7192" spans="3:10" x14ac:dyDescent="0.25">
      <c r="C7192" s="14"/>
      <c r="D7192" s="17"/>
      <c r="F7192" s="20"/>
      <c r="I7192" s="23"/>
      <c r="J7192" s="32"/>
    </row>
    <row r="7193" spans="3:10" x14ac:dyDescent="0.25">
      <c r="C7193" s="14"/>
      <c r="D7193" s="17"/>
      <c r="F7193" s="20"/>
      <c r="I7193" s="23"/>
      <c r="J7193" s="32"/>
    </row>
    <row r="7194" spans="3:10" x14ac:dyDescent="0.25">
      <c r="C7194" s="14"/>
      <c r="D7194" s="17"/>
      <c r="F7194" s="20"/>
      <c r="I7194" s="23"/>
      <c r="J7194" s="32"/>
    </row>
    <row r="7195" spans="3:10" x14ac:dyDescent="0.25">
      <c r="C7195" s="14"/>
      <c r="D7195" s="17"/>
      <c r="F7195" s="20"/>
      <c r="I7195" s="23"/>
      <c r="J7195" s="32"/>
    </row>
    <row r="7196" spans="3:10" x14ac:dyDescent="0.25">
      <c r="C7196" s="14"/>
      <c r="D7196" s="17"/>
      <c r="F7196" s="20"/>
      <c r="I7196" s="23"/>
      <c r="J7196" s="32"/>
    </row>
    <row r="7197" spans="3:10" x14ac:dyDescent="0.25">
      <c r="C7197" s="14"/>
      <c r="D7197" s="17"/>
      <c r="F7197" s="20"/>
      <c r="I7197" s="23"/>
      <c r="J7197" s="32"/>
    </row>
    <row r="7198" spans="3:10" x14ac:dyDescent="0.25">
      <c r="C7198" s="14"/>
      <c r="D7198" s="17"/>
      <c r="F7198" s="20"/>
      <c r="I7198" s="23"/>
      <c r="J7198" s="32"/>
    </row>
    <row r="7199" spans="3:10" x14ac:dyDescent="0.25">
      <c r="C7199" s="14"/>
      <c r="D7199" s="17"/>
      <c r="F7199" s="20"/>
      <c r="I7199" s="23"/>
      <c r="J7199" s="32"/>
    </row>
    <row r="7200" spans="3:10" x14ac:dyDescent="0.25">
      <c r="C7200" s="14"/>
      <c r="D7200" s="17"/>
      <c r="F7200" s="20"/>
      <c r="I7200" s="23"/>
      <c r="J7200" s="32"/>
    </row>
    <row r="7201" spans="3:10" x14ac:dyDescent="0.25">
      <c r="C7201" s="14"/>
      <c r="D7201" s="17"/>
      <c r="F7201" s="20"/>
      <c r="I7201" s="23"/>
      <c r="J7201" s="32"/>
    </row>
    <row r="7202" spans="3:10" x14ac:dyDescent="0.25">
      <c r="C7202" s="14"/>
      <c r="D7202" s="17"/>
      <c r="F7202" s="20"/>
      <c r="I7202" s="23"/>
      <c r="J7202" s="32"/>
    </row>
    <row r="7203" spans="3:10" x14ac:dyDescent="0.25">
      <c r="C7203" s="14"/>
      <c r="D7203" s="17"/>
      <c r="F7203" s="20"/>
      <c r="I7203" s="23"/>
      <c r="J7203" s="32"/>
    </row>
    <row r="7204" spans="3:10" x14ac:dyDescent="0.25">
      <c r="C7204" s="14"/>
      <c r="D7204" s="17"/>
      <c r="F7204" s="20"/>
      <c r="I7204" s="23"/>
      <c r="J7204" s="32"/>
    </row>
    <row r="7205" spans="3:10" x14ac:dyDescent="0.25">
      <c r="C7205" s="14"/>
      <c r="D7205" s="17"/>
      <c r="F7205" s="20"/>
      <c r="I7205" s="23"/>
      <c r="J7205" s="32"/>
    </row>
    <row r="7206" spans="3:10" x14ac:dyDescent="0.25">
      <c r="C7206" s="14"/>
      <c r="D7206" s="17"/>
      <c r="F7206" s="20"/>
      <c r="I7206" s="23"/>
      <c r="J7206" s="32"/>
    </row>
    <row r="7207" spans="3:10" x14ac:dyDescent="0.25">
      <c r="C7207" s="14"/>
      <c r="D7207" s="17"/>
      <c r="F7207" s="20"/>
      <c r="I7207" s="23"/>
      <c r="J7207" s="32"/>
    </row>
    <row r="7208" spans="3:10" x14ac:dyDescent="0.25">
      <c r="C7208" s="14"/>
      <c r="D7208" s="17"/>
      <c r="F7208" s="20"/>
      <c r="I7208" s="23"/>
      <c r="J7208" s="32"/>
    </row>
    <row r="7209" spans="3:10" x14ac:dyDescent="0.25">
      <c r="C7209" s="14"/>
      <c r="D7209" s="17"/>
      <c r="F7209" s="20"/>
      <c r="I7209" s="23"/>
      <c r="J7209" s="32"/>
    </row>
    <row r="7210" spans="3:10" x14ac:dyDescent="0.25">
      <c r="C7210" s="14"/>
      <c r="D7210" s="17"/>
      <c r="F7210" s="20"/>
      <c r="I7210" s="23"/>
      <c r="J7210" s="32"/>
    </row>
    <row r="7211" spans="3:10" x14ac:dyDescent="0.25">
      <c r="C7211" s="14"/>
      <c r="D7211" s="17"/>
      <c r="F7211" s="20"/>
      <c r="I7211" s="23"/>
      <c r="J7211" s="32"/>
    </row>
    <row r="7212" spans="3:10" x14ac:dyDescent="0.25">
      <c r="C7212" s="14"/>
      <c r="D7212" s="17"/>
      <c r="F7212" s="20"/>
      <c r="I7212" s="23"/>
      <c r="J7212" s="32"/>
    </row>
    <row r="7213" spans="3:10" x14ac:dyDescent="0.25">
      <c r="C7213" s="14"/>
      <c r="D7213" s="17"/>
      <c r="F7213" s="20"/>
      <c r="I7213" s="23"/>
      <c r="J7213" s="32"/>
    </row>
    <row r="7214" spans="3:10" x14ac:dyDescent="0.25">
      <c r="C7214" s="14"/>
      <c r="D7214" s="17"/>
      <c r="F7214" s="20"/>
      <c r="I7214" s="23"/>
      <c r="J7214" s="32"/>
    </row>
    <row r="7215" spans="3:10" x14ac:dyDescent="0.25">
      <c r="C7215" s="14"/>
      <c r="D7215" s="17"/>
      <c r="F7215" s="20"/>
      <c r="I7215" s="23"/>
      <c r="J7215" s="32"/>
    </row>
    <row r="7216" spans="3:10" x14ac:dyDescent="0.25">
      <c r="C7216" s="14"/>
      <c r="D7216" s="17"/>
      <c r="F7216" s="20"/>
      <c r="I7216" s="23"/>
      <c r="J7216" s="32"/>
    </row>
    <row r="7217" spans="3:10" x14ac:dyDescent="0.25">
      <c r="C7217" s="14"/>
      <c r="D7217" s="17"/>
      <c r="F7217" s="20"/>
      <c r="I7217" s="23"/>
      <c r="J7217" s="32"/>
    </row>
    <row r="7218" spans="3:10" x14ac:dyDescent="0.25">
      <c r="C7218" s="14"/>
      <c r="D7218" s="17"/>
      <c r="F7218" s="20"/>
      <c r="I7218" s="23"/>
      <c r="J7218" s="32"/>
    </row>
    <row r="7219" spans="3:10" x14ac:dyDescent="0.25">
      <c r="C7219" s="14"/>
      <c r="D7219" s="17"/>
      <c r="F7219" s="20"/>
      <c r="I7219" s="23"/>
      <c r="J7219" s="32"/>
    </row>
    <row r="7220" spans="3:10" x14ac:dyDescent="0.25">
      <c r="C7220" s="14"/>
      <c r="D7220" s="17"/>
      <c r="F7220" s="20"/>
      <c r="I7220" s="23"/>
      <c r="J7220" s="32"/>
    </row>
    <row r="7221" spans="3:10" x14ac:dyDescent="0.25">
      <c r="C7221" s="14"/>
      <c r="D7221" s="17"/>
      <c r="F7221" s="20"/>
      <c r="I7221" s="23"/>
      <c r="J7221" s="32"/>
    </row>
    <row r="7222" spans="3:10" x14ac:dyDescent="0.25">
      <c r="C7222" s="14"/>
      <c r="D7222" s="17"/>
      <c r="F7222" s="20"/>
      <c r="I7222" s="23"/>
      <c r="J7222" s="32"/>
    </row>
    <row r="7223" spans="3:10" x14ac:dyDescent="0.25">
      <c r="C7223" s="14"/>
      <c r="D7223" s="17"/>
      <c r="F7223" s="20"/>
      <c r="I7223" s="23"/>
      <c r="J7223" s="32"/>
    </row>
    <row r="7224" spans="3:10" x14ac:dyDescent="0.25">
      <c r="C7224" s="14"/>
      <c r="D7224" s="17"/>
      <c r="F7224" s="20"/>
      <c r="I7224" s="23"/>
      <c r="J7224" s="32"/>
    </row>
    <row r="7225" spans="3:10" x14ac:dyDescent="0.25">
      <c r="C7225" s="14"/>
      <c r="D7225" s="17"/>
      <c r="F7225" s="20"/>
      <c r="I7225" s="23"/>
      <c r="J7225" s="32"/>
    </row>
    <row r="7226" spans="3:10" x14ac:dyDescent="0.25">
      <c r="C7226" s="14"/>
      <c r="D7226" s="17"/>
      <c r="F7226" s="20"/>
      <c r="I7226" s="23"/>
      <c r="J7226" s="32"/>
    </row>
    <row r="7227" spans="3:10" x14ac:dyDescent="0.25">
      <c r="C7227" s="14"/>
      <c r="D7227" s="17"/>
      <c r="F7227" s="20"/>
      <c r="I7227" s="23"/>
      <c r="J7227" s="32"/>
    </row>
    <row r="7228" spans="3:10" x14ac:dyDescent="0.25">
      <c r="C7228" s="14"/>
      <c r="D7228" s="17"/>
      <c r="F7228" s="20"/>
      <c r="I7228" s="23"/>
      <c r="J7228" s="32"/>
    </row>
    <row r="7229" spans="3:10" x14ac:dyDescent="0.25">
      <c r="C7229" s="14"/>
      <c r="D7229" s="17"/>
      <c r="F7229" s="20"/>
      <c r="I7229" s="23"/>
      <c r="J7229" s="32"/>
    </row>
    <row r="7230" spans="3:10" x14ac:dyDescent="0.25">
      <c r="C7230" s="14"/>
      <c r="D7230" s="17"/>
      <c r="F7230" s="20"/>
      <c r="I7230" s="23"/>
      <c r="J7230" s="32"/>
    </row>
    <row r="7231" spans="3:10" x14ac:dyDescent="0.25">
      <c r="C7231" s="14"/>
      <c r="D7231" s="17"/>
      <c r="F7231" s="20"/>
      <c r="I7231" s="23"/>
      <c r="J7231" s="32"/>
    </row>
    <row r="7232" spans="3:10" x14ac:dyDescent="0.25">
      <c r="C7232" s="14"/>
      <c r="D7232" s="17"/>
      <c r="F7232" s="20"/>
      <c r="I7232" s="23"/>
      <c r="J7232" s="32"/>
    </row>
    <row r="7233" spans="3:10" x14ac:dyDescent="0.25">
      <c r="C7233" s="14"/>
      <c r="D7233" s="17"/>
      <c r="F7233" s="20"/>
      <c r="I7233" s="23"/>
      <c r="J7233" s="32"/>
    </row>
    <row r="7234" spans="3:10" x14ac:dyDescent="0.25">
      <c r="C7234" s="14"/>
      <c r="D7234" s="17"/>
      <c r="F7234" s="20"/>
      <c r="I7234" s="23"/>
      <c r="J7234" s="32"/>
    </row>
    <row r="7235" spans="3:10" x14ac:dyDescent="0.25">
      <c r="C7235" s="14"/>
      <c r="D7235" s="17"/>
      <c r="F7235" s="20"/>
      <c r="I7235" s="23"/>
      <c r="J7235" s="32"/>
    </row>
    <row r="7236" spans="3:10" x14ac:dyDescent="0.25">
      <c r="C7236" s="14"/>
      <c r="D7236" s="17"/>
      <c r="F7236" s="20"/>
      <c r="I7236" s="23"/>
      <c r="J7236" s="32"/>
    </row>
    <row r="7237" spans="3:10" x14ac:dyDescent="0.25">
      <c r="C7237" s="14"/>
      <c r="D7237" s="17"/>
      <c r="F7237" s="20"/>
      <c r="I7237" s="23"/>
      <c r="J7237" s="32"/>
    </row>
    <row r="7238" spans="3:10" x14ac:dyDescent="0.25">
      <c r="C7238" s="14"/>
      <c r="D7238" s="17"/>
      <c r="F7238" s="20"/>
      <c r="I7238" s="23"/>
      <c r="J7238" s="32"/>
    </row>
    <row r="7239" spans="3:10" x14ac:dyDescent="0.25">
      <c r="C7239" s="14"/>
      <c r="D7239" s="17"/>
      <c r="F7239" s="20"/>
      <c r="I7239" s="23"/>
      <c r="J7239" s="32"/>
    </row>
    <row r="7240" spans="3:10" x14ac:dyDescent="0.25">
      <c r="C7240" s="14"/>
      <c r="D7240" s="17"/>
      <c r="F7240" s="20"/>
      <c r="I7240" s="23"/>
      <c r="J7240" s="32"/>
    </row>
    <row r="7241" spans="3:10" x14ac:dyDescent="0.25">
      <c r="C7241" s="14"/>
      <c r="D7241" s="17"/>
      <c r="F7241" s="20"/>
      <c r="I7241" s="23"/>
      <c r="J7241" s="32"/>
    </row>
    <row r="7242" spans="3:10" x14ac:dyDescent="0.25">
      <c r="C7242" s="14"/>
      <c r="D7242" s="17"/>
      <c r="F7242" s="20"/>
      <c r="I7242" s="23"/>
      <c r="J7242" s="32"/>
    </row>
    <row r="7243" spans="3:10" x14ac:dyDescent="0.25">
      <c r="C7243" s="14"/>
      <c r="D7243" s="17"/>
      <c r="F7243" s="20"/>
      <c r="I7243" s="23"/>
      <c r="J7243" s="32"/>
    </row>
    <row r="7244" spans="3:10" x14ac:dyDescent="0.25">
      <c r="C7244" s="14"/>
      <c r="D7244" s="17"/>
      <c r="F7244" s="20"/>
      <c r="I7244" s="23"/>
      <c r="J7244" s="32"/>
    </row>
    <row r="7245" spans="3:10" x14ac:dyDescent="0.25">
      <c r="C7245" s="14"/>
      <c r="D7245" s="17"/>
      <c r="F7245" s="20"/>
      <c r="I7245" s="23"/>
      <c r="J7245" s="32"/>
    </row>
    <row r="7246" spans="3:10" x14ac:dyDescent="0.25">
      <c r="C7246" s="14"/>
      <c r="D7246" s="17"/>
      <c r="F7246" s="20"/>
      <c r="I7246" s="23"/>
      <c r="J7246" s="32"/>
    </row>
    <row r="7247" spans="3:10" x14ac:dyDescent="0.25">
      <c r="C7247" s="14"/>
      <c r="D7247" s="17"/>
      <c r="F7247" s="20"/>
      <c r="I7247" s="23"/>
      <c r="J7247" s="32"/>
    </row>
    <row r="7248" spans="3:10" x14ac:dyDescent="0.25">
      <c r="C7248" s="14"/>
      <c r="D7248" s="17"/>
      <c r="F7248" s="20"/>
      <c r="I7248" s="23"/>
      <c r="J7248" s="32"/>
    </row>
    <row r="7249" spans="3:10" x14ac:dyDescent="0.25">
      <c r="C7249" s="14"/>
      <c r="D7249" s="17"/>
      <c r="F7249" s="20"/>
      <c r="I7249" s="23"/>
      <c r="J7249" s="32"/>
    </row>
    <row r="7250" spans="3:10" x14ac:dyDescent="0.25">
      <c r="C7250" s="14"/>
      <c r="D7250" s="17"/>
      <c r="F7250" s="20"/>
      <c r="I7250" s="23"/>
      <c r="J7250" s="32"/>
    </row>
    <row r="7251" spans="3:10" x14ac:dyDescent="0.25">
      <c r="C7251" s="14"/>
      <c r="D7251" s="17"/>
      <c r="F7251" s="20"/>
      <c r="I7251" s="23"/>
      <c r="J7251" s="32"/>
    </row>
    <row r="7252" spans="3:10" x14ac:dyDescent="0.25">
      <c r="C7252" s="14"/>
      <c r="D7252" s="17"/>
      <c r="F7252" s="20"/>
      <c r="I7252" s="23"/>
      <c r="J7252" s="32"/>
    </row>
    <row r="7253" spans="3:10" x14ac:dyDescent="0.25">
      <c r="C7253" s="14"/>
      <c r="D7253" s="17"/>
      <c r="F7253" s="20"/>
      <c r="I7253" s="23"/>
      <c r="J7253" s="32"/>
    </row>
    <row r="7254" spans="3:10" x14ac:dyDescent="0.25">
      <c r="C7254" s="14"/>
      <c r="D7254" s="17"/>
      <c r="F7254" s="20"/>
      <c r="I7254" s="23"/>
      <c r="J7254" s="32"/>
    </row>
    <row r="7255" spans="3:10" x14ac:dyDescent="0.25">
      <c r="C7255" s="14"/>
      <c r="D7255" s="17"/>
      <c r="F7255" s="20"/>
      <c r="I7255" s="23"/>
      <c r="J7255" s="32"/>
    </row>
    <row r="7256" spans="3:10" x14ac:dyDescent="0.25">
      <c r="C7256" s="14"/>
      <c r="D7256" s="17"/>
      <c r="F7256" s="20"/>
      <c r="I7256" s="23"/>
      <c r="J7256" s="32"/>
    </row>
    <row r="7257" spans="3:10" x14ac:dyDescent="0.25">
      <c r="C7257" s="14"/>
      <c r="D7257" s="17"/>
      <c r="F7257" s="20"/>
      <c r="I7257" s="23"/>
      <c r="J7257" s="32"/>
    </row>
    <row r="7258" spans="3:10" x14ac:dyDescent="0.25">
      <c r="C7258" s="14"/>
      <c r="D7258" s="17"/>
      <c r="F7258" s="20"/>
      <c r="I7258" s="23"/>
      <c r="J7258" s="32"/>
    </row>
    <row r="7259" spans="3:10" x14ac:dyDescent="0.25">
      <c r="C7259" s="14"/>
      <c r="D7259" s="17"/>
      <c r="F7259" s="20"/>
      <c r="I7259" s="23"/>
      <c r="J7259" s="32"/>
    </row>
    <row r="7260" spans="3:10" x14ac:dyDescent="0.25">
      <c r="C7260" s="14"/>
      <c r="D7260" s="17"/>
      <c r="F7260" s="20"/>
      <c r="I7260" s="23"/>
      <c r="J7260" s="32"/>
    </row>
    <row r="7261" spans="3:10" x14ac:dyDescent="0.25">
      <c r="C7261" s="14"/>
      <c r="D7261" s="17"/>
      <c r="F7261" s="20"/>
      <c r="I7261" s="23"/>
      <c r="J7261" s="32"/>
    </row>
    <row r="7262" spans="3:10" x14ac:dyDescent="0.25">
      <c r="C7262" s="14"/>
      <c r="D7262" s="17"/>
      <c r="F7262" s="20"/>
      <c r="I7262" s="23"/>
      <c r="J7262" s="32"/>
    </row>
    <row r="7263" spans="3:10" x14ac:dyDescent="0.25">
      <c r="C7263" s="14"/>
      <c r="D7263" s="17"/>
      <c r="F7263" s="20"/>
      <c r="I7263" s="23"/>
      <c r="J7263" s="32"/>
    </row>
    <row r="7264" spans="3:10" x14ac:dyDescent="0.25">
      <c r="C7264" s="14"/>
      <c r="D7264" s="17"/>
      <c r="F7264" s="20"/>
      <c r="I7264" s="23"/>
      <c r="J7264" s="32"/>
    </row>
    <row r="7265" spans="3:10" x14ac:dyDescent="0.25">
      <c r="C7265" s="14"/>
      <c r="D7265" s="17"/>
      <c r="F7265" s="20"/>
      <c r="I7265" s="23"/>
      <c r="J7265" s="32"/>
    </row>
    <row r="7266" spans="3:10" x14ac:dyDescent="0.25">
      <c r="C7266" s="14"/>
      <c r="D7266" s="17"/>
      <c r="F7266" s="20"/>
      <c r="I7266" s="23"/>
      <c r="J7266" s="32"/>
    </row>
    <row r="7267" spans="3:10" x14ac:dyDescent="0.25">
      <c r="C7267" s="14"/>
      <c r="D7267" s="17"/>
      <c r="F7267" s="20"/>
      <c r="I7267" s="23"/>
      <c r="J7267" s="32"/>
    </row>
    <row r="7268" spans="3:10" x14ac:dyDescent="0.25">
      <c r="C7268" s="14"/>
      <c r="D7268" s="17"/>
      <c r="F7268" s="20"/>
      <c r="I7268" s="23"/>
      <c r="J7268" s="32"/>
    </row>
    <row r="7269" spans="3:10" x14ac:dyDescent="0.25">
      <c r="C7269" s="14"/>
      <c r="D7269" s="17"/>
      <c r="F7269" s="20"/>
      <c r="I7269" s="23"/>
      <c r="J7269" s="32"/>
    </row>
    <row r="7270" spans="3:10" x14ac:dyDescent="0.25">
      <c r="C7270" s="14"/>
      <c r="D7270" s="17"/>
      <c r="F7270" s="20"/>
      <c r="I7270" s="23"/>
      <c r="J7270" s="32"/>
    </row>
    <row r="7271" spans="3:10" x14ac:dyDescent="0.25">
      <c r="C7271" s="14"/>
      <c r="D7271" s="17"/>
      <c r="F7271" s="20"/>
      <c r="I7271" s="23"/>
      <c r="J7271" s="32"/>
    </row>
    <row r="7272" spans="3:10" x14ac:dyDescent="0.25">
      <c r="C7272" s="14"/>
      <c r="D7272" s="17"/>
      <c r="F7272" s="20"/>
      <c r="I7272" s="23"/>
      <c r="J7272" s="32"/>
    </row>
    <row r="7273" spans="3:10" x14ac:dyDescent="0.25">
      <c r="C7273" s="14"/>
      <c r="D7273" s="17"/>
      <c r="F7273" s="20"/>
      <c r="I7273" s="23"/>
      <c r="J7273" s="32"/>
    </row>
    <row r="7274" spans="3:10" x14ac:dyDescent="0.25">
      <c r="C7274" s="14"/>
      <c r="D7274" s="17"/>
      <c r="F7274" s="20"/>
      <c r="I7274" s="23"/>
      <c r="J7274" s="32"/>
    </row>
    <row r="7275" spans="3:10" x14ac:dyDescent="0.25">
      <c r="C7275" s="14"/>
      <c r="D7275" s="17"/>
      <c r="F7275" s="20"/>
      <c r="I7275" s="23"/>
      <c r="J7275" s="32"/>
    </row>
    <row r="7276" spans="3:10" x14ac:dyDescent="0.25">
      <c r="C7276" s="14"/>
      <c r="D7276" s="17"/>
      <c r="F7276" s="20"/>
      <c r="I7276" s="23"/>
      <c r="J7276" s="32"/>
    </row>
    <row r="7277" spans="3:10" x14ac:dyDescent="0.25">
      <c r="C7277" s="14"/>
      <c r="D7277" s="17"/>
      <c r="F7277" s="20"/>
      <c r="I7277" s="23"/>
      <c r="J7277" s="32"/>
    </row>
    <row r="7278" spans="3:10" x14ac:dyDescent="0.25">
      <c r="C7278" s="14"/>
      <c r="D7278" s="17"/>
      <c r="F7278" s="20"/>
      <c r="I7278" s="23"/>
      <c r="J7278" s="32"/>
    </row>
    <row r="7279" spans="3:10" x14ac:dyDescent="0.25">
      <c r="C7279" s="14"/>
      <c r="D7279" s="17"/>
      <c r="F7279" s="20"/>
      <c r="I7279" s="23"/>
      <c r="J7279" s="32"/>
    </row>
    <row r="7280" spans="3:10" x14ac:dyDescent="0.25">
      <c r="C7280" s="14"/>
      <c r="D7280" s="17"/>
      <c r="F7280" s="20"/>
      <c r="I7280" s="23"/>
      <c r="J7280" s="32"/>
    </row>
    <row r="7281" spans="3:10" x14ac:dyDescent="0.25">
      <c r="C7281" s="14"/>
      <c r="D7281" s="17"/>
      <c r="F7281" s="20"/>
      <c r="I7281" s="23"/>
      <c r="J7281" s="32"/>
    </row>
    <row r="7282" spans="3:10" x14ac:dyDescent="0.25">
      <c r="C7282" s="14"/>
      <c r="D7282" s="17"/>
      <c r="F7282" s="20"/>
      <c r="I7282" s="23"/>
      <c r="J7282" s="32"/>
    </row>
    <row r="7283" spans="3:10" x14ac:dyDescent="0.25">
      <c r="C7283" s="14"/>
      <c r="D7283" s="17"/>
      <c r="F7283" s="20"/>
      <c r="I7283" s="23"/>
      <c r="J7283" s="32"/>
    </row>
    <row r="7284" spans="3:10" x14ac:dyDescent="0.25">
      <c r="C7284" s="14"/>
      <c r="D7284" s="17"/>
      <c r="F7284" s="20"/>
      <c r="I7284" s="23"/>
      <c r="J7284" s="32"/>
    </row>
    <row r="7285" spans="3:10" x14ac:dyDescent="0.25">
      <c r="C7285" s="14"/>
      <c r="D7285" s="17"/>
      <c r="F7285" s="20"/>
      <c r="I7285" s="23"/>
      <c r="J7285" s="32"/>
    </row>
    <row r="7286" spans="3:10" x14ac:dyDescent="0.25">
      <c r="C7286" s="14"/>
      <c r="D7286" s="17"/>
      <c r="F7286" s="20"/>
      <c r="I7286" s="23"/>
      <c r="J7286" s="32"/>
    </row>
    <row r="7287" spans="3:10" x14ac:dyDescent="0.25">
      <c r="C7287" s="14"/>
      <c r="D7287" s="17"/>
      <c r="F7287" s="20"/>
      <c r="I7287" s="23"/>
      <c r="J7287" s="32"/>
    </row>
    <row r="7288" spans="3:10" x14ac:dyDescent="0.25">
      <c r="C7288" s="14"/>
      <c r="D7288" s="17"/>
      <c r="F7288" s="20"/>
      <c r="I7288" s="23"/>
      <c r="J7288" s="32"/>
    </row>
    <row r="7289" spans="3:10" x14ac:dyDescent="0.25">
      <c r="C7289" s="14"/>
      <c r="D7289" s="17"/>
      <c r="F7289" s="20"/>
      <c r="I7289" s="23"/>
      <c r="J7289" s="32"/>
    </row>
    <row r="7290" spans="3:10" x14ac:dyDescent="0.25">
      <c r="C7290" s="14"/>
      <c r="D7290" s="17"/>
      <c r="F7290" s="20"/>
      <c r="I7290" s="23"/>
      <c r="J7290" s="32"/>
    </row>
    <row r="7291" spans="3:10" x14ac:dyDescent="0.25">
      <c r="C7291" s="14"/>
      <c r="D7291" s="17"/>
      <c r="F7291" s="20"/>
      <c r="I7291" s="23"/>
      <c r="J7291" s="32"/>
    </row>
    <row r="7292" spans="3:10" x14ac:dyDescent="0.25">
      <c r="C7292" s="14"/>
      <c r="D7292" s="17"/>
      <c r="F7292" s="20"/>
      <c r="I7292" s="23"/>
      <c r="J7292" s="32"/>
    </row>
    <row r="7293" spans="3:10" x14ac:dyDescent="0.25">
      <c r="C7293" s="14"/>
      <c r="D7293" s="17"/>
      <c r="F7293" s="20"/>
      <c r="I7293" s="23"/>
      <c r="J7293" s="32"/>
    </row>
    <row r="7294" spans="3:10" x14ac:dyDescent="0.25">
      <c r="C7294" s="14"/>
      <c r="D7294" s="17"/>
      <c r="F7294" s="20"/>
      <c r="I7294" s="23"/>
      <c r="J7294" s="32"/>
    </row>
    <row r="7295" spans="3:10" x14ac:dyDescent="0.25">
      <c r="C7295" s="14"/>
      <c r="D7295" s="17"/>
      <c r="F7295" s="20"/>
      <c r="I7295" s="23"/>
      <c r="J7295" s="32"/>
    </row>
    <row r="7296" spans="3:10" x14ac:dyDescent="0.25">
      <c r="C7296" s="14"/>
      <c r="D7296" s="17"/>
      <c r="F7296" s="20"/>
      <c r="I7296" s="23"/>
      <c r="J7296" s="32"/>
    </row>
    <row r="7297" spans="3:10" x14ac:dyDescent="0.25">
      <c r="C7297" s="14"/>
      <c r="D7297" s="17"/>
      <c r="F7297" s="20"/>
      <c r="I7297" s="23"/>
      <c r="J7297" s="32"/>
    </row>
    <row r="7298" spans="3:10" x14ac:dyDescent="0.25">
      <c r="C7298" s="14"/>
      <c r="D7298" s="17"/>
      <c r="F7298" s="20"/>
      <c r="I7298" s="23"/>
      <c r="J7298" s="32"/>
    </row>
    <row r="7299" spans="3:10" x14ac:dyDescent="0.25">
      <c r="C7299" s="14"/>
      <c r="D7299" s="17"/>
      <c r="F7299" s="20"/>
      <c r="I7299" s="23"/>
      <c r="J7299" s="32"/>
    </row>
    <row r="7300" spans="3:10" x14ac:dyDescent="0.25">
      <c r="C7300" s="14"/>
      <c r="D7300" s="17"/>
      <c r="F7300" s="20"/>
      <c r="I7300" s="23"/>
      <c r="J7300" s="32"/>
    </row>
    <row r="7301" spans="3:10" x14ac:dyDescent="0.25">
      <c r="C7301" s="14"/>
      <c r="D7301" s="17"/>
      <c r="F7301" s="20"/>
      <c r="I7301" s="23"/>
      <c r="J7301" s="32"/>
    </row>
    <row r="7302" spans="3:10" x14ac:dyDescent="0.25">
      <c r="C7302" s="14"/>
      <c r="D7302" s="17"/>
      <c r="F7302" s="20"/>
      <c r="I7302" s="23"/>
      <c r="J7302" s="32"/>
    </row>
    <row r="7303" spans="3:10" x14ac:dyDescent="0.25">
      <c r="C7303" s="14"/>
      <c r="D7303" s="17"/>
      <c r="F7303" s="20"/>
      <c r="I7303" s="23"/>
      <c r="J7303" s="32"/>
    </row>
    <row r="7304" spans="3:10" x14ac:dyDescent="0.25">
      <c r="C7304" s="14"/>
      <c r="D7304" s="17"/>
      <c r="F7304" s="20"/>
      <c r="I7304" s="23"/>
      <c r="J7304" s="32"/>
    </row>
    <row r="7305" spans="3:10" x14ac:dyDescent="0.25">
      <c r="C7305" s="14"/>
      <c r="D7305" s="17"/>
      <c r="F7305" s="20"/>
      <c r="I7305" s="23"/>
      <c r="J7305" s="32"/>
    </row>
    <row r="7306" spans="3:10" x14ac:dyDescent="0.25">
      <c r="C7306" s="14"/>
      <c r="D7306" s="17"/>
      <c r="F7306" s="20"/>
      <c r="I7306" s="23"/>
      <c r="J7306" s="32"/>
    </row>
    <row r="7307" spans="3:10" x14ac:dyDescent="0.25">
      <c r="C7307" s="14"/>
      <c r="D7307" s="17"/>
      <c r="F7307" s="20"/>
      <c r="I7307" s="23"/>
      <c r="J7307" s="32"/>
    </row>
    <row r="7308" spans="3:10" x14ac:dyDescent="0.25">
      <c r="C7308" s="14"/>
      <c r="D7308" s="17"/>
      <c r="F7308" s="20"/>
      <c r="I7308" s="23"/>
      <c r="J7308" s="32"/>
    </row>
    <row r="7309" spans="3:10" x14ac:dyDescent="0.25">
      <c r="C7309" s="14"/>
      <c r="D7309" s="17"/>
      <c r="F7309" s="20"/>
      <c r="I7309" s="23"/>
      <c r="J7309" s="32"/>
    </row>
    <row r="7310" spans="3:10" x14ac:dyDescent="0.25">
      <c r="C7310" s="14"/>
      <c r="D7310" s="17"/>
      <c r="F7310" s="20"/>
      <c r="I7310" s="23"/>
      <c r="J7310" s="32"/>
    </row>
    <row r="7311" spans="3:10" x14ac:dyDescent="0.25">
      <c r="C7311" s="14"/>
      <c r="D7311" s="17"/>
      <c r="F7311" s="20"/>
      <c r="I7311" s="23"/>
      <c r="J7311" s="32"/>
    </row>
    <row r="7312" spans="3:10" x14ac:dyDescent="0.25">
      <c r="C7312" s="14"/>
      <c r="D7312" s="17"/>
      <c r="F7312" s="20"/>
      <c r="I7312" s="23"/>
      <c r="J7312" s="32"/>
    </row>
    <row r="7313" spans="3:10" x14ac:dyDescent="0.25">
      <c r="C7313" s="14"/>
      <c r="D7313" s="17"/>
      <c r="F7313" s="20"/>
      <c r="I7313" s="23"/>
      <c r="J7313" s="32"/>
    </row>
    <row r="7314" spans="3:10" x14ac:dyDescent="0.25">
      <c r="C7314" s="14"/>
      <c r="D7314" s="17"/>
      <c r="F7314" s="20"/>
      <c r="I7314" s="23"/>
      <c r="J7314" s="32"/>
    </row>
    <row r="7315" spans="3:10" x14ac:dyDescent="0.25">
      <c r="C7315" s="14"/>
      <c r="D7315" s="17"/>
      <c r="F7315" s="20"/>
      <c r="I7315" s="23"/>
      <c r="J7315" s="32"/>
    </row>
    <row r="7316" spans="3:10" x14ac:dyDescent="0.25">
      <c r="C7316" s="14"/>
      <c r="D7316" s="17"/>
      <c r="F7316" s="20"/>
      <c r="I7316" s="23"/>
      <c r="J7316" s="32"/>
    </row>
    <row r="7317" spans="3:10" x14ac:dyDescent="0.25">
      <c r="C7317" s="14"/>
      <c r="D7317" s="17"/>
      <c r="F7317" s="20"/>
      <c r="I7317" s="23"/>
      <c r="J7317" s="32"/>
    </row>
    <row r="7318" spans="3:10" x14ac:dyDescent="0.25">
      <c r="C7318" s="14"/>
      <c r="D7318" s="17"/>
      <c r="F7318" s="20"/>
      <c r="I7318" s="23"/>
      <c r="J7318" s="32"/>
    </row>
    <row r="7319" spans="3:10" x14ac:dyDescent="0.25">
      <c r="C7319" s="14"/>
      <c r="D7319" s="17"/>
      <c r="F7319" s="20"/>
      <c r="I7319" s="23"/>
      <c r="J7319" s="32"/>
    </row>
    <row r="7320" spans="3:10" x14ac:dyDescent="0.25">
      <c r="C7320" s="14"/>
      <c r="D7320" s="17"/>
      <c r="F7320" s="20"/>
      <c r="I7320" s="23"/>
      <c r="J7320" s="32"/>
    </row>
    <row r="7321" spans="3:10" x14ac:dyDescent="0.25">
      <c r="C7321" s="14"/>
      <c r="D7321" s="17"/>
      <c r="F7321" s="20"/>
      <c r="I7321" s="23"/>
      <c r="J7321" s="32"/>
    </row>
    <row r="7322" spans="3:10" x14ac:dyDescent="0.25">
      <c r="C7322" s="14"/>
      <c r="D7322" s="17"/>
      <c r="F7322" s="20"/>
      <c r="I7322" s="23"/>
      <c r="J7322" s="32"/>
    </row>
    <row r="7323" spans="3:10" x14ac:dyDescent="0.25">
      <c r="C7323" s="14"/>
      <c r="D7323" s="17"/>
      <c r="F7323" s="20"/>
      <c r="I7323" s="23"/>
      <c r="J7323" s="32"/>
    </row>
    <row r="7324" spans="3:10" x14ac:dyDescent="0.25">
      <c r="C7324" s="14"/>
      <c r="D7324" s="17"/>
      <c r="F7324" s="20"/>
      <c r="I7324" s="23"/>
      <c r="J7324" s="32"/>
    </row>
    <row r="7325" spans="3:10" x14ac:dyDescent="0.25">
      <c r="C7325" s="14"/>
      <c r="D7325" s="17"/>
      <c r="F7325" s="20"/>
      <c r="I7325" s="23"/>
      <c r="J7325" s="32"/>
    </row>
    <row r="7326" spans="3:10" x14ac:dyDescent="0.25">
      <c r="C7326" s="14"/>
      <c r="D7326" s="17"/>
      <c r="F7326" s="20"/>
      <c r="I7326" s="23"/>
      <c r="J7326" s="32"/>
    </row>
    <row r="7327" spans="3:10" x14ac:dyDescent="0.25">
      <c r="C7327" s="14"/>
      <c r="D7327" s="17"/>
      <c r="F7327" s="20"/>
      <c r="I7327" s="23"/>
      <c r="J7327" s="32"/>
    </row>
    <row r="7328" spans="3:10" x14ac:dyDescent="0.25">
      <c r="C7328" s="14"/>
      <c r="D7328" s="17"/>
      <c r="F7328" s="20"/>
      <c r="I7328" s="23"/>
      <c r="J7328" s="32"/>
    </row>
    <row r="7329" spans="3:10" x14ac:dyDescent="0.25">
      <c r="C7329" s="14"/>
      <c r="D7329" s="17"/>
      <c r="F7329" s="20"/>
      <c r="I7329" s="23"/>
      <c r="J7329" s="32"/>
    </row>
    <row r="7330" spans="3:10" x14ac:dyDescent="0.25">
      <c r="C7330" s="14"/>
      <c r="D7330" s="17"/>
      <c r="F7330" s="20"/>
      <c r="I7330" s="23"/>
      <c r="J7330" s="32"/>
    </row>
    <row r="7331" spans="3:10" x14ac:dyDescent="0.25">
      <c r="C7331" s="14"/>
      <c r="D7331" s="17"/>
      <c r="F7331" s="20"/>
      <c r="I7331" s="23"/>
      <c r="J7331" s="32"/>
    </row>
    <row r="7332" spans="3:10" x14ac:dyDescent="0.25">
      <c r="C7332" s="14"/>
      <c r="D7332" s="17"/>
      <c r="F7332" s="20"/>
      <c r="I7332" s="23"/>
      <c r="J7332" s="32"/>
    </row>
    <row r="7333" spans="3:10" x14ac:dyDescent="0.25">
      <c r="C7333" s="14"/>
      <c r="D7333" s="17"/>
      <c r="F7333" s="20"/>
      <c r="I7333" s="23"/>
      <c r="J7333" s="32"/>
    </row>
    <row r="7334" spans="3:10" x14ac:dyDescent="0.25">
      <c r="C7334" s="14"/>
      <c r="D7334" s="17"/>
      <c r="F7334" s="20"/>
      <c r="I7334" s="23"/>
      <c r="J7334" s="32"/>
    </row>
    <row r="7335" spans="3:10" x14ac:dyDescent="0.25">
      <c r="C7335" s="14"/>
      <c r="D7335" s="17"/>
      <c r="F7335" s="20"/>
      <c r="I7335" s="23"/>
      <c r="J7335" s="32"/>
    </row>
    <row r="7336" spans="3:10" x14ac:dyDescent="0.25">
      <c r="C7336" s="14"/>
      <c r="D7336" s="17"/>
      <c r="F7336" s="20"/>
      <c r="I7336" s="23"/>
      <c r="J7336" s="32"/>
    </row>
    <row r="7337" spans="3:10" x14ac:dyDescent="0.25">
      <c r="C7337" s="14"/>
      <c r="D7337" s="17"/>
      <c r="F7337" s="20"/>
      <c r="I7337" s="23"/>
      <c r="J7337" s="32"/>
    </row>
    <row r="7338" spans="3:10" x14ac:dyDescent="0.25">
      <c r="C7338" s="14"/>
      <c r="D7338" s="17"/>
      <c r="F7338" s="20"/>
      <c r="I7338" s="23"/>
      <c r="J7338" s="32"/>
    </row>
    <row r="7339" spans="3:10" x14ac:dyDescent="0.25">
      <c r="C7339" s="14"/>
      <c r="D7339" s="17"/>
      <c r="F7339" s="20"/>
      <c r="I7339" s="23"/>
      <c r="J7339" s="32"/>
    </row>
    <row r="7340" spans="3:10" x14ac:dyDescent="0.25">
      <c r="C7340" s="14"/>
      <c r="D7340" s="17"/>
      <c r="F7340" s="20"/>
      <c r="I7340" s="23"/>
      <c r="J7340" s="32"/>
    </row>
    <row r="7341" spans="3:10" x14ac:dyDescent="0.25">
      <c r="C7341" s="14"/>
      <c r="D7341" s="17"/>
      <c r="F7341" s="20"/>
      <c r="I7341" s="23"/>
      <c r="J7341" s="32"/>
    </row>
    <row r="7342" spans="3:10" x14ac:dyDescent="0.25">
      <c r="C7342" s="14"/>
      <c r="D7342" s="17"/>
      <c r="F7342" s="20"/>
      <c r="I7342" s="23"/>
      <c r="J7342" s="32"/>
    </row>
    <row r="7343" spans="3:10" x14ac:dyDescent="0.25">
      <c r="C7343" s="14"/>
      <c r="D7343" s="17"/>
      <c r="F7343" s="20"/>
      <c r="I7343" s="23"/>
      <c r="J7343" s="32"/>
    </row>
    <row r="7344" spans="3:10" x14ac:dyDescent="0.25">
      <c r="C7344" s="14"/>
      <c r="D7344" s="17"/>
      <c r="F7344" s="20"/>
      <c r="I7344" s="23"/>
      <c r="J7344" s="32"/>
    </row>
    <row r="7345" spans="3:10" x14ac:dyDescent="0.25">
      <c r="C7345" s="14"/>
      <c r="D7345" s="17"/>
      <c r="F7345" s="20"/>
      <c r="I7345" s="23"/>
      <c r="J7345" s="32"/>
    </row>
    <row r="7346" spans="3:10" x14ac:dyDescent="0.25">
      <c r="C7346" s="14"/>
      <c r="D7346" s="17"/>
      <c r="F7346" s="20"/>
      <c r="I7346" s="23"/>
      <c r="J7346" s="32"/>
    </row>
    <row r="7347" spans="3:10" x14ac:dyDescent="0.25">
      <c r="C7347" s="14"/>
      <c r="D7347" s="17"/>
      <c r="F7347" s="20"/>
      <c r="I7347" s="23"/>
      <c r="J7347" s="32"/>
    </row>
    <row r="7348" spans="3:10" x14ac:dyDescent="0.25">
      <c r="C7348" s="14"/>
      <c r="D7348" s="17"/>
      <c r="F7348" s="20"/>
      <c r="I7348" s="23"/>
      <c r="J7348" s="32"/>
    </row>
    <row r="7349" spans="3:10" x14ac:dyDescent="0.25">
      <c r="C7349" s="14"/>
      <c r="D7349" s="17"/>
      <c r="F7349" s="20"/>
      <c r="I7349" s="23"/>
      <c r="J7349" s="32"/>
    </row>
    <row r="7350" spans="3:10" x14ac:dyDescent="0.25">
      <c r="C7350" s="14"/>
      <c r="D7350" s="17"/>
      <c r="F7350" s="20"/>
      <c r="I7350" s="23"/>
      <c r="J7350" s="32"/>
    </row>
    <row r="7351" spans="3:10" x14ac:dyDescent="0.25">
      <c r="C7351" s="14"/>
      <c r="D7351" s="17"/>
      <c r="F7351" s="20"/>
      <c r="I7351" s="23"/>
      <c r="J7351" s="32"/>
    </row>
    <row r="7352" spans="3:10" x14ac:dyDescent="0.25">
      <c r="C7352" s="14"/>
      <c r="D7352" s="17"/>
      <c r="F7352" s="20"/>
      <c r="I7352" s="23"/>
      <c r="J7352" s="32"/>
    </row>
    <row r="7353" spans="3:10" x14ac:dyDescent="0.25">
      <c r="C7353" s="14"/>
      <c r="D7353" s="17"/>
      <c r="F7353" s="20"/>
      <c r="I7353" s="23"/>
      <c r="J7353" s="32"/>
    </row>
    <row r="7354" spans="3:10" x14ac:dyDescent="0.25">
      <c r="C7354" s="14"/>
      <c r="D7354" s="17"/>
      <c r="F7354" s="20"/>
      <c r="I7354" s="23"/>
      <c r="J7354" s="32"/>
    </row>
    <row r="7355" spans="3:10" x14ac:dyDescent="0.25">
      <c r="C7355" s="14"/>
      <c r="D7355" s="17"/>
      <c r="F7355" s="20"/>
      <c r="I7355" s="23"/>
      <c r="J7355" s="32"/>
    </row>
    <row r="7356" spans="3:10" x14ac:dyDescent="0.25">
      <c r="C7356" s="14"/>
      <c r="D7356" s="17"/>
      <c r="F7356" s="20"/>
      <c r="I7356" s="23"/>
      <c r="J7356" s="32"/>
    </row>
    <row r="7357" spans="3:10" x14ac:dyDescent="0.25">
      <c r="C7357" s="14"/>
      <c r="D7357" s="17"/>
      <c r="F7357" s="20"/>
      <c r="I7357" s="23"/>
      <c r="J7357" s="32"/>
    </row>
    <row r="7358" spans="3:10" x14ac:dyDescent="0.25">
      <c r="C7358" s="14"/>
      <c r="D7358" s="17"/>
      <c r="F7358" s="20"/>
      <c r="I7358" s="23"/>
      <c r="J7358" s="32"/>
    </row>
    <row r="7359" spans="3:10" x14ac:dyDescent="0.25">
      <c r="C7359" s="14"/>
      <c r="D7359" s="17"/>
      <c r="F7359" s="20"/>
      <c r="I7359" s="23"/>
      <c r="J7359" s="32"/>
    </row>
    <row r="7360" spans="3:10" x14ac:dyDescent="0.25">
      <c r="C7360" s="14"/>
      <c r="D7360" s="17"/>
      <c r="F7360" s="20"/>
      <c r="I7360" s="23"/>
      <c r="J7360" s="32"/>
    </row>
    <row r="7361" spans="3:10" x14ac:dyDescent="0.25">
      <c r="C7361" s="14"/>
      <c r="D7361" s="17"/>
      <c r="F7361" s="20"/>
      <c r="I7361" s="23"/>
      <c r="J7361" s="32"/>
    </row>
    <row r="7362" spans="3:10" x14ac:dyDescent="0.25">
      <c r="C7362" s="14"/>
      <c r="D7362" s="17"/>
      <c r="F7362" s="20"/>
      <c r="I7362" s="23"/>
      <c r="J7362" s="32"/>
    </row>
    <row r="7363" spans="3:10" x14ac:dyDescent="0.25">
      <c r="C7363" s="14"/>
      <c r="D7363" s="17"/>
      <c r="F7363" s="20"/>
      <c r="I7363" s="23"/>
      <c r="J7363" s="32"/>
    </row>
    <row r="7364" spans="3:10" x14ac:dyDescent="0.25">
      <c r="C7364" s="14"/>
      <c r="D7364" s="17"/>
      <c r="F7364" s="20"/>
      <c r="I7364" s="23"/>
      <c r="J7364" s="32"/>
    </row>
    <row r="7365" spans="3:10" x14ac:dyDescent="0.25">
      <c r="C7365" s="14"/>
      <c r="D7365" s="17"/>
      <c r="F7365" s="20"/>
      <c r="I7365" s="23"/>
      <c r="J7365" s="32"/>
    </row>
    <row r="7366" spans="3:10" x14ac:dyDescent="0.25">
      <c r="C7366" s="14"/>
      <c r="D7366" s="17"/>
      <c r="F7366" s="20"/>
      <c r="I7366" s="23"/>
      <c r="J7366" s="32"/>
    </row>
    <row r="7367" spans="3:10" x14ac:dyDescent="0.25">
      <c r="C7367" s="14"/>
      <c r="D7367" s="17"/>
      <c r="F7367" s="20"/>
      <c r="I7367" s="23"/>
      <c r="J7367" s="32"/>
    </row>
    <row r="7368" spans="3:10" x14ac:dyDescent="0.25">
      <c r="C7368" s="14"/>
      <c r="D7368" s="17"/>
      <c r="F7368" s="20"/>
      <c r="I7368" s="23"/>
      <c r="J7368" s="32"/>
    </row>
    <row r="7369" spans="3:10" x14ac:dyDescent="0.25">
      <c r="C7369" s="14"/>
      <c r="D7369" s="17"/>
      <c r="F7369" s="20"/>
      <c r="I7369" s="23"/>
      <c r="J7369" s="32"/>
    </row>
    <row r="7370" spans="3:10" x14ac:dyDescent="0.25">
      <c r="C7370" s="14"/>
      <c r="D7370" s="17"/>
      <c r="F7370" s="20"/>
      <c r="I7370" s="23"/>
      <c r="J7370" s="32"/>
    </row>
    <row r="7371" spans="3:10" x14ac:dyDescent="0.25">
      <c r="C7371" s="14"/>
      <c r="D7371" s="17"/>
      <c r="F7371" s="20"/>
      <c r="I7371" s="23"/>
      <c r="J7371" s="32"/>
    </row>
    <row r="7372" spans="3:10" x14ac:dyDescent="0.25">
      <c r="C7372" s="14"/>
      <c r="D7372" s="17"/>
      <c r="F7372" s="20"/>
      <c r="I7372" s="23"/>
      <c r="J7372" s="32"/>
    </row>
    <row r="7373" spans="3:10" x14ac:dyDescent="0.25">
      <c r="C7373" s="14"/>
      <c r="D7373" s="17"/>
      <c r="F7373" s="20"/>
      <c r="I7373" s="23"/>
      <c r="J7373" s="32"/>
    </row>
    <row r="7374" spans="3:10" x14ac:dyDescent="0.25">
      <c r="C7374" s="14"/>
      <c r="D7374" s="17"/>
      <c r="F7374" s="20"/>
      <c r="I7374" s="23"/>
      <c r="J7374" s="32"/>
    </row>
    <row r="7375" spans="3:10" x14ac:dyDescent="0.25">
      <c r="C7375" s="14"/>
      <c r="D7375" s="17"/>
      <c r="F7375" s="20"/>
      <c r="I7375" s="23"/>
      <c r="J7375" s="32"/>
    </row>
    <row r="7376" spans="3:10" x14ac:dyDescent="0.25">
      <c r="C7376" s="14"/>
      <c r="D7376" s="17"/>
      <c r="F7376" s="20"/>
      <c r="I7376" s="23"/>
      <c r="J7376" s="32"/>
    </row>
    <row r="7377" spans="3:10" x14ac:dyDescent="0.25">
      <c r="C7377" s="14"/>
      <c r="D7377" s="17"/>
      <c r="F7377" s="20"/>
      <c r="I7377" s="23"/>
      <c r="J7377" s="32"/>
    </row>
    <row r="7378" spans="3:10" x14ac:dyDescent="0.25">
      <c r="C7378" s="14"/>
      <c r="D7378" s="17"/>
      <c r="F7378" s="20"/>
      <c r="I7378" s="23"/>
      <c r="J7378" s="32"/>
    </row>
    <row r="7379" spans="3:10" x14ac:dyDescent="0.25">
      <c r="C7379" s="14"/>
      <c r="D7379" s="17"/>
      <c r="F7379" s="20"/>
      <c r="I7379" s="23"/>
      <c r="J7379" s="32"/>
    </row>
    <row r="7380" spans="3:10" x14ac:dyDescent="0.25">
      <c r="C7380" s="14"/>
      <c r="D7380" s="17"/>
      <c r="F7380" s="20"/>
      <c r="I7380" s="23"/>
      <c r="J7380" s="32"/>
    </row>
    <row r="7381" spans="3:10" x14ac:dyDescent="0.25">
      <c r="C7381" s="14"/>
      <c r="D7381" s="17"/>
      <c r="F7381" s="20"/>
      <c r="I7381" s="23"/>
      <c r="J7381" s="32"/>
    </row>
    <row r="7382" spans="3:10" x14ac:dyDescent="0.25">
      <c r="C7382" s="14"/>
      <c r="D7382" s="17"/>
      <c r="F7382" s="20"/>
      <c r="I7382" s="23"/>
      <c r="J7382" s="32"/>
    </row>
    <row r="7383" spans="3:10" x14ac:dyDescent="0.25">
      <c r="C7383" s="14"/>
      <c r="D7383" s="17"/>
      <c r="F7383" s="20"/>
      <c r="I7383" s="23"/>
      <c r="J7383" s="32"/>
    </row>
    <row r="7384" spans="3:10" x14ac:dyDescent="0.25">
      <c r="C7384" s="14"/>
      <c r="D7384" s="17"/>
      <c r="F7384" s="20"/>
      <c r="I7384" s="23"/>
      <c r="J7384" s="32"/>
    </row>
    <row r="7385" spans="3:10" x14ac:dyDescent="0.25">
      <c r="C7385" s="14"/>
      <c r="D7385" s="17"/>
      <c r="F7385" s="20"/>
      <c r="I7385" s="23"/>
      <c r="J7385" s="32"/>
    </row>
    <row r="7386" spans="3:10" x14ac:dyDescent="0.25">
      <c r="C7386" s="14"/>
      <c r="D7386" s="17"/>
      <c r="F7386" s="20"/>
      <c r="I7386" s="23"/>
      <c r="J7386" s="32"/>
    </row>
    <row r="7387" spans="3:10" x14ac:dyDescent="0.25">
      <c r="C7387" s="14"/>
      <c r="D7387" s="17"/>
      <c r="F7387" s="20"/>
      <c r="I7387" s="23"/>
      <c r="J7387" s="32"/>
    </row>
    <row r="7388" spans="3:10" x14ac:dyDescent="0.25">
      <c r="C7388" s="14"/>
      <c r="D7388" s="17"/>
      <c r="F7388" s="20"/>
      <c r="I7388" s="23"/>
      <c r="J7388" s="32"/>
    </row>
    <row r="7389" spans="3:10" x14ac:dyDescent="0.25">
      <c r="C7389" s="14"/>
      <c r="D7389" s="17"/>
      <c r="F7389" s="20"/>
      <c r="I7389" s="23"/>
      <c r="J7389" s="32"/>
    </row>
    <row r="7390" spans="3:10" x14ac:dyDescent="0.25">
      <c r="C7390" s="14"/>
      <c r="D7390" s="17"/>
      <c r="F7390" s="20"/>
      <c r="I7390" s="23"/>
      <c r="J7390" s="32"/>
    </row>
    <row r="7391" spans="3:10" x14ac:dyDescent="0.25">
      <c r="C7391" s="14"/>
      <c r="D7391" s="17"/>
      <c r="F7391" s="20"/>
      <c r="I7391" s="23"/>
      <c r="J7391" s="32"/>
    </row>
    <row r="7392" spans="3:10" x14ac:dyDescent="0.25">
      <c r="C7392" s="14"/>
      <c r="D7392" s="17"/>
      <c r="F7392" s="20"/>
      <c r="I7392" s="23"/>
      <c r="J7392" s="32"/>
    </row>
    <row r="7393" spans="3:10" x14ac:dyDescent="0.25">
      <c r="C7393" s="14"/>
      <c r="D7393" s="17"/>
      <c r="F7393" s="20"/>
      <c r="I7393" s="23"/>
      <c r="J7393" s="32"/>
    </row>
    <row r="7394" spans="3:10" x14ac:dyDescent="0.25">
      <c r="C7394" s="14"/>
      <c r="D7394" s="17"/>
      <c r="F7394" s="20"/>
      <c r="I7394" s="23"/>
      <c r="J7394" s="32"/>
    </row>
    <row r="7395" spans="3:10" x14ac:dyDescent="0.25">
      <c r="C7395" s="14"/>
      <c r="D7395" s="17"/>
      <c r="F7395" s="20"/>
      <c r="I7395" s="23"/>
      <c r="J7395" s="32"/>
    </row>
    <row r="7396" spans="3:10" x14ac:dyDescent="0.25">
      <c r="C7396" s="14"/>
      <c r="D7396" s="17"/>
      <c r="F7396" s="20"/>
      <c r="I7396" s="23"/>
      <c r="J7396" s="32"/>
    </row>
    <row r="7397" spans="3:10" x14ac:dyDescent="0.25">
      <c r="C7397" s="14"/>
      <c r="D7397" s="17"/>
      <c r="F7397" s="20"/>
      <c r="I7397" s="23"/>
      <c r="J7397" s="32"/>
    </row>
    <row r="7398" spans="3:10" x14ac:dyDescent="0.25">
      <c r="C7398" s="14"/>
      <c r="D7398" s="17"/>
      <c r="F7398" s="20"/>
      <c r="I7398" s="23"/>
      <c r="J7398" s="32"/>
    </row>
    <row r="7399" spans="3:10" x14ac:dyDescent="0.25">
      <c r="C7399" s="14"/>
      <c r="D7399" s="17"/>
      <c r="F7399" s="20"/>
      <c r="I7399" s="23"/>
      <c r="J7399" s="32"/>
    </row>
    <row r="7400" spans="3:10" x14ac:dyDescent="0.25">
      <c r="C7400" s="14"/>
      <c r="D7400" s="17"/>
      <c r="F7400" s="20"/>
      <c r="I7400" s="23"/>
      <c r="J7400" s="32"/>
    </row>
    <row r="7401" spans="3:10" x14ac:dyDescent="0.25">
      <c r="C7401" s="14"/>
      <c r="D7401" s="17"/>
      <c r="F7401" s="20"/>
      <c r="I7401" s="23"/>
      <c r="J7401" s="32"/>
    </row>
    <row r="7402" spans="3:10" x14ac:dyDescent="0.25">
      <c r="C7402" s="14"/>
      <c r="D7402" s="17"/>
      <c r="F7402" s="20"/>
      <c r="I7402" s="23"/>
      <c r="J7402" s="32"/>
    </row>
    <row r="7403" spans="3:10" x14ac:dyDescent="0.25">
      <c r="C7403" s="14"/>
      <c r="D7403" s="17"/>
      <c r="F7403" s="20"/>
      <c r="I7403" s="23"/>
      <c r="J7403" s="32"/>
    </row>
    <row r="7404" spans="3:10" x14ac:dyDescent="0.25">
      <c r="C7404" s="14"/>
      <c r="D7404" s="17"/>
      <c r="F7404" s="20"/>
      <c r="I7404" s="23"/>
      <c r="J7404" s="32"/>
    </row>
    <row r="7405" spans="3:10" x14ac:dyDescent="0.25">
      <c r="C7405" s="14"/>
      <c r="D7405" s="17"/>
      <c r="F7405" s="20"/>
      <c r="I7405" s="23"/>
      <c r="J7405" s="32"/>
    </row>
    <row r="7406" spans="3:10" x14ac:dyDescent="0.25">
      <c r="C7406" s="14"/>
      <c r="D7406" s="17"/>
      <c r="F7406" s="20"/>
      <c r="I7406" s="23"/>
      <c r="J7406" s="32"/>
    </row>
    <row r="7407" spans="3:10" x14ac:dyDescent="0.25">
      <c r="C7407" s="14"/>
      <c r="D7407" s="17"/>
      <c r="F7407" s="20"/>
      <c r="I7407" s="23"/>
      <c r="J7407" s="32"/>
    </row>
    <row r="7408" spans="3:10" x14ac:dyDescent="0.25">
      <c r="C7408" s="14"/>
      <c r="D7408" s="17"/>
      <c r="F7408" s="20"/>
      <c r="I7408" s="23"/>
      <c r="J7408" s="32"/>
    </row>
    <row r="7409" spans="3:10" x14ac:dyDescent="0.25">
      <c r="C7409" s="14"/>
      <c r="D7409" s="17"/>
      <c r="F7409" s="20"/>
      <c r="I7409" s="23"/>
      <c r="J7409" s="32"/>
    </row>
    <row r="7410" spans="3:10" x14ac:dyDescent="0.25">
      <c r="C7410" s="14"/>
      <c r="D7410" s="17"/>
      <c r="F7410" s="20"/>
      <c r="I7410" s="23"/>
      <c r="J7410" s="32"/>
    </row>
    <row r="7411" spans="3:10" x14ac:dyDescent="0.25">
      <c r="C7411" s="14"/>
      <c r="D7411" s="17"/>
      <c r="F7411" s="20"/>
      <c r="I7411" s="23"/>
      <c r="J7411" s="32"/>
    </row>
    <row r="7412" spans="3:10" x14ac:dyDescent="0.25">
      <c r="C7412" s="14"/>
      <c r="D7412" s="17"/>
      <c r="F7412" s="20"/>
      <c r="I7412" s="23"/>
      <c r="J7412" s="32"/>
    </row>
    <row r="7413" spans="3:10" x14ac:dyDescent="0.25">
      <c r="C7413" s="14"/>
      <c r="D7413" s="17"/>
      <c r="F7413" s="20"/>
      <c r="I7413" s="23"/>
      <c r="J7413" s="32"/>
    </row>
    <row r="7414" spans="3:10" x14ac:dyDescent="0.25">
      <c r="C7414" s="14"/>
      <c r="D7414" s="17"/>
      <c r="F7414" s="20"/>
      <c r="I7414" s="23"/>
      <c r="J7414" s="32"/>
    </row>
    <row r="7415" spans="3:10" x14ac:dyDescent="0.25">
      <c r="C7415" s="14"/>
      <c r="D7415" s="17"/>
      <c r="F7415" s="20"/>
      <c r="I7415" s="23"/>
      <c r="J7415" s="32"/>
    </row>
    <row r="7416" spans="3:10" x14ac:dyDescent="0.25">
      <c r="C7416" s="14"/>
      <c r="D7416" s="17"/>
      <c r="F7416" s="20"/>
      <c r="I7416" s="23"/>
      <c r="J7416" s="32"/>
    </row>
    <row r="7417" spans="3:10" x14ac:dyDescent="0.25">
      <c r="C7417" s="14"/>
      <c r="D7417" s="17"/>
      <c r="F7417" s="20"/>
      <c r="I7417" s="23"/>
      <c r="J7417" s="32"/>
    </row>
    <row r="7418" spans="3:10" x14ac:dyDescent="0.25">
      <c r="C7418" s="14"/>
      <c r="D7418" s="17"/>
      <c r="F7418" s="20"/>
      <c r="I7418" s="23"/>
      <c r="J7418" s="32"/>
    </row>
    <row r="7419" spans="3:10" x14ac:dyDescent="0.25">
      <c r="C7419" s="14"/>
      <c r="D7419" s="17"/>
      <c r="F7419" s="20"/>
      <c r="I7419" s="23"/>
      <c r="J7419" s="32"/>
    </row>
    <row r="7420" spans="3:10" x14ac:dyDescent="0.25">
      <c r="C7420" s="14"/>
      <c r="D7420" s="17"/>
      <c r="F7420" s="20"/>
      <c r="I7420" s="23"/>
      <c r="J7420" s="32"/>
    </row>
    <row r="7421" spans="3:10" x14ac:dyDescent="0.25">
      <c r="C7421" s="14"/>
      <c r="D7421" s="17"/>
      <c r="F7421" s="20"/>
      <c r="I7421" s="23"/>
      <c r="J7421" s="32"/>
    </row>
    <row r="7422" spans="3:10" x14ac:dyDescent="0.25">
      <c r="C7422" s="14"/>
      <c r="D7422" s="17"/>
      <c r="F7422" s="20"/>
      <c r="I7422" s="23"/>
      <c r="J7422" s="32"/>
    </row>
    <row r="7423" spans="3:10" x14ac:dyDescent="0.25">
      <c r="C7423" s="14"/>
      <c r="D7423" s="17"/>
      <c r="F7423" s="20"/>
      <c r="I7423" s="23"/>
      <c r="J7423" s="32"/>
    </row>
    <row r="7424" spans="3:10" x14ac:dyDescent="0.25">
      <c r="C7424" s="14"/>
      <c r="D7424" s="17"/>
      <c r="F7424" s="20"/>
      <c r="I7424" s="23"/>
      <c r="J7424" s="32"/>
    </row>
    <row r="7425" spans="3:10" x14ac:dyDescent="0.25">
      <c r="C7425" s="14"/>
      <c r="D7425" s="17"/>
      <c r="F7425" s="20"/>
      <c r="I7425" s="23"/>
      <c r="J7425" s="32"/>
    </row>
    <row r="7426" spans="3:10" x14ac:dyDescent="0.25">
      <c r="C7426" s="14"/>
      <c r="D7426" s="17"/>
      <c r="F7426" s="20"/>
      <c r="I7426" s="23"/>
      <c r="J7426" s="32"/>
    </row>
    <row r="7427" spans="3:10" x14ac:dyDescent="0.25">
      <c r="C7427" s="14"/>
      <c r="D7427" s="17"/>
      <c r="F7427" s="20"/>
      <c r="I7427" s="23"/>
      <c r="J7427" s="32"/>
    </row>
    <row r="7428" spans="3:10" x14ac:dyDescent="0.25">
      <c r="C7428" s="14"/>
      <c r="D7428" s="17"/>
      <c r="F7428" s="20"/>
      <c r="I7428" s="23"/>
      <c r="J7428" s="32"/>
    </row>
    <row r="7429" spans="3:10" x14ac:dyDescent="0.25">
      <c r="C7429" s="14"/>
      <c r="D7429" s="17"/>
      <c r="F7429" s="20"/>
      <c r="I7429" s="23"/>
      <c r="J7429" s="32"/>
    </row>
    <row r="7430" spans="3:10" x14ac:dyDescent="0.25">
      <c r="C7430" s="14"/>
      <c r="D7430" s="17"/>
      <c r="F7430" s="20"/>
      <c r="I7430" s="23"/>
      <c r="J7430" s="32"/>
    </row>
    <row r="7431" spans="3:10" x14ac:dyDescent="0.25">
      <c r="C7431" s="14"/>
      <c r="D7431" s="17"/>
      <c r="F7431" s="20"/>
      <c r="I7431" s="23"/>
      <c r="J7431" s="32"/>
    </row>
    <row r="7432" spans="3:10" x14ac:dyDescent="0.25">
      <c r="C7432" s="14"/>
      <c r="D7432" s="17"/>
      <c r="F7432" s="20"/>
      <c r="I7432" s="23"/>
      <c r="J7432" s="32"/>
    </row>
    <row r="7433" spans="3:10" x14ac:dyDescent="0.25">
      <c r="C7433" s="14"/>
      <c r="D7433" s="17"/>
      <c r="F7433" s="20"/>
      <c r="I7433" s="23"/>
      <c r="J7433" s="32"/>
    </row>
    <row r="7434" spans="3:10" x14ac:dyDescent="0.25">
      <c r="C7434" s="14"/>
      <c r="D7434" s="17"/>
      <c r="F7434" s="20"/>
      <c r="I7434" s="23"/>
      <c r="J7434" s="32"/>
    </row>
    <row r="7435" spans="3:10" x14ac:dyDescent="0.25">
      <c r="C7435" s="14"/>
      <c r="D7435" s="17"/>
      <c r="F7435" s="20"/>
      <c r="I7435" s="23"/>
      <c r="J7435" s="32"/>
    </row>
    <row r="7436" spans="3:10" x14ac:dyDescent="0.25">
      <c r="C7436" s="14"/>
      <c r="D7436" s="17"/>
      <c r="F7436" s="20"/>
      <c r="I7436" s="23"/>
      <c r="J7436" s="32"/>
    </row>
    <row r="7437" spans="3:10" x14ac:dyDescent="0.25">
      <c r="C7437" s="14"/>
      <c r="D7437" s="17"/>
      <c r="F7437" s="20"/>
      <c r="I7437" s="23"/>
      <c r="J7437" s="32"/>
    </row>
    <row r="7438" spans="3:10" x14ac:dyDescent="0.25">
      <c r="C7438" s="14"/>
      <c r="D7438" s="17"/>
      <c r="F7438" s="20"/>
      <c r="I7438" s="23"/>
      <c r="J7438" s="32"/>
    </row>
    <row r="7439" spans="3:10" x14ac:dyDescent="0.25">
      <c r="C7439" s="14"/>
      <c r="D7439" s="17"/>
      <c r="F7439" s="20"/>
      <c r="I7439" s="23"/>
      <c r="J7439" s="32"/>
    </row>
    <row r="7440" spans="3:10" x14ac:dyDescent="0.25">
      <c r="C7440" s="14"/>
      <c r="D7440" s="17"/>
      <c r="F7440" s="20"/>
      <c r="I7440" s="23"/>
      <c r="J7440" s="32"/>
    </row>
    <row r="7441" spans="3:10" x14ac:dyDescent="0.25">
      <c r="C7441" s="14"/>
      <c r="D7441" s="17"/>
      <c r="F7441" s="20"/>
      <c r="I7441" s="23"/>
      <c r="J7441" s="32"/>
    </row>
    <row r="7442" spans="3:10" x14ac:dyDescent="0.25">
      <c r="C7442" s="14"/>
      <c r="D7442" s="17"/>
      <c r="F7442" s="20"/>
      <c r="I7442" s="23"/>
      <c r="J7442" s="32"/>
    </row>
    <row r="7443" spans="3:10" x14ac:dyDescent="0.25">
      <c r="C7443" s="14"/>
      <c r="D7443" s="17"/>
      <c r="F7443" s="20"/>
      <c r="I7443" s="23"/>
      <c r="J7443" s="32"/>
    </row>
    <row r="7444" spans="3:10" x14ac:dyDescent="0.25">
      <c r="C7444" s="14"/>
      <c r="D7444" s="17"/>
      <c r="F7444" s="20"/>
      <c r="I7444" s="23"/>
      <c r="J7444" s="32"/>
    </row>
    <row r="7445" spans="3:10" x14ac:dyDescent="0.25">
      <c r="C7445" s="14"/>
      <c r="D7445" s="17"/>
      <c r="F7445" s="20"/>
      <c r="I7445" s="23"/>
      <c r="J7445" s="32"/>
    </row>
    <row r="7446" spans="3:10" x14ac:dyDescent="0.25">
      <c r="C7446" s="14"/>
      <c r="D7446" s="17"/>
      <c r="F7446" s="20"/>
      <c r="I7446" s="23"/>
      <c r="J7446" s="32"/>
    </row>
    <row r="7447" spans="3:10" x14ac:dyDescent="0.25">
      <c r="C7447" s="14"/>
      <c r="D7447" s="17"/>
      <c r="F7447" s="20"/>
      <c r="I7447" s="23"/>
      <c r="J7447" s="32"/>
    </row>
    <row r="7448" spans="3:10" x14ac:dyDescent="0.25">
      <c r="C7448" s="14"/>
      <c r="D7448" s="17"/>
      <c r="F7448" s="20"/>
      <c r="I7448" s="23"/>
      <c r="J7448" s="32"/>
    </row>
    <row r="7449" spans="3:10" x14ac:dyDescent="0.25">
      <c r="C7449" s="14"/>
      <c r="D7449" s="17"/>
      <c r="F7449" s="20"/>
      <c r="I7449" s="23"/>
      <c r="J7449" s="32"/>
    </row>
    <row r="7450" spans="3:10" x14ac:dyDescent="0.25">
      <c r="C7450" s="14"/>
      <c r="D7450" s="17"/>
      <c r="F7450" s="20"/>
      <c r="I7450" s="23"/>
      <c r="J7450" s="32"/>
    </row>
    <row r="7451" spans="3:10" x14ac:dyDescent="0.25">
      <c r="C7451" s="14"/>
      <c r="D7451" s="17"/>
      <c r="F7451" s="20"/>
      <c r="I7451" s="23"/>
      <c r="J7451" s="32"/>
    </row>
    <row r="7452" spans="3:10" x14ac:dyDescent="0.25">
      <c r="C7452" s="14"/>
      <c r="D7452" s="17"/>
      <c r="F7452" s="20"/>
      <c r="I7452" s="23"/>
      <c r="J7452" s="32"/>
    </row>
    <row r="7453" spans="3:10" x14ac:dyDescent="0.25">
      <c r="C7453" s="14"/>
      <c r="D7453" s="17"/>
      <c r="F7453" s="20"/>
      <c r="I7453" s="23"/>
      <c r="J7453" s="32"/>
    </row>
    <row r="7454" spans="3:10" x14ac:dyDescent="0.25">
      <c r="C7454" s="14"/>
      <c r="D7454" s="17"/>
      <c r="F7454" s="20"/>
      <c r="I7454" s="23"/>
      <c r="J7454" s="32"/>
    </row>
    <row r="7455" spans="3:10" x14ac:dyDescent="0.25">
      <c r="C7455" s="14"/>
      <c r="D7455" s="17"/>
      <c r="F7455" s="20"/>
      <c r="I7455" s="23"/>
      <c r="J7455" s="32"/>
    </row>
    <row r="7456" spans="3:10" x14ac:dyDescent="0.25">
      <c r="C7456" s="14"/>
      <c r="D7456" s="17"/>
      <c r="F7456" s="20"/>
      <c r="I7456" s="23"/>
      <c r="J7456" s="32"/>
    </row>
    <row r="7457" spans="3:10" x14ac:dyDescent="0.25">
      <c r="C7457" s="14"/>
      <c r="D7457" s="17"/>
      <c r="F7457" s="20"/>
      <c r="I7457" s="23"/>
      <c r="J7457" s="32"/>
    </row>
    <row r="7458" spans="3:10" x14ac:dyDescent="0.25">
      <c r="C7458" s="14"/>
      <c r="D7458" s="17"/>
      <c r="F7458" s="20"/>
      <c r="I7458" s="23"/>
      <c r="J7458" s="32"/>
    </row>
    <row r="7459" spans="3:10" x14ac:dyDescent="0.25">
      <c r="C7459" s="14"/>
      <c r="D7459" s="17"/>
      <c r="F7459" s="20"/>
      <c r="I7459" s="23"/>
      <c r="J7459" s="32"/>
    </row>
    <row r="7460" spans="3:10" x14ac:dyDescent="0.25">
      <c r="C7460" s="14"/>
      <c r="D7460" s="17"/>
      <c r="F7460" s="20"/>
      <c r="I7460" s="23"/>
      <c r="J7460" s="32"/>
    </row>
    <row r="7461" spans="3:10" x14ac:dyDescent="0.25">
      <c r="C7461" s="14"/>
      <c r="D7461" s="17"/>
      <c r="F7461" s="20"/>
      <c r="I7461" s="23"/>
      <c r="J7461" s="32"/>
    </row>
    <row r="7462" spans="3:10" x14ac:dyDescent="0.25">
      <c r="C7462" s="14"/>
      <c r="D7462" s="17"/>
      <c r="F7462" s="20"/>
      <c r="I7462" s="23"/>
      <c r="J7462" s="32"/>
    </row>
    <row r="7463" spans="3:10" x14ac:dyDescent="0.25">
      <c r="C7463" s="14"/>
      <c r="D7463" s="17"/>
      <c r="F7463" s="20"/>
      <c r="I7463" s="23"/>
      <c r="J7463" s="32"/>
    </row>
    <row r="7464" spans="3:10" x14ac:dyDescent="0.25">
      <c r="C7464" s="14"/>
      <c r="D7464" s="17"/>
      <c r="F7464" s="20"/>
      <c r="I7464" s="23"/>
      <c r="J7464" s="32"/>
    </row>
    <row r="7465" spans="3:10" x14ac:dyDescent="0.25">
      <c r="C7465" s="14"/>
      <c r="D7465" s="17"/>
      <c r="F7465" s="20"/>
      <c r="I7465" s="23"/>
      <c r="J7465" s="32"/>
    </row>
    <row r="7466" spans="3:10" x14ac:dyDescent="0.25">
      <c r="C7466" s="14"/>
      <c r="D7466" s="17"/>
      <c r="F7466" s="20"/>
      <c r="I7466" s="23"/>
      <c r="J7466" s="32"/>
    </row>
    <row r="7467" spans="3:10" x14ac:dyDescent="0.25">
      <c r="C7467" s="14"/>
      <c r="D7467" s="17"/>
      <c r="F7467" s="20"/>
      <c r="I7467" s="23"/>
      <c r="J7467" s="32"/>
    </row>
    <row r="7468" spans="3:10" x14ac:dyDescent="0.25">
      <c r="C7468" s="14"/>
      <c r="D7468" s="17"/>
      <c r="F7468" s="20"/>
      <c r="I7468" s="23"/>
      <c r="J7468" s="32"/>
    </row>
    <row r="7469" spans="3:10" x14ac:dyDescent="0.25">
      <c r="C7469" s="14"/>
      <c r="D7469" s="17"/>
      <c r="F7469" s="20"/>
      <c r="I7469" s="23"/>
      <c r="J7469" s="32"/>
    </row>
    <row r="7470" spans="3:10" x14ac:dyDescent="0.25">
      <c r="C7470" s="14"/>
      <c r="D7470" s="17"/>
      <c r="F7470" s="20"/>
      <c r="I7470" s="23"/>
      <c r="J7470" s="32"/>
    </row>
    <row r="7471" spans="3:10" x14ac:dyDescent="0.25">
      <c r="C7471" s="14"/>
      <c r="D7471" s="17"/>
      <c r="F7471" s="20"/>
      <c r="I7471" s="23"/>
      <c r="J7471" s="32"/>
    </row>
    <row r="7472" spans="3:10" x14ac:dyDescent="0.25">
      <c r="C7472" s="14"/>
      <c r="D7472" s="17"/>
      <c r="F7472" s="20"/>
      <c r="I7472" s="23"/>
      <c r="J7472" s="32"/>
    </row>
    <row r="7473" spans="3:10" x14ac:dyDescent="0.25">
      <c r="C7473" s="14"/>
      <c r="D7473" s="17"/>
      <c r="F7473" s="20"/>
      <c r="I7473" s="23"/>
      <c r="J7473" s="32"/>
    </row>
    <row r="7474" spans="3:10" x14ac:dyDescent="0.25">
      <c r="C7474" s="14"/>
      <c r="D7474" s="17"/>
      <c r="F7474" s="20"/>
      <c r="I7474" s="23"/>
      <c r="J7474" s="32"/>
    </row>
    <row r="7475" spans="3:10" x14ac:dyDescent="0.25">
      <c r="C7475" s="14"/>
      <c r="D7475" s="17"/>
      <c r="F7475" s="20"/>
      <c r="I7475" s="23"/>
      <c r="J7475" s="32"/>
    </row>
    <row r="7476" spans="3:10" x14ac:dyDescent="0.25">
      <c r="C7476" s="14"/>
      <c r="D7476" s="17"/>
      <c r="F7476" s="20"/>
      <c r="I7476" s="23"/>
      <c r="J7476" s="32"/>
    </row>
    <row r="7477" spans="3:10" x14ac:dyDescent="0.25">
      <c r="C7477" s="14"/>
      <c r="D7477" s="17"/>
      <c r="F7477" s="20"/>
      <c r="I7477" s="23"/>
      <c r="J7477" s="32"/>
    </row>
    <row r="7478" spans="3:10" x14ac:dyDescent="0.25">
      <c r="C7478" s="14"/>
      <c r="D7478" s="17"/>
      <c r="F7478" s="20"/>
      <c r="I7478" s="23"/>
      <c r="J7478" s="32"/>
    </row>
    <row r="7479" spans="3:10" x14ac:dyDescent="0.25">
      <c r="C7479" s="14"/>
      <c r="D7479" s="17"/>
      <c r="F7479" s="20"/>
      <c r="I7479" s="23"/>
      <c r="J7479" s="32"/>
    </row>
    <row r="7480" spans="3:10" x14ac:dyDescent="0.25">
      <c r="C7480" s="14"/>
      <c r="D7480" s="17"/>
      <c r="F7480" s="20"/>
      <c r="I7480" s="23"/>
      <c r="J7480" s="32"/>
    </row>
    <row r="7481" spans="3:10" x14ac:dyDescent="0.25">
      <c r="C7481" s="14"/>
      <c r="D7481" s="17"/>
      <c r="F7481" s="20"/>
      <c r="I7481" s="23"/>
      <c r="J7481" s="32"/>
    </row>
    <row r="7482" spans="3:10" x14ac:dyDescent="0.25">
      <c r="C7482" s="14"/>
      <c r="D7482" s="17"/>
      <c r="F7482" s="20"/>
      <c r="I7482" s="23"/>
      <c r="J7482" s="32"/>
    </row>
    <row r="7483" spans="3:10" x14ac:dyDescent="0.25">
      <c r="C7483" s="14"/>
      <c r="D7483" s="17"/>
      <c r="F7483" s="20"/>
      <c r="I7483" s="23"/>
      <c r="J7483" s="32"/>
    </row>
    <row r="7484" spans="3:10" x14ac:dyDescent="0.25">
      <c r="C7484" s="14"/>
      <c r="D7484" s="17"/>
      <c r="F7484" s="20"/>
      <c r="I7484" s="23"/>
      <c r="J7484" s="32"/>
    </row>
    <row r="7485" spans="3:10" x14ac:dyDescent="0.25">
      <c r="C7485" s="14"/>
      <c r="D7485" s="17"/>
      <c r="F7485" s="20"/>
      <c r="I7485" s="23"/>
      <c r="J7485" s="32"/>
    </row>
    <row r="7486" spans="3:10" x14ac:dyDescent="0.25">
      <c r="C7486" s="14"/>
      <c r="D7486" s="17"/>
      <c r="F7486" s="20"/>
      <c r="I7486" s="23"/>
      <c r="J7486" s="32"/>
    </row>
    <row r="7487" spans="3:10" x14ac:dyDescent="0.25">
      <c r="C7487" s="14"/>
      <c r="D7487" s="17"/>
      <c r="F7487" s="20"/>
      <c r="I7487" s="23"/>
      <c r="J7487" s="32"/>
    </row>
    <row r="7488" spans="3:10" x14ac:dyDescent="0.25">
      <c r="C7488" s="14"/>
      <c r="D7488" s="17"/>
      <c r="F7488" s="20"/>
      <c r="I7488" s="23"/>
      <c r="J7488" s="32"/>
    </row>
    <row r="7489" spans="3:10" x14ac:dyDescent="0.25">
      <c r="C7489" s="14"/>
      <c r="D7489" s="17"/>
      <c r="F7489" s="20"/>
      <c r="I7489" s="23"/>
      <c r="J7489" s="32"/>
    </row>
    <row r="7490" spans="3:10" x14ac:dyDescent="0.25">
      <c r="C7490" s="14"/>
      <c r="D7490" s="17"/>
      <c r="F7490" s="20"/>
      <c r="I7490" s="23"/>
      <c r="J7490" s="32"/>
    </row>
    <row r="7491" spans="3:10" x14ac:dyDescent="0.25">
      <c r="C7491" s="14"/>
      <c r="D7491" s="17"/>
      <c r="F7491" s="20"/>
      <c r="I7491" s="23"/>
      <c r="J7491" s="32"/>
    </row>
    <row r="7492" spans="3:10" x14ac:dyDescent="0.25">
      <c r="C7492" s="14"/>
      <c r="D7492" s="17"/>
      <c r="F7492" s="20"/>
      <c r="I7492" s="23"/>
      <c r="J7492" s="32"/>
    </row>
    <row r="7493" spans="3:10" x14ac:dyDescent="0.25">
      <c r="C7493" s="14"/>
      <c r="D7493" s="17"/>
      <c r="F7493" s="20"/>
      <c r="I7493" s="23"/>
      <c r="J7493" s="32"/>
    </row>
    <row r="7494" spans="3:10" x14ac:dyDescent="0.25">
      <c r="C7494" s="14"/>
      <c r="D7494" s="17"/>
      <c r="F7494" s="20"/>
      <c r="I7494" s="23"/>
      <c r="J7494" s="32"/>
    </row>
    <row r="7495" spans="3:10" x14ac:dyDescent="0.25">
      <c r="C7495" s="14"/>
      <c r="D7495" s="17"/>
      <c r="F7495" s="20"/>
      <c r="I7495" s="23"/>
      <c r="J7495" s="32"/>
    </row>
    <row r="7496" spans="3:10" x14ac:dyDescent="0.25">
      <c r="C7496" s="14"/>
      <c r="D7496" s="17"/>
      <c r="F7496" s="20"/>
      <c r="I7496" s="23"/>
      <c r="J7496" s="32"/>
    </row>
    <row r="7497" spans="3:10" x14ac:dyDescent="0.25">
      <c r="C7497" s="14"/>
      <c r="D7497" s="17"/>
      <c r="F7497" s="20"/>
      <c r="I7497" s="23"/>
      <c r="J7497" s="32"/>
    </row>
    <row r="7498" spans="3:10" x14ac:dyDescent="0.25">
      <c r="C7498" s="14"/>
      <c r="D7498" s="17"/>
      <c r="F7498" s="20"/>
      <c r="I7498" s="23"/>
      <c r="J7498" s="32"/>
    </row>
    <row r="7499" spans="3:10" x14ac:dyDescent="0.25">
      <c r="C7499" s="14"/>
      <c r="D7499" s="17"/>
      <c r="F7499" s="20"/>
      <c r="I7499" s="23"/>
      <c r="J7499" s="32"/>
    </row>
    <row r="7500" spans="3:10" x14ac:dyDescent="0.25">
      <c r="C7500" s="14"/>
      <c r="D7500" s="17"/>
      <c r="F7500" s="20"/>
      <c r="I7500" s="23"/>
      <c r="J7500" s="32"/>
    </row>
    <row r="7501" spans="3:10" x14ac:dyDescent="0.25">
      <c r="C7501" s="14"/>
      <c r="D7501" s="17"/>
      <c r="F7501" s="20"/>
      <c r="I7501" s="23"/>
      <c r="J7501" s="32"/>
    </row>
    <row r="7502" spans="3:10" x14ac:dyDescent="0.25">
      <c r="C7502" s="14"/>
      <c r="D7502" s="17"/>
      <c r="F7502" s="20"/>
      <c r="I7502" s="23"/>
      <c r="J7502" s="32"/>
    </row>
    <row r="7503" spans="3:10" x14ac:dyDescent="0.25">
      <c r="C7503" s="14"/>
      <c r="D7503" s="17"/>
      <c r="F7503" s="20"/>
      <c r="I7503" s="23"/>
      <c r="J7503" s="32"/>
    </row>
    <row r="7504" spans="3:10" x14ac:dyDescent="0.25">
      <c r="C7504" s="14"/>
      <c r="D7504" s="17"/>
      <c r="F7504" s="20"/>
      <c r="I7504" s="23"/>
      <c r="J7504" s="32"/>
    </row>
    <row r="7505" spans="3:10" x14ac:dyDescent="0.25">
      <c r="C7505" s="14"/>
      <c r="D7505" s="17"/>
      <c r="F7505" s="20"/>
      <c r="I7505" s="23"/>
      <c r="J7505" s="32"/>
    </row>
    <row r="7506" spans="3:10" x14ac:dyDescent="0.25">
      <c r="C7506" s="14"/>
      <c r="D7506" s="17"/>
      <c r="F7506" s="20"/>
      <c r="I7506" s="23"/>
      <c r="J7506" s="32"/>
    </row>
    <row r="7507" spans="3:10" x14ac:dyDescent="0.25">
      <c r="C7507" s="14"/>
      <c r="D7507" s="17"/>
      <c r="F7507" s="20"/>
      <c r="I7507" s="23"/>
      <c r="J7507" s="32"/>
    </row>
    <row r="7508" spans="3:10" x14ac:dyDescent="0.25">
      <c r="C7508" s="14"/>
      <c r="D7508" s="17"/>
      <c r="F7508" s="20"/>
      <c r="I7508" s="23"/>
      <c r="J7508" s="32"/>
    </row>
    <row r="7509" spans="3:10" x14ac:dyDescent="0.25">
      <c r="C7509" s="14"/>
      <c r="D7509" s="17"/>
      <c r="F7509" s="20"/>
      <c r="I7509" s="23"/>
      <c r="J7509" s="32"/>
    </row>
    <row r="7510" spans="3:10" x14ac:dyDescent="0.25">
      <c r="C7510" s="14"/>
      <c r="D7510" s="17"/>
      <c r="F7510" s="20"/>
      <c r="I7510" s="23"/>
      <c r="J7510" s="32"/>
    </row>
    <row r="7511" spans="3:10" x14ac:dyDescent="0.25">
      <c r="C7511" s="14"/>
      <c r="D7511" s="17"/>
      <c r="F7511" s="20"/>
      <c r="I7511" s="23"/>
      <c r="J7511" s="32"/>
    </row>
    <row r="7512" spans="3:10" x14ac:dyDescent="0.25">
      <c r="C7512" s="14"/>
      <c r="D7512" s="17"/>
      <c r="F7512" s="20"/>
      <c r="I7512" s="23"/>
      <c r="J7512" s="32"/>
    </row>
    <row r="7513" spans="3:10" x14ac:dyDescent="0.25">
      <c r="C7513" s="14"/>
      <c r="D7513" s="17"/>
      <c r="F7513" s="20"/>
      <c r="I7513" s="23"/>
      <c r="J7513" s="32"/>
    </row>
    <row r="7514" spans="3:10" x14ac:dyDescent="0.25">
      <c r="C7514" s="14"/>
      <c r="D7514" s="17"/>
      <c r="F7514" s="20"/>
      <c r="I7514" s="23"/>
      <c r="J7514" s="32"/>
    </row>
    <row r="7515" spans="3:10" x14ac:dyDescent="0.25">
      <c r="C7515" s="14"/>
      <c r="D7515" s="17"/>
      <c r="F7515" s="20"/>
      <c r="I7515" s="23"/>
      <c r="J7515" s="32"/>
    </row>
    <row r="7516" spans="3:10" x14ac:dyDescent="0.25">
      <c r="C7516" s="14"/>
      <c r="D7516" s="17"/>
      <c r="F7516" s="20"/>
      <c r="I7516" s="23"/>
      <c r="J7516" s="32"/>
    </row>
    <row r="7517" spans="3:10" x14ac:dyDescent="0.25">
      <c r="C7517" s="14"/>
      <c r="D7517" s="17"/>
      <c r="F7517" s="20"/>
      <c r="I7517" s="23"/>
      <c r="J7517" s="32"/>
    </row>
    <row r="7518" spans="3:10" x14ac:dyDescent="0.25">
      <c r="C7518" s="14"/>
      <c r="D7518" s="17"/>
      <c r="F7518" s="20"/>
      <c r="I7518" s="23"/>
      <c r="J7518" s="32"/>
    </row>
    <row r="7519" spans="3:10" x14ac:dyDescent="0.25">
      <c r="C7519" s="14"/>
      <c r="D7519" s="17"/>
      <c r="F7519" s="20"/>
      <c r="I7519" s="23"/>
      <c r="J7519" s="32"/>
    </row>
    <row r="7520" spans="3:10" x14ac:dyDescent="0.25">
      <c r="C7520" s="14"/>
      <c r="D7520" s="17"/>
      <c r="F7520" s="20"/>
      <c r="I7520" s="23"/>
      <c r="J7520" s="32"/>
    </row>
    <row r="7521" spans="3:10" x14ac:dyDescent="0.25">
      <c r="C7521" s="14"/>
      <c r="D7521" s="17"/>
      <c r="F7521" s="20"/>
      <c r="I7521" s="23"/>
      <c r="J7521" s="32"/>
    </row>
    <row r="7522" spans="3:10" x14ac:dyDescent="0.25">
      <c r="C7522" s="14"/>
      <c r="D7522" s="17"/>
      <c r="F7522" s="20"/>
      <c r="I7522" s="23"/>
      <c r="J7522" s="32"/>
    </row>
    <row r="7523" spans="3:10" x14ac:dyDescent="0.25">
      <c r="C7523" s="14"/>
      <c r="D7523" s="17"/>
      <c r="F7523" s="20"/>
      <c r="I7523" s="23"/>
      <c r="J7523" s="32"/>
    </row>
    <row r="7524" spans="3:10" x14ac:dyDescent="0.25">
      <c r="C7524" s="14"/>
      <c r="D7524" s="17"/>
      <c r="F7524" s="20"/>
      <c r="I7524" s="23"/>
      <c r="J7524" s="32"/>
    </row>
    <row r="7525" spans="3:10" x14ac:dyDescent="0.25">
      <c r="C7525" s="14"/>
      <c r="D7525" s="17"/>
      <c r="F7525" s="20"/>
      <c r="I7525" s="23"/>
      <c r="J7525" s="32"/>
    </row>
    <row r="7526" spans="3:10" x14ac:dyDescent="0.25">
      <c r="C7526" s="14"/>
      <c r="D7526" s="17"/>
      <c r="F7526" s="20"/>
      <c r="I7526" s="23"/>
      <c r="J7526" s="32"/>
    </row>
    <row r="7527" spans="3:10" x14ac:dyDescent="0.25">
      <c r="C7527" s="14"/>
      <c r="D7527" s="17"/>
      <c r="F7527" s="20"/>
      <c r="I7527" s="23"/>
      <c r="J7527" s="32"/>
    </row>
    <row r="7528" spans="3:10" x14ac:dyDescent="0.25">
      <c r="C7528" s="14"/>
      <c r="D7528" s="17"/>
      <c r="F7528" s="20"/>
      <c r="I7528" s="23"/>
      <c r="J7528" s="32"/>
    </row>
    <row r="7529" spans="3:10" x14ac:dyDescent="0.25">
      <c r="C7529" s="14"/>
      <c r="D7529" s="17"/>
      <c r="F7529" s="20"/>
      <c r="I7529" s="23"/>
      <c r="J7529" s="32"/>
    </row>
    <row r="7530" spans="3:10" x14ac:dyDescent="0.25">
      <c r="C7530" s="14"/>
      <c r="D7530" s="17"/>
      <c r="F7530" s="20"/>
      <c r="I7530" s="23"/>
      <c r="J7530" s="32"/>
    </row>
    <row r="7531" spans="3:10" x14ac:dyDescent="0.25">
      <c r="C7531" s="14"/>
      <c r="D7531" s="17"/>
      <c r="F7531" s="20"/>
      <c r="I7531" s="23"/>
      <c r="J7531" s="32"/>
    </row>
    <row r="7532" spans="3:10" x14ac:dyDescent="0.25">
      <c r="C7532" s="14"/>
      <c r="D7532" s="17"/>
      <c r="F7532" s="20"/>
      <c r="I7532" s="23"/>
      <c r="J7532" s="32"/>
    </row>
    <row r="7533" spans="3:10" x14ac:dyDescent="0.25">
      <c r="C7533" s="14"/>
      <c r="D7533" s="17"/>
      <c r="F7533" s="20"/>
      <c r="I7533" s="23"/>
      <c r="J7533" s="32"/>
    </row>
    <row r="7534" spans="3:10" x14ac:dyDescent="0.25">
      <c r="C7534" s="14"/>
      <c r="D7534" s="17"/>
      <c r="F7534" s="20"/>
      <c r="I7534" s="23"/>
      <c r="J7534" s="32"/>
    </row>
    <row r="7535" spans="3:10" x14ac:dyDescent="0.25">
      <c r="C7535" s="14"/>
      <c r="D7535" s="17"/>
      <c r="F7535" s="20"/>
      <c r="I7535" s="23"/>
      <c r="J7535" s="32"/>
    </row>
    <row r="7536" spans="3:10" x14ac:dyDescent="0.25">
      <c r="C7536" s="14"/>
      <c r="D7536" s="17"/>
      <c r="F7536" s="20"/>
      <c r="I7536" s="23"/>
      <c r="J7536" s="32"/>
    </row>
    <row r="7537" spans="3:10" x14ac:dyDescent="0.25">
      <c r="C7537" s="14"/>
      <c r="D7537" s="17"/>
      <c r="F7537" s="20"/>
      <c r="I7537" s="23"/>
      <c r="J7537" s="32"/>
    </row>
    <row r="7538" spans="3:10" x14ac:dyDescent="0.25">
      <c r="C7538" s="14"/>
      <c r="D7538" s="17"/>
      <c r="F7538" s="20"/>
      <c r="I7538" s="23"/>
      <c r="J7538" s="32"/>
    </row>
    <row r="7539" spans="3:10" x14ac:dyDescent="0.25">
      <c r="C7539" s="14"/>
      <c r="D7539" s="17"/>
      <c r="F7539" s="20"/>
      <c r="I7539" s="23"/>
      <c r="J7539" s="32"/>
    </row>
    <row r="7540" spans="3:10" x14ac:dyDescent="0.25">
      <c r="C7540" s="14"/>
      <c r="D7540" s="17"/>
      <c r="F7540" s="20"/>
      <c r="I7540" s="23"/>
      <c r="J7540" s="32"/>
    </row>
    <row r="7541" spans="3:10" x14ac:dyDescent="0.25">
      <c r="C7541" s="14"/>
      <c r="D7541" s="17"/>
      <c r="F7541" s="20"/>
      <c r="I7541" s="23"/>
      <c r="J7541" s="32"/>
    </row>
    <row r="7542" spans="3:10" x14ac:dyDescent="0.25">
      <c r="C7542" s="14"/>
      <c r="D7542" s="17"/>
      <c r="F7542" s="20"/>
      <c r="I7542" s="23"/>
      <c r="J7542" s="32"/>
    </row>
    <row r="7543" spans="3:10" x14ac:dyDescent="0.25">
      <c r="C7543" s="14"/>
      <c r="D7543" s="17"/>
      <c r="F7543" s="20"/>
      <c r="I7543" s="23"/>
      <c r="J7543" s="32"/>
    </row>
    <row r="7544" spans="3:10" x14ac:dyDescent="0.25">
      <c r="C7544" s="14"/>
      <c r="D7544" s="17"/>
      <c r="F7544" s="20"/>
      <c r="I7544" s="23"/>
      <c r="J7544" s="32"/>
    </row>
    <row r="7545" spans="3:10" x14ac:dyDescent="0.25">
      <c r="C7545" s="14"/>
      <c r="D7545" s="17"/>
      <c r="F7545" s="20"/>
      <c r="I7545" s="23"/>
      <c r="J7545" s="32"/>
    </row>
    <row r="7546" spans="3:10" x14ac:dyDescent="0.25">
      <c r="C7546" s="14"/>
      <c r="D7546" s="17"/>
      <c r="F7546" s="20"/>
      <c r="I7546" s="23"/>
      <c r="J7546" s="32"/>
    </row>
    <row r="7547" spans="3:10" x14ac:dyDescent="0.25">
      <c r="C7547" s="14"/>
      <c r="D7547" s="17"/>
      <c r="F7547" s="20"/>
      <c r="I7547" s="23"/>
      <c r="J7547" s="32"/>
    </row>
    <row r="7548" spans="3:10" x14ac:dyDescent="0.25">
      <c r="C7548" s="14"/>
      <c r="D7548" s="17"/>
      <c r="F7548" s="20"/>
      <c r="I7548" s="23"/>
      <c r="J7548" s="32"/>
    </row>
    <row r="7549" spans="3:10" x14ac:dyDescent="0.25">
      <c r="C7549" s="14"/>
      <c r="D7549" s="17"/>
      <c r="F7549" s="20"/>
      <c r="I7549" s="23"/>
      <c r="J7549" s="32"/>
    </row>
    <row r="7550" spans="3:10" x14ac:dyDescent="0.25">
      <c r="C7550" s="14"/>
      <c r="D7550" s="17"/>
      <c r="F7550" s="20"/>
      <c r="I7550" s="23"/>
      <c r="J7550" s="32"/>
    </row>
    <row r="7551" spans="3:10" x14ac:dyDescent="0.25">
      <c r="C7551" s="14"/>
      <c r="D7551" s="17"/>
      <c r="F7551" s="20"/>
      <c r="I7551" s="23"/>
      <c r="J7551" s="32"/>
    </row>
    <row r="7552" spans="3:10" x14ac:dyDescent="0.25">
      <c r="C7552" s="14"/>
      <c r="D7552" s="17"/>
      <c r="F7552" s="20"/>
      <c r="I7552" s="23"/>
      <c r="J7552" s="32"/>
    </row>
    <row r="7553" spans="3:10" x14ac:dyDescent="0.25">
      <c r="C7553" s="14"/>
      <c r="D7553" s="17"/>
      <c r="F7553" s="20"/>
      <c r="I7553" s="23"/>
      <c r="J7553" s="32"/>
    </row>
    <row r="7554" spans="3:10" x14ac:dyDescent="0.25">
      <c r="C7554" s="14"/>
      <c r="D7554" s="17"/>
      <c r="F7554" s="20"/>
      <c r="I7554" s="23"/>
      <c r="J7554" s="32"/>
    </row>
    <row r="7555" spans="3:10" x14ac:dyDescent="0.25">
      <c r="C7555" s="14"/>
      <c r="D7555" s="17"/>
      <c r="F7555" s="20"/>
      <c r="I7555" s="23"/>
      <c r="J7555" s="32"/>
    </row>
    <row r="7556" spans="3:10" x14ac:dyDescent="0.25">
      <c r="C7556" s="14"/>
      <c r="D7556" s="17"/>
      <c r="F7556" s="20"/>
      <c r="I7556" s="23"/>
      <c r="J7556" s="32"/>
    </row>
    <row r="7557" spans="3:10" x14ac:dyDescent="0.25">
      <c r="C7557" s="14"/>
      <c r="D7557" s="17"/>
      <c r="F7557" s="20"/>
      <c r="I7557" s="23"/>
      <c r="J7557" s="32"/>
    </row>
    <row r="7558" spans="3:10" x14ac:dyDescent="0.25">
      <c r="C7558" s="14"/>
      <c r="D7558" s="17"/>
      <c r="F7558" s="20"/>
      <c r="I7558" s="23"/>
      <c r="J7558" s="32"/>
    </row>
    <row r="7559" spans="3:10" x14ac:dyDescent="0.25">
      <c r="C7559" s="14"/>
      <c r="D7559" s="17"/>
      <c r="F7559" s="20"/>
      <c r="I7559" s="23"/>
      <c r="J7559" s="32"/>
    </row>
    <row r="7560" spans="3:10" x14ac:dyDescent="0.25">
      <c r="C7560" s="14"/>
      <c r="D7560" s="17"/>
      <c r="F7560" s="20"/>
      <c r="I7560" s="23"/>
      <c r="J7560" s="32"/>
    </row>
    <row r="7561" spans="3:10" x14ac:dyDescent="0.25">
      <c r="C7561" s="14"/>
      <c r="D7561" s="17"/>
      <c r="F7561" s="20"/>
      <c r="I7561" s="23"/>
      <c r="J7561" s="32"/>
    </row>
    <row r="7562" spans="3:10" x14ac:dyDescent="0.25">
      <c r="C7562" s="14"/>
      <c r="D7562" s="17"/>
      <c r="F7562" s="20"/>
      <c r="I7562" s="23"/>
      <c r="J7562" s="32"/>
    </row>
    <row r="7563" spans="3:10" x14ac:dyDescent="0.25">
      <c r="C7563" s="14"/>
      <c r="D7563" s="17"/>
      <c r="F7563" s="20"/>
      <c r="I7563" s="23"/>
      <c r="J7563" s="32"/>
    </row>
    <row r="7564" spans="3:10" x14ac:dyDescent="0.25">
      <c r="C7564" s="14"/>
      <c r="D7564" s="17"/>
      <c r="F7564" s="20"/>
      <c r="I7564" s="23"/>
      <c r="J7564" s="32"/>
    </row>
    <row r="7565" spans="3:10" x14ac:dyDescent="0.25">
      <c r="C7565" s="14"/>
      <c r="D7565" s="17"/>
      <c r="F7565" s="20"/>
      <c r="I7565" s="23"/>
      <c r="J7565" s="32"/>
    </row>
    <row r="7566" spans="3:10" x14ac:dyDescent="0.25">
      <c r="C7566" s="14"/>
      <c r="D7566" s="17"/>
      <c r="F7566" s="20"/>
      <c r="I7566" s="23"/>
      <c r="J7566" s="32"/>
    </row>
    <row r="7567" spans="3:10" x14ac:dyDescent="0.25">
      <c r="C7567" s="14"/>
      <c r="D7567" s="17"/>
      <c r="F7567" s="20"/>
      <c r="I7567" s="23"/>
      <c r="J7567" s="32"/>
    </row>
    <row r="7568" spans="3:10" x14ac:dyDescent="0.25">
      <c r="C7568" s="14"/>
      <c r="D7568" s="17"/>
      <c r="F7568" s="20"/>
      <c r="I7568" s="23"/>
      <c r="J7568" s="32"/>
    </row>
    <row r="7569" spans="3:10" x14ac:dyDescent="0.25">
      <c r="C7569" s="14"/>
      <c r="D7569" s="17"/>
      <c r="F7569" s="20"/>
      <c r="I7569" s="23"/>
      <c r="J7569" s="32"/>
    </row>
    <row r="7570" spans="3:10" x14ac:dyDescent="0.25">
      <c r="C7570" s="14"/>
      <c r="D7570" s="17"/>
      <c r="F7570" s="20"/>
      <c r="I7570" s="23"/>
      <c r="J7570" s="32"/>
    </row>
    <row r="7571" spans="3:10" x14ac:dyDescent="0.25">
      <c r="C7571" s="14"/>
      <c r="D7571" s="17"/>
      <c r="F7571" s="20"/>
      <c r="I7571" s="23"/>
      <c r="J7571" s="32"/>
    </row>
    <row r="7572" spans="3:10" x14ac:dyDescent="0.25">
      <c r="C7572" s="14"/>
      <c r="D7572" s="17"/>
      <c r="F7572" s="20"/>
      <c r="I7572" s="23"/>
      <c r="J7572" s="32"/>
    </row>
    <row r="7573" spans="3:10" x14ac:dyDescent="0.25">
      <c r="C7573" s="14"/>
      <c r="D7573" s="17"/>
      <c r="F7573" s="20"/>
      <c r="I7573" s="23"/>
      <c r="J7573" s="32"/>
    </row>
    <row r="7574" spans="3:10" x14ac:dyDescent="0.25">
      <c r="C7574" s="14"/>
      <c r="D7574" s="17"/>
      <c r="F7574" s="20"/>
      <c r="I7574" s="23"/>
      <c r="J7574" s="32"/>
    </row>
    <row r="7575" spans="3:10" x14ac:dyDescent="0.25">
      <c r="C7575" s="14"/>
      <c r="D7575" s="17"/>
      <c r="F7575" s="20"/>
      <c r="I7575" s="23"/>
      <c r="J7575" s="32"/>
    </row>
    <row r="7576" spans="3:10" x14ac:dyDescent="0.25">
      <c r="C7576" s="14"/>
      <c r="D7576" s="17"/>
      <c r="F7576" s="20"/>
      <c r="I7576" s="23"/>
      <c r="J7576" s="32"/>
    </row>
    <row r="7577" spans="3:10" x14ac:dyDescent="0.25">
      <c r="C7577" s="14"/>
      <c r="D7577" s="17"/>
      <c r="F7577" s="20"/>
      <c r="I7577" s="23"/>
      <c r="J7577" s="32"/>
    </row>
    <row r="7578" spans="3:10" x14ac:dyDescent="0.25">
      <c r="C7578" s="14"/>
      <c r="D7578" s="17"/>
      <c r="F7578" s="20"/>
      <c r="I7578" s="23"/>
      <c r="J7578" s="32"/>
    </row>
    <row r="7579" spans="3:10" x14ac:dyDescent="0.25">
      <c r="C7579" s="14"/>
      <c r="D7579" s="17"/>
      <c r="F7579" s="20"/>
      <c r="I7579" s="23"/>
      <c r="J7579" s="32"/>
    </row>
    <row r="7580" spans="3:10" x14ac:dyDescent="0.25">
      <c r="C7580" s="14"/>
      <c r="D7580" s="17"/>
      <c r="F7580" s="20"/>
      <c r="I7580" s="23"/>
      <c r="J7580" s="32"/>
    </row>
    <row r="7581" spans="3:10" x14ac:dyDescent="0.25">
      <c r="C7581" s="14"/>
      <c r="D7581" s="17"/>
      <c r="F7581" s="20"/>
      <c r="I7581" s="23"/>
      <c r="J7581" s="32"/>
    </row>
    <row r="7582" spans="3:10" x14ac:dyDescent="0.25">
      <c r="C7582" s="14"/>
      <c r="D7582" s="17"/>
      <c r="F7582" s="20"/>
      <c r="I7582" s="23"/>
      <c r="J7582" s="32"/>
    </row>
    <row r="7583" spans="3:10" x14ac:dyDescent="0.25">
      <c r="C7583" s="14"/>
      <c r="D7583" s="17"/>
      <c r="F7583" s="20"/>
      <c r="I7583" s="23"/>
      <c r="J7583" s="32"/>
    </row>
    <row r="7584" spans="3:10" x14ac:dyDescent="0.25">
      <c r="C7584" s="14"/>
      <c r="D7584" s="17"/>
      <c r="F7584" s="20"/>
      <c r="I7584" s="23"/>
      <c r="J7584" s="32"/>
    </row>
    <row r="7585" spans="3:10" x14ac:dyDescent="0.25">
      <c r="C7585" s="14"/>
      <c r="D7585" s="17"/>
      <c r="F7585" s="20"/>
      <c r="I7585" s="23"/>
      <c r="J7585" s="32"/>
    </row>
    <row r="7586" spans="3:10" x14ac:dyDescent="0.25">
      <c r="C7586" s="14"/>
      <c r="D7586" s="17"/>
      <c r="F7586" s="20"/>
      <c r="I7586" s="23"/>
      <c r="J7586" s="32"/>
    </row>
    <row r="7587" spans="3:10" x14ac:dyDescent="0.25">
      <c r="C7587" s="14"/>
      <c r="D7587" s="17"/>
      <c r="F7587" s="20"/>
      <c r="I7587" s="23"/>
      <c r="J7587" s="32"/>
    </row>
    <row r="7588" spans="3:10" x14ac:dyDescent="0.25">
      <c r="C7588" s="14"/>
      <c r="D7588" s="17"/>
      <c r="F7588" s="20"/>
      <c r="I7588" s="23"/>
      <c r="J7588" s="32"/>
    </row>
    <row r="7589" spans="3:10" x14ac:dyDescent="0.25">
      <c r="C7589" s="14"/>
      <c r="D7589" s="17"/>
      <c r="F7589" s="20"/>
      <c r="I7589" s="23"/>
      <c r="J7589" s="32"/>
    </row>
    <row r="7590" spans="3:10" x14ac:dyDescent="0.25">
      <c r="C7590" s="14"/>
      <c r="D7590" s="17"/>
      <c r="F7590" s="20"/>
      <c r="I7590" s="23"/>
      <c r="J7590" s="32"/>
    </row>
    <row r="7591" spans="3:10" x14ac:dyDescent="0.25">
      <c r="C7591" s="14"/>
      <c r="D7591" s="17"/>
      <c r="F7591" s="20"/>
      <c r="I7591" s="23"/>
      <c r="J7591" s="32"/>
    </row>
    <row r="7592" spans="3:10" x14ac:dyDescent="0.25">
      <c r="C7592" s="14"/>
      <c r="D7592" s="17"/>
      <c r="F7592" s="20"/>
      <c r="I7592" s="23"/>
      <c r="J7592" s="32"/>
    </row>
    <row r="7593" spans="3:10" x14ac:dyDescent="0.25">
      <c r="C7593" s="14"/>
      <c r="D7593" s="17"/>
      <c r="F7593" s="20"/>
      <c r="I7593" s="23"/>
      <c r="J7593" s="32"/>
    </row>
    <row r="7594" spans="3:10" x14ac:dyDescent="0.25">
      <c r="C7594" s="14"/>
      <c r="D7594" s="17"/>
      <c r="F7594" s="20"/>
      <c r="I7594" s="23"/>
      <c r="J7594" s="32"/>
    </row>
    <row r="7595" spans="3:10" x14ac:dyDescent="0.25">
      <c r="C7595" s="14"/>
      <c r="D7595" s="17"/>
      <c r="F7595" s="20"/>
      <c r="I7595" s="23"/>
      <c r="J7595" s="32"/>
    </row>
    <row r="7596" spans="3:10" x14ac:dyDescent="0.25">
      <c r="C7596" s="14"/>
      <c r="D7596" s="17"/>
      <c r="F7596" s="20"/>
      <c r="I7596" s="23"/>
      <c r="J7596" s="32"/>
    </row>
    <row r="7597" spans="3:10" x14ac:dyDescent="0.25">
      <c r="C7597" s="14"/>
      <c r="D7597" s="17"/>
      <c r="F7597" s="20"/>
      <c r="I7597" s="23"/>
      <c r="J7597" s="32"/>
    </row>
    <row r="7598" spans="3:10" x14ac:dyDescent="0.25">
      <c r="C7598" s="14"/>
      <c r="D7598" s="17"/>
      <c r="F7598" s="20"/>
      <c r="I7598" s="23"/>
      <c r="J7598" s="32"/>
    </row>
    <row r="7599" spans="3:10" x14ac:dyDescent="0.25">
      <c r="C7599" s="14"/>
      <c r="D7599" s="17"/>
      <c r="F7599" s="20"/>
      <c r="I7599" s="23"/>
      <c r="J7599" s="32"/>
    </row>
    <row r="7600" spans="3:10" x14ac:dyDescent="0.25">
      <c r="C7600" s="14"/>
      <c r="D7600" s="17"/>
      <c r="F7600" s="20"/>
      <c r="I7600" s="23"/>
      <c r="J7600" s="32"/>
    </row>
    <row r="7601" spans="3:10" x14ac:dyDescent="0.25">
      <c r="C7601" s="14"/>
      <c r="D7601" s="17"/>
      <c r="F7601" s="20"/>
      <c r="I7601" s="23"/>
      <c r="J7601" s="32"/>
    </row>
    <row r="7602" spans="3:10" x14ac:dyDescent="0.25">
      <c r="C7602" s="14"/>
      <c r="D7602" s="17"/>
      <c r="F7602" s="20"/>
      <c r="I7602" s="23"/>
      <c r="J7602" s="32"/>
    </row>
    <row r="7603" spans="3:10" x14ac:dyDescent="0.25">
      <c r="C7603" s="14"/>
      <c r="D7603" s="17"/>
      <c r="F7603" s="20"/>
      <c r="I7603" s="23"/>
      <c r="J7603" s="32"/>
    </row>
    <row r="7604" spans="3:10" x14ac:dyDescent="0.25">
      <c r="C7604" s="14"/>
      <c r="D7604" s="17"/>
      <c r="F7604" s="20"/>
      <c r="I7604" s="23"/>
      <c r="J7604" s="32"/>
    </row>
    <row r="7605" spans="3:10" x14ac:dyDescent="0.25">
      <c r="C7605" s="14"/>
      <c r="D7605" s="17"/>
      <c r="F7605" s="20"/>
      <c r="I7605" s="23"/>
      <c r="J7605" s="32"/>
    </row>
    <row r="7606" spans="3:10" x14ac:dyDescent="0.25">
      <c r="C7606" s="14"/>
      <c r="D7606" s="17"/>
      <c r="F7606" s="20"/>
      <c r="I7606" s="23"/>
      <c r="J7606" s="32"/>
    </row>
    <row r="7607" spans="3:10" x14ac:dyDescent="0.25">
      <c r="C7607" s="14"/>
      <c r="D7607" s="17"/>
      <c r="F7607" s="20"/>
      <c r="I7607" s="23"/>
      <c r="J7607" s="32"/>
    </row>
    <row r="7608" spans="3:10" x14ac:dyDescent="0.25">
      <c r="C7608" s="14"/>
      <c r="D7608" s="17"/>
      <c r="F7608" s="20"/>
      <c r="I7608" s="23"/>
      <c r="J7608" s="32"/>
    </row>
    <row r="7609" spans="3:10" x14ac:dyDescent="0.25">
      <c r="C7609" s="14"/>
      <c r="D7609" s="17"/>
      <c r="F7609" s="20"/>
      <c r="I7609" s="23"/>
      <c r="J7609" s="32"/>
    </row>
    <row r="7610" spans="3:10" x14ac:dyDescent="0.25">
      <c r="C7610" s="14"/>
      <c r="D7610" s="17"/>
      <c r="F7610" s="20"/>
      <c r="I7610" s="23"/>
      <c r="J7610" s="32"/>
    </row>
    <row r="7611" spans="3:10" x14ac:dyDescent="0.25">
      <c r="C7611" s="14"/>
      <c r="D7611" s="17"/>
      <c r="F7611" s="20"/>
      <c r="I7611" s="23"/>
      <c r="J7611" s="32"/>
    </row>
    <row r="7612" spans="3:10" x14ac:dyDescent="0.25">
      <c r="C7612" s="14"/>
      <c r="D7612" s="17"/>
      <c r="F7612" s="20"/>
      <c r="I7612" s="23"/>
      <c r="J7612" s="32"/>
    </row>
    <row r="7613" spans="3:10" x14ac:dyDescent="0.25">
      <c r="C7613" s="14"/>
      <c r="D7613" s="17"/>
      <c r="F7613" s="20"/>
      <c r="I7613" s="23"/>
      <c r="J7613" s="32"/>
    </row>
    <row r="7614" spans="3:10" x14ac:dyDescent="0.25">
      <c r="C7614" s="14"/>
      <c r="D7614" s="17"/>
      <c r="F7614" s="20"/>
      <c r="I7614" s="23"/>
      <c r="J7614" s="32"/>
    </row>
    <row r="7615" spans="3:10" x14ac:dyDescent="0.25">
      <c r="C7615" s="14"/>
      <c r="D7615" s="17"/>
      <c r="F7615" s="20"/>
      <c r="I7615" s="23"/>
      <c r="J7615" s="32"/>
    </row>
    <row r="7616" spans="3:10" x14ac:dyDescent="0.25">
      <c r="C7616" s="14"/>
      <c r="D7616" s="17"/>
      <c r="F7616" s="20"/>
      <c r="I7616" s="23"/>
      <c r="J7616" s="32"/>
    </row>
    <row r="7617" spans="3:10" x14ac:dyDescent="0.25">
      <c r="C7617" s="14"/>
      <c r="D7617" s="17"/>
      <c r="F7617" s="20"/>
      <c r="I7617" s="23"/>
      <c r="J7617" s="32"/>
    </row>
    <row r="7618" spans="3:10" x14ac:dyDescent="0.25">
      <c r="C7618" s="14"/>
      <c r="D7618" s="17"/>
      <c r="F7618" s="20"/>
      <c r="I7618" s="23"/>
      <c r="J7618" s="32"/>
    </row>
    <row r="7619" spans="3:10" x14ac:dyDescent="0.25">
      <c r="C7619" s="14"/>
      <c r="D7619" s="17"/>
      <c r="F7619" s="20"/>
      <c r="I7619" s="23"/>
      <c r="J7619" s="32"/>
    </row>
    <row r="7620" spans="3:10" x14ac:dyDescent="0.25">
      <c r="C7620" s="14"/>
      <c r="D7620" s="17"/>
      <c r="F7620" s="20"/>
      <c r="I7620" s="23"/>
      <c r="J7620" s="32"/>
    </row>
    <row r="7621" spans="3:10" x14ac:dyDescent="0.25">
      <c r="C7621" s="14"/>
      <c r="D7621" s="17"/>
      <c r="F7621" s="20"/>
      <c r="I7621" s="23"/>
      <c r="J7621" s="32"/>
    </row>
    <row r="7622" spans="3:10" x14ac:dyDescent="0.25">
      <c r="C7622" s="14"/>
      <c r="D7622" s="17"/>
      <c r="F7622" s="20"/>
      <c r="I7622" s="23"/>
      <c r="J7622" s="32"/>
    </row>
    <row r="7623" spans="3:10" x14ac:dyDescent="0.25">
      <c r="C7623" s="14"/>
      <c r="D7623" s="17"/>
      <c r="F7623" s="20"/>
      <c r="I7623" s="23"/>
      <c r="J7623" s="32"/>
    </row>
    <row r="7624" spans="3:10" x14ac:dyDescent="0.25">
      <c r="C7624" s="14"/>
      <c r="D7624" s="17"/>
      <c r="F7624" s="20"/>
      <c r="I7624" s="23"/>
      <c r="J7624" s="32"/>
    </row>
    <row r="7625" spans="3:10" x14ac:dyDescent="0.25">
      <c r="C7625" s="14"/>
      <c r="D7625" s="17"/>
      <c r="F7625" s="20"/>
      <c r="I7625" s="23"/>
      <c r="J7625" s="32"/>
    </row>
    <row r="7626" spans="3:10" x14ac:dyDescent="0.25">
      <c r="C7626" s="14"/>
      <c r="D7626" s="17"/>
      <c r="F7626" s="20"/>
      <c r="I7626" s="23"/>
      <c r="J7626" s="32"/>
    </row>
    <row r="7627" spans="3:10" x14ac:dyDescent="0.25">
      <c r="C7627" s="14"/>
      <c r="D7627" s="17"/>
      <c r="F7627" s="20"/>
      <c r="I7627" s="23"/>
      <c r="J7627" s="32"/>
    </row>
    <row r="7628" spans="3:10" x14ac:dyDescent="0.25">
      <c r="C7628" s="14"/>
      <c r="D7628" s="17"/>
      <c r="F7628" s="20"/>
      <c r="I7628" s="23"/>
      <c r="J7628" s="32"/>
    </row>
    <row r="7629" spans="3:10" x14ac:dyDescent="0.25">
      <c r="C7629" s="14"/>
      <c r="D7629" s="17"/>
      <c r="F7629" s="20"/>
      <c r="I7629" s="23"/>
      <c r="J7629" s="32"/>
    </row>
    <row r="7630" spans="3:10" x14ac:dyDescent="0.25">
      <c r="C7630" s="14"/>
      <c r="D7630" s="17"/>
      <c r="F7630" s="20"/>
      <c r="I7630" s="23"/>
      <c r="J7630" s="32"/>
    </row>
    <row r="7631" spans="3:10" x14ac:dyDescent="0.25">
      <c r="C7631" s="14"/>
      <c r="D7631" s="17"/>
      <c r="F7631" s="20"/>
      <c r="I7631" s="23"/>
      <c r="J7631" s="32"/>
    </row>
    <row r="7632" spans="3:10" x14ac:dyDescent="0.25">
      <c r="C7632" s="14"/>
      <c r="D7632" s="17"/>
      <c r="F7632" s="20"/>
      <c r="I7632" s="23"/>
      <c r="J7632" s="32"/>
    </row>
    <row r="7633" spans="3:10" x14ac:dyDescent="0.25">
      <c r="C7633" s="14"/>
      <c r="D7633" s="17"/>
      <c r="F7633" s="20"/>
      <c r="I7633" s="23"/>
      <c r="J7633" s="32"/>
    </row>
    <row r="7634" spans="3:10" x14ac:dyDescent="0.25">
      <c r="C7634" s="14"/>
      <c r="D7634" s="17"/>
      <c r="F7634" s="20"/>
      <c r="I7634" s="23"/>
      <c r="J7634" s="32"/>
    </row>
    <row r="7635" spans="3:10" x14ac:dyDescent="0.25">
      <c r="C7635" s="14"/>
      <c r="D7635" s="17"/>
      <c r="F7635" s="20"/>
      <c r="I7635" s="23"/>
      <c r="J7635" s="32"/>
    </row>
    <row r="7636" spans="3:10" x14ac:dyDescent="0.25">
      <c r="C7636" s="14"/>
      <c r="D7636" s="17"/>
      <c r="F7636" s="20"/>
      <c r="I7636" s="23"/>
      <c r="J7636" s="32"/>
    </row>
    <row r="7637" spans="3:10" x14ac:dyDescent="0.25">
      <c r="C7637" s="14"/>
      <c r="D7637" s="17"/>
      <c r="F7637" s="20"/>
      <c r="I7637" s="23"/>
      <c r="J7637" s="32"/>
    </row>
    <row r="7638" spans="3:10" x14ac:dyDescent="0.25">
      <c r="C7638" s="14"/>
      <c r="D7638" s="17"/>
      <c r="F7638" s="20"/>
      <c r="I7638" s="23"/>
      <c r="J7638" s="32"/>
    </row>
    <row r="7639" spans="3:10" x14ac:dyDescent="0.25">
      <c r="C7639" s="14"/>
      <c r="D7639" s="17"/>
      <c r="F7639" s="20"/>
      <c r="I7639" s="23"/>
      <c r="J7639" s="32"/>
    </row>
    <row r="7640" spans="3:10" x14ac:dyDescent="0.25">
      <c r="C7640" s="14"/>
      <c r="D7640" s="17"/>
      <c r="F7640" s="20"/>
      <c r="I7640" s="23"/>
      <c r="J7640" s="32"/>
    </row>
    <row r="7641" spans="3:10" x14ac:dyDescent="0.25">
      <c r="C7641" s="14"/>
      <c r="D7641" s="17"/>
      <c r="F7641" s="20"/>
      <c r="I7641" s="23"/>
      <c r="J7641" s="32"/>
    </row>
    <row r="7642" spans="3:10" x14ac:dyDescent="0.25">
      <c r="C7642" s="14"/>
      <c r="D7642" s="17"/>
      <c r="F7642" s="20"/>
      <c r="I7642" s="23"/>
      <c r="J7642" s="32"/>
    </row>
    <row r="7643" spans="3:10" x14ac:dyDescent="0.25">
      <c r="C7643" s="14"/>
      <c r="D7643" s="17"/>
      <c r="F7643" s="20"/>
      <c r="I7643" s="23"/>
      <c r="J7643" s="32"/>
    </row>
    <row r="7644" spans="3:10" x14ac:dyDescent="0.25">
      <c r="C7644" s="14"/>
      <c r="D7644" s="17"/>
      <c r="F7644" s="20"/>
      <c r="I7644" s="23"/>
      <c r="J7644" s="32"/>
    </row>
    <row r="7645" spans="3:10" x14ac:dyDescent="0.25">
      <c r="C7645" s="14"/>
      <c r="D7645" s="17"/>
      <c r="F7645" s="20"/>
      <c r="I7645" s="23"/>
      <c r="J7645" s="32"/>
    </row>
    <row r="7646" spans="3:10" x14ac:dyDescent="0.25">
      <c r="C7646" s="14"/>
      <c r="D7646" s="17"/>
      <c r="F7646" s="20"/>
      <c r="I7646" s="23"/>
      <c r="J7646" s="32"/>
    </row>
    <row r="7647" spans="3:10" x14ac:dyDescent="0.25">
      <c r="C7647" s="14"/>
      <c r="D7647" s="17"/>
      <c r="F7647" s="20"/>
      <c r="I7647" s="23"/>
      <c r="J7647" s="32"/>
    </row>
    <row r="7648" spans="3:10" x14ac:dyDescent="0.25">
      <c r="C7648" s="14"/>
      <c r="D7648" s="17"/>
      <c r="F7648" s="20"/>
      <c r="I7648" s="23"/>
      <c r="J7648" s="32"/>
    </row>
    <row r="7649" spans="3:10" x14ac:dyDescent="0.25">
      <c r="C7649" s="14"/>
      <c r="D7649" s="17"/>
      <c r="F7649" s="20"/>
      <c r="I7649" s="23"/>
      <c r="J7649" s="32"/>
    </row>
    <row r="7650" spans="3:10" x14ac:dyDescent="0.25">
      <c r="C7650" s="14"/>
      <c r="D7650" s="17"/>
      <c r="F7650" s="20"/>
      <c r="I7650" s="23"/>
      <c r="J7650" s="32"/>
    </row>
    <row r="7651" spans="3:10" x14ac:dyDescent="0.25">
      <c r="C7651" s="14"/>
      <c r="D7651" s="17"/>
      <c r="F7651" s="20"/>
      <c r="I7651" s="23"/>
      <c r="J7651" s="32"/>
    </row>
    <row r="7652" spans="3:10" x14ac:dyDescent="0.25">
      <c r="C7652" s="14"/>
      <c r="D7652" s="17"/>
      <c r="F7652" s="20"/>
      <c r="I7652" s="23"/>
      <c r="J7652" s="32"/>
    </row>
    <row r="7653" spans="3:10" x14ac:dyDescent="0.25">
      <c r="C7653" s="14"/>
      <c r="D7653" s="17"/>
      <c r="F7653" s="20"/>
      <c r="I7653" s="23"/>
      <c r="J7653" s="32"/>
    </row>
    <row r="7654" spans="3:10" x14ac:dyDescent="0.25">
      <c r="C7654" s="14"/>
      <c r="D7654" s="17"/>
      <c r="F7654" s="20"/>
      <c r="I7654" s="23"/>
      <c r="J7654" s="32"/>
    </row>
    <row r="7655" spans="3:10" x14ac:dyDescent="0.25">
      <c r="C7655" s="14"/>
      <c r="D7655" s="17"/>
      <c r="F7655" s="20"/>
      <c r="I7655" s="23"/>
      <c r="J7655" s="32"/>
    </row>
    <row r="7656" spans="3:10" x14ac:dyDescent="0.25">
      <c r="C7656" s="14"/>
      <c r="D7656" s="17"/>
      <c r="F7656" s="20"/>
      <c r="I7656" s="23"/>
      <c r="J7656" s="32"/>
    </row>
    <row r="7657" spans="3:10" x14ac:dyDescent="0.25">
      <c r="C7657" s="14"/>
      <c r="D7657" s="17"/>
      <c r="F7657" s="20"/>
      <c r="I7657" s="23"/>
      <c r="J7657" s="32"/>
    </row>
    <row r="7658" spans="3:10" x14ac:dyDescent="0.25">
      <c r="C7658" s="14"/>
      <c r="D7658" s="17"/>
      <c r="F7658" s="20"/>
      <c r="I7658" s="23"/>
      <c r="J7658" s="32"/>
    </row>
    <row r="7659" spans="3:10" x14ac:dyDescent="0.25">
      <c r="C7659" s="14"/>
      <c r="D7659" s="17"/>
      <c r="F7659" s="20"/>
      <c r="I7659" s="23"/>
      <c r="J7659" s="32"/>
    </row>
    <row r="7660" spans="3:10" x14ac:dyDescent="0.25">
      <c r="C7660" s="14"/>
      <c r="D7660" s="17"/>
      <c r="F7660" s="20"/>
      <c r="I7660" s="23"/>
      <c r="J7660" s="32"/>
    </row>
    <row r="7661" spans="3:10" x14ac:dyDescent="0.25">
      <c r="C7661" s="14"/>
      <c r="D7661" s="17"/>
      <c r="F7661" s="20"/>
      <c r="I7661" s="23"/>
      <c r="J7661" s="32"/>
    </row>
    <row r="7662" spans="3:10" x14ac:dyDescent="0.25">
      <c r="C7662" s="14"/>
      <c r="D7662" s="17"/>
      <c r="F7662" s="20"/>
      <c r="I7662" s="23"/>
      <c r="J7662" s="32"/>
    </row>
    <row r="7663" spans="3:10" x14ac:dyDescent="0.25">
      <c r="C7663" s="14"/>
      <c r="D7663" s="17"/>
      <c r="F7663" s="20"/>
      <c r="I7663" s="23"/>
      <c r="J7663" s="32"/>
    </row>
    <row r="7664" spans="3:10" x14ac:dyDescent="0.25">
      <c r="C7664" s="14"/>
      <c r="D7664" s="17"/>
      <c r="F7664" s="20"/>
      <c r="I7664" s="23"/>
      <c r="J7664" s="32"/>
    </row>
    <row r="7665" spans="3:10" x14ac:dyDescent="0.25">
      <c r="C7665" s="14"/>
      <c r="D7665" s="17"/>
      <c r="F7665" s="20"/>
      <c r="I7665" s="23"/>
      <c r="J7665" s="32"/>
    </row>
    <row r="7666" spans="3:10" x14ac:dyDescent="0.25">
      <c r="C7666" s="14"/>
      <c r="D7666" s="17"/>
      <c r="F7666" s="20"/>
      <c r="I7666" s="23"/>
      <c r="J7666" s="32"/>
    </row>
    <row r="7667" spans="3:10" x14ac:dyDescent="0.25">
      <c r="C7667" s="14"/>
      <c r="D7667" s="17"/>
      <c r="F7667" s="20"/>
      <c r="I7667" s="23"/>
      <c r="J7667" s="32"/>
    </row>
    <row r="7668" spans="3:10" x14ac:dyDescent="0.25">
      <c r="C7668" s="14"/>
      <c r="D7668" s="17"/>
      <c r="F7668" s="20"/>
      <c r="I7668" s="23"/>
      <c r="J7668" s="32"/>
    </row>
    <row r="7669" spans="3:10" x14ac:dyDescent="0.25">
      <c r="C7669" s="14"/>
      <c r="D7669" s="17"/>
      <c r="F7669" s="20"/>
      <c r="I7669" s="23"/>
      <c r="J7669" s="32"/>
    </row>
    <row r="7670" spans="3:10" x14ac:dyDescent="0.25">
      <c r="C7670" s="14"/>
      <c r="D7670" s="17"/>
      <c r="F7670" s="20"/>
      <c r="I7670" s="23"/>
      <c r="J7670" s="32"/>
    </row>
    <row r="7671" spans="3:10" x14ac:dyDescent="0.25">
      <c r="C7671" s="14"/>
      <c r="D7671" s="17"/>
      <c r="F7671" s="20"/>
      <c r="I7671" s="23"/>
      <c r="J7671" s="32"/>
    </row>
    <row r="7672" spans="3:10" x14ac:dyDescent="0.25">
      <c r="C7672" s="14"/>
      <c r="D7672" s="17"/>
      <c r="F7672" s="20"/>
      <c r="I7672" s="23"/>
      <c r="J7672" s="32"/>
    </row>
    <row r="7673" spans="3:10" x14ac:dyDescent="0.25">
      <c r="C7673" s="14"/>
      <c r="D7673" s="17"/>
      <c r="F7673" s="20"/>
      <c r="I7673" s="23"/>
      <c r="J7673" s="32"/>
    </row>
    <row r="7674" spans="3:10" x14ac:dyDescent="0.25">
      <c r="C7674" s="14"/>
      <c r="D7674" s="17"/>
      <c r="F7674" s="20"/>
      <c r="I7674" s="23"/>
      <c r="J7674" s="32"/>
    </row>
    <row r="7675" spans="3:10" x14ac:dyDescent="0.25">
      <c r="C7675" s="14"/>
      <c r="D7675" s="17"/>
      <c r="F7675" s="20"/>
      <c r="I7675" s="23"/>
      <c r="J7675" s="32"/>
    </row>
    <row r="7676" spans="3:10" x14ac:dyDescent="0.25">
      <c r="C7676" s="14"/>
      <c r="D7676" s="17"/>
      <c r="F7676" s="20"/>
      <c r="I7676" s="23"/>
      <c r="J7676" s="32"/>
    </row>
    <row r="7677" spans="3:10" x14ac:dyDescent="0.25">
      <c r="C7677" s="14"/>
      <c r="D7677" s="17"/>
      <c r="F7677" s="20"/>
      <c r="I7677" s="23"/>
      <c r="J7677" s="32"/>
    </row>
    <row r="7678" spans="3:10" x14ac:dyDescent="0.25">
      <c r="C7678" s="14"/>
      <c r="D7678" s="17"/>
      <c r="F7678" s="20"/>
      <c r="I7678" s="23"/>
      <c r="J7678" s="32"/>
    </row>
    <row r="7679" spans="3:10" x14ac:dyDescent="0.25">
      <c r="C7679" s="14"/>
      <c r="D7679" s="17"/>
      <c r="F7679" s="20"/>
      <c r="I7679" s="23"/>
      <c r="J7679" s="32"/>
    </row>
    <row r="7680" spans="3:10" x14ac:dyDescent="0.25">
      <c r="C7680" s="14"/>
      <c r="D7680" s="17"/>
      <c r="F7680" s="20"/>
      <c r="I7680" s="23"/>
      <c r="J7680" s="32"/>
    </row>
    <row r="7681" spans="3:10" x14ac:dyDescent="0.25">
      <c r="C7681" s="14"/>
      <c r="D7681" s="17"/>
      <c r="F7681" s="20"/>
      <c r="I7681" s="23"/>
      <c r="J7681" s="32"/>
    </row>
    <row r="7682" spans="3:10" x14ac:dyDescent="0.25">
      <c r="C7682" s="14"/>
      <c r="D7682" s="17"/>
      <c r="F7682" s="20"/>
      <c r="I7682" s="23"/>
      <c r="J7682" s="32"/>
    </row>
    <row r="7683" spans="3:10" x14ac:dyDescent="0.25">
      <c r="C7683" s="14"/>
      <c r="D7683" s="17"/>
      <c r="F7683" s="20"/>
      <c r="I7683" s="23"/>
      <c r="J7683" s="32"/>
    </row>
    <row r="7684" spans="3:10" x14ac:dyDescent="0.25">
      <c r="C7684" s="14"/>
      <c r="D7684" s="17"/>
      <c r="F7684" s="20"/>
      <c r="I7684" s="23"/>
      <c r="J7684" s="32"/>
    </row>
    <row r="7685" spans="3:10" x14ac:dyDescent="0.25">
      <c r="C7685" s="14"/>
      <c r="D7685" s="17"/>
      <c r="F7685" s="20"/>
      <c r="I7685" s="23"/>
      <c r="J7685" s="32"/>
    </row>
    <row r="7686" spans="3:10" x14ac:dyDescent="0.25">
      <c r="C7686" s="14"/>
      <c r="D7686" s="17"/>
      <c r="F7686" s="20"/>
      <c r="I7686" s="23"/>
      <c r="J7686" s="32"/>
    </row>
    <row r="7687" spans="3:10" x14ac:dyDescent="0.25">
      <c r="C7687" s="14"/>
      <c r="D7687" s="17"/>
      <c r="F7687" s="20"/>
      <c r="I7687" s="23"/>
      <c r="J7687" s="32"/>
    </row>
    <row r="7688" spans="3:10" x14ac:dyDescent="0.25">
      <c r="C7688" s="14"/>
      <c r="D7688" s="17"/>
      <c r="F7688" s="20"/>
      <c r="I7688" s="23"/>
      <c r="J7688" s="32"/>
    </row>
    <row r="7689" spans="3:10" x14ac:dyDescent="0.25">
      <c r="C7689" s="14"/>
      <c r="D7689" s="17"/>
      <c r="F7689" s="20"/>
      <c r="I7689" s="23"/>
      <c r="J7689" s="32"/>
    </row>
    <row r="7690" spans="3:10" x14ac:dyDescent="0.25">
      <c r="C7690" s="14"/>
      <c r="D7690" s="17"/>
      <c r="F7690" s="20"/>
      <c r="I7690" s="23"/>
      <c r="J7690" s="32"/>
    </row>
    <row r="7691" spans="3:10" x14ac:dyDescent="0.25">
      <c r="C7691" s="14"/>
      <c r="D7691" s="17"/>
      <c r="F7691" s="20"/>
      <c r="I7691" s="23"/>
      <c r="J7691" s="32"/>
    </row>
    <row r="7692" spans="3:10" x14ac:dyDescent="0.25">
      <c r="C7692" s="14"/>
      <c r="D7692" s="17"/>
      <c r="F7692" s="20"/>
      <c r="I7692" s="23"/>
      <c r="J7692" s="32"/>
    </row>
    <row r="7693" spans="3:10" x14ac:dyDescent="0.25">
      <c r="C7693" s="14"/>
      <c r="D7693" s="17"/>
      <c r="F7693" s="20"/>
      <c r="I7693" s="23"/>
      <c r="J7693" s="32"/>
    </row>
    <row r="7694" spans="3:10" x14ac:dyDescent="0.25">
      <c r="C7694" s="14"/>
      <c r="D7694" s="17"/>
      <c r="F7694" s="20"/>
      <c r="I7694" s="23"/>
      <c r="J7694" s="32"/>
    </row>
    <row r="7695" spans="3:10" x14ac:dyDescent="0.25">
      <c r="C7695" s="14"/>
      <c r="D7695" s="17"/>
      <c r="F7695" s="20"/>
      <c r="I7695" s="23"/>
      <c r="J7695" s="32"/>
    </row>
    <row r="7696" spans="3:10" x14ac:dyDescent="0.25">
      <c r="C7696" s="14"/>
      <c r="D7696" s="17"/>
      <c r="F7696" s="20"/>
      <c r="I7696" s="23"/>
      <c r="J7696" s="32"/>
    </row>
    <row r="7697" spans="3:10" x14ac:dyDescent="0.25">
      <c r="C7697" s="14"/>
      <c r="D7697" s="17"/>
      <c r="F7697" s="20"/>
      <c r="I7697" s="23"/>
      <c r="J7697" s="32"/>
    </row>
    <row r="7698" spans="3:10" x14ac:dyDescent="0.25">
      <c r="C7698" s="14"/>
      <c r="D7698" s="17"/>
      <c r="F7698" s="20"/>
      <c r="I7698" s="23"/>
      <c r="J7698" s="32"/>
    </row>
    <row r="7699" spans="3:10" x14ac:dyDescent="0.25">
      <c r="C7699" s="14"/>
      <c r="D7699" s="17"/>
      <c r="F7699" s="20"/>
      <c r="I7699" s="23"/>
      <c r="J7699" s="32"/>
    </row>
    <row r="7700" spans="3:10" x14ac:dyDescent="0.25">
      <c r="C7700" s="14"/>
      <c r="D7700" s="17"/>
      <c r="F7700" s="20"/>
      <c r="I7700" s="23"/>
      <c r="J7700" s="32"/>
    </row>
    <row r="7701" spans="3:10" x14ac:dyDescent="0.25">
      <c r="C7701" s="14"/>
      <c r="D7701" s="17"/>
      <c r="F7701" s="20"/>
      <c r="I7701" s="23"/>
      <c r="J7701" s="32"/>
    </row>
    <row r="7702" spans="3:10" x14ac:dyDescent="0.25">
      <c r="C7702" s="14"/>
      <c r="D7702" s="17"/>
      <c r="F7702" s="20"/>
      <c r="I7702" s="23"/>
      <c r="J7702" s="32"/>
    </row>
    <row r="7703" spans="3:10" x14ac:dyDescent="0.25">
      <c r="C7703" s="14"/>
      <c r="D7703" s="17"/>
      <c r="F7703" s="20"/>
      <c r="I7703" s="23"/>
      <c r="J7703" s="32"/>
    </row>
    <row r="7704" spans="3:10" x14ac:dyDescent="0.25">
      <c r="C7704" s="14"/>
      <c r="D7704" s="17"/>
      <c r="F7704" s="20"/>
      <c r="I7704" s="23"/>
      <c r="J7704" s="32"/>
    </row>
    <row r="7705" spans="3:10" x14ac:dyDescent="0.25">
      <c r="C7705" s="14"/>
      <c r="D7705" s="17"/>
      <c r="F7705" s="20"/>
      <c r="I7705" s="23"/>
      <c r="J7705" s="32"/>
    </row>
    <row r="7706" spans="3:10" x14ac:dyDescent="0.25">
      <c r="C7706" s="14"/>
      <c r="D7706" s="17"/>
      <c r="F7706" s="20"/>
      <c r="I7706" s="23"/>
      <c r="J7706" s="32"/>
    </row>
    <row r="7707" spans="3:10" x14ac:dyDescent="0.25">
      <c r="C7707" s="14"/>
      <c r="D7707" s="17"/>
      <c r="F7707" s="20"/>
      <c r="I7707" s="23"/>
      <c r="J7707" s="32"/>
    </row>
    <row r="7708" spans="3:10" x14ac:dyDescent="0.25">
      <c r="C7708" s="14"/>
      <c r="D7708" s="17"/>
      <c r="F7708" s="20"/>
      <c r="I7708" s="23"/>
      <c r="J7708" s="32"/>
    </row>
    <row r="7709" spans="3:10" x14ac:dyDescent="0.25">
      <c r="C7709" s="14"/>
      <c r="D7709" s="17"/>
      <c r="F7709" s="20"/>
      <c r="I7709" s="23"/>
      <c r="J7709" s="32"/>
    </row>
    <row r="7710" spans="3:10" x14ac:dyDescent="0.25">
      <c r="C7710" s="14"/>
      <c r="D7710" s="17"/>
      <c r="F7710" s="20"/>
      <c r="I7710" s="23"/>
      <c r="J7710" s="32"/>
    </row>
    <row r="7711" spans="3:10" x14ac:dyDescent="0.25">
      <c r="C7711" s="14"/>
      <c r="D7711" s="17"/>
      <c r="F7711" s="20"/>
      <c r="I7711" s="23"/>
      <c r="J7711" s="32"/>
    </row>
    <row r="7712" spans="3:10" x14ac:dyDescent="0.25">
      <c r="C7712" s="14"/>
      <c r="D7712" s="17"/>
      <c r="F7712" s="20"/>
      <c r="I7712" s="23"/>
      <c r="J7712" s="32"/>
    </row>
    <row r="7713" spans="3:10" x14ac:dyDescent="0.25">
      <c r="C7713" s="14"/>
      <c r="D7713" s="17"/>
      <c r="F7713" s="20"/>
      <c r="I7713" s="23"/>
      <c r="J7713" s="32"/>
    </row>
    <row r="7714" spans="3:10" x14ac:dyDescent="0.25">
      <c r="C7714" s="14"/>
      <c r="D7714" s="17"/>
      <c r="F7714" s="20"/>
      <c r="I7714" s="23"/>
      <c r="J7714" s="32"/>
    </row>
    <row r="7715" spans="3:10" x14ac:dyDescent="0.25">
      <c r="C7715" s="14"/>
      <c r="D7715" s="17"/>
      <c r="F7715" s="20"/>
      <c r="I7715" s="23"/>
      <c r="J7715" s="32"/>
    </row>
    <row r="7716" spans="3:10" x14ac:dyDescent="0.25">
      <c r="C7716" s="14"/>
      <c r="D7716" s="17"/>
      <c r="F7716" s="20"/>
      <c r="I7716" s="23"/>
      <c r="J7716" s="32"/>
    </row>
    <row r="7717" spans="3:10" x14ac:dyDescent="0.25">
      <c r="C7717" s="14"/>
      <c r="D7717" s="17"/>
      <c r="F7717" s="20"/>
      <c r="I7717" s="23"/>
      <c r="J7717" s="32"/>
    </row>
    <row r="7718" spans="3:10" x14ac:dyDescent="0.25">
      <c r="C7718" s="14"/>
      <c r="D7718" s="17"/>
      <c r="F7718" s="20"/>
      <c r="I7718" s="23"/>
      <c r="J7718" s="32"/>
    </row>
    <row r="7719" spans="3:10" x14ac:dyDescent="0.25">
      <c r="C7719" s="14"/>
      <c r="D7719" s="17"/>
      <c r="F7719" s="20"/>
      <c r="I7719" s="23"/>
      <c r="J7719" s="32"/>
    </row>
    <row r="7720" spans="3:10" x14ac:dyDescent="0.25">
      <c r="C7720" s="14"/>
      <c r="D7720" s="17"/>
      <c r="F7720" s="20"/>
      <c r="I7720" s="23"/>
      <c r="J7720" s="32"/>
    </row>
    <row r="7721" spans="3:10" x14ac:dyDescent="0.25">
      <c r="C7721" s="14"/>
      <c r="D7721" s="17"/>
      <c r="F7721" s="20"/>
      <c r="I7721" s="23"/>
      <c r="J7721" s="32"/>
    </row>
    <row r="7722" spans="3:10" x14ac:dyDescent="0.25">
      <c r="C7722" s="14"/>
      <c r="D7722" s="17"/>
      <c r="F7722" s="20"/>
      <c r="I7722" s="23"/>
      <c r="J7722" s="32"/>
    </row>
    <row r="7723" spans="3:10" x14ac:dyDescent="0.25">
      <c r="C7723" s="14"/>
      <c r="D7723" s="17"/>
      <c r="F7723" s="20"/>
      <c r="I7723" s="23"/>
      <c r="J7723" s="32"/>
    </row>
    <row r="7724" spans="3:10" x14ac:dyDescent="0.25">
      <c r="C7724" s="14"/>
      <c r="D7724" s="17"/>
      <c r="F7724" s="20"/>
      <c r="I7724" s="23"/>
      <c r="J7724" s="32"/>
    </row>
    <row r="7725" spans="3:10" x14ac:dyDescent="0.25">
      <c r="C7725" s="14"/>
      <c r="D7725" s="17"/>
      <c r="F7725" s="20"/>
      <c r="I7725" s="23"/>
      <c r="J7725" s="32"/>
    </row>
    <row r="7726" spans="3:10" x14ac:dyDescent="0.25">
      <c r="C7726" s="14"/>
      <c r="D7726" s="17"/>
      <c r="F7726" s="20"/>
      <c r="I7726" s="23"/>
      <c r="J7726" s="32"/>
    </row>
    <row r="7727" spans="3:10" x14ac:dyDescent="0.25">
      <c r="C7727" s="14"/>
      <c r="D7727" s="17"/>
      <c r="F7727" s="20"/>
      <c r="I7727" s="23"/>
      <c r="J7727" s="32"/>
    </row>
    <row r="7728" spans="3:10" x14ac:dyDescent="0.25">
      <c r="C7728" s="14"/>
      <c r="D7728" s="17"/>
      <c r="F7728" s="20"/>
      <c r="I7728" s="23"/>
      <c r="J7728" s="32"/>
    </row>
    <row r="7729" spans="3:10" x14ac:dyDescent="0.25">
      <c r="C7729" s="14"/>
      <c r="D7729" s="17"/>
      <c r="F7729" s="20"/>
      <c r="I7729" s="23"/>
      <c r="J7729" s="32"/>
    </row>
    <row r="7730" spans="3:10" x14ac:dyDescent="0.25">
      <c r="C7730" s="14"/>
      <c r="D7730" s="17"/>
      <c r="F7730" s="20"/>
      <c r="I7730" s="23"/>
      <c r="J7730" s="32"/>
    </row>
    <row r="7731" spans="3:10" x14ac:dyDescent="0.25">
      <c r="C7731" s="14"/>
      <c r="D7731" s="17"/>
      <c r="F7731" s="20"/>
      <c r="I7731" s="23"/>
      <c r="J7731" s="32"/>
    </row>
    <row r="7732" spans="3:10" x14ac:dyDescent="0.25">
      <c r="C7732" s="14"/>
      <c r="D7732" s="17"/>
      <c r="F7732" s="20"/>
      <c r="I7732" s="23"/>
      <c r="J7732" s="32"/>
    </row>
    <row r="7733" spans="3:10" x14ac:dyDescent="0.25">
      <c r="C7733" s="14"/>
      <c r="D7733" s="17"/>
      <c r="F7733" s="20"/>
      <c r="I7733" s="23"/>
      <c r="J7733" s="32"/>
    </row>
    <row r="7734" spans="3:10" x14ac:dyDescent="0.25">
      <c r="C7734" s="14"/>
      <c r="D7734" s="17"/>
      <c r="F7734" s="20"/>
      <c r="I7734" s="23"/>
      <c r="J7734" s="32"/>
    </row>
    <row r="7735" spans="3:10" x14ac:dyDescent="0.25">
      <c r="C7735" s="14"/>
      <c r="D7735" s="17"/>
      <c r="F7735" s="20"/>
      <c r="I7735" s="23"/>
      <c r="J7735" s="32"/>
    </row>
    <row r="7736" spans="3:10" x14ac:dyDescent="0.25">
      <c r="C7736" s="14"/>
      <c r="D7736" s="17"/>
      <c r="F7736" s="20"/>
      <c r="I7736" s="23"/>
      <c r="J7736" s="32"/>
    </row>
    <row r="7737" spans="3:10" x14ac:dyDescent="0.25">
      <c r="C7737" s="14"/>
      <c r="D7737" s="17"/>
      <c r="F7737" s="20"/>
      <c r="I7737" s="23"/>
      <c r="J7737" s="32"/>
    </row>
    <row r="7738" spans="3:10" x14ac:dyDescent="0.25">
      <c r="C7738" s="14"/>
      <c r="D7738" s="17"/>
      <c r="F7738" s="20"/>
      <c r="I7738" s="23"/>
      <c r="J7738" s="32"/>
    </row>
    <row r="7739" spans="3:10" x14ac:dyDescent="0.25">
      <c r="C7739" s="14"/>
      <c r="D7739" s="17"/>
      <c r="F7739" s="20"/>
      <c r="I7739" s="23"/>
      <c r="J7739" s="32"/>
    </row>
    <row r="7740" spans="3:10" x14ac:dyDescent="0.25">
      <c r="C7740" s="14"/>
      <c r="D7740" s="17"/>
      <c r="F7740" s="20"/>
      <c r="I7740" s="23"/>
      <c r="J7740" s="32"/>
    </row>
    <row r="7741" spans="3:10" x14ac:dyDescent="0.25">
      <c r="C7741" s="14"/>
      <c r="D7741" s="17"/>
      <c r="F7741" s="20"/>
      <c r="I7741" s="23"/>
      <c r="J7741" s="32"/>
    </row>
    <row r="7742" spans="3:10" x14ac:dyDescent="0.25">
      <c r="C7742" s="14"/>
      <c r="D7742" s="17"/>
      <c r="F7742" s="20"/>
      <c r="I7742" s="23"/>
      <c r="J7742" s="32"/>
    </row>
    <row r="7743" spans="3:10" x14ac:dyDescent="0.25">
      <c r="C7743" s="14"/>
      <c r="D7743" s="17"/>
      <c r="F7743" s="20"/>
      <c r="I7743" s="23"/>
      <c r="J7743" s="32"/>
    </row>
    <row r="7744" spans="3:10" x14ac:dyDescent="0.25">
      <c r="C7744" s="14"/>
      <c r="D7744" s="17"/>
      <c r="F7744" s="20"/>
      <c r="I7744" s="23"/>
      <c r="J7744" s="32"/>
    </row>
    <row r="7745" spans="3:10" x14ac:dyDescent="0.25">
      <c r="C7745" s="14"/>
      <c r="D7745" s="17"/>
      <c r="F7745" s="20"/>
      <c r="I7745" s="23"/>
      <c r="J7745" s="32"/>
    </row>
    <row r="7746" spans="3:10" x14ac:dyDescent="0.25">
      <c r="C7746" s="14"/>
      <c r="D7746" s="17"/>
      <c r="F7746" s="20"/>
      <c r="I7746" s="23"/>
      <c r="J7746" s="32"/>
    </row>
    <row r="7747" spans="3:10" x14ac:dyDescent="0.25">
      <c r="C7747" s="14"/>
      <c r="D7747" s="17"/>
      <c r="F7747" s="20"/>
      <c r="I7747" s="23"/>
      <c r="J7747" s="32"/>
    </row>
    <row r="7748" spans="3:10" x14ac:dyDescent="0.25">
      <c r="C7748" s="14"/>
      <c r="D7748" s="17"/>
      <c r="F7748" s="20"/>
      <c r="I7748" s="23"/>
      <c r="J7748" s="32"/>
    </row>
    <row r="7749" spans="3:10" x14ac:dyDescent="0.25">
      <c r="C7749" s="14"/>
      <c r="D7749" s="17"/>
      <c r="F7749" s="20"/>
      <c r="I7749" s="23"/>
      <c r="J7749" s="32"/>
    </row>
    <row r="7750" spans="3:10" x14ac:dyDescent="0.25">
      <c r="C7750" s="14"/>
      <c r="D7750" s="17"/>
      <c r="F7750" s="20"/>
      <c r="I7750" s="23"/>
      <c r="J7750" s="32"/>
    </row>
    <row r="7751" spans="3:10" x14ac:dyDescent="0.25">
      <c r="C7751" s="14"/>
      <c r="D7751" s="17"/>
      <c r="F7751" s="20"/>
      <c r="I7751" s="23"/>
      <c r="J7751" s="32"/>
    </row>
    <row r="7752" spans="3:10" x14ac:dyDescent="0.25">
      <c r="C7752" s="14"/>
      <c r="D7752" s="17"/>
      <c r="F7752" s="20"/>
      <c r="I7752" s="23"/>
      <c r="J7752" s="32"/>
    </row>
    <row r="7753" spans="3:10" x14ac:dyDescent="0.25">
      <c r="C7753" s="14"/>
      <c r="D7753" s="17"/>
      <c r="F7753" s="20"/>
      <c r="I7753" s="23"/>
      <c r="J7753" s="32"/>
    </row>
    <row r="7754" spans="3:10" x14ac:dyDescent="0.25">
      <c r="C7754" s="14"/>
      <c r="D7754" s="17"/>
      <c r="F7754" s="20"/>
      <c r="I7754" s="23"/>
      <c r="J7754" s="32"/>
    </row>
    <row r="7755" spans="3:10" x14ac:dyDescent="0.25">
      <c r="C7755" s="14"/>
      <c r="D7755" s="17"/>
      <c r="F7755" s="20"/>
      <c r="I7755" s="23"/>
      <c r="J7755" s="32"/>
    </row>
    <row r="7756" spans="3:10" x14ac:dyDescent="0.25">
      <c r="C7756" s="14"/>
      <c r="D7756" s="17"/>
      <c r="F7756" s="20"/>
      <c r="I7756" s="23"/>
      <c r="J7756" s="32"/>
    </row>
    <row r="7757" spans="3:10" x14ac:dyDescent="0.25">
      <c r="C7757" s="14"/>
      <c r="D7757" s="17"/>
      <c r="F7757" s="20"/>
      <c r="I7757" s="23"/>
      <c r="J7757" s="32"/>
    </row>
    <row r="7758" spans="3:10" x14ac:dyDescent="0.25">
      <c r="C7758" s="14"/>
      <c r="D7758" s="17"/>
      <c r="F7758" s="20"/>
      <c r="I7758" s="23"/>
      <c r="J7758" s="32"/>
    </row>
    <row r="7759" spans="3:10" x14ac:dyDescent="0.25">
      <c r="C7759" s="14"/>
      <c r="D7759" s="17"/>
      <c r="F7759" s="20"/>
      <c r="I7759" s="23"/>
      <c r="J7759" s="32"/>
    </row>
    <row r="7760" spans="3:10" x14ac:dyDescent="0.25">
      <c r="C7760" s="14"/>
      <c r="D7760" s="17"/>
      <c r="F7760" s="20"/>
      <c r="I7760" s="23"/>
      <c r="J7760" s="32"/>
    </row>
    <row r="7761" spans="3:10" x14ac:dyDescent="0.25">
      <c r="C7761" s="14"/>
      <c r="D7761" s="17"/>
      <c r="F7761" s="20"/>
      <c r="I7761" s="23"/>
      <c r="J7761" s="32"/>
    </row>
    <row r="7762" spans="3:10" x14ac:dyDescent="0.25">
      <c r="C7762" s="14"/>
      <c r="D7762" s="17"/>
      <c r="F7762" s="20"/>
      <c r="I7762" s="23"/>
      <c r="J7762" s="32"/>
    </row>
    <row r="7763" spans="3:10" x14ac:dyDescent="0.25">
      <c r="C7763" s="14"/>
      <c r="D7763" s="17"/>
      <c r="F7763" s="20"/>
      <c r="I7763" s="23"/>
      <c r="J7763" s="32"/>
    </row>
    <row r="7764" spans="3:10" x14ac:dyDescent="0.25">
      <c r="C7764" s="14"/>
      <c r="D7764" s="17"/>
      <c r="F7764" s="20"/>
      <c r="I7764" s="23"/>
      <c r="J7764" s="32"/>
    </row>
    <row r="7765" spans="3:10" x14ac:dyDescent="0.25">
      <c r="C7765" s="14"/>
      <c r="D7765" s="17"/>
      <c r="F7765" s="20"/>
      <c r="I7765" s="23"/>
      <c r="J7765" s="32"/>
    </row>
    <row r="7766" spans="3:10" x14ac:dyDescent="0.25">
      <c r="C7766" s="14"/>
      <c r="D7766" s="17"/>
      <c r="F7766" s="20"/>
      <c r="I7766" s="23"/>
      <c r="J7766" s="32"/>
    </row>
    <row r="7767" spans="3:10" x14ac:dyDescent="0.25">
      <c r="C7767" s="14"/>
      <c r="D7767" s="17"/>
      <c r="F7767" s="20"/>
      <c r="I7767" s="23"/>
      <c r="J7767" s="32"/>
    </row>
    <row r="7768" spans="3:10" x14ac:dyDescent="0.25">
      <c r="C7768" s="14"/>
      <c r="D7768" s="17"/>
      <c r="F7768" s="20"/>
      <c r="I7768" s="23"/>
      <c r="J7768" s="32"/>
    </row>
    <row r="7769" spans="3:10" x14ac:dyDescent="0.25">
      <c r="C7769" s="14"/>
      <c r="D7769" s="17"/>
      <c r="F7769" s="20"/>
      <c r="I7769" s="23"/>
      <c r="J7769" s="32"/>
    </row>
    <row r="7770" spans="3:10" x14ac:dyDescent="0.25">
      <c r="C7770" s="14"/>
      <c r="D7770" s="17"/>
      <c r="F7770" s="20"/>
      <c r="I7770" s="23"/>
      <c r="J7770" s="32"/>
    </row>
    <row r="7771" spans="3:10" x14ac:dyDescent="0.25">
      <c r="C7771" s="14"/>
      <c r="D7771" s="17"/>
      <c r="F7771" s="20"/>
      <c r="I7771" s="23"/>
      <c r="J7771" s="32"/>
    </row>
    <row r="7772" spans="3:10" x14ac:dyDescent="0.25">
      <c r="C7772" s="14"/>
      <c r="D7772" s="17"/>
      <c r="F7772" s="20"/>
      <c r="I7772" s="23"/>
      <c r="J7772" s="32"/>
    </row>
    <row r="7773" spans="3:10" x14ac:dyDescent="0.25">
      <c r="C7773" s="14"/>
      <c r="D7773" s="17"/>
      <c r="F7773" s="20"/>
      <c r="I7773" s="23"/>
      <c r="J7773" s="32"/>
    </row>
    <row r="7774" spans="3:10" x14ac:dyDescent="0.25">
      <c r="C7774" s="14"/>
      <c r="D7774" s="17"/>
      <c r="F7774" s="20"/>
      <c r="I7774" s="23"/>
      <c r="J7774" s="32"/>
    </row>
    <row r="7775" spans="3:10" x14ac:dyDescent="0.25">
      <c r="C7775" s="14"/>
      <c r="D7775" s="17"/>
      <c r="F7775" s="20"/>
      <c r="I7775" s="23"/>
      <c r="J7775" s="32"/>
    </row>
    <row r="7776" spans="3:10" x14ac:dyDescent="0.25">
      <c r="C7776" s="14"/>
      <c r="D7776" s="17"/>
      <c r="F7776" s="20"/>
      <c r="I7776" s="23"/>
      <c r="J7776" s="32"/>
    </row>
    <row r="7777" spans="3:10" x14ac:dyDescent="0.25">
      <c r="C7777" s="14"/>
      <c r="D7777" s="17"/>
      <c r="F7777" s="20"/>
      <c r="I7777" s="23"/>
      <c r="J7777" s="32"/>
    </row>
    <row r="7778" spans="3:10" x14ac:dyDescent="0.25">
      <c r="C7778" s="14"/>
      <c r="D7778" s="17"/>
      <c r="F7778" s="20"/>
      <c r="I7778" s="23"/>
      <c r="J7778" s="32"/>
    </row>
    <row r="7779" spans="3:10" x14ac:dyDescent="0.25">
      <c r="C7779" s="14"/>
      <c r="D7779" s="17"/>
      <c r="F7779" s="20"/>
      <c r="I7779" s="23"/>
      <c r="J7779" s="32"/>
    </row>
    <row r="7780" spans="3:10" x14ac:dyDescent="0.25">
      <c r="C7780" s="14"/>
      <c r="D7780" s="17"/>
      <c r="F7780" s="20"/>
      <c r="I7780" s="23"/>
      <c r="J7780" s="32"/>
    </row>
    <row r="7781" spans="3:10" x14ac:dyDescent="0.25">
      <c r="C7781" s="14"/>
      <c r="D7781" s="17"/>
      <c r="F7781" s="20"/>
      <c r="I7781" s="23"/>
      <c r="J7781" s="32"/>
    </row>
    <row r="7782" spans="3:10" x14ac:dyDescent="0.25">
      <c r="C7782" s="14"/>
      <c r="D7782" s="17"/>
      <c r="F7782" s="20"/>
      <c r="I7782" s="23"/>
      <c r="J7782" s="32"/>
    </row>
    <row r="7783" spans="3:10" x14ac:dyDescent="0.25">
      <c r="C7783" s="14"/>
      <c r="D7783" s="17"/>
      <c r="F7783" s="20"/>
      <c r="I7783" s="23"/>
      <c r="J7783" s="32"/>
    </row>
    <row r="7784" spans="3:10" x14ac:dyDescent="0.25">
      <c r="C7784" s="14"/>
      <c r="D7784" s="17"/>
      <c r="F7784" s="20"/>
      <c r="I7784" s="23"/>
      <c r="J7784" s="32"/>
    </row>
    <row r="7785" spans="3:10" x14ac:dyDescent="0.25">
      <c r="C7785" s="14"/>
      <c r="D7785" s="17"/>
      <c r="F7785" s="20"/>
      <c r="I7785" s="23"/>
      <c r="J7785" s="32"/>
    </row>
    <row r="7786" spans="3:10" x14ac:dyDescent="0.25">
      <c r="C7786" s="14"/>
      <c r="D7786" s="17"/>
      <c r="F7786" s="20"/>
      <c r="I7786" s="23"/>
      <c r="J7786" s="32"/>
    </row>
    <row r="7787" spans="3:10" x14ac:dyDescent="0.25">
      <c r="C7787" s="14"/>
      <c r="D7787" s="17"/>
      <c r="F7787" s="20"/>
      <c r="I7787" s="23"/>
      <c r="J7787" s="32"/>
    </row>
    <row r="7788" spans="3:10" x14ac:dyDescent="0.25">
      <c r="C7788" s="14"/>
      <c r="D7788" s="17"/>
      <c r="F7788" s="20"/>
      <c r="I7788" s="23"/>
      <c r="J7788" s="32"/>
    </row>
    <row r="7789" spans="3:10" x14ac:dyDescent="0.25">
      <c r="C7789" s="14"/>
      <c r="D7789" s="17"/>
      <c r="F7789" s="20"/>
      <c r="I7789" s="23"/>
      <c r="J7789" s="32"/>
    </row>
    <row r="7790" spans="3:10" x14ac:dyDescent="0.25">
      <c r="C7790" s="14"/>
      <c r="D7790" s="17"/>
      <c r="F7790" s="20"/>
      <c r="I7790" s="23"/>
      <c r="J7790" s="32"/>
    </row>
    <row r="7791" spans="3:10" x14ac:dyDescent="0.25">
      <c r="C7791" s="14"/>
      <c r="D7791" s="17"/>
      <c r="F7791" s="20"/>
      <c r="I7791" s="23"/>
      <c r="J7791" s="32"/>
    </row>
    <row r="7792" spans="3:10" x14ac:dyDescent="0.25">
      <c r="C7792" s="14"/>
      <c r="D7792" s="17"/>
      <c r="F7792" s="20"/>
      <c r="I7792" s="23"/>
      <c r="J7792" s="32"/>
    </row>
    <row r="7793" spans="3:10" x14ac:dyDescent="0.25">
      <c r="C7793" s="14"/>
      <c r="D7793" s="17"/>
      <c r="F7793" s="20"/>
      <c r="I7793" s="23"/>
      <c r="J7793" s="32"/>
    </row>
    <row r="7794" spans="3:10" x14ac:dyDescent="0.25">
      <c r="C7794" s="14"/>
      <c r="D7794" s="17"/>
      <c r="F7794" s="20"/>
      <c r="I7794" s="23"/>
      <c r="J7794" s="32"/>
    </row>
    <row r="7795" spans="3:10" x14ac:dyDescent="0.25">
      <c r="C7795" s="14"/>
      <c r="D7795" s="17"/>
      <c r="F7795" s="20"/>
      <c r="I7795" s="23"/>
      <c r="J7795" s="32"/>
    </row>
    <row r="7796" spans="3:10" x14ac:dyDescent="0.25">
      <c r="C7796" s="14"/>
      <c r="D7796" s="17"/>
      <c r="F7796" s="20"/>
      <c r="I7796" s="23"/>
      <c r="J7796" s="32"/>
    </row>
    <row r="7797" spans="3:10" x14ac:dyDescent="0.25">
      <c r="C7797" s="14"/>
      <c r="D7797" s="17"/>
      <c r="F7797" s="20"/>
      <c r="I7797" s="23"/>
      <c r="J7797" s="32"/>
    </row>
    <row r="7798" spans="3:10" x14ac:dyDescent="0.25">
      <c r="C7798" s="14"/>
      <c r="D7798" s="17"/>
      <c r="F7798" s="20"/>
      <c r="I7798" s="23"/>
      <c r="J7798" s="32"/>
    </row>
    <row r="7799" spans="3:10" x14ac:dyDescent="0.25">
      <c r="C7799" s="14"/>
      <c r="D7799" s="17"/>
      <c r="F7799" s="20"/>
      <c r="I7799" s="23"/>
      <c r="J7799" s="32"/>
    </row>
    <row r="7800" spans="3:10" x14ac:dyDescent="0.25">
      <c r="C7800" s="14"/>
      <c r="D7800" s="17"/>
      <c r="F7800" s="20"/>
      <c r="I7800" s="23"/>
      <c r="J7800" s="32"/>
    </row>
    <row r="7801" spans="3:10" x14ac:dyDescent="0.25">
      <c r="C7801" s="14"/>
      <c r="D7801" s="17"/>
      <c r="F7801" s="20"/>
      <c r="I7801" s="23"/>
      <c r="J7801" s="32"/>
    </row>
    <row r="7802" spans="3:10" x14ac:dyDescent="0.25">
      <c r="C7802" s="14"/>
      <c r="D7802" s="17"/>
      <c r="F7802" s="20"/>
      <c r="I7802" s="23"/>
      <c r="J7802" s="32"/>
    </row>
    <row r="7803" spans="3:10" x14ac:dyDescent="0.25">
      <c r="C7803" s="14"/>
      <c r="D7803" s="17"/>
      <c r="F7803" s="20"/>
      <c r="I7803" s="23"/>
      <c r="J7803" s="32"/>
    </row>
    <row r="7804" spans="3:10" x14ac:dyDescent="0.25">
      <c r="C7804" s="14"/>
      <c r="D7804" s="17"/>
      <c r="F7804" s="20"/>
      <c r="I7804" s="23"/>
      <c r="J7804" s="32"/>
    </row>
    <row r="7805" spans="3:10" x14ac:dyDescent="0.25">
      <c r="C7805" s="14"/>
      <c r="D7805" s="17"/>
      <c r="F7805" s="20"/>
      <c r="I7805" s="23"/>
      <c r="J7805" s="32"/>
    </row>
    <row r="7806" spans="3:10" x14ac:dyDescent="0.25">
      <c r="C7806" s="14"/>
      <c r="D7806" s="17"/>
      <c r="F7806" s="20"/>
      <c r="I7806" s="23"/>
      <c r="J7806" s="32"/>
    </row>
    <row r="7807" spans="3:10" x14ac:dyDescent="0.25">
      <c r="C7807" s="14"/>
      <c r="D7807" s="17"/>
      <c r="F7807" s="20"/>
      <c r="I7807" s="23"/>
      <c r="J7807" s="32"/>
    </row>
    <row r="7808" spans="3:10" x14ac:dyDescent="0.25">
      <c r="C7808" s="14"/>
      <c r="D7808" s="17"/>
      <c r="F7808" s="20"/>
      <c r="I7808" s="23"/>
      <c r="J7808" s="32"/>
    </row>
    <row r="7809" spans="3:10" x14ac:dyDescent="0.25">
      <c r="C7809" s="14"/>
      <c r="D7809" s="17"/>
      <c r="F7809" s="20"/>
      <c r="I7809" s="23"/>
      <c r="J7809" s="32"/>
    </row>
    <row r="7810" spans="3:10" x14ac:dyDescent="0.25">
      <c r="C7810" s="14"/>
      <c r="D7810" s="17"/>
      <c r="F7810" s="20"/>
      <c r="I7810" s="23"/>
      <c r="J7810" s="32"/>
    </row>
    <row r="7811" spans="3:10" x14ac:dyDescent="0.25">
      <c r="C7811" s="14"/>
      <c r="D7811" s="17"/>
      <c r="F7811" s="20"/>
      <c r="I7811" s="23"/>
      <c r="J7811" s="32"/>
    </row>
    <row r="7812" spans="3:10" x14ac:dyDescent="0.25">
      <c r="C7812" s="14"/>
      <c r="D7812" s="17"/>
      <c r="F7812" s="20"/>
      <c r="I7812" s="23"/>
      <c r="J7812" s="32"/>
    </row>
    <row r="7813" spans="3:10" x14ac:dyDescent="0.25">
      <c r="C7813" s="14"/>
      <c r="D7813" s="17"/>
      <c r="F7813" s="20"/>
      <c r="I7813" s="23"/>
      <c r="J7813" s="32"/>
    </row>
    <row r="7814" spans="3:10" x14ac:dyDescent="0.25">
      <c r="C7814" s="14"/>
      <c r="D7814" s="17"/>
      <c r="F7814" s="20"/>
      <c r="I7814" s="23"/>
      <c r="J7814" s="32"/>
    </row>
    <row r="7815" spans="3:10" x14ac:dyDescent="0.25">
      <c r="C7815" s="14"/>
      <c r="D7815" s="17"/>
      <c r="F7815" s="20"/>
      <c r="I7815" s="23"/>
      <c r="J7815" s="32"/>
    </row>
    <row r="7816" spans="3:10" x14ac:dyDescent="0.25">
      <c r="C7816" s="14"/>
      <c r="D7816" s="17"/>
      <c r="F7816" s="20"/>
      <c r="I7816" s="23"/>
      <c r="J7816" s="32"/>
    </row>
    <row r="7817" spans="3:10" x14ac:dyDescent="0.25">
      <c r="C7817" s="14"/>
      <c r="D7817" s="17"/>
      <c r="F7817" s="20"/>
      <c r="I7817" s="23"/>
      <c r="J7817" s="32"/>
    </row>
    <row r="7818" spans="3:10" x14ac:dyDescent="0.25">
      <c r="C7818" s="14"/>
      <c r="D7818" s="17"/>
      <c r="F7818" s="20"/>
      <c r="I7818" s="23"/>
      <c r="J7818" s="32"/>
    </row>
    <row r="7819" spans="3:10" x14ac:dyDescent="0.25">
      <c r="C7819" s="14"/>
      <c r="D7819" s="17"/>
      <c r="F7819" s="20"/>
      <c r="I7819" s="23"/>
      <c r="J7819" s="32"/>
    </row>
    <row r="7820" spans="3:10" x14ac:dyDescent="0.25">
      <c r="C7820" s="14"/>
      <c r="D7820" s="17"/>
      <c r="F7820" s="20"/>
      <c r="I7820" s="23"/>
      <c r="J7820" s="32"/>
    </row>
    <row r="7821" spans="3:10" x14ac:dyDescent="0.25">
      <c r="C7821" s="14"/>
      <c r="D7821" s="17"/>
      <c r="F7821" s="20"/>
      <c r="I7821" s="23"/>
      <c r="J7821" s="32"/>
    </row>
    <row r="7822" spans="3:10" x14ac:dyDescent="0.25">
      <c r="C7822" s="14"/>
      <c r="D7822" s="17"/>
      <c r="F7822" s="20"/>
      <c r="I7822" s="23"/>
      <c r="J7822" s="32"/>
    </row>
    <row r="7823" spans="3:10" x14ac:dyDescent="0.25">
      <c r="C7823" s="14"/>
      <c r="D7823" s="17"/>
      <c r="F7823" s="20"/>
      <c r="I7823" s="23"/>
      <c r="J7823" s="32"/>
    </row>
    <row r="7824" spans="3:10" x14ac:dyDescent="0.25">
      <c r="C7824" s="14"/>
      <c r="D7824" s="17"/>
      <c r="F7824" s="20"/>
      <c r="I7824" s="23"/>
      <c r="J7824" s="32"/>
    </row>
    <row r="7825" spans="3:10" x14ac:dyDescent="0.25">
      <c r="C7825" s="14"/>
      <c r="D7825" s="17"/>
      <c r="F7825" s="20"/>
      <c r="I7825" s="23"/>
      <c r="J7825" s="32"/>
    </row>
    <row r="7826" spans="3:10" x14ac:dyDescent="0.25">
      <c r="C7826" s="14"/>
      <c r="D7826" s="17"/>
      <c r="F7826" s="20"/>
      <c r="I7826" s="23"/>
      <c r="J7826" s="32"/>
    </row>
    <row r="7827" spans="3:10" x14ac:dyDescent="0.25">
      <c r="C7827" s="14"/>
      <c r="D7827" s="17"/>
      <c r="F7827" s="20"/>
      <c r="I7827" s="23"/>
      <c r="J7827" s="32"/>
    </row>
    <row r="7828" spans="3:10" x14ac:dyDescent="0.25">
      <c r="C7828" s="14"/>
      <c r="D7828" s="17"/>
      <c r="F7828" s="20"/>
      <c r="I7828" s="23"/>
      <c r="J7828" s="32"/>
    </row>
    <row r="7829" spans="3:10" x14ac:dyDescent="0.25">
      <c r="C7829" s="14"/>
      <c r="D7829" s="17"/>
      <c r="F7829" s="20"/>
      <c r="I7829" s="23"/>
      <c r="J7829" s="32"/>
    </row>
    <row r="7830" spans="3:10" x14ac:dyDescent="0.25">
      <c r="C7830" s="14"/>
      <c r="D7830" s="17"/>
      <c r="F7830" s="20"/>
      <c r="I7830" s="23"/>
      <c r="J7830" s="32"/>
    </row>
    <row r="7831" spans="3:10" x14ac:dyDescent="0.25">
      <c r="C7831" s="14"/>
      <c r="D7831" s="17"/>
      <c r="F7831" s="20"/>
      <c r="I7831" s="23"/>
      <c r="J7831" s="32"/>
    </row>
    <row r="7832" spans="3:10" x14ac:dyDescent="0.25">
      <c r="C7832" s="14"/>
      <c r="D7832" s="17"/>
      <c r="F7832" s="20"/>
      <c r="I7832" s="23"/>
      <c r="J7832" s="32"/>
    </row>
    <row r="7833" spans="3:10" x14ac:dyDescent="0.25">
      <c r="C7833" s="14"/>
      <c r="D7833" s="17"/>
      <c r="F7833" s="20"/>
      <c r="I7833" s="23"/>
      <c r="J7833" s="32"/>
    </row>
    <row r="7834" spans="3:10" x14ac:dyDescent="0.25">
      <c r="C7834" s="14"/>
      <c r="D7834" s="17"/>
      <c r="F7834" s="20"/>
      <c r="I7834" s="23"/>
      <c r="J7834" s="32"/>
    </row>
    <row r="7835" spans="3:10" x14ac:dyDescent="0.25">
      <c r="C7835" s="14"/>
      <c r="D7835" s="17"/>
      <c r="F7835" s="20"/>
      <c r="I7835" s="23"/>
      <c r="J7835" s="32"/>
    </row>
    <row r="7836" spans="3:10" x14ac:dyDescent="0.25">
      <c r="C7836" s="14"/>
      <c r="D7836" s="17"/>
      <c r="F7836" s="20"/>
      <c r="I7836" s="23"/>
      <c r="J7836" s="32"/>
    </row>
    <row r="7837" spans="3:10" x14ac:dyDescent="0.25">
      <c r="C7837" s="14"/>
      <c r="D7837" s="17"/>
      <c r="F7837" s="20"/>
      <c r="I7837" s="23"/>
      <c r="J7837" s="32"/>
    </row>
    <row r="7838" spans="3:10" x14ac:dyDescent="0.25">
      <c r="C7838" s="14"/>
      <c r="D7838" s="17"/>
      <c r="F7838" s="20"/>
      <c r="I7838" s="23"/>
      <c r="J7838" s="32"/>
    </row>
    <row r="7839" spans="3:10" x14ac:dyDescent="0.25">
      <c r="C7839" s="14"/>
      <c r="D7839" s="17"/>
      <c r="F7839" s="20"/>
      <c r="I7839" s="23"/>
      <c r="J7839" s="32"/>
    </row>
    <row r="7840" spans="3:10" x14ac:dyDescent="0.25">
      <c r="C7840" s="14"/>
      <c r="D7840" s="17"/>
      <c r="F7840" s="20"/>
      <c r="I7840" s="23"/>
      <c r="J7840" s="32"/>
    </row>
    <row r="7841" spans="3:10" x14ac:dyDescent="0.25">
      <c r="C7841" s="14"/>
      <c r="D7841" s="17"/>
      <c r="F7841" s="20"/>
      <c r="I7841" s="23"/>
      <c r="J7841" s="32"/>
    </row>
    <row r="7842" spans="3:10" x14ac:dyDescent="0.25">
      <c r="C7842" s="14"/>
      <c r="D7842" s="17"/>
      <c r="F7842" s="20"/>
      <c r="I7842" s="23"/>
      <c r="J7842" s="32"/>
    </row>
    <row r="7843" spans="3:10" x14ac:dyDescent="0.25">
      <c r="C7843" s="14"/>
      <c r="D7843" s="17"/>
      <c r="F7843" s="20"/>
      <c r="I7843" s="23"/>
      <c r="J7843" s="32"/>
    </row>
    <row r="7844" spans="3:10" x14ac:dyDescent="0.25">
      <c r="C7844" s="14"/>
      <c r="D7844" s="17"/>
      <c r="F7844" s="20"/>
      <c r="I7844" s="23"/>
      <c r="J7844" s="32"/>
    </row>
    <row r="7845" spans="3:10" x14ac:dyDescent="0.25">
      <c r="C7845" s="14"/>
      <c r="D7845" s="17"/>
      <c r="F7845" s="20"/>
      <c r="I7845" s="23"/>
      <c r="J7845" s="32"/>
    </row>
    <row r="7846" spans="3:10" x14ac:dyDescent="0.25">
      <c r="C7846" s="14"/>
      <c r="D7846" s="17"/>
      <c r="F7846" s="20"/>
      <c r="I7846" s="23"/>
      <c r="J7846" s="32"/>
    </row>
    <row r="7847" spans="3:10" x14ac:dyDescent="0.25">
      <c r="C7847" s="14"/>
      <c r="D7847" s="17"/>
      <c r="F7847" s="20"/>
      <c r="I7847" s="23"/>
      <c r="J7847" s="32"/>
    </row>
    <row r="7848" spans="3:10" x14ac:dyDescent="0.25">
      <c r="C7848" s="14"/>
      <c r="D7848" s="17"/>
      <c r="F7848" s="20"/>
      <c r="I7848" s="23"/>
      <c r="J7848" s="32"/>
    </row>
    <row r="7849" spans="3:10" x14ac:dyDescent="0.25">
      <c r="C7849" s="14"/>
      <c r="D7849" s="17"/>
      <c r="F7849" s="20"/>
      <c r="I7849" s="23"/>
      <c r="J7849" s="32"/>
    </row>
    <row r="7850" spans="3:10" x14ac:dyDescent="0.25">
      <c r="C7850" s="14"/>
      <c r="D7850" s="17"/>
      <c r="F7850" s="20"/>
      <c r="I7850" s="23"/>
      <c r="J7850" s="32"/>
    </row>
    <row r="7851" spans="3:10" x14ac:dyDescent="0.25">
      <c r="C7851" s="14"/>
      <c r="D7851" s="17"/>
      <c r="F7851" s="20"/>
      <c r="I7851" s="23"/>
      <c r="J7851" s="32"/>
    </row>
    <row r="7852" spans="3:10" x14ac:dyDescent="0.25">
      <c r="C7852" s="14"/>
      <c r="D7852" s="17"/>
      <c r="F7852" s="20"/>
      <c r="I7852" s="23"/>
      <c r="J7852" s="32"/>
    </row>
    <row r="7853" spans="3:10" x14ac:dyDescent="0.25">
      <c r="C7853" s="14"/>
      <c r="D7853" s="17"/>
      <c r="F7853" s="20"/>
      <c r="I7853" s="23"/>
      <c r="J7853" s="32"/>
    </row>
    <row r="7854" spans="3:10" x14ac:dyDescent="0.25">
      <c r="C7854" s="14"/>
      <c r="D7854" s="17"/>
      <c r="F7854" s="20"/>
      <c r="I7854" s="23"/>
      <c r="J7854" s="32"/>
    </row>
    <row r="7855" spans="3:10" x14ac:dyDescent="0.25">
      <c r="C7855" s="14"/>
      <c r="D7855" s="17"/>
      <c r="F7855" s="20"/>
      <c r="I7855" s="23"/>
      <c r="J7855" s="32"/>
    </row>
    <row r="7856" spans="3:10" x14ac:dyDescent="0.25">
      <c r="C7856" s="14"/>
      <c r="D7856" s="17"/>
      <c r="F7856" s="20"/>
      <c r="I7856" s="23"/>
      <c r="J7856" s="32"/>
    </row>
    <row r="7857" spans="3:10" x14ac:dyDescent="0.25">
      <c r="C7857" s="14"/>
      <c r="D7857" s="17"/>
      <c r="F7857" s="20"/>
      <c r="I7857" s="23"/>
      <c r="J7857" s="32"/>
    </row>
    <row r="7858" spans="3:10" x14ac:dyDescent="0.25">
      <c r="C7858" s="14"/>
      <c r="D7858" s="17"/>
      <c r="F7858" s="20"/>
      <c r="I7858" s="23"/>
      <c r="J7858" s="32"/>
    </row>
    <row r="7859" spans="3:10" x14ac:dyDescent="0.25">
      <c r="C7859" s="14"/>
      <c r="D7859" s="17"/>
      <c r="F7859" s="20"/>
      <c r="I7859" s="23"/>
      <c r="J7859" s="32"/>
    </row>
    <row r="7860" spans="3:10" x14ac:dyDescent="0.25">
      <c r="C7860" s="14"/>
      <c r="D7860" s="17"/>
      <c r="F7860" s="20"/>
      <c r="I7860" s="23"/>
      <c r="J7860" s="32"/>
    </row>
    <row r="7861" spans="3:10" x14ac:dyDescent="0.25">
      <c r="C7861" s="14"/>
      <c r="D7861" s="17"/>
      <c r="F7861" s="20"/>
      <c r="I7861" s="23"/>
      <c r="J7861" s="32"/>
    </row>
    <row r="7862" spans="3:10" x14ac:dyDescent="0.25">
      <c r="C7862" s="14"/>
      <c r="D7862" s="17"/>
      <c r="F7862" s="20"/>
      <c r="I7862" s="23"/>
      <c r="J7862" s="32"/>
    </row>
    <row r="7863" spans="3:10" x14ac:dyDescent="0.25">
      <c r="C7863" s="14"/>
      <c r="D7863" s="17"/>
      <c r="F7863" s="20"/>
      <c r="I7863" s="23"/>
      <c r="J7863" s="32"/>
    </row>
    <row r="7864" spans="3:10" x14ac:dyDescent="0.25">
      <c r="C7864" s="14"/>
      <c r="D7864" s="17"/>
      <c r="F7864" s="20"/>
      <c r="I7864" s="23"/>
      <c r="J7864" s="32"/>
    </row>
    <row r="7865" spans="3:10" x14ac:dyDescent="0.25">
      <c r="C7865" s="14"/>
      <c r="D7865" s="17"/>
      <c r="F7865" s="20"/>
      <c r="I7865" s="23"/>
      <c r="J7865" s="32"/>
    </row>
    <row r="7866" spans="3:10" x14ac:dyDescent="0.25">
      <c r="C7866" s="14"/>
      <c r="D7866" s="17"/>
      <c r="F7866" s="20"/>
      <c r="I7866" s="23"/>
      <c r="J7866" s="32"/>
    </row>
    <row r="7867" spans="3:10" x14ac:dyDescent="0.25">
      <c r="C7867" s="14"/>
      <c r="D7867" s="17"/>
      <c r="F7867" s="20"/>
      <c r="I7867" s="23"/>
      <c r="J7867" s="32"/>
    </row>
    <row r="7868" spans="3:10" x14ac:dyDescent="0.25">
      <c r="C7868" s="14"/>
      <c r="D7868" s="17"/>
      <c r="F7868" s="20"/>
      <c r="I7868" s="23"/>
      <c r="J7868" s="32"/>
    </row>
    <row r="7869" spans="3:10" x14ac:dyDescent="0.25">
      <c r="C7869" s="14"/>
      <c r="D7869" s="17"/>
      <c r="F7869" s="20"/>
      <c r="I7869" s="23"/>
      <c r="J7869" s="32"/>
    </row>
    <row r="7870" spans="3:10" x14ac:dyDescent="0.25">
      <c r="C7870" s="14"/>
      <c r="D7870" s="17"/>
      <c r="F7870" s="20"/>
      <c r="I7870" s="23"/>
      <c r="J7870" s="32"/>
    </row>
    <row r="7871" spans="3:10" x14ac:dyDescent="0.25">
      <c r="C7871" s="14"/>
      <c r="D7871" s="17"/>
      <c r="F7871" s="20"/>
      <c r="I7871" s="23"/>
      <c r="J7871" s="32"/>
    </row>
    <row r="7872" spans="3:10" x14ac:dyDescent="0.25">
      <c r="C7872" s="14"/>
      <c r="D7872" s="17"/>
      <c r="F7872" s="20"/>
      <c r="I7872" s="23"/>
      <c r="J7872" s="32"/>
    </row>
    <row r="7873" spans="3:10" x14ac:dyDescent="0.25">
      <c r="C7873" s="14"/>
      <c r="D7873" s="17"/>
      <c r="F7873" s="20"/>
      <c r="I7873" s="23"/>
      <c r="J7873" s="32"/>
    </row>
    <row r="7874" spans="3:10" x14ac:dyDescent="0.25">
      <c r="C7874" s="14"/>
      <c r="D7874" s="17"/>
      <c r="F7874" s="20"/>
      <c r="I7874" s="23"/>
      <c r="J7874" s="32"/>
    </row>
    <row r="7875" spans="3:10" x14ac:dyDescent="0.25">
      <c r="C7875" s="14"/>
      <c r="D7875" s="17"/>
      <c r="F7875" s="20"/>
      <c r="I7875" s="23"/>
      <c r="J7875" s="32"/>
    </row>
    <row r="7876" spans="3:10" x14ac:dyDescent="0.25">
      <c r="C7876" s="14"/>
      <c r="D7876" s="17"/>
      <c r="F7876" s="20"/>
      <c r="I7876" s="23"/>
      <c r="J7876" s="32"/>
    </row>
    <row r="7877" spans="3:10" x14ac:dyDescent="0.25">
      <c r="C7877" s="14"/>
      <c r="D7877" s="17"/>
      <c r="F7877" s="20"/>
      <c r="I7877" s="23"/>
      <c r="J7877" s="32"/>
    </row>
    <row r="7878" spans="3:10" x14ac:dyDescent="0.25">
      <c r="C7878" s="14"/>
      <c r="D7878" s="17"/>
      <c r="F7878" s="20"/>
      <c r="I7878" s="23"/>
      <c r="J7878" s="32"/>
    </row>
    <row r="7879" spans="3:10" x14ac:dyDescent="0.25">
      <c r="C7879" s="14"/>
      <c r="D7879" s="17"/>
      <c r="F7879" s="20"/>
      <c r="I7879" s="23"/>
      <c r="J7879" s="32"/>
    </row>
    <row r="7880" spans="3:10" x14ac:dyDescent="0.25">
      <c r="C7880" s="14"/>
      <c r="D7880" s="17"/>
      <c r="F7880" s="20"/>
      <c r="I7880" s="23"/>
      <c r="J7880" s="32"/>
    </row>
    <row r="7881" spans="3:10" x14ac:dyDescent="0.25">
      <c r="C7881" s="14"/>
      <c r="D7881" s="17"/>
      <c r="F7881" s="20"/>
      <c r="I7881" s="23"/>
      <c r="J7881" s="32"/>
    </row>
    <row r="7882" spans="3:10" x14ac:dyDescent="0.25">
      <c r="C7882" s="14"/>
      <c r="D7882" s="17"/>
      <c r="F7882" s="20"/>
      <c r="I7882" s="23"/>
      <c r="J7882" s="32"/>
    </row>
    <row r="7883" spans="3:10" x14ac:dyDescent="0.25">
      <c r="C7883" s="14"/>
      <c r="D7883" s="17"/>
      <c r="F7883" s="20"/>
      <c r="I7883" s="23"/>
      <c r="J7883" s="32"/>
    </row>
    <row r="7884" spans="3:10" x14ac:dyDescent="0.25">
      <c r="C7884" s="14"/>
      <c r="D7884" s="17"/>
      <c r="F7884" s="20"/>
      <c r="I7884" s="23"/>
      <c r="J7884" s="32"/>
    </row>
    <row r="7885" spans="3:10" x14ac:dyDescent="0.25">
      <c r="C7885" s="14"/>
      <c r="D7885" s="17"/>
      <c r="F7885" s="20"/>
      <c r="I7885" s="23"/>
      <c r="J7885" s="32"/>
    </row>
    <row r="7886" spans="3:10" x14ac:dyDescent="0.25">
      <c r="C7886" s="14"/>
      <c r="D7886" s="17"/>
      <c r="F7886" s="20"/>
      <c r="I7886" s="23"/>
      <c r="J7886" s="32"/>
    </row>
    <row r="7887" spans="3:10" x14ac:dyDescent="0.25">
      <c r="C7887" s="14"/>
      <c r="D7887" s="17"/>
      <c r="F7887" s="20"/>
      <c r="I7887" s="23"/>
      <c r="J7887" s="32"/>
    </row>
    <row r="7888" spans="3:10" x14ac:dyDescent="0.25">
      <c r="C7888" s="14"/>
      <c r="D7888" s="17"/>
      <c r="F7888" s="20"/>
      <c r="I7888" s="23"/>
      <c r="J7888" s="32"/>
    </row>
    <row r="7889" spans="3:10" x14ac:dyDescent="0.25">
      <c r="C7889" s="14"/>
      <c r="D7889" s="17"/>
      <c r="F7889" s="20"/>
      <c r="I7889" s="23"/>
      <c r="J7889" s="32"/>
    </row>
    <row r="7890" spans="3:10" x14ac:dyDescent="0.25">
      <c r="C7890" s="14"/>
      <c r="D7890" s="17"/>
      <c r="F7890" s="20"/>
      <c r="I7890" s="23"/>
      <c r="J7890" s="32"/>
    </row>
    <row r="7891" spans="3:10" x14ac:dyDescent="0.25">
      <c r="C7891" s="14"/>
      <c r="D7891" s="17"/>
      <c r="F7891" s="20"/>
      <c r="I7891" s="23"/>
      <c r="J7891" s="32"/>
    </row>
    <row r="7892" spans="3:10" x14ac:dyDescent="0.25">
      <c r="C7892" s="14"/>
      <c r="D7892" s="17"/>
      <c r="F7892" s="20"/>
      <c r="I7892" s="23"/>
      <c r="J7892" s="32"/>
    </row>
    <row r="7893" spans="3:10" x14ac:dyDescent="0.25">
      <c r="C7893" s="14"/>
      <c r="D7893" s="17"/>
      <c r="F7893" s="20"/>
      <c r="I7893" s="23"/>
      <c r="J7893" s="32"/>
    </row>
    <row r="7894" spans="3:10" x14ac:dyDescent="0.25">
      <c r="C7894" s="14"/>
      <c r="D7894" s="17"/>
      <c r="F7894" s="20"/>
      <c r="I7894" s="23"/>
      <c r="J7894" s="32"/>
    </row>
    <row r="7895" spans="3:10" x14ac:dyDescent="0.25">
      <c r="C7895" s="14"/>
      <c r="D7895" s="17"/>
      <c r="F7895" s="20"/>
      <c r="I7895" s="23"/>
      <c r="J7895" s="32"/>
    </row>
    <row r="7896" spans="3:10" x14ac:dyDescent="0.25">
      <c r="C7896" s="14"/>
      <c r="D7896" s="17"/>
      <c r="F7896" s="20"/>
      <c r="I7896" s="23"/>
      <c r="J7896" s="32"/>
    </row>
    <row r="7897" spans="3:10" x14ac:dyDescent="0.25">
      <c r="C7897" s="14"/>
      <c r="D7897" s="17"/>
      <c r="F7897" s="20"/>
      <c r="I7897" s="23"/>
      <c r="J7897" s="32"/>
    </row>
    <row r="7898" spans="3:10" x14ac:dyDescent="0.25">
      <c r="C7898" s="14"/>
      <c r="D7898" s="17"/>
      <c r="F7898" s="20"/>
      <c r="I7898" s="23"/>
      <c r="J7898" s="32"/>
    </row>
    <row r="7899" spans="3:10" x14ac:dyDescent="0.25">
      <c r="C7899" s="14"/>
      <c r="D7899" s="17"/>
      <c r="F7899" s="20"/>
      <c r="I7899" s="23"/>
      <c r="J7899" s="32"/>
    </row>
    <row r="7900" spans="3:10" x14ac:dyDescent="0.25">
      <c r="C7900" s="14"/>
      <c r="D7900" s="17"/>
      <c r="F7900" s="20"/>
      <c r="I7900" s="23"/>
      <c r="J7900" s="32"/>
    </row>
    <row r="7901" spans="3:10" x14ac:dyDescent="0.25">
      <c r="C7901" s="14"/>
      <c r="D7901" s="17"/>
      <c r="F7901" s="20"/>
      <c r="I7901" s="23"/>
      <c r="J7901" s="32"/>
    </row>
    <row r="7902" spans="3:10" x14ac:dyDescent="0.25">
      <c r="C7902" s="14"/>
      <c r="D7902" s="17"/>
      <c r="F7902" s="20"/>
      <c r="I7902" s="23"/>
      <c r="J7902" s="32"/>
    </row>
    <row r="7903" spans="3:10" x14ac:dyDescent="0.25">
      <c r="C7903" s="14"/>
      <c r="D7903" s="17"/>
      <c r="F7903" s="20"/>
      <c r="I7903" s="23"/>
      <c r="J7903" s="32"/>
    </row>
    <row r="7904" spans="3:10" x14ac:dyDescent="0.25">
      <c r="C7904" s="14"/>
      <c r="D7904" s="17"/>
      <c r="F7904" s="20"/>
      <c r="I7904" s="23"/>
      <c r="J7904" s="32"/>
    </row>
    <row r="7905" spans="3:10" x14ac:dyDescent="0.25">
      <c r="C7905" s="14"/>
      <c r="D7905" s="17"/>
      <c r="F7905" s="20"/>
      <c r="I7905" s="23"/>
      <c r="J7905" s="32"/>
    </row>
    <row r="7906" spans="3:10" x14ac:dyDescent="0.25">
      <c r="C7906" s="14"/>
      <c r="D7906" s="17"/>
      <c r="F7906" s="20"/>
      <c r="I7906" s="23"/>
      <c r="J7906" s="32"/>
    </row>
    <row r="7907" spans="3:10" x14ac:dyDescent="0.25">
      <c r="C7907" s="14"/>
      <c r="D7907" s="17"/>
      <c r="F7907" s="20"/>
      <c r="I7907" s="23"/>
      <c r="J7907" s="32"/>
    </row>
    <row r="7908" spans="3:10" x14ac:dyDescent="0.25">
      <c r="C7908" s="14"/>
      <c r="D7908" s="17"/>
      <c r="F7908" s="20"/>
      <c r="I7908" s="23"/>
      <c r="J7908" s="32"/>
    </row>
    <row r="7909" spans="3:10" x14ac:dyDescent="0.25">
      <c r="C7909" s="14"/>
      <c r="D7909" s="17"/>
      <c r="F7909" s="20"/>
      <c r="I7909" s="23"/>
      <c r="J7909" s="32"/>
    </row>
    <row r="7910" spans="3:10" x14ac:dyDescent="0.25">
      <c r="C7910" s="14"/>
      <c r="D7910" s="17"/>
      <c r="F7910" s="20"/>
      <c r="I7910" s="23"/>
      <c r="J7910" s="32"/>
    </row>
    <row r="7911" spans="3:10" x14ac:dyDescent="0.25">
      <c r="C7911" s="14"/>
      <c r="D7911" s="17"/>
      <c r="F7911" s="20"/>
      <c r="I7911" s="23"/>
      <c r="J7911" s="32"/>
    </row>
    <row r="7912" spans="3:10" x14ac:dyDescent="0.25">
      <c r="C7912" s="14"/>
      <c r="D7912" s="17"/>
      <c r="F7912" s="20"/>
      <c r="I7912" s="23"/>
      <c r="J7912" s="32"/>
    </row>
    <row r="7913" spans="3:10" x14ac:dyDescent="0.25">
      <c r="C7913" s="14"/>
      <c r="D7913" s="17"/>
      <c r="F7913" s="20"/>
      <c r="I7913" s="23"/>
      <c r="J7913" s="32"/>
    </row>
    <row r="7914" spans="3:10" x14ac:dyDescent="0.25">
      <c r="C7914" s="14"/>
      <c r="D7914" s="17"/>
      <c r="F7914" s="20"/>
      <c r="I7914" s="23"/>
      <c r="J7914" s="32"/>
    </row>
    <row r="7915" spans="3:10" x14ac:dyDescent="0.25">
      <c r="C7915" s="14"/>
      <c r="D7915" s="17"/>
      <c r="F7915" s="20"/>
      <c r="I7915" s="23"/>
      <c r="J7915" s="32"/>
    </row>
    <row r="7916" spans="3:10" x14ac:dyDescent="0.25">
      <c r="C7916" s="14"/>
      <c r="D7916" s="17"/>
      <c r="F7916" s="20"/>
      <c r="I7916" s="23"/>
      <c r="J7916" s="32"/>
    </row>
    <row r="7917" spans="3:10" x14ac:dyDescent="0.25">
      <c r="C7917" s="14"/>
      <c r="D7917" s="17"/>
      <c r="F7917" s="20"/>
      <c r="I7917" s="23"/>
      <c r="J7917" s="32"/>
    </row>
    <row r="7918" spans="3:10" x14ac:dyDescent="0.25">
      <c r="C7918" s="14"/>
      <c r="D7918" s="17"/>
      <c r="F7918" s="20"/>
      <c r="I7918" s="23"/>
      <c r="J7918" s="32"/>
    </row>
    <row r="7919" spans="3:10" x14ac:dyDescent="0.25">
      <c r="C7919" s="14"/>
      <c r="D7919" s="17"/>
      <c r="F7919" s="20"/>
      <c r="I7919" s="23"/>
      <c r="J7919" s="32"/>
    </row>
    <row r="7920" spans="3:10" x14ac:dyDescent="0.25">
      <c r="C7920" s="14"/>
      <c r="D7920" s="17"/>
      <c r="F7920" s="20"/>
      <c r="I7920" s="23"/>
      <c r="J7920" s="32"/>
    </row>
    <row r="7921" spans="3:10" x14ac:dyDescent="0.25">
      <c r="C7921" s="14"/>
      <c r="D7921" s="17"/>
      <c r="F7921" s="20"/>
      <c r="I7921" s="23"/>
      <c r="J7921" s="32"/>
    </row>
    <row r="7922" spans="3:10" x14ac:dyDescent="0.25">
      <c r="C7922" s="14"/>
      <c r="D7922" s="17"/>
      <c r="F7922" s="20"/>
      <c r="I7922" s="23"/>
      <c r="J7922" s="32"/>
    </row>
    <row r="7923" spans="3:10" x14ac:dyDescent="0.25">
      <c r="C7923" s="14"/>
      <c r="D7923" s="17"/>
      <c r="F7923" s="20"/>
      <c r="I7923" s="23"/>
      <c r="J7923" s="32"/>
    </row>
    <row r="7924" spans="3:10" x14ac:dyDescent="0.25">
      <c r="C7924" s="14"/>
      <c r="D7924" s="17"/>
      <c r="F7924" s="20"/>
      <c r="I7924" s="23"/>
      <c r="J7924" s="32"/>
    </row>
    <row r="7925" spans="3:10" x14ac:dyDescent="0.25">
      <c r="C7925" s="14"/>
      <c r="D7925" s="17"/>
      <c r="F7925" s="20"/>
      <c r="I7925" s="23"/>
      <c r="J7925" s="32"/>
    </row>
    <row r="7926" spans="3:10" x14ac:dyDescent="0.25">
      <c r="C7926" s="14"/>
      <c r="D7926" s="17"/>
      <c r="F7926" s="20"/>
      <c r="I7926" s="23"/>
      <c r="J7926" s="32"/>
    </row>
    <row r="7927" spans="3:10" x14ac:dyDescent="0.25">
      <c r="C7927" s="14"/>
      <c r="D7927" s="17"/>
      <c r="F7927" s="20"/>
      <c r="I7927" s="23"/>
      <c r="J7927" s="32"/>
    </row>
    <row r="7928" spans="3:10" x14ac:dyDescent="0.25">
      <c r="C7928" s="14"/>
      <c r="D7928" s="17"/>
      <c r="F7928" s="20"/>
      <c r="I7928" s="23"/>
      <c r="J7928" s="32"/>
    </row>
    <row r="7929" spans="3:10" x14ac:dyDescent="0.25">
      <c r="C7929" s="14"/>
      <c r="D7929" s="17"/>
      <c r="F7929" s="20"/>
      <c r="I7929" s="23"/>
      <c r="J7929" s="32"/>
    </row>
    <row r="7930" spans="3:10" x14ac:dyDescent="0.25">
      <c r="C7930" s="14"/>
      <c r="D7930" s="17"/>
      <c r="F7930" s="20"/>
      <c r="I7930" s="23"/>
      <c r="J7930" s="32"/>
    </row>
    <row r="7931" spans="3:10" x14ac:dyDescent="0.25">
      <c r="C7931" s="14"/>
      <c r="D7931" s="17"/>
      <c r="F7931" s="20"/>
      <c r="I7931" s="23"/>
      <c r="J7931" s="32"/>
    </row>
    <row r="7932" spans="3:10" x14ac:dyDescent="0.25">
      <c r="C7932" s="14"/>
      <c r="D7932" s="17"/>
      <c r="F7932" s="20"/>
      <c r="I7932" s="23"/>
      <c r="J7932" s="32"/>
    </row>
    <row r="7933" spans="3:10" x14ac:dyDescent="0.25">
      <c r="C7933" s="14"/>
      <c r="D7933" s="17"/>
      <c r="F7933" s="20"/>
      <c r="I7933" s="23"/>
      <c r="J7933" s="32"/>
    </row>
    <row r="7934" spans="3:10" x14ac:dyDescent="0.25">
      <c r="C7934" s="14"/>
      <c r="D7934" s="17"/>
      <c r="F7934" s="20"/>
      <c r="I7934" s="23"/>
      <c r="J7934" s="32"/>
    </row>
    <row r="7935" spans="3:10" x14ac:dyDescent="0.25">
      <c r="C7935" s="14"/>
      <c r="D7935" s="17"/>
      <c r="F7935" s="20"/>
      <c r="I7935" s="23"/>
      <c r="J7935" s="32"/>
    </row>
    <row r="7936" spans="3:10" x14ac:dyDescent="0.25">
      <c r="C7936" s="14"/>
      <c r="D7936" s="17"/>
      <c r="F7936" s="20"/>
      <c r="I7936" s="23"/>
      <c r="J7936" s="32"/>
    </row>
    <row r="7937" spans="3:10" x14ac:dyDescent="0.25">
      <c r="C7937" s="14"/>
      <c r="D7937" s="17"/>
      <c r="F7937" s="20"/>
      <c r="I7937" s="23"/>
      <c r="J7937" s="32"/>
    </row>
    <row r="7938" spans="3:10" x14ac:dyDescent="0.25">
      <c r="C7938" s="14"/>
      <c r="D7938" s="17"/>
      <c r="F7938" s="20"/>
      <c r="I7938" s="23"/>
      <c r="J7938" s="32"/>
    </row>
    <row r="7939" spans="3:10" x14ac:dyDescent="0.25">
      <c r="C7939" s="14"/>
      <c r="D7939" s="17"/>
      <c r="F7939" s="20"/>
      <c r="I7939" s="23"/>
      <c r="J7939" s="32"/>
    </row>
    <row r="7940" spans="3:10" x14ac:dyDescent="0.25">
      <c r="C7940" s="14"/>
      <c r="D7940" s="17"/>
      <c r="F7940" s="20"/>
      <c r="I7940" s="23"/>
      <c r="J7940" s="32"/>
    </row>
    <row r="7941" spans="3:10" x14ac:dyDescent="0.25">
      <c r="C7941" s="14"/>
      <c r="D7941" s="17"/>
      <c r="F7941" s="20"/>
      <c r="I7941" s="23"/>
      <c r="J7941" s="32"/>
    </row>
    <row r="7942" spans="3:10" x14ac:dyDescent="0.25">
      <c r="C7942" s="14"/>
      <c r="D7942" s="17"/>
      <c r="F7942" s="20"/>
      <c r="I7942" s="23"/>
      <c r="J7942" s="32"/>
    </row>
    <row r="7943" spans="3:10" x14ac:dyDescent="0.25">
      <c r="C7943" s="14"/>
      <c r="D7943" s="17"/>
      <c r="F7943" s="20"/>
      <c r="I7943" s="23"/>
      <c r="J7943" s="32"/>
    </row>
    <row r="7944" spans="3:10" x14ac:dyDescent="0.25">
      <c r="C7944" s="14"/>
      <c r="D7944" s="17"/>
      <c r="F7944" s="20"/>
      <c r="I7944" s="23"/>
      <c r="J7944" s="32"/>
    </row>
    <row r="7945" spans="3:10" x14ac:dyDescent="0.25">
      <c r="C7945" s="14"/>
      <c r="D7945" s="17"/>
      <c r="F7945" s="20"/>
      <c r="I7945" s="23"/>
      <c r="J7945" s="32"/>
    </row>
    <row r="7946" spans="3:10" x14ac:dyDescent="0.25">
      <c r="C7946" s="14"/>
      <c r="D7946" s="17"/>
      <c r="F7946" s="20"/>
      <c r="I7946" s="23"/>
      <c r="J7946" s="32"/>
    </row>
    <row r="7947" spans="3:10" x14ac:dyDescent="0.25">
      <c r="C7947" s="14"/>
      <c r="D7947" s="17"/>
      <c r="F7947" s="20"/>
      <c r="I7947" s="23"/>
      <c r="J7947" s="32"/>
    </row>
    <row r="7948" spans="3:10" x14ac:dyDescent="0.25">
      <c r="C7948" s="14"/>
      <c r="D7948" s="17"/>
      <c r="F7948" s="20"/>
      <c r="I7948" s="23"/>
      <c r="J7948" s="32"/>
    </row>
    <row r="7949" spans="3:10" x14ac:dyDescent="0.25">
      <c r="C7949" s="14"/>
      <c r="D7949" s="17"/>
      <c r="F7949" s="20"/>
      <c r="I7949" s="23"/>
      <c r="J7949" s="32"/>
    </row>
    <row r="7950" spans="3:10" x14ac:dyDescent="0.25">
      <c r="C7950" s="14"/>
      <c r="D7950" s="17"/>
      <c r="F7950" s="20"/>
      <c r="I7950" s="23"/>
      <c r="J7950" s="32"/>
    </row>
    <row r="7951" spans="3:10" x14ac:dyDescent="0.25">
      <c r="C7951" s="14"/>
      <c r="D7951" s="17"/>
      <c r="F7951" s="20"/>
      <c r="I7951" s="23"/>
      <c r="J7951" s="32"/>
    </row>
    <row r="7952" spans="3:10" x14ac:dyDescent="0.25">
      <c r="C7952" s="14"/>
      <c r="D7952" s="17"/>
      <c r="F7952" s="20"/>
      <c r="I7952" s="23"/>
      <c r="J7952" s="32"/>
    </row>
    <row r="7953" spans="3:10" x14ac:dyDescent="0.25">
      <c r="C7953" s="14"/>
      <c r="D7953" s="17"/>
      <c r="F7953" s="20"/>
      <c r="I7953" s="23"/>
      <c r="J7953" s="32"/>
    </row>
    <row r="7954" spans="3:10" x14ac:dyDescent="0.25">
      <c r="C7954" s="14"/>
      <c r="D7954" s="17"/>
      <c r="F7954" s="20"/>
      <c r="I7954" s="23"/>
      <c r="J7954" s="32"/>
    </row>
    <row r="7955" spans="3:10" x14ac:dyDescent="0.25">
      <c r="C7955" s="14"/>
      <c r="D7955" s="17"/>
      <c r="F7955" s="20"/>
      <c r="I7955" s="23"/>
      <c r="J7955" s="32"/>
    </row>
    <row r="7956" spans="3:10" x14ac:dyDescent="0.25">
      <c r="C7956" s="14"/>
      <c r="D7956" s="17"/>
      <c r="F7956" s="20"/>
      <c r="I7956" s="23"/>
      <c r="J7956" s="32"/>
    </row>
    <row r="7957" spans="3:10" x14ac:dyDescent="0.25">
      <c r="C7957" s="14"/>
      <c r="D7957" s="17"/>
      <c r="F7957" s="20"/>
      <c r="I7957" s="23"/>
      <c r="J7957" s="32"/>
    </row>
    <row r="7958" spans="3:10" x14ac:dyDescent="0.25">
      <c r="C7958" s="14"/>
      <c r="D7958" s="17"/>
      <c r="F7958" s="20"/>
      <c r="I7958" s="23"/>
      <c r="J7958" s="32"/>
    </row>
    <row r="7959" spans="3:10" x14ac:dyDescent="0.25">
      <c r="C7959" s="14"/>
      <c r="D7959" s="17"/>
      <c r="F7959" s="20"/>
      <c r="I7959" s="23"/>
      <c r="J7959" s="32"/>
    </row>
    <row r="7960" spans="3:10" x14ac:dyDescent="0.25">
      <c r="C7960" s="14"/>
      <c r="D7960" s="17"/>
      <c r="F7960" s="20"/>
      <c r="I7960" s="23"/>
      <c r="J7960" s="32"/>
    </row>
    <row r="7961" spans="3:10" x14ac:dyDescent="0.25">
      <c r="C7961" s="14"/>
      <c r="D7961" s="17"/>
      <c r="F7961" s="20"/>
      <c r="I7961" s="23"/>
      <c r="J7961" s="32"/>
    </row>
    <row r="7962" spans="3:10" x14ac:dyDescent="0.25">
      <c r="C7962" s="14"/>
      <c r="D7962" s="17"/>
      <c r="F7962" s="20"/>
      <c r="I7962" s="23"/>
      <c r="J7962" s="32"/>
    </row>
    <row r="7963" spans="3:10" x14ac:dyDescent="0.25">
      <c r="C7963" s="14"/>
      <c r="D7963" s="17"/>
      <c r="F7963" s="20"/>
      <c r="I7963" s="23"/>
      <c r="J7963" s="32"/>
    </row>
    <row r="7964" spans="3:10" x14ac:dyDescent="0.25">
      <c r="C7964" s="14"/>
      <c r="D7964" s="17"/>
      <c r="F7964" s="20"/>
      <c r="I7964" s="23"/>
      <c r="J7964" s="32"/>
    </row>
    <row r="7965" spans="3:10" x14ac:dyDescent="0.25">
      <c r="C7965" s="14"/>
      <c r="D7965" s="17"/>
      <c r="F7965" s="20"/>
      <c r="I7965" s="23"/>
      <c r="J7965" s="32"/>
    </row>
    <row r="7966" spans="3:10" x14ac:dyDescent="0.25">
      <c r="C7966" s="14"/>
      <c r="D7966" s="17"/>
      <c r="F7966" s="20"/>
      <c r="I7966" s="23"/>
      <c r="J7966" s="32"/>
    </row>
    <row r="7967" spans="3:10" x14ac:dyDescent="0.25">
      <c r="C7967" s="14"/>
      <c r="D7967" s="17"/>
      <c r="F7967" s="20"/>
      <c r="I7967" s="23"/>
      <c r="J7967" s="32"/>
    </row>
    <row r="7968" spans="3:10" x14ac:dyDescent="0.25">
      <c r="C7968" s="14"/>
      <c r="D7968" s="17"/>
      <c r="F7968" s="20"/>
      <c r="I7968" s="23"/>
      <c r="J7968" s="32"/>
    </row>
    <row r="7969" spans="3:10" x14ac:dyDescent="0.25">
      <c r="C7969" s="14"/>
      <c r="D7969" s="17"/>
      <c r="F7969" s="20"/>
      <c r="I7969" s="23"/>
      <c r="J7969" s="32"/>
    </row>
    <row r="7970" spans="3:10" x14ac:dyDescent="0.25">
      <c r="C7970" s="14"/>
      <c r="D7970" s="17"/>
      <c r="F7970" s="20"/>
      <c r="I7970" s="23"/>
      <c r="J7970" s="32"/>
    </row>
    <row r="7971" spans="3:10" x14ac:dyDescent="0.25">
      <c r="C7971" s="14"/>
      <c r="D7971" s="17"/>
      <c r="F7971" s="20"/>
      <c r="I7971" s="23"/>
      <c r="J7971" s="32"/>
    </row>
    <row r="7972" spans="3:10" x14ac:dyDescent="0.25">
      <c r="C7972" s="14"/>
      <c r="D7972" s="17"/>
      <c r="F7972" s="20"/>
      <c r="I7972" s="23"/>
      <c r="J7972" s="32"/>
    </row>
    <row r="7973" spans="3:10" x14ac:dyDescent="0.25">
      <c r="C7973" s="14"/>
      <c r="D7973" s="17"/>
      <c r="F7973" s="20"/>
      <c r="I7973" s="23"/>
      <c r="J7973" s="32"/>
    </row>
    <row r="7974" spans="3:10" x14ac:dyDescent="0.25">
      <c r="C7974" s="14"/>
      <c r="D7974" s="17"/>
      <c r="F7974" s="20"/>
      <c r="I7974" s="23"/>
      <c r="J7974" s="32"/>
    </row>
    <row r="7975" spans="3:10" x14ac:dyDescent="0.25">
      <c r="C7975" s="14"/>
      <c r="D7975" s="17"/>
      <c r="F7975" s="20"/>
      <c r="I7975" s="23"/>
      <c r="J7975" s="32"/>
    </row>
    <row r="7976" spans="3:10" x14ac:dyDescent="0.25">
      <c r="C7976" s="14"/>
      <c r="D7976" s="17"/>
      <c r="F7976" s="20"/>
      <c r="I7976" s="23"/>
      <c r="J7976" s="32"/>
    </row>
    <row r="7977" spans="3:10" x14ac:dyDescent="0.25">
      <c r="C7977" s="14"/>
      <c r="D7977" s="17"/>
      <c r="F7977" s="20"/>
      <c r="I7977" s="23"/>
      <c r="J7977" s="32"/>
    </row>
    <row r="7978" spans="3:10" x14ac:dyDescent="0.25">
      <c r="C7978" s="14"/>
      <c r="D7978" s="17"/>
      <c r="F7978" s="20"/>
      <c r="I7978" s="23"/>
      <c r="J7978" s="32"/>
    </row>
    <row r="7979" spans="3:10" x14ac:dyDescent="0.25">
      <c r="C7979" s="14"/>
      <c r="D7979" s="17"/>
      <c r="F7979" s="20"/>
      <c r="I7979" s="23"/>
      <c r="J7979" s="32"/>
    </row>
    <row r="7980" spans="3:10" x14ac:dyDescent="0.25">
      <c r="C7980" s="14"/>
      <c r="D7980" s="17"/>
      <c r="F7980" s="20"/>
      <c r="I7980" s="23"/>
      <c r="J7980" s="32"/>
    </row>
    <row r="7981" spans="3:10" x14ac:dyDescent="0.25">
      <c r="C7981" s="14"/>
      <c r="D7981" s="17"/>
      <c r="F7981" s="20"/>
      <c r="I7981" s="23"/>
      <c r="J7981" s="32"/>
    </row>
    <row r="7982" spans="3:10" x14ac:dyDescent="0.25">
      <c r="C7982" s="14"/>
      <c r="D7982" s="17"/>
      <c r="F7982" s="20"/>
      <c r="I7982" s="23"/>
      <c r="J7982" s="32"/>
    </row>
    <row r="7983" spans="3:10" x14ac:dyDescent="0.25">
      <c r="C7983" s="14"/>
      <c r="D7983" s="17"/>
      <c r="F7983" s="20"/>
      <c r="I7983" s="23"/>
      <c r="J7983" s="32"/>
    </row>
    <row r="7984" spans="3:10" x14ac:dyDescent="0.25">
      <c r="C7984" s="14"/>
      <c r="D7984" s="17"/>
      <c r="F7984" s="20"/>
      <c r="I7984" s="23"/>
      <c r="J7984" s="32"/>
    </row>
    <row r="7985" spans="3:10" x14ac:dyDescent="0.25">
      <c r="C7985" s="14"/>
      <c r="D7985" s="17"/>
      <c r="F7985" s="20"/>
      <c r="I7985" s="23"/>
      <c r="J7985" s="32"/>
    </row>
    <row r="7986" spans="3:10" x14ac:dyDescent="0.25">
      <c r="C7986" s="14"/>
      <c r="D7986" s="17"/>
      <c r="F7986" s="20"/>
      <c r="I7986" s="23"/>
      <c r="J7986" s="32"/>
    </row>
    <row r="7987" spans="3:10" x14ac:dyDescent="0.25">
      <c r="C7987" s="14"/>
      <c r="D7987" s="17"/>
      <c r="F7987" s="20"/>
      <c r="I7987" s="23"/>
      <c r="J7987" s="32"/>
    </row>
    <row r="7988" spans="3:10" x14ac:dyDescent="0.25">
      <c r="C7988" s="14"/>
      <c r="D7988" s="17"/>
      <c r="F7988" s="20"/>
      <c r="I7988" s="23"/>
      <c r="J7988" s="32"/>
    </row>
    <row r="7989" spans="3:10" x14ac:dyDescent="0.25">
      <c r="C7989" s="14"/>
      <c r="D7989" s="17"/>
      <c r="F7989" s="20"/>
      <c r="I7989" s="23"/>
      <c r="J7989" s="32"/>
    </row>
    <row r="7990" spans="3:10" x14ac:dyDescent="0.25">
      <c r="C7990" s="14"/>
      <c r="D7990" s="17"/>
      <c r="F7990" s="20"/>
      <c r="I7990" s="23"/>
      <c r="J7990" s="32"/>
    </row>
    <row r="7991" spans="3:10" x14ac:dyDescent="0.25">
      <c r="C7991" s="14"/>
      <c r="D7991" s="17"/>
      <c r="F7991" s="20"/>
      <c r="I7991" s="23"/>
      <c r="J7991" s="32"/>
    </row>
    <row r="7992" spans="3:10" x14ac:dyDescent="0.25">
      <c r="C7992" s="14"/>
      <c r="D7992" s="17"/>
      <c r="F7992" s="20"/>
      <c r="I7992" s="23"/>
      <c r="J7992" s="32"/>
    </row>
    <row r="7993" spans="3:10" x14ac:dyDescent="0.25">
      <c r="C7993" s="14"/>
      <c r="D7993" s="17"/>
      <c r="F7993" s="20"/>
      <c r="I7993" s="23"/>
      <c r="J7993" s="32"/>
    </row>
    <row r="7994" spans="3:10" x14ac:dyDescent="0.25">
      <c r="C7994" s="14"/>
      <c r="D7994" s="17"/>
      <c r="F7994" s="20"/>
      <c r="I7994" s="23"/>
      <c r="J7994" s="32"/>
    </row>
    <row r="7995" spans="3:10" x14ac:dyDescent="0.25">
      <c r="C7995" s="14"/>
      <c r="D7995" s="17"/>
      <c r="F7995" s="20"/>
      <c r="I7995" s="23"/>
      <c r="J7995" s="32"/>
    </row>
    <row r="7996" spans="3:10" x14ac:dyDescent="0.25">
      <c r="C7996" s="14"/>
      <c r="D7996" s="17"/>
      <c r="F7996" s="20"/>
      <c r="I7996" s="23"/>
      <c r="J7996" s="32"/>
    </row>
    <row r="7997" spans="3:10" x14ac:dyDescent="0.25">
      <c r="C7997" s="14"/>
      <c r="D7997" s="17"/>
      <c r="F7997" s="20"/>
      <c r="I7997" s="23"/>
      <c r="J7997" s="32"/>
    </row>
    <row r="7998" spans="3:10" x14ac:dyDescent="0.25">
      <c r="C7998" s="14"/>
      <c r="D7998" s="17"/>
      <c r="F7998" s="20"/>
      <c r="I7998" s="23"/>
      <c r="J7998" s="32"/>
    </row>
    <row r="7999" spans="3:10" x14ac:dyDescent="0.25">
      <c r="C7999" s="14"/>
      <c r="D7999" s="17"/>
      <c r="F7999" s="20"/>
      <c r="I7999" s="23"/>
      <c r="J7999" s="32"/>
    </row>
    <row r="8000" spans="3:10" x14ac:dyDescent="0.25">
      <c r="C8000" s="14"/>
      <c r="D8000" s="17"/>
      <c r="F8000" s="20"/>
      <c r="I8000" s="23"/>
      <c r="J8000" s="32"/>
    </row>
    <row r="8001" spans="3:10" x14ac:dyDescent="0.25">
      <c r="C8001" s="14"/>
      <c r="D8001" s="17"/>
      <c r="F8001" s="20"/>
      <c r="I8001" s="23"/>
      <c r="J8001" s="32"/>
    </row>
    <row r="8002" spans="3:10" x14ac:dyDescent="0.25">
      <c r="C8002" s="14"/>
      <c r="D8002" s="17"/>
      <c r="F8002" s="20"/>
      <c r="I8002" s="23"/>
      <c r="J8002" s="32"/>
    </row>
    <row r="8003" spans="3:10" x14ac:dyDescent="0.25">
      <c r="C8003" s="14"/>
      <c r="D8003" s="17"/>
      <c r="F8003" s="20"/>
      <c r="I8003" s="23"/>
      <c r="J8003" s="32"/>
    </row>
    <row r="8004" spans="3:10" x14ac:dyDescent="0.25">
      <c r="C8004" s="14"/>
      <c r="D8004" s="17"/>
      <c r="F8004" s="20"/>
      <c r="I8004" s="23"/>
      <c r="J8004" s="32"/>
    </row>
    <row r="8005" spans="3:10" x14ac:dyDescent="0.25">
      <c r="C8005" s="14"/>
      <c r="D8005" s="17"/>
      <c r="F8005" s="20"/>
      <c r="I8005" s="23"/>
      <c r="J8005" s="32"/>
    </row>
    <row r="8006" spans="3:10" x14ac:dyDescent="0.25">
      <c r="C8006" s="14"/>
      <c r="D8006" s="17"/>
      <c r="F8006" s="20"/>
      <c r="I8006" s="23"/>
      <c r="J8006" s="32"/>
    </row>
    <row r="8007" spans="3:10" x14ac:dyDescent="0.25">
      <c r="C8007" s="14"/>
      <c r="D8007" s="17"/>
      <c r="F8007" s="20"/>
      <c r="I8007" s="23"/>
      <c r="J8007" s="32"/>
    </row>
    <row r="8008" spans="3:10" x14ac:dyDescent="0.25">
      <c r="C8008" s="14"/>
      <c r="D8008" s="17"/>
      <c r="F8008" s="20"/>
      <c r="I8008" s="23"/>
      <c r="J8008" s="32"/>
    </row>
    <row r="8009" spans="3:10" x14ac:dyDescent="0.25">
      <c r="C8009" s="14"/>
      <c r="D8009" s="17"/>
      <c r="F8009" s="20"/>
      <c r="I8009" s="23"/>
      <c r="J8009" s="32"/>
    </row>
    <row r="8010" spans="3:10" x14ac:dyDescent="0.25">
      <c r="C8010" s="14"/>
      <c r="D8010" s="17"/>
      <c r="F8010" s="20"/>
      <c r="I8010" s="23"/>
      <c r="J8010" s="32"/>
    </row>
    <row r="8011" spans="3:10" x14ac:dyDescent="0.25">
      <c r="C8011" s="14"/>
      <c r="D8011" s="17"/>
      <c r="F8011" s="20"/>
      <c r="I8011" s="23"/>
      <c r="J8011" s="32"/>
    </row>
    <row r="8012" spans="3:10" x14ac:dyDescent="0.25">
      <c r="C8012" s="14"/>
      <c r="D8012" s="17"/>
      <c r="F8012" s="20"/>
      <c r="I8012" s="23"/>
      <c r="J8012" s="32"/>
    </row>
    <row r="8013" spans="3:10" x14ac:dyDescent="0.25">
      <c r="C8013" s="14"/>
      <c r="D8013" s="17"/>
      <c r="F8013" s="20"/>
      <c r="I8013" s="23"/>
      <c r="J8013" s="32"/>
    </row>
    <row r="8014" spans="3:10" x14ac:dyDescent="0.25">
      <c r="C8014" s="14"/>
      <c r="D8014" s="17"/>
      <c r="F8014" s="20"/>
      <c r="I8014" s="23"/>
      <c r="J8014" s="32"/>
    </row>
    <row r="8015" spans="3:10" x14ac:dyDescent="0.25">
      <c r="C8015" s="14"/>
      <c r="D8015" s="17"/>
      <c r="F8015" s="20"/>
      <c r="I8015" s="23"/>
      <c r="J8015" s="32"/>
    </row>
    <row r="8016" spans="3:10" x14ac:dyDescent="0.25">
      <c r="C8016" s="14"/>
      <c r="D8016" s="17"/>
      <c r="F8016" s="20"/>
      <c r="I8016" s="23"/>
      <c r="J8016" s="32"/>
    </row>
    <row r="8017" spans="3:10" x14ac:dyDescent="0.25">
      <c r="C8017" s="14"/>
      <c r="D8017" s="17"/>
      <c r="F8017" s="20"/>
      <c r="I8017" s="23"/>
      <c r="J8017" s="32"/>
    </row>
    <row r="8018" spans="3:10" x14ac:dyDescent="0.25">
      <c r="C8018" s="14"/>
      <c r="D8018" s="17"/>
      <c r="F8018" s="20"/>
      <c r="I8018" s="23"/>
      <c r="J8018" s="32"/>
    </row>
    <row r="8019" spans="3:10" x14ac:dyDescent="0.25">
      <c r="C8019" s="14"/>
      <c r="D8019" s="17"/>
      <c r="F8019" s="20"/>
      <c r="I8019" s="23"/>
      <c r="J8019" s="32"/>
    </row>
    <row r="8020" spans="3:10" x14ac:dyDescent="0.25">
      <c r="C8020" s="14"/>
      <c r="D8020" s="17"/>
      <c r="F8020" s="20"/>
      <c r="I8020" s="23"/>
      <c r="J8020" s="32"/>
    </row>
    <row r="8021" spans="3:10" x14ac:dyDescent="0.25">
      <c r="C8021" s="14"/>
      <c r="D8021" s="17"/>
      <c r="F8021" s="20"/>
      <c r="I8021" s="23"/>
      <c r="J8021" s="32"/>
    </row>
    <row r="8022" spans="3:10" x14ac:dyDescent="0.25">
      <c r="C8022" s="14"/>
      <c r="D8022" s="17"/>
      <c r="F8022" s="20"/>
      <c r="I8022" s="23"/>
      <c r="J8022" s="32"/>
    </row>
    <row r="8023" spans="3:10" x14ac:dyDescent="0.25">
      <c r="C8023" s="14"/>
      <c r="D8023" s="17"/>
      <c r="F8023" s="20"/>
      <c r="I8023" s="23"/>
      <c r="J8023" s="32"/>
    </row>
    <row r="8024" spans="3:10" x14ac:dyDescent="0.25">
      <c r="C8024" s="14"/>
      <c r="D8024" s="17"/>
      <c r="F8024" s="20"/>
      <c r="I8024" s="23"/>
      <c r="J8024" s="32"/>
    </row>
    <row r="8025" spans="3:10" x14ac:dyDescent="0.25">
      <c r="C8025" s="14"/>
      <c r="D8025" s="17"/>
      <c r="F8025" s="20"/>
      <c r="I8025" s="23"/>
      <c r="J8025" s="32"/>
    </row>
    <row r="8026" spans="3:10" x14ac:dyDescent="0.25">
      <c r="C8026" s="14"/>
      <c r="D8026" s="17"/>
      <c r="F8026" s="20"/>
      <c r="I8026" s="23"/>
      <c r="J8026" s="32"/>
    </row>
    <row r="8027" spans="3:10" x14ac:dyDescent="0.25">
      <c r="C8027" s="14"/>
      <c r="D8027" s="17"/>
      <c r="F8027" s="20"/>
      <c r="I8027" s="23"/>
      <c r="J8027" s="32"/>
    </row>
    <row r="8028" spans="3:10" x14ac:dyDescent="0.25">
      <c r="C8028" s="14"/>
      <c r="D8028" s="17"/>
      <c r="F8028" s="20"/>
      <c r="I8028" s="23"/>
      <c r="J8028" s="32"/>
    </row>
    <row r="8029" spans="3:10" x14ac:dyDescent="0.25">
      <c r="C8029" s="14"/>
      <c r="D8029" s="17"/>
      <c r="F8029" s="20"/>
      <c r="I8029" s="23"/>
      <c r="J8029" s="32"/>
    </row>
    <row r="8030" spans="3:10" x14ac:dyDescent="0.25">
      <c r="C8030" s="14"/>
      <c r="D8030" s="17"/>
      <c r="F8030" s="20"/>
      <c r="I8030" s="23"/>
      <c r="J8030" s="32"/>
    </row>
    <row r="8031" spans="3:10" x14ac:dyDescent="0.25">
      <c r="C8031" s="14"/>
      <c r="D8031" s="17"/>
      <c r="F8031" s="20"/>
      <c r="I8031" s="23"/>
      <c r="J8031" s="32"/>
    </row>
    <row r="8032" spans="3:10" x14ac:dyDescent="0.25">
      <c r="C8032" s="14"/>
      <c r="D8032" s="17"/>
      <c r="F8032" s="20"/>
      <c r="I8032" s="23"/>
      <c r="J8032" s="32"/>
    </row>
    <row r="8033" spans="3:10" x14ac:dyDescent="0.25">
      <c r="C8033" s="14"/>
      <c r="D8033" s="17"/>
      <c r="F8033" s="20"/>
      <c r="I8033" s="23"/>
      <c r="J8033" s="32"/>
    </row>
    <row r="8034" spans="3:10" x14ac:dyDescent="0.25">
      <c r="C8034" s="14"/>
      <c r="D8034" s="17"/>
      <c r="F8034" s="20"/>
      <c r="I8034" s="23"/>
      <c r="J8034" s="32"/>
    </row>
    <row r="8035" spans="3:10" x14ac:dyDescent="0.25">
      <c r="C8035" s="14"/>
      <c r="D8035" s="17"/>
      <c r="F8035" s="20"/>
      <c r="I8035" s="23"/>
      <c r="J8035" s="32"/>
    </row>
    <row r="8036" spans="3:10" x14ac:dyDescent="0.25">
      <c r="C8036" s="14"/>
      <c r="D8036" s="17"/>
      <c r="F8036" s="20"/>
      <c r="I8036" s="23"/>
      <c r="J8036" s="32"/>
    </row>
    <row r="8037" spans="3:10" x14ac:dyDescent="0.25">
      <c r="C8037" s="14"/>
      <c r="D8037" s="17"/>
      <c r="F8037" s="20"/>
      <c r="I8037" s="23"/>
      <c r="J8037" s="32"/>
    </row>
    <row r="8038" spans="3:10" x14ac:dyDescent="0.25">
      <c r="C8038" s="14"/>
      <c r="D8038" s="17"/>
      <c r="F8038" s="20"/>
      <c r="I8038" s="23"/>
      <c r="J8038" s="32"/>
    </row>
    <row r="8039" spans="3:10" x14ac:dyDescent="0.25">
      <c r="C8039" s="14"/>
      <c r="D8039" s="17"/>
      <c r="F8039" s="20"/>
      <c r="I8039" s="23"/>
      <c r="J8039" s="32"/>
    </row>
    <row r="8040" spans="3:10" x14ac:dyDescent="0.25">
      <c r="C8040" s="14"/>
      <c r="D8040" s="17"/>
      <c r="F8040" s="20"/>
      <c r="I8040" s="23"/>
      <c r="J8040" s="32"/>
    </row>
    <row r="8041" spans="3:10" x14ac:dyDescent="0.25">
      <c r="C8041" s="14"/>
      <c r="D8041" s="17"/>
      <c r="F8041" s="20"/>
      <c r="I8041" s="23"/>
      <c r="J8041" s="32"/>
    </row>
    <row r="8042" spans="3:10" x14ac:dyDescent="0.25">
      <c r="C8042" s="14"/>
      <c r="D8042" s="17"/>
      <c r="F8042" s="20"/>
      <c r="I8042" s="23"/>
      <c r="J8042" s="32"/>
    </row>
    <row r="8043" spans="3:10" x14ac:dyDescent="0.25">
      <c r="C8043" s="14"/>
      <c r="D8043" s="17"/>
      <c r="F8043" s="20"/>
      <c r="I8043" s="23"/>
      <c r="J8043" s="32"/>
    </row>
    <row r="8044" spans="3:10" x14ac:dyDescent="0.25">
      <c r="C8044" s="14"/>
      <c r="D8044" s="17"/>
      <c r="F8044" s="20"/>
      <c r="I8044" s="23"/>
      <c r="J8044" s="32"/>
    </row>
    <row r="8045" spans="3:10" x14ac:dyDescent="0.25">
      <c r="C8045" s="14"/>
      <c r="D8045" s="17"/>
      <c r="F8045" s="20"/>
      <c r="I8045" s="23"/>
      <c r="J8045" s="32"/>
    </row>
    <row r="8046" spans="3:10" x14ac:dyDescent="0.25">
      <c r="C8046" s="14"/>
      <c r="D8046" s="17"/>
      <c r="F8046" s="20"/>
      <c r="I8046" s="23"/>
      <c r="J8046" s="32"/>
    </row>
    <row r="8047" spans="3:10" x14ac:dyDescent="0.25">
      <c r="C8047" s="14"/>
      <c r="D8047" s="17"/>
      <c r="F8047" s="20"/>
      <c r="I8047" s="23"/>
      <c r="J8047" s="32"/>
    </row>
    <row r="8048" spans="3:10" x14ac:dyDescent="0.25">
      <c r="C8048" s="14"/>
      <c r="D8048" s="17"/>
      <c r="F8048" s="20"/>
      <c r="I8048" s="23"/>
      <c r="J8048" s="32"/>
    </row>
    <row r="8049" spans="3:10" x14ac:dyDescent="0.25">
      <c r="C8049" s="14"/>
      <c r="D8049" s="17"/>
      <c r="F8049" s="20"/>
      <c r="I8049" s="23"/>
      <c r="J8049" s="32"/>
    </row>
    <row r="8050" spans="3:10" x14ac:dyDescent="0.25">
      <c r="C8050" s="14"/>
      <c r="D8050" s="17"/>
      <c r="F8050" s="20"/>
      <c r="I8050" s="23"/>
      <c r="J8050" s="32"/>
    </row>
    <row r="8051" spans="3:10" x14ac:dyDescent="0.25">
      <c r="C8051" s="14"/>
      <c r="D8051" s="17"/>
      <c r="F8051" s="20"/>
      <c r="I8051" s="23"/>
      <c r="J8051" s="32"/>
    </row>
    <row r="8052" spans="3:10" x14ac:dyDescent="0.25">
      <c r="C8052" s="14"/>
      <c r="D8052" s="17"/>
      <c r="F8052" s="20"/>
      <c r="I8052" s="23"/>
      <c r="J8052" s="32"/>
    </row>
    <row r="8053" spans="3:10" x14ac:dyDescent="0.25">
      <c r="C8053" s="14"/>
      <c r="D8053" s="17"/>
      <c r="F8053" s="20"/>
      <c r="I8053" s="23"/>
      <c r="J8053" s="32"/>
    </row>
    <row r="8054" spans="3:10" x14ac:dyDescent="0.25">
      <c r="C8054" s="14"/>
      <c r="D8054" s="17"/>
      <c r="F8054" s="20"/>
      <c r="I8054" s="23"/>
      <c r="J8054" s="32"/>
    </row>
    <row r="8055" spans="3:10" x14ac:dyDescent="0.25">
      <c r="C8055" s="14"/>
      <c r="D8055" s="17"/>
      <c r="F8055" s="20"/>
      <c r="I8055" s="23"/>
      <c r="J8055" s="32"/>
    </row>
    <row r="8056" spans="3:10" x14ac:dyDescent="0.25">
      <c r="C8056" s="14"/>
      <c r="D8056" s="17"/>
      <c r="F8056" s="20"/>
      <c r="I8056" s="23"/>
      <c r="J8056" s="32"/>
    </row>
    <row r="8057" spans="3:10" x14ac:dyDescent="0.25">
      <c r="C8057" s="14"/>
      <c r="D8057" s="17"/>
      <c r="F8057" s="20"/>
      <c r="I8057" s="23"/>
      <c r="J8057" s="32"/>
    </row>
    <row r="8058" spans="3:10" x14ac:dyDescent="0.25">
      <c r="C8058" s="14"/>
      <c r="D8058" s="17"/>
      <c r="F8058" s="20"/>
      <c r="I8058" s="23"/>
      <c r="J8058" s="32"/>
    </row>
    <row r="8059" spans="3:10" x14ac:dyDescent="0.25">
      <c r="C8059" s="14"/>
      <c r="D8059" s="17"/>
      <c r="F8059" s="20"/>
      <c r="I8059" s="23"/>
      <c r="J8059" s="32"/>
    </row>
    <row r="8060" spans="3:10" x14ac:dyDescent="0.25">
      <c r="C8060" s="14"/>
      <c r="D8060" s="17"/>
      <c r="F8060" s="20"/>
      <c r="I8060" s="23"/>
      <c r="J8060" s="32"/>
    </row>
    <row r="8061" spans="3:10" x14ac:dyDescent="0.25">
      <c r="C8061" s="14"/>
      <c r="D8061" s="17"/>
      <c r="F8061" s="20"/>
      <c r="I8061" s="23"/>
      <c r="J8061" s="32"/>
    </row>
    <row r="8062" spans="3:10" x14ac:dyDescent="0.25">
      <c r="C8062" s="14"/>
      <c r="D8062" s="17"/>
      <c r="F8062" s="20"/>
      <c r="I8062" s="23"/>
      <c r="J8062" s="32"/>
    </row>
    <row r="8063" spans="3:10" x14ac:dyDescent="0.25">
      <c r="C8063" s="14"/>
      <c r="D8063" s="17"/>
      <c r="F8063" s="20"/>
      <c r="I8063" s="23"/>
      <c r="J8063" s="32"/>
    </row>
    <row r="8064" spans="3:10" x14ac:dyDescent="0.25">
      <c r="C8064" s="14"/>
      <c r="D8064" s="17"/>
      <c r="F8064" s="20"/>
      <c r="I8064" s="23"/>
      <c r="J8064" s="32"/>
    </row>
    <row r="8065" spans="3:10" x14ac:dyDescent="0.25">
      <c r="C8065" s="14"/>
      <c r="D8065" s="17"/>
      <c r="F8065" s="20"/>
      <c r="I8065" s="23"/>
      <c r="J8065" s="32"/>
    </row>
    <row r="8066" spans="3:10" x14ac:dyDescent="0.25">
      <c r="C8066" s="14"/>
      <c r="D8066" s="17"/>
      <c r="F8066" s="20"/>
      <c r="I8066" s="23"/>
      <c r="J8066" s="32"/>
    </row>
    <row r="8067" spans="3:10" x14ac:dyDescent="0.25">
      <c r="C8067" s="14"/>
      <c r="D8067" s="17"/>
      <c r="F8067" s="20"/>
      <c r="I8067" s="23"/>
      <c r="J8067" s="32"/>
    </row>
    <row r="8068" spans="3:10" x14ac:dyDescent="0.25">
      <c r="C8068" s="14"/>
      <c r="D8068" s="17"/>
      <c r="F8068" s="20"/>
      <c r="I8068" s="23"/>
      <c r="J8068" s="32"/>
    </row>
    <row r="8069" spans="3:10" x14ac:dyDescent="0.25">
      <c r="C8069" s="14"/>
      <c r="D8069" s="17"/>
      <c r="F8069" s="20"/>
      <c r="I8069" s="23"/>
      <c r="J8069" s="32"/>
    </row>
    <row r="8070" spans="3:10" x14ac:dyDescent="0.25">
      <c r="C8070" s="14"/>
      <c r="D8070" s="17"/>
      <c r="F8070" s="20"/>
      <c r="I8070" s="23"/>
      <c r="J8070" s="32"/>
    </row>
    <row r="8071" spans="3:10" x14ac:dyDescent="0.25">
      <c r="C8071" s="14"/>
      <c r="D8071" s="17"/>
      <c r="F8071" s="20"/>
      <c r="I8071" s="23"/>
      <c r="J8071" s="32"/>
    </row>
    <row r="8072" spans="3:10" x14ac:dyDescent="0.25">
      <c r="C8072" s="14"/>
      <c r="D8072" s="17"/>
      <c r="F8072" s="20"/>
      <c r="I8072" s="23"/>
      <c r="J8072" s="32"/>
    </row>
    <row r="8073" spans="3:10" x14ac:dyDescent="0.25">
      <c r="C8073" s="14"/>
      <c r="D8073" s="17"/>
      <c r="F8073" s="20"/>
      <c r="I8073" s="23"/>
      <c r="J8073" s="32"/>
    </row>
    <row r="8074" spans="3:10" x14ac:dyDescent="0.25">
      <c r="C8074" s="14"/>
      <c r="D8074" s="17"/>
      <c r="F8074" s="20"/>
      <c r="I8074" s="23"/>
      <c r="J8074" s="32"/>
    </row>
    <row r="8075" spans="3:10" x14ac:dyDescent="0.25">
      <c r="C8075" s="14"/>
      <c r="D8075" s="17"/>
      <c r="F8075" s="20"/>
      <c r="I8075" s="23"/>
      <c r="J8075" s="32"/>
    </row>
    <row r="8076" spans="3:10" x14ac:dyDescent="0.25">
      <c r="C8076" s="14"/>
      <c r="D8076" s="17"/>
      <c r="F8076" s="20"/>
      <c r="I8076" s="23"/>
      <c r="J8076" s="32"/>
    </row>
    <row r="8077" spans="3:10" x14ac:dyDescent="0.25">
      <c r="C8077" s="14"/>
      <c r="D8077" s="17"/>
      <c r="F8077" s="20"/>
      <c r="I8077" s="23"/>
      <c r="J8077" s="32"/>
    </row>
    <row r="8078" spans="3:10" x14ac:dyDescent="0.25">
      <c r="C8078" s="14"/>
      <c r="D8078" s="17"/>
      <c r="F8078" s="20"/>
      <c r="I8078" s="23"/>
      <c r="J8078" s="32"/>
    </row>
    <row r="8079" spans="3:10" x14ac:dyDescent="0.25">
      <c r="C8079" s="14"/>
      <c r="D8079" s="17"/>
      <c r="F8079" s="20"/>
      <c r="I8079" s="23"/>
      <c r="J8079" s="32"/>
    </row>
    <row r="8080" spans="3:10" x14ac:dyDescent="0.25">
      <c r="C8080" s="14"/>
      <c r="D8080" s="17"/>
      <c r="F8080" s="20"/>
      <c r="I8080" s="23"/>
      <c r="J8080" s="32"/>
    </row>
    <row r="8081" spans="3:10" x14ac:dyDescent="0.25">
      <c r="C8081" s="14"/>
      <c r="D8081" s="17"/>
      <c r="F8081" s="20"/>
      <c r="I8081" s="23"/>
      <c r="J8081" s="32"/>
    </row>
    <row r="8082" spans="3:10" x14ac:dyDescent="0.25">
      <c r="C8082" s="14"/>
      <c r="D8082" s="17"/>
      <c r="F8082" s="20"/>
      <c r="I8082" s="23"/>
      <c r="J8082" s="32"/>
    </row>
    <row r="8083" spans="3:10" x14ac:dyDescent="0.25">
      <c r="C8083" s="14"/>
      <c r="D8083" s="17"/>
      <c r="F8083" s="20"/>
      <c r="I8083" s="23"/>
      <c r="J8083" s="32"/>
    </row>
    <row r="8084" spans="3:10" x14ac:dyDescent="0.25">
      <c r="C8084" s="14"/>
      <c r="D8084" s="17"/>
      <c r="F8084" s="20"/>
      <c r="I8084" s="23"/>
      <c r="J8084" s="32"/>
    </row>
    <row r="8085" spans="3:10" x14ac:dyDescent="0.25">
      <c r="C8085" s="14"/>
      <c r="D8085" s="17"/>
      <c r="F8085" s="20"/>
      <c r="I8085" s="23"/>
      <c r="J8085" s="32"/>
    </row>
    <row r="8086" spans="3:10" x14ac:dyDescent="0.25">
      <c r="C8086" s="14"/>
      <c r="D8086" s="17"/>
      <c r="F8086" s="20"/>
      <c r="I8086" s="23"/>
      <c r="J8086" s="32"/>
    </row>
    <row r="8087" spans="3:10" x14ac:dyDescent="0.25">
      <c r="C8087" s="14"/>
      <c r="D8087" s="17"/>
      <c r="F8087" s="20"/>
      <c r="I8087" s="23"/>
      <c r="J8087" s="32"/>
    </row>
    <row r="8088" spans="3:10" x14ac:dyDescent="0.25">
      <c r="C8088" s="14"/>
      <c r="D8088" s="17"/>
      <c r="F8088" s="20"/>
      <c r="I8088" s="23"/>
      <c r="J8088" s="32"/>
    </row>
    <row r="8089" spans="3:10" x14ac:dyDescent="0.25">
      <c r="C8089" s="14"/>
      <c r="D8089" s="17"/>
      <c r="F8089" s="20"/>
      <c r="I8089" s="23"/>
      <c r="J8089" s="32"/>
    </row>
    <row r="8090" spans="3:10" x14ac:dyDescent="0.25">
      <c r="C8090" s="14"/>
      <c r="D8090" s="17"/>
      <c r="F8090" s="20"/>
      <c r="I8090" s="23"/>
      <c r="J8090" s="32"/>
    </row>
    <row r="8091" spans="3:10" x14ac:dyDescent="0.25">
      <c r="C8091" s="14"/>
      <c r="D8091" s="17"/>
      <c r="F8091" s="20"/>
      <c r="I8091" s="23"/>
      <c r="J8091" s="32"/>
    </row>
    <row r="8092" spans="3:10" x14ac:dyDescent="0.25">
      <c r="C8092" s="14"/>
      <c r="D8092" s="17"/>
      <c r="F8092" s="20"/>
      <c r="I8092" s="23"/>
      <c r="J8092" s="32"/>
    </row>
    <row r="8093" spans="3:10" x14ac:dyDescent="0.25">
      <c r="C8093" s="14"/>
      <c r="D8093" s="17"/>
      <c r="F8093" s="20"/>
      <c r="I8093" s="23"/>
      <c r="J8093" s="32"/>
    </row>
    <row r="8094" spans="3:10" x14ac:dyDescent="0.25">
      <c r="C8094" s="14"/>
      <c r="D8094" s="17"/>
      <c r="F8094" s="20"/>
      <c r="I8094" s="23"/>
      <c r="J8094" s="32"/>
    </row>
    <row r="8095" spans="3:10" x14ac:dyDescent="0.25">
      <c r="C8095" s="14"/>
      <c r="D8095" s="17"/>
      <c r="F8095" s="20"/>
      <c r="I8095" s="23"/>
      <c r="J8095" s="32"/>
    </row>
    <row r="8096" spans="3:10" x14ac:dyDescent="0.25">
      <c r="C8096" s="14"/>
      <c r="D8096" s="17"/>
      <c r="F8096" s="20"/>
      <c r="I8096" s="23"/>
      <c r="J8096" s="32"/>
    </row>
    <row r="8097" spans="3:10" x14ac:dyDescent="0.25">
      <c r="C8097" s="14"/>
      <c r="D8097" s="17"/>
      <c r="F8097" s="20"/>
      <c r="I8097" s="23"/>
      <c r="J8097" s="32"/>
    </row>
    <row r="8098" spans="3:10" x14ac:dyDescent="0.25">
      <c r="C8098" s="14"/>
      <c r="D8098" s="17"/>
      <c r="F8098" s="20"/>
      <c r="I8098" s="23"/>
      <c r="J8098" s="32"/>
    </row>
    <row r="8099" spans="3:10" x14ac:dyDescent="0.25">
      <c r="C8099" s="14"/>
      <c r="D8099" s="17"/>
      <c r="F8099" s="20"/>
      <c r="I8099" s="23"/>
      <c r="J8099" s="32"/>
    </row>
    <row r="8100" spans="3:10" x14ac:dyDescent="0.25">
      <c r="C8100" s="14"/>
      <c r="D8100" s="17"/>
      <c r="F8100" s="20"/>
      <c r="I8100" s="23"/>
      <c r="J8100" s="32"/>
    </row>
    <row r="8101" spans="3:10" x14ac:dyDescent="0.25">
      <c r="C8101" s="14"/>
      <c r="D8101" s="17"/>
      <c r="F8101" s="20"/>
      <c r="I8101" s="23"/>
      <c r="J8101" s="32"/>
    </row>
    <row r="8102" spans="3:10" x14ac:dyDescent="0.25">
      <c r="C8102" s="14"/>
      <c r="D8102" s="17"/>
      <c r="F8102" s="20"/>
      <c r="I8102" s="23"/>
      <c r="J8102" s="32"/>
    </row>
    <row r="8103" spans="3:10" x14ac:dyDescent="0.25">
      <c r="C8103" s="14"/>
      <c r="D8103" s="17"/>
      <c r="F8103" s="20"/>
      <c r="I8103" s="23"/>
      <c r="J8103" s="32"/>
    </row>
    <row r="8104" spans="3:10" x14ac:dyDescent="0.25">
      <c r="C8104" s="14"/>
      <c r="D8104" s="17"/>
      <c r="F8104" s="20"/>
      <c r="I8104" s="23"/>
      <c r="J8104" s="32"/>
    </row>
    <row r="8105" spans="3:10" x14ac:dyDescent="0.25">
      <c r="C8105" s="14"/>
      <c r="D8105" s="17"/>
      <c r="F8105" s="20"/>
      <c r="I8105" s="23"/>
      <c r="J8105" s="32"/>
    </row>
    <row r="8106" spans="3:10" x14ac:dyDescent="0.25">
      <c r="C8106" s="14"/>
      <c r="D8106" s="17"/>
      <c r="F8106" s="20"/>
      <c r="I8106" s="23"/>
      <c r="J8106" s="32"/>
    </row>
    <row r="8107" spans="3:10" x14ac:dyDescent="0.25">
      <c r="C8107" s="14"/>
      <c r="D8107" s="17"/>
      <c r="F8107" s="20"/>
      <c r="I8107" s="23"/>
      <c r="J8107" s="32"/>
    </row>
    <row r="8108" spans="3:10" x14ac:dyDescent="0.25">
      <c r="C8108" s="14"/>
      <c r="D8108" s="17"/>
      <c r="F8108" s="20"/>
      <c r="I8108" s="23"/>
      <c r="J8108" s="32"/>
    </row>
    <row r="8109" spans="3:10" x14ac:dyDescent="0.25">
      <c r="C8109" s="14"/>
      <c r="D8109" s="17"/>
      <c r="F8109" s="20"/>
      <c r="I8109" s="23"/>
      <c r="J8109" s="32"/>
    </row>
    <row r="8110" spans="3:10" x14ac:dyDescent="0.25">
      <c r="C8110" s="14"/>
      <c r="D8110" s="17"/>
      <c r="F8110" s="20"/>
      <c r="I8110" s="23"/>
      <c r="J8110" s="32"/>
    </row>
    <row r="8111" spans="3:10" x14ac:dyDescent="0.25">
      <c r="C8111" s="14"/>
      <c r="D8111" s="17"/>
      <c r="F8111" s="20"/>
      <c r="I8111" s="23"/>
      <c r="J8111" s="32"/>
    </row>
    <row r="8112" spans="3:10" x14ac:dyDescent="0.25">
      <c r="C8112" s="14"/>
      <c r="D8112" s="17"/>
      <c r="F8112" s="20"/>
      <c r="I8112" s="23"/>
      <c r="J8112" s="32"/>
    </row>
    <row r="8113" spans="3:10" x14ac:dyDescent="0.25">
      <c r="C8113" s="14"/>
      <c r="D8113" s="17"/>
      <c r="F8113" s="20"/>
      <c r="I8113" s="23"/>
      <c r="J8113" s="32"/>
    </row>
    <row r="8114" spans="3:10" x14ac:dyDescent="0.25">
      <c r="C8114" s="14"/>
      <c r="D8114" s="17"/>
      <c r="F8114" s="20"/>
      <c r="I8114" s="23"/>
      <c r="J8114" s="32"/>
    </row>
    <row r="8115" spans="3:10" x14ac:dyDescent="0.25">
      <c r="C8115" s="14"/>
      <c r="D8115" s="17"/>
      <c r="F8115" s="20"/>
      <c r="I8115" s="23"/>
      <c r="J8115" s="32"/>
    </row>
    <row r="8116" spans="3:10" x14ac:dyDescent="0.25">
      <c r="C8116" s="14"/>
      <c r="D8116" s="17"/>
      <c r="F8116" s="20"/>
      <c r="I8116" s="23"/>
      <c r="J8116" s="32"/>
    </row>
    <row r="8117" spans="3:10" x14ac:dyDescent="0.25">
      <c r="C8117" s="14"/>
      <c r="D8117" s="17"/>
      <c r="F8117" s="20"/>
      <c r="I8117" s="23"/>
      <c r="J8117" s="32"/>
    </row>
    <row r="8118" spans="3:10" x14ac:dyDescent="0.25">
      <c r="C8118" s="14"/>
      <c r="D8118" s="17"/>
      <c r="F8118" s="20"/>
      <c r="I8118" s="23"/>
      <c r="J8118" s="32"/>
    </row>
    <row r="8119" spans="3:10" x14ac:dyDescent="0.25">
      <c r="C8119" s="14"/>
      <c r="D8119" s="17"/>
      <c r="F8119" s="20"/>
      <c r="I8119" s="23"/>
      <c r="J8119" s="32"/>
    </row>
    <row r="8120" spans="3:10" x14ac:dyDescent="0.25">
      <c r="C8120" s="14"/>
      <c r="D8120" s="17"/>
      <c r="F8120" s="20"/>
      <c r="I8120" s="23"/>
      <c r="J8120" s="32"/>
    </row>
    <row r="8121" spans="3:10" x14ac:dyDescent="0.25">
      <c r="C8121" s="14"/>
      <c r="D8121" s="17"/>
      <c r="F8121" s="20"/>
      <c r="I8121" s="23"/>
      <c r="J8121" s="32"/>
    </row>
    <row r="8122" spans="3:10" x14ac:dyDescent="0.25">
      <c r="C8122" s="14"/>
      <c r="D8122" s="17"/>
      <c r="F8122" s="20"/>
      <c r="I8122" s="23"/>
      <c r="J8122" s="32"/>
    </row>
    <row r="8123" spans="3:10" x14ac:dyDescent="0.25">
      <c r="C8123" s="14"/>
      <c r="D8123" s="17"/>
      <c r="F8123" s="20"/>
      <c r="I8123" s="23"/>
      <c r="J8123" s="32"/>
    </row>
    <row r="8124" spans="3:10" x14ac:dyDescent="0.25">
      <c r="C8124" s="14"/>
      <c r="D8124" s="17"/>
      <c r="F8124" s="20"/>
      <c r="I8124" s="23"/>
      <c r="J8124" s="32"/>
    </row>
    <row r="8125" spans="3:10" x14ac:dyDescent="0.25">
      <c r="C8125" s="14"/>
      <c r="D8125" s="17"/>
      <c r="F8125" s="20"/>
      <c r="I8125" s="23"/>
      <c r="J8125" s="32"/>
    </row>
    <row r="8126" spans="3:10" x14ac:dyDescent="0.25">
      <c r="C8126" s="14"/>
      <c r="D8126" s="17"/>
      <c r="F8126" s="20"/>
      <c r="I8126" s="23"/>
      <c r="J8126" s="32"/>
    </row>
    <row r="8127" spans="3:10" x14ac:dyDescent="0.25">
      <c r="C8127" s="14"/>
      <c r="D8127" s="17"/>
      <c r="F8127" s="20"/>
      <c r="I8127" s="23"/>
      <c r="J8127" s="32"/>
    </row>
    <row r="8128" spans="3:10" x14ac:dyDescent="0.25">
      <c r="C8128" s="14"/>
      <c r="D8128" s="17"/>
      <c r="F8128" s="20"/>
      <c r="I8128" s="23"/>
      <c r="J8128" s="32"/>
    </row>
    <row r="8129" spans="3:10" x14ac:dyDescent="0.25">
      <c r="C8129" s="14"/>
      <c r="D8129" s="17"/>
      <c r="F8129" s="20"/>
      <c r="I8129" s="23"/>
      <c r="J8129" s="32"/>
    </row>
    <row r="8130" spans="3:10" x14ac:dyDescent="0.25">
      <c r="C8130" s="14"/>
      <c r="D8130" s="17"/>
      <c r="F8130" s="20"/>
      <c r="I8130" s="23"/>
      <c r="J8130" s="32"/>
    </row>
    <row r="8131" spans="3:10" x14ac:dyDescent="0.25">
      <c r="C8131" s="14"/>
      <c r="D8131" s="17"/>
      <c r="F8131" s="20"/>
      <c r="I8131" s="23"/>
      <c r="J8131" s="32"/>
    </row>
    <row r="8132" spans="3:10" x14ac:dyDescent="0.25">
      <c r="C8132" s="14"/>
      <c r="D8132" s="17"/>
      <c r="F8132" s="20"/>
      <c r="I8132" s="23"/>
      <c r="J8132" s="32"/>
    </row>
    <row r="8133" spans="3:10" x14ac:dyDescent="0.25">
      <c r="C8133" s="14"/>
      <c r="D8133" s="17"/>
      <c r="F8133" s="20"/>
      <c r="I8133" s="23"/>
      <c r="J8133" s="32"/>
    </row>
    <row r="8134" spans="3:10" x14ac:dyDescent="0.25">
      <c r="C8134" s="14"/>
      <c r="D8134" s="17"/>
      <c r="F8134" s="20"/>
      <c r="I8134" s="23"/>
      <c r="J8134" s="32"/>
    </row>
    <row r="8135" spans="3:10" x14ac:dyDescent="0.25">
      <c r="C8135" s="14"/>
      <c r="D8135" s="17"/>
      <c r="F8135" s="20"/>
      <c r="I8135" s="23"/>
      <c r="J8135" s="32"/>
    </row>
    <row r="8136" spans="3:10" x14ac:dyDescent="0.25">
      <c r="C8136" s="14"/>
      <c r="D8136" s="17"/>
      <c r="F8136" s="20"/>
      <c r="I8136" s="23"/>
      <c r="J8136" s="32"/>
    </row>
    <row r="8137" spans="3:10" x14ac:dyDescent="0.25">
      <c r="C8137" s="14"/>
      <c r="D8137" s="17"/>
      <c r="F8137" s="20"/>
      <c r="I8137" s="23"/>
      <c r="J8137" s="32"/>
    </row>
    <row r="8138" spans="3:10" x14ac:dyDescent="0.25">
      <c r="C8138" s="14"/>
      <c r="D8138" s="17"/>
      <c r="F8138" s="20"/>
      <c r="I8138" s="23"/>
      <c r="J8138" s="32"/>
    </row>
    <row r="8139" spans="3:10" x14ac:dyDescent="0.25">
      <c r="C8139" s="14"/>
      <c r="D8139" s="17"/>
      <c r="F8139" s="20"/>
      <c r="I8139" s="23"/>
      <c r="J8139" s="32"/>
    </row>
    <row r="8140" spans="3:10" x14ac:dyDescent="0.25">
      <c r="C8140" s="14"/>
      <c r="D8140" s="17"/>
      <c r="F8140" s="20"/>
      <c r="I8140" s="23"/>
      <c r="J8140" s="32"/>
    </row>
    <row r="8141" spans="3:10" x14ac:dyDescent="0.25">
      <c r="C8141" s="14"/>
      <c r="D8141" s="17"/>
      <c r="F8141" s="20"/>
      <c r="I8141" s="23"/>
      <c r="J8141" s="32"/>
    </row>
    <row r="8142" spans="3:10" x14ac:dyDescent="0.25">
      <c r="C8142" s="14"/>
      <c r="D8142" s="17"/>
      <c r="F8142" s="20"/>
      <c r="I8142" s="23"/>
      <c r="J8142" s="32"/>
    </row>
    <row r="8143" spans="3:10" x14ac:dyDescent="0.25">
      <c r="C8143" s="14"/>
      <c r="D8143" s="17"/>
      <c r="F8143" s="20"/>
      <c r="I8143" s="23"/>
      <c r="J8143" s="32"/>
    </row>
    <row r="8144" spans="3:10" x14ac:dyDescent="0.25">
      <c r="C8144" s="14"/>
      <c r="D8144" s="17"/>
      <c r="F8144" s="20"/>
      <c r="I8144" s="23"/>
      <c r="J8144" s="32"/>
    </row>
    <row r="8145" spans="3:10" x14ac:dyDescent="0.25">
      <c r="C8145" s="14"/>
      <c r="D8145" s="17"/>
      <c r="F8145" s="20"/>
      <c r="I8145" s="23"/>
      <c r="J8145" s="32"/>
    </row>
    <row r="8146" spans="3:10" x14ac:dyDescent="0.25">
      <c r="C8146" s="14"/>
      <c r="D8146" s="17"/>
      <c r="F8146" s="20"/>
      <c r="I8146" s="23"/>
      <c r="J8146" s="32"/>
    </row>
    <row r="8147" spans="3:10" x14ac:dyDescent="0.25">
      <c r="C8147" s="14"/>
      <c r="D8147" s="17"/>
      <c r="F8147" s="20"/>
      <c r="I8147" s="23"/>
      <c r="J8147" s="32"/>
    </row>
    <row r="8148" spans="3:10" x14ac:dyDescent="0.25">
      <c r="C8148" s="14"/>
      <c r="D8148" s="17"/>
      <c r="F8148" s="20"/>
      <c r="I8148" s="23"/>
      <c r="J8148" s="32"/>
    </row>
    <row r="8149" spans="3:10" x14ac:dyDescent="0.25">
      <c r="C8149" s="14"/>
      <c r="D8149" s="17"/>
      <c r="F8149" s="20"/>
      <c r="I8149" s="23"/>
      <c r="J8149" s="32"/>
    </row>
    <row r="8150" spans="3:10" x14ac:dyDescent="0.25">
      <c r="C8150" s="14"/>
      <c r="D8150" s="17"/>
      <c r="F8150" s="20"/>
      <c r="I8150" s="23"/>
      <c r="J8150" s="32"/>
    </row>
    <row r="8151" spans="3:10" x14ac:dyDescent="0.25">
      <c r="C8151" s="14"/>
      <c r="D8151" s="17"/>
      <c r="F8151" s="20"/>
      <c r="I8151" s="23"/>
      <c r="J8151" s="32"/>
    </row>
    <row r="8152" spans="3:10" x14ac:dyDescent="0.25">
      <c r="C8152" s="14"/>
      <c r="D8152" s="17"/>
      <c r="F8152" s="20"/>
      <c r="I8152" s="23"/>
      <c r="J8152" s="32"/>
    </row>
    <row r="8153" spans="3:10" x14ac:dyDescent="0.25">
      <c r="C8153" s="14"/>
      <c r="D8153" s="17"/>
      <c r="F8153" s="20"/>
      <c r="I8153" s="23"/>
      <c r="J8153" s="32"/>
    </row>
    <row r="8154" spans="3:10" x14ac:dyDescent="0.25">
      <c r="C8154" s="14"/>
      <c r="D8154" s="17"/>
      <c r="F8154" s="20"/>
      <c r="I8154" s="23"/>
      <c r="J8154" s="32"/>
    </row>
    <row r="8155" spans="3:10" x14ac:dyDescent="0.25">
      <c r="C8155" s="14"/>
      <c r="D8155" s="17"/>
      <c r="F8155" s="20"/>
      <c r="I8155" s="23"/>
      <c r="J8155" s="32"/>
    </row>
    <row r="8156" spans="3:10" x14ac:dyDescent="0.25">
      <c r="C8156" s="14"/>
      <c r="D8156" s="17"/>
      <c r="F8156" s="20"/>
      <c r="I8156" s="23"/>
      <c r="J8156" s="32"/>
    </row>
    <row r="8157" spans="3:10" x14ac:dyDescent="0.25">
      <c r="C8157" s="14"/>
      <c r="D8157" s="17"/>
      <c r="F8157" s="20"/>
      <c r="I8157" s="23"/>
      <c r="J8157" s="32"/>
    </row>
    <row r="8158" spans="3:10" x14ac:dyDescent="0.25">
      <c r="C8158" s="14"/>
      <c r="D8158" s="17"/>
      <c r="F8158" s="20"/>
      <c r="I8158" s="23"/>
      <c r="J8158" s="32"/>
    </row>
    <row r="8159" spans="3:10" x14ac:dyDescent="0.25">
      <c r="C8159" s="14"/>
      <c r="D8159" s="17"/>
      <c r="F8159" s="20"/>
      <c r="I8159" s="23"/>
      <c r="J8159" s="32"/>
    </row>
    <row r="8160" spans="3:10" x14ac:dyDescent="0.25">
      <c r="C8160" s="14"/>
      <c r="D8160" s="17"/>
      <c r="F8160" s="20"/>
      <c r="I8160" s="23"/>
      <c r="J8160" s="32"/>
    </row>
    <row r="8161" spans="3:10" x14ac:dyDescent="0.25">
      <c r="C8161" s="14"/>
      <c r="D8161" s="17"/>
      <c r="F8161" s="20"/>
      <c r="I8161" s="23"/>
      <c r="J8161" s="32"/>
    </row>
    <row r="8162" spans="3:10" x14ac:dyDescent="0.25">
      <c r="C8162" s="14"/>
      <c r="D8162" s="17"/>
      <c r="F8162" s="20"/>
      <c r="I8162" s="23"/>
      <c r="J8162" s="32"/>
    </row>
    <row r="8163" spans="3:10" x14ac:dyDescent="0.25">
      <c r="C8163" s="14"/>
      <c r="D8163" s="17"/>
      <c r="F8163" s="20"/>
      <c r="I8163" s="23"/>
      <c r="J8163" s="32"/>
    </row>
    <row r="8164" spans="3:10" x14ac:dyDescent="0.25">
      <c r="C8164" s="14"/>
      <c r="D8164" s="17"/>
      <c r="F8164" s="20"/>
      <c r="I8164" s="23"/>
      <c r="J8164" s="32"/>
    </row>
    <row r="8165" spans="3:10" x14ac:dyDescent="0.25">
      <c r="C8165" s="14"/>
      <c r="D8165" s="17"/>
      <c r="F8165" s="20"/>
      <c r="I8165" s="23"/>
      <c r="J8165" s="32"/>
    </row>
    <row r="8166" spans="3:10" x14ac:dyDescent="0.25">
      <c r="C8166" s="14"/>
      <c r="D8166" s="17"/>
      <c r="F8166" s="20"/>
      <c r="I8166" s="23"/>
      <c r="J8166" s="32"/>
    </row>
    <row r="8167" spans="3:10" x14ac:dyDescent="0.25">
      <c r="C8167" s="14"/>
      <c r="D8167" s="17"/>
      <c r="F8167" s="20"/>
      <c r="I8167" s="23"/>
      <c r="J8167" s="32"/>
    </row>
    <row r="8168" spans="3:10" x14ac:dyDescent="0.25">
      <c r="C8168" s="14"/>
      <c r="D8168" s="17"/>
      <c r="F8168" s="20"/>
      <c r="I8168" s="23"/>
      <c r="J8168" s="32"/>
    </row>
    <row r="8169" spans="3:10" x14ac:dyDescent="0.25">
      <c r="C8169" s="14"/>
      <c r="D8169" s="17"/>
      <c r="F8169" s="20"/>
      <c r="I8169" s="23"/>
      <c r="J8169" s="32"/>
    </row>
    <row r="8170" spans="3:10" x14ac:dyDescent="0.25">
      <c r="C8170" s="14"/>
      <c r="D8170" s="17"/>
      <c r="F8170" s="20"/>
      <c r="I8170" s="23"/>
      <c r="J8170" s="32"/>
    </row>
    <row r="8171" spans="3:10" x14ac:dyDescent="0.25">
      <c r="C8171" s="14"/>
      <c r="D8171" s="17"/>
      <c r="F8171" s="20"/>
      <c r="I8171" s="23"/>
      <c r="J8171" s="32"/>
    </row>
    <row r="8172" spans="3:10" x14ac:dyDescent="0.25">
      <c r="C8172" s="14"/>
      <c r="D8172" s="17"/>
      <c r="F8172" s="20"/>
      <c r="I8172" s="23"/>
      <c r="J8172" s="32"/>
    </row>
    <row r="8173" spans="3:10" x14ac:dyDescent="0.25">
      <c r="C8173" s="14"/>
      <c r="D8173" s="17"/>
      <c r="F8173" s="20"/>
      <c r="I8173" s="23"/>
      <c r="J8173" s="32"/>
    </row>
    <row r="8174" spans="3:10" x14ac:dyDescent="0.25">
      <c r="C8174" s="14"/>
      <c r="D8174" s="17"/>
      <c r="F8174" s="20"/>
      <c r="I8174" s="23"/>
      <c r="J8174" s="32"/>
    </row>
    <row r="8175" spans="3:10" x14ac:dyDescent="0.25">
      <c r="C8175" s="14"/>
      <c r="D8175" s="17"/>
      <c r="F8175" s="20"/>
      <c r="I8175" s="23"/>
      <c r="J8175" s="32"/>
    </row>
    <row r="8176" spans="3:10" x14ac:dyDescent="0.25">
      <c r="C8176" s="14"/>
      <c r="D8176" s="17"/>
      <c r="F8176" s="20"/>
      <c r="I8176" s="23"/>
      <c r="J8176" s="32"/>
    </row>
    <row r="8177" spans="3:10" x14ac:dyDescent="0.25">
      <c r="C8177" s="14"/>
      <c r="D8177" s="17"/>
      <c r="F8177" s="20"/>
      <c r="I8177" s="23"/>
      <c r="J8177" s="32"/>
    </row>
    <row r="8178" spans="3:10" x14ac:dyDescent="0.25">
      <c r="C8178" s="14"/>
      <c r="D8178" s="17"/>
      <c r="F8178" s="20"/>
      <c r="I8178" s="23"/>
      <c r="J8178" s="32"/>
    </row>
    <row r="8179" spans="3:10" x14ac:dyDescent="0.25">
      <c r="C8179" s="14"/>
      <c r="D8179" s="17"/>
      <c r="F8179" s="20"/>
      <c r="I8179" s="23"/>
      <c r="J8179" s="32"/>
    </row>
    <row r="8180" spans="3:10" x14ac:dyDescent="0.25">
      <c r="C8180" s="14"/>
      <c r="D8180" s="17"/>
      <c r="F8180" s="20"/>
      <c r="I8180" s="23"/>
      <c r="J8180" s="32"/>
    </row>
    <row r="8181" spans="3:10" x14ac:dyDescent="0.25">
      <c r="C8181" s="14"/>
      <c r="D8181" s="17"/>
      <c r="F8181" s="20"/>
      <c r="I8181" s="23"/>
      <c r="J8181" s="32"/>
    </row>
    <row r="8182" spans="3:10" x14ac:dyDescent="0.25">
      <c r="C8182" s="14"/>
      <c r="D8182" s="17"/>
      <c r="F8182" s="20"/>
      <c r="I8182" s="23"/>
      <c r="J8182" s="32"/>
    </row>
    <row r="8183" spans="3:10" x14ac:dyDescent="0.25">
      <c r="C8183" s="14"/>
      <c r="D8183" s="17"/>
      <c r="F8183" s="20"/>
      <c r="I8183" s="23"/>
      <c r="J8183" s="32"/>
    </row>
    <row r="8184" spans="3:10" x14ac:dyDescent="0.25">
      <c r="C8184" s="14"/>
      <c r="D8184" s="17"/>
      <c r="F8184" s="20"/>
      <c r="I8184" s="23"/>
      <c r="J8184" s="32"/>
    </row>
    <row r="8185" spans="3:10" x14ac:dyDescent="0.25">
      <c r="C8185" s="14"/>
      <c r="D8185" s="17"/>
      <c r="F8185" s="20"/>
      <c r="I8185" s="23"/>
      <c r="J8185" s="32"/>
    </row>
    <row r="8186" spans="3:10" x14ac:dyDescent="0.25">
      <c r="C8186" s="14"/>
      <c r="D8186" s="17"/>
      <c r="F8186" s="20"/>
      <c r="I8186" s="23"/>
      <c r="J8186" s="32"/>
    </row>
    <row r="8187" spans="3:10" x14ac:dyDescent="0.25">
      <c r="C8187" s="14"/>
      <c r="D8187" s="17"/>
      <c r="F8187" s="20"/>
      <c r="I8187" s="23"/>
      <c r="J8187" s="32"/>
    </row>
    <row r="8188" spans="3:10" x14ac:dyDescent="0.25">
      <c r="C8188" s="14"/>
      <c r="D8188" s="17"/>
      <c r="F8188" s="20"/>
      <c r="I8188" s="23"/>
      <c r="J8188" s="32"/>
    </row>
    <row r="8189" spans="3:10" x14ac:dyDescent="0.25">
      <c r="C8189" s="14"/>
      <c r="D8189" s="17"/>
      <c r="F8189" s="20"/>
      <c r="I8189" s="23"/>
      <c r="J8189" s="32"/>
    </row>
    <row r="8190" spans="3:10" x14ac:dyDescent="0.25">
      <c r="C8190" s="14"/>
      <c r="D8190" s="17"/>
      <c r="F8190" s="20"/>
      <c r="I8190" s="23"/>
      <c r="J8190" s="32"/>
    </row>
    <row r="8191" spans="3:10" x14ac:dyDescent="0.25">
      <c r="C8191" s="14"/>
      <c r="D8191" s="17"/>
      <c r="F8191" s="20"/>
      <c r="I8191" s="23"/>
      <c r="J8191" s="32"/>
    </row>
    <row r="8192" spans="3:10" x14ac:dyDescent="0.25">
      <c r="C8192" s="14"/>
      <c r="D8192" s="17"/>
      <c r="F8192" s="20"/>
      <c r="I8192" s="23"/>
      <c r="J8192" s="32"/>
    </row>
    <row r="8193" spans="3:10" x14ac:dyDescent="0.25">
      <c r="C8193" s="14"/>
      <c r="D8193" s="17"/>
      <c r="F8193" s="20"/>
      <c r="I8193" s="23"/>
      <c r="J8193" s="32"/>
    </row>
    <row r="8194" spans="3:10" x14ac:dyDescent="0.25">
      <c r="C8194" s="14"/>
      <c r="D8194" s="17"/>
      <c r="F8194" s="20"/>
      <c r="I8194" s="23"/>
      <c r="J8194" s="32"/>
    </row>
    <row r="8195" spans="3:10" x14ac:dyDescent="0.25">
      <c r="C8195" s="14"/>
      <c r="D8195" s="17"/>
      <c r="F8195" s="20"/>
      <c r="I8195" s="23"/>
      <c r="J8195" s="32"/>
    </row>
    <row r="8196" spans="3:10" x14ac:dyDescent="0.25">
      <c r="C8196" s="14"/>
      <c r="D8196" s="17"/>
      <c r="F8196" s="20"/>
      <c r="I8196" s="23"/>
      <c r="J8196" s="32"/>
    </row>
    <row r="8197" spans="3:10" x14ac:dyDescent="0.25">
      <c r="C8197" s="14"/>
      <c r="D8197" s="17"/>
      <c r="F8197" s="20"/>
      <c r="I8197" s="23"/>
      <c r="J8197" s="32"/>
    </row>
    <row r="8198" spans="3:10" x14ac:dyDescent="0.25">
      <c r="C8198" s="14"/>
      <c r="D8198" s="17"/>
      <c r="F8198" s="20"/>
      <c r="I8198" s="23"/>
      <c r="J8198" s="32"/>
    </row>
    <row r="8199" spans="3:10" x14ac:dyDescent="0.25">
      <c r="C8199" s="14"/>
      <c r="D8199" s="17"/>
      <c r="F8199" s="20"/>
      <c r="I8199" s="23"/>
      <c r="J8199" s="32"/>
    </row>
    <row r="8200" spans="3:10" x14ac:dyDescent="0.25">
      <c r="C8200" s="14"/>
      <c r="D8200" s="17"/>
      <c r="F8200" s="20"/>
      <c r="I8200" s="23"/>
      <c r="J8200" s="32"/>
    </row>
    <row r="8201" spans="3:10" x14ac:dyDescent="0.25">
      <c r="C8201" s="14"/>
      <c r="D8201" s="17"/>
      <c r="F8201" s="20"/>
      <c r="I8201" s="23"/>
      <c r="J8201" s="32"/>
    </row>
    <row r="8202" spans="3:10" x14ac:dyDescent="0.25">
      <c r="C8202" s="14"/>
      <c r="D8202" s="17"/>
      <c r="F8202" s="20"/>
      <c r="I8202" s="23"/>
      <c r="J8202" s="32"/>
    </row>
    <row r="8203" spans="3:10" x14ac:dyDescent="0.25">
      <c r="C8203" s="14"/>
      <c r="D8203" s="17"/>
      <c r="F8203" s="20"/>
      <c r="I8203" s="23"/>
      <c r="J8203" s="32"/>
    </row>
    <row r="8204" spans="3:10" x14ac:dyDescent="0.25">
      <c r="C8204" s="14"/>
      <c r="D8204" s="17"/>
      <c r="F8204" s="20"/>
      <c r="I8204" s="23"/>
      <c r="J8204" s="32"/>
    </row>
    <row r="8205" spans="3:10" x14ac:dyDescent="0.25">
      <c r="C8205" s="14"/>
      <c r="D8205" s="17"/>
      <c r="F8205" s="20"/>
      <c r="I8205" s="23"/>
      <c r="J8205" s="32"/>
    </row>
    <row r="8206" spans="3:10" x14ac:dyDescent="0.25">
      <c r="C8206" s="14"/>
      <c r="D8206" s="17"/>
      <c r="F8206" s="20"/>
      <c r="I8206" s="23"/>
      <c r="J8206" s="32"/>
    </row>
    <row r="8207" spans="3:10" x14ac:dyDescent="0.25">
      <c r="C8207" s="14"/>
      <c r="D8207" s="17"/>
      <c r="F8207" s="20"/>
      <c r="I8207" s="23"/>
      <c r="J8207" s="32"/>
    </row>
    <row r="8208" spans="3:10" x14ac:dyDescent="0.25">
      <c r="C8208" s="14"/>
      <c r="D8208" s="17"/>
      <c r="F8208" s="20"/>
      <c r="I8208" s="23"/>
      <c r="J8208" s="32"/>
    </row>
    <row r="8209" spans="3:10" x14ac:dyDescent="0.25">
      <c r="C8209" s="14"/>
      <c r="D8209" s="17"/>
      <c r="F8209" s="20"/>
      <c r="I8209" s="23"/>
      <c r="J8209" s="32"/>
    </row>
    <row r="8210" spans="3:10" x14ac:dyDescent="0.25">
      <c r="C8210" s="14"/>
      <c r="D8210" s="17"/>
      <c r="F8210" s="20"/>
      <c r="I8210" s="23"/>
      <c r="J8210" s="32"/>
    </row>
    <row r="8211" spans="3:10" x14ac:dyDescent="0.25">
      <c r="C8211" s="14"/>
      <c r="D8211" s="17"/>
      <c r="F8211" s="20"/>
      <c r="I8211" s="23"/>
      <c r="J8211" s="32"/>
    </row>
    <row r="8212" spans="3:10" x14ac:dyDescent="0.25">
      <c r="C8212" s="14"/>
      <c r="D8212" s="17"/>
      <c r="F8212" s="20"/>
      <c r="I8212" s="23"/>
      <c r="J8212" s="32"/>
    </row>
    <row r="8213" spans="3:10" x14ac:dyDescent="0.25">
      <c r="C8213" s="14"/>
      <c r="D8213" s="17"/>
      <c r="F8213" s="20"/>
      <c r="I8213" s="23"/>
      <c r="J8213" s="32"/>
    </row>
    <row r="8214" spans="3:10" x14ac:dyDescent="0.25">
      <c r="C8214" s="14"/>
      <c r="D8214" s="17"/>
      <c r="F8214" s="20"/>
      <c r="I8214" s="23"/>
      <c r="J8214" s="32"/>
    </row>
    <row r="8215" spans="3:10" x14ac:dyDescent="0.25">
      <c r="C8215" s="14"/>
      <c r="D8215" s="17"/>
      <c r="F8215" s="20"/>
      <c r="I8215" s="23"/>
      <c r="J8215" s="32"/>
    </row>
    <row r="8216" spans="3:10" x14ac:dyDescent="0.25">
      <c r="C8216" s="14"/>
      <c r="D8216" s="17"/>
      <c r="F8216" s="20"/>
      <c r="I8216" s="23"/>
      <c r="J8216" s="32"/>
    </row>
    <row r="8217" spans="3:10" x14ac:dyDescent="0.25">
      <c r="C8217" s="14"/>
      <c r="D8217" s="17"/>
      <c r="F8217" s="20"/>
      <c r="I8217" s="23"/>
      <c r="J8217" s="32"/>
    </row>
    <row r="8218" spans="3:10" x14ac:dyDescent="0.25">
      <c r="C8218" s="14"/>
      <c r="D8218" s="17"/>
      <c r="F8218" s="20"/>
      <c r="I8218" s="23"/>
      <c r="J8218" s="32"/>
    </row>
    <row r="8219" spans="3:10" x14ac:dyDescent="0.25">
      <c r="C8219" s="14"/>
      <c r="D8219" s="17"/>
      <c r="F8219" s="20"/>
      <c r="I8219" s="23"/>
      <c r="J8219" s="32"/>
    </row>
    <row r="8220" spans="3:10" x14ac:dyDescent="0.25">
      <c r="C8220" s="14"/>
      <c r="D8220" s="17"/>
      <c r="F8220" s="20"/>
      <c r="I8220" s="23"/>
      <c r="J8220" s="32"/>
    </row>
    <row r="8221" spans="3:10" x14ac:dyDescent="0.25">
      <c r="C8221" s="14"/>
      <c r="D8221" s="17"/>
      <c r="F8221" s="20"/>
      <c r="I8221" s="23"/>
      <c r="J8221" s="32"/>
    </row>
    <row r="8222" spans="3:10" x14ac:dyDescent="0.25">
      <c r="C8222" s="14"/>
      <c r="D8222" s="17"/>
      <c r="F8222" s="20"/>
      <c r="I8222" s="23"/>
      <c r="J8222" s="32"/>
    </row>
    <row r="8223" spans="3:10" x14ac:dyDescent="0.25">
      <c r="C8223" s="14"/>
      <c r="D8223" s="17"/>
      <c r="F8223" s="20"/>
      <c r="I8223" s="23"/>
      <c r="J8223" s="32"/>
    </row>
    <row r="8224" spans="3:10" x14ac:dyDescent="0.25">
      <c r="C8224" s="14"/>
      <c r="D8224" s="17"/>
      <c r="F8224" s="20"/>
      <c r="I8224" s="23"/>
      <c r="J8224" s="32"/>
    </row>
    <row r="8225" spans="3:10" x14ac:dyDescent="0.25">
      <c r="C8225" s="14"/>
      <c r="D8225" s="17"/>
      <c r="F8225" s="20"/>
      <c r="I8225" s="23"/>
      <c r="J8225" s="32"/>
    </row>
    <row r="8226" spans="3:10" x14ac:dyDescent="0.25">
      <c r="C8226" s="14"/>
      <c r="D8226" s="17"/>
      <c r="F8226" s="20"/>
      <c r="I8226" s="23"/>
      <c r="J8226" s="32"/>
    </row>
    <row r="8227" spans="3:10" x14ac:dyDescent="0.25">
      <c r="C8227" s="14"/>
      <c r="D8227" s="17"/>
      <c r="F8227" s="20"/>
      <c r="I8227" s="23"/>
      <c r="J8227" s="32"/>
    </row>
    <row r="8228" spans="3:10" x14ac:dyDescent="0.25">
      <c r="C8228" s="14"/>
      <c r="D8228" s="17"/>
      <c r="F8228" s="20"/>
      <c r="I8228" s="23"/>
      <c r="J8228" s="32"/>
    </row>
    <row r="8229" spans="3:10" x14ac:dyDescent="0.25">
      <c r="C8229" s="14"/>
      <c r="D8229" s="17"/>
      <c r="F8229" s="20"/>
      <c r="I8229" s="23"/>
      <c r="J8229" s="32"/>
    </row>
    <row r="8230" spans="3:10" x14ac:dyDescent="0.25">
      <c r="C8230" s="14"/>
      <c r="D8230" s="17"/>
      <c r="F8230" s="20"/>
      <c r="I8230" s="23"/>
      <c r="J8230" s="32"/>
    </row>
    <row r="8231" spans="3:10" x14ac:dyDescent="0.25">
      <c r="C8231" s="14"/>
      <c r="D8231" s="17"/>
      <c r="F8231" s="20"/>
      <c r="I8231" s="23"/>
      <c r="J8231" s="32"/>
    </row>
    <row r="8232" spans="3:10" x14ac:dyDescent="0.25">
      <c r="C8232" s="14"/>
      <c r="D8232" s="17"/>
      <c r="F8232" s="20"/>
      <c r="I8232" s="23"/>
      <c r="J8232" s="32"/>
    </row>
    <row r="8233" spans="3:10" x14ac:dyDescent="0.25">
      <c r="C8233" s="14"/>
      <c r="D8233" s="17"/>
      <c r="F8233" s="20"/>
      <c r="I8233" s="23"/>
      <c r="J8233" s="32"/>
    </row>
    <row r="8234" spans="3:10" x14ac:dyDescent="0.25">
      <c r="C8234" s="14"/>
      <c r="D8234" s="17"/>
      <c r="F8234" s="20"/>
      <c r="I8234" s="23"/>
      <c r="J8234" s="32"/>
    </row>
    <row r="8235" spans="3:10" x14ac:dyDescent="0.25">
      <c r="C8235" s="14"/>
      <c r="D8235" s="17"/>
      <c r="F8235" s="20"/>
      <c r="I8235" s="23"/>
      <c r="J8235" s="32"/>
    </row>
    <row r="8236" spans="3:10" x14ac:dyDescent="0.25">
      <c r="C8236" s="14"/>
      <c r="D8236" s="17"/>
      <c r="F8236" s="20"/>
      <c r="I8236" s="23"/>
      <c r="J8236" s="32"/>
    </row>
    <row r="8237" spans="3:10" x14ac:dyDescent="0.25">
      <c r="C8237" s="14"/>
      <c r="D8237" s="17"/>
      <c r="F8237" s="20"/>
      <c r="I8237" s="23"/>
      <c r="J8237" s="32"/>
    </row>
    <row r="8238" spans="3:10" x14ac:dyDescent="0.25">
      <c r="C8238" s="14"/>
      <c r="D8238" s="17"/>
      <c r="F8238" s="20"/>
      <c r="I8238" s="23"/>
      <c r="J8238" s="32"/>
    </row>
    <row r="8239" spans="3:10" x14ac:dyDescent="0.25">
      <c r="C8239" s="14"/>
      <c r="D8239" s="17"/>
      <c r="F8239" s="20"/>
      <c r="I8239" s="23"/>
      <c r="J8239" s="32"/>
    </row>
    <row r="8240" spans="3:10" x14ac:dyDescent="0.25">
      <c r="C8240" s="14"/>
      <c r="D8240" s="17"/>
      <c r="F8240" s="20"/>
      <c r="I8240" s="23"/>
      <c r="J8240" s="32"/>
    </row>
    <row r="8241" spans="3:10" x14ac:dyDescent="0.25">
      <c r="C8241" s="14"/>
      <c r="D8241" s="17"/>
      <c r="F8241" s="20"/>
      <c r="I8241" s="23"/>
      <c r="J8241" s="32"/>
    </row>
    <row r="8242" spans="3:10" x14ac:dyDescent="0.25">
      <c r="C8242" s="14"/>
      <c r="D8242" s="17"/>
      <c r="F8242" s="20"/>
      <c r="I8242" s="23"/>
      <c r="J8242" s="32"/>
    </row>
    <row r="8243" spans="3:10" x14ac:dyDescent="0.25">
      <c r="C8243" s="14"/>
      <c r="D8243" s="17"/>
      <c r="F8243" s="20"/>
      <c r="I8243" s="23"/>
      <c r="J8243" s="32"/>
    </row>
    <row r="8244" spans="3:10" x14ac:dyDescent="0.25">
      <c r="C8244" s="14"/>
      <c r="D8244" s="17"/>
      <c r="F8244" s="20"/>
      <c r="I8244" s="23"/>
      <c r="J8244" s="32"/>
    </row>
    <row r="8245" spans="3:10" x14ac:dyDescent="0.25">
      <c r="C8245" s="14"/>
      <c r="D8245" s="17"/>
      <c r="F8245" s="20"/>
      <c r="I8245" s="23"/>
      <c r="J8245" s="32"/>
    </row>
    <row r="8246" spans="3:10" x14ac:dyDescent="0.25">
      <c r="C8246" s="14"/>
      <c r="D8246" s="17"/>
      <c r="F8246" s="20"/>
      <c r="I8246" s="23"/>
      <c r="J8246" s="32"/>
    </row>
    <row r="8247" spans="3:10" x14ac:dyDescent="0.25">
      <c r="C8247" s="14"/>
      <c r="D8247" s="17"/>
      <c r="F8247" s="20"/>
      <c r="I8247" s="23"/>
      <c r="J8247" s="32"/>
    </row>
    <row r="8248" spans="3:10" x14ac:dyDescent="0.25">
      <c r="C8248" s="14"/>
      <c r="D8248" s="17"/>
      <c r="F8248" s="20"/>
      <c r="I8248" s="23"/>
      <c r="J8248" s="32"/>
    </row>
    <row r="8249" spans="3:10" x14ac:dyDescent="0.25">
      <c r="C8249" s="14"/>
      <c r="D8249" s="17"/>
      <c r="F8249" s="20"/>
      <c r="I8249" s="23"/>
      <c r="J8249" s="32"/>
    </row>
    <row r="8250" spans="3:10" x14ac:dyDescent="0.25">
      <c r="C8250" s="14"/>
      <c r="D8250" s="17"/>
      <c r="F8250" s="20"/>
      <c r="I8250" s="23"/>
      <c r="J8250" s="32"/>
    </row>
    <row r="8251" spans="3:10" x14ac:dyDescent="0.25">
      <c r="C8251" s="14"/>
      <c r="D8251" s="17"/>
      <c r="F8251" s="20"/>
      <c r="I8251" s="23"/>
      <c r="J8251" s="32"/>
    </row>
    <row r="8252" spans="3:10" x14ac:dyDescent="0.25">
      <c r="C8252" s="14"/>
      <c r="D8252" s="17"/>
      <c r="F8252" s="20"/>
      <c r="I8252" s="23"/>
      <c r="J8252" s="32"/>
    </row>
    <row r="8253" spans="3:10" x14ac:dyDescent="0.25">
      <c r="C8253" s="14"/>
      <c r="D8253" s="17"/>
      <c r="F8253" s="20"/>
      <c r="I8253" s="23"/>
      <c r="J8253" s="32"/>
    </row>
    <row r="8254" spans="3:10" x14ac:dyDescent="0.25">
      <c r="C8254" s="14"/>
      <c r="D8254" s="17"/>
      <c r="F8254" s="20"/>
      <c r="I8254" s="23"/>
      <c r="J8254" s="32"/>
    </row>
    <row r="8255" spans="3:10" x14ac:dyDescent="0.25">
      <c r="C8255" s="14"/>
      <c r="D8255" s="17"/>
      <c r="F8255" s="20"/>
      <c r="I8255" s="23"/>
      <c r="J8255" s="32"/>
    </row>
    <row r="8256" spans="3:10" x14ac:dyDescent="0.25">
      <c r="C8256" s="14"/>
      <c r="D8256" s="17"/>
      <c r="F8256" s="20"/>
      <c r="I8256" s="23"/>
      <c r="J8256" s="32"/>
    </row>
    <row r="8257" spans="3:10" x14ac:dyDescent="0.25">
      <c r="C8257" s="14"/>
      <c r="D8257" s="17"/>
      <c r="F8257" s="20"/>
      <c r="I8257" s="23"/>
      <c r="J8257" s="32"/>
    </row>
    <row r="8258" spans="3:10" x14ac:dyDescent="0.25">
      <c r="C8258" s="14"/>
      <c r="D8258" s="17"/>
      <c r="F8258" s="20"/>
      <c r="I8258" s="23"/>
      <c r="J8258" s="32"/>
    </row>
    <row r="8259" spans="3:10" x14ac:dyDescent="0.25">
      <c r="C8259" s="14"/>
      <c r="D8259" s="17"/>
      <c r="F8259" s="20"/>
      <c r="I8259" s="23"/>
      <c r="J8259" s="32"/>
    </row>
    <row r="8260" spans="3:10" x14ac:dyDescent="0.25">
      <c r="C8260" s="14"/>
      <c r="D8260" s="17"/>
      <c r="F8260" s="20"/>
      <c r="I8260" s="23"/>
      <c r="J8260" s="32"/>
    </row>
    <row r="8261" spans="3:10" x14ac:dyDescent="0.25">
      <c r="C8261" s="14"/>
      <c r="D8261" s="17"/>
      <c r="F8261" s="20"/>
      <c r="I8261" s="23"/>
      <c r="J8261" s="32"/>
    </row>
    <row r="8262" spans="3:10" x14ac:dyDescent="0.25">
      <c r="C8262" s="14"/>
      <c r="D8262" s="17"/>
      <c r="F8262" s="20"/>
      <c r="I8262" s="23"/>
      <c r="J8262" s="32"/>
    </row>
    <row r="8263" spans="3:10" x14ac:dyDescent="0.25">
      <c r="C8263" s="14"/>
      <c r="D8263" s="17"/>
      <c r="F8263" s="20"/>
      <c r="I8263" s="23"/>
      <c r="J8263" s="32"/>
    </row>
    <row r="8264" spans="3:10" x14ac:dyDescent="0.25">
      <c r="C8264" s="14"/>
      <c r="D8264" s="17"/>
      <c r="F8264" s="20"/>
      <c r="I8264" s="23"/>
      <c r="J8264" s="32"/>
    </row>
    <row r="8265" spans="3:10" x14ac:dyDescent="0.25">
      <c r="C8265" s="14"/>
      <c r="D8265" s="17"/>
      <c r="F8265" s="20"/>
      <c r="I8265" s="23"/>
      <c r="J8265" s="32"/>
    </row>
    <row r="8266" spans="3:10" x14ac:dyDescent="0.25">
      <c r="C8266" s="14"/>
      <c r="D8266" s="17"/>
      <c r="F8266" s="20"/>
      <c r="I8266" s="23"/>
      <c r="J8266" s="32"/>
    </row>
    <row r="8267" spans="3:10" x14ac:dyDescent="0.25">
      <c r="C8267" s="14"/>
      <c r="D8267" s="17"/>
      <c r="F8267" s="20"/>
      <c r="I8267" s="23"/>
      <c r="J8267" s="32"/>
    </row>
    <row r="8268" spans="3:10" x14ac:dyDescent="0.25">
      <c r="C8268" s="14"/>
      <c r="D8268" s="17"/>
      <c r="F8268" s="20"/>
      <c r="I8268" s="23"/>
      <c r="J8268" s="32"/>
    </row>
    <row r="8269" spans="3:10" x14ac:dyDescent="0.25">
      <c r="C8269" s="14"/>
      <c r="D8269" s="17"/>
      <c r="F8269" s="20"/>
      <c r="I8269" s="23"/>
      <c r="J8269" s="32"/>
    </row>
    <row r="8270" spans="3:10" x14ac:dyDescent="0.25">
      <c r="C8270" s="14"/>
      <c r="D8270" s="17"/>
      <c r="F8270" s="20"/>
      <c r="I8270" s="23"/>
      <c r="J8270" s="32"/>
    </row>
    <row r="8271" spans="3:10" x14ac:dyDescent="0.25">
      <c r="C8271" s="14"/>
      <c r="D8271" s="17"/>
      <c r="F8271" s="20"/>
      <c r="I8271" s="23"/>
      <c r="J8271" s="32"/>
    </row>
    <row r="8272" spans="3:10" x14ac:dyDescent="0.25">
      <c r="C8272" s="14"/>
      <c r="D8272" s="17"/>
      <c r="F8272" s="20"/>
      <c r="I8272" s="23"/>
      <c r="J8272" s="32"/>
    </row>
    <row r="8273" spans="3:10" x14ac:dyDescent="0.25">
      <c r="C8273" s="14"/>
      <c r="D8273" s="17"/>
      <c r="F8273" s="20"/>
      <c r="I8273" s="23"/>
      <c r="J8273" s="32"/>
    </row>
    <row r="8274" spans="3:10" x14ac:dyDescent="0.25">
      <c r="C8274" s="14"/>
      <c r="D8274" s="17"/>
      <c r="F8274" s="20"/>
      <c r="I8274" s="23"/>
      <c r="J8274" s="32"/>
    </row>
    <row r="8275" spans="3:10" x14ac:dyDescent="0.25">
      <c r="C8275" s="14"/>
      <c r="D8275" s="17"/>
      <c r="F8275" s="20"/>
      <c r="I8275" s="23"/>
      <c r="J8275" s="32"/>
    </row>
    <row r="8276" spans="3:10" x14ac:dyDescent="0.25">
      <c r="C8276" s="14"/>
      <c r="D8276" s="17"/>
      <c r="F8276" s="20"/>
      <c r="I8276" s="23"/>
      <c r="J8276" s="32"/>
    </row>
    <row r="8277" spans="3:10" x14ac:dyDescent="0.25">
      <c r="C8277" s="14"/>
      <c r="D8277" s="17"/>
      <c r="F8277" s="20"/>
      <c r="I8277" s="23"/>
      <c r="J8277" s="32"/>
    </row>
    <row r="8278" spans="3:10" x14ac:dyDescent="0.25">
      <c r="C8278" s="14"/>
      <c r="D8278" s="17"/>
      <c r="F8278" s="20"/>
      <c r="I8278" s="23"/>
      <c r="J8278" s="32"/>
    </row>
    <row r="8279" spans="3:10" x14ac:dyDescent="0.25">
      <c r="C8279" s="14"/>
      <c r="D8279" s="17"/>
      <c r="F8279" s="20"/>
      <c r="I8279" s="23"/>
      <c r="J8279" s="32"/>
    </row>
    <row r="8280" spans="3:10" x14ac:dyDescent="0.25">
      <c r="C8280" s="14"/>
      <c r="D8280" s="17"/>
      <c r="F8280" s="20"/>
      <c r="I8280" s="23"/>
      <c r="J8280" s="32"/>
    </row>
    <row r="8281" spans="3:10" x14ac:dyDescent="0.25">
      <c r="C8281" s="14"/>
      <c r="D8281" s="17"/>
      <c r="F8281" s="20"/>
      <c r="I8281" s="23"/>
      <c r="J8281" s="32"/>
    </row>
    <row r="8282" spans="3:10" x14ac:dyDescent="0.25">
      <c r="C8282" s="14"/>
      <c r="D8282" s="17"/>
      <c r="F8282" s="20"/>
      <c r="I8282" s="23"/>
      <c r="J8282" s="32"/>
    </row>
    <row r="8283" spans="3:10" x14ac:dyDescent="0.25">
      <c r="C8283" s="14"/>
      <c r="D8283" s="17"/>
      <c r="F8283" s="20"/>
      <c r="I8283" s="23"/>
      <c r="J8283" s="32"/>
    </row>
    <row r="8284" spans="3:10" x14ac:dyDescent="0.25">
      <c r="C8284" s="14"/>
      <c r="D8284" s="17"/>
      <c r="F8284" s="20"/>
      <c r="I8284" s="23"/>
      <c r="J8284" s="32"/>
    </row>
    <row r="8285" spans="3:10" x14ac:dyDescent="0.25">
      <c r="C8285" s="14"/>
      <c r="D8285" s="17"/>
      <c r="F8285" s="20"/>
      <c r="I8285" s="23"/>
      <c r="J8285" s="32"/>
    </row>
    <row r="8286" spans="3:10" x14ac:dyDescent="0.25">
      <c r="C8286" s="14"/>
      <c r="D8286" s="17"/>
      <c r="F8286" s="20"/>
      <c r="I8286" s="23"/>
      <c r="J8286" s="32"/>
    </row>
    <row r="8287" spans="3:10" x14ac:dyDescent="0.25">
      <c r="C8287" s="14"/>
      <c r="D8287" s="17"/>
      <c r="F8287" s="20"/>
      <c r="I8287" s="23"/>
      <c r="J8287" s="32"/>
    </row>
    <row r="8288" spans="3:10" x14ac:dyDescent="0.25">
      <c r="C8288" s="14"/>
      <c r="D8288" s="17"/>
      <c r="F8288" s="20"/>
      <c r="I8288" s="23"/>
      <c r="J8288" s="32"/>
    </row>
    <row r="8289" spans="3:10" x14ac:dyDescent="0.25">
      <c r="C8289" s="14"/>
      <c r="D8289" s="17"/>
      <c r="F8289" s="20"/>
      <c r="I8289" s="23"/>
      <c r="J8289" s="32"/>
    </row>
    <row r="8290" spans="3:10" x14ac:dyDescent="0.25">
      <c r="C8290" s="14"/>
      <c r="D8290" s="17"/>
      <c r="F8290" s="20"/>
      <c r="I8290" s="23"/>
      <c r="J8290" s="32"/>
    </row>
    <row r="8291" spans="3:10" x14ac:dyDescent="0.25">
      <c r="C8291" s="14"/>
      <c r="D8291" s="17"/>
      <c r="F8291" s="20"/>
      <c r="I8291" s="23"/>
      <c r="J8291" s="32"/>
    </row>
    <row r="8292" spans="3:10" x14ac:dyDescent="0.25">
      <c r="C8292" s="14"/>
      <c r="D8292" s="17"/>
      <c r="F8292" s="20"/>
      <c r="I8292" s="23"/>
      <c r="J8292" s="32"/>
    </row>
    <row r="8293" spans="3:10" x14ac:dyDescent="0.25">
      <c r="C8293" s="14"/>
      <c r="D8293" s="17"/>
      <c r="F8293" s="20"/>
      <c r="I8293" s="23"/>
      <c r="J8293" s="32"/>
    </row>
    <row r="8294" spans="3:10" x14ac:dyDescent="0.25">
      <c r="C8294" s="14"/>
      <c r="D8294" s="17"/>
      <c r="F8294" s="20"/>
      <c r="I8294" s="23"/>
      <c r="J8294" s="32"/>
    </row>
    <row r="8295" spans="3:10" x14ac:dyDescent="0.25">
      <c r="C8295" s="14"/>
      <c r="D8295" s="17"/>
      <c r="F8295" s="20"/>
      <c r="I8295" s="23"/>
      <c r="J8295" s="32"/>
    </row>
    <row r="8296" spans="3:10" x14ac:dyDescent="0.25">
      <c r="C8296" s="14"/>
      <c r="D8296" s="17"/>
      <c r="F8296" s="20"/>
      <c r="I8296" s="23"/>
      <c r="J8296" s="32"/>
    </row>
    <row r="8297" spans="3:10" x14ac:dyDescent="0.25">
      <c r="C8297" s="14"/>
      <c r="D8297" s="17"/>
      <c r="F8297" s="20"/>
      <c r="I8297" s="23"/>
      <c r="J8297" s="32"/>
    </row>
    <row r="8298" spans="3:10" x14ac:dyDescent="0.25">
      <c r="C8298" s="14"/>
      <c r="D8298" s="17"/>
      <c r="F8298" s="20"/>
      <c r="I8298" s="23"/>
      <c r="J8298" s="32"/>
    </row>
    <row r="8299" spans="3:10" x14ac:dyDescent="0.25">
      <c r="C8299" s="14"/>
      <c r="D8299" s="17"/>
      <c r="F8299" s="20"/>
      <c r="I8299" s="23"/>
      <c r="J8299" s="32"/>
    </row>
    <row r="8300" spans="3:10" x14ac:dyDescent="0.25">
      <c r="C8300" s="14"/>
      <c r="D8300" s="17"/>
      <c r="F8300" s="20"/>
      <c r="I8300" s="23"/>
      <c r="J8300" s="32"/>
    </row>
    <row r="8301" spans="3:10" x14ac:dyDescent="0.25">
      <c r="C8301" s="14"/>
      <c r="D8301" s="17"/>
      <c r="F8301" s="20"/>
      <c r="I8301" s="23"/>
      <c r="J8301" s="32"/>
    </row>
    <row r="8302" spans="3:10" x14ac:dyDescent="0.25">
      <c r="C8302" s="14"/>
      <c r="D8302" s="17"/>
      <c r="F8302" s="20"/>
      <c r="I8302" s="23"/>
      <c r="J8302" s="32"/>
    </row>
    <row r="8303" spans="3:10" x14ac:dyDescent="0.25">
      <c r="C8303" s="14"/>
      <c r="D8303" s="17"/>
      <c r="F8303" s="20"/>
      <c r="I8303" s="23"/>
      <c r="J8303" s="32"/>
    </row>
    <row r="8304" spans="3:10" x14ac:dyDescent="0.25">
      <c r="C8304" s="14"/>
      <c r="D8304" s="17"/>
      <c r="F8304" s="20"/>
      <c r="I8304" s="23"/>
      <c r="J8304" s="32"/>
    </row>
    <row r="8305" spans="3:10" x14ac:dyDescent="0.25">
      <c r="C8305" s="14"/>
      <c r="D8305" s="17"/>
      <c r="F8305" s="20"/>
      <c r="I8305" s="23"/>
      <c r="J8305" s="32"/>
    </row>
    <row r="8306" spans="3:10" x14ac:dyDescent="0.25">
      <c r="C8306" s="14"/>
      <c r="D8306" s="17"/>
      <c r="F8306" s="20"/>
      <c r="I8306" s="23"/>
      <c r="J8306" s="32"/>
    </row>
    <row r="8307" spans="3:10" x14ac:dyDescent="0.25">
      <c r="C8307" s="14"/>
      <c r="D8307" s="17"/>
      <c r="F8307" s="20"/>
      <c r="I8307" s="23"/>
      <c r="J8307" s="32"/>
    </row>
    <row r="8308" spans="3:10" x14ac:dyDescent="0.25">
      <c r="C8308" s="14"/>
      <c r="D8308" s="17"/>
      <c r="F8308" s="20"/>
      <c r="I8308" s="23"/>
      <c r="J8308" s="32"/>
    </row>
    <row r="8309" spans="3:10" x14ac:dyDescent="0.25">
      <c r="C8309" s="14"/>
      <c r="D8309" s="17"/>
      <c r="F8309" s="20"/>
      <c r="I8309" s="23"/>
      <c r="J8309" s="32"/>
    </row>
    <row r="8310" spans="3:10" x14ac:dyDescent="0.25">
      <c r="C8310" s="14"/>
      <c r="D8310" s="17"/>
      <c r="F8310" s="20"/>
      <c r="I8310" s="23"/>
      <c r="J8310" s="32"/>
    </row>
    <row r="8311" spans="3:10" x14ac:dyDescent="0.25">
      <c r="C8311" s="14"/>
      <c r="D8311" s="17"/>
      <c r="F8311" s="20"/>
      <c r="I8311" s="23"/>
      <c r="J8311" s="32"/>
    </row>
    <row r="8312" spans="3:10" x14ac:dyDescent="0.25">
      <c r="C8312" s="14"/>
      <c r="D8312" s="17"/>
      <c r="F8312" s="20"/>
      <c r="I8312" s="23"/>
      <c r="J8312" s="32"/>
    </row>
    <row r="8313" spans="3:10" x14ac:dyDescent="0.25">
      <c r="C8313" s="14"/>
      <c r="D8313" s="17"/>
      <c r="F8313" s="20"/>
      <c r="I8313" s="23"/>
      <c r="J8313" s="32"/>
    </row>
    <row r="8314" spans="3:10" x14ac:dyDescent="0.25">
      <c r="C8314" s="14"/>
      <c r="D8314" s="17"/>
      <c r="F8314" s="20"/>
      <c r="I8314" s="23"/>
      <c r="J8314" s="32"/>
    </row>
    <row r="8315" spans="3:10" x14ac:dyDescent="0.25">
      <c r="C8315" s="14"/>
      <c r="D8315" s="17"/>
      <c r="F8315" s="20"/>
      <c r="I8315" s="23"/>
      <c r="J8315" s="32"/>
    </row>
    <row r="8316" spans="3:10" x14ac:dyDescent="0.25">
      <c r="C8316" s="14"/>
      <c r="D8316" s="17"/>
      <c r="F8316" s="20"/>
      <c r="I8316" s="23"/>
      <c r="J8316" s="32"/>
    </row>
    <row r="8317" spans="3:10" x14ac:dyDescent="0.25">
      <c r="C8317" s="14"/>
      <c r="D8317" s="17"/>
      <c r="F8317" s="20"/>
      <c r="I8317" s="23"/>
      <c r="J8317" s="32"/>
    </row>
    <row r="8318" spans="3:10" x14ac:dyDescent="0.25">
      <c r="C8318" s="14"/>
      <c r="D8318" s="17"/>
      <c r="F8318" s="20"/>
      <c r="I8318" s="23"/>
      <c r="J8318" s="32"/>
    </row>
    <row r="8319" spans="3:10" x14ac:dyDescent="0.25">
      <c r="C8319" s="14"/>
      <c r="D8319" s="17"/>
      <c r="F8319" s="20"/>
      <c r="I8319" s="23"/>
      <c r="J8319" s="32"/>
    </row>
    <row r="8320" spans="3:10" x14ac:dyDescent="0.25">
      <c r="C8320" s="14"/>
      <c r="D8320" s="17"/>
      <c r="F8320" s="20"/>
      <c r="I8320" s="23"/>
      <c r="J8320" s="32"/>
    </row>
    <row r="8321" spans="3:10" x14ac:dyDescent="0.25">
      <c r="C8321" s="14"/>
      <c r="D8321" s="17"/>
      <c r="F8321" s="20"/>
      <c r="I8321" s="23"/>
      <c r="J8321" s="32"/>
    </row>
    <row r="8322" spans="3:10" x14ac:dyDescent="0.25">
      <c r="C8322" s="14"/>
      <c r="D8322" s="17"/>
      <c r="F8322" s="20"/>
      <c r="I8322" s="23"/>
      <c r="J8322" s="32"/>
    </row>
    <row r="8323" spans="3:10" x14ac:dyDescent="0.25">
      <c r="C8323" s="14"/>
      <c r="D8323" s="17"/>
      <c r="F8323" s="20"/>
      <c r="I8323" s="23"/>
      <c r="J8323" s="32"/>
    </row>
    <row r="8324" spans="3:10" x14ac:dyDescent="0.25">
      <c r="C8324" s="14"/>
      <c r="D8324" s="17"/>
      <c r="F8324" s="20"/>
      <c r="I8324" s="23"/>
      <c r="J8324" s="32"/>
    </row>
    <row r="8325" spans="3:10" x14ac:dyDescent="0.25">
      <c r="C8325" s="14"/>
      <c r="D8325" s="17"/>
      <c r="F8325" s="20"/>
      <c r="I8325" s="23"/>
      <c r="J8325" s="32"/>
    </row>
    <row r="8326" spans="3:10" x14ac:dyDescent="0.25">
      <c r="C8326" s="14"/>
      <c r="D8326" s="17"/>
      <c r="F8326" s="20"/>
      <c r="I8326" s="23"/>
      <c r="J8326" s="32"/>
    </row>
    <row r="8327" spans="3:10" x14ac:dyDescent="0.25">
      <c r="C8327" s="14"/>
      <c r="D8327" s="17"/>
      <c r="F8327" s="20"/>
      <c r="I8327" s="23"/>
      <c r="J8327" s="32"/>
    </row>
    <row r="8328" spans="3:10" x14ac:dyDescent="0.25">
      <c r="C8328" s="14"/>
      <c r="D8328" s="17"/>
      <c r="F8328" s="20"/>
      <c r="I8328" s="23"/>
      <c r="J8328" s="32"/>
    </row>
    <row r="8329" spans="3:10" x14ac:dyDescent="0.25">
      <c r="C8329" s="14"/>
      <c r="D8329" s="17"/>
      <c r="F8329" s="20"/>
      <c r="I8329" s="23"/>
      <c r="J8329" s="32"/>
    </row>
    <row r="8330" spans="3:10" x14ac:dyDescent="0.25">
      <c r="C8330" s="14"/>
      <c r="D8330" s="17"/>
      <c r="F8330" s="20"/>
      <c r="I8330" s="23"/>
      <c r="J8330" s="32"/>
    </row>
    <row r="8331" spans="3:10" x14ac:dyDescent="0.25">
      <c r="C8331" s="14"/>
      <c r="D8331" s="17"/>
      <c r="F8331" s="20"/>
      <c r="I8331" s="23"/>
      <c r="J8331" s="32"/>
    </row>
    <row r="8332" spans="3:10" x14ac:dyDescent="0.25">
      <c r="C8332" s="14"/>
      <c r="D8332" s="17"/>
      <c r="F8332" s="20"/>
      <c r="I8332" s="23"/>
      <c r="J8332" s="32"/>
    </row>
    <row r="8333" spans="3:10" x14ac:dyDescent="0.25">
      <c r="C8333" s="14"/>
      <c r="D8333" s="17"/>
      <c r="F8333" s="20"/>
      <c r="I8333" s="23"/>
      <c r="J8333" s="32"/>
    </row>
    <row r="8334" spans="3:10" x14ac:dyDescent="0.25">
      <c r="C8334" s="14"/>
      <c r="D8334" s="17"/>
      <c r="F8334" s="20"/>
      <c r="I8334" s="23"/>
      <c r="J8334" s="32"/>
    </row>
    <row r="8335" spans="3:10" x14ac:dyDescent="0.25">
      <c r="C8335" s="14"/>
      <c r="D8335" s="17"/>
      <c r="F8335" s="20"/>
      <c r="I8335" s="23"/>
      <c r="J8335" s="32"/>
    </row>
    <row r="8336" spans="3:10" x14ac:dyDescent="0.25">
      <c r="C8336" s="14"/>
      <c r="D8336" s="17"/>
      <c r="F8336" s="20"/>
      <c r="I8336" s="23"/>
      <c r="J8336" s="32"/>
    </row>
    <row r="8337" spans="3:10" x14ac:dyDescent="0.25">
      <c r="C8337" s="14"/>
      <c r="D8337" s="17"/>
      <c r="F8337" s="20"/>
      <c r="I8337" s="23"/>
      <c r="J8337" s="32"/>
    </row>
    <row r="8338" spans="3:10" x14ac:dyDescent="0.25">
      <c r="C8338" s="14"/>
      <c r="D8338" s="17"/>
      <c r="F8338" s="20"/>
      <c r="I8338" s="23"/>
      <c r="J8338" s="32"/>
    </row>
    <row r="8339" spans="3:10" x14ac:dyDescent="0.25">
      <c r="C8339" s="14"/>
      <c r="D8339" s="17"/>
      <c r="F8339" s="20"/>
      <c r="I8339" s="23"/>
      <c r="J8339" s="32"/>
    </row>
    <row r="8340" spans="3:10" x14ac:dyDescent="0.25">
      <c r="C8340" s="14"/>
      <c r="D8340" s="17"/>
      <c r="F8340" s="20"/>
      <c r="I8340" s="23"/>
      <c r="J8340" s="32"/>
    </row>
    <row r="8341" spans="3:10" x14ac:dyDescent="0.25">
      <c r="C8341" s="14"/>
      <c r="D8341" s="17"/>
      <c r="F8341" s="20"/>
      <c r="I8341" s="23"/>
      <c r="J8341" s="32"/>
    </row>
    <row r="8342" spans="3:10" x14ac:dyDescent="0.25">
      <c r="C8342" s="14"/>
      <c r="D8342" s="17"/>
      <c r="F8342" s="20"/>
      <c r="I8342" s="23"/>
      <c r="J8342" s="32"/>
    </row>
    <row r="8343" spans="3:10" x14ac:dyDescent="0.25">
      <c r="C8343" s="14"/>
      <c r="D8343" s="17"/>
      <c r="F8343" s="20"/>
      <c r="I8343" s="23"/>
      <c r="J8343" s="32"/>
    </row>
    <row r="8344" spans="3:10" x14ac:dyDescent="0.25">
      <c r="C8344" s="14"/>
      <c r="D8344" s="17"/>
      <c r="F8344" s="20"/>
      <c r="I8344" s="23"/>
      <c r="J8344" s="32"/>
    </row>
    <row r="8345" spans="3:10" x14ac:dyDescent="0.25">
      <c r="C8345" s="14"/>
      <c r="D8345" s="17"/>
      <c r="F8345" s="20"/>
      <c r="I8345" s="23"/>
      <c r="J8345" s="32"/>
    </row>
    <row r="8346" spans="3:10" x14ac:dyDescent="0.25">
      <c r="C8346" s="14"/>
      <c r="D8346" s="17"/>
      <c r="F8346" s="20"/>
      <c r="I8346" s="23"/>
      <c r="J8346" s="32"/>
    </row>
    <row r="8347" spans="3:10" x14ac:dyDescent="0.25">
      <c r="C8347" s="14"/>
      <c r="D8347" s="17"/>
      <c r="F8347" s="20"/>
      <c r="I8347" s="23"/>
      <c r="J8347" s="32"/>
    </row>
    <row r="8348" spans="3:10" x14ac:dyDescent="0.25">
      <c r="C8348" s="14"/>
      <c r="D8348" s="17"/>
      <c r="F8348" s="20"/>
      <c r="I8348" s="23"/>
      <c r="J8348" s="32"/>
    </row>
    <row r="8349" spans="3:10" x14ac:dyDescent="0.25">
      <c r="C8349" s="14"/>
      <c r="D8349" s="17"/>
      <c r="F8349" s="20"/>
      <c r="I8349" s="23"/>
      <c r="J8349" s="32"/>
    </row>
    <row r="8350" spans="3:10" x14ac:dyDescent="0.25">
      <c r="C8350" s="14"/>
      <c r="D8350" s="17"/>
      <c r="F8350" s="20"/>
      <c r="I8350" s="23"/>
      <c r="J8350" s="32"/>
    </row>
    <row r="8351" spans="3:10" x14ac:dyDescent="0.25">
      <c r="C8351" s="14"/>
      <c r="D8351" s="17"/>
      <c r="F8351" s="20"/>
      <c r="I8351" s="23"/>
      <c r="J8351" s="32"/>
    </row>
    <row r="8352" spans="3:10" x14ac:dyDescent="0.25">
      <c r="C8352" s="14"/>
      <c r="D8352" s="17"/>
      <c r="F8352" s="20"/>
      <c r="I8352" s="23"/>
      <c r="J8352" s="32"/>
    </row>
    <row r="8353" spans="3:10" x14ac:dyDescent="0.25">
      <c r="C8353" s="14"/>
      <c r="D8353" s="17"/>
      <c r="F8353" s="20"/>
      <c r="I8353" s="23"/>
      <c r="J8353" s="32"/>
    </row>
    <row r="8354" spans="3:10" x14ac:dyDescent="0.25">
      <c r="C8354" s="14"/>
      <c r="D8354" s="17"/>
      <c r="F8354" s="20"/>
      <c r="I8354" s="23"/>
      <c r="J8354" s="32"/>
    </row>
    <row r="8355" spans="3:10" x14ac:dyDescent="0.25">
      <c r="C8355" s="14"/>
      <c r="D8355" s="17"/>
      <c r="F8355" s="20"/>
      <c r="I8355" s="23"/>
      <c r="J8355" s="32"/>
    </row>
    <row r="8356" spans="3:10" x14ac:dyDescent="0.25">
      <c r="C8356" s="14"/>
      <c r="D8356" s="17"/>
      <c r="F8356" s="20"/>
      <c r="I8356" s="23"/>
      <c r="J8356" s="32"/>
    </row>
    <row r="8357" spans="3:10" x14ac:dyDescent="0.25">
      <c r="C8357" s="14"/>
      <c r="D8357" s="17"/>
      <c r="F8357" s="20"/>
      <c r="I8357" s="23"/>
      <c r="J8357" s="32"/>
    </row>
    <row r="8358" spans="3:10" x14ac:dyDescent="0.25">
      <c r="C8358" s="14"/>
      <c r="D8358" s="17"/>
      <c r="F8358" s="20"/>
      <c r="I8358" s="23"/>
      <c r="J8358" s="32"/>
    </row>
    <row r="8359" spans="3:10" x14ac:dyDescent="0.25">
      <c r="C8359" s="14"/>
      <c r="D8359" s="17"/>
      <c r="F8359" s="20"/>
      <c r="I8359" s="23"/>
      <c r="J8359" s="32"/>
    </row>
    <row r="8360" spans="3:10" x14ac:dyDescent="0.25">
      <c r="C8360" s="14"/>
      <c r="D8360" s="17"/>
      <c r="F8360" s="20"/>
      <c r="I8360" s="23"/>
      <c r="J8360" s="32"/>
    </row>
    <row r="8361" spans="3:10" x14ac:dyDescent="0.25">
      <c r="C8361" s="14"/>
      <c r="D8361" s="17"/>
      <c r="F8361" s="20"/>
      <c r="I8361" s="23"/>
      <c r="J8361" s="32"/>
    </row>
    <row r="8362" spans="3:10" x14ac:dyDescent="0.25">
      <c r="C8362" s="14"/>
      <c r="D8362" s="17"/>
      <c r="F8362" s="20"/>
      <c r="I8362" s="23"/>
      <c r="J8362" s="32"/>
    </row>
    <row r="8363" spans="3:10" x14ac:dyDescent="0.25">
      <c r="C8363" s="14"/>
      <c r="D8363" s="17"/>
      <c r="F8363" s="20"/>
      <c r="I8363" s="23"/>
      <c r="J8363" s="32"/>
    </row>
    <row r="8364" spans="3:10" x14ac:dyDescent="0.25">
      <c r="C8364" s="14"/>
      <c r="D8364" s="17"/>
      <c r="F8364" s="20"/>
      <c r="I8364" s="23"/>
      <c r="J8364" s="32"/>
    </row>
    <row r="8365" spans="3:10" x14ac:dyDescent="0.25">
      <c r="C8365" s="14"/>
      <c r="D8365" s="17"/>
      <c r="F8365" s="20"/>
      <c r="I8365" s="23"/>
      <c r="J8365" s="32"/>
    </row>
    <row r="8366" spans="3:10" x14ac:dyDescent="0.25">
      <c r="C8366" s="14"/>
      <c r="D8366" s="17"/>
      <c r="F8366" s="20"/>
      <c r="I8366" s="23"/>
      <c r="J8366" s="32"/>
    </row>
    <row r="8367" spans="3:10" x14ac:dyDescent="0.25">
      <c r="C8367" s="14"/>
      <c r="D8367" s="17"/>
      <c r="F8367" s="20"/>
      <c r="I8367" s="23"/>
      <c r="J8367" s="32"/>
    </row>
    <row r="8368" spans="3:10" x14ac:dyDescent="0.25">
      <c r="C8368" s="14"/>
      <c r="D8368" s="17"/>
      <c r="F8368" s="20"/>
      <c r="I8368" s="23"/>
      <c r="J8368" s="32"/>
    </row>
    <row r="8369" spans="3:10" x14ac:dyDescent="0.25">
      <c r="C8369" s="14"/>
      <c r="D8369" s="17"/>
      <c r="F8369" s="20"/>
      <c r="I8369" s="23"/>
      <c r="J8369" s="32"/>
    </row>
    <row r="8370" spans="3:10" x14ac:dyDescent="0.25">
      <c r="C8370" s="14"/>
      <c r="D8370" s="17"/>
      <c r="F8370" s="20"/>
      <c r="I8370" s="23"/>
      <c r="J8370" s="32"/>
    </row>
    <row r="8371" spans="3:10" x14ac:dyDescent="0.25">
      <c r="C8371" s="14"/>
      <c r="D8371" s="17"/>
      <c r="F8371" s="20"/>
      <c r="I8371" s="23"/>
      <c r="J8371" s="32"/>
    </row>
    <row r="8372" spans="3:10" x14ac:dyDescent="0.25">
      <c r="C8372" s="14"/>
      <c r="D8372" s="17"/>
      <c r="F8372" s="20"/>
      <c r="I8372" s="23"/>
      <c r="J8372" s="32"/>
    </row>
    <row r="8373" spans="3:10" x14ac:dyDescent="0.25">
      <c r="C8373" s="14"/>
      <c r="D8373" s="17"/>
      <c r="F8373" s="20"/>
      <c r="I8373" s="23"/>
      <c r="J8373" s="32"/>
    </row>
    <row r="8374" spans="3:10" x14ac:dyDescent="0.25">
      <c r="C8374" s="14"/>
      <c r="D8374" s="17"/>
      <c r="F8374" s="20"/>
      <c r="I8374" s="23"/>
      <c r="J8374" s="32"/>
    </row>
    <row r="8375" spans="3:10" x14ac:dyDescent="0.25">
      <c r="C8375" s="14"/>
      <c r="D8375" s="17"/>
      <c r="F8375" s="20"/>
      <c r="I8375" s="23"/>
      <c r="J8375" s="32"/>
    </row>
    <row r="8376" spans="3:10" x14ac:dyDescent="0.25">
      <c r="C8376" s="14"/>
      <c r="D8376" s="17"/>
      <c r="F8376" s="20"/>
      <c r="I8376" s="23"/>
      <c r="J8376" s="32"/>
    </row>
    <row r="8377" spans="3:10" x14ac:dyDescent="0.25">
      <c r="C8377" s="14"/>
      <c r="D8377" s="17"/>
      <c r="F8377" s="20"/>
      <c r="I8377" s="23"/>
      <c r="J8377" s="32"/>
    </row>
    <row r="8378" spans="3:10" x14ac:dyDescent="0.25">
      <c r="C8378" s="14"/>
      <c r="D8378" s="17"/>
      <c r="F8378" s="20"/>
      <c r="I8378" s="23"/>
      <c r="J8378" s="32"/>
    </row>
    <row r="8379" spans="3:10" x14ac:dyDescent="0.25">
      <c r="C8379" s="14"/>
      <c r="D8379" s="17"/>
      <c r="F8379" s="20"/>
      <c r="I8379" s="23"/>
      <c r="J8379" s="32"/>
    </row>
    <row r="8380" spans="3:10" x14ac:dyDescent="0.25">
      <c r="C8380" s="14"/>
      <c r="D8380" s="17"/>
      <c r="F8380" s="20"/>
      <c r="I8380" s="23"/>
      <c r="J8380" s="32"/>
    </row>
    <row r="8381" spans="3:10" x14ac:dyDescent="0.25">
      <c r="C8381" s="14"/>
      <c r="D8381" s="17"/>
      <c r="F8381" s="20"/>
      <c r="I8381" s="23"/>
      <c r="J8381" s="32"/>
    </row>
    <row r="8382" spans="3:10" x14ac:dyDescent="0.25">
      <c r="C8382" s="14"/>
      <c r="D8382" s="17"/>
      <c r="F8382" s="20"/>
      <c r="I8382" s="23"/>
      <c r="J8382" s="32"/>
    </row>
    <row r="8383" spans="3:10" x14ac:dyDescent="0.25">
      <c r="C8383" s="14"/>
      <c r="D8383" s="17"/>
      <c r="F8383" s="20"/>
      <c r="I8383" s="23"/>
      <c r="J8383" s="32"/>
    </row>
    <row r="8384" spans="3:10" x14ac:dyDescent="0.25">
      <c r="C8384" s="14"/>
      <c r="D8384" s="17"/>
      <c r="F8384" s="20"/>
      <c r="I8384" s="23"/>
      <c r="J8384" s="32"/>
    </row>
    <row r="8385" spans="3:10" x14ac:dyDescent="0.25">
      <c r="C8385" s="14"/>
      <c r="D8385" s="17"/>
      <c r="F8385" s="20"/>
      <c r="I8385" s="23"/>
      <c r="J8385" s="32"/>
    </row>
    <row r="8386" spans="3:10" x14ac:dyDescent="0.25">
      <c r="C8386" s="14"/>
      <c r="D8386" s="17"/>
      <c r="F8386" s="20"/>
      <c r="I8386" s="23"/>
      <c r="J8386" s="32"/>
    </row>
    <row r="8387" spans="3:10" x14ac:dyDescent="0.25">
      <c r="C8387" s="14"/>
      <c r="D8387" s="17"/>
      <c r="F8387" s="20"/>
      <c r="I8387" s="23"/>
      <c r="J8387" s="32"/>
    </row>
    <row r="8388" spans="3:10" x14ac:dyDescent="0.25">
      <c r="C8388" s="14"/>
      <c r="D8388" s="17"/>
      <c r="F8388" s="20"/>
      <c r="I8388" s="23"/>
      <c r="J8388" s="32"/>
    </row>
    <row r="8389" spans="3:10" x14ac:dyDescent="0.25">
      <c r="C8389" s="14"/>
      <c r="D8389" s="17"/>
      <c r="F8389" s="20"/>
      <c r="I8389" s="23"/>
      <c r="J8389" s="32"/>
    </row>
    <row r="8390" spans="3:10" x14ac:dyDescent="0.25">
      <c r="C8390" s="14"/>
      <c r="D8390" s="17"/>
      <c r="F8390" s="20"/>
      <c r="I8390" s="23"/>
      <c r="J8390" s="32"/>
    </row>
    <row r="8391" spans="3:10" x14ac:dyDescent="0.25">
      <c r="C8391" s="14"/>
      <c r="D8391" s="17"/>
      <c r="F8391" s="20"/>
      <c r="I8391" s="23"/>
      <c r="J8391" s="32"/>
    </row>
    <row r="8392" spans="3:10" x14ac:dyDescent="0.25">
      <c r="C8392" s="14"/>
      <c r="D8392" s="17"/>
      <c r="F8392" s="20"/>
      <c r="I8392" s="23"/>
      <c r="J8392" s="32"/>
    </row>
    <row r="8393" spans="3:10" x14ac:dyDescent="0.25">
      <c r="C8393" s="14"/>
      <c r="D8393" s="17"/>
      <c r="F8393" s="20"/>
      <c r="I8393" s="23"/>
      <c r="J8393" s="32"/>
    </row>
    <row r="8394" spans="3:10" x14ac:dyDescent="0.25">
      <c r="C8394" s="14"/>
      <c r="D8394" s="17"/>
      <c r="F8394" s="20"/>
      <c r="I8394" s="23"/>
      <c r="J8394" s="32"/>
    </row>
    <row r="8395" spans="3:10" x14ac:dyDescent="0.25">
      <c r="C8395" s="14"/>
      <c r="D8395" s="17"/>
      <c r="F8395" s="20"/>
      <c r="I8395" s="23"/>
      <c r="J8395" s="32"/>
    </row>
    <row r="8396" spans="3:10" x14ac:dyDescent="0.25">
      <c r="C8396" s="14"/>
      <c r="D8396" s="17"/>
      <c r="F8396" s="20"/>
      <c r="I8396" s="23"/>
      <c r="J8396" s="32"/>
    </row>
    <row r="8397" spans="3:10" x14ac:dyDescent="0.25">
      <c r="C8397" s="14"/>
      <c r="D8397" s="17"/>
      <c r="F8397" s="20"/>
      <c r="I8397" s="23"/>
      <c r="J8397" s="32"/>
    </row>
    <row r="8398" spans="3:10" x14ac:dyDescent="0.25">
      <c r="C8398" s="14"/>
      <c r="D8398" s="17"/>
      <c r="F8398" s="20"/>
      <c r="I8398" s="23"/>
      <c r="J8398" s="32"/>
    </row>
    <row r="8399" spans="3:10" x14ac:dyDescent="0.25">
      <c r="C8399" s="14"/>
      <c r="D8399" s="17"/>
      <c r="F8399" s="20"/>
      <c r="I8399" s="23"/>
      <c r="J8399" s="32"/>
    </row>
    <row r="8400" spans="3:10" x14ac:dyDescent="0.25">
      <c r="C8400" s="14"/>
      <c r="D8400" s="17"/>
      <c r="F8400" s="20"/>
      <c r="I8400" s="23"/>
      <c r="J8400" s="32"/>
    </row>
    <row r="8401" spans="3:10" x14ac:dyDescent="0.25">
      <c r="C8401" s="14"/>
      <c r="D8401" s="17"/>
      <c r="F8401" s="20"/>
      <c r="I8401" s="23"/>
      <c r="J8401" s="32"/>
    </row>
    <row r="8402" spans="3:10" x14ac:dyDescent="0.25">
      <c r="C8402" s="14"/>
      <c r="D8402" s="17"/>
      <c r="F8402" s="20"/>
      <c r="I8402" s="23"/>
      <c r="J8402" s="32"/>
    </row>
    <row r="8403" spans="3:10" x14ac:dyDescent="0.25">
      <c r="C8403" s="14"/>
      <c r="D8403" s="17"/>
      <c r="F8403" s="20"/>
      <c r="I8403" s="23"/>
      <c r="J8403" s="32"/>
    </row>
    <row r="8404" spans="3:10" x14ac:dyDescent="0.25">
      <c r="C8404" s="14"/>
      <c r="D8404" s="17"/>
      <c r="F8404" s="20"/>
      <c r="I8404" s="23"/>
      <c r="J8404" s="32"/>
    </row>
    <row r="8405" spans="3:10" x14ac:dyDescent="0.25">
      <c r="C8405" s="14"/>
      <c r="D8405" s="17"/>
      <c r="F8405" s="20"/>
      <c r="I8405" s="23"/>
      <c r="J8405" s="32"/>
    </row>
    <row r="8406" spans="3:10" x14ac:dyDescent="0.25">
      <c r="C8406" s="14"/>
      <c r="D8406" s="17"/>
      <c r="F8406" s="20"/>
      <c r="I8406" s="23"/>
      <c r="J8406" s="32"/>
    </row>
    <row r="8407" spans="3:10" x14ac:dyDescent="0.25">
      <c r="C8407" s="14"/>
      <c r="D8407" s="17"/>
      <c r="F8407" s="20"/>
      <c r="I8407" s="23"/>
      <c r="J8407" s="32"/>
    </row>
    <row r="8408" spans="3:10" x14ac:dyDescent="0.25">
      <c r="C8408" s="14"/>
      <c r="D8408" s="17"/>
      <c r="F8408" s="20"/>
      <c r="I8408" s="23"/>
      <c r="J8408" s="32"/>
    </row>
    <row r="8409" spans="3:10" x14ac:dyDescent="0.25">
      <c r="C8409" s="14"/>
      <c r="D8409" s="17"/>
      <c r="F8409" s="20"/>
      <c r="I8409" s="23"/>
      <c r="J8409" s="32"/>
    </row>
    <row r="8410" spans="3:10" x14ac:dyDescent="0.25">
      <c r="C8410" s="14"/>
      <c r="D8410" s="17"/>
      <c r="F8410" s="20"/>
      <c r="I8410" s="23"/>
      <c r="J8410" s="32"/>
    </row>
    <row r="8411" spans="3:10" x14ac:dyDescent="0.25">
      <c r="C8411" s="14"/>
      <c r="D8411" s="17"/>
      <c r="F8411" s="20"/>
      <c r="I8411" s="23"/>
      <c r="J8411" s="32"/>
    </row>
    <row r="8412" spans="3:10" x14ac:dyDescent="0.25">
      <c r="C8412" s="14"/>
      <c r="D8412" s="17"/>
      <c r="F8412" s="20"/>
      <c r="I8412" s="23"/>
      <c r="J8412" s="32"/>
    </row>
    <row r="8413" spans="3:10" x14ac:dyDescent="0.25">
      <c r="C8413" s="14"/>
      <c r="D8413" s="17"/>
      <c r="F8413" s="20"/>
      <c r="I8413" s="23"/>
      <c r="J8413" s="32"/>
    </row>
    <row r="8414" spans="3:10" x14ac:dyDescent="0.25">
      <c r="C8414" s="14"/>
      <c r="D8414" s="17"/>
      <c r="F8414" s="20"/>
      <c r="I8414" s="23"/>
      <c r="J8414" s="32"/>
    </row>
    <row r="8415" spans="3:10" x14ac:dyDescent="0.25">
      <c r="C8415" s="14"/>
      <c r="D8415" s="17"/>
      <c r="F8415" s="20"/>
      <c r="I8415" s="23"/>
      <c r="J8415" s="32"/>
    </row>
    <row r="8416" spans="3:10" x14ac:dyDescent="0.25">
      <c r="C8416" s="14"/>
      <c r="D8416" s="17"/>
      <c r="F8416" s="20"/>
      <c r="I8416" s="23"/>
      <c r="J8416" s="32"/>
    </row>
    <row r="8417" spans="3:10" x14ac:dyDescent="0.25">
      <c r="C8417" s="14"/>
      <c r="D8417" s="17"/>
      <c r="F8417" s="20"/>
      <c r="I8417" s="23"/>
      <c r="J8417" s="32"/>
    </row>
    <row r="8418" spans="3:10" x14ac:dyDescent="0.25">
      <c r="C8418" s="14"/>
      <c r="D8418" s="17"/>
      <c r="F8418" s="20"/>
      <c r="I8418" s="23"/>
      <c r="J8418" s="32"/>
    </row>
    <row r="8419" spans="3:10" x14ac:dyDescent="0.25">
      <c r="C8419" s="14"/>
      <c r="D8419" s="17"/>
      <c r="F8419" s="20"/>
      <c r="I8419" s="23"/>
      <c r="J8419" s="32"/>
    </row>
    <row r="8420" spans="3:10" x14ac:dyDescent="0.25">
      <c r="C8420" s="14"/>
      <c r="D8420" s="17"/>
      <c r="F8420" s="20"/>
      <c r="I8420" s="23"/>
      <c r="J8420" s="32"/>
    </row>
    <row r="8421" spans="3:10" x14ac:dyDescent="0.25">
      <c r="C8421" s="14"/>
      <c r="D8421" s="17"/>
      <c r="F8421" s="20"/>
      <c r="I8421" s="23"/>
      <c r="J8421" s="32"/>
    </row>
    <row r="8422" spans="3:10" x14ac:dyDescent="0.25">
      <c r="C8422" s="14"/>
      <c r="D8422" s="17"/>
      <c r="F8422" s="20"/>
      <c r="I8422" s="23"/>
      <c r="J8422" s="32"/>
    </row>
    <row r="8423" spans="3:10" x14ac:dyDescent="0.25">
      <c r="C8423" s="14"/>
      <c r="D8423" s="17"/>
      <c r="F8423" s="20"/>
      <c r="I8423" s="23"/>
      <c r="J8423" s="32"/>
    </row>
    <row r="8424" spans="3:10" x14ac:dyDescent="0.25">
      <c r="C8424" s="14"/>
      <c r="D8424" s="17"/>
      <c r="F8424" s="20"/>
      <c r="I8424" s="23"/>
      <c r="J8424" s="32"/>
    </row>
    <row r="8425" spans="3:10" x14ac:dyDescent="0.25">
      <c r="C8425" s="14"/>
      <c r="D8425" s="17"/>
      <c r="F8425" s="20"/>
      <c r="I8425" s="23"/>
      <c r="J8425" s="32"/>
    </row>
    <row r="8426" spans="3:10" x14ac:dyDescent="0.25">
      <c r="C8426" s="14"/>
      <c r="D8426" s="17"/>
      <c r="F8426" s="20"/>
      <c r="I8426" s="23"/>
      <c r="J8426" s="32"/>
    </row>
    <row r="8427" spans="3:10" x14ac:dyDescent="0.25">
      <c r="C8427" s="14"/>
      <c r="D8427" s="17"/>
      <c r="F8427" s="20"/>
      <c r="I8427" s="23"/>
      <c r="J8427" s="32"/>
    </row>
    <row r="8428" spans="3:10" x14ac:dyDescent="0.25">
      <c r="C8428" s="14"/>
      <c r="D8428" s="17"/>
      <c r="F8428" s="20"/>
      <c r="I8428" s="23"/>
      <c r="J8428" s="32"/>
    </row>
    <row r="8429" spans="3:10" x14ac:dyDescent="0.25">
      <c r="C8429" s="14"/>
      <c r="D8429" s="17"/>
      <c r="F8429" s="20"/>
      <c r="I8429" s="23"/>
      <c r="J8429" s="32"/>
    </row>
    <row r="8430" spans="3:10" x14ac:dyDescent="0.25">
      <c r="C8430" s="14"/>
      <c r="D8430" s="17"/>
      <c r="F8430" s="20"/>
      <c r="I8430" s="23"/>
      <c r="J8430" s="32"/>
    </row>
    <row r="8431" spans="3:10" x14ac:dyDescent="0.25">
      <c r="C8431" s="14"/>
      <c r="D8431" s="17"/>
      <c r="F8431" s="20"/>
      <c r="I8431" s="23"/>
      <c r="J8431" s="32"/>
    </row>
    <row r="8432" spans="3:10" x14ac:dyDescent="0.25">
      <c r="C8432" s="14"/>
      <c r="D8432" s="17"/>
      <c r="F8432" s="20"/>
      <c r="I8432" s="23"/>
      <c r="J8432" s="32"/>
    </row>
    <row r="8433" spans="3:10" x14ac:dyDescent="0.25">
      <c r="C8433" s="14"/>
      <c r="D8433" s="17"/>
      <c r="F8433" s="20"/>
      <c r="I8433" s="23"/>
      <c r="J8433" s="32"/>
    </row>
    <row r="8434" spans="3:10" x14ac:dyDescent="0.25">
      <c r="C8434" s="14"/>
      <c r="D8434" s="17"/>
      <c r="F8434" s="20"/>
      <c r="I8434" s="23"/>
      <c r="J8434" s="32"/>
    </row>
    <row r="8435" spans="3:10" x14ac:dyDescent="0.25">
      <c r="C8435" s="14"/>
      <c r="D8435" s="17"/>
      <c r="F8435" s="20"/>
      <c r="I8435" s="23"/>
      <c r="J8435" s="32"/>
    </row>
    <row r="8436" spans="3:10" x14ac:dyDescent="0.25">
      <c r="C8436" s="14"/>
      <c r="D8436" s="17"/>
      <c r="F8436" s="20"/>
      <c r="I8436" s="23"/>
      <c r="J8436" s="32"/>
    </row>
    <row r="8437" spans="3:10" x14ac:dyDescent="0.25">
      <c r="C8437" s="14"/>
      <c r="D8437" s="17"/>
      <c r="F8437" s="20"/>
      <c r="I8437" s="23"/>
      <c r="J8437" s="32"/>
    </row>
    <row r="8438" spans="3:10" x14ac:dyDescent="0.25">
      <c r="C8438" s="14"/>
      <c r="D8438" s="17"/>
      <c r="F8438" s="20"/>
      <c r="I8438" s="23"/>
      <c r="J8438" s="32"/>
    </row>
    <row r="8439" spans="3:10" x14ac:dyDescent="0.25">
      <c r="C8439" s="14"/>
      <c r="D8439" s="17"/>
      <c r="F8439" s="20"/>
      <c r="I8439" s="23"/>
      <c r="J8439" s="32"/>
    </row>
    <row r="8440" spans="3:10" x14ac:dyDescent="0.25">
      <c r="C8440" s="14"/>
      <c r="D8440" s="17"/>
      <c r="F8440" s="20"/>
      <c r="I8440" s="23"/>
      <c r="J8440" s="32"/>
    </row>
    <row r="8441" spans="3:10" x14ac:dyDescent="0.25">
      <c r="C8441" s="14"/>
      <c r="D8441" s="17"/>
      <c r="F8441" s="20"/>
      <c r="I8441" s="23"/>
      <c r="J8441" s="32"/>
    </row>
    <row r="8442" spans="3:10" x14ac:dyDescent="0.25">
      <c r="C8442" s="14"/>
      <c r="D8442" s="17"/>
      <c r="F8442" s="20"/>
      <c r="I8442" s="23"/>
      <c r="J8442" s="32"/>
    </row>
    <row r="8443" spans="3:10" x14ac:dyDescent="0.25">
      <c r="C8443" s="14"/>
      <c r="D8443" s="17"/>
      <c r="F8443" s="20"/>
      <c r="I8443" s="23"/>
      <c r="J8443" s="32"/>
    </row>
    <row r="8444" spans="3:10" x14ac:dyDescent="0.25">
      <c r="C8444" s="14"/>
      <c r="D8444" s="17"/>
      <c r="F8444" s="20"/>
      <c r="I8444" s="23"/>
      <c r="J8444" s="32"/>
    </row>
    <row r="8445" spans="3:10" x14ac:dyDescent="0.25">
      <c r="C8445" s="14"/>
      <c r="D8445" s="17"/>
      <c r="F8445" s="20"/>
      <c r="I8445" s="23"/>
      <c r="J8445" s="32"/>
    </row>
    <row r="8446" spans="3:10" x14ac:dyDescent="0.25">
      <c r="C8446" s="14"/>
      <c r="D8446" s="17"/>
      <c r="F8446" s="20"/>
      <c r="I8446" s="23"/>
      <c r="J8446" s="32"/>
    </row>
    <row r="8447" spans="3:10" x14ac:dyDescent="0.25">
      <c r="C8447" s="14"/>
      <c r="D8447" s="17"/>
      <c r="F8447" s="20"/>
      <c r="I8447" s="23"/>
      <c r="J8447" s="32"/>
    </row>
    <row r="8448" spans="3:10" x14ac:dyDescent="0.25">
      <c r="C8448" s="14"/>
      <c r="D8448" s="17"/>
      <c r="F8448" s="20"/>
      <c r="I8448" s="23"/>
      <c r="J8448" s="32"/>
    </row>
    <row r="8449" spans="3:10" x14ac:dyDescent="0.25">
      <c r="C8449" s="14"/>
      <c r="D8449" s="17"/>
      <c r="F8449" s="20"/>
      <c r="I8449" s="23"/>
      <c r="J8449" s="32"/>
    </row>
    <row r="8450" spans="3:10" x14ac:dyDescent="0.25">
      <c r="C8450" s="14"/>
      <c r="D8450" s="17"/>
      <c r="F8450" s="20"/>
      <c r="I8450" s="23"/>
      <c r="J8450" s="32"/>
    </row>
    <row r="8451" spans="3:10" x14ac:dyDescent="0.25">
      <c r="C8451" s="14"/>
      <c r="D8451" s="17"/>
      <c r="F8451" s="20"/>
      <c r="I8451" s="23"/>
      <c r="J8451" s="32"/>
    </row>
    <row r="8452" spans="3:10" x14ac:dyDescent="0.25">
      <c r="C8452" s="14"/>
      <c r="D8452" s="17"/>
      <c r="F8452" s="20"/>
      <c r="I8452" s="23"/>
      <c r="J8452" s="32"/>
    </row>
    <row r="8453" spans="3:10" x14ac:dyDescent="0.25">
      <c r="C8453" s="14"/>
      <c r="D8453" s="17"/>
      <c r="F8453" s="20"/>
      <c r="I8453" s="23"/>
      <c r="J8453" s="32"/>
    </row>
    <row r="8454" spans="3:10" x14ac:dyDescent="0.25">
      <c r="C8454" s="14"/>
      <c r="D8454" s="17"/>
      <c r="F8454" s="20"/>
      <c r="I8454" s="23"/>
      <c r="J8454" s="32"/>
    </row>
    <row r="8455" spans="3:10" x14ac:dyDescent="0.25">
      <c r="C8455" s="14"/>
      <c r="D8455" s="17"/>
      <c r="F8455" s="20"/>
      <c r="I8455" s="23"/>
      <c r="J8455" s="32"/>
    </row>
    <row r="8456" spans="3:10" x14ac:dyDescent="0.25">
      <c r="C8456" s="14"/>
      <c r="D8456" s="17"/>
      <c r="F8456" s="20"/>
      <c r="I8456" s="23"/>
      <c r="J8456" s="32"/>
    </row>
    <row r="8457" spans="3:10" x14ac:dyDescent="0.25">
      <c r="C8457" s="14"/>
      <c r="D8457" s="17"/>
      <c r="F8457" s="20"/>
      <c r="I8457" s="23"/>
      <c r="J8457" s="32"/>
    </row>
    <row r="8458" spans="3:10" x14ac:dyDescent="0.25">
      <c r="C8458" s="14"/>
      <c r="D8458" s="17"/>
      <c r="F8458" s="20"/>
      <c r="I8458" s="23"/>
      <c r="J8458" s="32"/>
    </row>
    <row r="8459" spans="3:10" x14ac:dyDescent="0.25">
      <c r="C8459" s="14"/>
      <c r="D8459" s="17"/>
      <c r="F8459" s="20"/>
      <c r="I8459" s="23"/>
      <c r="J8459" s="32"/>
    </row>
    <row r="8460" spans="3:10" x14ac:dyDescent="0.25">
      <c r="C8460" s="14"/>
      <c r="D8460" s="17"/>
      <c r="F8460" s="20"/>
      <c r="I8460" s="23"/>
      <c r="J8460" s="32"/>
    </row>
    <row r="8461" spans="3:10" x14ac:dyDescent="0.25">
      <c r="C8461" s="14"/>
      <c r="D8461" s="17"/>
      <c r="F8461" s="20"/>
      <c r="I8461" s="23"/>
      <c r="J8461" s="32"/>
    </row>
    <row r="8462" spans="3:10" x14ac:dyDescent="0.25">
      <c r="C8462" s="14"/>
      <c r="D8462" s="17"/>
      <c r="F8462" s="20"/>
      <c r="I8462" s="23"/>
      <c r="J8462" s="32"/>
    </row>
    <row r="8463" spans="3:10" x14ac:dyDescent="0.25">
      <c r="C8463" s="14"/>
      <c r="D8463" s="17"/>
      <c r="F8463" s="20"/>
      <c r="I8463" s="23"/>
      <c r="J8463" s="32"/>
    </row>
    <row r="8464" spans="3:10" x14ac:dyDescent="0.25">
      <c r="C8464" s="14"/>
      <c r="D8464" s="17"/>
      <c r="F8464" s="20"/>
      <c r="I8464" s="23"/>
      <c r="J8464" s="32"/>
    </row>
    <row r="8465" spans="3:10" x14ac:dyDescent="0.25">
      <c r="C8465" s="14"/>
      <c r="D8465" s="17"/>
      <c r="F8465" s="20"/>
      <c r="I8465" s="23"/>
      <c r="J8465" s="32"/>
    </row>
    <row r="8466" spans="3:10" x14ac:dyDescent="0.25">
      <c r="C8466" s="14"/>
      <c r="D8466" s="17"/>
      <c r="F8466" s="20"/>
      <c r="I8466" s="23"/>
      <c r="J8466" s="32"/>
    </row>
    <row r="8467" spans="3:10" x14ac:dyDescent="0.25">
      <c r="C8467" s="14"/>
      <c r="D8467" s="17"/>
      <c r="F8467" s="20"/>
      <c r="I8467" s="23"/>
      <c r="J8467" s="32"/>
    </row>
    <row r="8468" spans="3:10" x14ac:dyDescent="0.25">
      <c r="C8468" s="14"/>
      <c r="D8468" s="17"/>
      <c r="F8468" s="20"/>
      <c r="I8468" s="23"/>
      <c r="J8468" s="32"/>
    </row>
    <row r="8469" spans="3:10" x14ac:dyDescent="0.25">
      <c r="C8469" s="14"/>
      <c r="D8469" s="17"/>
      <c r="F8469" s="20"/>
      <c r="I8469" s="23"/>
      <c r="J8469" s="32"/>
    </row>
    <row r="8470" spans="3:10" x14ac:dyDescent="0.25">
      <c r="C8470" s="14"/>
      <c r="D8470" s="17"/>
      <c r="F8470" s="20"/>
      <c r="I8470" s="23"/>
      <c r="J8470" s="32"/>
    </row>
    <row r="8471" spans="3:10" x14ac:dyDescent="0.25">
      <c r="C8471" s="14"/>
      <c r="D8471" s="17"/>
      <c r="F8471" s="20"/>
      <c r="I8471" s="23"/>
      <c r="J8471" s="32"/>
    </row>
    <row r="8472" spans="3:10" x14ac:dyDescent="0.25">
      <c r="C8472" s="14"/>
      <c r="D8472" s="17"/>
      <c r="F8472" s="20"/>
      <c r="I8472" s="23"/>
      <c r="J8472" s="32"/>
    </row>
    <row r="8473" spans="3:10" x14ac:dyDescent="0.25">
      <c r="C8473" s="14"/>
      <c r="D8473" s="17"/>
      <c r="F8473" s="20"/>
      <c r="I8473" s="23"/>
      <c r="J8473" s="32"/>
    </row>
    <row r="8474" spans="3:10" x14ac:dyDescent="0.25">
      <c r="C8474" s="14"/>
      <c r="D8474" s="17"/>
      <c r="F8474" s="20"/>
      <c r="I8474" s="23"/>
      <c r="J8474" s="32"/>
    </row>
    <row r="8475" spans="3:10" x14ac:dyDescent="0.25">
      <c r="C8475" s="14"/>
      <c r="D8475" s="17"/>
      <c r="F8475" s="20"/>
      <c r="I8475" s="23"/>
      <c r="J8475" s="32"/>
    </row>
    <row r="8476" spans="3:10" x14ac:dyDescent="0.25">
      <c r="C8476" s="14"/>
      <c r="D8476" s="17"/>
      <c r="F8476" s="20"/>
      <c r="I8476" s="23"/>
      <c r="J8476" s="32"/>
    </row>
    <row r="8477" spans="3:10" x14ac:dyDescent="0.25">
      <c r="C8477" s="14"/>
      <c r="D8477" s="17"/>
      <c r="F8477" s="20"/>
      <c r="I8477" s="23"/>
      <c r="J8477" s="32"/>
    </row>
    <row r="8478" spans="3:10" x14ac:dyDescent="0.25">
      <c r="C8478" s="14"/>
      <c r="D8478" s="17"/>
      <c r="F8478" s="20"/>
      <c r="I8478" s="23"/>
      <c r="J8478" s="32"/>
    </row>
    <row r="8479" spans="3:10" x14ac:dyDescent="0.25">
      <c r="C8479" s="14"/>
      <c r="D8479" s="17"/>
      <c r="F8479" s="20"/>
      <c r="I8479" s="23"/>
      <c r="J8479" s="32"/>
    </row>
    <row r="8480" spans="3:10" x14ac:dyDescent="0.25">
      <c r="C8480" s="14"/>
      <c r="D8480" s="17"/>
      <c r="F8480" s="20"/>
      <c r="I8480" s="23"/>
      <c r="J8480" s="32"/>
    </row>
    <row r="8481" spans="3:10" x14ac:dyDescent="0.25">
      <c r="C8481" s="14"/>
      <c r="D8481" s="17"/>
      <c r="F8481" s="20"/>
      <c r="I8481" s="23"/>
      <c r="J8481" s="32"/>
    </row>
    <row r="8482" spans="3:10" x14ac:dyDescent="0.25">
      <c r="C8482" s="14"/>
      <c r="D8482" s="17"/>
      <c r="F8482" s="20"/>
      <c r="I8482" s="23"/>
      <c r="J8482" s="32"/>
    </row>
    <row r="8483" spans="3:10" x14ac:dyDescent="0.25">
      <c r="C8483" s="14"/>
      <c r="D8483" s="17"/>
      <c r="F8483" s="20"/>
      <c r="I8483" s="23"/>
      <c r="J8483" s="32"/>
    </row>
    <row r="8484" spans="3:10" x14ac:dyDescent="0.25">
      <c r="C8484" s="14"/>
      <c r="D8484" s="17"/>
      <c r="F8484" s="20"/>
      <c r="I8484" s="23"/>
      <c r="J8484" s="32"/>
    </row>
    <row r="8485" spans="3:10" x14ac:dyDescent="0.25">
      <c r="C8485" s="14"/>
      <c r="D8485" s="17"/>
      <c r="F8485" s="20"/>
      <c r="I8485" s="23"/>
      <c r="J8485" s="32"/>
    </row>
    <row r="8486" spans="3:10" x14ac:dyDescent="0.25">
      <c r="C8486" s="14"/>
      <c r="D8486" s="17"/>
      <c r="F8486" s="20"/>
      <c r="I8486" s="23"/>
      <c r="J8486" s="32"/>
    </row>
    <row r="8487" spans="3:10" x14ac:dyDescent="0.25">
      <c r="C8487" s="14"/>
      <c r="D8487" s="17"/>
      <c r="F8487" s="20"/>
      <c r="I8487" s="23"/>
      <c r="J8487" s="32"/>
    </row>
    <row r="8488" spans="3:10" x14ac:dyDescent="0.25">
      <c r="C8488" s="14"/>
      <c r="D8488" s="17"/>
      <c r="F8488" s="20"/>
      <c r="I8488" s="23"/>
      <c r="J8488" s="32"/>
    </row>
    <row r="8489" spans="3:10" x14ac:dyDescent="0.25">
      <c r="C8489" s="14"/>
      <c r="D8489" s="17"/>
      <c r="F8489" s="20"/>
      <c r="I8489" s="23"/>
      <c r="J8489" s="32"/>
    </row>
    <row r="8490" spans="3:10" x14ac:dyDescent="0.25">
      <c r="C8490" s="14"/>
      <c r="D8490" s="17"/>
      <c r="F8490" s="20"/>
      <c r="I8490" s="23"/>
      <c r="J8490" s="32"/>
    </row>
    <row r="8491" spans="3:10" x14ac:dyDescent="0.25">
      <c r="C8491" s="14"/>
      <c r="D8491" s="17"/>
      <c r="F8491" s="20"/>
      <c r="I8491" s="23"/>
      <c r="J8491" s="32"/>
    </row>
    <row r="8492" spans="3:10" x14ac:dyDescent="0.25">
      <c r="C8492" s="14"/>
      <c r="D8492" s="17"/>
      <c r="F8492" s="20"/>
      <c r="I8492" s="23"/>
      <c r="J8492" s="32"/>
    </row>
    <row r="8493" spans="3:10" x14ac:dyDescent="0.25">
      <c r="C8493" s="14"/>
      <c r="D8493" s="17"/>
      <c r="F8493" s="20"/>
      <c r="I8493" s="23"/>
      <c r="J8493" s="32"/>
    </row>
    <row r="8494" spans="3:10" x14ac:dyDescent="0.25">
      <c r="C8494" s="14"/>
      <c r="D8494" s="17"/>
      <c r="F8494" s="20"/>
      <c r="I8494" s="23"/>
      <c r="J8494" s="32"/>
    </row>
    <row r="8495" spans="3:10" x14ac:dyDescent="0.25">
      <c r="C8495" s="14"/>
      <c r="D8495" s="17"/>
      <c r="F8495" s="20"/>
      <c r="I8495" s="23"/>
      <c r="J8495" s="32"/>
    </row>
    <row r="8496" spans="3:10" x14ac:dyDescent="0.25">
      <c r="C8496" s="14"/>
      <c r="D8496" s="17"/>
      <c r="F8496" s="20"/>
      <c r="I8496" s="23"/>
      <c r="J8496" s="32"/>
    </row>
    <row r="8497" spans="3:10" x14ac:dyDescent="0.25">
      <c r="C8497" s="14"/>
      <c r="D8497" s="17"/>
      <c r="F8497" s="20"/>
      <c r="I8497" s="23"/>
      <c r="J8497" s="32"/>
    </row>
    <row r="8498" spans="3:10" x14ac:dyDescent="0.25">
      <c r="C8498" s="14"/>
      <c r="D8498" s="17"/>
      <c r="F8498" s="20"/>
      <c r="I8498" s="23"/>
      <c r="J8498" s="32"/>
    </row>
    <row r="8499" spans="3:10" x14ac:dyDescent="0.25">
      <c r="C8499" s="14"/>
      <c r="D8499" s="17"/>
      <c r="F8499" s="20"/>
      <c r="I8499" s="23"/>
      <c r="J8499" s="32"/>
    </row>
    <row r="8500" spans="3:10" x14ac:dyDescent="0.25">
      <c r="C8500" s="14"/>
      <c r="D8500" s="17"/>
      <c r="F8500" s="20"/>
      <c r="I8500" s="23"/>
      <c r="J8500" s="32"/>
    </row>
    <row r="8501" spans="3:10" x14ac:dyDescent="0.25">
      <c r="C8501" s="14"/>
      <c r="D8501" s="17"/>
      <c r="F8501" s="20"/>
      <c r="I8501" s="23"/>
      <c r="J8501" s="32"/>
    </row>
    <row r="8502" spans="3:10" x14ac:dyDescent="0.25">
      <c r="C8502" s="14"/>
      <c r="D8502" s="17"/>
      <c r="F8502" s="20"/>
      <c r="I8502" s="23"/>
      <c r="J8502" s="32"/>
    </row>
    <row r="8503" spans="3:10" x14ac:dyDescent="0.25">
      <c r="C8503" s="14"/>
      <c r="D8503" s="17"/>
      <c r="F8503" s="20"/>
      <c r="I8503" s="23"/>
      <c r="J8503" s="32"/>
    </row>
    <row r="8504" spans="3:10" x14ac:dyDescent="0.25">
      <c r="C8504" s="14"/>
      <c r="D8504" s="17"/>
      <c r="F8504" s="20"/>
      <c r="I8504" s="23"/>
      <c r="J8504" s="32"/>
    </row>
    <row r="8505" spans="3:10" x14ac:dyDescent="0.25">
      <c r="C8505" s="14"/>
      <c r="D8505" s="17"/>
      <c r="F8505" s="20"/>
      <c r="I8505" s="23"/>
      <c r="J8505" s="32"/>
    </row>
    <row r="8506" spans="3:10" x14ac:dyDescent="0.25">
      <c r="C8506" s="14"/>
      <c r="D8506" s="17"/>
      <c r="F8506" s="20"/>
      <c r="I8506" s="23"/>
      <c r="J8506" s="32"/>
    </row>
    <row r="8507" spans="3:10" x14ac:dyDescent="0.25">
      <c r="C8507" s="14"/>
      <c r="D8507" s="17"/>
      <c r="F8507" s="20"/>
      <c r="I8507" s="23"/>
      <c r="J8507" s="32"/>
    </row>
    <row r="8508" spans="3:10" x14ac:dyDescent="0.25">
      <c r="C8508" s="14"/>
      <c r="D8508" s="17"/>
      <c r="F8508" s="20"/>
      <c r="I8508" s="23"/>
      <c r="J8508" s="32"/>
    </row>
    <row r="8509" spans="3:10" x14ac:dyDescent="0.25">
      <c r="C8509" s="14"/>
      <c r="D8509" s="17"/>
      <c r="F8509" s="20"/>
      <c r="I8509" s="23"/>
      <c r="J8509" s="32"/>
    </row>
    <row r="8510" spans="3:10" x14ac:dyDescent="0.25">
      <c r="C8510" s="14"/>
      <c r="D8510" s="17"/>
      <c r="F8510" s="20"/>
      <c r="I8510" s="23"/>
      <c r="J8510" s="32"/>
    </row>
    <row r="8511" spans="3:10" x14ac:dyDescent="0.25">
      <c r="C8511" s="14"/>
      <c r="D8511" s="17"/>
      <c r="F8511" s="20"/>
      <c r="I8511" s="23"/>
      <c r="J8511" s="32"/>
    </row>
    <row r="8512" spans="3:10" x14ac:dyDescent="0.25">
      <c r="C8512" s="14"/>
      <c r="D8512" s="17"/>
      <c r="F8512" s="20"/>
      <c r="I8512" s="23"/>
      <c r="J8512" s="32"/>
    </row>
    <row r="8513" spans="3:10" x14ac:dyDescent="0.25">
      <c r="C8513" s="14"/>
      <c r="D8513" s="17"/>
      <c r="F8513" s="20"/>
      <c r="I8513" s="23"/>
      <c r="J8513" s="32"/>
    </row>
    <row r="8514" spans="3:10" x14ac:dyDescent="0.25">
      <c r="C8514" s="14"/>
      <c r="D8514" s="17"/>
      <c r="F8514" s="20"/>
      <c r="I8514" s="23"/>
      <c r="J8514" s="32"/>
    </row>
    <row r="8515" spans="3:10" x14ac:dyDescent="0.25">
      <c r="C8515" s="14"/>
      <c r="D8515" s="17"/>
      <c r="F8515" s="20"/>
      <c r="I8515" s="23"/>
      <c r="J8515" s="32"/>
    </row>
    <row r="8516" spans="3:10" x14ac:dyDescent="0.25">
      <c r="C8516" s="14"/>
      <c r="D8516" s="17"/>
      <c r="F8516" s="20"/>
      <c r="I8516" s="23"/>
      <c r="J8516" s="32"/>
    </row>
    <row r="8517" spans="3:10" x14ac:dyDescent="0.25">
      <c r="C8517" s="14"/>
      <c r="D8517" s="17"/>
      <c r="F8517" s="20"/>
      <c r="I8517" s="23"/>
      <c r="J8517" s="32"/>
    </row>
    <row r="8518" spans="3:10" x14ac:dyDescent="0.25">
      <c r="C8518" s="14"/>
      <c r="D8518" s="17"/>
      <c r="F8518" s="20"/>
      <c r="I8518" s="23"/>
      <c r="J8518" s="32"/>
    </row>
    <row r="8519" spans="3:10" x14ac:dyDescent="0.25">
      <c r="C8519" s="14"/>
      <c r="D8519" s="17"/>
      <c r="F8519" s="20"/>
      <c r="I8519" s="23"/>
      <c r="J8519" s="32"/>
    </row>
    <row r="8520" spans="3:10" x14ac:dyDescent="0.25">
      <c r="C8520" s="14"/>
      <c r="D8520" s="17"/>
      <c r="F8520" s="20"/>
      <c r="I8520" s="23"/>
      <c r="J8520" s="32"/>
    </row>
    <row r="8521" spans="3:10" x14ac:dyDescent="0.25">
      <c r="C8521" s="14"/>
      <c r="D8521" s="17"/>
      <c r="F8521" s="20"/>
      <c r="I8521" s="23"/>
      <c r="J8521" s="32"/>
    </row>
    <row r="8522" spans="3:10" x14ac:dyDescent="0.25">
      <c r="C8522" s="14"/>
      <c r="D8522" s="17"/>
      <c r="F8522" s="20"/>
      <c r="I8522" s="23"/>
      <c r="J8522" s="32"/>
    </row>
    <row r="8523" spans="3:10" x14ac:dyDescent="0.25">
      <c r="C8523" s="14"/>
      <c r="D8523" s="17"/>
      <c r="F8523" s="20"/>
      <c r="I8523" s="23"/>
      <c r="J8523" s="32"/>
    </row>
    <row r="8524" spans="3:10" x14ac:dyDescent="0.25">
      <c r="C8524" s="14"/>
      <c r="D8524" s="17"/>
      <c r="F8524" s="20"/>
      <c r="I8524" s="23"/>
      <c r="J8524" s="32"/>
    </row>
    <row r="8525" spans="3:10" x14ac:dyDescent="0.25">
      <c r="C8525" s="14"/>
      <c r="D8525" s="17"/>
      <c r="F8525" s="20"/>
      <c r="I8525" s="23"/>
      <c r="J8525" s="32"/>
    </row>
    <row r="8526" spans="3:10" x14ac:dyDescent="0.25">
      <c r="C8526" s="14"/>
      <c r="D8526" s="17"/>
      <c r="F8526" s="20"/>
      <c r="I8526" s="23"/>
      <c r="J8526" s="32"/>
    </row>
    <row r="8527" spans="3:10" x14ac:dyDescent="0.25">
      <c r="C8527" s="14"/>
      <c r="D8527" s="17"/>
      <c r="F8527" s="20"/>
      <c r="I8527" s="23"/>
      <c r="J8527" s="32"/>
    </row>
    <row r="8528" spans="3:10" x14ac:dyDescent="0.25">
      <c r="C8528" s="14"/>
      <c r="D8528" s="17"/>
      <c r="F8528" s="20"/>
      <c r="I8528" s="23"/>
      <c r="J8528" s="32"/>
    </row>
    <row r="8529" spans="3:10" x14ac:dyDescent="0.25">
      <c r="C8529" s="14"/>
      <c r="D8529" s="17"/>
      <c r="F8529" s="20"/>
      <c r="I8529" s="23"/>
      <c r="J8529" s="32"/>
    </row>
    <row r="8530" spans="3:10" x14ac:dyDescent="0.25">
      <c r="C8530" s="14"/>
      <c r="D8530" s="17"/>
      <c r="F8530" s="20"/>
      <c r="I8530" s="23"/>
      <c r="J8530" s="32"/>
    </row>
    <row r="8531" spans="3:10" x14ac:dyDescent="0.25">
      <c r="C8531" s="14"/>
      <c r="D8531" s="17"/>
      <c r="F8531" s="20"/>
      <c r="I8531" s="23"/>
      <c r="J8531" s="32"/>
    </row>
    <row r="8532" spans="3:10" x14ac:dyDescent="0.25">
      <c r="C8532" s="14"/>
      <c r="D8532" s="17"/>
      <c r="F8532" s="20"/>
      <c r="I8532" s="23"/>
      <c r="J8532" s="32"/>
    </row>
    <row r="8533" spans="3:10" x14ac:dyDescent="0.25">
      <c r="C8533" s="14"/>
      <c r="D8533" s="17"/>
      <c r="F8533" s="20"/>
      <c r="I8533" s="23"/>
      <c r="J8533" s="32"/>
    </row>
    <row r="8534" spans="3:10" x14ac:dyDescent="0.25">
      <c r="C8534" s="14"/>
      <c r="D8534" s="17"/>
      <c r="F8534" s="20"/>
      <c r="I8534" s="23"/>
      <c r="J8534" s="32"/>
    </row>
    <row r="8535" spans="3:10" x14ac:dyDescent="0.25">
      <c r="C8535" s="14"/>
      <c r="D8535" s="17"/>
      <c r="F8535" s="20"/>
      <c r="I8535" s="23"/>
      <c r="J8535" s="32"/>
    </row>
    <row r="8536" spans="3:10" x14ac:dyDescent="0.25">
      <c r="C8536" s="14"/>
      <c r="D8536" s="17"/>
      <c r="F8536" s="20"/>
      <c r="I8536" s="23"/>
      <c r="J8536" s="32"/>
    </row>
    <row r="8537" spans="3:10" x14ac:dyDescent="0.25">
      <c r="C8537" s="14"/>
      <c r="D8537" s="17"/>
      <c r="F8537" s="20"/>
      <c r="I8537" s="23"/>
      <c r="J8537" s="32"/>
    </row>
    <row r="8538" spans="3:10" x14ac:dyDescent="0.25">
      <c r="C8538" s="14"/>
      <c r="D8538" s="17"/>
      <c r="F8538" s="20"/>
      <c r="I8538" s="23"/>
      <c r="J8538" s="32"/>
    </row>
    <row r="8539" spans="3:10" x14ac:dyDescent="0.25">
      <c r="C8539" s="14"/>
      <c r="D8539" s="17"/>
      <c r="F8539" s="20"/>
      <c r="I8539" s="23"/>
      <c r="J8539" s="32"/>
    </row>
    <row r="8540" spans="3:10" x14ac:dyDescent="0.25">
      <c r="C8540" s="14"/>
      <c r="D8540" s="17"/>
      <c r="F8540" s="20"/>
      <c r="I8540" s="23"/>
      <c r="J8540" s="32"/>
    </row>
    <row r="8541" spans="3:10" x14ac:dyDescent="0.25">
      <c r="C8541" s="14"/>
      <c r="D8541" s="17"/>
      <c r="F8541" s="20"/>
      <c r="I8541" s="23"/>
      <c r="J8541" s="32"/>
    </row>
    <row r="8542" spans="3:10" x14ac:dyDescent="0.25">
      <c r="C8542" s="14"/>
      <c r="D8542" s="17"/>
      <c r="F8542" s="20"/>
      <c r="I8542" s="23"/>
      <c r="J8542" s="32"/>
    </row>
    <row r="8543" spans="3:10" x14ac:dyDescent="0.25">
      <c r="C8543" s="14"/>
      <c r="D8543" s="17"/>
      <c r="F8543" s="20"/>
      <c r="I8543" s="23"/>
      <c r="J8543" s="32"/>
    </row>
    <row r="8544" spans="3:10" x14ac:dyDescent="0.25">
      <c r="C8544" s="14"/>
      <c r="D8544" s="17"/>
      <c r="F8544" s="20"/>
      <c r="I8544" s="23"/>
      <c r="J8544" s="32"/>
    </row>
    <row r="8545" spans="3:10" x14ac:dyDescent="0.25">
      <c r="C8545" s="14"/>
      <c r="D8545" s="17"/>
      <c r="F8545" s="20"/>
      <c r="I8545" s="23"/>
      <c r="J8545" s="32"/>
    </row>
    <row r="8546" spans="3:10" x14ac:dyDescent="0.25">
      <c r="C8546" s="14"/>
      <c r="D8546" s="17"/>
      <c r="F8546" s="20"/>
      <c r="I8546" s="23"/>
      <c r="J8546" s="32"/>
    </row>
    <row r="8547" spans="3:10" x14ac:dyDescent="0.25">
      <c r="C8547" s="14"/>
      <c r="D8547" s="17"/>
      <c r="F8547" s="20"/>
      <c r="I8547" s="23"/>
      <c r="J8547" s="32"/>
    </row>
    <row r="8548" spans="3:10" x14ac:dyDescent="0.25">
      <c r="C8548" s="14"/>
      <c r="D8548" s="17"/>
      <c r="F8548" s="20"/>
      <c r="I8548" s="23"/>
      <c r="J8548" s="32"/>
    </row>
    <row r="8549" spans="3:10" x14ac:dyDescent="0.25">
      <c r="C8549" s="14"/>
      <c r="D8549" s="17"/>
      <c r="F8549" s="20"/>
      <c r="I8549" s="23"/>
      <c r="J8549" s="32"/>
    </row>
    <row r="8550" spans="3:10" x14ac:dyDescent="0.25">
      <c r="C8550" s="14"/>
      <c r="D8550" s="17"/>
      <c r="F8550" s="20"/>
      <c r="I8550" s="23"/>
      <c r="J8550" s="32"/>
    </row>
    <row r="8551" spans="3:10" x14ac:dyDescent="0.25">
      <c r="C8551" s="14"/>
      <c r="D8551" s="17"/>
      <c r="F8551" s="20"/>
      <c r="I8551" s="23"/>
      <c r="J8551" s="32"/>
    </row>
    <row r="8552" spans="3:10" x14ac:dyDescent="0.25">
      <c r="C8552" s="14"/>
      <c r="D8552" s="17"/>
      <c r="F8552" s="20"/>
      <c r="I8552" s="23"/>
      <c r="J8552" s="32"/>
    </row>
    <row r="8553" spans="3:10" x14ac:dyDescent="0.25">
      <c r="C8553" s="14"/>
      <c r="D8553" s="17"/>
      <c r="F8553" s="20"/>
      <c r="I8553" s="23"/>
      <c r="J8553" s="32"/>
    </row>
    <row r="8554" spans="3:10" x14ac:dyDescent="0.25">
      <c r="C8554" s="14"/>
      <c r="D8554" s="17"/>
      <c r="F8554" s="20"/>
      <c r="I8554" s="23"/>
      <c r="J8554" s="32"/>
    </row>
    <row r="8555" spans="3:10" x14ac:dyDescent="0.25">
      <c r="C8555" s="14"/>
      <c r="D8555" s="17"/>
      <c r="F8555" s="20"/>
      <c r="I8555" s="23"/>
      <c r="J8555" s="32"/>
    </row>
    <row r="8556" spans="3:10" x14ac:dyDescent="0.25">
      <c r="C8556" s="14"/>
      <c r="D8556" s="17"/>
      <c r="F8556" s="20"/>
      <c r="I8556" s="23"/>
      <c r="J8556" s="32"/>
    </row>
    <row r="8557" spans="3:10" x14ac:dyDescent="0.25">
      <c r="C8557" s="14"/>
      <c r="D8557" s="17"/>
      <c r="F8557" s="20"/>
      <c r="I8557" s="23"/>
      <c r="J8557" s="32"/>
    </row>
    <row r="8558" spans="3:10" x14ac:dyDescent="0.25">
      <c r="C8558" s="14"/>
      <c r="D8558" s="17"/>
      <c r="F8558" s="20"/>
      <c r="I8558" s="23"/>
      <c r="J8558" s="32"/>
    </row>
    <row r="8559" spans="3:10" x14ac:dyDescent="0.25">
      <c r="C8559" s="14"/>
      <c r="D8559" s="17"/>
      <c r="F8559" s="20"/>
      <c r="I8559" s="23"/>
      <c r="J8559" s="32"/>
    </row>
    <row r="8560" spans="3:10" x14ac:dyDescent="0.25">
      <c r="C8560" s="14"/>
      <c r="D8560" s="17"/>
      <c r="F8560" s="20"/>
      <c r="I8560" s="23"/>
      <c r="J8560" s="32"/>
    </row>
    <row r="8561" spans="3:10" x14ac:dyDescent="0.25">
      <c r="C8561" s="14"/>
      <c r="D8561" s="17"/>
      <c r="F8561" s="20"/>
      <c r="I8561" s="23"/>
      <c r="J8561" s="32"/>
    </row>
    <row r="8562" spans="3:10" x14ac:dyDescent="0.25">
      <c r="C8562" s="14"/>
      <c r="D8562" s="17"/>
      <c r="F8562" s="20"/>
      <c r="I8562" s="23"/>
      <c r="J8562" s="32"/>
    </row>
    <row r="8563" spans="3:10" x14ac:dyDescent="0.25">
      <c r="C8563" s="14"/>
      <c r="D8563" s="17"/>
      <c r="F8563" s="20"/>
      <c r="I8563" s="23"/>
      <c r="J8563" s="32"/>
    </row>
    <row r="8564" spans="3:10" x14ac:dyDescent="0.25">
      <c r="C8564" s="14"/>
      <c r="D8564" s="17"/>
      <c r="F8564" s="20"/>
      <c r="I8564" s="23"/>
      <c r="J8564" s="32"/>
    </row>
    <row r="8565" spans="3:10" x14ac:dyDescent="0.25">
      <c r="C8565" s="14"/>
      <c r="D8565" s="17"/>
      <c r="F8565" s="20"/>
      <c r="I8565" s="23"/>
      <c r="J8565" s="32"/>
    </row>
    <row r="8566" spans="3:10" x14ac:dyDescent="0.25">
      <c r="C8566" s="14"/>
      <c r="D8566" s="17"/>
      <c r="F8566" s="20"/>
      <c r="I8566" s="23"/>
      <c r="J8566" s="32"/>
    </row>
    <row r="8567" spans="3:10" x14ac:dyDescent="0.25">
      <c r="C8567" s="14"/>
      <c r="D8567" s="17"/>
      <c r="F8567" s="20"/>
      <c r="I8567" s="23"/>
      <c r="J8567" s="32"/>
    </row>
    <row r="8568" spans="3:10" x14ac:dyDescent="0.25">
      <c r="C8568" s="14"/>
      <c r="D8568" s="17"/>
      <c r="F8568" s="20"/>
      <c r="I8568" s="23"/>
      <c r="J8568" s="32"/>
    </row>
    <row r="8569" spans="3:10" x14ac:dyDescent="0.25">
      <c r="C8569" s="14"/>
      <c r="D8569" s="17"/>
      <c r="F8569" s="20"/>
      <c r="I8569" s="23"/>
      <c r="J8569" s="32"/>
    </row>
    <row r="8570" spans="3:10" x14ac:dyDescent="0.25">
      <c r="C8570" s="14"/>
      <c r="D8570" s="17"/>
      <c r="F8570" s="20"/>
      <c r="I8570" s="23"/>
      <c r="J8570" s="32"/>
    </row>
    <row r="8571" spans="3:10" x14ac:dyDescent="0.25">
      <c r="C8571" s="14"/>
      <c r="D8571" s="17"/>
      <c r="F8571" s="20"/>
      <c r="I8571" s="23"/>
      <c r="J8571" s="32"/>
    </row>
    <row r="8572" spans="3:10" x14ac:dyDescent="0.25">
      <c r="C8572" s="14"/>
      <c r="D8572" s="17"/>
      <c r="F8572" s="20"/>
      <c r="I8572" s="23"/>
      <c r="J8572" s="32"/>
    </row>
    <row r="8573" spans="3:10" x14ac:dyDescent="0.25">
      <c r="C8573" s="14"/>
      <c r="D8573" s="17"/>
      <c r="F8573" s="20"/>
      <c r="I8573" s="23"/>
      <c r="J8573" s="32"/>
    </row>
    <row r="8574" spans="3:10" x14ac:dyDescent="0.25">
      <c r="C8574" s="14"/>
      <c r="D8574" s="17"/>
      <c r="F8574" s="20"/>
      <c r="I8574" s="23"/>
      <c r="J8574" s="32"/>
    </row>
    <row r="8575" spans="3:10" x14ac:dyDescent="0.25">
      <c r="C8575" s="14"/>
      <c r="D8575" s="17"/>
      <c r="F8575" s="20"/>
      <c r="I8575" s="23"/>
      <c r="J8575" s="32"/>
    </row>
    <row r="8576" spans="3:10" x14ac:dyDescent="0.25">
      <c r="C8576" s="14"/>
      <c r="D8576" s="17"/>
      <c r="F8576" s="20"/>
      <c r="I8576" s="23"/>
      <c r="J8576" s="32"/>
    </row>
    <row r="8577" spans="3:10" x14ac:dyDescent="0.25">
      <c r="C8577" s="14"/>
      <c r="D8577" s="17"/>
      <c r="F8577" s="20"/>
      <c r="I8577" s="23"/>
      <c r="J8577" s="32"/>
    </row>
    <row r="8578" spans="3:10" x14ac:dyDescent="0.25">
      <c r="C8578" s="14"/>
      <c r="D8578" s="17"/>
      <c r="F8578" s="20"/>
      <c r="I8578" s="23"/>
      <c r="J8578" s="32"/>
    </row>
    <row r="8579" spans="3:10" x14ac:dyDescent="0.25">
      <c r="C8579" s="14"/>
      <c r="D8579" s="17"/>
      <c r="F8579" s="20"/>
      <c r="I8579" s="23"/>
      <c r="J8579" s="32"/>
    </row>
    <row r="8580" spans="3:10" x14ac:dyDescent="0.25">
      <c r="C8580" s="14"/>
      <c r="D8580" s="17"/>
      <c r="F8580" s="20"/>
      <c r="I8580" s="23"/>
      <c r="J8580" s="32"/>
    </row>
    <row r="8581" spans="3:10" x14ac:dyDescent="0.25">
      <c r="C8581" s="14"/>
      <c r="D8581" s="17"/>
      <c r="F8581" s="20"/>
      <c r="I8581" s="23"/>
      <c r="J8581" s="32"/>
    </row>
    <row r="8582" spans="3:10" x14ac:dyDescent="0.25">
      <c r="C8582" s="14"/>
      <c r="D8582" s="17"/>
      <c r="F8582" s="20"/>
      <c r="I8582" s="23"/>
      <c r="J8582" s="32"/>
    </row>
    <row r="8583" spans="3:10" x14ac:dyDescent="0.25">
      <c r="C8583" s="14"/>
      <c r="D8583" s="17"/>
      <c r="F8583" s="20"/>
      <c r="I8583" s="23"/>
      <c r="J8583" s="32"/>
    </row>
    <row r="8584" spans="3:10" x14ac:dyDescent="0.25">
      <c r="C8584" s="14"/>
      <c r="D8584" s="17"/>
      <c r="F8584" s="20"/>
      <c r="I8584" s="23"/>
      <c r="J8584" s="32"/>
    </row>
    <row r="8585" spans="3:10" x14ac:dyDescent="0.25">
      <c r="C8585" s="14"/>
      <c r="D8585" s="17"/>
      <c r="F8585" s="20"/>
      <c r="I8585" s="23"/>
      <c r="J8585" s="32"/>
    </row>
    <row r="8586" spans="3:10" x14ac:dyDescent="0.25">
      <c r="C8586" s="14"/>
      <c r="D8586" s="17"/>
      <c r="F8586" s="20"/>
      <c r="I8586" s="23"/>
      <c r="J8586" s="32"/>
    </row>
    <row r="8587" spans="3:10" x14ac:dyDescent="0.25">
      <c r="C8587" s="14"/>
      <c r="D8587" s="17"/>
      <c r="F8587" s="20"/>
      <c r="I8587" s="23"/>
      <c r="J8587" s="32"/>
    </row>
    <row r="8588" spans="3:10" x14ac:dyDescent="0.25">
      <c r="C8588" s="14"/>
      <c r="D8588" s="17"/>
      <c r="F8588" s="20"/>
      <c r="I8588" s="23"/>
      <c r="J8588" s="32"/>
    </row>
    <row r="8589" spans="3:10" x14ac:dyDescent="0.25">
      <c r="C8589" s="14"/>
      <c r="D8589" s="17"/>
      <c r="F8589" s="20"/>
      <c r="I8589" s="23"/>
      <c r="J8589" s="32"/>
    </row>
    <row r="8590" spans="3:10" x14ac:dyDescent="0.25">
      <c r="C8590" s="14"/>
      <c r="D8590" s="17"/>
      <c r="F8590" s="20"/>
      <c r="I8590" s="23"/>
      <c r="J8590" s="32"/>
    </row>
    <row r="8591" spans="3:10" x14ac:dyDescent="0.25">
      <c r="C8591" s="14"/>
      <c r="D8591" s="17"/>
      <c r="F8591" s="20"/>
      <c r="I8591" s="23"/>
      <c r="J8591" s="32"/>
    </row>
    <row r="8592" spans="3:10" x14ac:dyDescent="0.25">
      <c r="C8592" s="14"/>
      <c r="D8592" s="17"/>
      <c r="F8592" s="20"/>
      <c r="I8592" s="23"/>
      <c r="J8592" s="32"/>
    </row>
    <row r="8593" spans="3:10" x14ac:dyDescent="0.25">
      <c r="C8593" s="14"/>
      <c r="D8593" s="17"/>
      <c r="F8593" s="20"/>
      <c r="I8593" s="23"/>
      <c r="J8593" s="32"/>
    </row>
    <row r="8594" spans="3:10" x14ac:dyDescent="0.25">
      <c r="C8594" s="14"/>
      <c r="D8594" s="17"/>
      <c r="F8594" s="20"/>
      <c r="I8594" s="23"/>
      <c r="J8594" s="32"/>
    </row>
    <row r="8595" spans="3:10" x14ac:dyDescent="0.25">
      <c r="C8595" s="14"/>
      <c r="D8595" s="17"/>
      <c r="F8595" s="20"/>
      <c r="I8595" s="23"/>
      <c r="J8595" s="32"/>
    </row>
    <row r="8596" spans="3:10" x14ac:dyDescent="0.25">
      <c r="C8596" s="14"/>
      <c r="D8596" s="17"/>
      <c r="F8596" s="20"/>
      <c r="I8596" s="23"/>
      <c r="J8596" s="32"/>
    </row>
    <row r="8597" spans="3:10" x14ac:dyDescent="0.25">
      <c r="C8597" s="14"/>
      <c r="D8597" s="17"/>
      <c r="F8597" s="20"/>
      <c r="I8597" s="23"/>
      <c r="J8597" s="32"/>
    </row>
    <row r="8598" spans="3:10" x14ac:dyDescent="0.25">
      <c r="C8598" s="14"/>
      <c r="D8598" s="17"/>
      <c r="F8598" s="20"/>
      <c r="I8598" s="23"/>
      <c r="J8598" s="32"/>
    </row>
    <row r="8599" spans="3:10" x14ac:dyDescent="0.25">
      <c r="C8599" s="14"/>
      <c r="D8599" s="17"/>
      <c r="F8599" s="20"/>
      <c r="I8599" s="23"/>
      <c r="J8599" s="32"/>
    </row>
    <row r="8600" spans="3:10" x14ac:dyDescent="0.25">
      <c r="C8600" s="14"/>
      <c r="D8600" s="17"/>
      <c r="F8600" s="20"/>
      <c r="I8600" s="23"/>
      <c r="J8600" s="32"/>
    </row>
    <row r="8601" spans="3:10" x14ac:dyDescent="0.25">
      <c r="C8601" s="14"/>
      <c r="D8601" s="17"/>
      <c r="F8601" s="20"/>
      <c r="I8601" s="23"/>
      <c r="J8601" s="32"/>
    </row>
    <row r="8602" spans="3:10" x14ac:dyDescent="0.25">
      <c r="C8602" s="14"/>
      <c r="D8602" s="17"/>
      <c r="F8602" s="20"/>
      <c r="I8602" s="23"/>
      <c r="J8602" s="32"/>
    </row>
    <row r="8603" spans="3:10" x14ac:dyDescent="0.25">
      <c r="C8603" s="14"/>
      <c r="D8603" s="17"/>
      <c r="F8603" s="20"/>
      <c r="I8603" s="23"/>
      <c r="J8603" s="32"/>
    </row>
    <row r="8604" spans="3:10" x14ac:dyDescent="0.25">
      <c r="C8604" s="14"/>
      <c r="D8604" s="17"/>
      <c r="F8604" s="20"/>
      <c r="I8604" s="23"/>
      <c r="J8604" s="32"/>
    </row>
    <row r="8605" spans="3:10" x14ac:dyDescent="0.25">
      <c r="C8605" s="14"/>
      <c r="D8605" s="17"/>
      <c r="F8605" s="20"/>
      <c r="I8605" s="23"/>
      <c r="J8605" s="32"/>
    </row>
    <row r="8606" spans="3:10" x14ac:dyDescent="0.25">
      <c r="C8606" s="14"/>
      <c r="D8606" s="17"/>
      <c r="F8606" s="20"/>
      <c r="I8606" s="23"/>
      <c r="J8606" s="32"/>
    </row>
    <row r="8607" spans="3:10" x14ac:dyDescent="0.25">
      <c r="C8607" s="14"/>
      <c r="D8607" s="17"/>
      <c r="F8607" s="20"/>
      <c r="I8607" s="23"/>
      <c r="J8607" s="32"/>
    </row>
    <row r="8608" spans="3:10" x14ac:dyDescent="0.25">
      <c r="C8608" s="14"/>
      <c r="D8608" s="17"/>
      <c r="F8608" s="20"/>
      <c r="I8608" s="23"/>
      <c r="J8608" s="32"/>
    </row>
    <row r="8609" spans="3:10" x14ac:dyDescent="0.25">
      <c r="C8609" s="14"/>
      <c r="D8609" s="17"/>
      <c r="F8609" s="20"/>
      <c r="I8609" s="23"/>
      <c r="J8609" s="32"/>
    </row>
    <row r="8610" spans="3:10" x14ac:dyDescent="0.25">
      <c r="C8610" s="14"/>
      <c r="D8610" s="17"/>
      <c r="F8610" s="20"/>
      <c r="I8610" s="23"/>
      <c r="J8610" s="32"/>
    </row>
    <row r="8611" spans="3:10" x14ac:dyDescent="0.25">
      <c r="C8611" s="14"/>
      <c r="D8611" s="17"/>
      <c r="F8611" s="20"/>
      <c r="I8611" s="23"/>
      <c r="J8611" s="32"/>
    </row>
    <row r="8612" spans="3:10" x14ac:dyDescent="0.25">
      <c r="C8612" s="14"/>
      <c r="D8612" s="17"/>
      <c r="F8612" s="20"/>
      <c r="I8612" s="23"/>
      <c r="J8612" s="32"/>
    </row>
    <row r="8613" spans="3:10" x14ac:dyDescent="0.25">
      <c r="C8613" s="14"/>
      <c r="D8613" s="17"/>
      <c r="F8613" s="20"/>
      <c r="I8613" s="23"/>
      <c r="J8613" s="32"/>
    </row>
    <row r="8614" spans="3:10" x14ac:dyDescent="0.25">
      <c r="C8614" s="14"/>
      <c r="D8614" s="17"/>
      <c r="F8614" s="20"/>
      <c r="I8614" s="23"/>
      <c r="J8614" s="32"/>
    </row>
    <row r="8615" spans="3:10" x14ac:dyDescent="0.25">
      <c r="C8615" s="14"/>
      <c r="D8615" s="17"/>
      <c r="F8615" s="20"/>
      <c r="I8615" s="23"/>
      <c r="J8615" s="32"/>
    </row>
    <row r="8616" spans="3:10" x14ac:dyDescent="0.25">
      <c r="C8616" s="14"/>
      <c r="D8616" s="17"/>
      <c r="F8616" s="20"/>
      <c r="I8616" s="23"/>
      <c r="J8616" s="32"/>
    </row>
    <row r="8617" spans="3:10" x14ac:dyDescent="0.25">
      <c r="C8617" s="14"/>
      <c r="D8617" s="17"/>
      <c r="F8617" s="20"/>
      <c r="I8617" s="23"/>
      <c r="J8617" s="32"/>
    </row>
    <row r="8618" spans="3:10" x14ac:dyDescent="0.25">
      <c r="C8618" s="14"/>
      <c r="D8618" s="17"/>
      <c r="F8618" s="20"/>
      <c r="I8618" s="23"/>
      <c r="J8618" s="32"/>
    </row>
    <row r="8619" spans="3:10" x14ac:dyDescent="0.25">
      <c r="C8619" s="14"/>
      <c r="D8619" s="17"/>
      <c r="F8619" s="20"/>
      <c r="I8619" s="23"/>
      <c r="J8619" s="32"/>
    </row>
    <row r="8620" spans="3:10" x14ac:dyDescent="0.25">
      <c r="C8620" s="14"/>
      <c r="D8620" s="17"/>
      <c r="F8620" s="20"/>
      <c r="I8620" s="23"/>
      <c r="J8620" s="32"/>
    </row>
    <row r="8621" spans="3:10" x14ac:dyDescent="0.25">
      <c r="C8621" s="14"/>
      <c r="D8621" s="17"/>
      <c r="F8621" s="20"/>
      <c r="I8621" s="23"/>
      <c r="J8621" s="32"/>
    </row>
    <row r="8622" spans="3:10" x14ac:dyDescent="0.25">
      <c r="C8622" s="14"/>
      <c r="D8622" s="17"/>
      <c r="F8622" s="20"/>
      <c r="I8622" s="23"/>
      <c r="J8622" s="32"/>
    </row>
    <row r="8623" spans="3:10" x14ac:dyDescent="0.25">
      <c r="C8623" s="14"/>
      <c r="D8623" s="17"/>
      <c r="F8623" s="20"/>
      <c r="I8623" s="23"/>
      <c r="J8623" s="32"/>
    </row>
    <row r="8624" spans="3:10" x14ac:dyDescent="0.25">
      <c r="C8624" s="14"/>
      <c r="D8624" s="17"/>
      <c r="F8624" s="20"/>
      <c r="I8624" s="23"/>
      <c r="J8624" s="32"/>
    </row>
    <row r="8625" spans="3:10" x14ac:dyDescent="0.25">
      <c r="C8625" s="14"/>
      <c r="D8625" s="17"/>
      <c r="F8625" s="20"/>
      <c r="I8625" s="23"/>
      <c r="J8625" s="32"/>
    </row>
    <row r="8626" spans="3:10" x14ac:dyDescent="0.25">
      <c r="C8626" s="14"/>
      <c r="D8626" s="17"/>
      <c r="F8626" s="20"/>
      <c r="I8626" s="23"/>
      <c r="J8626" s="32"/>
    </row>
    <row r="8627" spans="3:10" x14ac:dyDescent="0.25">
      <c r="C8627" s="14"/>
      <c r="D8627" s="17"/>
      <c r="F8627" s="20"/>
      <c r="I8627" s="23"/>
      <c r="J8627" s="32"/>
    </row>
    <row r="8628" spans="3:10" x14ac:dyDescent="0.25">
      <c r="C8628" s="14"/>
      <c r="D8628" s="17"/>
      <c r="F8628" s="20"/>
      <c r="I8628" s="23"/>
      <c r="J8628" s="32"/>
    </row>
    <row r="8629" spans="3:10" x14ac:dyDescent="0.25">
      <c r="C8629" s="14"/>
      <c r="D8629" s="17"/>
      <c r="F8629" s="20"/>
      <c r="I8629" s="23"/>
      <c r="J8629" s="32"/>
    </row>
    <row r="8630" spans="3:10" x14ac:dyDescent="0.25">
      <c r="C8630" s="14"/>
      <c r="D8630" s="17"/>
      <c r="F8630" s="20"/>
      <c r="I8630" s="23"/>
      <c r="J8630" s="32"/>
    </row>
    <row r="8631" spans="3:10" x14ac:dyDescent="0.25">
      <c r="C8631" s="14"/>
      <c r="D8631" s="17"/>
      <c r="F8631" s="20"/>
      <c r="I8631" s="23"/>
      <c r="J8631" s="32"/>
    </row>
    <row r="8632" spans="3:10" x14ac:dyDescent="0.25">
      <c r="C8632" s="14"/>
      <c r="D8632" s="17"/>
      <c r="F8632" s="20"/>
      <c r="I8632" s="23"/>
      <c r="J8632" s="32"/>
    </row>
    <row r="8633" spans="3:10" x14ac:dyDescent="0.25">
      <c r="C8633" s="14"/>
      <c r="D8633" s="17"/>
      <c r="F8633" s="20"/>
      <c r="I8633" s="23"/>
      <c r="J8633" s="32"/>
    </row>
    <row r="8634" spans="3:10" x14ac:dyDescent="0.25">
      <c r="C8634" s="14"/>
      <c r="D8634" s="17"/>
      <c r="F8634" s="20"/>
      <c r="I8634" s="23"/>
      <c r="J8634" s="32"/>
    </row>
    <row r="8635" spans="3:10" x14ac:dyDescent="0.25">
      <c r="C8635" s="14"/>
      <c r="D8635" s="17"/>
      <c r="F8635" s="20"/>
      <c r="I8635" s="23"/>
      <c r="J8635" s="32"/>
    </row>
    <row r="8636" spans="3:10" x14ac:dyDescent="0.25">
      <c r="C8636" s="14"/>
      <c r="D8636" s="17"/>
      <c r="F8636" s="20"/>
      <c r="I8636" s="23"/>
      <c r="J8636" s="32"/>
    </row>
    <row r="8637" spans="3:10" x14ac:dyDescent="0.25">
      <c r="C8637" s="14"/>
      <c r="D8637" s="17"/>
      <c r="F8637" s="20"/>
      <c r="I8637" s="23"/>
      <c r="J8637" s="32"/>
    </row>
    <row r="8638" spans="3:10" x14ac:dyDescent="0.25">
      <c r="C8638" s="14"/>
      <c r="D8638" s="17"/>
      <c r="F8638" s="20"/>
      <c r="I8638" s="23"/>
      <c r="J8638" s="32"/>
    </row>
    <row r="8639" spans="3:10" x14ac:dyDescent="0.25">
      <c r="C8639" s="14"/>
      <c r="D8639" s="17"/>
      <c r="F8639" s="20"/>
      <c r="I8639" s="23"/>
      <c r="J8639" s="32"/>
    </row>
    <row r="8640" spans="3:10" x14ac:dyDescent="0.25">
      <c r="C8640" s="14"/>
      <c r="D8640" s="17"/>
      <c r="F8640" s="20"/>
      <c r="I8640" s="23"/>
      <c r="J8640" s="32"/>
    </row>
    <row r="8641" spans="3:10" x14ac:dyDescent="0.25">
      <c r="C8641" s="14"/>
      <c r="D8641" s="17"/>
      <c r="F8641" s="20"/>
      <c r="I8641" s="23"/>
      <c r="J8641" s="32"/>
    </row>
    <row r="8642" spans="3:10" x14ac:dyDescent="0.25">
      <c r="C8642" s="14"/>
      <c r="D8642" s="17"/>
      <c r="F8642" s="20"/>
      <c r="I8642" s="23"/>
      <c r="J8642" s="32"/>
    </row>
    <row r="8643" spans="3:10" x14ac:dyDescent="0.25">
      <c r="C8643" s="14"/>
      <c r="D8643" s="17"/>
      <c r="F8643" s="20"/>
      <c r="I8643" s="23"/>
      <c r="J8643" s="32"/>
    </row>
    <row r="8644" spans="3:10" x14ac:dyDescent="0.25">
      <c r="C8644" s="14"/>
      <c r="D8644" s="17"/>
      <c r="F8644" s="20"/>
      <c r="I8644" s="23"/>
      <c r="J8644" s="32"/>
    </row>
    <row r="8645" spans="3:10" x14ac:dyDescent="0.25">
      <c r="C8645" s="14"/>
      <c r="D8645" s="17"/>
      <c r="F8645" s="20"/>
      <c r="I8645" s="23"/>
      <c r="J8645" s="32"/>
    </row>
    <row r="8646" spans="3:10" x14ac:dyDescent="0.25">
      <c r="C8646" s="14"/>
      <c r="D8646" s="17"/>
      <c r="F8646" s="20"/>
      <c r="I8646" s="23"/>
      <c r="J8646" s="32"/>
    </row>
    <row r="8647" spans="3:10" x14ac:dyDescent="0.25">
      <c r="C8647" s="14"/>
      <c r="D8647" s="17"/>
      <c r="F8647" s="20"/>
      <c r="I8647" s="23"/>
      <c r="J8647" s="32"/>
    </row>
    <row r="8648" spans="3:10" x14ac:dyDescent="0.25">
      <c r="C8648" s="14"/>
      <c r="D8648" s="17"/>
      <c r="F8648" s="20"/>
      <c r="I8648" s="23"/>
      <c r="J8648" s="32"/>
    </row>
    <row r="8649" spans="3:10" x14ac:dyDescent="0.25">
      <c r="C8649" s="14"/>
      <c r="D8649" s="17"/>
      <c r="F8649" s="20"/>
      <c r="I8649" s="23"/>
      <c r="J8649" s="32"/>
    </row>
    <row r="8650" spans="3:10" x14ac:dyDescent="0.25">
      <c r="C8650" s="14"/>
      <c r="D8650" s="17"/>
      <c r="F8650" s="20"/>
      <c r="I8650" s="23"/>
      <c r="J8650" s="32"/>
    </row>
    <row r="8651" spans="3:10" x14ac:dyDescent="0.25">
      <c r="C8651" s="14"/>
      <c r="D8651" s="17"/>
      <c r="F8651" s="20"/>
      <c r="I8651" s="23"/>
      <c r="J8651" s="32"/>
    </row>
    <row r="8652" spans="3:10" x14ac:dyDescent="0.25">
      <c r="C8652" s="14"/>
      <c r="D8652" s="17"/>
      <c r="F8652" s="20"/>
      <c r="I8652" s="23"/>
      <c r="J8652" s="32"/>
    </row>
    <row r="8653" spans="3:10" x14ac:dyDescent="0.25">
      <c r="C8653" s="14"/>
      <c r="D8653" s="17"/>
      <c r="F8653" s="20"/>
      <c r="I8653" s="23"/>
      <c r="J8653" s="32"/>
    </row>
    <row r="8654" spans="3:10" x14ac:dyDescent="0.25">
      <c r="C8654" s="14"/>
      <c r="D8654" s="17"/>
      <c r="F8654" s="20"/>
      <c r="I8654" s="23"/>
      <c r="J8654" s="32"/>
    </row>
    <row r="8655" spans="3:10" x14ac:dyDescent="0.25">
      <c r="C8655" s="14"/>
      <c r="D8655" s="17"/>
      <c r="F8655" s="20"/>
      <c r="I8655" s="23"/>
      <c r="J8655" s="32"/>
    </row>
    <row r="8656" spans="3:10" x14ac:dyDescent="0.25">
      <c r="C8656" s="14"/>
      <c r="D8656" s="17"/>
      <c r="F8656" s="20"/>
      <c r="I8656" s="23"/>
      <c r="J8656" s="32"/>
    </row>
    <row r="8657" spans="3:10" x14ac:dyDescent="0.25">
      <c r="C8657" s="14"/>
      <c r="D8657" s="17"/>
      <c r="F8657" s="20"/>
      <c r="I8657" s="23"/>
      <c r="J8657" s="32"/>
    </row>
    <row r="8658" spans="3:10" x14ac:dyDescent="0.25">
      <c r="C8658" s="14"/>
      <c r="D8658" s="17"/>
      <c r="F8658" s="20"/>
      <c r="I8658" s="23"/>
      <c r="J8658" s="32"/>
    </row>
    <row r="8659" spans="3:10" x14ac:dyDescent="0.25">
      <c r="C8659" s="14"/>
      <c r="D8659" s="17"/>
      <c r="F8659" s="20"/>
      <c r="I8659" s="23"/>
      <c r="J8659" s="32"/>
    </row>
    <row r="8660" spans="3:10" x14ac:dyDescent="0.25">
      <c r="C8660" s="14"/>
      <c r="D8660" s="17"/>
      <c r="F8660" s="20"/>
      <c r="I8660" s="23"/>
      <c r="J8660" s="32"/>
    </row>
    <row r="8661" spans="3:10" x14ac:dyDescent="0.25">
      <c r="C8661" s="14"/>
      <c r="D8661" s="17"/>
      <c r="F8661" s="20"/>
      <c r="I8661" s="23"/>
      <c r="J8661" s="32"/>
    </row>
    <row r="8662" spans="3:10" x14ac:dyDescent="0.25">
      <c r="C8662" s="14"/>
      <c r="D8662" s="17"/>
      <c r="F8662" s="20"/>
      <c r="I8662" s="23"/>
      <c r="J8662" s="32"/>
    </row>
    <row r="8663" spans="3:10" x14ac:dyDescent="0.25">
      <c r="C8663" s="14"/>
      <c r="D8663" s="17"/>
      <c r="F8663" s="20"/>
      <c r="I8663" s="23"/>
      <c r="J8663" s="32"/>
    </row>
    <row r="8664" spans="3:10" x14ac:dyDescent="0.25">
      <c r="C8664" s="14"/>
      <c r="D8664" s="17"/>
      <c r="F8664" s="20"/>
      <c r="I8664" s="23"/>
      <c r="J8664" s="32"/>
    </row>
    <row r="8665" spans="3:10" x14ac:dyDescent="0.25">
      <c r="C8665" s="14"/>
      <c r="D8665" s="17"/>
      <c r="F8665" s="20"/>
      <c r="I8665" s="23"/>
      <c r="J8665" s="32"/>
    </row>
    <row r="8666" spans="3:10" x14ac:dyDescent="0.25">
      <c r="C8666" s="14"/>
      <c r="D8666" s="17"/>
      <c r="F8666" s="20"/>
      <c r="I8666" s="23"/>
      <c r="J8666" s="32"/>
    </row>
    <row r="8667" spans="3:10" x14ac:dyDescent="0.25">
      <c r="C8667" s="14"/>
      <c r="D8667" s="17"/>
      <c r="F8667" s="20"/>
      <c r="I8667" s="23"/>
      <c r="J8667" s="32"/>
    </row>
    <row r="8668" spans="3:10" x14ac:dyDescent="0.25">
      <c r="C8668" s="14"/>
      <c r="D8668" s="17"/>
      <c r="F8668" s="20"/>
      <c r="I8668" s="23"/>
      <c r="J8668" s="32"/>
    </row>
    <row r="8669" spans="3:10" x14ac:dyDescent="0.25">
      <c r="C8669" s="14"/>
      <c r="D8669" s="17"/>
      <c r="F8669" s="20"/>
      <c r="I8669" s="23"/>
      <c r="J8669" s="32"/>
    </row>
    <row r="8670" spans="3:10" x14ac:dyDescent="0.25">
      <c r="C8670" s="14"/>
      <c r="D8670" s="17"/>
      <c r="F8670" s="20"/>
      <c r="I8670" s="23"/>
      <c r="J8670" s="32"/>
    </row>
    <row r="8671" spans="3:10" x14ac:dyDescent="0.25">
      <c r="C8671" s="14"/>
      <c r="D8671" s="17"/>
      <c r="F8671" s="20"/>
      <c r="I8671" s="23"/>
      <c r="J8671" s="32"/>
    </row>
    <row r="8672" spans="3:10" x14ac:dyDescent="0.25">
      <c r="C8672" s="14"/>
      <c r="D8672" s="17"/>
      <c r="F8672" s="20"/>
      <c r="I8672" s="23"/>
      <c r="J8672" s="32"/>
    </row>
    <row r="8673" spans="3:10" x14ac:dyDescent="0.25">
      <c r="C8673" s="14"/>
      <c r="D8673" s="17"/>
      <c r="F8673" s="20"/>
      <c r="I8673" s="23"/>
      <c r="J8673" s="32"/>
    </row>
    <row r="8674" spans="3:10" x14ac:dyDescent="0.25">
      <c r="C8674" s="14"/>
      <c r="D8674" s="17"/>
      <c r="F8674" s="20"/>
      <c r="I8674" s="23"/>
      <c r="J8674" s="32"/>
    </row>
    <row r="8675" spans="3:10" x14ac:dyDescent="0.25">
      <c r="C8675" s="14"/>
      <c r="D8675" s="17"/>
      <c r="F8675" s="20"/>
      <c r="I8675" s="23"/>
      <c r="J8675" s="32"/>
    </row>
    <row r="8676" spans="3:10" x14ac:dyDescent="0.25">
      <c r="C8676" s="14"/>
      <c r="D8676" s="17"/>
      <c r="F8676" s="20"/>
      <c r="I8676" s="23"/>
      <c r="J8676" s="32"/>
    </row>
    <row r="8677" spans="3:10" x14ac:dyDescent="0.25">
      <c r="C8677" s="14"/>
      <c r="D8677" s="17"/>
      <c r="F8677" s="20"/>
      <c r="I8677" s="23"/>
      <c r="J8677" s="32"/>
    </row>
    <row r="8678" spans="3:10" x14ac:dyDescent="0.25">
      <c r="C8678" s="14"/>
      <c r="D8678" s="17"/>
      <c r="F8678" s="20"/>
      <c r="I8678" s="23"/>
      <c r="J8678" s="32"/>
    </row>
    <row r="8679" spans="3:10" x14ac:dyDescent="0.25">
      <c r="C8679" s="14"/>
      <c r="D8679" s="17"/>
      <c r="F8679" s="20"/>
      <c r="I8679" s="23"/>
      <c r="J8679" s="32"/>
    </row>
    <row r="8680" spans="3:10" x14ac:dyDescent="0.25">
      <c r="C8680" s="14"/>
      <c r="D8680" s="17"/>
      <c r="F8680" s="20"/>
      <c r="I8680" s="23"/>
      <c r="J8680" s="32"/>
    </row>
    <row r="8681" spans="3:10" x14ac:dyDescent="0.25">
      <c r="C8681" s="14"/>
      <c r="D8681" s="17"/>
      <c r="F8681" s="20"/>
      <c r="I8681" s="23"/>
      <c r="J8681" s="32"/>
    </row>
    <row r="8682" spans="3:10" x14ac:dyDescent="0.25">
      <c r="C8682" s="14"/>
      <c r="D8682" s="17"/>
      <c r="F8682" s="20"/>
      <c r="I8682" s="23"/>
      <c r="J8682" s="32"/>
    </row>
    <row r="8683" spans="3:10" x14ac:dyDescent="0.25">
      <c r="C8683" s="14"/>
      <c r="D8683" s="17"/>
      <c r="F8683" s="20"/>
      <c r="I8683" s="23"/>
      <c r="J8683" s="32"/>
    </row>
    <row r="8684" spans="3:10" x14ac:dyDescent="0.25">
      <c r="C8684" s="14"/>
      <c r="D8684" s="17"/>
      <c r="F8684" s="20"/>
      <c r="I8684" s="23"/>
      <c r="J8684" s="32"/>
    </row>
    <row r="8685" spans="3:10" x14ac:dyDescent="0.25">
      <c r="C8685" s="14"/>
      <c r="D8685" s="17"/>
      <c r="F8685" s="20"/>
      <c r="I8685" s="23"/>
      <c r="J8685" s="32"/>
    </row>
    <row r="8686" spans="3:10" x14ac:dyDescent="0.25">
      <c r="C8686" s="14"/>
      <c r="D8686" s="17"/>
      <c r="F8686" s="20"/>
      <c r="I8686" s="23"/>
      <c r="J8686" s="32"/>
    </row>
    <row r="8687" spans="3:10" x14ac:dyDescent="0.25">
      <c r="C8687" s="14"/>
      <c r="D8687" s="17"/>
      <c r="F8687" s="20"/>
      <c r="I8687" s="23"/>
      <c r="J8687" s="32"/>
    </row>
    <row r="8688" spans="3:10" x14ac:dyDescent="0.25">
      <c r="C8688" s="14"/>
      <c r="D8688" s="17"/>
      <c r="F8688" s="20"/>
      <c r="I8688" s="23"/>
      <c r="J8688" s="32"/>
    </row>
    <row r="8689" spans="3:10" x14ac:dyDescent="0.25">
      <c r="C8689" s="14"/>
      <c r="D8689" s="17"/>
      <c r="F8689" s="20"/>
      <c r="I8689" s="23"/>
      <c r="J8689" s="32"/>
    </row>
    <row r="8690" spans="3:10" x14ac:dyDescent="0.25">
      <c r="C8690" s="14"/>
      <c r="D8690" s="17"/>
      <c r="F8690" s="20"/>
      <c r="I8690" s="23"/>
      <c r="J8690" s="32"/>
    </row>
    <row r="8691" spans="3:10" x14ac:dyDescent="0.25">
      <c r="C8691" s="14"/>
      <c r="D8691" s="17"/>
      <c r="F8691" s="20"/>
      <c r="I8691" s="23"/>
      <c r="J8691" s="32"/>
    </row>
    <row r="8692" spans="3:10" x14ac:dyDescent="0.25">
      <c r="C8692" s="14"/>
      <c r="D8692" s="17"/>
      <c r="F8692" s="20"/>
      <c r="I8692" s="23"/>
      <c r="J8692" s="32"/>
    </row>
    <row r="8693" spans="3:10" x14ac:dyDescent="0.25">
      <c r="C8693" s="14"/>
      <c r="D8693" s="17"/>
      <c r="F8693" s="20"/>
      <c r="I8693" s="23"/>
      <c r="J8693" s="32"/>
    </row>
    <row r="8694" spans="3:10" x14ac:dyDescent="0.25">
      <c r="C8694" s="14"/>
      <c r="D8694" s="17"/>
      <c r="F8694" s="20"/>
      <c r="I8694" s="23"/>
      <c r="J8694" s="32"/>
    </row>
    <row r="8695" spans="3:10" x14ac:dyDescent="0.25">
      <c r="C8695" s="14"/>
      <c r="D8695" s="17"/>
      <c r="F8695" s="20"/>
      <c r="I8695" s="23"/>
      <c r="J8695" s="32"/>
    </row>
    <row r="8696" spans="3:10" x14ac:dyDescent="0.25">
      <c r="C8696" s="14"/>
      <c r="D8696" s="17"/>
      <c r="F8696" s="20"/>
      <c r="I8696" s="23"/>
      <c r="J8696" s="32"/>
    </row>
    <row r="8697" spans="3:10" x14ac:dyDescent="0.25">
      <c r="C8697" s="14"/>
      <c r="D8697" s="17"/>
      <c r="F8697" s="20"/>
      <c r="I8697" s="23"/>
      <c r="J8697" s="32"/>
    </row>
    <row r="8698" spans="3:10" x14ac:dyDescent="0.25">
      <c r="C8698" s="14"/>
      <c r="D8698" s="17"/>
      <c r="F8698" s="20"/>
      <c r="I8698" s="23"/>
      <c r="J8698" s="32"/>
    </row>
    <row r="8699" spans="3:10" x14ac:dyDescent="0.25">
      <c r="C8699" s="14"/>
      <c r="D8699" s="17"/>
      <c r="F8699" s="20"/>
      <c r="I8699" s="23"/>
      <c r="J8699" s="32"/>
    </row>
    <row r="8700" spans="3:10" x14ac:dyDescent="0.25">
      <c r="C8700" s="14"/>
      <c r="D8700" s="17"/>
      <c r="F8700" s="20"/>
      <c r="I8700" s="23"/>
      <c r="J8700" s="32"/>
    </row>
    <row r="8701" spans="3:10" x14ac:dyDescent="0.25">
      <c r="C8701" s="14"/>
      <c r="D8701" s="17"/>
      <c r="F8701" s="20"/>
      <c r="I8701" s="23"/>
      <c r="J8701" s="32"/>
    </row>
    <row r="8702" spans="3:10" x14ac:dyDescent="0.25">
      <c r="C8702" s="14"/>
      <c r="D8702" s="17"/>
      <c r="F8702" s="20"/>
      <c r="I8702" s="23"/>
      <c r="J8702" s="32"/>
    </row>
    <row r="8703" spans="3:10" x14ac:dyDescent="0.25">
      <c r="C8703" s="14"/>
      <c r="D8703" s="17"/>
      <c r="F8703" s="20"/>
      <c r="I8703" s="23"/>
      <c r="J8703" s="32"/>
    </row>
    <row r="8704" spans="3:10" x14ac:dyDescent="0.25">
      <c r="C8704" s="14"/>
      <c r="D8704" s="17"/>
      <c r="F8704" s="20"/>
      <c r="I8704" s="23"/>
      <c r="J8704" s="32"/>
    </row>
    <row r="8705" spans="3:10" x14ac:dyDescent="0.25">
      <c r="C8705" s="14"/>
      <c r="D8705" s="17"/>
      <c r="F8705" s="20"/>
      <c r="I8705" s="23"/>
      <c r="J8705" s="32"/>
    </row>
    <row r="8706" spans="3:10" x14ac:dyDescent="0.25">
      <c r="C8706" s="14"/>
      <c r="D8706" s="17"/>
      <c r="F8706" s="20"/>
      <c r="I8706" s="23"/>
      <c r="J8706" s="32"/>
    </row>
    <row r="8707" spans="3:10" x14ac:dyDescent="0.25">
      <c r="C8707" s="14"/>
      <c r="D8707" s="17"/>
      <c r="F8707" s="20"/>
      <c r="I8707" s="23"/>
      <c r="J8707" s="32"/>
    </row>
    <row r="8708" spans="3:10" x14ac:dyDescent="0.25">
      <c r="C8708" s="14"/>
      <c r="D8708" s="17"/>
      <c r="F8708" s="20"/>
      <c r="I8708" s="23"/>
      <c r="J8708" s="32"/>
    </row>
    <row r="8709" spans="3:10" x14ac:dyDescent="0.25">
      <c r="C8709" s="14"/>
      <c r="D8709" s="17"/>
      <c r="F8709" s="20"/>
      <c r="I8709" s="23"/>
      <c r="J8709" s="32"/>
    </row>
    <row r="8710" spans="3:10" x14ac:dyDescent="0.25">
      <c r="C8710" s="14"/>
      <c r="D8710" s="17"/>
      <c r="F8710" s="20"/>
      <c r="I8710" s="23"/>
      <c r="J8710" s="32"/>
    </row>
    <row r="8711" spans="3:10" x14ac:dyDescent="0.25">
      <c r="C8711" s="14"/>
      <c r="D8711" s="17"/>
      <c r="F8711" s="20"/>
      <c r="I8711" s="23"/>
      <c r="J8711" s="32"/>
    </row>
    <row r="8712" spans="3:10" x14ac:dyDescent="0.25">
      <c r="C8712" s="14"/>
      <c r="D8712" s="17"/>
      <c r="F8712" s="20"/>
      <c r="I8712" s="23"/>
      <c r="J8712" s="32"/>
    </row>
    <row r="8713" spans="3:10" x14ac:dyDescent="0.25">
      <c r="C8713" s="14"/>
      <c r="D8713" s="17"/>
      <c r="F8713" s="20"/>
      <c r="I8713" s="23"/>
      <c r="J8713" s="32"/>
    </row>
    <row r="8714" spans="3:10" x14ac:dyDescent="0.25">
      <c r="C8714" s="14"/>
      <c r="D8714" s="17"/>
      <c r="F8714" s="20"/>
      <c r="I8714" s="23"/>
      <c r="J8714" s="32"/>
    </row>
    <row r="8715" spans="3:10" x14ac:dyDescent="0.25">
      <c r="C8715" s="14"/>
      <c r="D8715" s="17"/>
      <c r="F8715" s="20"/>
      <c r="I8715" s="23"/>
      <c r="J8715" s="32"/>
    </row>
    <row r="8716" spans="3:10" x14ac:dyDescent="0.25">
      <c r="C8716" s="14"/>
      <c r="D8716" s="17"/>
      <c r="F8716" s="20"/>
      <c r="I8716" s="23"/>
      <c r="J8716" s="32"/>
    </row>
    <row r="8717" spans="3:10" x14ac:dyDescent="0.25">
      <c r="C8717" s="14"/>
      <c r="D8717" s="17"/>
      <c r="F8717" s="20"/>
      <c r="I8717" s="23"/>
      <c r="J8717" s="32"/>
    </row>
    <row r="8718" spans="3:10" x14ac:dyDescent="0.25">
      <c r="C8718" s="14"/>
      <c r="D8718" s="17"/>
      <c r="F8718" s="20"/>
      <c r="I8718" s="23"/>
      <c r="J8718" s="32"/>
    </row>
    <row r="8719" spans="3:10" x14ac:dyDescent="0.25">
      <c r="C8719" s="14"/>
      <c r="D8719" s="17"/>
      <c r="F8719" s="20"/>
      <c r="I8719" s="23"/>
      <c r="J8719" s="32"/>
    </row>
    <row r="8720" spans="3:10" x14ac:dyDescent="0.25">
      <c r="C8720" s="14"/>
      <c r="D8720" s="17"/>
      <c r="F8720" s="20"/>
      <c r="I8720" s="23"/>
      <c r="J8720" s="32"/>
    </row>
    <row r="8721" spans="3:10" x14ac:dyDescent="0.25">
      <c r="C8721" s="14"/>
      <c r="D8721" s="17"/>
      <c r="F8721" s="20"/>
      <c r="I8721" s="23"/>
      <c r="J8721" s="32"/>
    </row>
    <row r="8722" spans="3:10" x14ac:dyDescent="0.25">
      <c r="C8722" s="14"/>
      <c r="D8722" s="17"/>
      <c r="F8722" s="20"/>
      <c r="I8722" s="23"/>
      <c r="J8722" s="32"/>
    </row>
    <row r="8723" spans="3:10" x14ac:dyDescent="0.25">
      <c r="C8723" s="14"/>
      <c r="D8723" s="17"/>
      <c r="F8723" s="20"/>
      <c r="I8723" s="23"/>
      <c r="J8723" s="32"/>
    </row>
    <row r="8724" spans="3:10" x14ac:dyDescent="0.25">
      <c r="C8724" s="14"/>
      <c r="D8724" s="17"/>
      <c r="F8724" s="20"/>
      <c r="I8724" s="23"/>
      <c r="J8724" s="32"/>
    </row>
    <row r="8725" spans="3:10" x14ac:dyDescent="0.25">
      <c r="C8725" s="14"/>
      <c r="D8725" s="17"/>
      <c r="F8725" s="20"/>
      <c r="I8725" s="23"/>
      <c r="J8725" s="32"/>
    </row>
    <row r="8726" spans="3:10" x14ac:dyDescent="0.25">
      <c r="C8726" s="14"/>
      <c r="D8726" s="17"/>
      <c r="F8726" s="20"/>
      <c r="I8726" s="23"/>
      <c r="J8726" s="32"/>
    </row>
    <row r="8727" spans="3:10" x14ac:dyDescent="0.25">
      <c r="C8727" s="14"/>
      <c r="D8727" s="17"/>
      <c r="F8727" s="20"/>
      <c r="I8727" s="23"/>
      <c r="J8727" s="32"/>
    </row>
    <row r="8728" spans="3:10" x14ac:dyDescent="0.25">
      <c r="C8728" s="14"/>
      <c r="D8728" s="17"/>
      <c r="F8728" s="20"/>
      <c r="I8728" s="23"/>
      <c r="J8728" s="32"/>
    </row>
    <row r="8729" spans="3:10" x14ac:dyDescent="0.25">
      <c r="C8729" s="14"/>
      <c r="D8729" s="17"/>
      <c r="F8729" s="20"/>
      <c r="I8729" s="23"/>
      <c r="J8729" s="32"/>
    </row>
    <row r="8730" spans="3:10" x14ac:dyDescent="0.25">
      <c r="C8730" s="14"/>
      <c r="D8730" s="17"/>
      <c r="F8730" s="20"/>
      <c r="I8730" s="23"/>
      <c r="J8730" s="32"/>
    </row>
    <row r="8731" spans="3:10" x14ac:dyDescent="0.25">
      <c r="C8731" s="14"/>
      <c r="D8731" s="17"/>
      <c r="F8731" s="20"/>
      <c r="I8731" s="23"/>
      <c r="J8731" s="32"/>
    </row>
    <row r="8732" spans="3:10" x14ac:dyDescent="0.25">
      <c r="C8732" s="14"/>
      <c r="D8732" s="17"/>
      <c r="F8732" s="20"/>
      <c r="I8732" s="23"/>
      <c r="J8732" s="32"/>
    </row>
    <row r="8733" spans="3:10" x14ac:dyDescent="0.25">
      <c r="C8733" s="14"/>
      <c r="D8733" s="17"/>
      <c r="F8733" s="20"/>
      <c r="I8733" s="23"/>
      <c r="J8733" s="32"/>
    </row>
    <row r="8734" spans="3:10" x14ac:dyDescent="0.25">
      <c r="C8734" s="14"/>
      <c r="D8734" s="17"/>
      <c r="F8734" s="20"/>
      <c r="I8734" s="23"/>
      <c r="J8734" s="32"/>
    </row>
    <row r="8735" spans="3:10" x14ac:dyDescent="0.25">
      <c r="C8735" s="14"/>
      <c r="D8735" s="17"/>
      <c r="F8735" s="20"/>
      <c r="I8735" s="23"/>
      <c r="J8735" s="32"/>
    </row>
    <row r="8736" spans="3:10" x14ac:dyDescent="0.25">
      <c r="C8736" s="14"/>
      <c r="D8736" s="17"/>
      <c r="F8736" s="20"/>
      <c r="I8736" s="23"/>
      <c r="J8736" s="32"/>
    </row>
    <row r="8737" spans="3:10" x14ac:dyDescent="0.25">
      <c r="C8737" s="14"/>
      <c r="D8737" s="17"/>
      <c r="F8737" s="20"/>
      <c r="I8737" s="23"/>
      <c r="J8737" s="32"/>
    </row>
    <row r="8738" spans="3:10" x14ac:dyDescent="0.25">
      <c r="C8738" s="14"/>
      <c r="D8738" s="17"/>
      <c r="F8738" s="20"/>
      <c r="I8738" s="23"/>
      <c r="J8738" s="32"/>
    </row>
    <row r="8739" spans="3:10" x14ac:dyDescent="0.25">
      <c r="C8739" s="14"/>
      <c r="D8739" s="17"/>
      <c r="F8739" s="20"/>
      <c r="I8739" s="23"/>
      <c r="J8739" s="32"/>
    </row>
    <row r="8740" spans="3:10" x14ac:dyDescent="0.25">
      <c r="C8740" s="14"/>
      <c r="D8740" s="17"/>
      <c r="F8740" s="20"/>
      <c r="I8740" s="23"/>
      <c r="J8740" s="32"/>
    </row>
    <row r="8741" spans="3:10" x14ac:dyDescent="0.25">
      <c r="C8741" s="14"/>
      <c r="D8741" s="17"/>
      <c r="F8741" s="20"/>
      <c r="I8741" s="23"/>
      <c r="J8741" s="32"/>
    </row>
    <row r="8742" spans="3:10" x14ac:dyDescent="0.25">
      <c r="C8742" s="14"/>
      <c r="D8742" s="17"/>
      <c r="F8742" s="20"/>
      <c r="I8742" s="23"/>
      <c r="J8742" s="32"/>
    </row>
    <row r="8743" spans="3:10" x14ac:dyDescent="0.25">
      <c r="C8743" s="14"/>
      <c r="D8743" s="17"/>
      <c r="F8743" s="20"/>
      <c r="I8743" s="23"/>
      <c r="J8743" s="32"/>
    </row>
    <row r="8744" spans="3:10" x14ac:dyDescent="0.25">
      <c r="C8744" s="14"/>
      <c r="D8744" s="17"/>
      <c r="F8744" s="20"/>
      <c r="I8744" s="23"/>
      <c r="J8744" s="32"/>
    </row>
    <row r="8745" spans="3:10" x14ac:dyDescent="0.25">
      <c r="C8745" s="14"/>
      <c r="D8745" s="17"/>
      <c r="F8745" s="20"/>
      <c r="I8745" s="23"/>
      <c r="J8745" s="32"/>
    </row>
    <row r="8746" spans="3:10" x14ac:dyDescent="0.25">
      <c r="C8746" s="14"/>
      <c r="D8746" s="17"/>
      <c r="F8746" s="20"/>
      <c r="I8746" s="23"/>
      <c r="J8746" s="32"/>
    </row>
    <row r="8747" spans="3:10" x14ac:dyDescent="0.25">
      <c r="C8747" s="14"/>
      <c r="D8747" s="17"/>
      <c r="F8747" s="20"/>
      <c r="I8747" s="23"/>
      <c r="J8747" s="32"/>
    </row>
    <row r="8748" spans="3:10" x14ac:dyDescent="0.25">
      <c r="C8748" s="14"/>
      <c r="D8748" s="17"/>
      <c r="F8748" s="20"/>
      <c r="I8748" s="23"/>
      <c r="J8748" s="32"/>
    </row>
    <row r="8749" spans="3:10" x14ac:dyDescent="0.25">
      <c r="C8749" s="14"/>
      <c r="D8749" s="17"/>
      <c r="F8749" s="20"/>
      <c r="I8749" s="23"/>
      <c r="J8749" s="32"/>
    </row>
    <row r="8750" spans="3:10" x14ac:dyDescent="0.25">
      <c r="C8750" s="14"/>
      <c r="D8750" s="17"/>
      <c r="F8750" s="20"/>
      <c r="I8750" s="23"/>
      <c r="J8750" s="32"/>
    </row>
    <row r="8751" spans="3:10" x14ac:dyDescent="0.25">
      <c r="C8751" s="14"/>
      <c r="D8751" s="17"/>
      <c r="F8751" s="20"/>
      <c r="I8751" s="23"/>
      <c r="J8751" s="32"/>
    </row>
    <row r="8752" spans="3:10" x14ac:dyDescent="0.25">
      <c r="C8752" s="14"/>
      <c r="D8752" s="17"/>
      <c r="F8752" s="20"/>
      <c r="I8752" s="23"/>
      <c r="J8752" s="32"/>
    </row>
    <row r="8753" spans="3:10" x14ac:dyDescent="0.25">
      <c r="C8753" s="14"/>
      <c r="D8753" s="17"/>
      <c r="F8753" s="20"/>
      <c r="I8753" s="23"/>
      <c r="J8753" s="32"/>
    </row>
    <row r="8754" spans="3:10" x14ac:dyDescent="0.25">
      <c r="C8754" s="14"/>
      <c r="D8754" s="17"/>
      <c r="F8754" s="20"/>
      <c r="I8754" s="23"/>
      <c r="J8754" s="32"/>
    </row>
    <row r="8755" spans="3:10" x14ac:dyDescent="0.25">
      <c r="C8755" s="14"/>
      <c r="D8755" s="17"/>
      <c r="F8755" s="20"/>
      <c r="I8755" s="23"/>
      <c r="J8755" s="32"/>
    </row>
    <row r="8756" spans="3:10" x14ac:dyDescent="0.25">
      <c r="C8756" s="14"/>
      <c r="D8756" s="17"/>
      <c r="F8756" s="20"/>
      <c r="I8756" s="23"/>
      <c r="J8756" s="32"/>
    </row>
    <row r="8757" spans="3:10" x14ac:dyDescent="0.25">
      <c r="C8757" s="14"/>
      <c r="D8757" s="17"/>
      <c r="F8757" s="20"/>
      <c r="I8757" s="23"/>
      <c r="J8757" s="32"/>
    </row>
    <row r="8758" spans="3:10" x14ac:dyDescent="0.25">
      <c r="C8758" s="14"/>
      <c r="D8758" s="17"/>
      <c r="F8758" s="20"/>
      <c r="I8758" s="23"/>
      <c r="J8758" s="32"/>
    </row>
    <row r="8759" spans="3:10" x14ac:dyDescent="0.25">
      <c r="C8759" s="14"/>
      <c r="D8759" s="17"/>
      <c r="F8759" s="20"/>
      <c r="I8759" s="23"/>
      <c r="J8759" s="32"/>
    </row>
    <row r="8760" spans="3:10" x14ac:dyDescent="0.25">
      <c r="C8760" s="14"/>
      <c r="D8760" s="17"/>
      <c r="F8760" s="20"/>
      <c r="I8760" s="23"/>
      <c r="J8760" s="32"/>
    </row>
    <row r="8761" spans="3:10" x14ac:dyDescent="0.25">
      <c r="C8761" s="14"/>
      <c r="D8761" s="17"/>
      <c r="F8761" s="20"/>
      <c r="I8761" s="23"/>
      <c r="J8761" s="32"/>
    </row>
    <row r="8762" spans="3:10" x14ac:dyDescent="0.25">
      <c r="C8762" s="14"/>
      <c r="D8762" s="17"/>
      <c r="F8762" s="20"/>
      <c r="I8762" s="23"/>
      <c r="J8762" s="32"/>
    </row>
    <row r="8763" spans="3:10" x14ac:dyDescent="0.25">
      <c r="C8763" s="14"/>
      <c r="D8763" s="17"/>
      <c r="F8763" s="20"/>
      <c r="I8763" s="23"/>
      <c r="J8763" s="32"/>
    </row>
    <row r="8764" spans="3:10" x14ac:dyDescent="0.25">
      <c r="C8764" s="14"/>
      <c r="D8764" s="17"/>
      <c r="F8764" s="20"/>
      <c r="I8764" s="23"/>
      <c r="J8764" s="32"/>
    </row>
    <row r="8765" spans="3:10" x14ac:dyDescent="0.25">
      <c r="C8765" s="14"/>
      <c r="D8765" s="17"/>
      <c r="F8765" s="20"/>
      <c r="I8765" s="23"/>
      <c r="J8765" s="32"/>
    </row>
    <row r="8766" spans="3:10" x14ac:dyDescent="0.25">
      <c r="C8766" s="14"/>
      <c r="D8766" s="17"/>
      <c r="F8766" s="20"/>
      <c r="I8766" s="23"/>
      <c r="J8766" s="32"/>
    </row>
    <row r="8767" spans="3:10" x14ac:dyDescent="0.25">
      <c r="C8767" s="14"/>
      <c r="D8767" s="17"/>
      <c r="F8767" s="20"/>
      <c r="I8767" s="23"/>
      <c r="J8767" s="32"/>
    </row>
    <row r="8768" spans="3:10" x14ac:dyDescent="0.25">
      <c r="C8768" s="14"/>
      <c r="D8768" s="17"/>
      <c r="F8768" s="20"/>
      <c r="I8768" s="23"/>
      <c r="J8768" s="32"/>
    </row>
    <row r="8769" spans="3:10" x14ac:dyDescent="0.25">
      <c r="C8769" s="14"/>
      <c r="D8769" s="17"/>
      <c r="F8769" s="20"/>
      <c r="I8769" s="23"/>
      <c r="J8769" s="32"/>
    </row>
    <row r="8770" spans="3:10" x14ac:dyDescent="0.25">
      <c r="C8770" s="14"/>
      <c r="D8770" s="17"/>
      <c r="F8770" s="20"/>
      <c r="I8770" s="23"/>
      <c r="J8770" s="32"/>
    </row>
    <row r="8771" spans="3:10" x14ac:dyDescent="0.25">
      <c r="C8771" s="14"/>
      <c r="D8771" s="17"/>
      <c r="F8771" s="20"/>
      <c r="I8771" s="23"/>
      <c r="J8771" s="32"/>
    </row>
    <row r="8772" spans="3:10" x14ac:dyDescent="0.25">
      <c r="C8772" s="14"/>
      <c r="D8772" s="17"/>
      <c r="F8772" s="20"/>
      <c r="I8772" s="23"/>
      <c r="J8772" s="32"/>
    </row>
    <row r="8773" spans="3:10" x14ac:dyDescent="0.25">
      <c r="C8773" s="14"/>
      <c r="D8773" s="17"/>
      <c r="F8773" s="20"/>
      <c r="I8773" s="23"/>
      <c r="J8773" s="32"/>
    </row>
    <row r="8774" spans="3:10" x14ac:dyDescent="0.25">
      <c r="C8774" s="14"/>
      <c r="D8774" s="17"/>
      <c r="F8774" s="20"/>
      <c r="I8774" s="23"/>
      <c r="J8774" s="32"/>
    </row>
    <row r="8775" spans="3:10" x14ac:dyDescent="0.25">
      <c r="C8775" s="14"/>
      <c r="D8775" s="17"/>
      <c r="F8775" s="20"/>
      <c r="I8775" s="23"/>
      <c r="J8775" s="32"/>
    </row>
    <row r="8776" spans="3:10" x14ac:dyDescent="0.25">
      <c r="C8776" s="14"/>
      <c r="D8776" s="17"/>
      <c r="F8776" s="20"/>
      <c r="I8776" s="23"/>
      <c r="J8776" s="32"/>
    </row>
    <row r="8777" spans="3:10" x14ac:dyDescent="0.25">
      <c r="C8777" s="14"/>
      <c r="D8777" s="17"/>
      <c r="F8777" s="20"/>
      <c r="I8777" s="23"/>
      <c r="J8777" s="32"/>
    </row>
    <row r="8778" spans="3:10" x14ac:dyDescent="0.25">
      <c r="C8778" s="14"/>
      <c r="D8778" s="17"/>
      <c r="F8778" s="20"/>
      <c r="I8778" s="23"/>
      <c r="J8778" s="32"/>
    </row>
    <row r="8779" spans="3:10" x14ac:dyDescent="0.25">
      <c r="C8779" s="14"/>
      <c r="D8779" s="17"/>
      <c r="F8779" s="20"/>
      <c r="I8779" s="23"/>
      <c r="J8779" s="32"/>
    </row>
    <row r="8780" spans="3:10" x14ac:dyDescent="0.25">
      <c r="C8780" s="14"/>
      <c r="D8780" s="17"/>
      <c r="F8780" s="20"/>
      <c r="I8780" s="23"/>
      <c r="J8780" s="32"/>
    </row>
    <row r="8781" spans="3:10" x14ac:dyDescent="0.25">
      <c r="C8781" s="14"/>
      <c r="D8781" s="17"/>
      <c r="F8781" s="20"/>
      <c r="I8781" s="23"/>
      <c r="J8781" s="32"/>
    </row>
    <row r="8782" spans="3:10" x14ac:dyDescent="0.25">
      <c r="C8782" s="14"/>
      <c r="D8782" s="17"/>
      <c r="F8782" s="20"/>
      <c r="I8782" s="23"/>
      <c r="J8782" s="32"/>
    </row>
    <row r="8783" spans="3:10" x14ac:dyDescent="0.25">
      <c r="C8783" s="14"/>
      <c r="D8783" s="17"/>
      <c r="F8783" s="20"/>
      <c r="I8783" s="23"/>
      <c r="J8783" s="32"/>
    </row>
    <row r="8784" spans="3:10" x14ac:dyDescent="0.25">
      <c r="C8784" s="14"/>
      <c r="D8784" s="17"/>
      <c r="F8784" s="20"/>
      <c r="I8784" s="23"/>
      <c r="J8784" s="32"/>
    </row>
    <row r="8785" spans="3:10" x14ac:dyDescent="0.25">
      <c r="C8785" s="14"/>
      <c r="D8785" s="17"/>
      <c r="F8785" s="20"/>
      <c r="I8785" s="23"/>
      <c r="J8785" s="32"/>
    </row>
    <row r="8786" spans="3:10" x14ac:dyDescent="0.25">
      <c r="C8786" s="14"/>
      <c r="D8786" s="17"/>
      <c r="F8786" s="20"/>
      <c r="I8786" s="23"/>
      <c r="J8786" s="32"/>
    </row>
    <row r="8787" spans="3:10" x14ac:dyDescent="0.25">
      <c r="C8787" s="14"/>
      <c r="D8787" s="17"/>
      <c r="F8787" s="20"/>
      <c r="I8787" s="23"/>
      <c r="J8787" s="32"/>
    </row>
    <row r="8788" spans="3:10" x14ac:dyDescent="0.25">
      <c r="C8788" s="14"/>
      <c r="D8788" s="17"/>
      <c r="F8788" s="20"/>
      <c r="I8788" s="23"/>
      <c r="J8788" s="32"/>
    </row>
    <row r="8789" spans="3:10" x14ac:dyDescent="0.25">
      <c r="C8789" s="14"/>
      <c r="D8789" s="17"/>
      <c r="F8789" s="20"/>
      <c r="I8789" s="23"/>
      <c r="J8789" s="32"/>
    </row>
    <row r="8790" spans="3:10" x14ac:dyDescent="0.25">
      <c r="C8790" s="14"/>
      <c r="D8790" s="17"/>
      <c r="F8790" s="20"/>
      <c r="I8790" s="23"/>
      <c r="J8790" s="32"/>
    </row>
    <row r="8791" spans="3:10" x14ac:dyDescent="0.25">
      <c r="C8791" s="14"/>
      <c r="D8791" s="17"/>
      <c r="F8791" s="20"/>
      <c r="I8791" s="23"/>
      <c r="J8791" s="32"/>
    </row>
    <row r="8792" spans="3:10" x14ac:dyDescent="0.25">
      <c r="C8792" s="14"/>
      <c r="D8792" s="17"/>
      <c r="F8792" s="20"/>
      <c r="I8792" s="23"/>
      <c r="J8792" s="32"/>
    </row>
    <row r="8793" spans="3:10" x14ac:dyDescent="0.25">
      <c r="C8793" s="14"/>
      <c r="D8793" s="17"/>
      <c r="F8793" s="20"/>
      <c r="I8793" s="23"/>
      <c r="J8793" s="32"/>
    </row>
    <row r="8794" spans="3:10" x14ac:dyDescent="0.25">
      <c r="C8794" s="14"/>
      <c r="D8794" s="17"/>
      <c r="F8794" s="20"/>
      <c r="I8794" s="23"/>
      <c r="J8794" s="32"/>
    </row>
    <row r="8795" spans="3:10" x14ac:dyDescent="0.25">
      <c r="C8795" s="14"/>
      <c r="D8795" s="17"/>
      <c r="F8795" s="20"/>
      <c r="I8795" s="23"/>
      <c r="J8795" s="32"/>
    </row>
    <row r="8796" spans="3:10" x14ac:dyDescent="0.25">
      <c r="C8796" s="14"/>
      <c r="D8796" s="17"/>
      <c r="F8796" s="20"/>
      <c r="I8796" s="23"/>
      <c r="J8796" s="32"/>
    </row>
    <row r="8797" spans="3:10" x14ac:dyDescent="0.25">
      <c r="C8797" s="14"/>
      <c r="D8797" s="17"/>
      <c r="F8797" s="20"/>
      <c r="I8797" s="23"/>
      <c r="J8797" s="32"/>
    </row>
    <row r="8798" spans="3:10" x14ac:dyDescent="0.25">
      <c r="C8798" s="14"/>
      <c r="D8798" s="17"/>
      <c r="F8798" s="20"/>
      <c r="I8798" s="23"/>
      <c r="J8798" s="32"/>
    </row>
    <row r="8799" spans="3:10" x14ac:dyDescent="0.25">
      <c r="C8799" s="14"/>
      <c r="D8799" s="17"/>
      <c r="F8799" s="20"/>
      <c r="I8799" s="23"/>
      <c r="J8799" s="32"/>
    </row>
    <row r="8800" spans="3:10" x14ac:dyDescent="0.25">
      <c r="C8800" s="14"/>
      <c r="D8800" s="17"/>
      <c r="F8800" s="20"/>
      <c r="I8800" s="23"/>
      <c r="J8800" s="32"/>
    </row>
    <row r="8801" spans="3:10" x14ac:dyDescent="0.25">
      <c r="C8801" s="14"/>
      <c r="D8801" s="17"/>
      <c r="F8801" s="20"/>
      <c r="I8801" s="23"/>
      <c r="J8801" s="32"/>
    </row>
    <row r="8802" spans="3:10" x14ac:dyDescent="0.25">
      <c r="C8802" s="14"/>
      <c r="D8802" s="17"/>
      <c r="F8802" s="20"/>
      <c r="I8802" s="23"/>
      <c r="J8802" s="32"/>
    </row>
    <row r="8803" spans="3:10" x14ac:dyDescent="0.25">
      <c r="C8803" s="14"/>
      <c r="D8803" s="17"/>
      <c r="F8803" s="20"/>
      <c r="I8803" s="23"/>
      <c r="J8803" s="32"/>
    </row>
    <row r="8804" spans="3:10" x14ac:dyDescent="0.25">
      <c r="C8804" s="14"/>
      <c r="D8804" s="17"/>
      <c r="F8804" s="20"/>
      <c r="I8804" s="23"/>
      <c r="J8804" s="32"/>
    </row>
    <row r="8805" spans="3:10" x14ac:dyDescent="0.25">
      <c r="C8805" s="14"/>
      <c r="D8805" s="17"/>
      <c r="F8805" s="20"/>
      <c r="I8805" s="23"/>
      <c r="J8805" s="32"/>
    </row>
    <row r="8806" spans="3:10" x14ac:dyDescent="0.25">
      <c r="C8806" s="14"/>
      <c r="D8806" s="17"/>
      <c r="F8806" s="20"/>
      <c r="I8806" s="23"/>
      <c r="J8806" s="32"/>
    </row>
    <row r="8807" spans="3:10" x14ac:dyDescent="0.25">
      <c r="C8807" s="14"/>
      <c r="D8807" s="17"/>
      <c r="F8807" s="20"/>
      <c r="I8807" s="23"/>
      <c r="J8807" s="32"/>
    </row>
    <row r="8808" spans="3:10" x14ac:dyDescent="0.25">
      <c r="C8808" s="14"/>
      <c r="D8808" s="17"/>
      <c r="F8808" s="20"/>
      <c r="I8808" s="23"/>
      <c r="J8808" s="32"/>
    </row>
    <row r="8809" spans="3:10" x14ac:dyDescent="0.25">
      <c r="C8809" s="14"/>
      <c r="D8809" s="17"/>
      <c r="F8809" s="20"/>
      <c r="I8809" s="23"/>
      <c r="J8809" s="32"/>
    </row>
    <row r="8810" spans="3:10" x14ac:dyDescent="0.25">
      <c r="C8810" s="14"/>
      <c r="D8810" s="17"/>
      <c r="F8810" s="20"/>
      <c r="I8810" s="23"/>
      <c r="J8810" s="32"/>
    </row>
    <row r="8811" spans="3:10" x14ac:dyDescent="0.25">
      <c r="C8811" s="14"/>
      <c r="D8811" s="17"/>
      <c r="F8811" s="20"/>
      <c r="I8811" s="23"/>
      <c r="J8811" s="32"/>
    </row>
    <row r="8812" spans="3:10" x14ac:dyDescent="0.25">
      <c r="C8812" s="14"/>
      <c r="D8812" s="17"/>
      <c r="F8812" s="20"/>
      <c r="I8812" s="23"/>
      <c r="J8812" s="32"/>
    </row>
    <row r="8813" spans="3:10" x14ac:dyDescent="0.25">
      <c r="C8813" s="14"/>
      <c r="D8813" s="17"/>
      <c r="F8813" s="20"/>
      <c r="I8813" s="23"/>
      <c r="J8813" s="32"/>
    </row>
    <row r="8814" spans="3:10" x14ac:dyDescent="0.25">
      <c r="C8814" s="14"/>
      <c r="D8814" s="17"/>
      <c r="F8814" s="20"/>
      <c r="I8814" s="23"/>
      <c r="J8814" s="32"/>
    </row>
    <row r="8815" spans="3:10" x14ac:dyDescent="0.25">
      <c r="C8815" s="14"/>
      <c r="D8815" s="17"/>
      <c r="F8815" s="20"/>
      <c r="I8815" s="23"/>
      <c r="J8815" s="32"/>
    </row>
    <row r="8816" spans="3:10" x14ac:dyDescent="0.25">
      <c r="C8816" s="14"/>
      <c r="D8816" s="17"/>
      <c r="F8816" s="20"/>
      <c r="I8816" s="23"/>
      <c r="J8816" s="32"/>
    </row>
    <row r="8817" spans="3:10" x14ac:dyDescent="0.25">
      <c r="C8817" s="14"/>
      <c r="D8817" s="17"/>
      <c r="F8817" s="20"/>
      <c r="I8817" s="23"/>
      <c r="J8817" s="32"/>
    </row>
    <row r="8818" spans="3:10" x14ac:dyDescent="0.25">
      <c r="C8818" s="14"/>
      <c r="D8818" s="17"/>
      <c r="F8818" s="20"/>
      <c r="I8818" s="23"/>
      <c r="J8818" s="32"/>
    </row>
    <row r="8819" spans="3:10" x14ac:dyDescent="0.25">
      <c r="C8819" s="14"/>
      <c r="D8819" s="17"/>
      <c r="F8819" s="20"/>
      <c r="I8819" s="23"/>
      <c r="J8819" s="32"/>
    </row>
    <row r="8820" spans="3:10" x14ac:dyDescent="0.25">
      <c r="C8820" s="14"/>
      <c r="D8820" s="17"/>
      <c r="F8820" s="20"/>
      <c r="I8820" s="23"/>
      <c r="J8820" s="32"/>
    </row>
    <row r="8821" spans="3:10" x14ac:dyDescent="0.25">
      <c r="C8821" s="14"/>
      <c r="D8821" s="17"/>
      <c r="F8821" s="20"/>
      <c r="I8821" s="23"/>
      <c r="J8821" s="32"/>
    </row>
    <row r="8822" spans="3:10" x14ac:dyDescent="0.25">
      <c r="C8822" s="14"/>
      <c r="D8822" s="17"/>
      <c r="F8822" s="20"/>
      <c r="I8822" s="23"/>
      <c r="J8822" s="32"/>
    </row>
    <row r="8823" spans="3:10" x14ac:dyDescent="0.25">
      <c r="C8823" s="14"/>
      <c r="D8823" s="17"/>
      <c r="F8823" s="20"/>
      <c r="I8823" s="23"/>
      <c r="J8823" s="32"/>
    </row>
    <row r="8824" spans="3:10" x14ac:dyDescent="0.25">
      <c r="C8824" s="14"/>
      <c r="D8824" s="17"/>
      <c r="F8824" s="20"/>
      <c r="I8824" s="23"/>
      <c r="J8824" s="32"/>
    </row>
    <row r="8825" spans="3:10" x14ac:dyDescent="0.25">
      <c r="C8825" s="14"/>
      <c r="D8825" s="17"/>
      <c r="F8825" s="20"/>
      <c r="I8825" s="23"/>
      <c r="J8825" s="32"/>
    </row>
    <row r="8826" spans="3:10" x14ac:dyDescent="0.25">
      <c r="C8826" s="14"/>
      <c r="D8826" s="17"/>
      <c r="F8826" s="20"/>
      <c r="I8826" s="23"/>
      <c r="J8826" s="32"/>
    </row>
    <row r="8827" spans="3:10" x14ac:dyDescent="0.25">
      <c r="C8827" s="14"/>
      <c r="D8827" s="17"/>
      <c r="F8827" s="20"/>
      <c r="I8827" s="23"/>
      <c r="J8827" s="32"/>
    </row>
    <row r="8828" spans="3:10" x14ac:dyDescent="0.25">
      <c r="C8828" s="14"/>
      <c r="D8828" s="17"/>
      <c r="F8828" s="20"/>
      <c r="I8828" s="23"/>
      <c r="J8828" s="32"/>
    </row>
    <row r="8829" spans="3:10" x14ac:dyDescent="0.25">
      <c r="C8829" s="14"/>
      <c r="D8829" s="17"/>
      <c r="F8829" s="20"/>
      <c r="I8829" s="23"/>
      <c r="J8829" s="32"/>
    </row>
    <row r="8830" spans="3:10" x14ac:dyDescent="0.25">
      <c r="C8830" s="14"/>
      <c r="D8830" s="17"/>
      <c r="F8830" s="20"/>
      <c r="I8830" s="23"/>
      <c r="J8830" s="32"/>
    </row>
    <row r="8831" spans="3:10" x14ac:dyDescent="0.25">
      <c r="C8831" s="14"/>
      <c r="D8831" s="17"/>
      <c r="F8831" s="20"/>
      <c r="I8831" s="23"/>
      <c r="J8831" s="32"/>
    </row>
    <row r="8832" spans="3:10" x14ac:dyDescent="0.25">
      <c r="C8832" s="14"/>
      <c r="D8832" s="17"/>
      <c r="F8832" s="20"/>
      <c r="I8832" s="23"/>
      <c r="J8832" s="32"/>
    </row>
    <row r="8833" spans="3:10" x14ac:dyDescent="0.25">
      <c r="C8833" s="14"/>
      <c r="D8833" s="17"/>
      <c r="F8833" s="20"/>
      <c r="I8833" s="23"/>
      <c r="J8833" s="32"/>
    </row>
    <row r="8834" spans="3:10" x14ac:dyDescent="0.25">
      <c r="C8834" s="14"/>
      <c r="D8834" s="17"/>
      <c r="F8834" s="20"/>
      <c r="I8834" s="23"/>
      <c r="J8834" s="32"/>
    </row>
    <row r="8835" spans="3:10" x14ac:dyDescent="0.25">
      <c r="C8835" s="14"/>
      <c r="D8835" s="17"/>
      <c r="F8835" s="20"/>
      <c r="I8835" s="23"/>
      <c r="J8835" s="32"/>
    </row>
    <row r="8836" spans="3:10" x14ac:dyDescent="0.25">
      <c r="C8836" s="14"/>
      <c r="D8836" s="17"/>
      <c r="F8836" s="20"/>
      <c r="I8836" s="23"/>
      <c r="J8836" s="32"/>
    </row>
    <row r="8837" spans="3:10" x14ac:dyDescent="0.25">
      <c r="C8837" s="14"/>
      <c r="D8837" s="17"/>
      <c r="F8837" s="20"/>
      <c r="I8837" s="23"/>
      <c r="J8837" s="32"/>
    </row>
    <row r="8838" spans="3:10" x14ac:dyDescent="0.25">
      <c r="C8838" s="14"/>
      <c r="D8838" s="17"/>
      <c r="F8838" s="20"/>
      <c r="I8838" s="23"/>
      <c r="J8838" s="32"/>
    </row>
    <row r="8839" spans="3:10" x14ac:dyDescent="0.25">
      <c r="C8839" s="14"/>
      <c r="D8839" s="17"/>
      <c r="F8839" s="20"/>
      <c r="I8839" s="23"/>
      <c r="J8839" s="32"/>
    </row>
    <row r="8840" spans="3:10" x14ac:dyDescent="0.25">
      <c r="C8840" s="14"/>
      <c r="D8840" s="17"/>
      <c r="F8840" s="20"/>
      <c r="I8840" s="23"/>
      <c r="J8840" s="32"/>
    </row>
    <row r="8841" spans="3:10" x14ac:dyDescent="0.25">
      <c r="C8841" s="14"/>
      <c r="D8841" s="17"/>
      <c r="F8841" s="20"/>
      <c r="I8841" s="23"/>
      <c r="J8841" s="32"/>
    </row>
    <row r="8842" spans="3:10" x14ac:dyDescent="0.25">
      <c r="C8842" s="14"/>
      <c r="D8842" s="17"/>
      <c r="F8842" s="20"/>
      <c r="I8842" s="23"/>
      <c r="J8842" s="32"/>
    </row>
    <row r="8843" spans="3:10" x14ac:dyDescent="0.25">
      <c r="C8843" s="14"/>
      <c r="D8843" s="17"/>
      <c r="F8843" s="20"/>
      <c r="I8843" s="23"/>
      <c r="J8843" s="32"/>
    </row>
    <row r="8844" spans="3:10" x14ac:dyDescent="0.25">
      <c r="C8844" s="14"/>
      <c r="D8844" s="17"/>
      <c r="F8844" s="20"/>
      <c r="I8844" s="23"/>
      <c r="J8844" s="32"/>
    </row>
    <row r="8845" spans="3:10" x14ac:dyDescent="0.25">
      <c r="C8845" s="14"/>
      <c r="D8845" s="17"/>
      <c r="F8845" s="20"/>
      <c r="I8845" s="23"/>
      <c r="J8845" s="32"/>
    </row>
    <row r="8846" spans="3:10" x14ac:dyDescent="0.25">
      <c r="C8846" s="14"/>
      <c r="D8846" s="17"/>
      <c r="F8846" s="20"/>
      <c r="I8846" s="23"/>
      <c r="J8846" s="32"/>
    </row>
    <row r="8847" spans="3:10" x14ac:dyDescent="0.25">
      <c r="C8847" s="14"/>
      <c r="D8847" s="17"/>
      <c r="F8847" s="20"/>
      <c r="I8847" s="23"/>
      <c r="J8847" s="32"/>
    </row>
    <row r="8848" spans="3:10" x14ac:dyDescent="0.25">
      <c r="C8848" s="14"/>
      <c r="D8848" s="17"/>
      <c r="F8848" s="20"/>
      <c r="I8848" s="23"/>
      <c r="J8848" s="32"/>
    </row>
    <row r="8849" spans="3:10" x14ac:dyDescent="0.25">
      <c r="C8849" s="14"/>
      <c r="D8849" s="17"/>
      <c r="F8849" s="20"/>
      <c r="I8849" s="23"/>
      <c r="J8849" s="32"/>
    </row>
    <row r="8850" spans="3:10" x14ac:dyDescent="0.25">
      <c r="C8850" s="14"/>
      <c r="D8850" s="17"/>
      <c r="F8850" s="20"/>
      <c r="I8850" s="23"/>
      <c r="J8850" s="32"/>
    </row>
    <row r="8851" spans="3:10" x14ac:dyDescent="0.25">
      <c r="C8851" s="14"/>
      <c r="D8851" s="17"/>
      <c r="F8851" s="20"/>
      <c r="I8851" s="23"/>
      <c r="J8851" s="32"/>
    </row>
    <row r="8852" spans="3:10" x14ac:dyDescent="0.25">
      <c r="C8852" s="14"/>
      <c r="D8852" s="17"/>
      <c r="F8852" s="20"/>
      <c r="I8852" s="23"/>
      <c r="J8852" s="32"/>
    </row>
    <row r="8853" spans="3:10" x14ac:dyDescent="0.25">
      <c r="C8853" s="14"/>
      <c r="D8853" s="17"/>
      <c r="F8853" s="20"/>
      <c r="I8853" s="23"/>
      <c r="J8853" s="32"/>
    </row>
    <row r="8854" spans="3:10" x14ac:dyDescent="0.25">
      <c r="C8854" s="14"/>
      <c r="D8854" s="17"/>
      <c r="F8854" s="20"/>
      <c r="I8854" s="23"/>
      <c r="J8854" s="32"/>
    </row>
    <row r="8855" spans="3:10" x14ac:dyDescent="0.25">
      <c r="C8855" s="14"/>
      <c r="D8855" s="17"/>
      <c r="F8855" s="20"/>
      <c r="I8855" s="23"/>
      <c r="J8855" s="32"/>
    </row>
    <row r="8856" spans="3:10" x14ac:dyDescent="0.25">
      <c r="C8856" s="14"/>
      <c r="D8856" s="17"/>
      <c r="F8856" s="20"/>
      <c r="I8856" s="23"/>
      <c r="J8856" s="32"/>
    </row>
    <row r="8857" spans="3:10" x14ac:dyDescent="0.25">
      <c r="C8857" s="14"/>
      <c r="D8857" s="17"/>
      <c r="F8857" s="20"/>
      <c r="I8857" s="23"/>
      <c r="J8857" s="32"/>
    </row>
    <row r="8858" spans="3:10" x14ac:dyDescent="0.25">
      <c r="C8858" s="14"/>
      <c r="D8858" s="17"/>
      <c r="F8858" s="20"/>
      <c r="I8858" s="23"/>
      <c r="J8858" s="32"/>
    </row>
    <row r="8859" spans="3:10" x14ac:dyDescent="0.25">
      <c r="C8859" s="14"/>
      <c r="D8859" s="17"/>
      <c r="F8859" s="20"/>
      <c r="I8859" s="23"/>
      <c r="J8859" s="32"/>
    </row>
    <row r="8860" spans="3:10" x14ac:dyDescent="0.25">
      <c r="C8860" s="14"/>
      <c r="D8860" s="17"/>
      <c r="F8860" s="20"/>
      <c r="I8860" s="23"/>
      <c r="J8860" s="32"/>
    </row>
    <row r="8861" spans="3:10" x14ac:dyDescent="0.25">
      <c r="C8861" s="14"/>
      <c r="D8861" s="17"/>
      <c r="F8861" s="20"/>
      <c r="I8861" s="23"/>
      <c r="J8861" s="32"/>
    </row>
    <row r="8862" spans="3:10" x14ac:dyDescent="0.25">
      <c r="C8862" s="14"/>
      <c r="D8862" s="17"/>
      <c r="F8862" s="20"/>
      <c r="I8862" s="23"/>
      <c r="J8862" s="32"/>
    </row>
    <row r="8863" spans="3:10" x14ac:dyDescent="0.25">
      <c r="C8863" s="14"/>
      <c r="D8863" s="17"/>
      <c r="F8863" s="20"/>
      <c r="I8863" s="23"/>
      <c r="J8863" s="32"/>
    </row>
    <row r="8864" spans="3:10" x14ac:dyDescent="0.25">
      <c r="C8864" s="14"/>
      <c r="D8864" s="17"/>
      <c r="F8864" s="20"/>
      <c r="I8864" s="23"/>
      <c r="J8864" s="32"/>
    </row>
    <row r="8865" spans="3:10" x14ac:dyDescent="0.25">
      <c r="C8865" s="14"/>
      <c r="D8865" s="17"/>
      <c r="F8865" s="20"/>
      <c r="I8865" s="23"/>
      <c r="J8865" s="32"/>
    </row>
    <row r="8866" spans="3:10" x14ac:dyDescent="0.25">
      <c r="C8866" s="14"/>
      <c r="D8866" s="17"/>
      <c r="F8866" s="20"/>
      <c r="I8866" s="23"/>
      <c r="J8866" s="32"/>
    </row>
    <row r="8867" spans="3:10" x14ac:dyDescent="0.25">
      <c r="C8867" s="14"/>
      <c r="D8867" s="17"/>
      <c r="F8867" s="20"/>
      <c r="I8867" s="23"/>
      <c r="J8867" s="32"/>
    </row>
    <row r="8868" spans="3:10" x14ac:dyDescent="0.25">
      <c r="C8868" s="14"/>
      <c r="D8868" s="17"/>
      <c r="F8868" s="20"/>
      <c r="I8868" s="23"/>
      <c r="J8868" s="32"/>
    </row>
    <row r="8869" spans="3:10" x14ac:dyDescent="0.25">
      <c r="C8869" s="14"/>
      <c r="D8869" s="17"/>
      <c r="F8869" s="20"/>
      <c r="I8869" s="23"/>
      <c r="J8869" s="32"/>
    </row>
    <row r="8870" spans="3:10" x14ac:dyDescent="0.25">
      <c r="C8870" s="14"/>
      <c r="D8870" s="17"/>
      <c r="F8870" s="20"/>
      <c r="I8870" s="23"/>
      <c r="J8870" s="32"/>
    </row>
    <row r="8871" spans="3:10" x14ac:dyDescent="0.25">
      <c r="C8871" s="14"/>
      <c r="D8871" s="17"/>
      <c r="F8871" s="20"/>
      <c r="I8871" s="23"/>
      <c r="J8871" s="32"/>
    </row>
    <row r="8872" spans="3:10" x14ac:dyDescent="0.25">
      <c r="C8872" s="14"/>
      <c r="D8872" s="17"/>
      <c r="F8872" s="20"/>
      <c r="I8872" s="23"/>
      <c r="J8872" s="32"/>
    </row>
    <row r="8873" spans="3:10" x14ac:dyDescent="0.25">
      <c r="C8873" s="14"/>
      <c r="D8873" s="17"/>
      <c r="F8873" s="20"/>
      <c r="I8873" s="23"/>
      <c r="J8873" s="32"/>
    </row>
    <row r="8874" spans="3:10" x14ac:dyDescent="0.25">
      <c r="C8874" s="14"/>
      <c r="D8874" s="17"/>
      <c r="F8874" s="20"/>
      <c r="I8874" s="23"/>
      <c r="J8874" s="32"/>
    </row>
    <row r="8875" spans="3:10" x14ac:dyDescent="0.25">
      <c r="C8875" s="14"/>
      <c r="D8875" s="17"/>
      <c r="F8875" s="20"/>
      <c r="I8875" s="23"/>
      <c r="J8875" s="32"/>
    </row>
    <row r="8876" spans="3:10" x14ac:dyDescent="0.25">
      <c r="C8876" s="14"/>
      <c r="D8876" s="17"/>
      <c r="F8876" s="20"/>
      <c r="I8876" s="23"/>
      <c r="J8876" s="32"/>
    </row>
    <row r="8877" spans="3:10" x14ac:dyDescent="0.25">
      <c r="C8877" s="14"/>
      <c r="D8877" s="17"/>
      <c r="F8877" s="20"/>
      <c r="I8877" s="23"/>
      <c r="J8877" s="32"/>
    </row>
    <row r="8878" spans="3:10" x14ac:dyDescent="0.25">
      <c r="C8878" s="14"/>
      <c r="D8878" s="17"/>
      <c r="F8878" s="20"/>
      <c r="I8878" s="23"/>
      <c r="J8878" s="32"/>
    </row>
    <row r="8879" spans="3:10" x14ac:dyDescent="0.25">
      <c r="C8879" s="14"/>
      <c r="D8879" s="17"/>
      <c r="F8879" s="20"/>
      <c r="I8879" s="23"/>
      <c r="J8879" s="32"/>
    </row>
    <row r="8880" spans="3:10" x14ac:dyDescent="0.25">
      <c r="C8880" s="14"/>
      <c r="D8880" s="17"/>
      <c r="F8880" s="20"/>
      <c r="I8880" s="23"/>
      <c r="J8880" s="32"/>
    </row>
    <row r="8881" spans="3:10" x14ac:dyDescent="0.25">
      <c r="C8881" s="14"/>
      <c r="D8881" s="17"/>
      <c r="F8881" s="20"/>
      <c r="I8881" s="23"/>
      <c r="J8881" s="32"/>
    </row>
    <row r="8882" spans="3:10" x14ac:dyDescent="0.25">
      <c r="C8882" s="14"/>
      <c r="D8882" s="17"/>
      <c r="F8882" s="20"/>
      <c r="I8882" s="23"/>
      <c r="J8882" s="32"/>
    </row>
    <row r="8883" spans="3:10" x14ac:dyDescent="0.25">
      <c r="C8883" s="14"/>
      <c r="D8883" s="17"/>
      <c r="F8883" s="20"/>
      <c r="I8883" s="23"/>
      <c r="J8883" s="32"/>
    </row>
    <row r="8884" spans="3:10" x14ac:dyDescent="0.25">
      <c r="C8884" s="14"/>
      <c r="D8884" s="17"/>
      <c r="F8884" s="20"/>
      <c r="I8884" s="23"/>
      <c r="J8884" s="32"/>
    </row>
    <row r="8885" spans="3:10" x14ac:dyDescent="0.25">
      <c r="C8885" s="14"/>
      <c r="D8885" s="17"/>
      <c r="F8885" s="20"/>
      <c r="I8885" s="23"/>
      <c r="J8885" s="32"/>
    </row>
    <row r="8886" spans="3:10" x14ac:dyDescent="0.25">
      <c r="C8886" s="14"/>
      <c r="D8886" s="17"/>
      <c r="F8886" s="20"/>
      <c r="I8886" s="23"/>
      <c r="J8886" s="32"/>
    </row>
    <row r="8887" spans="3:10" x14ac:dyDescent="0.25">
      <c r="C8887" s="14"/>
      <c r="D8887" s="17"/>
      <c r="F8887" s="20"/>
      <c r="I8887" s="23"/>
      <c r="J8887" s="32"/>
    </row>
    <row r="8888" spans="3:10" x14ac:dyDescent="0.25">
      <c r="C8888" s="14"/>
      <c r="D8888" s="17"/>
      <c r="F8888" s="20"/>
      <c r="I8888" s="23"/>
      <c r="J8888" s="32"/>
    </row>
    <row r="8889" spans="3:10" x14ac:dyDescent="0.25">
      <c r="C8889" s="14"/>
      <c r="D8889" s="17"/>
      <c r="F8889" s="20"/>
      <c r="I8889" s="23"/>
      <c r="J8889" s="32"/>
    </row>
    <row r="8890" spans="3:10" x14ac:dyDescent="0.25">
      <c r="C8890" s="14"/>
      <c r="D8890" s="17"/>
      <c r="F8890" s="20"/>
      <c r="I8890" s="23"/>
      <c r="J8890" s="32"/>
    </row>
    <row r="8891" spans="3:10" x14ac:dyDescent="0.25">
      <c r="C8891" s="14"/>
      <c r="D8891" s="17"/>
      <c r="F8891" s="20"/>
      <c r="I8891" s="23"/>
      <c r="J8891" s="32"/>
    </row>
    <row r="8892" spans="3:10" x14ac:dyDescent="0.25">
      <c r="C8892" s="14"/>
      <c r="D8892" s="17"/>
      <c r="F8892" s="20"/>
      <c r="I8892" s="23"/>
      <c r="J8892" s="32"/>
    </row>
    <row r="8893" spans="3:10" x14ac:dyDescent="0.25">
      <c r="C8893" s="14"/>
      <c r="D8893" s="17"/>
      <c r="F8893" s="20"/>
      <c r="I8893" s="23"/>
      <c r="J8893" s="32"/>
    </row>
    <row r="8894" spans="3:10" x14ac:dyDescent="0.25">
      <c r="C8894" s="14"/>
      <c r="D8894" s="17"/>
      <c r="F8894" s="20"/>
      <c r="I8894" s="23"/>
      <c r="J8894" s="32"/>
    </row>
    <row r="8895" spans="3:10" x14ac:dyDescent="0.25">
      <c r="C8895" s="14"/>
      <c r="D8895" s="17"/>
      <c r="F8895" s="20"/>
      <c r="I8895" s="23"/>
      <c r="J8895" s="32"/>
    </row>
    <row r="8896" spans="3:10" x14ac:dyDescent="0.25">
      <c r="C8896" s="14"/>
      <c r="D8896" s="17"/>
      <c r="F8896" s="20"/>
      <c r="I8896" s="23"/>
      <c r="J8896" s="32"/>
    </row>
    <row r="8897" spans="3:10" x14ac:dyDescent="0.25">
      <c r="C8897" s="14"/>
      <c r="D8897" s="17"/>
      <c r="F8897" s="20"/>
      <c r="I8897" s="23"/>
      <c r="J8897" s="32"/>
    </row>
    <row r="8898" spans="3:10" x14ac:dyDescent="0.25">
      <c r="C8898" s="14"/>
      <c r="D8898" s="17"/>
      <c r="F8898" s="20"/>
      <c r="I8898" s="23"/>
      <c r="J8898" s="32"/>
    </row>
    <row r="8899" spans="3:10" x14ac:dyDescent="0.25">
      <c r="C8899" s="14"/>
      <c r="D8899" s="17"/>
      <c r="F8899" s="20"/>
      <c r="I8899" s="23"/>
      <c r="J8899" s="32"/>
    </row>
    <row r="8900" spans="3:10" x14ac:dyDescent="0.25">
      <c r="C8900" s="14"/>
      <c r="D8900" s="17"/>
      <c r="F8900" s="20"/>
      <c r="I8900" s="23"/>
      <c r="J8900" s="32"/>
    </row>
    <row r="8901" spans="3:10" x14ac:dyDescent="0.25">
      <c r="C8901" s="14"/>
      <c r="D8901" s="17"/>
      <c r="F8901" s="20"/>
      <c r="I8901" s="23"/>
      <c r="J8901" s="32"/>
    </row>
    <row r="8902" spans="3:10" x14ac:dyDescent="0.25">
      <c r="C8902" s="14"/>
      <c r="D8902" s="17"/>
      <c r="F8902" s="20"/>
      <c r="I8902" s="23"/>
      <c r="J8902" s="32"/>
    </row>
    <row r="8903" spans="3:10" x14ac:dyDescent="0.25">
      <c r="C8903" s="14"/>
      <c r="D8903" s="17"/>
      <c r="F8903" s="20"/>
      <c r="I8903" s="23"/>
      <c r="J8903" s="32"/>
    </row>
    <row r="8904" spans="3:10" x14ac:dyDescent="0.25">
      <c r="C8904" s="14"/>
      <c r="D8904" s="17"/>
      <c r="F8904" s="20"/>
      <c r="I8904" s="23"/>
      <c r="J8904" s="32"/>
    </row>
    <row r="8905" spans="3:10" x14ac:dyDescent="0.25">
      <c r="C8905" s="14"/>
      <c r="D8905" s="17"/>
      <c r="F8905" s="20"/>
      <c r="I8905" s="23"/>
      <c r="J8905" s="32"/>
    </row>
    <row r="8906" spans="3:10" x14ac:dyDescent="0.25">
      <c r="C8906" s="14"/>
      <c r="D8906" s="17"/>
      <c r="F8906" s="20"/>
      <c r="I8906" s="23"/>
      <c r="J8906" s="32"/>
    </row>
    <row r="8907" spans="3:10" x14ac:dyDescent="0.25">
      <c r="C8907" s="14"/>
      <c r="D8907" s="17"/>
      <c r="F8907" s="20"/>
      <c r="I8907" s="23"/>
      <c r="J8907" s="32"/>
    </row>
    <row r="8908" spans="3:10" x14ac:dyDescent="0.25">
      <c r="C8908" s="14"/>
      <c r="D8908" s="17"/>
      <c r="F8908" s="20"/>
      <c r="I8908" s="23"/>
      <c r="J8908" s="32"/>
    </row>
    <row r="8909" spans="3:10" x14ac:dyDescent="0.25">
      <c r="C8909" s="14"/>
      <c r="D8909" s="17"/>
      <c r="F8909" s="20"/>
      <c r="I8909" s="23"/>
      <c r="J8909" s="32"/>
    </row>
    <row r="8910" spans="3:10" x14ac:dyDescent="0.25">
      <c r="C8910" s="14"/>
      <c r="D8910" s="17"/>
      <c r="F8910" s="20"/>
      <c r="I8910" s="23"/>
      <c r="J8910" s="32"/>
    </row>
    <row r="8911" spans="3:10" x14ac:dyDescent="0.25">
      <c r="C8911" s="14"/>
      <c r="D8911" s="17"/>
      <c r="F8911" s="20"/>
      <c r="I8911" s="23"/>
      <c r="J8911" s="32"/>
    </row>
    <row r="8912" spans="3:10" x14ac:dyDescent="0.25">
      <c r="C8912" s="14"/>
      <c r="D8912" s="17"/>
      <c r="F8912" s="20"/>
      <c r="I8912" s="23"/>
      <c r="J8912" s="32"/>
    </row>
    <row r="8913" spans="3:10" x14ac:dyDescent="0.25">
      <c r="C8913" s="14"/>
      <c r="D8913" s="17"/>
      <c r="F8913" s="20"/>
      <c r="I8913" s="23"/>
      <c r="J8913" s="32"/>
    </row>
    <row r="8914" spans="3:10" x14ac:dyDescent="0.25">
      <c r="C8914" s="14"/>
      <c r="D8914" s="17"/>
      <c r="F8914" s="20"/>
      <c r="I8914" s="23"/>
      <c r="J8914" s="32"/>
    </row>
    <row r="8915" spans="3:10" x14ac:dyDescent="0.25">
      <c r="C8915" s="14"/>
      <c r="D8915" s="17"/>
      <c r="F8915" s="20"/>
      <c r="I8915" s="23"/>
      <c r="J8915" s="32"/>
    </row>
    <row r="8916" spans="3:10" x14ac:dyDescent="0.25">
      <c r="C8916" s="14"/>
      <c r="D8916" s="17"/>
      <c r="F8916" s="20"/>
      <c r="I8916" s="23"/>
      <c r="J8916" s="32"/>
    </row>
    <row r="8917" spans="3:10" x14ac:dyDescent="0.25">
      <c r="C8917" s="14"/>
      <c r="D8917" s="17"/>
      <c r="F8917" s="20"/>
      <c r="I8917" s="23"/>
      <c r="J8917" s="32"/>
    </row>
    <row r="8918" spans="3:10" x14ac:dyDescent="0.25">
      <c r="C8918" s="14"/>
      <c r="D8918" s="17"/>
      <c r="F8918" s="20"/>
      <c r="I8918" s="23"/>
      <c r="J8918" s="32"/>
    </row>
    <row r="8919" spans="3:10" x14ac:dyDescent="0.25">
      <c r="C8919" s="14"/>
      <c r="D8919" s="17"/>
      <c r="F8919" s="20"/>
      <c r="I8919" s="23"/>
      <c r="J8919" s="32"/>
    </row>
    <row r="8920" spans="3:10" x14ac:dyDescent="0.25">
      <c r="C8920" s="14"/>
      <c r="D8920" s="17"/>
      <c r="F8920" s="20"/>
      <c r="I8920" s="23"/>
      <c r="J8920" s="32"/>
    </row>
    <row r="8921" spans="3:10" x14ac:dyDescent="0.25">
      <c r="C8921" s="14"/>
      <c r="D8921" s="17"/>
      <c r="F8921" s="20"/>
      <c r="I8921" s="23"/>
      <c r="J8921" s="32"/>
    </row>
    <row r="8922" spans="3:10" x14ac:dyDescent="0.25">
      <c r="C8922" s="14"/>
      <c r="D8922" s="17"/>
      <c r="F8922" s="20"/>
      <c r="I8922" s="23"/>
      <c r="J8922" s="32"/>
    </row>
    <row r="8923" spans="3:10" x14ac:dyDescent="0.25">
      <c r="C8923" s="14"/>
      <c r="D8923" s="17"/>
      <c r="F8923" s="20"/>
      <c r="I8923" s="23"/>
      <c r="J8923" s="32"/>
    </row>
    <row r="8924" spans="3:10" x14ac:dyDescent="0.25">
      <c r="C8924" s="14"/>
      <c r="D8924" s="17"/>
      <c r="F8924" s="20"/>
      <c r="I8924" s="23"/>
      <c r="J8924" s="32"/>
    </row>
    <row r="8925" spans="3:10" x14ac:dyDescent="0.25">
      <c r="C8925" s="14"/>
      <c r="D8925" s="17"/>
      <c r="F8925" s="20"/>
      <c r="I8925" s="23"/>
      <c r="J8925" s="32"/>
    </row>
    <row r="8926" spans="3:10" x14ac:dyDescent="0.25">
      <c r="C8926" s="14"/>
      <c r="D8926" s="17"/>
      <c r="F8926" s="20"/>
      <c r="I8926" s="23"/>
      <c r="J8926" s="32"/>
    </row>
    <row r="8927" spans="3:10" x14ac:dyDescent="0.25">
      <c r="C8927" s="14"/>
      <c r="D8927" s="17"/>
      <c r="F8927" s="20"/>
      <c r="I8927" s="23"/>
      <c r="J8927" s="32"/>
    </row>
    <row r="8928" spans="3:10" x14ac:dyDescent="0.25">
      <c r="C8928" s="14"/>
      <c r="D8928" s="17"/>
      <c r="F8928" s="20"/>
      <c r="I8928" s="23"/>
      <c r="J8928" s="32"/>
    </row>
    <row r="8929" spans="3:10" x14ac:dyDescent="0.25">
      <c r="C8929" s="14"/>
      <c r="D8929" s="17"/>
      <c r="F8929" s="20"/>
      <c r="I8929" s="23"/>
      <c r="J8929" s="32"/>
    </row>
    <row r="8930" spans="3:10" x14ac:dyDescent="0.25">
      <c r="C8930" s="14"/>
      <c r="D8930" s="17"/>
      <c r="F8930" s="20"/>
      <c r="I8930" s="23"/>
      <c r="J8930" s="32"/>
    </row>
    <row r="8931" spans="3:10" x14ac:dyDescent="0.25">
      <c r="C8931" s="14"/>
      <c r="D8931" s="17"/>
      <c r="F8931" s="20"/>
      <c r="I8931" s="23"/>
      <c r="J8931" s="32"/>
    </row>
    <row r="8932" spans="3:10" x14ac:dyDescent="0.25">
      <c r="C8932" s="14"/>
      <c r="D8932" s="17"/>
      <c r="F8932" s="20"/>
      <c r="I8932" s="23"/>
      <c r="J8932" s="32"/>
    </row>
    <row r="8933" spans="3:10" x14ac:dyDescent="0.25">
      <c r="C8933" s="14"/>
      <c r="D8933" s="17"/>
      <c r="F8933" s="20"/>
      <c r="I8933" s="23"/>
      <c r="J8933" s="32"/>
    </row>
    <row r="8934" spans="3:10" x14ac:dyDescent="0.25">
      <c r="C8934" s="14"/>
      <c r="D8934" s="17"/>
      <c r="F8934" s="20"/>
      <c r="I8934" s="23"/>
      <c r="J8934" s="32"/>
    </row>
    <row r="8935" spans="3:10" x14ac:dyDescent="0.25">
      <c r="C8935" s="14"/>
      <c r="D8935" s="17"/>
      <c r="F8935" s="20"/>
      <c r="I8935" s="23"/>
      <c r="J8935" s="32"/>
    </row>
    <row r="8936" spans="3:10" x14ac:dyDescent="0.25">
      <c r="C8936" s="14"/>
      <c r="D8936" s="17"/>
      <c r="F8936" s="20"/>
      <c r="I8936" s="23"/>
      <c r="J8936" s="32"/>
    </row>
    <row r="8937" spans="3:10" x14ac:dyDescent="0.25">
      <c r="C8937" s="14"/>
      <c r="D8937" s="17"/>
      <c r="F8937" s="20"/>
      <c r="I8937" s="23"/>
      <c r="J8937" s="32"/>
    </row>
    <row r="8938" spans="3:10" x14ac:dyDescent="0.25">
      <c r="C8938" s="14"/>
      <c r="D8938" s="17"/>
      <c r="F8938" s="20"/>
      <c r="I8938" s="23"/>
      <c r="J8938" s="32"/>
    </row>
    <row r="8939" spans="3:10" x14ac:dyDescent="0.25">
      <c r="C8939" s="14"/>
      <c r="D8939" s="17"/>
      <c r="F8939" s="20"/>
      <c r="I8939" s="23"/>
      <c r="J8939" s="32"/>
    </row>
    <row r="8940" spans="3:10" x14ac:dyDescent="0.25">
      <c r="C8940" s="14"/>
      <c r="D8940" s="17"/>
      <c r="F8940" s="20"/>
      <c r="I8940" s="23"/>
      <c r="J8940" s="32"/>
    </row>
    <row r="8941" spans="3:10" x14ac:dyDescent="0.25">
      <c r="C8941" s="14"/>
      <c r="D8941" s="17"/>
      <c r="F8941" s="20"/>
      <c r="I8941" s="23"/>
      <c r="J8941" s="32"/>
    </row>
    <row r="8942" spans="3:10" x14ac:dyDescent="0.25">
      <c r="C8942" s="14"/>
      <c r="D8942" s="17"/>
      <c r="F8942" s="20"/>
      <c r="I8942" s="23"/>
      <c r="J8942" s="32"/>
    </row>
    <row r="8943" spans="3:10" x14ac:dyDescent="0.25">
      <c r="C8943" s="14"/>
      <c r="D8943" s="17"/>
      <c r="F8943" s="20"/>
      <c r="I8943" s="23"/>
      <c r="J8943" s="32"/>
    </row>
    <row r="8944" spans="3:10" x14ac:dyDescent="0.25">
      <c r="C8944" s="14"/>
      <c r="D8944" s="17"/>
      <c r="F8944" s="20"/>
      <c r="I8944" s="23"/>
      <c r="J8944" s="32"/>
    </row>
    <row r="8945" spans="3:10" x14ac:dyDescent="0.25">
      <c r="C8945" s="14"/>
      <c r="D8945" s="17"/>
      <c r="F8945" s="20"/>
      <c r="I8945" s="23"/>
      <c r="J8945" s="32"/>
    </row>
    <row r="8946" spans="3:10" x14ac:dyDescent="0.25">
      <c r="C8946" s="14"/>
      <c r="D8946" s="17"/>
      <c r="F8946" s="20"/>
      <c r="I8946" s="23"/>
      <c r="J8946" s="32"/>
    </row>
    <row r="8947" spans="3:10" x14ac:dyDescent="0.25">
      <c r="C8947" s="14"/>
      <c r="D8947" s="17"/>
      <c r="F8947" s="20"/>
      <c r="I8947" s="23"/>
      <c r="J8947" s="32"/>
    </row>
    <row r="8948" spans="3:10" x14ac:dyDescent="0.25">
      <c r="C8948" s="14"/>
      <c r="D8948" s="17"/>
      <c r="F8948" s="20"/>
      <c r="I8948" s="23"/>
      <c r="J8948" s="32"/>
    </row>
    <row r="8949" spans="3:10" x14ac:dyDescent="0.25">
      <c r="C8949" s="14"/>
      <c r="D8949" s="17"/>
      <c r="F8949" s="20"/>
      <c r="I8949" s="23"/>
      <c r="J8949" s="32"/>
    </row>
    <row r="8950" spans="3:10" x14ac:dyDescent="0.25">
      <c r="C8950" s="14"/>
      <c r="D8950" s="17"/>
      <c r="F8950" s="20"/>
      <c r="I8950" s="23"/>
      <c r="J8950" s="32"/>
    </row>
    <row r="8951" spans="3:10" x14ac:dyDescent="0.25">
      <c r="C8951" s="14"/>
      <c r="D8951" s="17"/>
      <c r="F8951" s="20"/>
      <c r="I8951" s="23"/>
      <c r="J8951" s="32"/>
    </row>
    <row r="8952" spans="3:10" x14ac:dyDescent="0.25">
      <c r="C8952" s="14"/>
      <c r="D8952" s="17"/>
      <c r="F8952" s="20"/>
      <c r="I8952" s="23"/>
      <c r="J8952" s="32"/>
    </row>
    <row r="8953" spans="3:10" x14ac:dyDescent="0.25">
      <c r="C8953" s="14"/>
      <c r="D8953" s="17"/>
      <c r="F8953" s="20"/>
      <c r="I8953" s="23"/>
      <c r="J8953" s="32"/>
    </row>
    <row r="8954" spans="3:10" x14ac:dyDescent="0.25">
      <c r="C8954" s="14"/>
      <c r="D8954" s="17"/>
      <c r="F8954" s="20"/>
      <c r="I8954" s="23"/>
      <c r="J8954" s="32"/>
    </row>
    <row r="8955" spans="3:10" x14ac:dyDescent="0.25">
      <c r="C8955" s="14"/>
      <c r="D8955" s="17"/>
      <c r="F8955" s="20"/>
      <c r="I8955" s="23"/>
      <c r="J8955" s="32"/>
    </row>
    <row r="8956" spans="3:10" x14ac:dyDescent="0.25">
      <c r="C8956" s="14"/>
      <c r="D8956" s="17"/>
      <c r="F8956" s="20"/>
      <c r="I8956" s="23"/>
      <c r="J8956" s="32"/>
    </row>
    <row r="8957" spans="3:10" x14ac:dyDescent="0.25">
      <c r="C8957" s="14"/>
      <c r="D8957" s="17"/>
      <c r="F8957" s="20"/>
      <c r="I8957" s="23"/>
      <c r="J8957" s="32"/>
    </row>
    <row r="8958" spans="3:10" x14ac:dyDescent="0.25">
      <c r="C8958" s="14"/>
      <c r="D8958" s="17"/>
      <c r="F8958" s="20"/>
      <c r="I8958" s="23"/>
      <c r="J8958" s="32"/>
    </row>
    <row r="8959" spans="3:10" x14ac:dyDescent="0.25">
      <c r="C8959" s="14"/>
      <c r="D8959" s="17"/>
      <c r="F8959" s="20"/>
      <c r="I8959" s="23"/>
      <c r="J8959" s="32"/>
    </row>
    <row r="8960" spans="3:10" x14ac:dyDescent="0.25">
      <c r="C8960" s="14"/>
      <c r="D8960" s="17"/>
      <c r="F8960" s="20"/>
      <c r="I8960" s="23"/>
      <c r="J8960" s="32"/>
    </row>
    <row r="8961" spans="3:10" x14ac:dyDescent="0.25">
      <c r="C8961" s="14"/>
      <c r="D8961" s="17"/>
      <c r="F8961" s="20"/>
      <c r="I8961" s="23"/>
      <c r="J8961" s="32"/>
    </row>
    <row r="8962" spans="3:10" x14ac:dyDescent="0.25">
      <c r="C8962" s="14"/>
      <c r="D8962" s="17"/>
      <c r="F8962" s="20"/>
      <c r="I8962" s="23"/>
      <c r="J8962" s="32"/>
    </row>
    <row r="8963" spans="3:10" x14ac:dyDescent="0.25">
      <c r="C8963" s="14"/>
      <c r="D8963" s="17"/>
      <c r="F8963" s="20"/>
      <c r="I8963" s="23"/>
      <c r="J8963" s="32"/>
    </row>
    <row r="8964" spans="3:10" x14ac:dyDescent="0.25">
      <c r="C8964" s="14"/>
      <c r="D8964" s="17"/>
      <c r="F8964" s="20"/>
      <c r="I8964" s="23"/>
      <c r="J8964" s="32"/>
    </row>
    <row r="8965" spans="3:10" x14ac:dyDescent="0.25">
      <c r="C8965" s="14"/>
      <c r="D8965" s="17"/>
      <c r="F8965" s="20"/>
      <c r="I8965" s="23"/>
      <c r="J8965" s="32"/>
    </row>
    <row r="8966" spans="3:10" x14ac:dyDescent="0.25">
      <c r="C8966" s="14"/>
      <c r="D8966" s="17"/>
      <c r="F8966" s="20"/>
      <c r="I8966" s="23"/>
      <c r="J8966" s="32"/>
    </row>
    <row r="8967" spans="3:10" x14ac:dyDescent="0.25">
      <c r="C8967" s="14"/>
      <c r="D8967" s="17"/>
      <c r="F8967" s="20"/>
      <c r="I8967" s="23"/>
      <c r="J8967" s="32"/>
    </row>
    <row r="8968" spans="3:10" x14ac:dyDescent="0.25">
      <c r="C8968" s="14"/>
      <c r="D8968" s="17"/>
      <c r="F8968" s="20"/>
      <c r="I8968" s="23"/>
      <c r="J8968" s="32"/>
    </row>
    <row r="8969" spans="3:10" x14ac:dyDescent="0.25">
      <c r="C8969" s="14"/>
      <c r="D8969" s="17"/>
      <c r="F8969" s="20"/>
      <c r="I8969" s="23"/>
      <c r="J8969" s="32"/>
    </row>
    <row r="8970" spans="3:10" x14ac:dyDescent="0.25">
      <c r="C8970" s="14"/>
      <c r="D8970" s="17"/>
      <c r="F8970" s="20"/>
      <c r="I8970" s="23"/>
      <c r="J8970" s="32"/>
    </row>
    <row r="8971" spans="3:10" x14ac:dyDescent="0.25">
      <c r="C8971" s="14"/>
      <c r="D8971" s="17"/>
      <c r="F8971" s="20"/>
      <c r="I8971" s="23"/>
      <c r="J8971" s="32"/>
    </row>
    <row r="8972" spans="3:10" x14ac:dyDescent="0.25">
      <c r="C8972" s="14"/>
      <c r="D8972" s="17"/>
      <c r="F8972" s="20"/>
      <c r="I8972" s="23"/>
      <c r="J8972" s="32"/>
    </row>
    <row r="8973" spans="3:10" x14ac:dyDescent="0.25">
      <c r="C8973" s="14"/>
      <c r="D8973" s="17"/>
      <c r="F8973" s="20"/>
      <c r="I8973" s="23"/>
      <c r="J8973" s="32"/>
    </row>
    <row r="8974" spans="3:10" x14ac:dyDescent="0.25">
      <c r="C8974" s="14"/>
      <c r="D8974" s="17"/>
      <c r="F8974" s="20"/>
      <c r="I8974" s="23"/>
      <c r="J8974" s="32"/>
    </row>
    <row r="8975" spans="3:10" x14ac:dyDescent="0.25">
      <c r="C8975" s="14"/>
      <c r="D8975" s="17"/>
      <c r="F8975" s="20"/>
      <c r="I8975" s="23"/>
      <c r="J8975" s="32"/>
    </row>
    <row r="8976" spans="3:10" x14ac:dyDescent="0.25">
      <c r="C8976" s="14"/>
      <c r="D8976" s="17"/>
      <c r="F8976" s="20"/>
      <c r="I8976" s="23"/>
      <c r="J8976" s="32"/>
    </row>
    <row r="8977" spans="3:10" x14ac:dyDescent="0.25">
      <c r="C8977" s="14"/>
      <c r="D8977" s="17"/>
      <c r="F8977" s="20"/>
      <c r="I8977" s="23"/>
      <c r="J8977" s="32"/>
    </row>
    <row r="8978" spans="3:10" x14ac:dyDescent="0.25">
      <c r="C8978" s="14"/>
      <c r="D8978" s="17"/>
      <c r="F8978" s="20"/>
      <c r="I8978" s="23"/>
      <c r="J8978" s="32"/>
    </row>
    <row r="8979" spans="3:10" x14ac:dyDescent="0.25">
      <c r="C8979" s="14"/>
      <c r="D8979" s="17"/>
      <c r="F8979" s="20"/>
      <c r="I8979" s="23"/>
      <c r="J8979" s="32"/>
    </row>
    <row r="8980" spans="3:10" x14ac:dyDescent="0.25">
      <c r="C8980" s="14"/>
      <c r="D8980" s="17"/>
      <c r="F8980" s="20"/>
      <c r="I8980" s="23"/>
      <c r="J8980" s="32"/>
    </row>
    <row r="8981" spans="3:10" x14ac:dyDescent="0.25">
      <c r="C8981" s="14"/>
      <c r="D8981" s="17"/>
      <c r="F8981" s="20"/>
      <c r="I8981" s="23"/>
      <c r="J8981" s="32"/>
    </row>
    <row r="8982" spans="3:10" x14ac:dyDescent="0.25">
      <c r="C8982" s="14"/>
      <c r="D8982" s="17"/>
      <c r="F8982" s="20"/>
      <c r="I8982" s="23"/>
      <c r="J8982" s="32"/>
    </row>
    <row r="8983" spans="3:10" x14ac:dyDescent="0.25">
      <c r="C8983" s="14"/>
      <c r="D8983" s="17"/>
      <c r="F8983" s="20"/>
      <c r="I8983" s="23"/>
      <c r="J8983" s="32"/>
    </row>
    <row r="8984" spans="3:10" x14ac:dyDescent="0.25">
      <c r="C8984" s="14"/>
      <c r="D8984" s="17"/>
      <c r="F8984" s="20"/>
      <c r="I8984" s="23"/>
      <c r="J8984" s="32"/>
    </row>
    <row r="8985" spans="3:10" x14ac:dyDescent="0.25">
      <c r="C8985" s="14"/>
      <c r="D8985" s="17"/>
      <c r="F8985" s="20"/>
      <c r="I8985" s="23"/>
      <c r="J8985" s="32"/>
    </row>
    <row r="8986" spans="3:10" x14ac:dyDescent="0.25">
      <c r="C8986" s="14"/>
      <c r="D8986" s="17"/>
      <c r="F8986" s="20"/>
      <c r="I8986" s="23"/>
      <c r="J8986" s="32"/>
    </row>
    <row r="8987" spans="3:10" x14ac:dyDescent="0.25">
      <c r="C8987" s="14"/>
      <c r="D8987" s="17"/>
      <c r="F8987" s="20"/>
      <c r="I8987" s="23"/>
      <c r="J8987" s="32"/>
    </row>
    <row r="8988" spans="3:10" x14ac:dyDescent="0.25">
      <c r="C8988" s="14"/>
      <c r="D8988" s="17"/>
      <c r="F8988" s="20"/>
      <c r="I8988" s="23"/>
      <c r="J8988" s="32"/>
    </row>
    <row r="8989" spans="3:10" x14ac:dyDescent="0.25">
      <c r="C8989" s="14"/>
      <c r="D8989" s="17"/>
      <c r="F8989" s="20"/>
      <c r="I8989" s="23"/>
      <c r="J8989" s="32"/>
    </row>
    <row r="8990" spans="3:10" x14ac:dyDescent="0.25">
      <c r="C8990" s="14"/>
      <c r="D8990" s="17"/>
      <c r="F8990" s="20"/>
      <c r="I8990" s="23"/>
      <c r="J8990" s="32"/>
    </row>
    <row r="8991" spans="3:10" x14ac:dyDescent="0.25">
      <c r="C8991" s="14"/>
      <c r="D8991" s="17"/>
      <c r="F8991" s="20"/>
      <c r="I8991" s="23"/>
      <c r="J8991" s="32"/>
    </row>
    <row r="8992" spans="3:10" x14ac:dyDescent="0.25">
      <c r="C8992" s="14"/>
      <c r="D8992" s="17"/>
      <c r="F8992" s="20"/>
      <c r="I8992" s="23"/>
      <c r="J8992" s="32"/>
    </row>
    <row r="8993" spans="3:10" x14ac:dyDescent="0.25">
      <c r="C8993" s="14"/>
      <c r="D8993" s="17"/>
      <c r="F8993" s="20"/>
      <c r="I8993" s="23"/>
      <c r="J8993" s="32"/>
    </row>
    <row r="8994" spans="3:10" x14ac:dyDescent="0.25">
      <c r="C8994" s="14"/>
      <c r="D8994" s="17"/>
      <c r="F8994" s="20"/>
      <c r="I8994" s="23"/>
      <c r="J8994" s="32"/>
    </row>
    <row r="8995" spans="3:10" x14ac:dyDescent="0.25">
      <c r="C8995" s="14"/>
      <c r="D8995" s="17"/>
      <c r="F8995" s="20"/>
      <c r="I8995" s="23"/>
      <c r="J8995" s="32"/>
    </row>
    <row r="8996" spans="3:10" x14ac:dyDescent="0.25">
      <c r="C8996" s="14"/>
      <c r="D8996" s="17"/>
      <c r="F8996" s="20"/>
      <c r="I8996" s="23"/>
      <c r="J8996" s="32"/>
    </row>
    <row r="8997" spans="3:10" x14ac:dyDescent="0.25">
      <c r="C8997" s="14"/>
      <c r="D8997" s="17"/>
      <c r="F8997" s="20"/>
      <c r="I8997" s="23"/>
      <c r="J8997" s="32"/>
    </row>
    <row r="8998" spans="3:10" x14ac:dyDescent="0.25">
      <c r="C8998" s="14"/>
      <c r="D8998" s="17"/>
      <c r="F8998" s="20"/>
      <c r="I8998" s="23"/>
      <c r="J8998" s="32"/>
    </row>
    <row r="8999" spans="3:10" x14ac:dyDescent="0.25">
      <c r="C8999" s="14"/>
      <c r="D8999" s="17"/>
      <c r="F8999" s="20"/>
      <c r="I8999" s="23"/>
      <c r="J8999" s="32"/>
    </row>
    <row r="9000" spans="3:10" x14ac:dyDescent="0.25">
      <c r="C9000" s="14"/>
      <c r="D9000" s="17"/>
      <c r="F9000" s="20"/>
      <c r="I9000" s="23"/>
      <c r="J9000" s="32"/>
    </row>
    <row r="9001" spans="3:10" x14ac:dyDescent="0.25">
      <c r="C9001" s="14"/>
      <c r="D9001" s="17"/>
      <c r="F9001" s="20"/>
      <c r="I9001" s="23"/>
      <c r="J9001" s="32"/>
    </row>
    <row r="9002" spans="3:10" x14ac:dyDescent="0.25">
      <c r="C9002" s="14"/>
      <c r="D9002" s="17"/>
      <c r="F9002" s="20"/>
      <c r="I9002" s="23"/>
      <c r="J9002" s="32"/>
    </row>
    <row r="9003" spans="3:10" x14ac:dyDescent="0.25">
      <c r="C9003" s="14"/>
      <c r="D9003" s="17"/>
      <c r="F9003" s="20"/>
      <c r="I9003" s="23"/>
      <c r="J9003" s="32"/>
    </row>
    <row r="9004" spans="3:10" x14ac:dyDescent="0.25">
      <c r="C9004" s="14"/>
      <c r="D9004" s="17"/>
      <c r="F9004" s="20"/>
      <c r="I9004" s="23"/>
      <c r="J9004" s="32"/>
    </row>
    <row r="9005" spans="3:10" x14ac:dyDescent="0.25">
      <c r="C9005" s="14"/>
      <c r="D9005" s="17"/>
      <c r="F9005" s="20"/>
      <c r="I9005" s="23"/>
      <c r="J9005" s="32"/>
    </row>
    <row r="9006" spans="3:10" x14ac:dyDescent="0.25">
      <c r="C9006" s="14"/>
      <c r="D9006" s="17"/>
      <c r="F9006" s="20"/>
      <c r="I9006" s="23"/>
      <c r="J9006" s="32"/>
    </row>
    <row r="9007" spans="3:10" x14ac:dyDescent="0.25">
      <c r="C9007" s="14"/>
      <c r="D9007" s="17"/>
      <c r="F9007" s="20"/>
      <c r="I9007" s="23"/>
      <c r="J9007" s="32"/>
    </row>
    <row r="9008" spans="3:10" x14ac:dyDescent="0.25">
      <c r="C9008" s="14"/>
      <c r="D9008" s="17"/>
      <c r="F9008" s="20"/>
      <c r="I9008" s="23"/>
      <c r="J9008" s="32"/>
    </row>
    <row r="9009" spans="3:10" x14ac:dyDescent="0.25">
      <c r="C9009" s="14"/>
      <c r="D9009" s="17"/>
      <c r="F9009" s="20"/>
      <c r="I9009" s="23"/>
      <c r="J9009" s="32"/>
    </row>
    <row r="9010" spans="3:10" x14ac:dyDescent="0.25">
      <c r="C9010" s="14"/>
      <c r="D9010" s="17"/>
      <c r="F9010" s="20"/>
      <c r="I9010" s="23"/>
      <c r="J9010" s="32"/>
    </row>
    <row r="9011" spans="3:10" x14ac:dyDescent="0.25">
      <c r="C9011" s="14"/>
      <c r="D9011" s="17"/>
      <c r="F9011" s="20"/>
      <c r="I9011" s="23"/>
      <c r="J9011" s="32"/>
    </row>
    <row r="9012" spans="3:10" x14ac:dyDescent="0.25">
      <c r="C9012" s="14"/>
      <c r="D9012" s="17"/>
      <c r="F9012" s="20"/>
      <c r="I9012" s="23"/>
      <c r="J9012" s="32"/>
    </row>
    <row r="9013" spans="3:10" x14ac:dyDescent="0.25">
      <c r="C9013" s="14"/>
      <c r="D9013" s="17"/>
      <c r="F9013" s="20"/>
      <c r="I9013" s="23"/>
      <c r="J9013" s="32"/>
    </row>
    <row r="9014" spans="3:10" x14ac:dyDescent="0.25">
      <c r="C9014" s="14"/>
      <c r="D9014" s="17"/>
      <c r="F9014" s="20"/>
      <c r="I9014" s="23"/>
      <c r="J9014" s="32"/>
    </row>
    <row r="9015" spans="3:10" x14ac:dyDescent="0.25">
      <c r="C9015" s="14"/>
      <c r="D9015" s="17"/>
      <c r="F9015" s="20"/>
      <c r="I9015" s="23"/>
      <c r="J9015" s="32"/>
    </row>
    <row r="9016" spans="3:10" x14ac:dyDescent="0.25">
      <c r="C9016" s="14"/>
      <c r="D9016" s="17"/>
      <c r="F9016" s="20"/>
      <c r="I9016" s="23"/>
      <c r="J9016" s="32"/>
    </row>
    <row r="9017" spans="3:10" x14ac:dyDescent="0.25">
      <c r="C9017" s="14"/>
      <c r="D9017" s="17"/>
      <c r="F9017" s="20"/>
      <c r="I9017" s="23"/>
      <c r="J9017" s="32"/>
    </row>
    <row r="9018" spans="3:10" x14ac:dyDescent="0.25">
      <c r="C9018" s="14"/>
      <c r="D9018" s="17"/>
      <c r="F9018" s="20"/>
      <c r="I9018" s="23"/>
      <c r="J9018" s="32"/>
    </row>
    <row r="9019" spans="3:10" x14ac:dyDescent="0.25">
      <c r="C9019" s="14"/>
      <c r="D9019" s="17"/>
      <c r="F9019" s="20"/>
      <c r="I9019" s="23"/>
      <c r="J9019" s="32"/>
    </row>
    <row r="9020" spans="3:10" x14ac:dyDescent="0.25">
      <c r="C9020" s="14"/>
      <c r="D9020" s="17"/>
      <c r="F9020" s="20"/>
      <c r="I9020" s="23"/>
      <c r="J9020" s="32"/>
    </row>
    <row r="9021" spans="3:10" x14ac:dyDescent="0.25">
      <c r="C9021" s="14"/>
      <c r="D9021" s="17"/>
      <c r="F9021" s="20"/>
      <c r="I9021" s="23"/>
      <c r="J9021" s="32"/>
    </row>
    <row r="9022" spans="3:10" x14ac:dyDescent="0.25">
      <c r="C9022" s="14"/>
      <c r="D9022" s="17"/>
      <c r="F9022" s="20"/>
      <c r="I9022" s="23"/>
      <c r="J9022" s="32"/>
    </row>
    <row r="9023" spans="3:10" x14ac:dyDescent="0.25">
      <c r="C9023" s="14"/>
      <c r="D9023" s="17"/>
      <c r="F9023" s="20"/>
      <c r="I9023" s="23"/>
      <c r="J9023" s="32"/>
    </row>
    <row r="9024" spans="3:10" x14ac:dyDescent="0.25">
      <c r="C9024" s="14"/>
      <c r="D9024" s="17"/>
      <c r="F9024" s="20"/>
      <c r="I9024" s="23"/>
      <c r="J9024" s="32"/>
    </row>
    <row r="9025" spans="3:10" x14ac:dyDescent="0.25">
      <c r="C9025" s="14"/>
      <c r="D9025" s="17"/>
      <c r="F9025" s="20"/>
      <c r="I9025" s="23"/>
      <c r="J9025" s="32"/>
    </row>
    <row r="9026" spans="3:10" x14ac:dyDescent="0.25">
      <c r="C9026" s="14"/>
      <c r="D9026" s="17"/>
      <c r="F9026" s="20"/>
      <c r="I9026" s="23"/>
      <c r="J9026" s="32"/>
    </row>
    <row r="9027" spans="3:10" x14ac:dyDescent="0.25">
      <c r="C9027" s="14"/>
      <c r="D9027" s="17"/>
      <c r="F9027" s="20"/>
      <c r="I9027" s="23"/>
      <c r="J9027" s="32"/>
    </row>
    <row r="9028" spans="3:10" x14ac:dyDescent="0.25">
      <c r="C9028" s="14"/>
      <c r="D9028" s="17"/>
      <c r="F9028" s="20"/>
      <c r="I9028" s="23"/>
      <c r="J9028" s="32"/>
    </row>
    <row r="9029" spans="3:10" x14ac:dyDescent="0.25">
      <c r="C9029" s="14"/>
      <c r="D9029" s="17"/>
      <c r="F9029" s="20"/>
      <c r="I9029" s="23"/>
      <c r="J9029" s="32"/>
    </row>
    <row r="9030" spans="3:10" x14ac:dyDescent="0.25">
      <c r="C9030" s="14"/>
      <c r="D9030" s="17"/>
      <c r="F9030" s="20"/>
      <c r="I9030" s="23"/>
      <c r="J9030" s="32"/>
    </row>
    <row r="9031" spans="3:10" x14ac:dyDescent="0.25">
      <c r="C9031" s="14"/>
      <c r="D9031" s="17"/>
      <c r="F9031" s="20"/>
      <c r="I9031" s="23"/>
      <c r="J9031" s="32"/>
    </row>
    <row r="9032" spans="3:10" x14ac:dyDescent="0.25">
      <c r="C9032" s="14"/>
      <c r="D9032" s="17"/>
      <c r="F9032" s="20"/>
      <c r="I9032" s="23"/>
      <c r="J9032" s="32"/>
    </row>
    <row r="9033" spans="3:10" x14ac:dyDescent="0.25">
      <c r="C9033" s="14"/>
      <c r="D9033" s="17"/>
      <c r="F9033" s="20"/>
      <c r="I9033" s="23"/>
      <c r="J9033" s="32"/>
    </row>
    <row r="9034" spans="3:10" x14ac:dyDescent="0.25">
      <c r="C9034" s="14"/>
      <c r="D9034" s="17"/>
      <c r="F9034" s="20"/>
      <c r="I9034" s="23"/>
      <c r="J9034" s="32"/>
    </row>
    <row r="9035" spans="3:10" x14ac:dyDescent="0.25">
      <c r="C9035" s="14"/>
      <c r="D9035" s="17"/>
      <c r="F9035" s="20"/>
      <c r="I9035" s="23"/>
      <c r="J9035" s="32"/>
    </row>
    <row r="9036" spans="3:10" x14ac:dyDescent="0.25">
      <c r="C9036" s="14"/>
      <c r="D9036" s="17"/>
      <c r="F9036" s="20"/>
      <c r="I9036" s="23"/>
      <c r="J9036" s="32"/>
    </row>
    <row r="9037" spans="3:10" x14ac:dyDescent="0.25">
      <c r="C9037" s="14"/>
      <c r="D9037" s="17"/>
      <c r="F9037" s="20"/>
      <c r="I9037" s="23"/>
      <c r="J9037" s="32"/>
    </row>
    <row r="9038" spans="3:10" x14ac:dyDescent="0.25">
      <c r="C9038" s="14"/>
      <c r="D9038" s="17"/>
      <c r="F9038" s="20"/>
      <c r="I9038" s="23"/>
      <c r="J9038" s="32"/>
    </row>
    <row r="9039" spans="3:10" x14ac:dyDescent="0.25">
      <c r="C9039" s="14"/>
      <c r="D9039" s="17"/>
      <c r="F9039" s="20"/>
      <c r="I9039" s="23"/>
      <c r="J9039" s="32"/>
    </row>
    <row r="9040" spans="3:10" x14ac:dyDescent="0.25">
      <c r="C9040" s="14"/>
      <c r="D9040" s="17"/>
      <c r="F9040" s="20"/>
      <c r="I9040" s="23"/>
      <c r="J9040" s="32"/>
    </row>
    <row r="9041" spans="3:10" x14ac:dyDescent="0.25">
      <c r="C9041" s="14"/>
      <c r="D9041" s="17"/>
      <c r="F9041" s="20"/>
      <c r="I9041" s="23"/>
      <c r="J9041" s="32"/>
    </row>
    <row r="9042" spans="3:10" x14ac:dyDescent="0.25">
      <c r="C9042" s="14"/>
      <c r="D9042" s="17"/>
      <c r="F9042" s="20"/>
      <c r="I9042" s="23"/>
      <c r="J9042" s="32"/>
    </row>
    <row r="9043" spans="3:10" x14ac:dyDescent="0.25">
      <c r="C9043" s="14"/>
      <c r="D9043" s="17"/>
      <c r="F9043" s="20"/>
      <c r="I9043" s="23"/>
      <c r="J9043" s="32"/>
    </row>
    <row r="9044" spans="3:10" x14ac:dyDescent="0.25">
      <c r="C9044" s="14"/>
      <c r="D9044" s="17"/>
      <c r="F9044" s="20"/>
      <c r="I9044" s="23"/>
      <c r="J9044" s="32"/>
    </row>
    <row r="9045" spans="3:10" x14ac:dyDescent="0.25">
      <c r="C9045" s="14"/>
      <c r="D9045" s="17"/>
      <c r="F9045" s="20"/>
      <c r="I9045" s="23"/>
      <c r="J9045" s="32"/>
    </row>
    <row r="9046" spans="3:10" x14ac:dyDescent="0.25">
      <c r="C9046" s="14"/>
      <c r="D9046" s="17"/>
      <c r="F9046" s="20"/>
      <c r="I9046" s="23"/>
      <c r="J9046" s="32"/>
    </row>
    <row r="9047" spans="3:10" x14ac:dyDescent="0.25">
      <c r="C9047" s="14"/>
      <c r="D9047" s="17"/>
      <c r="F9047" s="20"/>
      <c r="I9047" s="23"/>
      <c r="J9047" s="32"/>
    </row>
    <row r="9048" spans="3:10" x14ac:dyDescent="0.25">
      <c r="C9048" s="14"/>
      <c r="D9048" s="17"/>
      <c r="F9048" s="20"/>
      <c r="I9048" s="23"/>
      <c r="J9048" s="32"/>
    </row>
    <row r="9049" spans="3:10" x14ac:dyDescent="0.25">
      <c r="C9049" s="14"/>
      <c r="D9049" s="17"/>
      <c r="F9049" s="20"/>
      <c r="I9049" s="23"/>
      <c r="J9049" s="32"/>
    </row>
    <row r="9050" spans="3:10" x14ac:dyDescent="0.25">
      <c r="C9050" s="14"/>
      <c r="D9050" s="17"/>
      <c r="F9050" s="20"/>
      <c r="I9050" s="23"/>
      <c r="J9050" s="32"/>
    </row>
    <row r="9051" spans="3:10" x14ac:dyDescent="0.25">
      <c r="C9051" s="14"/>
      <c r="D9051" s="17"/>
      <c r="F9051" s="20"/>
      <c r="I9051" s="23"/>
      <c r="J9051" s="32"/>
    </row>
    <row r="9052" spans="3:10" x14ac:dyDescent="0.25">
      <c r="C9052" s="14"/>
      <c r="D9052" s="17"/>
      <c r="F9052" s="20"/>
      <c r="I9052" s="23"/>
      <c r="J9052" s="32"/>
    </row>
    <row r="9053" spans="3:10" x14ac:dyDescent="0.25">
      <c r="C9053" s="14"/>
      <c r="D9053" s="17"/>
      <c r="F9053" s="20"/>
      <c r="I9053" s="23"/>
      <c r="J9053" s="32"/>
    </row>
    <row r="9054" spans="3:10" x14ac:dyDescent="0.25">
      <c r="C9054" s="14"/>
      <c r="D9054" s="17"/>
      <c r="F9054" s="20"/>
      <c r="I9054" s="23"/>
      <c r="J9054" s="32"/>
    </row>
    <row r="9055" spans="3:10" x14ac:dyDescent="0.25">
      <c r="C9055" s="14"/>
      <c r="D9055" s="17"/>
      <c r="F9055" s="20"/>
      <c r="I9055" s="23"/>
      <c r="J9055" s="32"/>
    </row>
    <row r="9056" spans="3:10" x14ac:dyDescent="0.25">
      <c r="C9056" s="14"/>
      <c r="D9056" s="17"/>
      <c r="F9056" s="20"/>
      <c r="I9056" s="23"/>
      <c r="J9056" s="32"/>
    </row>
    <row r="9057" spans="3:10" x14ac:dyDescent="0.25">
      <c r="C9057" s="14"/>
      <c r="D9057" s="17"/>
      <c r="F9057" s="20"/>
      <c r="I9057" s="23"/>
      <c r="J9057" s="32"/>
    </row>
    <row r="9058" spans="3:10" x14ac:dyDescent="0.25">
      <c r="C9058" s="14"/>
      <c r="D9058" s="17"/>
      <c r="F9058" s="20"/>
      <c r="I9058" s="23"/>
      <c r="J9058" s="32"/>
    </row>
    <row r="9059" spans="3:10" x14ac:dyDescent="0.25">
      <c r="C9059" s="14"/>
      <c r="D9059" s="17"/>
      <c r="F9059" s="20"/>
      <c r="I9059" s="23"/>
      <c r="J9059" s="32"/>
    </row>
    <row r="9060" spans="3:10" x14ac:dyDescent="0.25">
      <c r="C9060" s="14"/>
      <c r="D9060" s="17"/>
      <c r="F9060" s="20"/>
      <c r="I9060" s="23"/>
      <c r="J9060" s="32"/>
    </row>
    <row r="9061" spans="3:10" x14ac:dyDescent="0.25">
      <c r="C9061" s="14"/>
      <c r="D9061" s="17"/>
      <c r="F9061" s="20"/>
      <c r="I9061" s="23"/>
      <c r="J9061" s="32"/>
    </row>
    <row r="9062" spans="3:10" x14ac:dyDescent="0.25">
      <c r="C9062" s="14"/>
      <c r="D9062" s="17"/>
      <c r="F9062" s="20"/>
      <c r="I9062" s="23"/>
      <c r="J9062" s="32"/>
    </row>
    <row r="9063" spans="3:10" x14ac:dyDescent="0.25">
      <c r="C9063" s="14"/>
      <c r="D9063" s="17"/>
      <c r="F9063" s="20"/>
      <c r="I9063" s="23"/>
      <c r="J9063" s="32"/>
    </row>
    <row r="9064" spans="3:10" x14ac:dyDescent="0.25">
      <c r="C9064" s="14"/>
      <c r="D9064" s="17"/>
      <c r="F9064" s="20"/>
      <c r="I9064" s="23"/>
      <c r="J9064" s="32"/>
    </row>
    <row r="9065" spans="3:10" x14ac:dyDescent="0.25">
      <c r="C9065" s="14"/>
      <c r="D9065" s="17"/>
      <c r="F9065" s="20"/>
      <c r="I9065" s="23"/>
      <c r="J9065" s="32"/>
    </row>
    <row r="9066" spans="3:10" x14ac:dyDescent="0.25">
      <c r="C9066" s="14"/>
      <c r="D9066" s="17"/>
      <c r="F9066" s="20"/>
      <c r="I9066" s="23"/>
      <c r="J9066" s="32"/>
    </row>
    <row r="9067" spans="3:10" x14ac:dyDescent="0.25">
      <c r="C9067" s="14"/>
      <c r="D9067" s="17"/>
      <c r="F9067" s="20"/>
      <c r="I9067" s="23"/>
      <c r="J9067" s="32"/>
    </row>
    <row r="9068" spans="3:10" x14ac:dyDescent="0.25">
      <c r="C9068" s="14"/>
      <c r="D9068" s="17"/>
      <c r="F9068" s="20"/>
      <c r="I9068" s="23"/>
      <c r="J9068" s="32"/>
    </row>
    <row r="9069" spans="3:10" x14ac:dyDescent="0.25">
      <c r="C9069" s="14"/>
      <c r="D9069" s="17"/>
      <c r="F9069" s="20"/>
      <c r="I9069" s="23"/>
      <c r="J9069" s="32"/>
    </row>
    <row r="9070" spans="3:10" x14ac:dyDescent="0.25">
      <c r="C9070" s="14"/>
      <c r="D9070" s="17"/>
      <c r="F9070" s="20"/>
      <c r="I9070" s="23"/>
      <c r="J9070" s="32"/>
    </row>
    <row r="9071" spans="3:10" x14ac:dyDescent="0.25">
      <c r="C9071" s="14"/>
      <c r="D9071" s="17"/>
      <c r="F9071" s="20"/>
      <c r="I9071" s="23"/>
      <c r="J9071" s="32"/>
    </row>
    <row r="9072" spans="3:10" x14ac:dyDescent="0.25">
      <c r="C9072" s="14"/>
      <c r="D9072" s="17"/>
      <c r="F9072" s="20"/>
      <c r="I9072" s="23"/>
      <c r="J9072" s="32"/>
    </row>
    <row r="9073" spans="3:10" x14ac:dyDescent="0.25">
      <c r="C9073" s="14"/>
      <c r="D9073" s="17"/>
      <c r="F9073" s="20"/>
      <c r="I9073" s="23"/>
      <c r="J9073" s="32"/>
    </row>
    <row r="9074" spans="3:10" x14ac:dyDescent="0.25">
      <c r="C9074" s="14"/>
      <c r="D9074" s="17"/>
      <c r="F9074" s="20"/>
      <c r="I9074" s="23"/>
      <c r="J9074" s="32"/>
    </row>
    <row r="9075" spans="3:10" x14ac:dyDescent="0.25">
      <c r="C9075" s="14"/>
      <c r="D9075" s="17"/>
      <c r="F9075" s="20"/>
      <c r="I9075" s="23"/>
      <c r="J9075" s="32"/>
    </row>
    <row r="9076" spans="3:10" x14ac:dyDescent="0.25">
      <c r="C9076" s="14"/>
      <c r="D9076" s="17"/>
      <c r="F9076" s="20"/>
      <c r="I9076" s="23"/>
      <c r="J9076" s="32"/>
    </row>
    <row r="9077" spans="3:10" x14ac:dyDescent="0.25">
      <c r="C9077" s="14"/>
      <c r="D9077" s="17"/>
      <c r="F9077" s="20"/>
      <c r="I9077" s="23"/>
      <c r="J9077" s="32"/>
    </row>
    <row r="9078" spans="3:10" x14ac:dyDescent="0.25">
      <c r="C9078" s="14"/>
      <c r="D9078" s="17"/>
      <c r="F9078" s="20"/>
      <c r="I9078" s="23"/>
      <c r="J9078" s="32"/>
    </row>
    <row r="9079" spans="3:10" x14ac:dyDescent="0.25">
      <c r="C9079" s="14"/>
      <c r="D9079" s="17"/>
      <c r="F9079" s="20"/>
      <c r="I9079" s="23"/>
      <c r="J9079" s="32"/>
    </row>
    <row r="9080" spans="3:10" x14ac:dyDescent="0.25">
      <c r="C9080" s="14"/>
      <c r="D9080" s="17"/>
      <c r="F9080" s="20"/>
      <c r="I9080" s="23"/>
      <c r="J9080" s="32"/>
    </row>
    <row r="9081" spans="3:10" x14ac:dyDescent="0.25">
      <c r="C9081" s="14"/>
      <c r="D9081" s="17"/>
      <c r="F9081" s="20"/>
      <c r="I9081" s="23"/>
      <c r="J9081" s="32"/>
    </row>
    <row r="9082" spans="3:10" x14ac:dyDescent="0.25">
      <c r="C9082" s="14"/>
      <c r="D9082" s="17"/>
      <c r="F9082" s="20"/>
      <c r="I9082" s="23"/>
      <c r="J9082" s="32"/>
    </row>
    <row r="9083" spans="3:10" x14ac:dyDescent="0.25">
      <c r="C9083" s="14"/>
      <c r="D9083" s="17"/>
      <c r="F9083" s="20"/>
      <c r="I9083" s="23"/>
      <c r="J9083" s="32"/>
    </row>
    <row r="9084" spans="3:10" x14ac:dyDescent="0.25">
      <c r="C9084" s="14"/>
      <c r="D9084" s="17"/>
      <c r="F9084" s="20"/>
      <c r="I9084" s="23"/>
      <c r="J9084" s="32"/>
    </row>
    <row r="9085" spans="3:10" x14ac:dyDescent="0.25">
      <c r="C9085" s="14"/>
      <c r="D9085" s="17"/>
      <c r="F9085" s="20"/>
      <c r="I9085" s="23"/>
      <c r="J9085" s="32"/>
    </row>
    <row r="9086" spans="3:10" x14ac:dyDescent="0.25">
      <c r="C9086" s="14"/>
      <c r="D9086" s="17"/>
      <c r="F9086" s="20"/>
      <c r="I9086" s="23"/>
      <c r="J9086" s="32"/>
    </row>
    <row r="9087" spans="3:10" x14ac:dyDescent="0.25">
      <c r="C9087" s="14"/>
      <c r="D9087" s="17"/>
      <c r="F9087" s="20"/>
      <c r="I9087" s="23"/>
      <c r="J9087" s="32"/>
    </row>
    <row r="9088" spans="3:10" x14ac:dyDescent="0.25">
      <c r="C9088" s="14"/>
      <c r="D9088" s="17"/>
      <c r="F9088" s="20"/>
      <c r="I9088" s="23"/>
      <c r="J9088" s="32"/>
    </row>
    <row r="9089" spans="3:10" x14ac:dyDescent="0.25">
      <c r="C9089" s="14"/>
      <c r="D9089" s="17"/>
      <c r="F9089" s="20"/>
      <c r="I9089" s="23"/>
      <c r="J9089" s="32"/>
    </row>
    <row r="9090" spans="3:10" x14ac:dyDescent="0.25">
      <c r="C9090" s="14"/>
      <c r="D9090" s="17"/>
      <c r="F9090" s="20"/>
      <c r="I9090" s="23"/>
      <c r="J9090" s="32"/>
    </row>
    <row r="9091" spans="3:10" x14ac:dyDescent="0.25">
      <c r="C9091" s="14"/>
      <c r="D9091" s="17"/>
      <c r="F9091" s="20"/>
      <c r="I9091" s="23"/>
      <c r="J9091" s="32"/>
    </row>
    <row r="9092" spans="3:10" x14ac:dyDescent="0.25">
      <c r="C9092" s="14"/>
      <c r="D9092" s="17"/>
      <c r="F9092" s="20"/>
      <c r="I9092" s="23"/>
      <c r="J9092" s="32"/>
    </row>
    <row r="9093" spans="3:10" x14ac:dyDescent="0.25">
      <c r="C9093" s="14"/>
      <c r="D9093" s="17"/>
      <c r="F9093" s="20"/>
      <c r="I9093" s="23"/>
      <c r="J9093" s="32"/>
    </row>
    <row r="9094" spans="3:10" x14ac:dyDescent="0.25">
      <c r="C9094" s="14"/>
      <c r="D9094" s="17"/>
      <c r="F9094" s="20"/>
      <c r="I9094" s="23"/>
      <c r="J9094" s="32"/>
    </row>
    <row r="9095" spans="3:10" x14ac:dyDescent="0.25">
      <c r="C9095" s="14"/>
      <c r="D9095" s="17"/>
      <c r="F9095" s="20"/>
      <c r="I9095" s="23"/>
      <c r="J9095" s="32"/>
    </row>
    <row r="9096" spans="3:10" x14ac:dyDescent="0.25">
      <c r="C9096" s="14"/>
      <c r="D9096" s="17"/>
      <c r="F9096" s="20"/>
      <c r="I9096" s="23"/>
      <c r="J9096" s="32"/>
    </row>
    <row r="9097" spans="3:10" x14ac:dyDescent="0.25">
      <c r="C9097" s="14"/>
      <c r="D9097" s="17"/>
      <c r="F9097" s="20"/>
      <c r="I9097" s="23"/>
      <c r="J9097" s="32"/>
    </row>
    <row r="9098" spans="3:10" x14ac:dyDescent="0.25">
      <c r="C9098" s="14"/>
      <c r="D9098" s="17"/>
      <c r="F9098" s="20"/>
      <c r="I9098" s="23"/>
      <c r="J9098" s="32"/>
    </row>
    <row r="9099" spans="3:10" x14ac:dyDescent="0.25">
      <c r="C9099" s="14"/>
      <c r="D9099" s="17"/>
      <c r="F9099" s="20"/>
      <c r="I9099" s="23"/>
      <c r="J9099" s="32"/>
    </row>
    <row r="9100" spans="3:10" x14ac:dyDescent="0.25">
      <c r="C9100" s="14"/>
      <c r="D9100" s="17"/>
      <c r="F9100" s="20"/>
      <c r="I9100" s="23"/>
      <c r="J9100" s="32"/>
    </row>
    <row r="9101" spans="3:10" x14ac:dyDescent="0.25">
      <c r="C9101" s="14"/>
      <c r="D9101" s="17"/>
      <c r="F9101" s="20"/>
      <c r="I9101" s="23"/>
      <c r="J9101" s="32"/>
    </row>
    <row r="9102" spans="3:10" x14ac:dyDescent="0.25">
      <c r="C9102" s="14"/>
      <c r="D9102" s="17"/>
      <c r="F9102" s="20"/>
      <c r="I9102" s="23"/>
      <c r="J9102" s="32"/>
    </row>
    <row r="9103" spans="3:10" x14ac:dyDescent="0.25">
      <c r="C9103" s="14"/>
      <c r="D9103" s="17"/>
      <c r="F9103" s="20"/>
      <c r="I9103" s="23"/>
      <c r="J9103" s="32"/>
    </row>
    <row r="9104" spans="3:10" x14ac:dyDescent="0.25">
      <c r="C9104" s="14"/>
      <c r="D9104" s="17"/>
      <c r="F9104" s="20"/>
      <c r="I9104" s="23"/>
      <c r="J9104" s="32"/>
    </row>
    <row r="9105" spans="3:10" x14ac:dyDescent="0.25">
      <c r="C9105" s="14"/>
      <c r="D9105" s="17"/>
      <c r="F9105" s="20"/>
      <c r="I9105" s="23"/>
      <c r="J9105" s="32"/>
    </row>
    <row r="9106" spans="3:10" x14ac:dyDescent="0.25">
      <c r="C9106" s="14"/>
      <c r="D9106" s="17"/>
      <c r="F9106" s="20"/>
      <c r="I9106" s="23"/>
      <c r="J9106" s="32"/>
    </row>
    <row r="9107" spans="3:10" x14ac:dyDescent="0.25">
      <c r="C9107" s="14"/>
      <c r="D9107" s="17"/>
      <c r="F9107" s="20"/>
      <c r="I9107" s="23"/>
      <c r="J9107" s="32"/>
    </row>
    <row r="9108" spans="3:10" x14ac:dyDescent="0.25">
      <c r="C9108" s="14"/>
      <c r="D9108" s="17"/>
      <c r="F9108" s="20"/>
      <c r="I9108" s="23"/>
      <c r="J9108" s="32"/>
    </row>
    <row r="9109" spans="3:10" x14ac:dyDescent="0.25">
      <c r="C9109" s="14"/>
      <c r="D9109" s="17"/>
      <c r="F9109" s="20"/>
      <c r="I9109" s="23"/>
      <c r="J9109" s="32"/>
    </row>
    <row r="9110" spans="3:10" x14ac:dyDescent="0.25">
      <c r="C9110" s="14"/>
      <c r="D9110" s="17"/>
      <c r="F9110" s="20"/>
      <c r="I9110" s="23"/>
      <c r="J9110" s="32"/>
    </row>
    <row r="9111" spans="3:10" x14ac:dyDescent="0.25">
      <c r="C9111" s="14"/>
      <c r="D9111" s="17"/>
      <c r="F9111" s="20"/>
      <c r="I9111" s="23"/>
      <c r="J9111" s="32"/>
    </row>
    <row r="9112" spans="3:10" x14ac:dyDescent="0.25">
      <c r="C9112" s="14"/>
      <c r="D9112" s="17"/>
      <c r="F9112" s="20"/>
      <c r="I9112" s="23"/>
      <c r="J9112" s="32"/>
    </row>
    <row r="9113" spans="3:10" x14ac:dyDescent="0.25">
      <c r="C9113" s="14"/>
      <c r="D9113" s="17"/>
      <c r="F9113" s="20"/>
      <c r="I9113" s="23"/>
      <c r="J9113" s="32"/>
    </row>
    <row r="9114" spans="3:10" x14ac:dyDescent="0.25">
      <c r="C9114" s="14"/>
      <c r="D9114" s="17"/>
      <c r="F9114" s="20"/>
      <c r="I9114" s="23"/>
      <c r="J9114" s="32"/>
    </row>
    <row r="9115" spans="3:10" x14ac:dyDescent="0.25">
      <c r="C9115" s="14"/>
      <c r="D9115" s="17"/>
      <c r="F9115" s="20"/>
      <c r="I9115" s="23"/>
      <c r="J9115" s="32"/>
    </row>
    <row r="9116" spans="3:10" x14ac:dyDescent="0.25">
      <c r="C9116" s="14"/>
      <c r="D9116" s="17"/>
      <c r="F9116" s="20"/>
      <c r="I9116" s="23"/>
      <c r="J9116" s="32"/>
    </row>
    <row r="9117" spans="3:10" x14ac:dyDescent="0.25">
      <c r="C9117" s="14"/>
      <c r="D9117" s="17"/>
      <c r="F9117" s="20"/>
      <c r="I9117" s="23"/>
      <c r="J9117" s="32"/>
    </row>
    <row r="9118" spans="3:10" x14ac:dyDescent="0.25">
      <c r="C9118" s="14"/>
      <c r="D9118" s="17"/>
      <c r="F9118" s="20"/>
      <c r="I9118" s="23"/>
      <c r="J9118" s="32"/>
    </row>
    <row r="9119" spans="3:10" x14ac:dyDescent="0.25">
      <c r="C9119" s="14"/>
      <c r="D9119" s="17"/>
      <c r="F9119" s="20"/>
      <c r="I9119" s="23"/>
      <c r="J9119" s="32"/>
    </row>
    <row r="9120" spans="3:10" x14ac:dyDescent="0.25">
      <c r="C9120" s="14"/>
      <c r="D9120" s="17"/>
      <c r="F9120" s="20"/>
      <c r="I9120" s="23"/>
      <c r="J9120" s="32"/>
    </row>
    <row r="9121" spans="3:10" x14ac:dyDescent="0.25">
      <c r="C9121" s="14"/>
      <c r="D9121" s="17"/>
      <c r="F9121" s="20"/>
      <c r="I9121" s="23"/>
      <c r="J9121" s="32"/>
    </row>
    <row r="9122" spans="3:10" x14ac:dyDescent="0.25">
      <c r="C9122" s="14"/>
      <c r="D9122" s="17"/>
      <c r="F9122" s="20"/>
      <c r="I9122" s="23"/>
      <c r="J9122" s="32"/>
    </row>
    <row r="9123" spans="3:10" x14ac:dyDescent="0.25">
      <c r="C9123" s="14"/>
      <c r="D9123" s="17"/>
      <c r="F9123" s="20"/>
      <c r="I9123" s="23"/>
      <c r="J9123" s="32"/>
    </row>
    <row r="9124" spans="3:10" x14ac:dyDescent="0.25">
      <c r="C9124" s="14"/>
      <c r="D9124" s="17"/>
      <c r="F9124" s="20"/>
      <c r="I9124" s="23"/>
      <c r="J9124" s="32"/>
    </row>
    <row r="9125" spans="3:10" x14ac:dyDescent="0.25">
      <c r="C9125" s="14"/>
      <c r="D9125" s="17"/>
      <c r="F9125" s="20"/>
      <c r="I9125" s="23"/>
      <c r="J9125" s="32"/>
    </row>
    <row r="9126" spans="3:10" x14ac:dyDescent="0.25">
      <c r="C9126" s="14"/>
      <c r="D9126" s="17"/>
      <c r="F9126" s="20"/>
      <c r="I9126" s="23"/>
      <c r="J9126" s="32"/>
    </row>
    <row r="9127" spans="3:10" x14ac:dyDescent="0.25">
      <c r="C9127" s="14"/>
      <c r="D9127" s="17"/>
      <c r="F9127" s="20"/>
      <c r="I9127" s="23"/>
      <c r="J9127" s="32"/>
    </row>
    <row r="9128" spans="3:10" x14ac:dyDescent="0.25">
      <c r="C9128" s="14"/>
      <c r="D9128" s="17"/>
      <c r="F9128" s="20"/>
      <c r="I9128" s="23"/>
      <c r="J9128" s="32"/>
    </row>
    <row r="9129" spans="3:10" x14ac:dyDescent="0.25">
      <c r="C9129" s="14"/>
      <c r="D9129" s="17"/>
      <c r="F9129" s="20"/>
      <c r="I9129" s="23"/>
      <c r="J9129" s="32"/>
    </row>
    <row r="9130" spans="3:10" x14ac:dyDescent="0.25">
      <c r="C9130" s="14"/>
      <c r="D9130" s="17"/>
      <c r="F9130" s="20"/>
      <c r="I9130" s="23"/>
      <c r="J9130" s="32"/>
    </row>
    <row r="9131" spans="3:10" x14ac:dyDescent="0.25">
      <c r="C9131" s="14"/>
      <c r="D9131" s="17"/>
      <c r="F9131" s="20"/>
      <c r="I9131" s="23"/>
      <c r="J9131" s="32"/>
    </row>
    <row r="9132" spans="3:10" x14ac:dyDescent="0.25">
      <c r="C9132" s="14"/>
      <c r="D9132" s="17"/>
      <c r="F9132" s="20"/>
      <c r="I9132" s="23"/>
      <c r="J9132" s="32"/>
    </row>
    <row r="9133" spans="3:10" x14ac:dyDescent="0.25">
      <c r="C9133" s="14"/>
      <c r="D9133" s="17"/>
      <c r="F9133" s="20"/>
      <c r="I9133" s="23"/>
      <c r="J9133" s="32"/>
    </row>
    <row r="9134" spans="3:10" x14ac:dyDescent="0.25">
      <c r="C9134" s="14"/>
      <c r="D9134" s="17"/>
      <c r="F9134" s="20"/>
      <c r="I9134" s="23"/>
      <c r="J9134" s="32"/>
    </row>
    <row r="9135" spans="3:10" x14ac:dyDescent="0.25">
      <c r="C9135" s="14"/>
      <c r="D9135" s="17"/>
      <c r="F9135" s="20"/>
      <c r="I9135" s="23"/>
      <c r="J9135" s="32"/>
    </row>
    <row r="9136" spans="3:10" x14ac:dyDescent="0.25">
      <c r="C9136" s="14"/>
      <c r="D9136" s="17"/>
      <c r="F9136" s="20"/>
      <c r="I9136" s="23"/>
      <c r="J9136" s="32"/>
    </row>
    <row r="9137" spans="3:10" x14ac:dyDescent="0.25">
      <c r="C9137" s="14"/>
      <c r="D9137" s="17"/>
      <c r="F9137" s="20"/>
      <c r="I9137" s="23"/>
      <c r="J9137" s="32"/>
    </row>
    <row r="9138" spans="3:10" x14ac:dyDescent="0.25">
      <c r="C9138" s="14"/>
      <c r="D9138" s="17"/>
      <c r="F9138" s="20"/>
      <c r="I9138" s="23"/>
      <c r="J9138" s="32"/>
    </row>
    <row r="9139" spans="3:10" x14ac:dyDescent="0.25">
      <c r="C9139" s="14"/>
      <c r="D9139" s="17"/>
      <c r="F9139" s="20"/>
      <c r="I9139" s="23"/>
      <c r="J9139" s="32"/>
    </row>
    <row r="9140" spans="3:10" x14ac:dyDescent="0.25">
      <c r="C9140" s="14"/>
      <c r="D9140" s="17"/>
      <c r="F9140" s="20"/>
      <c r="I9140" s="23"/>
      <c r="J9140" s="32"/>
    </row>
    <row r="9141" spans="3:10" x14ac:dyDescent="0.25">
      <c r="C9141" s="14"/>
      <c r="D9141" s="17"/>
      <c r="F9141" s="20"/>
      <c r="I9141" s="23"/>
      <c r="J9141" s="32"/>
    </row>
    <row r="9142" spans="3:10" x14ac:dyDescent="0.25">
      <c r="C9142" s="14"/>
      <c r="D9142" s="17"/>
      <c r="F9142" s="20"/>
      <c r="I9142" s="23"/>
      <c r="J9142" s="32"/>
    </row>
    <row r="9143" spans="3:10" x14ac:dyDescent="0.25">
      <c r="C9143" s="14"/>
      <c r="D9143" s="17"/>
      <c r="F9143" s="20"/>
      <c r="I9143" s="23"/>
      <c r="J9143" s="32"/>
    </row>
    <row r="9144" spans="3:10" x14ac:dyDescent="0.25">
      <c r="C9144" s="14"/>
      <c r="D9144" s="17"/>
      <c r="F9144" s="20"/>
      <c r="I9144" s="23"/>
      <c r="J9144" s="32"/>
    </row>
    <row r="9145" spans="3:10" x14ac:dyDescent="0.25">
      <c r="C9145" s="14"/>
      <c r="D9145" s="17"/>
      <c r="F9145" s="20"/>
      <c r="I9145" s="23"/>
      <c r="J9145" s="32"/>
    </row>
    <row r="9146" spans="3:10" x14ac:dyDescent="0.25">
      <c r="C9146" s="14"/>
      <c r="D9146" s="17"/>
      <c r="F9146" s="20"/>
      <c r="I9146" s="23"/>
      <c r="J9146" s="32"/>
    </row>
    <row r="9147" spans="3:10" x14ac:dyDescent="0.25">
      <c r="C9147" s="14"/>
      <c r="D9147" s="17"/>
      <c r="F9147" s="20"/>
      <c r="I9147" s="23"/>
      <c r="J9147" s="32"/>
    </row>
    <row r="9148" spans="3:10" x14ac:dyDescent="0.25">
      <c r="C9148" s="14"/>
      <c r="D9148" s="17"/>
      <c r="F9148" s="20"/>
      <c r="I9148" s="23"/>
      <c r="J9148" s="32"/>
    </row>
    <row r="9149" spans="3:10" x14ac:dyDescent="0.25">
      <c r="C9149" s="14"/>
      <c r="D9149" s="17"/>
      <c r="F9149" s="20"/>
      <c r="I9149" s="23"/>
      <c r="J9149" s="32"/>
    </row>
    <row r="9150" spans="3:10" x14ac:dyDescent="0.25">
      <c r="C9150" s="14"/>
      <c r="D9150" s="17"/>
      <c r="F9150" s="20"/>
      <c r="I9150" s="23"/>
      <c r="J9150" s="32"/>
    </row>
    <row r="9151" spans="3:10" x14ac:dyDescent="0.25">
      <c r="C9151" s="14"/>
      <c r="D9151" s="17"/>
      <c r="F9151" s="20"/>
      <c r="I9151" s="23"/>
      <c r="J9151" s="32"/>
    </row>
    <row r="9152" spans="3:10" x14ac:dyDescent="0.25">
      <c r="C9152" s="14"/>
      <c r="D9152" s="17"/>
      <c r="F9152" s="20"/>
      <c r="I9152" s="23"/>
      <c r="J9152" s="32"/>
    </row>
    <row r="9153" spans="3:10" x14ac:dyDescent="0.25">
      <c r="C9153" s="14"/>
      <c r="D9153" s="17"/>
      <c r="F9153" s="20"/>
      <c r="I9153" s="23"/>
      <c r="J9153" s="32"/>
    </row>
    <row r="9154" spans="3:10" x14ac:dyDescent="0.25">
      <c r="C9154" s="14"/>
      <c r="D9154" s="17"/>
      <c r="F9154" s="20"/>
      <c r="I9154" s="23"/>
      <c r="J9154" s="32"/>
    </row>
    <row r="9155" spans="3:10" x14ac:dyDescent="0.25">
      <c r="C9155" s="14"/>
      <c r="D9155" s="17"/>
      <c r="F9155" s="20"/>
      <c r="I9155" s="23"/>
      <c r="J9155" s="32"/>
    </row>
    <row r="9156" spans="3:10" x14ac:dyDescent="0.25">
      <c r="C9156" s="14"/>
      <c r="D9156" s="17"/>
      <c r="F9156" s="20"/>
      <c r="I9156" s="23"/>
      <c r="J9156" s="32"/>
    </row>
    <row r="9157" spans="3:10" x14ac:dyDescent="0.25">
      <c r="C9157" s="14"/>
      <c r="D9157" s="17"/>
      <c r="F9157" s="20"/>
      <c r="I9157" s="23"/>
      <c r="J9157" s="32"/>
    </row>
    <row r="9158" spans="3:10" x14ac:dyDescent="0.25">
      <c r="C9158" s="14"/>
      <c r="D9158" s="17"/>
      <c r="F9158" s="20"/>
      <c r="I9158" s="23"/>
      <c r="J9158" s="32"/>
    </row>
    <row r="9159" spans="3:10" x14ac:dyDescent="0.25">
      <c r="C9159" s="14"/>
      <c r="D9159" s="17"/>
      <c r="F9159" s="20"/>
      <c r="I9159" s="23"/>
      <c r="J9159" s="32"/>
    </row>
    <row r="9160" spans="3:10" x14ac:dyDescent="0.25">
      <c r="C9160" s="14"/>
      <c r="D9160" s="17"/>
      <c r="F9160" s="20"/>
      <c r="I9160" s="23"/>
      <c r="J9160" s="32"/>
    </row>
    <row r="9161" spans="3:10" x14ac:dyDescent="0.25">
      <c r="C9161" s="14"/>
      <c r="D9161" s="17"/>
      <c r="F9161" s="20"/>
      <c r="I9161" s="23"/>
      <c r="J9161" s="32"/>
    </row>
    <row r="9162" spans="3:10" x14ac:dyDescent="0.25">
      <c r="C9162" s="14"/>
      <c r="D9162" s="17"/>
      <c r="F9162" s="20"/>
      <c r="I9162" s="23"/>
      <c r="J9162" s="32"/>
    </row>
    <row r="9163" spans="3:10" x14ac:dyDescent="0.25">
      <c r="C9163" s="14"/>
      <c r="D9163" s="17"/>
      <c r="F9163" s="20"/>
      <c r="I9163" s="23"/>
      <c r="J9163" s="32"/>
    </row>
    <row r="9164" spans="3:10" x14ac:dyDescent="0.25">
      <c r="C9164" s="14"/>
      <c r="D9164" s="17"/>
      <c r="F9164" s="20"/>
      <c r="I9164" s="23"/>
      <c r="J9164" s="32"/>
    </row>
    <row r="9165" spans="3:10" x14ac:dyDescent="0.25">
      <c r="C9165" s="14"/>
      <c r="D9165" s="17"/>
      <c r="F9165" s="20"/>
      <c r="I9165" s="23"/>
      <c r="J9165" s="32"/>
    </row>
    <row r="9166" spans="3:10" x14ac:dyDescent="0.25">
      <c r="C9166" s="14"/>
      <c r="D9166" s="17"/>
      <c r="F9166" s="20"/>
      <c r="I9166" s="23"/>
      <c r="J9166" s="32"/>
    </row>
    <row r="9167" spans="3:10" x14ac:dyDescent="0.25">
      <c r="C9167" s="14"/>
      <c r="D9167" s="17"/>
      <c r="F9167" s="20"/>
      <c r="I9167" s="23"/>
      <c r="J9167" s="32"/>
    </row>
    <row r="9168" spans="3:10" x14ac:dyDescent="0.25">
      <c r="C9168" s="14"/>
      <c r="D9168" s="17"/>
      <c r="F9168" s="20"/>
      <c r="I9168" s="23"/>
      <c r="J9168" s="32"/>
    </row>
    <row r="9169" spans="3:10" x14ac:dyDescent="0.25">
      <c r="C9169" s="14"/>
      <c r="D9169" s="17"/>
      <c r="F9169" s="20"/>
      <c r="I9169" s="23"/>
      <c r="J9169" s="32"/>
    </row>
    <row r="9170" spans="3:10" x14ac:dyDescent="0.25">
      <c r="C9170" s="14"/>
      <c r="D9170" s="17"/>
      <c r="F9170" s="20"/>
      <c r="I9170" s="23"/>
      <c r="J9170" s="32"/>
    </row>
    <row r="9171" spans="3:10" x14ac:dyDescent="0.25">
      <c r="C9171" s="14"/>
      <c r="D9171" s="17"/>
      <c r="F9171" s="20"/>
      <c r="I9171" s="23"/>
      <c r="J9171" s="32"/>
    </row>
    <row r="9172" spans="3:10" x14ac:dyDescent="0.25">
      <c r="C9172" s="14"/>
      <c r="D9172" s="17"/>
      <c r="F9172" s="20"/>
      <c r="I9172" s="23"/>
      <c r="J9172" s="32"/>
    </row>
    <row r="9173" spans="3:10" x14ac:dyDescent="0.25">
      <c r="C9173" s="14"/>
      <c r="D9173" s="17"/>
      <c r="F9173" s="20"/>
      <c r="I9173" s="23"/>
      <c r="J9173" s="32"/>
    </row>
    <row r="9174" spans="3:10" x14ac:dyDescent="0.25">
      <c r="C9174" s="14"/>
      <c r="D9174" s="17"/>
      <c r="F9174" s="20"/>
      <c r="I9174" s="23"/>
      <c r="J9174" s="32"/>
    </row>
    <row r="9175" spans="3:10" x14ac:dyDescent="0.25">
      <c r="C9175" s="14"/>
      <c r="D9175" s="17"/>
      <c r="F9175" s="20"/>
      <c r="I9175" s="23"/>
      <c r="J9175" s="32"/>
    </row>
    <row r="9176" spans="3:10" x14ac:dyDescent="0.25">
      <c r="C9176" s="14"/>
      <c r="D9176" s="17"/>
      <c r="F9176" s="20"/>
      <c r="I9176" s="23"/>
      <c r="J9176" s="32"/>
    </row>
    <row r="9177" spans="3:10" x14ac:dyDescent="0.25">
      <c r="C9177" s="14"/>
      <c r="D9177" s="17"/>
      <c r="F9177" s="20"/>
      <c r="I9177" s="23"/>
      <c r="J9177" s="32"/>
    </row>
    <row r="9178" spans="3:10" x14ac:dyDescent="0.25">
      <c r="C9178" s="14"/>
      <c r="D9178" s="17"/>
      <c r="F9178" s="20"/>
      <c r="I9178" s="23"/>
      <c r="J9178" s="32"/>
    </row>
    <row r="9179" spans="3:10" x14ac:dyDescent="0.25">
      <c r="C9179" s="14"/>
      <c r="D9179" s="17"/>
      <c r="F9179" s="20"/>
      <c r="I9179" s="23"/>
      <c r="J9179" s="32"/>
    </row>
    <row r="9180" spans="3:10" x14ac:dyDescent="0.25">
      <c r="C9180" s="14"/>
      <c r="D9180" s="17"/>
      <c r="F9180" s="20"/>
      <c r="I9180" s="23"/>
      <c r="J9180" s="32"/>
    </row>
    <row r="9181" spans="3:10" x14ac:dyDescent="0.25">
      <c r="C9181" s="14"/>
      <c r="D9181" s="17"/>
      <c r="F9181" s="20"/>
      <c r="I9181" s="23"/>
      <c r="J9181" s="32"/>
    </row>
    <row r="9182" spans="3:10" x14ac:dyDescent="0.25">
      <c r="C9182" s="14"/>
      <c r="D9182" s="17"/>
      <c r="F9182" s="20"/>
      <c r="I9182" s="23"/>
      <c r="J9182" s="32"/>
    </row>
    <row r="9183" spans="3:10" x14ac:dyDescent="0.25">
      <c r="C9183" s="14"/>
      <c r="D9183" s="17"/>
      <c r="F9183" s="20"/>
      <c r="I9183" s="23"/>
      <c r="J9183" s="32"/>
    </row>
    <row r="9184" spans="3:10" x14ac:dyDescent="0.25">
      <c r="C9184" s="14"/>
      <c r="D9184" s="17"/>
      <c r="F9184" s="20"/>
      <c r="I9184" s="23"/>
      <c r="J9184" s="32"/>
    </row>
    <row r="9185" spans="3:10" x14ac:dyDescent="0.25">
      <c r="C9185" s="14"/>
      <c r="D9185" s="17"/>
      <c r="F9185" s="20"/>
      <c r="I9185" s="23"/>
      <c r="J9185" s="32"/>
    </row>
    <row r="9186" spans="3:10" x14ac:dyDescent="0.25">
      <c r="C9186" s="14"/>
      <c r="D9186" s="17"/>
      <c r="F9186" s="20"/>
      <c r="I9186" s="23"/>
      <c r="J9186" s="32"/>
    </row>
    <row r="9187" spans="3:10" x14ac:dyDescent="0.25">
      <c r="C9187" s="14"/>
      <c r="D9187" s="17"/>
      <c r="F9187" s="20"/>
      <c r="I9187" s="23"/>
      <c r="J9187" s="32"/>
    </row>
    <row r="9188" spans="3:10" x14ac:dyDescent="0.25">
      <c r="C9188" s="14"/>
      <c r="D9188" s="17"/>
      <c r="F9188" s="20"/>
      <c r="I9188" s="23"/>
      <c r="J9188" s="32"/>
    </row>
    <row r="9189" spans="3:10" x14ac:dyDescent="0.25">
      <c r="C9189" s="14"/>
      <c r="D9189" s="17"/>
      <c r="F9189" s="20"/>
      <c r="I9189" s="23"/>
      <c r="J9189" s="32"/>
    </row>
    <row r="9190" spans="3:10" x14ac:dyDescent="0.25">
      <c r="C9190" s="14"/>
      <c r="D9190" s="17"/>
      <c r="F9190" s="20"/>
      <c r="I9190" s="23"/>
      <c r="J9190" s="32"/>
    </row>
    <row r="9191" spans="3:10" x14ac:dyDescent="0.25">
      <c r="C9191" s="14"/>
      <c r="D9191" s="17"/>
      <c r="F9191" s="20"/>
      <c r="I9191" s="23"/>
      <c r="J9191" s="32"/>
    </row>
    <row r="9192" spans="3:10" x14ac:dyDescent="0.25">
      <c r="C9192" s="14"/>
      <c r="D9192" s="17"/>
      <c r="F9192" s="20"/>
      <c r="I9192" s="23"/>
      <c r="J9192" s="32"/>
    </row>
    <row r="9193" spans="3:10" x14ac:dyDescent="0.25">
      <c r="C9193" s="14"/>
      <c r="D9193" s="17"/>
      <c r="F9193" s="20"/>
      <c r="I9193" s="23"/>
      <c r="J9193" s="32"/>
    </row>
    <row r="9194" spans="3:10" x14ac:dyDescent="0.25">
      <c r="C9194" s="14"/>
      <c r="D9194" s="17"/>
      <c r="F9194" s="20"/>
      <c r="I9194" s="23"/>
      <c r="J9194" s="32"/>
    </row>
    <row r="9195" spans="3:10" x14ac:dyDescent="0.25">
      <c r="C9195" s="14"/>
      <c r="D9195" s="17"/>
      <c r="F9195" s="20"/>
      <c r="I9195" s="23"/>
      <c r="J9195" s="32"/>
    </row>
    <row r="9196" spans="3:10" x14ac:dyDescent="0.25">
      <c r="C9196" s="14"/>
      <c r="D9196" s="17"/>
      <c r="F9196" s="20"/>
      <c r="I9196" s="23"/>
      <c r="J9196" s="32"/>
    </row>
    <row r="9197" spans="3:10" x14ac:dyDescent="0.25">
      <c r="C9197" s="14"/>
      <c r="D9197" s="17"/>
      <c r="F9197" s="20"/>
      <c r="I9197" s="23"/>
      <c r="J9197" s="32"/>
    </row>
    <row r="9198" spans="3:10" x14ac:dyDescent="0.25">
      <c r="C9198" s="14"/>
      <c r="D9198" s="17"/>
      <c r="F9198" s="20"/>
      <c r="I9198" s="23"/>
      <c r="J9198" s="32"/>
    </row>
    <row r="9199" spans="3:10" x14ac:dyDescent="0.25">
      <c r="C9199" s="14"/>
      <c r="D9199" s="17"/>
      <c r="F9199" s="20"/>
      <c r="I9199" s="23"/>
      <c r="J9199" s="32"/>
    </row>
    <row r="9200" spans="3:10" x14ac:dyDescent="0.25">
      <c r="C9200" s="14"/>
      <c r="D9200" s="17"/>
      <c r="F9200" s="20"/>
      <c r="I9200" s="23"/>
      <c r="J9200" s="32"/>
    </row>
    <row r="9201" spans="3:10" x14ac:dyDescent="0.25">
      <c r="C9201" s="14"/>
      <c r="D9201" s="17"/>
      <c r="F9201" s="20"/>
      <c r="I9201" s="23"/>
      <c r="J9201" s="32"/>
    </row>
    <row r="9202" spans="3:10" x14ac:dyDescent="0.25">
      <c r="C9202" s="14"/>
      <c r="D9202" s="17"/>
      <c r="F9202" s="20"/>
      <c r="I9202" s="23"/>
      <c r="J9202" s="32"/>
    </row>
    <row r="9203" spans="3:10" x14ac:dyDescent="0.25">
      <c r="C9203" s="14"/>
      <c r="D9203" s="17"/>
      <c r="F9203" s="20"/>
      <c r="I9203" s="23"/>
      <c r="J9203" s="32"/>
    </row>
    <row r="9204" spans="3:10" x14ac:dyDescent="0.25">
      <c r="C9204" s="14"/>
      <c r="D9204" s="17"/>
      <c r="F9204" s="20"/>
      <c r="I9204" s="23"/>
      <c r="J9204" s="32"/>
    </row>
    <row r="9205" spans="3:10" x14ac:dyDescent="0.25">
      <c r="C9205" s="14"/>
      <c r="D9205" s="17"/>
      <c r="F9205" s="20"/>
      <c r="I9205" s="23"/>
      <c r="J9205" s="32"/>
    </row>
    <row r="9206" spans="3:10" x14ac:dyDescent="0.25">
      <c r="C9206" s="14"/>
      <c r="D9206" s="17"/>
      <c r="F9206" s="20"/>
      <c r="I9206" s="23"/>
      <c r="J9206" s="32"/>
    </row>
    <row r="9207" spans="3:10" x14ac:dyDescent="0.25">
      <c r="C9207" s="14"/>
      <c r="D9207" s="17"/>
      <c r="F9207" s="20"/>
      <c r="I9207" s="23"/>
      <c r="J9207" s="32"/>
    </row>
    <row r="9208" spans="3:10" x14ac:dyDescent="0.25">
      <c r="C9208" s="14"/>
      <c r="D9208" s="17"/>
      <c r="F9208" s="20"/>
      <c r="I9208" s="23"/>
      <c r="J9208" s="32"/>
    </row>
    <row r="9209" spans="3:10" x14ac:dyDescent="0.25">
      <c r="C9209" s="14"/>
      <c r="D9209" s="17"/>
      <c r="F9209" s="20"/>
      <c r="I9209" s="23"/>
      <c r="J9209" s="32"/>
    </row>
    <row r="9210" spans="3:10" x14ac:dyDescent="0.25">
      <c r="C9210" s="14"/>
      <c r="D9210" s="17"/>
      <c r="F9210" s="20"/>
      <c r="I9210" s="23"/>
      <c r="J9210" s="32"/>
    </row>
    <row r="9211" spans="3:10" x14ac:dyDescent="0.25">
      <c r="C9211" s="14"/>
      <c r="D9211" s="17"/>
      <c r="F9211" s="20"/>
      <c r="I9211" s="23"/>
      <c r="J9211" s="32"/>
    </row>
    <row r="9212" spans="3:10" x14ac:dyDescent="0.25">
      <c r="C9212" s="14"/>
      <c r="D9212" s="17"/>
      <c r="F9212" s="20"/>
      <c r="I9212" s="23"/>
      <c r="J9212" s="32"/>
    </row>
    <row r="9213" spans="3:10" x14ac:dyDescent="0.25">
      <c r="C9213" s="14"/>
      <c r="D9213" s="17"/>
      <c r="F9213" s="20"/>
      <c r="I9213" s="23"/>
      <c r="J9213" s="32"/>
    </row>
    <row r="9214" spans="3:10" x14ac:dyDescent="0.25">
      <c r="C9214" s="14"/>
      <c r="D9214" s="17"/>
      <c r="F9214" s="20"/>
      <c r="I9214" s="23"/>
      <c r="J9214" s="32"/>
    </row>
    <row r="9215" spans="3:10" x14ac:dyDescent="0.25">
      <c r="C9215" s="14"/>
      <c r="D9215" s="17"/>
      <c r="F9215" s="20"/>
      <c r="I9215" s="23"/>
      <c r="J9215" s="32"/>
    </row>
    <row r="9216" spans="3:10" x14ac:dyDescent="0.25">
      <c r="C9216" s="14"/>
      <c r="D9216" s="17"/>
      <c r="F9216" s="20"/>
      <c r="I9216" s="23"/>
      <c r="J9216" s="32"/>
    </row>
    <row r="9217" spans="3:10" x14ac:dyDescent="0.25">
      <c r="C9217" s="14"/>
      <c r="D9217" s="17"/>
      <c r="F9217" s="20"/>
      <c r="I9217" s="23"/>
      <c r="J9217" s="32"/>
    </row>
    <row r="9218" spans="3:10" x14ac:dyDescent="0.25">
      <c r="C9218" s="14"/>
      <c r="D9218" s="17"/>
      <c r="F9218" s="20"/>
      <c r="I9218" s="23"/>
      <c r="J9218" s="32"/>
    </row>
    <row r="9219" spans="3:10" x14ac:dyDescent="0.25">
      <c r="C9219" s="14"/>
      <c r="D9219" s="17"/>
      <c r="F9219" s="20"/>
      <c r="I9219" s="23"/>
      <c r="J9219" s="32"/>
    </row>
    <row r="9220" spans="3:10" x14ac:dyDescent="0.25">
      <c r="C9220" s="14"/>
      <c r="D9220" s="17"/>
      <c r="F9220" s="20"/>
      <c r="I9220" s="23"/>
      <c r="J9220" s="32"/>
    </row>
    <row r="9221" spans="3:10" x14ac:dyDescent="0.25">
      <c r="C9221" s="14"/>
      <c r="D9221" s="17"/>
      <c r="F9221" s="20"/>
      <c r="I9221" s="23"/>
      <c r="J9221" s="32"/>
    </row>
    <row r="9222" spans="3:10" x14ac:dyDescent="0.25">
      <c r="C9222" s="14"/>
      <c r="D9222" s="17"/>
      <c r="F9222" s="20"/>
      <c r="I9222" s="23"/>
      <c r="J9222" s="32"/>
    </row>
    <row r="9223" spans="3:10" x14ac:dyDescent="0.25">
      <c r="C9223" s="14"/>
      <c r="D9223" s="17"/>
      <c r="F9223" s="20"/>
      <c r="I9223" s="23"/>
      <c r="J9223" s="32"/>
    </row>
    <row r="9224" spans="3:10" x14ac:dyDescent="0.25">
      <c r="C9224" s="14"/>
      <c r="D9224" s="17"/>
      <c r="F9224" s="20"/>
      <c r="I9224" s="23"/>
      <c r="J9224" s="32"/>
    </row>
    <row r="9225" spans="3:10" x14ac:dyDescent="0.25">
      <c r="C9225" s="14"/>
      <c r="D9225" s="17"/>
      <c r="F9225" s="20"/>
      <c r="I9225" s="23"/>
      <c r="J9225" s="32"/>
    </row>
    <row r="9226" spans="3:10" x14ac:dyDescent="0.25">
      <c r="C9226" s="14"/>
      <c r="D9226" s="17"/>
      <c r="F9226" s="20"/>
      <c r="I9226" s="23"/>
      <c r="J9226" s="32"/>
    </row>
    <row r="9227" spans="3:10" x14ac:dyDescent="0.25">
      <c r="C9227" s="14"/>
      <c r="D9227" s="17"/>
      <c r="F9227" s="20"/>
      <c r="I9227" s="23"/>
      <c r="J9227" s="32"/>
    </row>
    <row r="9228" spans="3:10" x14ac:dyDescent="0.25">
      <c r="C9228" s="14"/>
      <c r="D9228" s="17"/>
      <c r="F9228" s="20"/>
      <c r="I9228" s="23"/>
      <c r="J9228" s="32"/>
    </row>
    <row r="9229" spans="3:10" x14ac:dyDescent="0.25">
      <c r="C9229" s="14"/>
      <c r="D9229" s="17"/>
      <c r="F9229" s="20"/>
      <c r="I9229" s="23"/>
      <c r="J9229" s="32"/>
    </row>
    <row r="9230" spans="3:10" x14ac:dyDescent="0.25">
      <c r="C9230" s="14"/>
      <c r="D9230" s="17"/>
      <c r="F9230" s="20"/>
      <c r="I9230" s="23"/>
      <c r="J9230" s="32"/>
    </row>
    <row r="9231" spans="3:10" x14ac:dyDescent="0.25">
      <c r="C9231" s="14"/>
      <c r="D9231" s="17"/>
      <c r="F9231" s="20"/>
      <c r="I9231" s="23"/>
      <c r="J9231" s="32"/>
    </row>
    <row r="9232" spans="3:10" x14ac:dyDescent="0.25">
      <c r="C9232" s="14"/>
      <c r="D9232" s="17"/>
      <c r="F9232" s="20"/>
      <c r="I9232" s="23"/>
      <c r="J9232" s="32"/>
    </row>
    <row r="9233" spans="3:10" x14ac:dyDescent="0.25">
      <c r="C9233" s="14"/>
      <c r="D9233" s="17"/>
      <c r="F9233" s="20"/>
      <c r="I9233" s="23"/>
      <c r="J9233" s="32"/>
    </row>
    <row r="9234" spans="3:10" x14ac:dyDescent="0.25">
      <c r="C9234" s="14"/>
      <c r="D9234" s="17"/>
      <c r="F9234" s="20"/>
      <c r="I9234" s="23"/>
      <c r="J9234" s="32"/>
    </row>
    <row r="9235" spans="3:10" x14ac:dyDescent="0.25">
      <c r="C9235" s="14"/>
      <c r="D9235" s="17"/>
      <c r="F9235" s="20"/>
      <c r="I9235" s="23"/>
      <c r="J9235" s="32"/>
    </row>
    <row r="9236" spans="3:10" x14ac:dyDescent="0.25">
      <c r="C9236" s="14"/>
      <c r="D9236" s="17"/>
      <c r="F9236" s="20"/>
      <c r="I9236" s="23"/>
      <c r="J9236" s="32"/>
    </row>
    <row r="9237" spans="3:10" x14ac:dyDescent="0.25">
      <c r="C9237" s="14"/>
      <c r="D9237" s="17"/>
      <c r="F9237" s="20"/>
      <c r="I9237" s="23"/>
      <c r="J9237" s="32"/>
    </row>
    <row r="9238" spans="3:10" x14ac:dyDescent="0.25">
      <c r="C9238" s="14"/>
      <c r="D9238" s="17"/>
      <c r="F9238" s="20"/>
      <c r="I9238" s="23"/>
      <c r="J9238" s="32"/>
    </row>
    <row r="9239" spans="3:10" x14ac:dyDescent="0.25">
      <c r="C9239" s="14"/>
      <c r="D9239" s="17"/>
      <c r="F9239" s="20"/>
      <c r="I9239" s="23"/>
      <c r="J9239" s="32"/>
    </row>
    <row r="9240" spans="3:10" x14ac:dyDescent="0.25">
      <c r="C9240" s="14"/>
      <c r="D9240" s="17"/>
      <c r="F9240" s="20"/>
      <c r="I9240" s="23"/>
      <c r="J9240" s="32"/>
    </row>
    <row r="9241" spans="3:10" x14ac:dyDescent="0.25">
      <c r="C9241" s="14"/>
      <c r="D9241" s="17"/>
      <c r="F9241" s="20"/>
      <c r="I9241" s="23"/>
      <c r="J9241" s="32"/>
    </row>
    <row r="9242" spans="3:10" x14ac:dyDescent="0.25">
      <c r="C9242" s="14"/>
      <c r="D9242" s="17"/>
      <c r="F9242" s="20"/>
      <c r="I9242" s="23"/>
      <c r="J9242" s="32"/>
    </row>
    <row r="9243" spans="3:10" x14ac:dyDescent="0.25">
      <c r="C9243" s="14"/>
      <c r="D9243" s="17"/>
      <c r="F9243" s="20"/>
      <c r="I9243" s="23"/>
      <c r="J9243" s="32"/>
    </row>
    <row r="9244" spans="3:10" x14ac:dyDescent="0.25">
      <c r="C9244" s="14"/>
      <c r="D9244" s="17"/>
      <c r="F9244" s="20"/>
      <c r="I9244" s="23"/>
      <c r="J9244" s="32"/>
    </row>
    <row r="9245" spans="3:10" x14ac:dyDescent="0.25">
      <c r="C9245" s="14"/>
      <c r="D9245" s="17"/>
      <c r="F9245" s="20"/>
      <c r="I9245" s="23"/>
      <c r="J9245" s="32"/>
    </row>
    <row r="9246" spans="3:10" x14ac:dyDescent="0.25">
      <c r="C9246" s="14"/>
      <c r="D9246" s="17"/>
      <c r="F9246" s="20"/>
      <c r="I9246" s="23"/>
      <c r="J9246" s="32"/>
    </row>
    <row r="9247" spans="3:10" x14ac:dyDescent="0.25">
      <c r="C9247" s="14"/>
      <c r="D9247" s="17"/>
      <c r="F9247" s="20"/>
      <c r="I9247" s="23"/>
      <c r="J9247" s="32"/>
    </row>
    <row r="9248" spans="3:10" x14ac:dyDescent="0.25">
      <c r="C9248" s="14"/>
      <c r="D9248" s="17"/>
      <c r="F9248" s="20"/>
      <c r="I9248" s="23"/>
      <c r="J9248" s="32"/>
    </row>
    <row r="9249" spans="3:10" x14ac:dyDescent="0.25">
      <c r="C9249" s="14"/>
      <c r="D9249" s="17"/>
      <c r="F9249" s="20"/>
      <c r="I9249" s="23"/>
      <c r="J9249" s="32"/>
    </row>
    <row r="9250" spans="3:10" x14ac:dyDescent="0.25">
      <c r="C9250" s="14"/>
      <c r="D9250" s="17"/>
      <c r="F9250" s="20"/>
      <c r="I9250" s="23"/>
      <c r="J9250" s="32"/>
    </row>
    <row r="9251" spans="3:10" x14ac:dyDescent="0.25">
      <c r="C9251" s="14"/>
      <c r="D9251" s="17"/>
      <c r="F9251" s="20"/>
      <c r="I9251" s="23"/>
      <c r="J9251" s="32"/>
    </row>
    <row r="9252" spans="3:10" x14ac:dyDescent="0.25">
      <c r="C9252" s="14"/>
      <c r="D9252" s="17"/>
      <c r="F9252" s="20"/>
      <c r="I9252" s="23"/>
      <c r="J9252" s="32"/>
    </row>
    <row r="9253" spans="3:10" x14ac:dyDescent="0.25">
      <c r="C9253" s="14"/>
      <c r="D9253" s="17"/>
      <c r="F9253" s="20"/>
      <c r="I9253" s="23"/>
      <c r="J9253" s="32"/>
    </row>
    <row r="9254" spans="3:10" x14ac:dyDescent="0.25">
      <c r="C9254" s="14"/>
      <c r="D9254" s="17"/>
      <c r="F9254" s="20"/>
      <c r="I9254" s="23"/>
      <c r="J9254" s="32"/>
    </row>
    <row r="9255" spans="3:10" x14ac:dyDescent="0.25">
      <c r="C9255" s="14"/>
      <c r="D9255" s="17"/>
      <c r="F9255" s="20"/>
      <c r="I9255" s="23"/>
      <c r="J9255" s="32"/>
    </row>
    <row r="9256" spans="3:10" x14ac:dyDescent="0.25">
      <c r="C9256" s="14"/>
      <c r="D9256" s="17"/>
      <c r="F9256" s="20"/>
      <c r="I9256" s="23"/>
      <c r="J9256" s="32"/>
    </row>
    <row r="9257" spans="3:10" x14ac:dyDescent="0.25">
      <c r="C9257" s="14"/>
      <c r="D9257" s="17"/>
      <c r="F9257" s="20"/>
      <c r="I9257" s="23"/>
      <c r="J9257" s="32"/>
    </row>
    <row r="9258" spans="3:10" x14ac:dyDescent="0.25">
      <c r="C9258" s="14"/>
      <c r="D9258" s="17"/>
      <c r="F9258" s="20"/>
      <c r="I9258" s="23"/>
      <c r="J9258" s="32"/>
    </row>
    <row r="9259" spans="3:10" x14ac:dyDescent="0.25">
      <c r="C9259" s="14"/>
      <c r="D9259" s="17"/>
      <c r="F9259" s="20"/>
      <c r="I9259" s="23"/>
      <c r="J9259" s="32"/>
    </row>
    <row r="9260" spans="3:10" x14ac:dyDescent="0.25">
      <c r="C9260" s="14"/>
      <c r="D9260" s="17"/>
      <c r="F9260" s="20"/>
      <c r="I9260" s="23"/>
      <c r="J9260" s="32"/>
    </row>
    <row r="9261" spans="3:10" x14ac:dyDescent="0.25">
      <c r="C9261" s="14"/>
      <c r="D9261" s="17"/>
      <c r="F9261" s="20"/>
      <c r="I9261" s="23"/>
      <c r="J9261" s="32"/>
    </row>
    <row r="9262" spans="3:10" x14ac:dyDescent="0.25">
      <c r="C9262" s="14"/>
      <c r="D9262" s="17"/>
      <c r="F9262" s="20"/>
      <c r="I9262" s="23"/>
      <c r="J9262" s="32"/>
    </row>
    <row r="9263" spans="3:10" x14ac:dyDescent="0.25">
      <c r="C9263" s="14"/>
      <c r="D9263" s="17"/>
      <c r="F9263" s="20"/>
      <c r="I9263" s="23"/>
      <c r="J9263" s="32"/>
    </row>
    <row r="9264" spans="3:10" x14ac:dyDescent="0.25">
      <c r="C9264" s="14"/>
      <c r="D9264" s="17"/>
      <c r="F9264" s="20"/>
      <c r="I9264" s="23"/>
      <c r="J9264" s="32"/>
    </row>
    <row r="9265" spans="3:10" x14ac:dyDescent="0.25">
      <c r="C9265" s="14"/>
      <c r="D9265" s="17"/>
      <c r="F9265" s="20"/>
      <c r="I9265" s="23"/>
      <c r="J9265" s="32"/>
    </row>
    <row r="9266" spans="3:10" x14ac:dyDescent="0.25">
      <c r="C9266" s="14"/>
      <c r="D9266" s="17"/>
      <c r="F9266" s="20"/>
      <c r="I9266" s="23"/>
      <c r="J9266" s="32"/>
    </row>
    <row r="9267" spans="3:10" x14ac:dyDescent="0.25">
      <c r="C9267" s="14"/>
      <c r="D9267" s="17"/>
      <c r="F9267" s="20"/>
      <c r="I9267" s="23"/>
      <c r="J9267" s="32"/>
    </row>
    <row r="9268" spans="3:10" x14ac:dyDescent="0.25">
      <c r="C9268" s="14"/>
      <c r="D9268" s="17"/>
      <c r="F9268" s="20"/>
      <c r="I9268" s="23"/>
      <c r="J9268" s="32"/>
    </row>
    <row r="9269" spans="3:10" x14ac:dyDescent="0.25">
      <c r="C9269" s="14"/>
      <c r="D9269" s="17"/>
      <c r="F9269" s="20"/>
      <c r="I9269" s="23"/>
      <c r="J9269" s="32"/>
    </row>
    <row r="9270" spans="3:10" x14ac:dyDescent="0.25">
      <c r="C9270" s="14"/>
      <c r="D9270" s="17"/>
      <c r="F9270" s="20"/>
      <c r="I9270" s="23"/>
      <c r="J9270" s="32"/>
    </row>
    <row r="9271" spans="3:10" x14ac:dyDescent="0.25">
      <c r="C9271" s="14"/>
      <c r="D9271" s="17"/>
      <c r="F9271" s="20"/>
      <c r="I9271" s="23"/>
      <c r="J9271" s="32"/>
    </row>
    <row r="9272" spans="3:10" x14ac:dyDescent="0.25">
      <c r="C9272" s="14"/>
      <c r="D9272" s="17"/>
      <c r="F9272" s="20"/>
      <c r="I9272" s="23"/>
      <c r="J9272" s="32"/>
    </row>
    <row r="9273" spans="3:10" x14ac:dyDescent="0.25">
      <c r="C9273" s="14"/>
      <c r="D9273" s="17"/>
      <c r="F9273" s="20"/>
      <c r="I9273" s="23"/>
      <c r="J9273" s="32"/>
    </row>
    <row r="9274" spans="3:10" x14ac:dyDescent="0.25">
      <c r="C9274" s="14"/>
      <c r="D9274" s="17"/>
      <c r="F9274" s="20"/>
      <c r="I9274" s="23"/>
      <c r="J9274" s="32"/>
    </row>
    <row r="9275" spans="3:10" x14ac:dyDescent="0.25">
      <c r="C9275" s="14"/>
      <c r="D9275" s="17"/>
      <c r="F9275" s="20"/>
      <c r="I9275" s="23"/>
      <c r="J9275" s="32"/>
    </row>
    <row r="9276" spans="3:10" x14ac:dyDescent="0.25">
      <c r="C9276" s="14"/>
      <c r="D9276" s="17"/>
      <c r="F9276" s="20"/>
      <c r="I9276" s="23"/>
      <c r="J9276" s="32"/>
    </row>
    <row r="9277" spans="3:10" x14ac:dyDescent="0.25">
      <c r="C9277" s="14"/>
      <c r="D9277" s="17"/>
      <c r="F9277" s="20"/>
      <c r="I9277" s="23"/>
      <c r="J9277" s="32"/>
    </row>
    <row r="9278" spans="3:10" x14ac:dyDescent="0.25">
      <c r="C9278" s="14"/>
      <c r="D9278" s="17"/>
      <c r="F9278" s="20"/>
      <c r="I9278" s="23"/>
      <c r="J9278" s="32"/>
    </row>
    <row r="9279" spans="3:10" x14ac:dyDescent="0.25">
      <c r="C9279" s="14"/>
      <c r="D9279" s="17"/>
      <c r="F9279" s="20"/>
      <c r="I9279" s="23"/>
      <c r="J9279" s="32"/>
    </row>
    <row r="9280" spans="3:10" x14ac:dyDescent="0.25">
      <c r="C9280" s="14"/>
      <c r="D9280" s="17"/>
      <c r="F9280" s="20"/>
      <c r="I9280" s="23"/>
      <c r="J9280" s="32"/>
    </row>
    <row r="9281" spans="3:10" x14ac:dyDescent="0.25">
      <c r="C9281" s="14"/>
      <c r="D9281" s="17"/>
      <c r="F9281" s="20"/>
      <c r="I9281" s="23"/>
      <c r="J9281" s="32"/>
    </row>
    <row r="9282" spans="3:10" x14ac:dyDescent="0.25">
      <c r="C9282" s="14"/>
      <c r="D9282" s="17"/>
      <c r="F9282" s="20"/>
      <c r="I9282" s="23"/>
      <c r="J9282" s="32"/>
    </row>
    <row r="9283" spans="3:10" x14ac:dyDescent="0.25">
      <c r="C9283" s="14"/>
      <c r="D9283" s="17"/>
      <c r="F9283" s="20"/>
      <c r="I9283" s="23"/>
      <c r="J9283" s="32"/>
    </row>
    <row r="9284" spans="3:10" x14ac:dyDescent="0.25">
      <c r="C9284" s="14"/>
      <c r="D9284" s="17"/>
      <c r="F9284" s="20"/>
      <c r="I9284" s="23"/>
      <c r="J9284" s="32"/>
    </row>
    <row r="9285" spans="3:10" x14ac:dyDescent="0.25">
      <c r="C9285" s="14"/>
      <c r="D9285" s="17"/>
      <c r="F9285" s="20"/>
      <c r="I9285" s="23"/>
      <c r="J9285" s="32"/>
    </row>
    <row r="9286" spans="3:10" x14ac:dyDescent="0.25">
      <c r="C9286" s="14"/>
      <c r="D9286" s="17"/>
      <c r="F9286" s="20"/>
      <c r="I9286" s="23"/>
      <c r="J9286" s="32"/>
    </row>
    <row r="9287" spans="3:10" x14ac:dyDescent="0.25">
      <c r="C9287" s="14"/>
      <c r="D9287" s="17"/>
      <c r="F9287" s="20"/>
      <c r="I9287" s="23"/>
      <c r="J9287" s="32"/>
    </row>
    <row r="9288" spans="3:10" x14ac:dyDescent="0.25">
      <c r="C9288" s="14"/>
      <c r="D9288" s="17"/>
      <c r="F9288" s="20"/>
      <c r="I9288" s="23"/>
      <c r="J9288" s="32"/>
    </row>
    <row r="9289" spans="3:10" x14ac:dyDescent="0.25">
      <c r="C9289" s="14"/>
      <c r="D9289" s="17"/>
      <c r="F9289" s="20"/>
      <c r="I9289" s="23"/>
      <c r="J9289" s="32"/>
    </row>
    <row r="9290" spans="3:10" x14ac:dyDescent="0.25">
      <c r="C9290" s="14"/>
      <c r="D9290" s="17"/>
      <c r="F9290" s="20"/>
      <c r="I9290" s="23"/>
      <c r="J9290" s="32"/>
    </row>
    <row r="9291" spans="3:10" x14ac:dyDescent="0.25">
      <c r="C9291" s="14"/>
      <c r="D9291" s="17"/>
      <c r="F9291" s="20"/>
      <c r="I9291" s="23"/>
      <c r="J9291" s="32"/>
    </row>
    <row r="9292" spans="3:10" x14ac:dyDescent="0.25">
      <c r="C9292" s="14"/>
      <c r="D9292" s="17"/>
      <c r="F9292" s="20"/>
      <c r="I9292" s="23"/>
      <c r="J9292" s="32"/>
    </row>
    <row r="9293" spans="3:10" x14ac:dyDescent="0.25">
      <c r="C9293" s="14"/>
      <c r="D9293" s="17"/>
      <c r="F9293" s="20"/>
      <c r="I9293" s="23"/>
      <c r="J9293" s="32"/>
    </row>
    <row r="9294" spans="3:10" x14ac:dyDescent="0.25">
      <c r="C9294" s="14"/>
      <c r="D9294" s="17"/>
      <c r="F9294" s="20"/>
      <c r="I9294" s="23"/>
      <c r="J9294" s="32"/>
    </row>
    <row r="9295" spans="3:10" x14ac:dyDescent="0.25">
      <c r="C9295" s="14"/>
      <c r="D9295" s="17"/>
      <c r="F9295" s="20"/>
      <c r="I9295" s="23"/>
      <c r="J9295" s="32"/>
    </row>
    <row r="9296" spans="3:10" x14ac:dyDescent="0.25">
      <c r="C9296" s="14"/>
      <c r="D9296" s="17"/>
      <c r="F9296" s="20"/>
      <c r="I9296" s="23"/>
      <c r="J9296" s="32"/>
    </row>
    <row r="9297" spans="3:10" x14ac:dyDescent="0.25">
      <c r="C9297" s="14"/>
      <c r="D9297" s="17"/>
      <c r="F9297" s="20"/>
      <c r="I9297" s="23"/>
      <c r="J9297" s="32"/>
    </row>
    <row r="9298" spans="3:10" x14ac:dyDescent="0.25">
      <c r="C9298" s="14"/>
      <c r="D9298" s="17"/>
      <c r="F9298" s="20"/>
      <c r="I9298" s="23"/>
      <c r="J9298" s="32"/>
    </row>
    <row r="9299" spans="3:10" x14ac:dyDescent="0.25">
      <c r="C9299" s="14"/>
      <c r="D9299" s="17"/>
      <c r="F9299" s="20"/>
      <c r="I9299" s="23"/>
      <c r="J9299" s="32"/>
    </row>
    <row r="9300" spans="3:10" x14ac:dyDescent="0.25">
      <c r="C9300" s="14"/>
      <c r="D9300" s="17"/>
      <c r="F9300" s="20"/>
      <c r="I9300" s="23"/>
      <c r="J9300" s="32"/>
    </row>
    <row r="9301" spans="3:10" x14ac:dyDescent="0.25">
      <c r="C9301" s="14"/>
      <c r="D9301" s="17"/>
      <c r="F9301" s="20"/>
      <c r="I9301" s="23"/>
      <c r="J9301" s="32"/>
    </row>
    <row r="9302" spans="3:10" x14ac:dyDescent="0.25">
      <c r="C9302" s="14"/>
      <c r="D9302" s="17"/>
      <c r="F9302" s="20"/>
      <c r="I9302" s="23"/>
      <c r="J9302" s="32"/>
    </row>
    <row r="9303" spans="3:10" x14ac:dyDescent="0.25">
      <c r="C9303" s="14"/>
      <c r="D9303" s="17"/>
      <c r="F9303" s="20"/>
      <c r="I9303" s="23"/>
      <c r="J9303" s="32"/>
    </row>
    <row r="9304" spans="3:10" x14ac:dyDescent="0.25">
      <c r="C9304" s="14"/>
      <c r="D9304" s="17"/>
      <c r="F9304" s="20"/>
      <c r="I9304" s="23"/>
      <c r="J9304" s="32"/>
    </row>
    <row r="9305" spans="3:10" x14ac:dyDescent="0.25">
      <c r="C9305" s="14"/>
      <c r="D9305" s="17"/>
      <c r="F9305" s="20"/>
      <c r="I9305" s="23"/>
      <c r="J9305" s="32"/>
    </row>
    <row r="9306" spans="3:10" x14ac:dyDescent="0.25">
      <c r="C9306" s="14"/>
      <c r="D9306" s="17"/>
      <c r="F9306" s="20"/>
      <c r="I9306" s="23"/>
      <c r="J9306" s="32"/>
    </row>
    <row r="9307" spans="3:10" x14ac:dyDescent="0.25">
      <c r="C9307" s="14"/>
      <c r="D9307" s="17"/>
      <c r="F9307" s="20"/>
      <c r="I9307" s="23"/>
      <c r="J9307" s="32"/>
    </row>
    <row r="9308" spans="3:10" x14ac:dyDescent="0.25">
      <c r="C9308" s="14"/>
      <c r="D9308" s="17"/>
      <c r="F9308" s="20"/>
      <c r="I9308" s="23"/>
      <c r="J9308" s="32"/>
    </row>
    <row r="9309" spans="3:10" x14ac:dyDescent="0.25">
      <c r="C9309" s="14"/>
      <c r="D9309" s="17"/>
      <c r="F9309" s="20"/>
      <c r="I9309" s="23"/>
      <c r="J9309" s="32"/>
    </row>
    <row r="9310" spans="3:10" x14ac:dyDescent="0.25">
      <c r="C9310" s="14"/>
      <c r="D9310" s="17"/>
      <c r="F9310" s="20"/>
      <c r="I9310" s="23"/>
      <c r="J9310" s="32"/>
    </row>
    <row r="9311" spans="3:10" x14ac:dyDescent="0.25">
      <c r="C9311" s="14"/>
      <c r="D9311" s="17"/>
      <c r="F9311" s="20"/>
      <c r="I9311" s="23"/>
      <c r="J9311" s="32"/>
    </row>
    <row r="9312" spans="3:10" x14ac:dyDescent="0.25">
      <c r="C9312" s="14"/>
      <c r="D9312" s="17"/>
      <c r="F9312" s="20"/>
      <c r="I9312" s="23"/>
      <c r="J9312" s="32"/>
    </row>
    <row r="9313" spans="3:10" x14ac:dyDescent="0.25">
      <c r="C9313" s="14"/>
      <c r="D9313" s="17"/>
      <c r="F9313" s="20"/>
      <c r="I9313" s="23"/>
      <c r="J9313" s="32"/>
    </row>
    <row r="9314" spans="3:10" x14ac:dyDescent="0.25">
      <c r="C9314" s="14"/>
      <c r="D9314" s="17"/>
      <c r="F9314" s="20"/>
      <c r="I9314" s="23"/>
      <c r="J9314" s="32"/>
    </row>
    <row r="9315" spans="3:10" x14ac:dyDescent="0.25">
      <c r="C9315" s="14"/>
      <c r="D9315" s="17"/>
      <c r="F9315" s="20"/>
      <c r="I9315" s="23"/>
      <c r="J9315" s="32"/>
    </row>
    <row r="9316" spans="3:10" x14ac:dyDescent="0.25">
      <c r="C9316" s="14"/>
      <c r="D9316" s="17"/>
      <c r="F9316" s="20"/>
      <c r="I9316" s="23"/>
      <c r="J9316" s="32"/>
    </row>
    <row r="9317" spans="3:10" x14ac:dyDescent="0.25">
      <c r="C9317" s="14"/>
      <c r="D9317" s="17"/>
      <c r="F9317" s="20"/>
      <c r="I9317" s="23"/>
      <c r="J9317" s="32"/>
    </row>
    <row r="9318" spans="3:10" x14ac:dyDescent="0.25">
      <c r="C9318" s="14"/>
      <c r="D9318" s="17"/>
      <c r="F9318" s="20"/>
      <c r="I9318" s="23"/>
      <c r="J9318" s="32"/>
    </row>
    <row r="9319" spans="3:10" x14ac:dyDescent="0.25">
      <c r="C9319" s="14"/>
      <c r="D9319" s="17"/>
      <c r="F9319" s="20"/>
      <c r="I9319" s="23"/>
      <c r="J9319" s="32"/>
    </row>
    <row r="9320" spans="3:10" x14ac:dyDescent="0.25">
      <c r="C9320" s="14"/>
      <c r="D9320" s="17"/>
      <c r="F9320" s="20"/>
      <c r="I9320" s="23"/>
      <c r="J9320" s="32"/>
    </row>
    <row r="9321" spans="3:10" x14ac:dyDescent="0.25">
      <c r="C9321" s="14"/>
      <c r="D9321" s="17"/>
      <c r="F9321" s="20"/>
      <c r="I9321" s="23"/>
      <c r="J9321" s="32"/>
    </row>
    <row r="9322" spans="3:10" x14ac:dyDescent="0.25">
      <c r="C9322" s="14"/>
      <c r="D9322" s="17"/>
      <c r="F9322" s="20"/>
      <c r="I9322" s="23"/>
      <c r="J9322" s="32"/>
    </row>
    <row r="9323" spans="3:10" x14ac:dyDescent="0.25">
      <c r="C9323" s="14"/>
      <c r="D9323" s="17"/>
      <c r="F9323" s="20"/>
      <c r="I9323" s="23"/>
      <c r="J9323" s="32"/>
    </row>
    <row r="9324" spans="3:10" x14ac:dyDescent="0.25">
      <c r="C9324" s="14"/>
      <c r="D9324" s="17"/>
      <c r="F9324" s="20"/>
      <c r="I9324" s="23"/>
      <c r="J9324" s="32"/>
    </row>
    <row r="9325" spans="3:10" x14ac:dyDescent="0.25">
      <c r="C9325" s="14"/>
      <c r="D9325" s="17"/>
      <c r="F9325" s="20"/>
      <c r="I9325" s="23"/>
      <c r="J9325" s="32"/>
    </row>
    <row r="9326" spans="3:10" x14ac:dyDescent="0.25">
      <c r="C9326" s="14"/>
      <c r="D9326" s="17"/>
      <c r="F9326" s="20"/>
      <c r="I9326" s="23"/>
      <c r="J9326" s="32"/>
    </row>
    <row r="9327" spans="3:10" x14ac:dyDescent="0.25">
      <c r="C9327" s="14"/>
      <c r="D9327" s="17"/>
      <c r="F9327" s="20"/>
      <c r="I9327" s="23"/>
      <c r="J9327" s="32"/>
    </row>
    <row r="9328" spans="3:10" x14ac:dyDescent="0.25">
      <c r="C9328" s="14"/>
      <c r="D9328" s="17"/>
      <c r="F9328" s="20"/>
      <c r="I9328" s="23"/>
      <c r="J9328" s="32"/>
    </row>
    <row r="9329" spans="3:10" x14ac:dyDescent="0.25">
      <c r="C9329" s="14"/>
      <c r="D9329" s="17"/>
      <c r="F9329" s="20"/>
      <c r="I9329" s="23"/>
      <c r="J9329" s="32"/>
    </row>
    <row r="9330" spans="3:10" x14ac:dyDescent="0.25">
      <c r="C9330" s="14"/>
      <c r="D9330" s="17"/>
      <c r="F9330" s="20"/>
      <c r="I9330" s="23"/>
      <c r="J9330" s="32"/>
    </row>
    <row r="9331" spans="3:10" x14ac:dyDescent="0.25">
      <c r="C9331" s="14"/>
      <c r="D9331" s="17"/>
      <c r="F9331" s="20"/>
      <c r="I9331" s="23"/>
      <c r="J9331" s="32"/>
    </row>
    <row r="9332" spans="3:10" x14ac:dyDescent="0.25">
      <c r="C9332" s="14"/>
      <c r="D9332" s="17"/>
      <c r="F9332" s="20"/>
      <c r="I9332" s="23"/>
      <c r="J9332" s="32"/>
    </row>
    <row r="9333" spans="3:10" x14ac:dyDescent="0.25">
      <c r="C9333" s="14"/>
      <c r="D9333" s="17"/>
      <c r="F9333" s="20"/>
      <c r="I9333" s="23"/>
      <c r="J9333" s="32"/>
    </row>
    <row r="9334" spans="3:10" x14ac:dyDescent="0.25">
      <c r="C9334" s="14"/>
      <c r="D9334" s="17"/>
      <c r="F9334" s="20"/>
      <c r="I9334" s="23"/>
      <c r="J9334" s="32"/>
    </row>
    <row r="9335" spans="3:10" x14ac:dyDescent="0.25">
      <c r="C9335" s="14"/>
      <c r="D9335" s="17"/>
      <c r="F9335" s="20"/>
      <c r="I9335" s="23"/>
      <c r="J9335" s="32"/>
    </row>
    <row r="9336" spans="3:10" x14ac:dyDescent="0.25">
      <c r="C9336" s="14"/>
      <c r="D9336" s="17"/>
      <c r="F9336" s="20"/>
      <c r="I9336" s="23"/>
      <c r="J9336" s="32"/>
    </row>
    <row r="9337" spans="3:10" x14ac:dyDescent="0.25">
      <c r="C9337" s="14"/>
      <c r="D9337" s="17"/>
      <c r="F9337" s="20"/>
      <c r="I9337" s="23"/>
      <c r="J9337" s="32"/>
    </row>
    <row r="9338" spans="3:10" x14ac:dyDescent="0.25">
      <c r="C9338" s="14"/>
      <c r="D9338" s="17"/>
      <c r="F9338" s="20"/>
      <c r="I9338" s="23"/>
      <c r="J9338" s="32"/>
    </row>
    <row r="9339" spans="3:10" x14ac:dyDescent="0.25">
      <c r="C9339" s="14"/>
      <c r="D9339" s="17"/>
      <c r="F9339" s="20"/>
      <c r="I9339" s="23"/>
      <c r="J9339" s="32"/>
    </row>
    <row r="9340" spans="3:10" x14ac:dyDescent="0.25">
      <c r="C9340" s="14"/>
      <c r="D9340" s="17"/>
      <c r="F9340" s="20"/>
      <c r="I9340" s="23"/>
      <c r="J9340" s="32"/>
    </row>
    <row r="9341" spans="3:10" x14ac:dyDescent="0.25">
      <c r="C9341" s="14"/>
      <c r="D9341" s="17"/>
      <c r="F9341" s="20"/>
      <c r="I9341" s="23"/>
      <c r="J9341" s="32"/>
    </row>
    <row r="9342" spans="3:10" x14ac:dyDescent="0.25">
      <c r="C9342" s="14"/>
      <c r="D9342" s="17"/>
      <c r="F9342" s="20"/>
      <c r="I9342" s="23"/>
      <c r="J9342" s="32"/>
    </row>
    <row r="9343" spans="3:10" x14ac:dyDescent="0.25">
      <c r="C9343" s="14"/>
      <c r="D9343" s="17"/>
      <c r="F9343" s="20"/>
      <c r="I9343" s="23"/>
      <c r="J9343" s="32"/>
    </row>
    <row r="9344" spans="3:10" x14ac:dyDescent="0.25">
      <c r="C9344" s="14"/>
      <c r="D9344" s="17"/>
      <c r="F9344" s="20"/>
      <c r="I9344" s="23"/>
      <c r="J9344" s="32"/>
    </row>
    <row r="9345" spans="3:10" x14ac:dyDescent="0.25">
      <c r="C9345" s="14"/>
      <c r="D9345" s="17"/>
      <c r="F9345" s="20"/>
      <c r="I9345" s="23"/>
      <c r="J9345" s="32"/>
    </row>
    <row r="9346" spans="3:10" x14ac:dyDescent="0.25">
      <c r="C9346" s="14"/>
      <c r="D9346" s="17"/>
      <c r="F9346" s="20"/>
      <c r="I9346" s="23"/>
      <c r="J9346" s="32"/>
    </row>
    <row r="9347" spans="3:10" x14ac:dyDescent="0.25">
      <c r="C9347" s="14"/>
      <c r="D9347" s="17"/>
      <c r="F9347" s="20"/>
      <c r="I9347" s="23"/>
      <c r="J9347" s="32"/>
    </row>
    <row r="9348" spans="3:10" x14ac:dyDescent="0.25">
      <c r="C9348" s="14"/>
      <c r="D9348" s="17"/>
      <c r="F9348" s="20"/>
      <c r="I9348" s="23"/>
      <c r="J9348" s="32"/>
    </row>
    <row r="9349" spans="3:10" x14ac:dyDescent="0.25">
      <c r="C9349" s="14"/>
      <c r="D9349" s="17"/>
      <c r="F9349" s="20"/>
      <c r="I9349" s="23"/>
      <c r="J9349" s="32"/>
    </row>
    <row r="9350" spans="3:10" x14ac:dyDescent="0.25">
      <c r="C9350" s="14"/>
      <c r="D9350" s="17"/>
      <c r="F9350" s="20"/>
      <c r="I9350" s="23"/>
      <c r="J9350" s="32"/>
    </row>
    <row r="9351" spans="3:10" x14ac:dyDescent="0.25">
      <c r="C9351" s="14"/>
      <c r="D9351" s="17"/>
      <c r="F9351" s="20"/>
      <c r="I9351" s="23"/>
      <c r="J9351" s="32"/>
    </row>
    <row r="9352" spans="3:10" x14ac:dyDescent="0.25">
      <c r="C9352" s="14"/>
      <c r="D9352" s="17"/>
      <c r="F9352" s="20"/>
      <c r="I9352" s="23"/>
      <c r="J9352" s="32"/>
    </row>
    <row r="9353" spans="3:10" x14ac:dyDescent="0.25">
      <c r="C9353" s="14"/>
      <c r="D9353" s="17"/>
      <c r="F9353" s="20"/>
      <c r="I9353" s="23"/>
      <c r="J9353" s="32"/>
    </row>
    <row r="9354" spans="3:10" x14ac:dyDescent="0.25">
      <c r="C9354" s="14"/>
      <c r="D9354" s="17"/>
      <c r="F9354" s="20"/>
      <c r="I9354" s="23"/>
      <c r="J9354" s="32"/>
    </row>
    <row r="9355" spans="3:10" x14ac:dyDescent="0.25">
      <c r="C9355" s="14"/>
      <c r="D9355" s="17"/>
      <c r="F9355" s="20"/>
      <c r="I9355" s="23"/>
      <c r="J9355" s="32"/>
    </row>
    <row r="9356" spans="3:10" x14ac:dyDescent="0.25">
      <c r="C9356" s="14"/>
      <c r="D9356" s="17"/>
      <c r="F9356" s="20"/>
      <c r="I9356" s="23"/>
      <c r="J9356" s="32"/>
    </row>
    <row r="9357" spans="3:10" x14ac:dyDescent="0.25">
      <c r="C9357" s="14"/>
      <c r="D9357" s="17"/>
      <c r="F9357" s="20"/>
      <c r="I9357" s="23"/>
      <c r="J9357" s="32"/>
    </row>
    <row r="9358" spans="3:10" x14ac:dyDescent="0.25">
      <c r="C9358" s="14"/>
      <c r="D9358" s="17"/>
      <c r="F9358" s="20"/>
      <c r="I9358" s="23"/>
      <c r="J9358" s="32"/>
    </row>
    <row r="9359" spans="3:10" x14ac:dyDescent="0.25">
      <c r="C9359" s="14"/>
      <c r="D9359" s="17"/>
      <c r="F9359" s="20"/>
      <c r="I9359" s="23"/>
      <c r="J9359" s="32"/>
    </row>
    <row r="9360" spans="3:10" x14ac:dyDescent="0.25">
      <c r="C9360" s="14"/>
      <c r="D9360" s="17"/>
      <c r="F9360" s="20"/>
      <c r="I9360" s="23"/>
      <c r="J9360" s="32"/>
    </row>
    <row r="9361" spans="3:10" x14ac:dyDescent="0.25">
      <c r="C9361" s="14"/>
      <c r="D9361" s="17"/>
      <c r="F9361" s="20"/>
      <c r="I9361" s="23"/>
      <c r="J9361" s="32"/>
    </row>
    <row r="9362" spans="3:10" x14ac:dyDescent="0.25">
      <c r="C9362" s="14"/>
      <c r="D9362" s="17"/>
      <c r="F9362" s="20"/>
      <c r="I9362" s="23"/>
      <c r="J9362" s="32"/>
    </row>
    <row r="9363" spans="3:10" x14ac:dyDescent="0.25">
      <c r="C9363" s="14"/>
      <c r="D9363" s="17"/>
      <c r="F9363" s="20"/>
      <c r="I9363" s="23"/>
      <c r="J9363" s="32"/>
    </row>
    <row r="9364" spans="3:10" x14ac:dyDescent="0.25">
      <c r="C9364" s="14"/>
      <c r="D9364" s="17"/>
      <c r="F9364" s="20"/>
      <c r="I9364" s="23"/>
      <c r="J9364" s="32"/>
    </row>
    <row r="9365" spans="3:10" x14ac:dyDescent="0.25">
      <c r="C9365" s="14"/>
      <c r="D9365" s="17"/>
      <c r="F9365" s="20"/>
      <c r="I9365" s="23"/>
      <c r="J9365" s="32"/>
    </row>
    <row r="9366" spans="3:10" x14ac:dyDescent="0.25">
      <c r="C9366" s="14"/>
      <c r="D9366" s="17"/>
      <c r="F9366" s="20"/>
      <c r="I9366" s="23"/>
      <c r="J9366" s="32"/>
    </row>
    <row r="9367" spans="3:10" x14ac:dyDescent="0.25">
      <c r="C9367" s="14"/>
      <c r="D9367" s="17"/>
      <c r="F9367" s="20"/>
      <c r="I9367" s="23"/>
      <c r="J9367" s="32"/>
    </row>
    <row r="9368" spans="3:10" x14ac:dyDescent="0.25">
      <c r="C9368" s="14"/>
      <c r="D9368" s="17"/>
      <c r="F9368" s="20"/>
      <c r="I9368" s="23"/>
      <c r="J9368" s="32"/>
    </row>
    <row r="9369" spans="3:10" x14ac:dyDescent="0.25">
      <c r="C9369" s="14"/>
      <c r="D9369" s="17"/>
      <c r="F9369" s="20"/>
      <c r="I9369" s="23"/>
      <c r="J9369" s="32"/>
    </row>
    <row r="9370" spans="3:10" x14ac:dyDescent="0.25">
      <c r="C9370" s="14"/>
      <c r="D9370" s="17"/>
      <c r="F9370" s="20"/>
      <c r="I9370" s="23"/>
      <c r="J9370" s="32"/>
    </row>
    <row r="9371" spans="3:10" x14ac:dyDescent="0.25">
      <c r="C9371" s="14"/>
      <c r="D9371" s="17"/>
      <c r="F9371" s="20"/>
      <c r="I9371" s="23"/>
      <c r="J9371" s="32"/>
    </row>
    <row r="9372" spans="3:10" x14ac:dyDescent="0.25">
      <c r="C9372" s="14"/>
      <c r="D9372" s="17"/>
      <c r="F9372" s="20"/>
      <c r="I9372" s="23"/>
      <c r="J9372" s="32"/>
    </row>
    <row r="9373" spans="3:10" x14ac:dyDescent="0.25">
      <c r="C9373" s="14"/>
      <c r="D9373" s="17"/>
      <c r="F9373" s="20"/>
      <c r="I9373" s="23"/>
      <c r="J9373" s="32"/>
    </row>
    <row r="9374" spans="3:10" x14ac:dyDescent="0.25">
      <c r="C9374" s="14"/>
      <c r="D9374" s="17"/>
      <c r="F9374" s="20"/>
      <c r="I9374" s="23"/>
      <c r="J9374" s="32"/>
    </row>
    <row r="9375" spans="3:10" x14ac:dyDescent="0.25">
      <c r="C9375" s="14"/>
      <c r="D9375" s="17"/>
      <c r="F9375" s="20"/>
      <c r="I9375" s="23"/>
      <c r="J9375" s="32"/>
    </row>
    <row r="9376" spans="3:10" x14ac:dyDescent="0.25">
      <c r="C9376" s="14"/>
      <c r="D9376" s="17"/>
      <c r="F9376" s="20"/>
      <c r="I9376" s="23"/>
      <c r="J9376" s="32"/>
    </row>
    <row r="9377" spans="3:10" x14ac:dyDescent="0.25">
      <c r="C9377" s="14"/>
      <c r="D9377" s="17"/>
      <c r="F9377" s="20"/>
      <c r="I9377" s="23"/>
      <c r="J9377" s="32"/>
    </row>
    <row r="9378" spans="3:10" x14ac:dyDescent="0.25">
      <c r="C9378" s="14"/>
      <c r="D9378" s="17"/>
      <c r="F9378" s="20"/>
      <c r="I9378" s="23"/>
      <c r="J9378" s="32"/>
    </row>
    <row r="9379" spans="3:10" x14ac:dyDescent="0.25">
      <c r="C9379" s="14"/>
      <c r="D9379" s="17"/>
      <c r="F9379" s="20"/>
      <c r="I9379" s="23"/>
      <c r="J9379" s="32"/>
    </row>
    <row r="9380" spans="3:10" x14ac:dyDescent="0.25">
      <c r="C9380" s="14"/>
      <c r="D9380" s="17"/>
      <c r="F9380" s="20"/>
      <c r="I9380" s="23"/>
      <c r="J9380" s="32"/>
    </row>
    <row r="9381" spans="3:10" x14ac:dyDescent="0.25">
      <c r="C9381" s="14"/>
      <c r="D9381" s="17"/>
      <c r="F9381" s="20"/>
      <c r="I9381" s="23"/>
      <c r="J9381" s="32"/>
    </row>
    <row r="9382" spans="3:10" x14ac:dyDescent="0.25">
      <c r="C9382" s="14"/>
      <c r="D9382" s="17"/>
      <c r="F9382" s="20"/>
      <c r="I9382" s="23"/>
      <c r="J9382" s="32"/>
    </row>
    <row r="9383" spans="3:10" x14ac:dyDescent="0.25">
      <c r="C9383" s="14"/>
      <c r="D9383" s="17"/>
      <c r="F9383" s="20"/>
      <c r="I9383" s="23"/>
      <c r="J9383" s="32"/>
    </row>
    <row r="9384" spans="3:10" x14ac:dyDescent="0.25">
      <c r="C9384" s="14"/>
      <c r="D9384" s="17"/>
      <c r="F9384" s="20"/>
      <c r="I9384" s="23"/>
      <c r="J9384" s="32"/>
    </row>
    <row r="9385" spans="3:10" x14ac:dyDescent="0.25">
      <c r="C9385" s="14"/>
      <c r="D9385" s="17"/>
      <c r="F9385" s="20"/>
      <c r="I9385" s="23"/>
      <c r="J9385" s="32"/>
    </row>
    <row r="9386" spans="3:10" x14ac:dyDescent="0.25">
      <c r="C9386" s="14"/>
      <c r="D9386" s="17"/>
      <c r="F9386" s="20"/>
      <c r="I9386" s="23"/>
      <c r="J9386" s="32"/>
    </row>
    <row r="9387" spans="3:10" x14ac:dyDescent="0.25">
      <c r="C9387" s="14"/>
      <c r="D9387" s="17"/>
      <c r="F9387" s="20"/>
      <c r="I9387" s="23"/>
      <c r="J9387" s="32"/>
    </row>
    <row r="9388" spans="3:10" x14ac:dyDescent="0.25">
      <c r="C9388" s="14"/>
      <c r="D9388" s="17"/>
      <c r="F9388" s="20"/>
      <c r="I9388" s="23"/>
      <c r="J9388" s="32"/>
    </row>
    <row r="9389" spans="3:10" x14ac:dyDescent="0.25">
      <c r="C9389" s="14"/>
      <c r="D9389" s="17"/>
      <c r="F9389" s="20"/>
      <c r="I9389" s="23"/>
      <c r="J9389" s="32"/>
    </row>
    <row r="9390" spans="3:10" x14ac:dyDescent="0.25">
      <c r="C9390" s="14"/>
      <c r="D9390" s="17"/>
      <c r="F9390" s="20"/>
      <c r="I9390" s="23"/>
      <c r="J9390" s="32"/>
    </row>
    <row r="9391" spans="3:10" x14ac:dyDescent="0.25">
      <c r="C9391" s="14"/>
      <c r="D9391" s="17"/>
      <c r="F9391" s="20"/>
      <c r="I9391" s="23"/>
      <c r="J9391" s="32"/>
    </row>
    <row r="9392" spans="3:10" x14ac:dyDescent="0.25">
      <c r="C9392" s="14"/>
      <c r="D9392" s="17"/>
      <c r="F9392" s="20"/>
      <c r="I9392" s="23"/>
      <c r="J9392" s="32"/>
    </row>
    <row r="9393" spans="3:10" x14ac:dyDescent="0.25">
      <c r="C9393" s="14"/>
      <c r="D9393" s="17"/>
      <c r="F9393" s="20"/>
      <c r="I9393" s="23"/>
      <c r="J9393" s="32"/>
    </row>
    <row r="9394" spans="3:10" x14ac:dyDescent="0.25">
      <c r="C9394" s="14"/>
      <c r="D9394" s="17"/>
      <c r="F9394" s="20"/>
      <c r="I9394" s="23"/>
      <c r="J9394" s="32"/>
    </row>
    <row r="9395" spans="3:10" x14ac:dyDescent="0.25">
      <c r="C9395" s="14"/>
      <c r="D9395" s="17"/>
      <c r="F9395" s="20"/>
      <c r="I9395" s="23"/>
      <c r="J9395" s="32"/>
    </row>
    <row r="9396" spans="3:10" x14ac:dyDescent="0.25">
      <c r="C9396" s="14"/>
      <c r="D9396" s="17"/>
      <c r="F9396" s="20"/>
      <c r="I9396" s="23"/>
      <c r="J9396" s="32"/>
    </row>
    <row r="9397" spans="3:10" x14ac:dyDescent="0.25">
      <c r="C9397" s="14"/>
      <c r="D9397" s="17"/>
      <c r="F9397" s="20"/>
      <c r="I9397" s="23"/>
      <c r="J9397" s="32"/>
    </row>
    <row r="9398" spans="3:10" x14ac:dyDescent="0.25">
      <c r="C9398" s="14"/>
      <c r="D9398" s="17"/>
      <c r="F9398" s="20"/>
      <c r="I9398" s="23"/>
      <c r="J9398" s="32"/>
    </row>
    <row r="9399" spans="3:10" x14ac:dyDescent="0.25">
      <c r="C9399" s="14"/>
      <c r="D9399" s="17"/>
      <c r="F9399" s="20"/>
      <c r="I9399" s="23"/>
      <c r="J9399" s="32"/>
    </row>
    <row r="9400" spans="3:10" x14ac:dyDescent="0.25">
      <c r="C9400" s="14"/>
      <c r="D9400" s="17"/>
      <c r="F9400" s="20"/>
      <c r="I9400" s="23"/>
      <c r="J9400" s="32"/>
    </row>
    <row r="9401" spans="3:10" x14ac:dyDescent="0.25">
      <c r="C9401" s="14"/>
      <c r="D9401" s="17"/>
      <c r="F9401" s="20"/>
      <c r="I9401" s="23"/>
      <c r="J9401" s="32"/>
    </row>
    <row r="9402" spans="3:10" x14ac:dyDescent="0.25">
      <c r="C9402" s="14"/>
      <c r="D9402" s="17"/>
      <c r="F9402" s="20"/>
      <c r="I9402" s="23"/>
      <c r="J9402" s="32"/>
    </row>
    <row r="9403" spans="3:10" x14ac:dyDescent="0.25">
      <c r="C9403" s="14"/>
      <c r="D9403" s="17"/>
      <c r="F9403" s="20"/>
      <c r="I9403" s="23"/>
      <c r="J9403" s="32"/>
    </row>
    <row r="9404" spans="3:10" x14ac:dyDescent="0.25">
      <c r="C9404" s="14"/>
      <c r="D9404" s="17"/>
      <c r="F9404" s="20"/>
      <c r="I9404" s="23"/>
      <c r="J9404" s="32"/>
    </row>
    <row r="9405" spans="3:10" x14ac:dyDescent="0.25">
      <c r="C9405" s="14"/>
      <c r="D9405" s="17"/>
      <c r="F9405" s="20"/>
      <c r="I9405" s="23"/>
      <c r="J9405" s="32"/>
    </row>
    <row r="9406" spans="3:10" x14ac:dyDescent="0.25">
      <c r="C9406" s="14"/>
      <c r="D9406" s="17"/>
      <c r="F9406" s="20"/>
      <c r="I9406" s="23"/>
      <c r="J9406" s="32"/>
    </row>
    <row r="9407" spans="3:10" x14ac:dyDescent="0.25">
      <c r="C9407" s="14"/>
      <c r="D9407" s="17"/>
      <c r="F9407" s="20"/>
      <c r="I9407" s="23"/>
      <c r="J9407" s="32"/>
    </row>
    <row r="9408" spans="3:10" x14ac:dyDescent="0.25">
      <c r="C9408" s="14"/>
      <c r="D9408" s="17"/>
      <c r="F9408" s="20"/>
      <c r="I9408" s="23"/>
      <c r="J9408" s="32"/>
    </row>
    <row r="9409" spans="3:10" x14ac:dyDescent="0.25">
      <c r="C9409" s="14"/>
      <c r="D9409" s="17"/>
      <c r="F9409" s="20"/>
      <c r="I9409" s="23"/>
      <c r="J9409" s="32"/>
    </row>
    <row r="9410" spans="3:10" x14ac:dyDescent="0.25">
      <c r="C9410" s="14"/>
      <c r="D9410" s="17"/>
      <c r="F9410" s="20"/>
      <c r="I9410" s="23"/>
      <c r="J9410" s="32"/>
    </row>
    <row r="9411" spans="3:10" x14ac:dyDescent="0.25">
      <c r="C9411" s="14"/>
      <c r="D9411" s="17"/>
      <c r="F9411" s="20"/>
      <c r="I9411" s="23"/>
      <c r="J9411" s="32"/>
    </row>
    <row r="9412" spans="3:10" x14ac:dyDescent="0.25">
      <c r="C9412" s="14"/>
      <c r="D9412" s="17"/>
      <c r="F9412" s="20"/>
      <c r="I9412" s="23"/>
      <c r="J9412" s="32"/>
    </row>
    <row r="9413" spans="3:10" x14ac:dyDescent="0.25">
      <c r="C9413" s="14"/>
      <c r="D9413" s="17"/>
      <c r="F9413" s="20"/>
      <c r="I9413" s="23"/>
      <c r="J9413" s="32"/>
    </row>
    <row r="9414" spans="3:10" x14ac:dyDescent="0.25">
      <c r="C9414" s="14"/>
      <c r="D9414" s="17"/>
      <c r="F9414" s="20"/>
      <c r="I9414" s="23"/>
      <c r="J9414" s="32"/>
    </row>
    <row r="9415" spans="3:10" x14ac:dyDescent="0.25">
      <c r="C9415" s="14"/>
      <c r="D9415" s="17"/>
      <c r="F9415" s="20"/>
      <c r="I9415" s="23"/>
      <c r="J9415" s="32"/>
    </row>
    <row r="9416" spans="3:10" x14ac:dyDescent="0.25">
      <c r="C9416" s="14"/>
      <c r="D9416" s="17"/>
      <c r="F9416" s="20"/>
      <c r="I9416" s="23"/>
      <c r="J9416" s="32"/>
    </row>
    <row r="9417" spans="3:10" x14ac:dyDescent="0.25">
      <c r="C9417" s="14"/>
      <c r="D9417" s="17"/>
      <c r="F9417" s="20"/>
      <c r="I9417" s="23"/>
      <c r="J9417" s="32"/>
    </row>
    <row r="9418" spans="3:10" x14ac:dyDescent="0.25">
      <c r="C9418" s="14"/>
      <c r="D9418" s="17"/>
      <c r="F9418" s="20"/>
      <c r="I9418" s="23"/>
      <c r="J9418" s="32"/>
    </row>
    <row r="9419" spans="3:10" x14ac:dyDescent="0.25">
      <c r="C9419" s="14"/>
      <c r="D9419" s="17"/>
      <c r="F9419" s="20"/>
      <c r="I9419" s="23"/>
      <c r="J9419" s="32"/>
    </row>
    <row r="9420" spans="3:10" x14ac:dyDescent="0.25">
      <c r="C9420" s="14"/>
      <c r="D9420" s="17"/>
      <c r="F9420" s="20"/>
      <c r="I9420" s="23"/>
      <c r="J9420" s="32"/>
    </row>
    <row r="9421" spans="3:10" x14ac:dyDescent="0.25">
      <c r="C9421" s="14"/>
      <c r="D9421" s="17"/>
      <c r="F9421" s="20"/>
      <c r="I9421" s="23"/>
      <c r="J9421" s="32"/>
    </row>
    <row r="9422" spans="3:10" x14ac:dyDescent="0.25">
      <c r="C9422" s="14"/>
      <c r="D9422" s="17"/>
      <c r="F9422" s="20"/>
      <c r="I9422" s="23"/>
      <c r="J9422" s="32"/>
    </row>
    <row r="9423" spans="3:10" x14ac:dyDescent="0.25">
      <c r="C9423" s="14"/>
      <c r="D9423" s="17"/>
      <c r="F9423" s="20"/>
      <c r="I9423" s="23"/>
      <c r="J9423" s="32"/>
    </row>
    <row r="9424" spans="3:10" x14ac:dyDescent="0.25">
      <c r="C9424" s="14"/>
      <c r="D9424" s="17"/>
      <c r="F9424" s="20"/>
      <c r="I9424" s="23"/>
      <c r="J9424" s="32"/>
    </row>
    <row r="9425" spans="3:10" x14ac:dyDescent="0.25">
      <c r="C9425" s="14"/>
      <c r="D9425" s="17"/>
      <c r="F9425" s="20"/>
      <c r="I9425" s="23"/>
      <c r="J9425" s="32"/>
    </row>
    <row r="9426" spans="3:10" x14ac:dyDescent="0.25">
      <c r="C9426" s="14"/>
      <c r="D9426" s="17"/>
      <c r="F9426" s="20"/>
      <c r="I9426" s="23"/>
      <c r="J9426" s="32"/>
    </row>
    <row r="9427" spans="3:10" x14ac:dyDescent="0.25">
      <c r="C9427" s="14"/>
      <c r="D9427" s="17"/>
      <c r="F9427" s="20"/>
      <c r="I9427" s="23"/>
      <c r="J9427" s="32"/>
    </row>
    <row r="9428" spans="3:10" x14ac:dyDescent="0.25">
      <c r="C9428" s="14"/>
      <c r="D9428" s="17"/>
      <c r="F9428" s="20"/>
      <c r="I9428" s="23"/>
      <c r="J9428" s="32"/>
    </row>
    <row r="9429" spans="3:10" x14ac:dyDescent="0.25">
      <c r="C9429" s="14"/>
      <c r="D9429" s="17"/>
      <c r="F9429" s="20"/>
      <c r="I9429" s="23"/>
      <c r="J9429" s="32"/>
    </row>
    <row r="9430" spans="3:10" x14ac:dyDescent="0.25">
      <c r="C9430" s="14"/>
      <c r="D9430" s="17"/>
      <c r="F9430" s="20"/>
      <c r="I9430" s="23"/>
      <c r="J9430" s="32"/>
    </row>
    <row r="9431" spans="3:10" x14ac:dyDescent="0.25">
      <c r="C9431" s="14"/>
      <c r="D9431" s="17"/>
      <c r="F9431" s="20"/>
      <c r="I9431" s="23"/>
      <c r="J9431" s="32"/>
    </row>
    <row r="9432" spans="3:10" x14ac:dyDescent="0.25">
      <c r="C9432" s="14"/>
      <c r="D9432" s="17"/>
      <c r="F9432" s="20"/>
      <c r="I9432" s="23"/>
      <c r="J9432" s="32"/>
    </row>
    <row r="9433" spans="3:10" x14ac:dyDescent="0.25">
      <c r="C9433" s="14"/>
      <c r="D9433" s="17"/>
      <c r="F9433" s="20"/>
      <c r="I9433" s="23"/>
      <c r="J9433" s="32"/>
    </row>
    <row r="9434" spans="3:10" x14ac:dyDescent="0.25">
      <c r="C9434" s="14"/>
      <c r="D9434" s="17"/>
      <c r="F9434" s="20"/>
      <c r="I9434" s="23"/>
      <c r="J9434" s="32"/>
    </row>
    <row r="9435" spans="3:10" x14ac:dyDescent="0.25">
      <c r="C9435" s="14"/>
      <c r="D9435" s="17"/>
      <c r="F9435" s="20"/>
      <c r="I9435" s="23"/>
      <c r="J9435" s="32"/>
    </row>
    <row r="9436" spans="3:10" x14ac:dyDescent="0.25">
      <c r="C9436" s="14"/>
      <c r="D9436" s="17"/>
      <c r="F9436" s="20"/>
      <c r="I9436" s="23"/>
      <c r="J9436" s="32"/>
    </row>
    <row r="9437" spans="3:10" x14ac:dyDescent="0.25">
      <c r="C9437" s="14"/>
      <c r="D9437" s="17"/>
      <c r="F9437" s="20"/>
      <c r="I9437" s="23"/>
      <c r="J9437" s="32"/>
    </row>
    <row r="9438" spans="3:10" x14ac:dyDescent="0.25">
      <c r="C9438" s="14"/>
      <c r="D9438" s="17"/>
      <c r="F9438" s="20"/>
      <c r="I9438" s="23"/>
      <c r="J9438" s="32"/>
    </row>
    <row r="9439" spans="3:10" x14ac:dyDescent="0.25">
      <c r="C9439" s="14"/>
      <c r="D9439" s="17"/>
      <c r="F9439" s="20"/>
      <c r="I9439" s="23"/>
      <c r="J9439" s="32"/>
    </row>
    <row r="9440" spans="3:10" x14ac:dyDescent="0.25">
      <c r="C9440" s="14"/>
      <c r="D9440" s="17"/>
      <c r="F9440" s="20"/>
      <c r="I9440" s="23"/>
      <c r="J9440" s="32"/>
    </row>
    <row r="9441" spans="3:10" x14ac:dyDescent="0.25">
      <c r="C9441" s="14"/>
      <c r="D9441" s="17"/>
      <c r="F9441" s="20"/>
      <c r="I9441" s="23"/>
      <c r="J9441" s="32"/>
    </row>
    <row r="9442" spans="3:10" x14ac:dyDescent="0.25">
      <c r="C9442" s="14"/>
      <c r="D9442" s="17"/>
      <c r="F9442" s="20"/>
      <c r="I9442" s="23"/>
      <c r="J9442" s="32"/>
    </row>
    <row r="9443" spans="3:10" x14ac:dyDescent="0.25">
      <c r="C9443" s="14"/>
      <c r="D9443" s="17"/>
      <c r="F9443" s="20"/>
      <c r="I9443" s="23"/>
      <c r="J9443" s="32"/>
    </row>
    <row r="9444" spans="3:10" x14ac:dyDescent="0.25">
      <c r="C9444" s="14"/>
      <c r="D9444" s="17"/>
      <c r="F9444" s="20"/>
      <c r="I9444" s="23"/>
      <c r="J9444" s="32"/>
    </row>
    <row r="9445" spans="3:10" x14ac:dyDescent="0.25">
      <c r="C9445" s="14"/>
      <c r="D9445" s="17"/>
      <c r="F9445" s="20"/>
      <c r="I9445" s="23"/>
      <c r="J9445" s="32"/>
    </row>
    <row r="9446" spans="3:10" x14ac:dyDescent="0.25">
      <c r="C9446" s="14"/>
      <c r="D9446" s="17"/>
      <c r="F9446" s="20"/>
      <c r="I9446" s="23"/>
      <c r="J9446" s="32"/>
    </row>
    <row r="9447" spans="3:10" x14ac:dyDescent="0.25">
      <c r="C9447" s="14"/>
      <c r="D9447" s="17"/>
      <c r="F9447" s="20"/>
      <c r="I9447" s="23"/>
      <c r="J9447" s="32"/>
    </row>
    <row r="9448" spans="3:10" x14ac:dyDescent="0.25">
      <c r="C9448" s="14"/>
      <c r="D9448" s="17"/>
      <c r="F9448" s="20"/>
      <c r="I9448" s="23"/>
      <c r="J9448" s="32"/>
    </row>
    <row r="9449" spans="3:10" x14ac:dyDescent="0.25">
      <c r="C9449" s="14"/>
      <c r="D9449" s="17"/>
      <c r="F9449" s="20"/>
      <c r="I9449" s="23"/>
      <c r="J9449" s="32"/>
    </row>
    <row r="9450" spans="3:10" x14ac:dyDescent="0.25">
      <c r="C9450" s="14"/>
      <c r="D9450" s="17"/>
      <c r="F9450" s="20"/>
      <c r="I9450" s="23"/>
      <c r="J9450" s="32"/>
    </row>
    <row r="9451" spans="3:10" x14ac:dyDescent="0.25">
      <c r="C9451" s="14"/>
      <c r="D9451" s="17"/>
      <c r="F9451" s="20"/>
      <c r="I9451" s="23"/>
      <c r="J9451" s="32"/>
    </row>
    <row r="9452" spans="3:10" x14ac:dyDescent="0.25">
      <c r="C9452" s="14"/>
      <c r="D9452" s="17"/>
      <c r="F9452" s="20"/>
      <c r="I9452" s="23"/>
      <c r="J9452" s="32"/>
    </row>
    <row r="9453" spans="3:10" x14ac:dyDescent="0.25">
      <c r="C9453" s="14"/>
      <c r="D9453" s="17"/>
      <c r="F9453" s="20"/>
      <c r="I9453" s="23"/>
      <c r="J9453" s="32"/>
    </row>
    <row r="9454" spans="3:10" x14ac:dyDescent="0.25">
      <c r="C9454" s="14"/>
      <c r="D9454" s="17"/>
      <c r="F9454" s="20"/>
      <c r="I9454" s="23"/>
      <c r="J9454" s="32"/>
    </row>
    <row r="9455" spans="3:10" x14ac:dyDescent="0.25">
      <c r="C9455" s="14"/>
      <c r="D9455" s="17"/>
      <c r="F9455" s="20"/>
      <c r="I9455" s="23"/>
      <c r="J9455" s="32"/>
    </row>
    <row r="9456" spans="3:10" x14ac:dyDescent="0.25">
      <c r="C9456" s="14"/>
      <c r="D9456" s="17"/>
      <c r="F9456" s="20"/>
      <c r="I9456" s="23"/>
      <c r="J9456" s="32"/>
    </row>
    <row r="9457" spans="3:10" x14ac:dyDescent="0.25">
      <c r="C9457" s="14"/>
      <c r="D9457" s="17"/>
      <c r="F9457" s="20"/>
      <c r="I9457" s="23"/>
      <c r="J9457" s="32"/>
    </row>
    <row r="9458" spans="3:10" x14ac:dyDescent="0.25">
      <c r="C9458" s="14"/>
      <c r="D9458" s="17"/>
      <c r="F9458" s="20"/>
      <c r="I9458" s="23"/>
      <c r="J9458" s="32"/>
    </row>
    <row r="9459" spans="3:10" x14ac:dyDescent="0.25">
      <c r="C9459" s="14"/>
      <c r="D9459" s="17"/>
      <c r="F9459" s="20"/>
      <c r="I9459" s="23"/>
      <c r="J9459" s="32"/>
    </row>
    <row r="9460" spans="3:10" x14ac:dyDescent="0.25">
      <c r="C9460" s="14"/>
      <c r="D9460" s="17"/>
      <c r="F9460" s="20"/>
      <c r="I9460" s="23"/>
      <c r="J9460" s="32"/>
    </row>
    <row r="9461" spans="3:10" x14ac:dyDescent="0.25">
      <c r="C9461" s="14"/>
      <c r="D9461" s="17"/>
      <c r="F9461" s="20"/>
      <c r="I9461" s="23"/>
      <c r="J9461" s="32"/>
    </row>
    <row r="9462" spans="3:10" x14ac:dyDescent="0.25">
      <c r="C9462" s="14"/>
      <c r="D9462" s="17"/>
      <c r="F9462" s="20"/>
      <c r="I9462" s="23"/>
      <c r="J9462" s="32"/>
    </row>
    <row r="9463" spans="3:10" x14ac:dyDescent="0.25">
      <c r="C9463" s="14"/>
      <c r="D9463" s="17"/>
      <c r="F9463" s="20"/>
      <c r="I9463" s="23"/>
      <c r="J9463" s="32"/>
    </row>
    <row r="9464" spans="3:10" x14ac:dyDescent="0.25">
      <c r="C9464" s="14"/>
      <c r="D9464" s="17"/>
      <c r="F9464" s="20"/>
      <c r="I9464" s="23"/>
      <c r="J9464" s="32"/>
    </row>
    <row r="9465" spans="3:10" x14ac:dyDescent="0.25">
      <c r="C9465" s="14"/>
      <c r="D9465" s="17"/>
      <c r="F9465" s="20"/>
      <c r="I9465" s="23"/>
      <c r="J9465" s="32"/>
    </row>
    <row r="9466" spans="3:10" x14ac:dyDescent="0.25">
      <c r="C9466" s="14"/>
      <c r="D9466" s="17"/>
      <c r="F9466" s="20"/>
      <c r="I9466" s="23"/>
      <c r="J9466" s="32"/>
    </row>
    <row r="9467" spans="3:10" x14ac:dyDescent="0.25">
      <c r="C9467" s="14"/>
      <c r="D9467" s="17"/>
      <c r="F9467" s="20"/>
      <c r="I9467" s="23"/>
      <c r="J9467" s="32"/>
    </row>
    <row r="9468" spans="3:10" x14ac:dyDescent="0.25">
      <c r="C9468" s="14"/>
      <c r="D9468" s="17"/>
      <c r="F9468" s="20"/>
      <c r="I9468" s="23"/>
      <c r="J9468" s="32"/>
    </row>
    <row r="9469" spans="3:10" x14ac:dyDescent="0.25">
      <c r="C9469" s="14"/>
      <c r="D9469" s="17"/>
      <c r="F9469" s="20"/>
      <c r="I9469" s="23"/>
      <c r="J9469" s="32"/>
    </row>
    <row r="9470" spans="3:10" x14ac:dyDescent="0.25">
      <c r="C9470" s="14"/>
      <c r="D9470" s="17"/>
      <c r="F9470" s="20"/>
      <c r="I9470" s="23"/>
      <c r="J9470" s="32"/>
    </row>
    <row r="9471" spans="3:10" x14ac:dyDescent="0.25">
      <c r="C9471" s="14"/>
      <c r="D9471" s="17"/>
      <c r="F9471" s="20"/>
      <c r="I9471" s="23"/>
      <c r="J9471" s="32"/>
    </row>
    <row r="9472" spans="3:10" x14ac:dyDescent="0.25">
      <c r="C9472" s="14"/>
      <c r="D9472" s="17"/>
      <c r="F9472" s="20"/>
      <c r="I9472" s="23"/>
      <c r="J9472" s="32"/>
    </row>
    <row r="9473" spans="3:10" x14ac:dyDescent="0.25">
      <c r="C9473" s="14"/>
      <c r="D9473" s="17"/>
      <c r="F9473" s="20"/>
      <c r="I9473" s="23"/>
      <c r="J9473" s="32"/>
    </row>
    <row r="9474" spans="3:10" x14ac:dyDescent="0.25">
      <c r="C9474" s="14"/>
      <c r="D9474" s="17"/>
      <c r="F9474" s="20"/>
      <c r="I9474" s="23"/>
      <c r="J9474" s="32"/>
    </row>
    <row r="9475" spans="3:10" x14ac:dyDescent="0.25">
      <c r="C9475" s="14"/>
      <c r="D9475" s="17"/>
      <c r="F9475" s="20"/>
      <c r="I9475" s="23"/>
      <c r="J9475" s="32"/>
    </row>
    <row r="9476" spans="3:10" x14ac:dyDescent="0.25">
      <c r="C9476" s="14"/>
      <c r="D9476" s="17"/>
      <c r="F9476" s="20"/>
      <c r="I9476" s="23"/>
      <c r="J9476" s="32"/>
    </row>
    <row r="9477" spans="3:10" x14ac:dyDescent="0.25">
      <c r="C9477" s="14"/>
      <c r="D9477" s="17"/>
      <c r="F9477" s="20"/>
      <c r="I9477" s="23"/>
      <c r="J9477" s="32"/>
    </row>
    <row r="9478" spans="3:10" x14ac:dyDescent="0.25">
      <c r="C9478" s="14"/>
      <c r="D9478" s="17"/>
      <c r="F9478" s="20"/>
      <c r="I9478" s="23"/>
      <c r="J9478" s="32"/>
    </row>
    <row r="9479" spans="3:10" x14ac:dyDescent="0.25">
      <c r="C9479" s="14"/>
      <c r="D9479" s="17"/>
      <c r="F9479" s="20"/>
      <c r="I9479" s="23"/>
      <c r="J9479" s="32"/>
    </row>
    <row r="9480" spans="3:10" x14ac:dyDescent="0.25">
      <c r="C9480" s="14"/>
      <c r="D9480" s="17"/>
      <c r="F9480" s="20"/>
      <c r="I9480" s="23"/>
      <c r="J9480" s="32"/>
    </row>
    <row r="9481" spans="3:10" x14ac:dyDescent="0.25">
      <c r="C9481" s="14"/>
      <c r="D9481" s="17"/>
      <c r="F9481" s="20"/>
      <c r="I9481" s="23"/>
      <c r="J9481" s="32"/>
    </row>
    <row r="9482" spans="3:10" x14ac:dyDescent="0.25">
      <c r="C9482" s="14"/>
      <c r="D9482" s="17"/>
      <c r="F9482" s="20"/>
      <c r="I9482" s="23"/>
      <c r="J9482" s="32"/>
    </row>
    <row r="9483" spans="3:10" x14ac:dyDescent="0.25">
      <c r="C9483" s="14"/>
      <c r="D9483" s="17"/>
      <c r="F9483" s="20"/>
      <c r="I9483" s="23"/>
      <c r="J9483" s="32"/>
    </row>
    <row r="9484" spans="3:10" x14ac:dyDescent="0.25">
      <c r="C9484" s="14"/>
      <c r="D9484" s="17"/>
      <c r="F9484" s="20"/>
      <c r="I9484" s="23"/>
      <c r="J9484" s="32"/>
    </row>
    <row r="9485" spans="3:10" x14ac:dyDescent="0.25">
      <c r="C9485" s="14"/>
      <c r="D9485" s="17"/>
      <c r="F9485" s="20"/>
      <c r="I9485" s="23"/>
      <c r="J9485" s="32"/>
    </row>
    <row r="9486" spans="3:10" x14ac:dyDescent="0.25">
      <c r="C9486" s="14"/>
      <c r="D9486" s="17"/>
      <c r="F9486" s="20"/>
      <c r="I9486" s="23"/>
      <c r="J9486" s="32"/>
    </row>
    <row r="9487" spans="3:10" x14ac:dyDescent="0.25">
      <c r="C9487" s="14"/>
      <c r="D9487" s="17"/>
      <c r="F9487" s="20"/>
      <c r="I9487" s="23"/>
      <c r="J9487" s="32"/>
    </row>
    <row r="9488" spans="3:10" x14ac:dyDescent="0.25">
      <c r="C9488" s="14"/>
      <c r="D9488" s="17"/>
      <c r="F9488" s="20"/>
      <c r="I9488" s="23"/>
      <c r="J9488" s="32"/>
    </row>
    <row r="9489" spans="3:10" x14ac:dyDescent="0.25">
      <c r="C9489" s="14"/>
      <c r="D9489" s="17"/>
      <c r="F9489" s="20"/>
      <c r="I9489" s="23"/>
      <c r="J9489" s="32"/>
    </row>
    <row r="9490" spans="3:10" x14ac:dyDescent="0.25">
      <c r="C9490" s="14"/>
      <c r="D9490" s="17"/>
      <c r="F9490" s="20"/>
      <c r="I9490" s="23"/>
      <c r="J9490" s="32"/>
    </row>
    <row r="9491" spans="3:10" x14ac:dyDescent="0.25">
      <c r="C9491" s="14"/>
      <c r="D9491" s="17"/>
      <c r="F9491" s="20"/>
      <c r="I9491" s="23"/>
      <c r="J9491" s="32"/>
    </row>
    <row r="9492" spans="3:10" x14ac:dyDescent="0.25">
      <c r="C9492" s="14"/>
      <c r="D9492" s="17"/>
      <c r="F9492" s="20"/>
      <c r="I9492" s="23"/>
      <c r="J9492" s="32"/>
    </row>
    <row r="9493" spans="3:10" x14ac:dyDescent="0.25">
      <c r="C9493" s="14"/>
      <c r="D9493" s="17"/>
      <c r="F9493" s="20"/>
      <c r="I9493" s="23"/>
      <c r="J9493" s="32"/>
    </row>
    <row r="9494" spans="3:10" x14ac:dyDescent="0.25">
      <c r="C9494" s="14"/>
      <c r="D9494" s="17"/>
      <c r="F9494" s="20"/>
      <c r="I9494" s="23"/>
      <c r="J9494" s="32"/>
    </row>
    <row r="9495" spans="3:10" x14ac:dyDescent="0.25">
      <c r="C9495" s="14"/>
      <c r="D9495" s="17"/>
      <c r="F9495" s="20"/>
      <c r="I9495" s="23"/>
      <c r="J9495" s="32"/>
    </row>
    <row r="9496" spans="3:10" x14ac:dyDescent="0.25">
      <c r="C9496" s="14"/>
      <c r="D9496" s="17"/>
      <c r="F9496" s="20"/>
      <c r="I9496" s="23"/>
      <c r="J9496" s="32"/>
    </row>
    <row r="9497" spans="3:10" x14ac:dyDescent="0.25">
      <c r="C9497" s="14"/>
      <c r="D9497" s="17"/>
      <c r="F9497" s="20"/>
      <c r="I9497" s="23"/>
      <c r="J9497" s="32"/>
    </row>
    <row r="9498" spans="3:10" x14ac:dyDescent="0.25">
      <c r="C9498" s="14"/>
      <c r="D9498" s="17"/>
      <c r="F9498" s="20"/>
      <c r="I9498" s="23"/>
      <c r="J9498" s="32"/>
    </row>
    <row r="9499" spans="3:10" x14ac:dyDescent="0.25">
      <c r="C9499" s="14"/>
      <c r="D9499" s="17"/>
      <c r="F9499" s="20"/>
      <c r="I9499" s="23"/>
      <c r="J9499" s="32"/>
    </row>
    <row r="9500" spans="3:10" x14ac:dyDescent="0.25">
      <c r="C9500" s="14"/>
      <c r="D9500" s="17"/>
      <c r="F9500" s="20"/>
      <c r="I9500" s="23"/>
      <c r="J9500" s="32"/>
    </row>
    <row r="9501" spans="3:10" x14ac:dyDescent="0.25">
      <c r="C9501" s="14"/>
      <c r="D9501" s="17"/>
      <c r="F9501" s="20"/>
      <c r="I9501" s="23"/>
      <c r="J9501" s="32"/>
    </row>
    <row r="9502" spans="3:10" x14ac:dyDescent="0.25">
      <c r="C9502" s="14"/>
      <c r="D9502" s="17"/>
      <c r="F9502" s="20"/>
      <c r="I9502" s="23"/>
      <c r="J9502" s="32"/>
    </row>
    <row r="9503" spans="3:10" x14ac:dyDescent="0.25">
      <c r="C9503" s="14"/>
      <c r="D9503" s="17"/>
      <c r="F9503" s="20"/>
      <c r="I9503" s="23"/>
      <c r="J9503" s="32"/>
    </row>
    <row r="9504" spans="3:10" x14ac:dyDescent="0.25">
      <c r="C9504" s="14"/>
      <c r="D9504" s="17"/>
      <c r="F9504" s="20"/>
      <c r="I9504" s="23"/>
      <c r="J9504" s="32"/>
    </row>
    <row r="9505" spans="3:10" x14ac:dyDescent="0.25">
      <c r="C9505" s="14"/>
      <c r="D9505" s="17"/>
      <c r="F9505" s="20"/>
      <c r="I9505" s="23"/>
      <c r="J9505" s="32"/>
    </row>
    <row r="9506" spans="3:10" x14ac:dyDescent="0.25">
      <c r="C9506" s="14"/>
      <c r="D9506" s="17"/>
      <c r="F9506" s="20"/>
      <c r="I9506" s="23"/>
      <c r="J9506" s="32"/>
    </row>
    <row r="9507" spans="3:10" x14ac:dyDescent="0.25">
      <c r="C9507" s="14"/>
      <c r="D9507" s="17"/>
      <c r="F9507" s="20"/>
      <c r="I9507" s="23"/>
      <c r="J9507" s="32"/>
    </row>
    <row r="9508" spans="3:10" x14ac:dyDescent="0.25">
      <c r="C9508" s="14"/>
      <c r="D9508" s="17"/>
      <c r="F9508" s="20"/>
      <c r="I9508" s="23"/>
      <c r="J9508" s="32"/>
    </row>
    <row r="9509" spans="3:10" x14ac:dyDescent="0.25">
      <c r="C9509" s="14"/>
      <c r="D9509" s="17"/>
      <c r="F9509" s="20"/>
      <c r="I9509" s="23"/>
      <c r="J9509" s="32"/>
    </row>
    <row r="9510" spans="3:10" x14ac:dyDescent="0.25">
      <c r="C9510" s="14"/>
      <c r="D9510" s="17"/>
      <c r="F9510" s="20"/>
      <c r="I9510" s="23"/>
      <c r="J9510" s="32"/>
    </row>
    <row r="9511" spans="3:10" x14ac:dyDescent="0.25">
      <c r="C9511" s="14"/>
      <c r="D9511" s="17"/>
      <c r="F9511" s="20"/>
      <c r="I9511" s="23"/>
      <c r="J9511" s="32"/>
    </row>
    <row r="9512" spans="3:10" x14ac:dyDescent="0.25">
      <c r="C9512" s="14"/>
      <c r="D9512" s="17"/>
      <c r="F9512" s="20"/>
      <c r="I9512" s="23"/>
      <c r="J9512" s="32"/>
    </row>
    <row r="9513" spans="3:10" x14ac:dyDescent="0.25">
      <c r="C9513" s="14"/>
      <c r="D9513" s="17"/>
      <c r="F9513" s="20"/>
      <c r="I9513" s="23"/>
      <c r="J9513" s="32"/>
    </row>
    <row r="9514" spans="3:10" x14ac:dyDescent="0.25">
      <c r="C9514" s="14"/>
      <c r="D9514" s="17"/>
      <c r="F9514" s="20"/>
      <c r="I9514" s="23"/>
      <c r="J9514" s="32"/>
    </row>
    <row r="9515" spans="3:10" x14ac:dyDescent="0.25">
      <c r="C9515" s="14"/>
      <c r="D9515" s="17"/>
      <c r="F9515" s="20"/>
      <c r="I9515" s="23"/>
      <c r="J9515" s="32"/>
    </row>
    <row r="9516" spans="3:10" x14ac:dyDescent="0.25">
      <c r="C9516" s="14"/>
      <c r="D9516" s="17"/>
      <c r="F9516" s="20"/>
      <c r="I9516" s="23"/>
      <c r="J9516" s="32"/>
    </row>
    <row r="9517" spans="3:10" x14ac:dyDescent="0.25">
      <c r="C9517" s="14"/>
      <c r="D9517" s="17"/>
      <c r="F9517" s="20"/>
      <c r="I9517" s="23"/>
      <c r="J9517" s="32"/>
    </row>
    <row r="9518" spans="3:10" x14ac:dyDescent="0.25">
      <c r="C9518" s="14"/>
      <c r="D9518" s="17"/>
      <c r="F9518" s="20"/>
      <c r="I9518" s="23"/>
      <c r="J9518" s="32"/>
    </row>
    <row r="9519" spans="3:10" x14ac:dyDescent="0.25">
      <c r="C9519" s="14"/>
      <c r="D9519" s="17"/>
      <c r="F9519" s="20"/>
      <c r="I9519" s="23"/>
      <c r="J9519" s="32"/>
    </row>
    <row r="9520" spans="3:10" x14ac:dyDescent="0.25">
      <c r="C9520" s="14"/>
      <c r="D9520" s="17"/>
      <c r="F9520" s="20"/>
      <c r="I9520" s="23"/>
      <c r="J9520" s="32"/>
    </row>
    <row r="9521" spans="3:10" x14ac:dyDescent="0.25">
      <c r="C9521" s="14"/>
      <c r="D9521" s="17"/>
      <c r="F9521" s="20"/>
      <c r="I9521" s="23"/>
      <c r="J9521" s="32"/>
    </row>
    <row r="9522" spans="3:10" x14ac:dyDescent="0.25">
      <c r="C9522" s="14"/>
      <c r="D9522" s="17"/>
      <c r="F9522" s="20"/>
      <c r="I9522" s="23"/>
      <c r="J9522" s="32"/>
    </row>
    <row r="9523" spans="3:10" x14ac:dyDescent="0.25">
      <c r="C9523" s="14"/>
      <c r="D9523" s="17"/>
      <c r="F9523" s="20"/>
      <c r="I9523" s="23"/>
      <c r="J9523" s="32"/>
    </row>
    <row r="9524" spans="3:10" x14ac:dyDescent="0.25">
      <c r="C9524" s="14"/>
      <c r="D9524" s="17"/>
      <c r="F9524" s="20"/>
      <c r="I9524" s="23"/>
      <c r="J9524" s="32"/>
    </row>
    <row r="9525" spans="3:10" x14ac:dyDescent="0.25">
      <c r="C9525" s="14"/>
      <c r="D9525" s="17"/>
      <c r="F9525" s="20"/>
      <c r="I9525" s="23"/>
      <c r="J9525" s="32"/>
    </row>
    <row r="9526" spans="3:10" x14ac:dyDescent="0.25">
      <c r="C9526" s="14"/>
      <c r="D9526" s="17"/>
      <c r="F9526" s="20"/>
      <c r="I9526" s="23"/>
      <c r="J9526" s="32"/>
    </row>
    <row r="9527" spans="3:10" x14ac:dyDescent="0.25">
      <c r="C9527" s="14"/>
      <c r="D9527" s="17"/>
      <c r="F9527" s="20"/>
      <c r="I9527" s="23"/>
      <c r="J9527" s="32"/>
    </row>
    <row r="9528" spans="3:10" x14ac:dyDescent="0.25">
      <c r="C9528" s="14"/>
      <c r="D9528" s="17"/>
      <c r="F9528" s="20"/>
      <c r="I9528" s="23"/>
      <c r="J9528" s="32"/>
    </row>
    <row r="9529" spans="3:10" x14ac:dyDescent="0.25">
      <c r="C9529" s="14"/>
      <c r="D9529" s="17"/>
      <c r="F9529" s="20"/>
      <c r="I9529" s="23"/>
      <c r="J9529" s="32"/>
    </row>
    <row r="9530" spans="3:10" x14ac:dyDescent="0.25">
      <c r="C9530" s="14"/>
      <c r="D9530" s="17"/>
      <c r="F9530" s="20"/>
      <c r="I9530" s="23"/>
      <c r="J9530" s="32"/>
    </row>
    <row r="9531" spans="3:10" x14ac:dyDescent="0.25">
      <c r="C9531" s="14"/>
      <c r="D9531" s="17"/>
      <c r="F9531" s="20"/>
      <c r="I9531" s="23"/>
      <c r="J9531" s="32"/>
    </row>
    <row r="9532" spans="3:10" x14ac:dyDescent="0.25">
      <c r="C9532" s="14"/>
      <c r="D9532" s="17"/>
      <c r="F9532" s="20"/>
      <c r="I9532" s="23"/>
      <c r="J9532" s="32"/>
    </row>
    <row r="9533" spans="3:10" x14ac:dyDescent="0.25">
      <c r="C9533" s="14"/>
      <c r="D9533" s="17"/>
      <c r="F9533" s="20"/>
      <c r="I9533" s="23"/>
      <c r="J9533" s="32"/>
    </row>
    <row r="9534" spans="3:10" x14ac:dyDescent="0.25">
      <c r="C9534" s="14"/>
      <c r="D9534" s="17"/>
      <c r="F9534" s="20"/>
      <c r="I9534" s="23"/>
      <c r="J9534" s="32"/>
    </row>
    <row r="9535" spans="3:10" x14ac:dyDescent="0.25">
      <c r="C9535" s="14"/>
      <c r="D9535" s="17"/>
      <c r="F9535" s="20"/>
      <c r="I9535" s="23"/>
      <c r="J9535" s="32"/>
    </row>
    <row r="9536" spans="3:10" x14ac:dyDescent="0.25">
      <c r="C9536" s="14"/>
      <c r="D9536" s="17"/>
      <c r="F9536" s="20"/>
      <c r="I9536" s="23"/>
      <c r="J9536" s="32"/>
    </row>
    <row r="9537" spans="3:10" x14ac:dyDescent="0.25">
      <c r="C9537" s="14"/>
      <c r="D9537" s="17"/>
      <c r="F9537" s="20"/>
      <c r="I9537" s="23"/>
      <c r="J9537" s="32"/>
    </row>
    <row r="9538" spans="3:10" x14ac:dyDescent="0.25">
      <c r="C9538" s="14"/>
      <c r="D9538" s="17"/>
      <c r="F9538" s="20"/>
      <c r="I9538" s="23"/>
      <c r="J9538" s="32"/>
    </row>
    <row r="9539" spans="3:10" x14ac:dyDescent="0.25">
      <c r="C9539" s="14"/>
      <c r="D9539" s="17"/>
      <c r="F9539" s="20"/>
      <c r="I9539" s="23"/>
      <c r="J9539" s="32"/>
    </row>
    <row r="9540" spans="3:10" x14ac:dyDescent="0.25">
      <c r="C9540" s="14"/>
      <c r="D9540" s="17"/>
      <c r="F9540" s="20"/>
      <c r="I9540" s="23"/>
      <c r="J9540" s="32"/>
    </row>
    <row r="9541" spans="3:10" x14ac:dyDescent="0.25">
      <c r="C9541" s="14"/>
      <c r="D9541" s="17"/>
      <c r="F9541" s="20"/>
      <c r="I9541" s="23"/>
      <c r="J9541" s="32"/>
    </row>
    <row r="9542" spans="3:10" x14ac:dyDescent="0.25">
      <c r="C9542" s="14"/>
      <c r="D9542" s="17"/>
      <c r="F9542" s="20"/>
      <c r="I9542" s="23"/>
      <c r="J9542" s="32"/>
    </row>
    <row r="9543" spans="3:10" x14ac:dyDescent="0.25">
      <c r="C9543" s="14"/>
      <c r="D9543" s="17"/>
      <c r="F9543" s="20"/>
      <c r="I9543" s="23"/>
      <c r="J9543" s="32"/>
    </row>
    <row r="9544" spans="3:10" x14ac:dyDescent="0.25">
      <c r="C9544" s="14"/>
      <c r="D9544" s="17"/>
      <c r="F9544" s="20"/>
      <c r="I9544" s="23"/>
      <c r="J9544" s="32"/>
    </row>
    <row r="9545" spans="3:10" x14ac:dyDescent="0.25">
      <c r="C9545" s="14"/>
      <c r="D9545" s="17"/>
      <c r="F9545" s="20"/>
      <c r="I9545" s="23"/>
      <c r="J9545" s="32"/>
    </row>
    <row r="9546" spans="3:10" x14ac:dyDescent="0.25">
      <c r="C9546" s="14"/>
      <c r="D9546" s="17"/>
      <c r="F9546" s="20"/>
      <c r="I9546" s="23"/>
      <c r="J9546" s="32"/>
    </row>
    <row r="9547" spans="3:10" x14ac:dyDescent="0.25">
      <c r="C9547" s="14"/>
      <c r="D9547" s="17"/>
      <c r="F9547" s="20"/>
      <c r="I9547" s="23"/>
      <c r="J9547" s="32"/>
    </row>
    <row r="9548" spans="3:10" x14ac:dyDescent="0.25">
      <c r="C9548" s="14"/>
      <c r="D9548" s="17"/>
      <c r="F9548" s="20"/>
      <c r="I9548" s="23"/>
      <c r="J9548" s="32"/>
    </row>
    <row r="9549" spans="3:10" x14ac:dyDescent="0.25">
      <c r="C9549" s="14"/>
      <c r="D9549" s="17"/>
      <c r="F9549" s="20"/>
      <c r="I9549" s="23"/>
      <c r="J9549" s="32"/>
    </row>
    <row r="9550" spans="3:10" x14ac:dyDescent="0.25">
      <c r="C9550" s="14"/>
      <c r="D9550" s="17"/>
      <c r="F9550" s="20"/>
      <c r="I9550" s="23"/>
      <c r="J9550" s="32"/>
    </row>
    <row r="9551" spans="3:10" x14ac:dyDescent="0.25">
      <c r="C9551" s="14"/>
      <c r="D9551" s="17"/>
      <c r="F9551" s="20"/>
      <c r="I9551" s="23"/>
      <c r="J9551" s="32"/>
    </row>
    <row r="9552" spans="3:10" x14ac:dyDescent="0.25">
      <c r="C9552" s="14"/>
      <c r="D9552" s="17"/>
      <c r="F9552" s="20"/>
      <c r="I9552" s="23"/>
      <c r="J9552" s="32"/>
    </row>
    <row r="9553" spans="3:10" x14ac:dyDescent="0.25">
      <c r="C9553" s="14"/>
      <c r="D9553" s="17"/>
      <c r="F9553" s="20"/>
      <c r="I9553" s="23"/>
      <c r="J9553" s="32"/>
    </row>
    <row r="9554" spans="3:10" x14ac:dyDescent="0.25">
      <c r="C9554" s="14"/>
      <c r="D9554" s="17"/>
      <c r="F9554" s="20"/>
      <c r="I9554" s="23"/>
      <c r="J9554" s="32"/>
    </row>
    <row r="9555" spans="3:10" x14ac:dyDescent="0.25">
      <c r="C9555" s="14"/>
      <c r="D9555" s="17"/>
      <c r="F9555" s="20"/>
      <c r="I9555" s="23"/>
      <c r="J9555" s="32"/>
    </row>
    <row r="9556" spans="3:10" x14ac:dyDescent="0.25">
      <c r="C9556" s="14"/>
      <c r="D9556" s="17"/>
      <c r="F9556" s="20"/>
      <c r="I9556" s="23"/>
      <c r="J9556" s="32"/>
    </row>
    <row r="9557" spans="3:10" x14ac:dyDescent="0.25">
      <c r="C9557" s="14"/>
      <c r="D9557" s="17"/>
      <c r="F9557" s="20"/>
      <c r="I9557" s="23"/>
      <c r="J9557" s="32"/>
    </row>
    <row r="9558" spans="3:10" x14ac:dyDescent="0.25">
      <c r="C9558" s="14"/>
      <c r="D9558" s="17"/>
      <c r="F9558" s="20"/>
      <c r="I9558" s="23"/>
      <c r="J9558" s="32"/>
    </row>
    <row r="9559" spans="3:10" x14ac:dyDescent="0.25">
      <c r="C9559" s="14"/>
      <c r="D9559" s="17"/>
      <c r="F9559" s="20"/>
      <c r="I9559" s="23"/>
      <c r="J9559" s="32"/>
    </row>
    <row r="9560" spans="3:10" x14ac:dyDescent="0.25">
      <c r="C9560" s="14"/>
      <c r="D9560" s="17"/>
      <c r="F9560" s="20"/>
      <c r="I9560" s="23"/>
      <c r="J9560" s="32"/>
    </row>
    <row r="9561" spans="3:10" x14ac:dyDescent="0.25">
      <c r="C9561" s="14"/>
      <c r="D9561" s="17"/>
      <c r="F9561" s="20"/>
      <c r="I9561" s="23"/>
      <c r="J9561" s="32"/>
    </row>
    <row r="9562" spans="3:10" x14ac:dyDescent="0.25">
      <c r="C9562" s="14"/>
      <c r="D9562" s="17"/>
      <c r="F9562" s="20"/>
      <c r="I9562" s="23"/>
      <c r="J9562" s="32"/>
    </row>
    <row r="9563" spans="3:10" x14ac:dyDescent="0.25">
      <c r="C9563" s="14"/>
      <c r="D9563" s="17"/>
      <c r="F9563" s="20"/>
      <c r="I9563" s="23"/>
      <c r="J9563" s="32"/>
    </row>
    <row r="9564" spans="3:10" x14ac:dyDescent="0.25">
      <c r="C9564" s="14"/>
      <c r="D9564" s="17"/>
      <c r="F9564" s="20"/>
      <c r="I9564" s="23"/>
      <c r="J9564" s="32"/>
    </row>
    <row r="9565" spans="3:10" x14ac:dyDescent="0.25">
      <c r="C9565" s="14"/>
      <c r="D9565" s="17"/>
      <c r="F9565" s="20"/>
      <c r="I9565" s="23"/>
      <c r="J9565" s="32"/>
    </row>
    <row r="9566" spans="3:10" x14ac:dyDescent="0.25">
      <c r="C9566" s="14"/>
      <c r="D9566" s="17"/>
      <c r="F9566" s="20"/>
      <c r="I9566" s="23"/>
      <c r="J9566" s="32"/>
    </row>
    <row r="9567" spans="3:10" x14ac:dyDescent="0.25">
      <c r="C9567" s="14"/>
      <c r="D9567" s="17"/>
      <c r="F9567" s="20"/>
      <c r="I9567" s="23"/>
      <c r="J9567" s="32"/>
    </row>
    <row r="9568" spans="3:10" x14ac:dyDescent="0.25">
      <c r="C9568" s="14"/>
      <c r="D9568" s="17"/>
      <c r="F9568" s="20"/>
      <c r="I9568" s="23"/>
      <c r="J9568" s="32"/>
    </row>
    <row r="9569" spans="3:10" x14ac:dyDescent="0.25">
      <c r="C9569" s="14"/>
      <c r="D9569" s="17"/>
      <c r="F9569" s="20"/>
      <c r="I9569" s="23"/>
      <c r="J9569" s="32"/>
    </row>
    <row r="9570" spans="3:10" x14ac:dyDescent="0.25">
      <c r="C9570" s="14"/>
      <c r="D9570" s="17"/>
      <c r="F9570" s="20"/>
      <c r="I9570" s="23"/>
      <c r="J9570" s="32"/>
    </row>
    <row r="9571" spans="3:10" x14ac:dyDescent="0.25">
      <c r="C9571" s="14"/>
      <c r="D9571" s="17"/>
      <c r="F9571" s="20"/>
      <c r="I9571" s="23"/>
      <c r="J9571" s="32"/>
    </row>
    <row r="9572" spans="3:10" x14ac:dyDescent="0.25">
      <c r="C9572" s="14"/>
      <c r="D9572" s="17"/>
      <c r="F9572" s="20"/>
      <c r="I9572" s="23"/>
      <c r="J9572" s="32"/>
    </row>
    <row r="9573" spans="3:10" x14ac:dyDescent="0.25">
      <c r="C9573" s="14"/>
      <c r="D9573" s="17"/>
      <c r="F9573" s="20"/>
      <c r="I9573" s="23"/>
      <c r="J9573" s="32"/>
    </row>
    <row r="9574" spans="3:10" x14ac:dyDescent="0.25">
      <c r="C9574" s="14"/>
      <c r="D9574" s="17"/>
      <c r="F9574" s="20"/>
      <c r="I9574" s="23"/>
      <c r="J9574" s="32"/>
    </row>
    <row r="9575" spans="3:10" x14ac:dyDescent="0.25">
      <c r="C9575" s="14"/>
      <c r="D9575" s="17"/>
      <c r="F9575" s="20"/>
      <c r="I9575" s="23"/>
      <c r="J9575" s="32"/>
    </row>
    <row r="9576" spans="3:10" x14ac:dyDescent="0.25">
      <c r="C9576" s="14"/>
      <c r="D9576" s="17"/>
      <c r="F9576" s="20"/>
      <c r="I9576" s="23"/>
      <c r="J9576" s="32"/>
    </row>
    <row r="9577" spans="3:10" x14ac:dyDescent="0.25">
      <c r="C9577" s="14"/>
      <c r="D9577" s="17"/>
      <c r="F9577" s="20"/>
      <c r="I9577" s="23"/>
      <c r="J9577" s="32"/>
    </row>
    <row r="9578" spans="3:10" x14ac:dyDescent="0.25">
      <c r="C9578" s="14"/>
      <c r="D9578" s="17"/>
      <c r="F9578" s="20"/>
      <c r="I9578" s="23"/>
      <c r="J9578" s="32"/>
    </row>
    <row r="9579" spans="3:10" x14ac:dyDescent="0.25">
      <c r="C9579" s="14"/>
      <c r="D9579" s="17"/>
      <c r="F9579" s="20"/>
      <c r="I9579" s="23"/>
      <c r="J9579" s="32"/>
    </row>
    <row r="9580" spans="3:10" x14ac:dyDescent="0.25">
      <c r="C9580" s="14"/>
      <c r="D9580" s="17"/>
      <c r="F9580" s="20"/>
      <c r="I9580" s="23"/>
      <c r="J9580" s="32"/>
    </row>
    <row r="9581" spans="3:10" x14ac:dyDescent="0.25">
      <c r="C9581" s="14"/>
      <c r="D9581" s="17"/>
      <c r="F9581" s="20"/>
      <c r="I9581" s="23"/>
      <c r="J9581" s="32"/>
    </row>
    <row r="9582" spans="3:10" x14ac:dyDescent="0.25">
      <c r="C9582" s="14"/>
      <c r="D9582" s="17"/>
      <c r="F9582" s="20"/>
      <c r="I9582" s="23"/>
      <c r="J9582" s="32"/>
    </row>
    <row r="9583" spans="3:10" x14ac:dyDescent="0.25">
      <c r="C9583" s="14"/>
      <c r="D9583" s="17"/>
      <c r="F9583" s="20"/>
      <c r="I9583" s="23"/>
      <c r="J9583" s="32"/>
    </row>
    <row r="9584" spans="3:10" x14ac:dyDescent="0.25">
      <c r="C9584" s="14"/>
      <c r="D9584" s="17"/>
      <c r="F9584" s="20"/>
      <c r="I9584" s="23"/>
      <c r="J9584" s="32"/>
    </row>
    <row r="9585" spans="3:10" x14ac:dyDescent="0.25">
      <c r="C9585" s="14"/>
      <c r="D9585" s="17"/>
      <c r="F9585" s="20"/>
      <c r="I9585" s="23"/>
      <c r="J9585" s="32"/>
    </row>
    <row r="9586" spans="3:10" x14ac:dyDescent="0.25">
      <c r="C9586" s="14"/>
      <c r="D9586" s="17"/>
      <c r="F9586" s="20"/>
      <c r="I9586" s="23"/>
      <c r="J9586" s="32"/>
    </row>
    <row r="9587" spans="3:10" x14ac:dyDescent="0.25">
      <c r="C9587" s="14"/>
      <c r="D9587" s="17"/>
      <c r="F9587" s="20"/>
      <c r="I9587" s="23"/>
      <c r="J9587" s="32"/>
    </row>
    <row r="9588" spans="3:10" x14ac:dyDescent="0.25">
      <c r="C9588" s="14"/>
      <c r="D9588" s="17"/>
      <c r="F9588" s="20"/>
      <c r="I9588" s="23"/>
      <c r="J9588" s="32"/>
    </row>
    <row r="9589" spans="3:10" x14ac:dyDescent="0.25">
      <c r="C9589" s="14"/>
      <c r="D9589" s="17"/>
      <c r="F9589" s="20"/>
      <c r="I9589" s="23"/>
      <c r="J9589" s="32"/>
    </row>
    <row r="9590" spans="3:10" x14ac:dyDescent="0.25">
      <c r="C9590" s="14"/>
      <c r="D9590" s="17"/>
      <c r="F9590" s="20"/>
      <c r="I9590" s="23"/>
      <c r="J9590" s="32"/>
    </row>
    <row r="9591" spans="3:10" x14ac:dyDescent="0.25">
      <c r="C9591" s="14"/>
      <c r="D9591" s="17"/>
      <c r="F9591" s="20"/>
      <c r="I9591" s="23"/>
      <c r="J9591" s="32"/>
    </row>
    <row r="9592" spans="3:10" x14ac:dyDescent="0.25">
      <c r="C9592" s="14"/>
      <c r="D9592" s="17"/>
      <c r="F9592" s="20"/>
      <c r="I9592" s="23"/>
      <c r="J9592" s="32"/>
    </row>
    <row r="9593" spans="3:10" x14ac:dyDescent="0.25">
      <c r="C9593" s="14"/>
      <c r="D9593" s="17"/>
      <c r="F9593" s="20"/>
      <c r="I9593" s="23"/>
      <c r="J9593" s="32"/>
    </row>
    <row r="9594" spans="3:10" x14ac:dyDescent="0.25">
      <c r="C9594" s="14"/>
      <c r="D9594" s="17"/>
      <c r="F9594" s="20"/>
      <c r="I9594" s="23"/>
      <c r="J9594" s="32"/>
    </row>
    <row r="9595" spans="3:10" x14ac:dyDescent="0.25">
      <c r="C9595" s="14"/>
      <c r="D9595" s="17"/>
      <c r="F9595" s="20"/>
      <c r="I9595" s="23"/>
      <c r="J9595" s="32"/>
    </row>
    <row r="9596" spans="3:10" x14ac:dyDescent="0.25">
      <c r="C9596" s="14"/>
      <c r="D9596" s="17"/>
      <c r="F9596" s="20"/>
      <c r="I9596" s="23"/>
      <c r="J9596" s="32"/>
    </row>
    <row r="9597" spans="3:10" x14ac:dyDescent="0.25">
      <c r="C9597" s="14"/>
      <c r="D9597" s="17"/>
      <c r="F9597" s="20"/>
      <c r="I9597" s="23"/>
      <c r="J9597" s="32"/>
    </row>
    <row r="9598" spans="3:10" x14ac:dyDescent="0.25">
      <c r="C9598" s="14"/>
      <c r="D9598" s="17"/>
      <c r="F9598" s="20"/>
      <c r="I9598" s="23"/>
      <c r="J9598" s="32"/>
    </row>
    <row r="9599" spans="3:10" x14ac:dyDescent="0.25">
      <c r="C9599" s="14"/>
      <c r="D9599" s="17"/>
      <c r="F9599" s="20"/>
      <c r="I9599" s="23"/>
      <c r="J9599" s="32"/>
    </row>
    <row r="9600" spans="3:10" x14ac:dyDescent="0.25">
      <c r="C9600" s="14"/>
      <c r="D9600" s="17"/>
      <c r="F9600" s="20"/>
      <c r="I9600" s="23"/>
      <c r="J9600" s="32"/>
    </row>
    <row r="9601" spans="3:10" x14ac:dyDescent="0.25">
      <c r="C9601" s="14"/>
      <c r="D9601" s="17"/>
      <c r="F9601" s="20"/>
      <c r="I9601" s="23"/>
      <c r="J9601" s="32"/>
    </row>
    <row r="9602" spans="3:10" x14ac:dyDescent="0.25">
      <c r="C9602" s="14"/>
      <c r="D9602" s="17"/>
      <c r="F9602" s="20"/>
      <c r="I9602" s="23"/>
      <c r="J9602" s="32"/>
    </row>
    <row r="9603" spans="3:10" x14ac:dyDescent="0.25">
      <c r="C9603" s="14"/>
      <c r="D9603" s="17"/>
      <c r="F9603" s="20"/>
      <c r="I9603" s="23"/>
      <c r="J9603" s="32"/>
    </row>
    <row r="9604" spans="3:10" x14ac:dyDescent="0.25">
      <c r="C9604" s="14"/>
      <c r="D9604" s="17"/>
      <c r="F9604" s="20"/>
      <c r="I9604" s="23"/>
      <c r="J9604" s="32"/>
    </row>
    <row r="9605" spans="3:10" x14ac:dyDescent="0.25">
      <c r="C9605" s="14"/>
      <c r="D9605" s="17"/>
      <c r="F9605" s="20"/>
      <c r="I9605" s="23"/>
      <c r="J9605" s="32"/>
    </row>
    <row r="9606" spans="3:10" x14ac:dyDescent="0.25">
      <c r="C9606" s="14"/>
      <c r="D9606" s="17"/>
      <c r="F9606" s="20"/>
      <c r="I9606" s="23"/>
      <c r="J9606" s="32"/>
    </row>
    <row r="9607" spans="3:10" x14ac:dyDescent="0.25">
      <c r="C9607" s="14"/>
      <c r="D9607" s="17"/>
      <c r="F9607" s="20"/>
      <c r="I9607" s="23"/>
      <c r="J9607" s="32"/>
    </row>
    <row r="9608" spans="3:10" x14ac:dyDescent="0.25">
      <c r="C9608" s="14"/>
      <c r="D9608" s="17"/>
      <c r="F9608" s="20"/>
      <c r="I9608" s="23"/>
      <c r="J9608" s="32"/>
    </row>
    <row r="9609" spans="3:10" x14ac:dyDescent="0.25">
      <c r="C9609" s="14"/>
      <c r="D9609" s="17"/>
      <c r="F9609" s="20"/>
      <c r="I9609" s="23"/>
      <c r="J9609" s="32"/>
    </row>
    <row r="9610" spans="3:10" x14ac:dyDescent="0.25">
      <c r="C9610" s="14"/>
      <c r="D9610" s="17"/>
      <c r="F9610" s="20"/>
      <c r="I9610" s="23"/>
      <c r="J9610" s="32"/>
    </row>
    <row r="9611" spans="3:10" x14ac:dyDescent="0.25">
      <c r="C9611" s="14"/>
      <c r="D9611" s="17"/>
      <c r="F9611" s="20"/>
      <c r="I9611" s="23"/>
      <c r="J9611" s="32"/>
    </row>
    <row r="9612" spans="3:10" x14ac:dyDescent="0.25">
      <c r="C9612" s="14"/>
      <c r="D9612" s="17"/>
      <c r="F9612" s="20"/>
      <c r="I9612" s="23"/>
      <c r="J9612" s="32"/>
    </row>
    <row r="9613" spans="3:10" x14ac:dyDescent="0.25">
      <c r="C9613" s="14"/>
      <c r="D9613" s="17"/>
      <c r="F9613" s="20"/>
      <c r="I9613" s="23"/>
      <c r="J9613" s="32"/>
    </row>
    <row r="9614" spans="3:10" x14ac:dyDescent="0.25">
      <c r="C9614" s="14"/>
      <c r="D9614" s="17"/>
      <c r="F9614" s="20"/>
      <c r="I9614" s="23"/>
      <c r="J9614" s="32"/>
    </row>
    <row r="9615" spans="3:10" x14ac:dyDescent="0.25">
      <c r="C9615" s="14"/>
      <c r="D9615" s="17"/>
      <c r="F9615" s="20"/>
      <c r="I9615" s="23"/>
      <c r="J9615" s="32"/>
    </row>
    <row r="9616" spans="3:10" x14ac:dyDescent="0.25">
      <c r="C9616" s="14"/>
      <c r="D9616" s="17"/>
      <c r="F9616" s="20"/>
      <c r="I9616" s="23"/>
      <c r="J9616" s="32"/>
    </row>
    <row r="9617" spans="3:10" x14ac:dyDescent="0.25">
      <c r="C9617" s="14"/>
      <c r="D9617" s="17"/>
      <c r="F9617" s="20"/>
      <c r="I9617" s="23"/>
      <c r="J9617" s="32"/>
    </row>
    <row r="9618" spans="3:10" x14ac:dyDescent="0.25">
      <c r="C9618" s="14"/>
      <c r="D9618" s="17"/>
      <c r="F9618" s="20"/>
      <c r="I9618" s="23"/>
      <c r="J9618" s="32"/>
    </row>
    <row r="9619" spans="3:10" x14ac:dyDescent="0.25">
      <c r="C9619" s="14"/>
      <c r="D9619" s="17"/>
      <c r="F9619" s="20"/>
      <c r="I9619" s="23"/>
      <c r="J9619" s="32"/>
    </row>
    <row r="9620" spans="3:10" x14ac:dyDescent="0.25">
      <c r="C9620" s="14"/>
      <c r="D9620" s="17"/>
      <c r="F9620" s="20"/>
      <c r="I9620" s="23"/>
      <c r="J9620" s="32"/>
    </row>
    <row r="9621" spans="3:10" x14ac:dyDescent="0.25">
      <c r="C9621" s="14"/>
      <c r="D9621" s="17"/>
      <c r="F9621" s="20"/>
      <c r="I9621" s="23"/>
      <c r="J9621" s="32"/>
    </row>
    <row r="9622" spans="3:10" x14ac:dyDescent="0.25">
      <c r="C9622" s="14"/>
      <c r="D9622" s="17"/>
      <c r="F9622" s="20"/>
      <c r="I9622" s="23"/>
      <c r="J9622" s="32"/>
    </row>
    <row r="9623" spans="3:10" x14ac:dyDescent="0.25">
      <c r="C9623" s="14"/>
      <c r="D9623" s="17"/>
      <c r="F9623" s="20"/>
      <c r="I9623" s="23"/>
      <c r="J9623" s="32"/>
    </row>
    <row r="9624" spans="3:10" x14ac:dyDescent="0.25">
      <c r="C9624" s="14"/>
      <c r="D9624" s="17"/>
      <c r="F9624" s="20"/>
      <c r="I9624" s="23"/>
      <c r="J9624" s="32"/>
    </row>
    <row r="9625" spans="3:10" x14ac:dyDescent="0.25">
      <c r="C9625" s="14"/>
      <c r="D9625" s="17"/>
      <c r="F9625" s="20"/>
      <c r="I9625" s="23"/>
      <c r="J9625" s="32"/>
    </row>
    <row r="9626" spans="3:10" x14ac:dyDescent="0.25">
      <c r="C9626" s="14"/>
      <c r="D9626" s="17"/>
      <c r="F9626" s="20"/>
      <c r="I9626" s="23"/>
      <c r="J9626" s="32"/>
    </row>
    <row r="9627" spans="3:10" x14ac:dyDescent="0.25">
      <c r="C9627" s="14"/>
      <c r="D9627" s="17"/>
      <c r="F9627" s="20"/>
      <c r="I9627" s="23"/>
      <c r="J9627" s="32"/>
    </row>
    <row r="9628" spans="3:10" x14ac:dyDescent="0.25">
      <c r="C9628" s="14"/>
      <c r="D9628" s="17"/>
      <c r="F9628" s="20"/>
      <c r="I9628" s="23"/>
      <c r="J9628" s="32"/>
    </row>
    <row r="9629" spans="3:10" x14ac:dyDescent="0.25">
      <c r="C9629" s="14"/>
      <c r="D9629" s="17"/>
      <c r="F9629" s="20"/>
      <c r="I9629" s="23"/>
      <c r="J9629" s="32"/>
    </row>
    <row r="9630" spans="3:10" x14ac:dyDescent="0.25">
      <c r="C9630" s="14"/>
      <c r="D9630" s="17"/>
      <c r="F9630" s="20"/>
      <c r="I9630" s="23"/>
      <c r="J9630" s="32"/>
    </row>
    <row r="9631" spans="3:10" x14ac:dyDescent="0.25">
      <c r="C9631" s="14"/>
      <c r="D9631" s="17"/>
      <c r="F9631" s="20"/>
      <c r="I9631" s="23"/>
      <c r="J9631" s="32"/>
    </row>
    <row r="9632" spans="3:10" x14ac:dyDescent="0.25">
      <c r="C9632" s="14"/>
      <c r="D9632" s="17"/>
      <c r="F9632" s="20"/>
      <c r="I9632" s="23"/>
      <c r="J9632" s="32"/>
    </row>
    <row r="9633" spans="3:10" x14ac:dyDescent="0.25">
      <c r="C9633" s="14"/>
      <c r="D9633" s="17"/>
      <c r="F9633" s="20"/>
      <c r="I9633" s="23"/>
      <c r="J9633" s="32"/>
    </row>
    <row r="9634" spans="3:10" x14ac:dyDescent="0.25">
      <c r="C9634" s="14"/>
      <c r="D9634" s="17"/>
      <c r="F9634" s="20"/>
      <c r="I9634" s="23"/>
      <c r="J9634" s="32"/>
    </row>
    <row r="9635" spans="3:10" x14ac:dyDescent="0.25">
      <c r="C9635" s="14"/>
      <c r="D9635" s="17"/>
      <c r="F9635" s="20"/>
      <c r="I9635" s="23"/>
      <c r="J9635" s="32"/>
    </row>
    <row r="9636" spans="3:10" x14ac:dyDescent="0.25">
      <c r="C9636" s="14"/>
      <c r="D9636" s="17"/>
      <c r="F9636" s="20"/>
      <c r="I9636" s="23"/>
      <c r="J9636" s="32"/>
    </row>
    <row r="9637" spans="3:10" x14ac:dyDescent="0.25">
      <c r="C9637" s="14"/>
      <c r="D9637" s="17"/>
      <c r="F9637" s="20"/>
      <c r="I9637" s="23"/>
      <c r="J9637" s="32"/>
    </row>
    <row r="9638" spans="3:10" x14ac:dyDescent="0.25">
      <c r="C9638" s="14"/>
      <c r="D9638" s="17"/>
      <c r="F9638" s="20"/>
      <c r="I9638" s="23"/>
      <c r="J9638" s="32"/>
    </row>
    <row r="9639" spans="3:10" x14ac:dyDescent="0.25">
      <c r="C9639" s="14"/>
      <c r="D9639" s="17"/>
      <c r="F9639" s="20"/>
      <c r="I9639" s="23"/>
      <c r="J9639" s="32"/>
    </row>
    <row r="9640" spans="3:10" x14ac:dyDescent="0.25">
      <c r="C9640" s="14"/>
      <c r="D9640" s="17"/>
      <c r="F9640" s="20"/>
      <c r="I9640" s="23"/>
      <c r="J9640" s="32"/>
    </row>
    <row r="9641" spans="3:10" x14ac:dyDescent="0.25">
      <c r="C9641" s="14"/>
      <c r="D9641" s="17"/>
      <c r="F9641" s="20"/>
      <c r="I9641" s="23"/>
      <c r="J9641" s="32"/>
    </row>
    <row r="9642" spans="3:10" x14ac:dyDescent="0.25">
      <c r="C9642" s="14"/>
      <c r="D9642" s="17"/>
      <c r="F9642" s="20"/>
      <c r="I9642" s="23"/>
      <c r="J9642" s="32"/>
    </row>
    <row r="9643" spans="3:10" x14ac:dyDescent="0.25">
      <c r="C9643" s="14"/>
      <c r="D9643" s="17"/>
      <c r="F9643" s="20"/>
      <c r="I9643" s="23"/>
      <c r="J9643" s="32"/>
    </row>
    <row r="9644" spans="3:10" x14ac:dyDescent="0.25">
      <c r="C9644" s="14"/>
      <c r="D9644" s="17"/>
      <c r="F9644" s="20"/>
      <c r="I9644" s="23"/>
      <c r="J9644" s="32"/>
    </row>
    <row r="9645" spans="3:10" x14ac:dyDescent="0.25">
      <c r="C9645" s="14"/>
      <c r="D9645" s="17"/>
      <c r="F9645" s="20"/>
      <c r="I9645" s="23"/>
      <c r="J9645" s="32"/>
    </row>
    <row r="9646" spans="3:10" x14ac:dyDescent="0.25">
      <c r="C9646" s="14"/>
      <c r="D9646" s="17"/>
      <c r="F9646" s="20"/>
      <c r="I9646" s="23"/>
      <c r="J9646" s="32"/>
    </row>
    <row r="9647" spans="3:10" x14ac:dyDescent="0.25">
      <c r="C9647" s="14"/>
      <c r="D9647" s="17"/>
      <c r="F9647" s="20"/>
      <c r="I9647" s="23"/>
      <c r="J9647" s="32"/>
    </row>
    <row r="9648" spans="3:10" x14ac:dyDescent="0.25">
      <c r="C9648" s="14"/>
      <c r="D9648" s="17"/>
      <c r="F9648" s="20"/>
      <c r="I9648" s="23"/>
      <c r="J9648" s="32"/>
    </row>
    <row r="9649" spans="3:10" x14ac:dyDescent="0.25">
      <c r="C9649" s="14"/>
      <c r="D9649" s="17"/>
      <c r="F9649" s="20"/>
      <c r="I9649" s="23"/>
      <c r="J9649" s="32"/>
    </row>
    <row r="9650" spans="3:10" x14ac:dyDescent="0.25">
      <c r="C9650" s="14"/>
      <c r="D9650" s="17"/>
      <c r="F9650" s="20"/>
      <c r="I9650" s="23"/>
      <c r="J9650" s="32"/>
    </row>
    <row r="9651" spans="3:10" x14ac:dyDescent="0.25">
      <c r="C9651" s="14"/>
      <c r="D9651" s="17"/>
      <c r="F9651" s="20"/>
      <c r="I9651" s="23"/>
      <c r="J9651" s="32"/>
    </row>
    <row r="9652" spans="3:10" x14ac:dyDescent="0.25">
      <c r="C9652" s="14"/>
      <c r="D9652" s="17"/>
      <c r="F9652" s="20"/>
      <c r="I9652" s="23"/>
      <c r="J9652" s="32"/>
    </row>
    <row r="9653" spans="3:10" x14ac:dyDescent="0.25">
      <c r="C9653" s="14"/>
      <c r="D9653" s="17"/>
      <c r="F9653" s="20"/>
      <c r="I9653" s="23"/>
      <c r="J9653" s="32"/>
    </row>
    <row r="9654" spans="3:10" x14ac:dyDescent="0.25">
      <c r="C9654" s="14"/>
      <c r="D9654" s="17"/>
      <c r="F9654" s="20"/>
      <c r="I9654" s="23"/>
      <c r="J9654" s="32"/>
    </row>
    <row r="9655" spans="3:10" x14ac:dyDescent="0.25">
      <c r="C9655" s="14"/>
      <c r="D9655" s="17"/>
      <c r="F9655" s="20"/>
      <c r="I9655" s="23"/>
      <c r="J9655" s="32"/>
    </row>
    <row r="9656" spans="3:10" x14ac:dyDescent="0.25">
      <c r="C9656" s="14"/>
      <c r="D9656" s="17"/>
      <c r="F9656" s="20"/>
      <c r="I9656" s="23"/>
      <c r="J9656" s="32"/>
    </row>
    <row r="9657" spans="3:10" x14ac:dyDescent="0.25">
      <c r="C9657" s="14"/>
      <c r="D9657" s="17"/>
      <c r="F9657" s="20"/>
      <c r="I9657" s="23"/>
      <c r="J9657" s="32"/>
    </row>
    <row r="9658" spans="3:10" x14ac:dyDescent="0.25">
      <c r="C9658" s="14"/>
      <c r="D9658" s="17"/>
      <c r="F9658" s="20"/>
      <c r="I9658" s="23"/>
      <c r="J9658" s="32"/>
    </row>
    <row r="9659" spans="3:10" x14ac:dyDescent="0.25">
      <c r="C9659" s="14"/>
      <c r="D9659" s="17"/>
      <c r="F9659" s="20"/>
      <c r="I9659" s="23"/>
      <c r="J9659" s="32"/>
    </row>
    <row r="9660" spans="3:10" x14ac:dyDescent="0.25">
      <c r="C9660" s="14"/>
      <c r="D9660" s="17"/>
      <c r="F9660" s="20"/>
      <c r="I9660" s="23"/>
      <c r="J9660" s="32"/>
    </row>
    <row r="9661" spans="3:10" x14ac:dyDescent="0.25">
      <c r="C9661" s="14"/>
      <c r="D9661" s="17"/>
      <c r="F9661" s="20"/>
      <c r="I9661" s="23"/>
      <c r="J9661" s="32"/>
    </row>
    <row r="9662" spans="3:10" x14ac:dyDescent="0.25">
      <c r="C9662" s="14"/>
      <c r="D9662" s="17"/>
      <c r="F9662" s="20"/>
      <c r="I9662" s="23"/>
      <c r="J9662" s="32"/>
    </row>
    <row r="9663" spans="3:10" x14ac:dyDescent="0.25">
      <c r="C9663" s="14"/>
      <c r="D9663" s="17"/>
      <c r="F9663" s="20"/>
      <c r="I9663" s="23"/>
      <c r="J9663" s="32"/>
    </row>
    <row r="9664" spans="3:10" x14ac:dyDescent="0.25">
      <c r="C9664" s="14"/>
      <c r="D9664" s="17"/>
      <c r="F9664" s="20"/>
      <c r="I9664" s="23"/>
      <c r="J9664" s="32"/>
    </row>
    <row r="9665" spans="3:10" x14ac:dyDescent="0.25">
      <c r="C9665" s="14"/>
      <c r="D9665" s="17"/>
      <c r="F9665" s="20"/>
      <c r="I9665" s="23"/>
      <c r="J9665" s="32"/>
    </row>
    <row r="9666" spans="3:10" x14ac:dyDescent="0.25">
      <c r="C9666" s="14"/>
      <c r="D9666" s="17"/>
      <c r="F9666" s="20"/>
      <c r="I9666" s="23"/>
      <c r="J9666" s="32"/>
    </row>
    <row r="9667" spans="3:10" x14ac:dyDescent="0.25">
      <c r="C9667" s="14"/>
      <c r="D9667" s="17"/>
      <c r="F9667" s="20"/>
      <c r="I9667" s="23"/>
      <c r="J9667" s="32"/>
    </row>
    <row r="9668" spans="3:10" x14ac:dyDescent="0.25">
      <c r="C9668" s="14"/>
      <c r="D9668" s="17"/>
      <c r="F9668" s="20"/>
      <c r="I9668" s="23"/>
      <c r="J9668" s="32"/>
    </row>
    <row r="9669" spans="3:10" x14ac:dyDescent="0.25">
      <c r="C9669" s="14"/>
      <c r="D9669" s="17"/>
      <c r="F9669" s="20"/>
      <c r="I9669" s="23"/>
      <c r="J9669" s="32"/>
    </row>
    <row r="9670" spans="3:10" x14ac:dyDescent="0.25">
      <c r="C9670" s="14"/>
      <c r="D9670" s="17"/>
      <c r="F9670" s="20"/>
      <c r="I9670" s="23"/>
      <c r="J9670" s="32"/>
    </row>
    <row r="9671" spans="3:10" x14ac:dyDescent="0.25">
      <c r="C9671" s="14"/>
      <c r="D9671" s="17"/>
      <c r="F9671" s="20"/>
      <c r="I9671" s="23"/>
      <c r="J9671" s="32"/>
    </row>
    <row r="9672" spans="3:10" x14ac:dyDescent="0.25">
      <c r="C9672" s="14"/>
      <c r="D9672" s="17"/>
      <c r="F9672" s="20"/>
      <c r="I9672" s="23"/>
      <c r="J9672" s="32"/>
    </row>
    <row r="9673" spans="3:10" x14ac:dyDescent="0.25">
      <c r="C9673" s="14"/>
      <c r="D9673" s="17"/>
      <c r="F9673" s="20"/>
      <c r="I9673" s="23"/>
      <c r="J9673" s="32"/>
    </row>
    <row r="9674" spans="3:10" x14ac:dyDescent="0.25">
      <c r="C9674" s="14"/>
      <c r="D9674" s="17"/>
      <c r="F9674" s="20"/>
      <c r="I9674" s="23"/>
      <c r="J9674" s="32"/>
    </row>
    <row r="9675" spans="3:10" x14ac:dyDescent="0.25">
      <c r="C9675" s="14"/>
      <c r="D9675" s="17"/>
      <c r="F9675" s="20"/>
      <c r="I9675" s="23"/>
      <c r="J9675" s="32"/>
    </row>
    <row r="9676" spans="3:10" x14ac:dyDescent="0.25">
      <c r="C9676" s="14"/>
      <c r="D9676" s="17"/>
      <c r="F9676" s="20"/>
      <c r="I9676" s="23"/>
      <c r="J9676" s="32"/>
    </row>
    <row r="9677" spans="3:10" x14ac:dyDescent="0.25">
      <c r="C9677" s="14"/>
      <c r="D9677" s="17"/>
      <c r="F9677" s="20"/>
      <c r="I9677" s="23"/>
      <c r="J9677" s="32"/>
    </row>
    <row r="9678" spans="3:10" x14ac:dyDescent="0.25">
      <c r="C9678" s="14"/>
      <c r="D9678" s="17"/>
      <c r="F9678" s="20"/>
      <c r="I9678" s="23"/>
      <c r="J9678" s="32"/>
    </row>
    <row r="9679" spans="3:10" x14ac:dyDescent="0.25">
      <c r="C9679" s="14"/>
      <c r="D9679" s="17"/>
      <c r="F9679" s="20"/>
      <c r="I9679" s="23"/>
      <c r="J9679" s="32"/>
    </row>
    <row r="9680" spans="3:10" x14ac:dyDescent="0.25">
      <c r="C9680" s="14"/>
      <c r="D9680" s="17"/>
      <c r="F9680" s="20"/>
      <c r="I9680" s="23"/>
      <c r="J9680" s="32"/>
    </row>
    <row r="9681" spans="3:10" x14ac:dyDescent="0.25">
      <c r="C9681" s="14"/>
      <c r="D9681" s="17"/>
      <c r="F9681" s="20"/>
      <c r="I9681" s="23"/>
      <c r="J9681" s="32"/>
    </row>
    <row r="9682" spans="3:10" x14ac:dyDescent="0.25">
      <c r="C9682" s="14"/>
      <c r="D9682" s="17"/>
      <c r="F9682" s="20"/>
      <c r="I9682" s="23"/>
      <c r="J9682" s="32"/>
    </row>
    <row r="9683" spans="3:10" x14ac:dyDescent="0.25">
      <c r="C9683" s="14"/>
      <c r="D9683" s="17"/>
      <c r="F9683" s="20"/>
      <c r="I9683" s="23"/>
      <c r="J9683" s="32"/>
    </row>
    <row r="9684" spans="3:10" x14ac:dyDescent="0.25">
      <c r="C9684" s="14"/>
      <c r="D9684" s="17"/>
      <c r="F9684" s="20"/>
      <c r="I9684" s="23"/>
      <c r="J9684" s="32"/>
    </row>
    <row r="9685" spans="3:10" x14ac:dyDescent="0.25">
      <c r="C9685" s="14"/>
      <c r="D9685" s="17"/>
      <c r="F9685" s="20"/>
      <c r="I9685" s="23"/>
      <c r="J9685" s="32"/>
    </row>
    <row r="9686" spans="3:10" x14ac:dyDescent="0.25">
      <c r="C9686" s="14"/>
      <c r="D9686" s="17"/>
      <c r="F9686" s="20"/>
      <c r="I9686" s="23"/>
      <c r="J9686" s="32"/>
    </row>
    <row r="9687" spans="3:10" x14ac:dyDescent="0.25">
      <c r="C9687" s="14"/>
      <c r="D9687" s="17"/>
      <c r="F9687" s="20"/>
      <c r="I9687" s="23"/>
      <c r="J9687" s="32"/>
    </row>
    <row r="9688" spans="3:10" x14ac:dyDescent="0.25">
      <c r="C9688" s="14"/>
      <c r="D9688" s="17"/>
      <c r="F9688" s="20"/>
      <c r="I9688" s="23"/>
      <c r="J9688" s="32"/>
    </row>
    <row r="9689" spans="3:10" x14ac:dyDescent="0.25">
      <c r="C9689" s="14"/>
      <c r="D9689" s="17"/>
      <c r="F9689" s="20"/>
      <c r="I9689" s="23"/>
      <c r="J9689" s="32"/>
    </row>
    <row r="9690" spans="3:10" x14ac:dyDescent="0.25">
      <c r="C9690" s="14"/>
      <c r="D9690" s="17"/>
      <c r="F9690" s="20"/>
      <c r="I9690" s="23"/>
      <c r="J9690" s="32"/>
    </row>
    <row r="9691" spans="3:10" x14ac:dyDescent="0.25">
      <c r="C9691" s="14"/>
      <c r="D9691" s="17"/>
      <c r="F9691" s="20"/>
      <c r="I9691" s="23"/>
      <c r="J9691" s="32"/>
    </row>
    <row r="9692" spans="3:10" x14ac:dyDescent="0.25">
      <c r="C9692" s="14"/>
      <c r="D9692" s="17"/>
      <c r="F9692" s="20"/>
      <c r="I9692" s="23"/>
      <c r="J9692" s="32"/>
    </row>
    <row r="9693" spans="3:10" x14ac:dyDescent="0.25">
      <c r="C9693" s="14"/>
      <c r="D9693" s="17"/>
      <c r="F9693" s="20"/>
      <c r="I9693" s="23"/>
      <c r="J9693" s="32"/>
    </row>
    <row r="9694" spans="3:10" x14ac:dyDescent="0.25">
      <c r="C9694" s="14"/>
      <c r="D9694" s="17"/>
      <c r="F9694" s="20"/>
      <c r="I9694" s="23"/>
      <c r="J9694" s="32"/>
    </row>
    <row r="9695" spans="3:10" x14ac:dyDescent="0.25">
      <c r="C9695" s="14"/>
      <c r="D9695" s="17"/>
      <c r="F9695" s="20"/>
      <c r="I9695" s="23"/>
      <c r="J9695" s="32"/>
    </row>
    <row r="9696" spans="3:10" x14ac:dyDescent="0.25">
      <c r="C9696" s="14"/>
      <c r="D9696" s="17"/>
      <c r="F9696" s="20"/>
      <c r="I9696" s="23"/>
      <c r="J9696" s="32"/>
    </row>
    <row r="9697" spans="3:10" x14ac:dyDescent="0.25">
      <c r="C9697" s="14"/>
      <c r="D9697" s="17"/>
      <c r="F9697" s="20"/>
      <c r="I9697" s="23"/>
      <c r="J9697" s="32"/>
    </row>
    <row r="9698" spans="3:10" x14ac:dyDescent="0.25">
      <c r="C9698" s="14"/>
      <c r="D9698" s="17"/>
      <c r="F9698" s="20"/>
      <c r="I9698" s="23"/>
      <c r="J9698" s="32"/>
    </row>
    <row r="9699" spans="3:10" x14ac:dyDescent="0.25">
      <c r="C9699" s="14"/>
      <c r="D9699" s="17"/>
      <c r="F9699" s="20"/>
      <c r="I9699" s="23"/>
      <c r="J9699" s="32"/>
    </row>
    <row r="9700" spans="3:10" x14ac:dyDescent="0.25">
      <c r="C9700" s="14"/>
      <c r="D9700" s="17"/>
      <c r="F9700" s="20"/>
      <c r="I9700" s="23"/>
      <c r="J9700" s="32"/>
    </row>
    <row r="9701" spans="3:10" x14ac:dyDescent="0.25">
      <c r="C9701" s="14"/>
      <c r="D9701" s="17"/>
      <c r="F9701" s="20"/>
      <c r="I9701" s="23"/>
      <c r="J9701" s="32"/>
    </row>
    <row r="9702" spans="3:10" x14ac:dyDescent="0.25">
      <c r="C9702" s="14"/>
      <c r="D9702" s="17"/>
      <c r="F9702" s="20"/>
      <c r="I9702" s="23"/>
      <c r="J9702" s="32"/>
    </row>
    <row r="9703" spans="3:10" x14ac:dyDescent="0.25">
      <c r="C9703" s="14"/>
      <c r="D9703" s="17"/>
      <c r="F9703" s="20"/>
      <c r="I9703" s="23"/>
      <c r="J9703" s="32"/>
    </row>
    <row r="9704" spans="3:10" x14ac:dyDescent="0.25">
      <c r="C9704" s="14"/>
      <c r="D9704" s="17"/>
      <c r="F9704" s="20"/>
      <c r="I9704" s="23"/>
      <c r="J9704" s="32"/>
    </row>
    <row r="9705" spans="3:10" x14ac:dyDescent="0.25">
      <c r="C9705" s="14"/>
      <c r="D9705" s="17"/>
      <c r="F9705" s="20"/>
      <c r="I9705" s="23"/>
      <c r="J9705" s="32"/>
    </row>
    <row r="9706" spans="3:10" x14ac:dyDescent="0.25">
      <c r="C9706" s="14"/>
      <c r="D9706" s="17"/>
      <c r="F9706" s="20"/>
      <c r="I9706" s="23"/>
      <c r="J9706" s="32"/>
    </row>
    <row r="9707" spans="3:10" x14ac:dyDescent="0.25">
      <c r="C9707" s="14"/>
      <c r="D9707" s="17"/>
      <c r="F9707" s="20"/>
      <c r="I9707" s="23"/>
      <c r="J9707" s="32"/>
    </row>
    <row r="9708" spans="3:10" x14ac:dyDescent="0.25">
      <c r="C9708" s="14"/>
      <c r="D9708" s="17"/>
      <c r="F9708" s="20"/>
      <c r="I9708" s="23"/>
      <c r="J9708" s="32"/>
    </row>
    <row r="9709" spans="3:10" x14ac:dyDescent="0.25">
      <c r="C9709" s="14"/>
      <c r="D9709" s="17"/>
      <c r="F9709" s="20"/>
      <c r="I9709" s="23"/>
      <c r="J9709" s="32"/>
    </row>
    <row r="9710" spans="3:10" x14ac:dyDescent="0.25">
      <c r="C9710" s="14"/>
      <c r="D9710" s="17"/>
      <c r="F9710" s="20"/>
      <c r="I9710" s="23"/>
      <c r="J9710" s="32"/>
    </row>
    <row r="9711" spans="3:10" x14ac:dyDescent="0.25">
      <c r="C9711" s="14"/>
      <c r="D9711" s="17"/>
      <c r="F9711" s="20"/>
      <c r="I9711" s="23"/>
      <c r="J9711" s="32"/>
    </row>
    <row r="9712" spans="3:10" x14ac:dyDescent="0.25">
      <c r="C9712" s="14"/>
      <c r="D9712" s="17"/>
      <c r="F9712" s="20"/>
      <c r="I9712" s="23"/>
      <c r="J9712" s="32"/>
    </row>
    <row r="9713" spans="3:10" x14ac:dyDescent="0.25">
      <c r="C9713" s="14"/>
      <c r="D9713" s="17"/>
      <c r="F9713" s="20"/>
      <c r="I9713" s="23"/>
      <c r="J9713" s="32"/>
    </row>
    <row r="9714" spans="3:10" x14ac:dyDescent="0.25">
      <c r="C9714" s="14"/>
      <c r="D9714" s="17"/>
      <c r="F9714" s="20"/>
      <c r="I9714" s="23"/>
      <c r="J9714" s="32"/>
    </row>
    <row r="9715" spans="3:10" x14ac:dyDescent="0.25">
      <c r="C9715" s="14"/>
      <c r="D9715" s="17"/>
      <c r="F9715" s="20"/>
      <c r="I9715" s="23"/>
      <c r="J9715" s="32"/>
    </row>
    <row r="9716" spans="3:10" x14ac:dyDescent="0.25">
      <c r="C9716" s="14"/>
      <c r="D9716" s="17"/>
      <c r="F9716" s="20"/>
      <c r="I9716" s="23"/>
      <c r="J9716" s="32"/>
    </row>
    <row r="9717" spans="3:10" x14ac:dyDescent="0.25">
      <c r="C9717" s="14"/>
      <c r="D9717" s="17"/>
      <c r="F9717" s="20"/>
      <c r="I9717" s="23"/>
      <c r="J9717" s="32"/>
    </row>
    <row r="9718" spans="3:10" x14ac:dyDescent="0.25">
      <c r="C9718" s="14"/>
      <c r="D9718" s="17"/>
      <c r="F9718" s="20"/>
      <c r="I9718" s="23"/>
      <c r="J9718" s="32"/>
    </row>
    <row r="9719" spans="3:10" x14ac:dyDescent="0.25">
      <c r="C9719" s="14"/>
      <c r="D9719" s="17"/>
      <c r="F9719" s="20"/>
      <c r="I9719" s="23"/>
      <c r="J9719" s="32"/>
    </row>
    <row r="9720" spans="3:10" x14ac:dyDescent="0.25">
      <c r="C9720" s="14"/>
      <c r="D9720" s="17"/>
      <c r="F9720" s="20"/>
      <c r="I9720" s="23"/>
      <c r="J9720" s="32"/>
    </row>
    <row r="9721" spans="3:10" x14ac:dyDescent="0.25">
      <c r="C9721" s="14"/>
      <c r="D9721" s="17"/>
      <c r="F9721" s="20"/>
      <c r="I9721" s="23"/>
      <c r="J9721" s="32"/>
    </row>
    <row r="9722" spans="3:10" x14ac:dyDescent="0.25">
      <c r="C9722" s="14"/>
      <c r="D9722" s="17"/>
      <c r="F9722" s="20"/>
      <c r="I9722" s="23"/>
      <c r="J9722" s="32"/>
    </row>
    <row r="9723" spans="3:10" x14ac:dyDescent="0.25">
      <c r="C9723" s="14"/>
      <c r="D9723" s="17"/>
      <c r="F9723" s="20"/>
      <c r="I9723" s="23"/>
      <c r="J9723" s="32"/>
    </row>
    <row r="9724" spans="3:10" x14ac:dyDescent="0.25">
      <c r="C9724" s="14"/>
      <c r="D9724" s="17"/>
      <c r="F9724" s="20"/>
      <c r="I9724" s="23"/>
      <c r="J9724" s="32"/>
    </row>
    <row r="9725" spans="3:10" x14ac:dyDescent="0.25">
      <c r="C9725" s="14"/>
      <c r="D9725" s="17"/>
      <c r="F9725" s="20"/>
      <c r="I9725" s="23"/>
      <c r="J9725" s="32"/>
    </row>
    <row r="9726" spans="3:10" x14ac:dyDescent="0.25">
      <c r="C9726" s="14"/>
      <c r="D9726" s="17"/>
      <c r="F9726" s="20"/>
      <c r="I9726" s="23"/>
      <c r="J9726" s="32"/>
    </row>
    <row r="9727" spans="3:10" x14ac:dyDescent="0.25">
      <c r="C9727" s="14"/>
      <c r="D9727" s="17"/>
      <c r="F9727" s="20"/>
      <c r="I9727" s="23"/>
      <c r="J9727" s="32"/>
    </row>
    <row r="9728" spans="3:10" x14ac:dyDescent="0.25">
      <c r="C9728" s="14"/>
      <c r="D9728" s="17"/>
      <c r="F9728" s="20"/>
      <c r="I9728" s="23"/>
      <c r="J9728" s="32"/>
    </row>
    <row r="9729" spans="3:10" x14ac:dyDescent="0.25">
      <c r="C9729" s="14"/>
      <c r="D9729" s="17"/>
      <c r="F9729" s="20"/>
      <c r="I9729" s="23"/>
      <c r="J9729" s="32"/>
    </row>
    <row r="9730" spans="3:10" x14ac:dyDescent="0.25">
      <c r="C9730" s="14"/>
      <c r="D9730" s="17"/>
      <c r="F9730" s="20"/>
      <c r="I9730" s="23"/>
      <c r="J9730" s="32"/>
    </row>
    <row r="9731" spans="3:10" x14ac:dyDescent="0.25">
      <c r="C9731" s="14"/>
      <c r="D9731" s="17"/>
      <c r="F9731" s="20"/>
      <c r="I9731" s="23"/>
      <c r="J9731" s="32"/>
    </row>
    <row r="9732" spans="3:10" x14ac:dyDescent="0.25">
      <c r="C9732" s="14"/>
      <c r="D9732" s="17"/>
      <c r="F9732" s="20"/>
      <c r="I9732" s="23"/>
      <c r="J9732" s="32"/>
    </row>
    <row r="9733" spans="3:10" x14ac:dyDescent="0.25">
      <c r="C9733" s="14"/>
      <c r="D9733" s="17"/>
      <c r="F9733" s="20"/>
      <c r="I9733" s="23"/>
      <c r="J9733" s="32"/>
    </row>
    <row r="9734" spans="3:10" x14ac:dyDescent="0.25">
      <c r="C9734" s="14"/>
      <c r="D9734" s="17"/>
      <c r="F9734" s="20"/>
      <c r="I9734" s="23"/>
      <c r="J9734" s="32"/>
    </row>
    <row r="9735" spans="3:10" x14ac:dyDescent="0.25">
      <c r="C9735" s="14"/>
      <c r="D9735" s="17"/>
      <c r="F9735" s="20"/>
      <c r="I9735" s="23"/>
      <c r="J9735" s="32"/>
    </row>
    <row r="9736" spans="3:10" x14ac:dyDescent="0.25">
      <c r="C9736" s="14"/>
      <c r="D9736" s="17"/>
      <c r="F9736" s="20"/>
      <c r="I9736" s="23"/>
      <c r="J9736" s="32"/>
    </row>
    <row r="9737" spans="3:10" x14ac:dyDescent="0.25">
      <c r="C9737" s="14"/>
      <c r="D9737" s="17"/>
      <c r="F9737" s="20"/>
      <c r="I9737" s="23"/>
      <c r="J9737" s="32"/>
    </row>
    <row r="9738" spans="3:10" x14ac:dyDescent="0.25">
      <c r="C9738" s="14"/>
      <c r="D9738" s="17"/>
      <c r="F9738" s="20"/>
      <c r="I9738" s="23"/>
      <c r="J9738" s="32"/>
    </row>
    <row r="9739" spans="3:10" x14ac:dyDescent="0.25">
      <c r="C9739" s="14"/>
      <c r="D9739" s="17"/>
      <c r="F9739" s="20"/>
      <c r="I9739" s="23"/>
      <c r="J9739" s="32"/>
    </row>
    <row r="9740" spans="3:10" x14ac:dyDescent="0.25">
      <c r="C9740" s="14"/>
      <c r="D9740" s="17"/>
      <c r="F9740" s="20"/>
      <c r="I9740" s="23"/>
      <c r="J9740" s="32"/>
    </row>
    <row r="9741" spans="3:10" x14ac:dyDescent="0.25">
      <c r="C9741" s="14"/>
      <c r="D9741" s="17"/>
      <c r="F9741" s="20"/>
      <c r="I9741" s="23"/>
      <c r="J9741" s="32"/>
    </row>
    <row r="9742" spans="3:10" x14ac:dyDescent="0.25">
      <c r="C9742" s="14"/>
      <c r="D9742" s="17"/>
      <c r="F9742" s="20"/>
      <c r="I9742" s="23"/>
      <c r="J9742" s="32"/>
    </row>
    <row r="9743" spans="3:10" x14ac:dyDescent="0.25">
      <c r="C9743" s="14"/>
      <c r="D9743" s="17"/>
      <c r="F9743" s="20"/>
      <c r="I9743" s="23"/>
      <c r="J9743" s="32"/>
    </row>
    <row r="9744" spans="3:10" x14ac:dyDescent="0.25">
      <c r="C9744" s="14"/>
      <c r="D9744" s="17"/>
      <c r="F9744" s="20"/>
      <c r="I9744" s="23"/>
      <c r="J9744" s="32"/>
    </row>
    <row r="9745" spans="3:10" x14ac:dyDescent="0.25">
      <c r="C9745" s="14"/>
      <c r="D9745" s="17"/>
      <c r="F9745" s="20"/>
      <c r="I9745" s="23"/>
      <c r="J9745" s="32"/>
    </row>
    <row r="9746" spans="3:10" x14ac:dyDescent="0.25">
      <c r="C9746" s="14"/>
      <c r="D9746" s="17"/>
      <c r="F9746" s="20"/>
      <c r="I9746" s="23"/>
      <c r="J9746" s="32"/>
    </row>
    <row r="9747" spans="3:10" x14ac:dyDescent="0.25">
      <c r="C9747" s="14"/>
      <c r="D9747" s="17"/>
      <c r="F9747" s="20"/>
      <c r="I9747" s="23"/>
      <c r="J9747" s="32"/>
    </row>
    <row r="9748" spans="3:10" x14ac:dyDescent="0.25">
      <c r="C9748" s="14"/>
      <c r="D9748" s="17"/>
      <c r="F9748" s="20"/>
      <c r="I9748" s="23"/>
      <c r="J9748" s="32"/>
    </row>
    <row r="9749" spans="3:10" x14ac:dyDescent="0.25">
      <c r="C9749" s="14"/>
      <c r="D9749" s="17"/>
      <c r="F9749" s="20"/>
      <c r="I9749" s="23"/>
      <c r="J9749" s="32"/>
    </row>
    <row r="9750" spans="3:10" x14ac:dyDescent="0.25">
      <c r="C9750" s="14"/>
      <c r="D9750" s="17"/>
      <c r="F9750" s="20"/>
      <c r="I9750" s="23"/>
      <c r="J9750" s="32"/>
    </row>
    <row r="9751" spans="3:10" x14ac:dyDescent="0.25">
      <c r="C9751" s="14"/>
      <c r="D9751" s="17"/>
      <c r="F9751" s="20"/>
      <c r="I9751" s="23"/>
      <c r="J9751" s="32"/>
    </row>
    <row r="9752" spans="3:10" x14ac:dyDescent="0.25">
      <c r="C9752" s="14"/>
      <c r="D9752" s="17"/>
      <c r="F9752" s="20"/>
      <c r="I9752" s="23"/>
      <c r="J9752" s="32"/>
    </row>
    <row r="9753" spans="3:10" x14ac:dyDescent="0.25">
      <c r="C9753" s="14"/>
      <c r="D9753" s="17"/>
      <c r="F9753" s="20"/>
      <c r="I9753" s="23"/>
      <c r="J9753" s="32"/>
    </row>
    <row r="9754" spans="3:10" x14ac:dyDescent="0.25">
      <c r="C9754" s="14"/>
      <c r="D9754" s="17"/>
      <c r="F9754" s="20"/>
      <c r="I9754" s="23"/>
      <c r="J9754" s="32"/>
    </row>
    <row r="9755" spans="3:10" x14ac:dyDescent="0.25">
      <c r="C9755" s="14"/>
      <c r="D9755" s="17"/>
      <c r="F9755" s="20"/>
      <c r="I9755" s="23"/>
      <c r="J9755" s="32"/>
    </row>
    <row r="9756" spans="3:10" x14ac:dyDescent="0.25">
      <c r="C9756" s="14"/>
      <c r="D9756" s="17"/>
      <c r="F9756" s="20"/>
      <c r="I9756" s="23"/>
      <c r="J9756" s="32"/>
    </row>
    <row r="9757" spans="3:10" x14ac:dyDescent="0.25">
      <c r="C9757" s="14"/>
      <c r="D9757" s="17"/>
      <c r="F9757" s="20"/>
      <c r="I9757" s="23"/>
      <c r="J9757" s="32"/>
    </row>
    <row r="9758" spans="3:10" x14ac:dyDescent="0.25">
      <c r="C9758" s="14"/>
      <c r="D9758" s="17"/>
      <c r="F9758" s="20"/>
      <c r="I9758" s="23"/>
      <c r="J9758" s="32"/>
    </row>
    <row r="9759" spans="3:10" x14ac:dyDescent="0.25">
      <c r="C9759" s="14"/>
      <c r="D9759" s="17"/>
      <c r="F9759" s="20"/>
      <c r="I9759" s="23"/>
      <c r="J9759" s="32"/>
    </row>
    <row r="9760" spans="3:10" x14ac:dyDescent="0.25">
      <c r="C9760" s="14"/>
      <c r="D9760" s="17"/>
      <c r="F9760" s="20"/>
      <c r="I9760" s="23"/>
      <c r="J9760" s="32"/>
    </row>
    <row r="9761" spans="3:10" x14ac:dyDescent="0.25">
      <c r="C9761" s="14"/>
      <c r="D9761" s="17"/>
      <c r="F9761" s="20"/>
      <c r="I9761" s="23"/>
      <c r="J9761" s="32"/>
    </row>
    <row r="9762" spans="3:10" x14ac:dyDescent="0.25">
      <c r="C9762" s="14"/>
      <c r="D9762" s="17"/>
      <c r="F9762" s="20"/>
      <c r="I9762" s="23"/>
      <c r="J9762" s="32"/>
    </row>
    <row r="9763" spans="3:10" x14ac:dyDescent="0.25">
      <c r="C9763" s="14"/>
      <c r="D9763" s="17"/>
      <c r="F9763" s="20"/>
      <c r="I9763" s="23"/>
      <c r="J9763" s="32"/>
    </row>
    <row r="9764" spans="3:10" x14ac:dyDescent="0.25">
      <c r="C9764" s="14"/>
      <c r="D9764" s="17"/>
      <c r="F9764" s="20"/>
      <c r="I9764" s="23"/>
      <c r="J9764" s="32"/>
    </row>
    <row r="9765" spans="3:10" x14ac:dyDescent="0.25">
      <c r="C9765" s="14"/>
      <c r="D9765" s="17"/>
      <c r="F9765" s="20"/>
      <c r="I9765" s="23"/>
      <c r="J9765" s="32"/>
    </row>
    <row r="9766" spans="3:10" x14ac:dyDescent="0.25">
      <c r="C9766" s="14"/>
      <c r="D9766" s="17"/>
      <c r="F9766" s="20"/>
      <c r="I9766" s="23"/>
      <c r="J9766" s="32"/>
    </row>
    <row r="9767" spans="3:10" x14ac:dyDescent="0.25">
      <c r="C9767" s="14"/>
      <c r="D9767" s="17"/>
      <c r="F9767" s="20"/>
      <c r="I9767" s="23"/>
      <c r="J9767" s="32"/>
    </row>
    <row r="9768" spans="3:10" x14ac:dyDescent="0.25">
      <c r="C9768" s="14"/>
      <c r="D9768" s="17"/>
      <c r="F9768" s="20"/>
      <c r="I9768" s="23"/>
      <c r="J9768" s="32"/>
    </row>
    <row r="9769" spans="3:10" x14ac:dyDescent="0.25">
      <c r="C9769" s="14"/>
      <c r="D9769" s="17"/>
      <c r="F9769" s="20"/>
      <c r="I9769" s="23"/>
      <c r="J9769" s="32"/>
    </row>
    <row r="9770" spans="3:10" x14ac:dyDescent="0.25">
      <c r="C9770" s="14"/>
      <c r="D9770" s="17"/>
      <c r="F9770" s="20"/>
      <c r="I9770" s="23"/>
      <c r="J9770" s="32"/>
    </row>
    <row r="9771" spans="3:10" x14ac:dyDescent="0.25">
      <c r="C9771" s="14"/>
      <c r="D9771" s="17"/>
      <c r="F9771" s="20"/>
      <c r="I9771" s="23"/>
      <c r="J9771" s="32"/>
    </row>
    <row r="9772" spans="3:10" x14ac:dyDescent="0.25">
      <c r="C9772" s="14"/>
      <c r="D9772" s="17"/>
      <c r="F9772" s="20"/>
      <c r="I9772" s="23"/>
      <c r="J9772" s="32"/>
    </row>
    <row r="9773" spans="3:10" x14ac:dyDescent="0.25">
      <c r="C9773" s="14"/>
      <c r="D9773" s="17"/>
      <c r="F9773" s="20"/>
      <c r="I9773" s="23"/>
      <c r="J9773" s="32"/>
    </row>
    <row r="9774" spans="3:10" x14ac:dyDescent="0.25">
      <c r="C9774" s="14"/>
      <c r="D9774" s="17"/>
      <c r="F9774" s="20"/>
      <c r="I9774" s="23"/>
      <c r="J9774" s="32"/>
    </row>
    <row r="9775" spans="3:10" x14ac:dyDescent="0.25">
      <c r="C9775" s="14"/>
      <c r="D9775" s="17"/>
      <c r="F9775" s="20"/>
      <c r="I9775" s="23"/>
      <c r="J9775" s="32"/>
    </row>
    <row r="9776" spans="3:10" x14ac:dyDescent="0.25">
      <c r="C9776" s="14"/>
      <c r="D9776" s="17"/>
      <c r="F9776" s="20"/>
      <c r="I9776" s="23"/>
      <c r="J9776" s="32"/>
    </row>
    <row r="9777" spans="3:10" x14ac:dyDescent="0.25">
      <c r="C9777" s="14"/>
      <c r="D9777" s="17"/>
      <c r="F9777" s="20"/>
      <c r="I9777" s="23"/>
      <c r="J9777" s="32"/>
    </row>
    <row r="9778" spans="3:10" x14ac:dyDescent="0.25">
      <c r="C9778" s="14"/>
      <c r="D9778" s="17"/>
      <c r="F9778" s="20"/>
      <c r="I9778" s="23"/>
      <c r="J9778" s="32"/>
    </row>
    <row r="9779" spans="3:10" x14ac:dyDescent="0.25">
      <c r="C9779" s="14"/>
      <c r="D9779" s="17"/>
      <c r="F9779" s="20"/>
      <c r="I9779" s="23"/>
      <c r="J9779" s="32"/>
    </row>
    <row r="9780" spans="3:10" x14ac:dyDescent="0.25">
      <c r="C9780" s="14"/>
      <c r="D9780" s="17"/>
      <c r="F9780" s="20"/>
      <c r="I9780" s="23"/>
      <c r="J9780" s="32"/>
    </row>
    <row r="9781" spans="3:10" x14ac:dyDescent="0.25">
      <c r="C9781" s="14"/>
      <c r="D9781" s="17"/>
      <c r="F9781" s="20"/>
      <c r="I9781" s="23"/>
      <c r="J9781" s="32"/>
    </row>
    <row r="9782" spans="3:10" x14ac:dyDescent="0.25">
      <c r="C9782" s="14"/>
      <c r="D9782" s="17"/>
      <c r="F9782" s="20"/>
      <c r="I9782" s="23"/>
      <c r="J9782" s="32"/>
    </row>
    <row r="9783" spans="3:10" x14ac:dyDescent="0.25">
      <c r="C9783" s="14"/>
      <c r="D9783" s="17"/>
      <c r="F9783" s="20"/>
      <c r="I9783" s="23"/>
      <c r="J9783" s="32"/>
    </row>
    <row r="9784" spans="3:10" x14ac:dyDescent="0.25">
      <c r="C9784" s="14"/>
      <c r="D9784" s="17"/>
      <c r="F9784" s="20"/>
      <c r="I9784" s="23"/>
      <c r="J9784" s="32"/>
    </row>
    <row r="9785" spans="3:10" x14ac:dyDescent="0.25">
      <c r="C9785" s="14"/>
      <c r="D9785" s="17"/>
      <c r="F9785" s="20"/>
      <c r="I9785" s="23"/>
      <c r="J9785" s="32"/>
    </row>
    <row r="9786" spans="3:10" x14ac:dyDescent="0.25">
      <c r="C9786" s="14"/>
      <c r="D9786" s="17"/>
      <c r="F9786" s="20"/>
      <c r="I9786" s="23"/>
      <c r="J9786" s="32"/>
    </row>
    <row r="9787" spans="3:10" x14ac:dyDescent="0.25">
      <c r="C9787" s="14"/>
      <c r="D9787" s="17"/>
      <c r="F9787" s="20"/>
      <c r="I9787" s="23"/>
      <c r="J9787" s="32"/>
    </row>
    <row r="9788" spans="3:10" x14ac:dyDescent="0.25">
      <c r="C9788" s="14"/>
      <c r="D9788" s="17"/>
      <c r="F9788" s="20"/>
      <c r="I9788" s="23"/>
      <c r="J9788" s="32"/>
    </row>
    <row r="9789" spans="3:10" x14ac:dyDescent="0.25">
      <c r="C9789" s="14"/>
      <c r="D9789" s="17"/>
      <c r="F9789" s="20"/>
      <c r="I9789" s="23"/>
      <c r="J9789" s="32"/>
    </row>
    <row r="9790" spans="3:10" x14ac:dyDescent="0.25">
      <c r="C9790" s="14"/>
      <c r="D9790" s="17"/>
      <c r="F9790" s="20"/>
      <c r="I9790" s="23"/>
      <c r="J9790" s="32"/>
    </row>
    <row r="9791" spans="3:10" x14ac:dyDescent="0.25">
      <c r="C9791" s="14"/>
      <c r="D9791" s="17"/>
      <c r="F9791" s="20"/>
      <c r="I9791" s="23"/>
      <c r="J9791" s="32"/>
    </row>
    <row r="9792" spans="3:10" x14ac:dyDescent="0.25">
      <c r="C9792" s="14"/>
      <c r="D9792" s="17"/>
      <c r="F9792" s="20"/>
      <c r="I9792" s="23"/>
      <c r="J9792" s="32"/>
    </row>
    <row r="9793" spans="3:10" x14ac:dyDescent="0.25">
      <c r="C9793" s="14"/>
      <c r="D9793" s="17"/>
      <c r="F9793" s="20"/>
      <c r="I9793" s="23"/>
      <c r="J9793" s="32"/>
    </row>
    <row r="9794" spans="3:10" x14ac:dyDescent="0.25">
      <c r="C9794" s="14"/>
      <c r="D9794" s="17"/>
      <c r="F9794" s="20"/>
      <c r="I9794" s="23"/>
      <c r="J9794" s="32"/>
    </row>
    <row r="9795" spans="3:10" x14ac:dyDescent="0.25">
      <c r="C9795" s="14"/>
      <c r="D9795" s="17"/>
      <c r="F9795" s="20"/>
      <c r="I9795" s="23"/>
      <c r="J9795" s="32"/>
    </row>
    <row r="9796" spans="3:10" x14ac:dyDescent="0.25">
      <c r="C9796" s="14"/>
      <c r="D9796" s="17"/>
      <c r="F9796" s="20"/>
      <c r="I9796" s="23"/>
      <c r="J9796" s="32"/>
    </row>
    <row r="9797" spans="3:10" x14ac:dyDescent="0.25">
      <c r="C9797" s="14"/>
      <c r="D9797" s="17"/>
      <c r="F9797" s="20"/>
      <c r="I9797" s="23"/>
      <c r="J9797" s="32"/>
    </row>
    <row r="9798" spans="3:10" x14ac:dyDescent="0.25">
      <c r="C9798" s="14"/>
      <c r="D9798" s="17"/>
      <c r="F9798" s="20"/>
      <c r="I9798" s="23"/>
      <c r="J9798" s="32"/>
    </row>
    <row r="9799" spans="3:10" x14ac:dyDescent="0.25">
      <c r="C9799" s="14"/>
      <c r="D9799" s="17"/>
      <c r="F9799" s="20"/>
      <c r="I9799" s="23"/>
      <c r="J9799" s="32"/>
    </row>
    <row r="9800" spans="3:10" x14ac:dyDescent="0.25">
      <c r="C9800" s="14"/>
      <c r="D9800" s="17"/>
      <c r="F9800" s="20"/>
      <c r="I9800" s="23"/>
      <c r="J9800" s="32"/>
    </row>
    <row r="9801" spans="3:10" x14ac:dyDescent="0.25">
      <c r="C9801" s="14"/>
      <c r="D9801" s="17"/>
      <c r="F9801" s="20"/>
      <c r="I9801" s="23"/>
      <c r="J9801" s="32"/>
    </row>
    <row r="9802" spans="3:10" x14ac:dyDescent="0.25">
      <c r="C9802" s="14"/>
      <c r="D9802" s="17"/>
      <c r="F9802" s="20"/>
      <c r="I9802" s="23"/>
      <c r="J9802" s="32"/>
    </row>
    <row r="9803" spans="3:10" x14ac:dyDescent="0.25">
      <c r="C9803" s="14"/>
      <c r="D9803" s="17"/>
      <c r="F9803" s="20"/>
      <c r="I9803" s="23"/>
      <c r="J9803" s="32"/>
    </row>
    <row r="9804" spans="3:10" x14ac:dyDescent="0.25">
      <c r="C9804" s="14"/>
      <c r="D9804" s="17"/>
      <c r="F9804" s="20"/>
      <c r="I9804" s="23"/>
      <c r="J9804" s="32"/>
    </row>
    <row r="9805" spans="3:10" x14ac:dyDescent="0.25">
      <c r="C9805" s="14"/>
      <c r="D9805" s="17"/>
      <c r="F9805" s="20"/>
      <c r="I9805" s="23"/>
      <c r="J9805" s="32"/>
    </row>
    <row r="9806" spans="3:10" x14ac:dyDescent="0.25">
      <c r="C9806" s="14"/>
      <c r="D9806" s="17"/>
      <c r="F9806" s="20"/>
      <c r="I9806" s="23"/>
      <c r="J9806" s="32"/>
    </row>
    <row r="9807" spans="3:10" x14ac:dyDescent="0.25">
      <c r="C9807" s="14"/>
      <c r="D9807" s="17"/>
      <c r="F9807" s="20"/>
      <c r="I9807" s="23"/>
      <c r="J9807" s="32"/>
    </row>
    <row r="9808" spans="3:10" x14ac:dyDescent="0.25">
      <c r="C9808" s="14"/>
      <c r="D9808" s="17"/>
      <c r="F9808" s="20"/>
      <c r="I9808" s="23"/>
      <c r="J9808" s="32"/>
    </row>
    <row r="9809" spans="3:10" x14ac:dyDescent="0.25">
      <c r="C9809" s="14"/>
      <c r="D9809" s="17"/>
      <c r="F9809" s="20"/>
      <c r="I9809" s="23"/>
      <c r="J9809" s="32"/>
    </row>
    <row r="9810" spans="3:10" x14ac:dyDescent="0.25">
      <c r="C9810" s="14"/>
      <c r="D9810" s="17"/>
      <c r="F9810" s="20"/>
      <c r="I9810" s="23"/>
      <c r="J9810" s="32"/>
    </row>
    <row r="9811" spans="3:10" x14ac:dyDescent="0.25">
      <c r="C9811" s="14"/>
      <c r="D9811" s="17"/>
      <c r="F9811" s="20"/>
      <c r="I9811" s="23"/>
      <c r="J9811" s="32"/>
    </row>
    <row r="9812" spans="3:10" x14ac:dyDescent="0.25">
      <c r="C9812" s="14"/>
      <c r="D9812" s="17"/>
      <c r="F9812" s="20"/>
      <c r="I9812" s="23"/>
      <c r="J9812" s="32"/>
    </row>
    <row r="9813" spans="3:10" x14ac:dyDescent="0.25">
      <c r="C9813" s="14"/>
      <c r="D9813" s="17"/>
      <c r="F9813" s="20"/>
      <c r="I9813" s="23"/>
      <c r="J9813" s="32"/>
    </row>
    <row r="9814" spans="3:10" x14ac:dyDescent="0.25">
      <c r="C9814" s="14"/>
      <c r="D9814" s="17"/>
      <c r="F9814" s="20"/>
      <c r="I9814" s="23"/>
      <c r="J9814" s="32"/>
    </row>
    <row r="9815" spans="3:10" x14ac:dyDescent="0.25">
      <c r="C9815" s="14"/>
      <c r="D9815" s="17"/>
      <c r="F9815" s="20"/>
      <c r="I9815" s="23"/>
      <c r="J9815" s="32"/>
    </row>
    <row r="9816" spans="3:10" x14ac:dyDescent="0.25">
      <c r="C9816" s="14"/>
      <c r="D9816" s="17"/>
      <c r="F9816" s="20"/>
      <c r="I9816" s="23"/>
      <c r="J9816" s="32"/>
    </row>
    <row r="9817" spans="3:10" x14ac:dyDescent="0.25">
      <c r="C9817" s="14"/>
      <c r="D9817" s="17"/>
      <c r="F9817" s="20"/>
      <c r="I9817" s="23"/>
      <c r="J9817" s="32"/>
    </row>
    <row r="9818" spans="3:10" x14ac:dyDescent="0.25">
      <c r="C9818" s="14"/>
      <c r="D9818" s="17"/>
      <c r="F9818" s="20"/>
      <c r="I9818" s="23"/>
      <c r="J9818" s="32"/>
    </row>
    <row r="9819" spans="3:10" x14ac:dyDescent="0.25">
      <c r="C9819" s="14"/>
      <c r="D9819" s="17"/>
      <c r="F9819" s="20"/>
      <c r="I9819" s="23"/>
      <c r="J9819" s="32"/>
    </row>
    <row r="9820" spans="3:10" x14ac:dyDescent="0.25">
      <c r="C9820" s="14"/>
      <c r="D9820" s="17"/>
      <c r="F9820" s="20"/>
      <c r="I9820" s="23"/>
      <c r="J9820" s="32"/>
    </row>
    <row r="9821" spans="3:10" x14ac:dyDescent="0.25">
      <c r="C9821" s="14"/>
      <c r="D9821" s="17"/>
      <c r="F9821" s="20"/>
      <c r="I9821" s="23"/>
      <c r="J9821" s="32"/>
    </row>
    <row r="9822" spans="3:10" x14ac:dyDescent="0.25">
      <c r="C9822" s="14"/>
      <c r="D9822" s="17"/>
      <c r="F9822" s="20"/>
      <c r="I9822" s="23"/>
      <c r="J9822" s="32"/>
    </row>
    <row r="9823" spans="3:10" x14ac:dyDescent="0.25">
      <c r="C9823" s="14"/>
      <c r="D9823" s="17"/>
      <c r="F9823" s="20"/>
      <c r="I9823" s="23"/>
      <c r="J9823" s="32"/>
    </row>
    <row r="9824" spans="3:10" x14ac:dyDescent="0.25">
      <c r="C9824" s="14"/>
      <c r="D9824" s="17"/>
      <c r="F9824" s="20"/>
      <c r="I9824" s="23"/>
      <c r="J9824" s="32"/>
    </row>
    <row r="9825" spans="3:10" x14ac:dyDescent="0.25">
      <c r="C9825" s="14"/>
      <c r="D9825" s="17"/>
      <c r="F9825" s="20"/>
      <c r="I9825" s="23"/>
      <c r="J9825" s="32"/>
    </row>
    <row r="9826" spans="3:10" x14ac:dyDescent="0.25">
      <c r="C9826" s="14"/>
      <c r="D9826" s="17"/>
      <c r="F9826" s="20"/>
      <c r="I9826" s="23"/>
      <c r="J9826" s="32"/>
    </row>
    <row r="9827" spans="3:10" x14ac:dyDescent="0.25">
      <c r="C9827" s="14"/>
      <c r="D9827" s="17"/>
      <c r="F9827" s="20"/>
      <c r="I9827" s="23"/>
      <c r="J9827" s="32"/>
    </row>
    <row r="9828" spans="3:10" x14ac:dyDescent="0.25">
      <c r="C9828" s="14"/>
      <c r="D9828" s="17"/>
      <c r="F9828" s="20"/>
      <c r="I9828" s="23"/>
      <c r="J9828" s="32"/>
    </row>
    <row r="9829" spans="3:10" x14ac:dyDescent="0.25">
      <c r="C9829" s="14"/>
      <c r="D9829" s="17"/>
      <c r="F9829" s="20"/>
      <c r="I9829" s="23"/>
      <c r="J9829" s="32"/>
    </row>
    <row r="9830" spans="3:10" x14ac:dyDescent="0.25">
      <c r="C9830" s="14"/>
      <c r="D9830" s="17"/>
      <c r="F9830" s="20"/>
      <c r="I9830" s="23"/>
      <c r="J9830" s="32"/>
    </row>
    <row r="9831" spans="3:10" x14ac:dyDescent="0.25">
      <c r="C9831" s="14"/>
      <c r="D9831" s="17"/>
      <c r="F9831" s="20"/>
      <c r="I9831" s="23"/>
      <c r="J9831" s="32"/>
    </row>
    <row r="9832" spans="3:10" x14ac:dyDescent="0.25">
      <c r="C9832" s="14"/>
      <c r="D9832" s="17"/>
      <c r="F9832" s="20"/>
      <c r="I9832" s="23"/>
      <c r="J9832" s="32"/>
    </row>
    <row r="9833" spans="3:10" x14ac:dyDescent="0.25">
      <c r="C9833" s="14"/>
      <c r="D9833" s="17"/>
      <c r="F9833" s="20"/>
      <c r="I9833" s="23"/>
      <c r="J9833" s="32"/>
    </row>
    <row r="9834" spans="3:10" x14ac:dyDescent="0.25">
      <c r="C9834" s="14"/>
      <c r="D9834" s="17"/>
      <c r="F9834" s="20"/>
      <c r="I9834" s="23"/>
      <c r="J9834" s="32"/>
    </row>
    <row r="9835" spans="3:10" x14ac:dyDescent="0.25">
      <c r="C9835" s="14"/>
      <c r="D9835" s="17"/>
      <c r="F9835" s="20"/>
      <c r="I9835" s="23"/>
      <c r="J9835" s="32"/>
    </row>
    <row r="9836" spans="3:10" x14ac:dyDescent="0.25">
      <c r="C9836" s="14"/>
      <c r="D9836" s="17"/>
      <c r="F9836" s="20"/>
      <c r="I9836" s="23"/>
      <c r="J9836" s="32"/>
    </row>
    <row r="9837" spans="3:10" x14ac:dyDescent="0.25">
      <c r="C9837" s="14"/>
      <c r="D9837" s="17"/>
      <c r="F9837" s="20"/>
      <c r="I9837" s="23"/>
      <c r="J9837" s="32"/>
    </row>
    <row r="9838" spans="3:10" x14ac:dyDescent="0.25">
      <c r="C9838" s="14"/>
      <c r="D9838" s="17"/>
      <c r="F9838" s="20"/>
      <c r="I9838" s="23"/>
      <c r="J9838" s="32"/>
    </row>
    <row r="9839" spans="3:10" x14ac:dyDescent="0.25">
      <c r="C9839" s="14"/>
      <c r="D9839" s="17"/>
      <c r="F9839" s="20"/>
      <c r="I9839" s="23"/>
      <c r="J9839" s="32"/>
    </row>
    <row r="9840" spans="3:10" x14ac:dyDescent="0.25">
      <c r="C9840" s="14"/>
      <c r="D9840" s="17"/>
      <c r="F9840" s="20"/>
      <c r="I9840" s="23"/>
      <c r="J9840" s="32"/>
    </row>
    <row r="9841" spans="3:10" x14ac:dyDescent="0.25">
      <c r="C9841" s="14"/>
      <c r="D9841" s="17"/>
      <c r="F9841" s="20"/>
      <c r="I9841" s="23"/>
      <c r="J9841" s="32"/>
    </row>
    <row r="9842" spans="3:10" x14ac:dyDescent="0.25">
      <c r="C9842" s="14"/>
      <c r="D9842" s="17"/>
      <c r="F9842" s="20"/>
      <c r="I9842" s="23"/>
      <c r="J9842" s="32"/>
    </row>
    <row r="9843" spans="3:10" x14ac:dyDescent="0.25">
      <c r="C9843" s="14"/>
      <c r="D9843" s="17"/>
      <c r="F9843" s="20"/>
      <c r="I9843" s="23"/>
      <c r="J9843" s="32"/>
    </row>
    <row r="9844" spans="3:10" x14ac:dyDescent="0.25">
      <c r="C9844" s="14"/>
      <c r="D9844" s="17"/>
      <c r="F9844" s="20"/>
      <c r="I9844" s="23"/>
      <c r="J9844" s="32"/>
    </row>
    <row r="9845" spans="3:10" x14ac:dyDescent="0.25">
      <c r="C9845" s="14"/>
      <c r="D9845" s="17"/>
      <c r="F9845" s="20"/>
      <c r="I9845" s="23"/>
      <c r="J9845" s="32"/>
    </row>
    <row r="9846" spans="3:10" x14ac:dyDescent="0.25">
      <c r="C9846" s="14"/>
      <c r="D9846" s="17"/>
      <c r="F9846" s="20"/>
      <c r="I9846" s="23"/>
      <c r="J9846" s="32"/>
    </row>
    <row r="9847" spans="3:10" x14ac:dyDescent="0.25">
      <c r="C9847" s="14"/>
      <c r="D9847" s="17"/>
      <c r="F9847" s="20"/>
      <c r="I9847" s="23"/>
      <c r="J9847" s="32"/>
    </row>
    <row r="9848" spans="3:10" x14ac:dyDescent="0.25">
      <c r="C9848" s="14"/>
      <c r="D9848" s="17"/>
      <c r="F9848" s="20"/>
      <c r="I9848" s="23"/>
      <c r="J9848" s="32"/>
    </row>
    <row r="9849" spans="3:10" x14ac:dyDescent="0.25">
      <c r="C9849" s="14"/>
      <c r="D9849" s="17"/>
      <c r="F9849" s="20"/>
      <c r="I9849" s="23"/>
      <c r="J9849" s="32"/>
    </row>
    <row r="9850" spans="3:10" x14ac:dyDescent="0.25">
      <c r="C9850" s="14"/>
      <c r="D9850" s="17"/>
      <c r="F9850" s="20"/>
      <c r="I9850" s="23"/>
      <c r="J9850" s="32"/>
    </row>
    <row r="9851" spans="3:10" x14ac:dyDescent="0.25">
      <c r="C9851" s="14"/>
      <c r="D9851" s="17"/>
      <c r="F9851" s="20"/>
      <c r="I9851" s="23"/>
      <c r="J9851" s="32"/>
    </row>
    <row r="9852" spans="3:10" x14ac:dyDescent="0.25">
      <c r="C9852" s="14"/>
      <c r="D9852" s="17"/>
      <c r="F9852" s="20"/>
      <c r="I9852" s="23"/>
      <c r="J9852" s="32"/>
    </row>
    <row r="9853" spans="3:10" x14ac:dyDescent="0.25">
      <c r="C9853" s="14"/>
      <c r="D9853" s="17"/>
      <c r="F9853" s="20"/>
      <c r="I9853" s="23"/>
      <c r="J9853" s="32"/>
    </row>
    <row r="9854" spans="3:10" x14ac:dyDescent="0.25">
      <c r="C9854" s="14"/>
      <c r="D9854" s="17"/>
      <c r="F9854" s="20"/>
      <c r="I9854" s="23"/>
      <c r="J9854" s="32"/>
    </row>
    <row r="9855" spans="3:10" x14ac:dyDescent="0.25">
      <c r="C9855" s="14"/>
      <c r="D9855" s="17"/>
      <c r="F9855" s="20"/>
      <c r="I9855" s="23"/>
      <c r="J9855" s="32"/>
    </row>
    <row r="9856" spans="3:10" x14ac:dyDescent="0.25">
      <c r="C9856" s="14"/>
      <c r="D9856" s="17"/>
      <c r="F9856" s="20"/>
      <c r="I9856" s="23"/>
      <c r="J9856" s="32"/>
    </row>
    <row r="9857" spans="3:10" x14ac:dyDescent="0.25">
      <c r="C9857" s="14"/>
      <c r="D9857" s="17"/>
      <c r="F9857" s="20"/>
      <c r="I9857" s="23"/>
      <c r="J9857" s="32"/>
    </row>
    <row r="9858" spans="3:10" x14ac:dyDescent="0.25">
      <c r="C9858" s="14"/>
      <c r="D9858" s="17"/>
      <c r="F9858" s="20"/>
      <c r="I9858" s="23"/>
      <c r="J9858" s="32"/>
    </row>
    <row r="9859" spans="3:10" x14ac:dyDescent="0.25">
      <c r="C9859" s="14"/>
      <c r="D9859" s="17"/>
      <c r="F9859" s="20"/>
      <c r="I9859" s="23"/>
      <c r="J9859" s="32"/>
    </row>
    <row r="9860" spans="3:10" x14ac:dyDescent="0.25">
      <c r="C9860" s="14"/>
      <c r="D9860" s="17"/>
      <c r="F9860" s="20"/>
      <c r="I9860" s="23"/>
      <c r="J9860" s="32"/>
    </row>
    <row r="9861" spans="3:10" x14ac:dyDescent="0.25">
      <c r="C9861" s="14"/>
      <c r="D9861" s="17"/>
      <c r="F9861" s="20"/>
      <c r="I9861" s="23"/>
      <c r="J9861" s="32"/>
    </row>
    <row r="9862" spans="3:10" x14ac:dyDescent="0.25">
      <c r="C9862" s="14"/>
      <c r="D9862" s="17"/>
      <c r="F9862" s="20"/>
      <c r="I9862" s="23"/>
      <c r="J9862" s="32"/>
    </row>
    <row r="9863" spans="3:10" x14ac:dyDescent="0.25">
      <c r="C9863" s="14"/>
      <c r="D9863" s="17"/>
      <c r="F9863" s="20"/>
      <c r="I9863" s="23"/>
      <c r="J9863" s="32"/>
    </row>
    <row r="9864" spans="3:10" x14ac:dyDescent="0.25">
      <c r="C9864" s="14"/>
      <c r="D9864" s="17"/>
      <c r="F9864" s="20"/>
      <c r="I9864" s="23"/>
      <c r="J9864" s="32"/>
    </row>
    <row r="9865" spans="3:10" x14ac:dyDescent="0.25">
      <c r="C9865" s="14"/>
      <c r="D9865" s="17"/>
      <c r="F9865" s="20"/>
      <c r="I9865" s="23"/>
      <c r="J9865" s="32"/>
    </row>
    <row r="9866" spans="3:10" x14ac:dyDescent="0.25">
      <c r="C9866" s="14"/>
      <c r="D9866" s="17"/>
      <c r="F9866" s="20"/>
      <c r="I9866" s="23"/>
      <c r="J9866" s="32"/>
    </row>
    <row r="9867" spans="3:10" x14ac:dyDescent="0.25">
      <c r="C9867" s="14"/>
      <c r="D9867" s="17"/>
      <c r="F9867" s="20"/>
      <c r="I9867" s="23"/>
      <c r="J9867" s="32"/>
    </row>
    <row r="9868" spans="3:10" x14ac:dyDescent="0.25">
      <c r="C9868" s="14"/>
      <c r="D9868" s="17"/>
      <c r="F9868" s="20"/>
      <c r="I9868" s="23"/>
      <c r="J9868" s="32"/>
    </row>
    <row r="9869" spans="3:10" x14ac:dyDescent="0.25">
      <c r="C9869" s="14"/>
      <c r="D9869" s="17"/>
      <c r="F9869" s="20"/>
      <c r="I9869" s="23"/>
      <c r="J9869" s="32"/>
    </row>
    <row r="9870" spans="3:10" x14ac:dyDescent="0.25">
      <c r="C9870" s="14"/>
      <c r="D9870" s="17"/>
      <c r="F9870" s="20"/>
      <c r="I9870" s="23"/>
      <c r="J9870" s="32"/>
    </row>
    <row r="9871" spans="3:10" x14ac:dyDescent="0.25">
      <c r="C9871" s="14"/>
      <c r="D9871" s="17"/>
      <c r="F9871" s="20"/>
      <c r="I9871" s="23"/>
      <c r="J9871" s="32"/>
    </row>
    <row r="9872" spans="3:10" x14ac:dyDescent="0.25">
      <c r="C9872" s="14"/>
      <c r="D9872" s="17"/>
      <c r="F9872" s="20"/>
      <c r="I9872" s="23"/>
      <c r="J9872" s="32"/>
    </row>
    <row r="9873" spans="3:10" x14ac:dyDescent="0.25">
      <c r="C9873" s="14"/>
      <c r="D9873" s="17"/>
      <c r="F9873" s="20"/>
      <c r="I9873" s="23"/>
      <c r="J9873" s="32"/>
    </row>
    <row r="9874" spans="3:10" x14ac:dyDescent="0.25">
      <c r="C9874" s="14"/>
      <c r="D9874" s="17"/>
      <c r="F9874" s="20"/>
      <c r="I9874" s="23"/>
      <c r="J9874" s="32"/>
    </row>
    <row r="9875" spans="3:10" x14ac:dyDescent="0.25">
      <c r="C9875" s="14"/>
      <c r="D9875" s="17"/>
      <c r="F9875" s="20"/>
      <c r="I9875" s="23"/>
      <c r="J9875" s="32"/>
    </row>
    <row r="9876" spans="3:10" x14ac:dyDescent="0.25">
      <c r="C9876" s="14"/>
      <c r="D9876" s="17"/>
      <c r="F9876" s="20"/>
      <c r="I9876" s="23"/>
      <c r="J9876" s="32"/>
    </row>
    <row r="9877" spans="3:10" x14ac:dyDescent="0.25">
      <c r="C9877" s="14"/>
      <c r="D9877" s="17"/>
      <c r="F9877" s="20"/>
      <c r="I9877" s="23"/>
      <c r="J9877" s="32"/>
    </row>
    <row r="9878" spans="3:10" x14ac:dyDescent="0.25">
      <c r="C9878" s="14"/>
      <c r="D9878" s="17"/>
      <c r="F9878" s="20"/>
      <c r="I9878" s="23"/>
      <c r="J9878" s="32"/>
    </row>
    <row r="9879" spans="3:10" x14ac:dyDescent="0.25">
      <c r="C9879" s="14"/>
      <c r="D9879" s="17"/>
      <c r="F9879" s="20"/>
      <c r="I9879" s="23"/>
      <c r="J9879" s="32"/>
    </row>
    <row r="9880" spans="3:10" x14ac:dyDescent="0.25">
      <c r="C9880" s="14"/>
      <c r="D9880" s="17"/>
      <c r="F9880" s="20"/>
      <c r="I9880" s="23"/>
      <c r="J9880" s="32"/>
    </row>
    <row r="9881" spans="3:10" x14ac:dyDescent="0.25">
      <c r="C9881" s="14"/>
      <c r="D9881" s="17"/>
      <c r="F9881" s="20"/>
      <c r="I9881" s="23"/>
      <c r="J9881" s="32"/>
    </row>
    <row r="9882" spans="3:10" x14ac:dyDescent="0.25">
      <c r="C9882" s="14"/>
      <c r="D9882" s="17"/>
      <c r="F9882" s="20"/>
      <c r="I9882" s="23"/>
      <c r="J9882" s="32"/>
    </row>
    <row r="9883" spans="3:10" x14ac:dyDescent="0.25">
      <c r="C9883" s="14"/>
      <c r="D9883" s="17"/>
      <c r="F9883" s="20"/>
      <c r="I9883" s="23"/>
      <c r="J9883" s="32"/>
    </row>
    <row r="9884" spans="3:10" x14ac:dyDescent="0.25">
      <c r="C9884" s="14"/>
      <c r="D9884" s="17"/>
      <c r="F9884" s="20"/>
      <c r="I9884" s="23"/>
      <c r="J9884" s="32"/>
    </row>
    <row r="9885" spans="3:10" x14ac:dyDescent="0.25">
      <c r="C9885" s="14"/>
      <c r="D9885" s="17"/>
      <c r="F9885" s="20"/>
      <c r="I9885" s="23"/>
      <c r="J9885" s="32"/>
    </row>
    <row r="9886" spans="3:10" x14ac:dyDescent="0.25">
      <c r="C9886" s="14"/>
      <c r="D9886" s="17"/>
      <c r="F9886" s="20"/>
      <c r="I9886" s="23"/>
      <c r="J9886" s="32"/>
    </row>
    <row r="9887" spans="3:10" x14ac:dyDescent="0.25">
      <c r="C9887" s="14"/>
      <c r="D9887" s="17"/>
      <c r="F9887" s="20"/>
      <c r="I9887" s="23"/>
      <c r="J9887" s="32"/>
    </row>
    <row r="9888" spans="3:10" x14ac:dyDescent="0.25">
      <c r="C9888" s="14"/>
      <c r="D9888" s="17"/>
      <c r="F9888" s="20"/>
      <c r="I9888" s="23"/>
      <c r="J9888" s="32"/>
    </row>
    <row r="9889" spans="3:10" x14ac:dyDescent="0.25">
      <c r="C9889" s="14"/>
      <c r="D9889" s="17"/>
      <c r="F9889" s="20"/>
      <c r="I9889" s="23"/>
      <c r="J9889" s="32"/>
    </row>
    <row r="9890" spans="3:10" x14ac:dyDescent="0.25">
      <c r="C9890" s="14"/>
      <c r="D9890" s="17"/>
      <c r="F9890" s="20"/>
      <c r="I9890" s="23"/>
      <c r="J9890" s="32"/>
    </row>
    <row r="9891" spans="3:10" x14ac:dyDescent="0.25">
      <c r="C9891" s="14"/>
      <c r="D9891" s="17"/>
      <c r="F9891" s="20"/>
      <c r="I9891" s="23"/>
      <c r="J9891" s="32"/>
    </row>
    <row r="9892" spans="3:10" x14ac:dyDescent="0.25">
      <c r="C9892" s="14"/>
      <c r="D9892" s="17"/>
      <c r="F9892" s="20"/>
      <c r="I9892" s="23"/>
      <c r="J9892" s="32"/>
    </row>
    <row r="9893" spans="3:10" x14ac:dyDescent="0.25">
      <c r="C9893" s="14"/>
      <c r="D9893" s="17"/>
      <c r="F9893" s="20"/>
      <c r="I9893" s="23"/>
      <c r="J9893" s="32"/>
    </row>
    <row r="9894" spans="3:10" x14ac:dyDescent="0.25">
      <c r="C9894" s="14"/>
      <c r="D9894" s="17"/>
      <c r="F9894" s="20"/>
      <c r="I9894" s="23"/>
      <c r="J9894" s="32"/>
    </row>
    <row r="9895" spans="3:10" x14ac:dyDescent="0.25">
      <c r="C9895" s="14"/>
      <c r="D9895" s="17"/>
      <c r="F9895" s="20"/>
      <c r="I9895" s="23"/>
      <c r="J9895" s="32"/>
    </row>
    <row r="9896" spans="3:10" x14ac:dyDescent="0.25">
      <c r="C9896" s="14"/>
      <c r="D9896" s="17"/>
      <c r="F9896" s="20"/>
      <c r="I9896" s="23"/>
      <c r="J9896" s="32"/>
    </row>
    <row r="9897" spans="3:10" x14ac:dyDescent="0.25">
      <c r="C9897" s="14"/>
      <c r="D9897" s="17"/>
      <c r="F9897" s="20"/>
      <c r="I9897" s="23"/>
      <c r="J9897" s="32"/>
    </row>
    <row r="9898" spans="3:10" x14ac:dyDescent="0.25">
      <c r="C9898" s="14"/>
      <c r="D9898" s="17"/>
      <c r="F9898" s="20"/>
      <c r="I9898" s="23"/>
      <c r="J9898" s="32"/>
    </row>
    <row r="9899" spans="3:10" x14ac:dyDescent="0.25">
      <c r="C9899" s="14"/>
      <c r="D9899" s="17"/>
      <c r="F9899" s="20"/>
      <c r="I9899" s="23"/>
      <c r="J9899" s="32"/>
    </row>
    <row r="9900" spans="3:10" x14ac:dyDescent="0.25">
      <c r="C9900" s="14"/>
      <c r="D9900" s="17"/>
      <c r="F9900" s="20"/>
      <c r="I9900" s="23"/>
      <c r="J9900" s="32"/>
    </row>
    <row r="9901" spans="3:10" x14ac:dyDescent="0.25">
      <c r="C9901" s="14"/>
      <c r="D9901" s="17"/>
      <c r="F9901" s="20"/>
      <c r="I9901" s="23"/>
      <c r="J9901" s="32"/>
    </row>
    <row r="9902" spans="3:10" x14ac:dyDescent="0.25">
      <c r="C9902" s="14"/>
      <c r="D9902" s="17"/>
      <c r="F9902" s="20"/>
      <c r="I9902" s="23"/>
      <c r="J9902" s="32"/>
    </row>
    <row r="9903" spans="3:10" x14ac:dyDescent="0.25">
      <c r="C9903" s="14"/>
      <c r="D9903" s="17"/>
      <c r="F9903" s="20"/>
      <c r="I9903" s="23"/>
      <c r="J9903" s="32"/>
    </row>
    <row r="9904" spans="3:10" x14ac:dyDescent="0.25">
      <c r="C9904" s="14"/>
      <c r="D9904" s="17"/>
      <c r="F9904" s="20"/>
      <c r="I9904" s="23"/>
      <c r="J9904" s="32"/>
    </row>
    <row r="9905" spans="3:10" x14ac:dyDescent="0.25">
      <c r="C9905" s="14"/>
      <c r="D9905" s="17"/>
      <c r="F9905" s="20"/>
      <c r="I9905" s="23"/>
      <c r="J9905" s="32"/>
    </row>
    <row r="9906" spans="3:10" x14ac:dyDescent="0.25">
      <c r="C9906" s="14"/>
      <c r="D9906" s="17"/>
      <c r="F9906" s="20"/>
      <c r="I9906" s="23"/>
      <c r="J9906" s="32"/>
    </row>
    <row r="9907" spans="3:10" x14ac:dyDescent="0.25">
      <c r="C9907" s="14"/>
      <c r="D9907" s="17"/>
      <c r="F9907" s="20"/>
      <c r="I9907" s="23"/>
      <c r="J9907" s="32"/>
    </row>
    <row r="9908" spans="3:10" x14ac:dyDescent="0.25">
      <c r="C9908" s="14"/>
      <c r="D9908" s="17"/>
      <c r="F9908" s="20"/>
      <c r="I9908" s="23"/>
      <c r="J9908" s="32"/>
    </row>
    <row r="9909" spans="3:10" x14ac:dyDescent="0.25">
      <c r="C9909" s="14"/>
      <c r="D9909" s="17"/>
      <c r="F9909" s="20"/>
      <c r="I9909" s="23"/>
      <c r="J9909" s="32"/>
    </row>
    <row r="9910" spans="3:10" x14ac:dyDescent="0.25">
      <c r="C9910" s="14"/>
      <c r="D9910" s="17"/>
      <c r="F9910" s="20"/>
      <c r="I9910" s="23"/>
      <c r="J9910" s="32"/>
    </row>
    <row r="9911" spans="3:10" x14ac:dyDescent="0.25">
      <c r="C9911" s="14"/>
      <c r="D9911" s="17"/>
      <c r="F9911" s="20"/>
      <c r="I9911" s="23"/>
      <c r="J9911" s="32"/>
    </row>
    <row r="9912" spans="3:10" x14ac:dyDescent="0.25">
      <c r="C9912" s="14"/>
      <c r="D9912" s="17"/>
      <c r="F9912" s="20"/>
      <c r="I9912" s="23"/>
      <c r="J9912" s="32"/>
    </row>
    <row r="9913" spans="3:10" x14ac:dyDescent="0.25">
      <c r="C9913" s="14"/>
      <c r="D9913" s="17"/>
      <c r="F9913" s="20"/>
      <c r="I9913" s="23"/>
      <c r="J9913" s="32"/>
    </row>
    <row r="9914" spans="3:10" x14ac:dyDescent="0.25">
      <c r="C9914" s="14"/>
      <c r="D9914" s="17"/>
      <c r="F9914" s="20"/>
      <c r="I9914" s="23"/>
      <c r="J9914" s="32"/>
    </row>
    <row r="9915" spans="3:10" x14ac:dyDescent="0.25">
      <c r="C9915" s="14"/>
      <c r="D9915" s="17"/>
      <c r="F9915" s="20"/>
      <c r="I9915" s="23"/>
      <c r="J9915" s="32"/>
    </row>
    <row r="9916" spans="3:10" x14ac:dyDescent="0.25">
      <c r="C9916" s="14"/>
      <c r="D9916" s="17"/>
      <c r="F9916" s="20"/>
      <c r="I9916" s="23"/>
      <c r="J9916" s="32"/>
    </row>
    <row r="9917" spans="3:10" x14ac:dyDescent="0.25">
      <c r="C9917" s="14"/>
      <c r="D9917" s="17"/>
      <c r="F9917" s="20"/>
      <c r="I9917" s="23"/>
      <c r="J9917" s="32"/>
    </row>
    <row r="9918" spans="3:10" x14ac:dyDescent="0.25">
      <c r="C9918" s="14"/>
      <c r="D9918" s="17"/>
      <c r="F9918" s="20"/>
      <c r="I9918" s="23"/>
      <c r="J9918" s="32"/>
    </row>
    <row r="9919" spans="3:10" x14ac:dyDescent="0.25">
      <c r="C9919" s="14"/>
      <c r="D9919" s="17"/>
      <c r="F9919" s="20"/>
      <c r="I9919" s="23"/>
      <c r="J9919" s="32"/>
    </row>
    <row r="9920" spans="3:10" x14ac:dyDescent="0.25">
      <c r="C9920" s="14"/>
      <c r="D9920" s="17"/>
      <c r="F9920" s="20"/>
      <c r="I9920" s="23"/>
      <c r="J9920" s="32"/>
    </row>
    <row r="9921" spans="3:10" x14ac:dyDescent="0.25">
      <c r="C9921" s="14"/>
      <c r="D9921" s="17"/>
      <c r="F9921" s="20"/>
      <c r="I9921" s="23"/>
      <c r="J9921" s="32"/>
    </row>
    <row r="9922" spans="3:10" x14ac:dyDescent="0.25">
      <c r="C9922" s="14"/>
      <c r="D9922" s="17"/>
      <c r="F9922" s="20"/>
      <c r="I9922" s="23"/>
      <c r="J9922" s="32"/>
    </row>
    <row r="9923" spans="3:10" x14ac:dyDescent="0.25">
      <c r="C9923" s="14"/>
      <c r="D9923" s="17"/>
      <c r="F9923" s="20"/>
      <c r="I9923" s="23"/>
      <c r="J9923" s="32"/>
    </row>
    <row r="9924" spans="3:10" x14ac:dyDescent="0.25">
      <c r="C9924" s="14"/>
      <c r="D9924" s="17"/>
      <c r="F9924" s="20"/>
      <c r="I9924" s="23"/>
      <c r="J9924" s="32"/>
    </row>
    <row r="9925" spans="3:10" x14ac:dyDescent="0.25">
      <c r="C9925" s="14"/>
      <c r="D9925" s="17"/>
      <c r="F9925" s="20"/>
      <c r="I9925" s="23"/>
      <c r="J9925" s="32"/>
    </row>
    <row r="9926" spans="3:10" x14ac:dyDescent="0.25">
      <c r="C9926" s="14"/>
      <c r="D9926" s="17"/>
      <c r="F9926" s="20"/>
      <c r="I9926" s="23"/>
      <c r="J9926" s="32"/>
    </row>
    <row r="9927" spans="3:10" x14ac:dyDescent="0.25">
      <c r="C9927" s="14"/>
      <c r="D9927" s="17"/>
      <c r="F9927" s="20"/>
      <c r="I9927" s="23"/>
      <c r="J9927" s="32"/>
    </row>
    <row r="9928" spans="3:10" x14ac:dyDescent="0.25">
      <c r="C9928" s="14"/>
      <c r="D9928" s="17"/>
      <c r="F9928" s="20"/>
      <c r="I9928" s="23"/>
      <c r="J9928" s="32"/>
    </row>
    <row r="9929" spans="3:10" x14ac:dyDescent="0.25">
      <c r="C9929" s="14"/>
      <c r="D9929" s="17"/>
      <c r="F9929" s="20"/>
      <c r="I9929" s="23"/>
      <c r="J9929" s="32"/>
    </row>
    <row r="9930" spans="3:10" x14ac:dyDescent="0.25">
      <c r="C9930" s="14"/>
      <c r="D9930" s="17"/>
      <c r="F9930" s="20"/>
      <c r="I9930" s="23"/>
      <c r="J9930" s="32"/>
    </row>
    <row r="9931" spans="3:10" x14ac:dyDescent="0.25">
      <c r="C9931" s="14"/>
      <c r="D9931" s="17"/>
      <c r="F9931" s="20"/>
      <c r="I9931" s="23"/>
      <c r="J9931" s="32"/>
    </row>
    <row r="9932" spans="3:10" x14ac:dyDescent="0.25">
      <c r="C9932" s="14"/>
      <c r="D9932" s="17"/>
      <c r="F9932" s="20"/>
      <c r="I9932" s="23"/>
      <c r="J9932" s="32"/>
    </row>
    <row r="9933" spans="3:10" x14ac:dyDescent="0.25">
      <c r="C9933" s="14"/>
      <c r="D9933" s="17"/>
      <c r="F9933" s="20"/>
      <c r="I9933" s="23"/>
      <c r="J9933" s="32"/>
    </row>
    <row r="9934" spans="3:10" x14ac:dyDescent="0.25">
      <c r="C9934" s="14"/>
      <c r="D9934" s="17"/>
      <c r="F9934" s="20"/>
      <c r="I9934" s="23"/>
      <c r="J9934" s="32"/>
    </row>
    <row r="9935" spans="3:10" x14ac:dyDescent="0.25">
      <c r="C9935" s="14"/>
      <c r="D9935" s="17"/>
      <c r="F9935" s="20"/>
      <c r="I9935" s="23"/>
      <c r="J9935" s="32"/>
    </row>
    <row r="9936" spans="3:10" x14ac:dyDescent="0.25">
      <c r="C9936" s="14"/>
      <c r="D9936" s="17"/>
      <c r="F9936" s="20"/>
      <c r="I9936" s="23"/>
      <c r="J9936" s="32"/>
    </row>
    <row r="9937" spans="3:10" x14ac:dyDescent="0.25">
      <c r="C9937" s="14"/>
      <c r="D9937" s="17"/>
      <c r="F9937" s="20"/>
      <c r="I9937" s="23"/>
      <c r="J9937" s="32"/>
    </row>
    <row r="9938" spans="3:10" x14ac:dyDescent="0.25">
      <c r="C9938" s="14"/>
      <c r="D9938" s="17"/>
      <c r="F9938" s="20"/>
      <c r="I9938" s="23"/>
      <c r="J9938" s="32"/>
    </row>
    <row r="9939" spans="3:10" x14ac:dyDescent="0.25">
      <c r="C9939" s="14"/>
      <c r="D9939" s="17"/>
      <c r="F9939" s="20"/>
      <c r="I9939" s="23"/>
      <c r="J9939" s="32"/>
    </row>
    <row r="9940" spans="3:10" x14ac:dyDescent="0.25">
      <c r="C9940" s="14"/>
      <c r="D9940" s="17"/>
      <c r="F9940" s="20"/>
      <c r="I9940" s="23"/>
      <c r="J9940" s="32"/>
    </row>
    <row r="9941" spans="3:10" x14ac:dyDescent="0.25">
      <c r="C9941" s="14"/>
      <c r="D9941" s="17"/>
      <c r="F9941" s="20"/>
      <c r="I9941" s="23"/>
      <c r="J9941" s="32"/>
    </row>
    <row r="9942" spans="3:10" x14ac:dyDescent="0.25">
      <c r="C9942" s="14"/>
      <c r="D9942" s="17"/>
      <c r="F9942" s="20"/>
      <c r="I9942" s="23"/>
      <c r="J9942" s="32"/>
    </row>
    <row r="9943" spans="3:10" x14ac:dyDescent="0.25">
      <c r="C9943" s="14"/>
      <c r="D9943" s="17"/>
      <c r="F9943" s="20"/>
      <c r="I9943" s="23"/>
      <c r="J9943" s="32"/>
    </row>
    <row r="9944" spans="3:10" x14ac:dyDescent="0.25">
      <c r="C9944" s="14"/>
      <c r="D9944" s="17"/>
      <c r="F9944" s="20"/>
      <c r="I9944" s="23"/>
      <c r="J9944" s="32"/>
    </row>
    <row r="9945" spans="3:10" x14ac:dyDescent="0.25">
      <c r="C9945" s="14"/>
      <c r="D9945" s="17"/>
      <c r="F9945" s="20"/>
      <c r="I9945" s="23"/>
      <c r="J9945" s="32"/>
    </row>
    <row r="9946" spans="3:10" x14ac:dyDescent="0.25">
      <c r="C9946" s="14"/>
      <c r="D9946" s="17"/>
      <c r="F9946" s="20"/>
      <c r="I9946" s="23"/>
      <c r="J9946" s="32"/>
    </row>
    <row r="9947" spans="3:10" x14ac:dyDescent="0.25">
      <c r="C9947" s="14"/>
      <c r="D9947" s="17"/>
      <c r="F9947" s="20"/>
      <c r="I9947" s="23"/>
      <c r="J9947" s="32"/>
    </row>
    <row r="9948" spans="3:10" x14ac:dyDescent="0.25">
      <c r="C9948" s="14"/>
      <c r="D9948" s="17"/>
      <c r="F9948" s="20"/>
      <c r="I9948" s="23"/>
      <c r="J9948" s="32"/>
    </row>
    <row r="9949" spans="3:10" x14ac:dyDescent="0.25">
      <c r="C9949" s="14"/>
      <c r="D9949" s="17"/>
      <c r="F9949" s="20"/>
      <c r="I9949" s="23"/>
      <c r="J9949" s="32"/>
    </row>
    <row r="9950" spans="3:10" x14ac:dyDescent="0.25">
      <c r="C9950" s="14"/>
      <c r="D9950" s="17"/>
      <c r="F9950" s="20"/>
      <c r="I9950" s="23"/>
      <c r="J9950" s="32"/>
    </row>
    <row r="9951" spans="3:10" x14ac:dyDescent="0.25">
      <c r="C9951" s="14"/>
      <c r="D9951" s="17"/>
      <c r="F9951" s="20"/>
      <c r="I9951" s="23"/>
      <c r="J9951" s="32"/>
    </row>
    <row r="9952" spans="3:10" x14ac:dyDescent="0.25">
      <c r="C9952" s="14"/>
      <c r="D9952" s="17"/>
      <c r="F9952" s="20"/>
      <c r="I9952" s="23"/>
      <c r="J9952" s="32"/>
    </row>
    <row r="9953" spans="3:10" x14ac:dyDescent="0.25">
      <c r="C9953" s="14"/>
      <c r="D9953" s="17"/>
      <c r="F9953" s="20"/>
      <c r="I9953" s="23"/>
      <c r="J9953" s="32"/>
    </row>
    <row r="9954" spans="3:10" x14ac:dyDescent="0.25">
      <c r="C9954" s="14"/>
      <c r="D9954" s="17"/>
      <c r="F9954" s="20"/>
      <c r="I9954" s="23"/>
      <c r="J9954" s="32"/>
    </row>
    <row r="9955" spans="3:10" x14ac:dyDescent="0.25">
      <c r="C9955" s="14"/>
      <c r="D9955" s="17"/>
      <c r="F9955" s="20"/>
      <c r="I9955" s="23"/>
      <c r="J9955" s="32"/>
    </row>
    <row r="9956" spans="3:10" x14ac:dyDescent="0.25">
      <c r="C9956" s="14"/>
      <c r="D9956" s="17"/>
      <c r="F9956" s="20"/>
      <c r="I9956" s="23"/>
      <c r="J9956" s="32"/>
    </row>
    <row r="9957" spans="3:10" x14ac:dyDescent="0.25">
      <c r="C9957" s="14"/>
      <c r="D9957" s="17"/>
      <c r="F9957" s="20"/>
      <c r="I9957" s="23"/>
      <c r="J9957" s="32"/>
    </row>
    <row r="9958" spans="3:10" x14ac:dyDescent="0.25">
      <c r="C9958" s="14"/>
      <c r="D9958" s="17"/>
      <c r="F9958" s="20"/>
      <c r="I9958" s="23"/>
      <c r="J9958" s="32"/>
    </row>
    <row r="9959" spans="3:10" x14ac:dyDescent="0.25">
      <c r="C9959" s="14"/>
      <c r="D9959" s="17"/>
      <c r="F9959" s="20"/>
      <c r="I9959" s="23"/>
      <c r="J9959" s="32"/>
    </row>
    <row r="9960" spans="3:10" x14ac:dyDescent="0.25">
      <c r="C9960" s="14"/>
      <c r="D9960" s="17"/>
      <c r="F9960" s="20"/>
      <c r="I9960" s="23"/>
      <c r="J9960" s="32"/>
    </row>
    <row r="9961" spans="3:10" x14ac:dyDescent="0.25">
      <c r="C9961" s="14"/>
      <c r="D9961" s="17"/>
      <c r="F9961" s="20"/>
      <c r="I9961" s="23"/>
      <c r="J9961" s="32"/>
    </row>
    <row r="9962" spans="3:10" x14ac:dyDescent="0.25">
      <c r="C9962" s="14"/>
      <c r="D9962" s="17"/>
      <c r="F9962" s="20"/>
      <c r="I9962" s="23"/>
      <c r="J9962" s="32"/>
    </row>
    <row r="9963" spans="3:10" x14ac:dyDescent="0.25">
      <c r="C9963" s="14"/>
      <c r="D9963" s="17"/>
      <c r="F9963" s="20"/>
      <c r="I9963" s="23"/>
      <c r="J9963" s="32"/>
    </row>
    <row r="9964" spans="3:10" x14ac:dyDescent="0.25">
      <c r="C9964" s="14"/>
      <c r="D9964" s="17"/>
      <c r="F9964" s="20"/>
      <c r="I9964" s="23"/>
      <c r="J9964" s="32"/>
    </row>
    <row r="9965" spans="3:10" x14ac:dyDescent="0.25">
      <c r="C9965" s="14"/>
      <c r="D9965" s="17"/>
      <c r="F9965" s="20"/>
      <c r="I9965" s="23"/>
      <c r="J9965" s="32"/>
    </row>
    <row r="9966" spans="3:10" x14ac:dyDescent="0.25">
      <c r="C9966" s="14"/>
      <c r="D9966" s="17"/>
      <c r="F9966" s="20"/>
      <c r="I9966" s="23"/>
      <c r="J9966" s="32"/>
    </row>
    <row r="9967" spans="3:10" x14ac:dyDescent="0.25">
      <c r="C9967" s="14"/>
      <c r="D9967" s="17"/>
      <c r="F9967" s="20"/>
      <c r="I9967" s="23"/>
      <c r="J9967" s="32"/>
    </row>
    <row r="9968" spans="3:10" x14ac:dyDescent="0.25">
      <c r="C9968" s="14"/>
      <c r="D9968" s="17"/>
      <c r="F9968" s="20"/>
      <c r="I9968" s="23"/>
      <c r="J9968" s="32"/>
    </row>
    <row r="9969" spans="3:10" x14ac:dyDescent="0.25">
      <c r="C9969" s="14"/>
      <c r="D9969" s="17"/>
      <c r="F9969" s="20"/>
      <c r="I9969" s="23"/>
      <c r="J9969" s="32"/>
    </row>
    <row r="9970" spans="3:10" x14ac:dyDescent="0.25">
      <c r="C9970" s="14"/>
      <c r="D9970" s="17"/>
      <c r="F9970" s="20"/>
      <c r="I9970" s="23"/>
      <c r="J9970" s="32"/>
    </row>
    <row r="9971" spans="3:10" x14ac:dyDescent="0.25">
      <c r="C9971" s="14"/>
      <c r="D9971" s="17"/>
      <c r="F9971" s="20"/>
      <c r="I9971" s="23"/>
      <c r="J9971" s="32"/>
    </row>
    <row r="9972" spans="3:10" x14ac:dyDescent="0.25">
      <c r="C9972" s="14"/>
      <c r="D9972" s="17"/>
      <c r="F9972" s="20"/>
      <c r="I9972" s="23"/>
      <c r="J9972" s="32"/>
    </row>
    <row r="9973" spans="3:10" x14ac:dyDescent="0.25">
      <c r="C9973" s="14"/>
      <c r="D9973" s="17"/>
      <c r="F9973" s="20"/>
      <c r="I9973" s="23"/>
      <c r="J9973" s="32"/>
    </row>
    <row r="9974" spans="3:10" x14ac:dyDescent="0.25">
      <c r="C9974" s="14"/>
      <c r="D9974" s="17"/>
      <c r="F9974" s="20"/>
      <c r="I9974" s="23"/>
      <c r="J9974" s="32"/>
    </row>
    <row r="9975" spans="3:10" x14ac:dyDescent="0.25">
      <c r="C9975" s="14"/>
      <c r="D9975" s="17"/>
      <c r="F9975" s="20"/>
      <c r="I9975" s="23"/>
      <c r="J9975" s="32"/>
    </row>
    <row r="9976" spans="3:10" x14ac:dyDescent="0.25">
      <c r="C9976" s="14"/>
      <c r="D9976" s="17"/>
      <c r="F9976" s="20"/>
      <c r="I9976" s="23"/>
      <c r="J9976" s="32"/>
    </row>
    <row r="9977" spans="3:10" x14ac:dyDescent="0.25">
      <c r="C9977" s="14"/>
      <c r="D9977" s="17"/>
      <c r="F9977" s="20"/>
      <c r="I9977" s="23"/>
      <c r="J9977" s="32"/>
    </row>
    <row r="9978" spans="3:10" x14ac:dyDescent="0.25">
      <c r="C9978" s="14"/>
      <c r="D9978" s="17"/>
      <c r="F9978" s="20"/>
      <c r="I9978" s="23"/>
      <c r="J9978" s="32"/>
    </row>
    <row r="9979" spans="3:10" x14ac:dyDescent="0.25">
      <c r="C9979" s="14"/>
      <c r="D9979" s="17"/>
      <c r="F9979" s="20"/>
      <c r="I9979" s="23"/>
      <c r="J9979" s="32"/>
    </row>
    <row r="9980" spans="3:10" x14ac:dyDescent="0.25">
      <c r="C9980" s="14"/>
      <c r="D9980" s="17"/>
      <c r="F9980" s="20"/>
      <c r="I9980" s="23"/>
      <c r="J9980" s="32"/>
    </row>
    <row r="9981" spans="3:10" x14ac:dyDescent="0.25">
      <c r="C9981" s="14"/>
      <c r="D9981" s="17"/>
      <c r="F9981" s="20"/>
      <c r="I9981" s="23"/>
      <c r="J9981" s="32"/>
    </row>
    <row r="9982" spans="3:10" x14ac:dyDescent="0.25">
      <c r="C9982" s="14"/>
      <c r="D9982" s="17"/>
      <c r="F9982" s="20"/>
      <c r="I9982" s="23"/>
      <c r="J9982" s="32"/>
    </row>
    <row r="9983" spans="3:10" x14ac:dyDescent="0.25">
      <c r="C9983" s="14"/>
      <c r="D9983" s="17"/>
      <c r="F9983" s="20"/>
      <c r="I9983" s="23"/>
      <c r="J9983" s="32"/>
    </row>
    <row r="9984" spans="3:10" x14ac:dyDescent="0.25">
      <c r="C9984" s="14"/>
      <c r="D9984" s="17"/>
      <c r="F9984" s="20"/>
      <c r="I9984" s="23"/>
      <c r="J9984" s="32"/>
    </row>
    <row r="9985" spans="3:10" x14ac:dyDescent="0.25">
      <c r="C9985" s="14"/>
      <c r="D9985" s="17"/>
      <c r="F9985" s="20"/>
      <c r="I9985" s="23"/>
      <c r="J9985" s="32"/>
    </row>
    <row r="9986" spans="3:10" x14ac:dyDescent="0.25">
      <c r="C9986" s="14"/>
      <c r="D9986" s="17"/>
      <c r="F9986" s="20"/>
      <c r="I9986" s="23"/>
      <c r="J9986" s="32"/>
    </row>
    <row r="9987" spans="3:10" x14ac:dyDescent="0.25">
      <c r="C9987" s="14"/>
      <c r="D9987" s="17"/>
      <c r="F9987" s="20"/>
      <c r="I9987" s="23"/>
      <c r="J9987" s="32"/>
    </row>
    <row r="9988" spans="3:10" x14ac:dyDescent="0.25">
      <c r="C9988" s="14"/>
      <c r="D9988" s="17"/>
      <c r="F9988" s="20"/>
      <c r="I9988" s="23"/>
      <c r="J9988" s="32"/>
    </row>
    <row r="9989" spans="3:10" x14ac:dyDescent="0.25">
      <c r="C9989" s="14"/>
      <c r="D9989" s="17"/>
      <c r="F9989" s="20"/>
      <c r="I9989" s="23"/>
      <c r="J9989" s="32"/>
    </row>
    <row r="9990" spans="3:10" x14ac:dyDescent="0.25">
      <c r="C9990" s="14"/>
      <c r="D9990" s="17"/>
      <c r="F9990" s="20"/>
      <c r="I9990" s="23"/>
      <c r="J9990" s="32"/>
    </row>
    <row r="9991" spans="3:10" x14ac:dyDescent="0.25">
      <c r="C9991" s="14"/>
      <c r="D9991" s="17"/>
      <c r="F9991" s="20"/>
      <c r="I9991" s="23"/>
      <c r="J9991" s="32"/>
    </row>
    <row r="9992" spans="3:10" x14ac:dyDescent="0.25">
      <c r="C9992" s="14"/>
      <c r="D9992" s="17"/>
      <c r="F9992" s="20"/>
      <c r="I9992" s="23"/>
      <c r="J9992" s="32"/>
    </row>
    <row r="9993" spans="3:10" x14ac:dyDescent="0.25">
      <c r="C9993" s="14"/>
      <c r="D9993" s="17"/>
      <c r="F9993" s="20"/>
      <c r="I9993" s="23"/>
      <c r="J9993" s="32"/>
    </row>
    <row r="9994" spans="3:10" x14ac:dyDescent="0.25">
      <c r="C9994" s="14"/>
      <c r="D9994" s="17"/>
      <c r="F9994" s="20"/>
      <c r="I9994" s="23"/>
      <c r="J9994" s="32"/>
    </row>
    <row r="9995" spans="3:10" x14ac:dyDescent="0.25">
      <c r="C9995" s="14"/>
      <c r="D9995" s="17"/>
      <c r="F9995" s="20"/>
      <c r="I9995" s="23"/>
      <c r="J9995" s="32"/>
    </row>
    <row r="9996" spans="3:10" x14ac:dyDescent="0.25">
      <c r="C9996" s="14"/>
      <c r="D9996" s="17"/>
      <c r="F9996" s="20"/>
      <c r="I9996" s="23"/>
      <c r="J9996" s="32"/>
    </row>
    <row r="9997" spans="3:10" x14ac:dyDescent="0.25">
      <c r="C9997" s="14"/>
      <c r="D9997" s="17"/>
      <c r="F9997" s="20"/>
      <c r="I9997" s="23"/>
      <c r="J9997" s="32"/>
    </row>
    <row r="9998" spans="3:10" x14ac:dyDescent="0.25">
      <c r="C9998" s="14"/>
      <c r="D9998" s="17"/>
      <c r="F9998" s="20"/>
      <c r="I9998" s="23"/>
      <c r="J9998" s="32"/>
    </row>
    <row r="9999" spans="3:10" x14ac:dyDescent="0.25">
      <c r="C9999" s="14"/>
      <c r="D9999" s="17"/>
      <c r="F9999" s="20"/>
      <c r="I9999" s="23"/>
      <c r="J9999" s="32"/>
    </row>
    <row r="10000" spans="3:10" x14ac:dyDescent="0.25">
      <c r="C10000" s="14"/>
      <c r="D10000" s="17"/>
      <c r="F10000" s="20"/>
      <c r="I10000" s="23"/>
      <c r="J10000" s="32"/>
    </row>
    <row r="10001" spans="3:10" x14ac:dyDescent="0.25">
      <c r="C10001" s="14"/>
      <c r="D10001" s="17"/>
      <c r="F10001" s="20"/>
      <c r="I10001" s="23"/>
      <c r="J10001" s="32"/>
    </row>
    <row r="10002" spans="3:10" x14ac:dyDescent="0.25">
      <c r="C10002" s="14"/>
      <c r="D10002" s="17"/>
      <c r="F10002" s="20"/>
      <c r="I10002" s="23"/>
      <c r="J10002" s="32"/>
    </row>
    <row r="10003" spans="3:10" x14ac:dyDescent="0.25">
      <c r="C10003" s="14"/>
      <c r="D10003" s="17"/>
      <c r="F10003" s="20"/>
      <c r="I10003" s="23"/>
      <c r="J10003" s="32"/>
    </row>
    <row r="10004" spans="3:10" x14ac:dyDescent="0.25">
      <c r="C10004" s="14"/>
      <c r="D10004" s="17"/>
      <c r="F10004" s="20"/>
      <c r="I10004" s="23"/>
      <c r="J10004" s="32"/>
    </row>
    <row r="10005" spans="3:10" x14ac:dyDescent="0.25">
      <c r="C10005" s="14"/>
      <c r="D10005" s="17"/>
      <c r="F10005" s="20"/>
      <c r="I10005" s="23"/>
      <c r="J10005" s="32"/>
    </row>
    <row r="10006" spans="3:10" x14ac:dyDescent="0.25">
      <c r="C10006" s="14"/>
      <c r="D10006" s="17"/>
      <c r="F10006" s="20"/>
      <c r="I10006" s="23"/>
      <c r="J10006" s="32"/>
    </row>
    <row r="10007" spans="3:10" x14ac:dyDescent="0.25">
      <c r="C10007" s="14"/>
      <c r="D10007" s="17"/>
      <c r="F10007" s="20"/>
      <c r="I10007" s="23"/>
      <c r="J10007" s="32"/>
    </row>
    <row r="10008" spans="3:10" x14ac:dyDescent="0.25">
      <c r="C10008" s="14"/>
      <c r="D10008" s="17"/>
      <c r="F10008" s="20"/>
      <c r="I10008" s="23"/>
      <c r="J10008" s="32"/>
    </row>
    <row r="10009" spans="3:10" x14ac:dyDescent="0.25">
      <c r="C10009" s="14"/>
      <c r="D10009" s="17"/>
      <c r="F10009" s="20"/>
      <c r="I10009" s="23"/>
      <c r="J10009" s="32"/>
    </row>
    <row r="10010" spans="3:10" x14ac:dyDescent="0.25">
      <c r="C10010" s="14"/>
      <c r="D10010" s="17"/>
      <c r="F10010" s="20"/>
      <c r="I10010" s="23"/>
      <c r="J10010" s="32"/>
    </row>
    <row r="10011" spans="3:10" x14ac:dyDescent="0.25">
      <c r="C10011" s="14"/>
      <c r="D10011" s="17"/>
      <c r="F10011" s="20"/>
      <c r="I10011" s="23"/>
      <c r="J10011" s="32"/>
    </row>
    <row r="10012" spans="3:10" x14ac:dyDescent="0.25">
      <c r="C10012" s="14"/>
      <c r="D10012" s="17"/>
      <c r="F10012" s="20"/>
      <c r="I10012" s="23"/>
      <c r="J10012" s="32"/>
    </row>
    <row r="10013" spans="3:10" x14ac:dyDescent="0.25">
      <c r="C10013" s="14"/>
      <c r="D10013" s="17"/>
      <c r="F10013" s="20"/>
      <c r="I10013" s="23"/>
      <c r="J10013" s="32"/>
    </row>
    <row r="10014" spans="3:10" x14ac:dyDescent="0.25">
      <c r="C10014" s="14"/>
      <c r="D10014" s="17"/>
      <c r="F10014" s="20"/>
      <c r="I10014" s="23"/>
      <c r="J10014" s="32"/>
    </row>
    <row r="10015" spans="3:10" x14ac:dyDescent="0.25">
      <c r="C10015" s="14"/>
      <c r="D10015" s="17"/>
      <c r="F10015" s="20"/>
      <c r="I10015" s="23"/>
      <c r="J10015" s="32"/>
    </row>
    <row r="10016" spans="3:10" x14ac:dyDescent="0.25">
      <c r="C10016" s="14"/>
      <c r="D10016" s="17"/>
      <c r="F10016" s="20"/>
      <c r="I10016" s="23"/>
      <c r="J10016" s="32"/>
    </row>
    <row r="10017" spans="3:10" x14ac:dyDescent="0.25">
      <c r="C10017" s="14"/>
      <c r="D10017" s="17"/>
      <c r="F10017" s="20"/>
      <c r="I10017" s="23"/>
      <c r="J10017" s="32"/>
    </row>
    <row r="10018" spans="3:10" x14ac:dyDescent="0.25">
      <c r="C10018" s="14"/>
      <c r="D10018" s="17"/>
      <c r="F10018" s="20"/>
      <c r="I10018" s="23"/>
      <c r="J10018" s="32"/>
    </row>
    <row r="10019" spans="3:10" x14ac:dyDescent="0.25">
      <c r="C10019" s="14"/>
      <c r="D10019" s="17"/>
      <c r="F10019" s="20"/>
      <c r="I10019" s="23"/>
      <c r="J10019" s="32"/>
    </row>
    <row r="10020" spans="3:10" x14ac:dyDescent="0.25">
      <c r="C10020" s="14"/>
      <c r="D10020" s="17"/>
      <c r="F10020" s="20"/>
      <c r="I10020" s="23"/>
      <c r="J10020" s="32"/>
    </row>
    <row r="10021" spans="3:10" x14ac:dyDescent="0.25">
      <c r="C10021" s="14"/>
      <c r="D10021" s="17"/>
      <c r="F10021" s="20"/>
      <c r="I10021" s="23"/>
      <c r="J10021" s="32"/>
    </row>
    <row r="10022" spans="3:10" x14ac:dyDescent="0.25">
      <c r="C10022" s="14"/>
      <c r="D10022" s="17"/>
      <c r="F10022" s="20"/>
      <c r="I10022" s="23"/>
      <c r="J10022" s="32"/>
    </row>
    <row r="10023" spans="3:10" x14ac:dyDescent="0.25">
      <c r="C10023" s="14"/>
      <c r="D10023" s="17"/>
      <c r="F10023" s="20"/>
      <c r="I10023" s="23"/>
      <c r="J10023" s="32"/>
    </row>
    <row r="10024" spans="3:10" x14ac:dyDescent="0.25">
      <c r="C10024" s="14"/>
      <c r="D10024" s="17"/>
      <c r="F10024" s="20"/>
      <c r="I10024" s="23"/>
      <c r="J10024" s="32"/>
    </row>
    <row r="10025" spans="3:10" x14ac:dyDescent="0.25">
      <c r="C10025" s="14"/>
      <c r="D10025" s="17"/>
      <c r="F10025" s="20"/>
      <c r="I10025" s="23"/>
      <c r="J10025" s="32"/>
    </row>
    <row r="10026" spans="3:10" x14ac:dyDescent="0.25">
      <c r="C10026" s="14"/>
      <c r="D10026" s="17"/>
      <c r="F10026" s="20"/>
      <c r="I10026" s="23"/>
      <c r="J10026" s="32"/>
    </row>
    <row r="10027" spans="3:10" x14ac:dyDescent="0.25">
      <c r="C10027" s="14"/>
      <c r="D10027" s="17"/>
      <c r="F10027" s="20"/>
      <c r="I10027" s="23"/>
      <c r="J10027" s="32"/>
    </row>
    <row r="10028" spans="3:10" x14ac:dyDescent="0.25">
      <c r="C10028" s="14"/>
      <c r="D10028" s="17"/>
      <c r="F10028" s="20"/>
      <c r="I10028" s="23"/>
      <c r="J10028" s="32"/>
    </row>
    <row r="10029" spans="3:10" x14ac:dyDescent="0.25">
      <c r="C10029" s="14"/>
      <c r="D10029" s="17"/>
      <c r="F10029" s="20"/>
      <c r="I10029" s="23"/>
      <c r="J10029" s="32"/>
    </row>
    <row r="10030" spans="3:10" x14ac:dyDescent="0.25">
      <c r="C10030" s="14"/>
      <c r="D10030" s="17"/>
      <c r="F10030" s="20"/>
      <c r="I10030" s="23"/>
      <c r="J10030" s="32"/>
    </row>
    <row r="10031" spans="3:10" x14ac:dyDescent="0.25">
      <c r="C10031" s="14"/>
      <c r="D10031" s="17"/>
      <c r="F10031" s="20"/>
      <c r="I10031" s="23"/>
      <c r="J10031" s="32"/>
    </row>
    <row r="10032" spans="3:10" x14ac:dyDescent="0.25">
      <c r="C10032" s="14"/>
      <c r="D10032" s="17"/>
      <c r="F10032" s="20"/>
      <c r="I10032" s="23"/>
      <c r="J10032" s="32"/>
    </row>
    <row r="10033" spans="3:10" x14ac:dyDescent="0.25">
      <c r="C10033" s="14"/>
      <c r="D10033" s="17"/>
      <c r="F10033" s="20"/>
      <c r="I10033" s="23"/>
      <c r="J10033" s="32"/>
    </row>
    <row r="10034" spans="3:10" x14ac:dyDescent="0.25">
      <c r="C10034" s="14"/>
      <c r="D10034" s="17"/>
      <c r="F10034" s="20"/>
      <c r="I10034" s="23"/>
      <c r="J10034" s="32"/>
    </row>
    <row r="10035" spans="3:10" x14ac:dyDescent="0.25">
      <c r="C10035" s="14"/>
      <c r="D10035" s="17"/>
      <c r="F10035" s="20"/>
      <c r="I10035" s="23"/>
      <c r="J10035" s="32"/>
    </row>
    <row r="10036" spans="3:10" x14ac:dyDescent="0.25">
      <c r="C10036" s="14"/>
      <c r="D10036" s="17"/>
      <c r="F10036" s="20"/>
      <c r="I10036" s="23"/>
      <c r="J10036" s="32"/>
    </row>
    <row r="10037" spans="3:10" x14ac:dyDescent="0.25">
      <c r="C10037" s="14"/>
      <c r="D10037" s="17"/>
      <c r="F10037" s="20"/>
      <c r="I10037" s="23"/>
      <c r="J10037" s="32"/>
    </row>
    <row r="10038" spans="3:10" x14ac:dyDescent="0.25">
      <c r="C10038" s="14"/>
      <c r="D10038" s="17"/>
      <c r="F10038" s="20"/>
      <c r="I10038" s="23"/>
      <c r="J10038" s="32"/>
    </row>
    <row r="10039" spans="3:10" x14ac:dyDescent="0.25">
      <c r="C10039" s="14"/>
      <c r="D10039" s="17"/>
      <c r="F10039" s="20"/>
      <c r="I10039" s="23"/>
      <c r="J10039" s="32"/>
    </row>
    <row r="10040" spans="3:10" x14ac:dyDescent="0.25">
      <c r="C10040" s="14"/>
      <c r="D10040" s="17"/>
      <c r="F10040" s="20"/>
      <c r="I10040" s="23"/>
      <c r="J10040" s="32"/>
    </row>
    <row r="10041" spans="3:10" x14ac:dyDescent="0.25">
      <c r="C10041" s="14"/>
      <c r="D10041" s="17"/>
      <c r="F10041" s="20"/>
      <c r="I10041" s="23"/>
      <c r="J10041" s="32"/>
    </row>
    <row r="10042" spans="3:10" x14ac:dyDescent="0.25">
      <c r="C10042" s="14"/>
      <c r="D10042" s="17"/>
      <c r="F10042" s="20"/>
      <c r="I10042" s="23"/>
      <c r="J10042" s="32"/>
    </row>
    <row r="10043" spans="3:10" x14ac:dyDescent="0.25">
      <c r="C10043" s="14"/>
      <c r="D10043" s="17"/>
      <c r="F10043" s="20"/>
      <c r="I10043" s="23"/>
      <c r="J10043" s="32"/>
    </row>
    <row r="10044" spans="3:10" x14ac:dyDescent="0.25">
      <c r="C10044" s="14"/>
      <c r="D10044" s="17"/>
      <c r="F10044" s="20"/>
      <c r="I10044" s="23"/>
      <c r="J10044" s="32"/>
    </row>
    <row r="10045" spans="3:10" x14ac:dyDescent="0.25">
      <c r="C10045" s="14"/>
      <c r="D10045" s="17"/>
      <c r="F10045" s="20"/>
      <c r="I10045" s="23"/>
      <c r="J10045" s="32"/>
    </row>
    <row r="10046" spans="3:10" x14ac:dyDescent="0.25">
      <c r="C10046" s="14"/>
      <c r="D10046" s="17"/>
      <c r="F10046" s="20"/>
      <c r="I10046" s="23"/>
      <c r="J10046" s="32"/>
    </row>
    <row r="10047" spans="3:10" x14ac:dyDescent="0.25">
      <c r="C10047" s="14"/>
      <c r="D10047" s="17"/>
      <c r="F10047" s="20"/>
      <c r="I10047" s="23"/>
      <c r="J10047" s="32"/>
    </row>
    <row r="10048" spans="3:10" x14ac:dyDescent="0.25">
      <c r="C10048" s="14"/>
      <c r="D10048" s="17"/>
      <c r="F10048" s="20"/>
      <c r="I10048" s="23"/>
      <c r="J10048" s="32"/>
    </row>
    <row r="10049" spans="3:10" x14ac:dyDescent="0.25">
      <c r="C10049" s="14"/>
      <c r="D10049" s="17"/>
      <c r="F10049" s="20"/>
      <c r="I10049" s="23"/>
      <c r="J10049" s="32"/>
    </row>
    <row r="10050" spans="3:10" x14ac:dyDescent="0.25">
      <c r="C10050" s="14"/>
      <c r="D10050" s="17"/>
      <c r="F10050" s="20"/>
      <c r="I10050" s="23"/>
      <c r="J10050" s="32"/>
    </row>
    <row r="10051" spans="3:10" x14ac:dyDescent="0.25">
      <c r="C10051" s="14"/>
      <c r="D10051" s="17"/>
      <c r="F10051" s="20"/>
      <c r="I10051" s="23"/>
      <c r="J10051" s="32"/>
    </row>
    <row r="10052" spans="3:10" x14ac:dyDescent="0.25">
      <c r="C10052" s="14"/>
      <c r="D10052" s="17"/>
      <c r="F10052" s="20"/>
      <c r="I10052" s="23"/>
      <c r="J10052" s="32"/>
    </row>
    <row r="10053" spans="3:10" x14ac:dyDescent="0.25">
      <c r="C10053" s="14"/>
      <c r="D10053" s="17"/>
      <c r="F10053" s="20"/>
      <c r="I10053" s="23"/>
      <c r="J10053" s="32"/>
    </row>
    <row r="10054" spans="3:10" x14ac:dyDescent="0.25">
      <c r="C10054" s="14"/>
      <c r="D10054" s="17"/>
      <c r="F10054" s="20"/>
      <c r="I10054" s="23"/>
      <c r="J10054" s="32"/>
    </row>
    <row r="10055" spans="3:10" x14ac:dyDescent="0.25">
      <c r="C10055" s="14"/>
      <c r="D10055" s="17"/>
      <c r="F10055" s="20"/>
      <c r="I10055" s="23"/>
      <c r="J10055" s="32"/>
    </row>
    <row r="10056" spans="3:10" x14ac:dyDescent="0.25">
      <c r="C10056" s="14"/>
      <c r="D10056" s="17"/>
      <c r="F10056" s="20"/>
      <c r="I10056" s="23"/>
      <c r="J10056" s="32"/>
    </row>
    <row r="10057" spans="3:10" x14ac:dyDescent="0.25">
      <c r="C10057" s="14"/>
      <c r="D10057" s="17"/>
      <c r="F10057" s="20"/>
      <c r="I10057" s="23"/>
      <c r="J10057" s="32"/>
    </row>
    <row r="10058" spans="3:10" x14ac:dyDescent="0.25">
      <c r="C10058" s="14"/>
      <c r="D10058" s="17"/>
      <c r="F10058" s="20"/>
      <c r="I10058" s="23"/>
      <c r="J10058" s="32"/>
    </row>
    <row r="10059" spans="3:10" x14ac:dyDescent="0.25">
      <c r="C10059" s="14"/>
      <c r="D10059" s="17"/>
      <c r="F10059" s="20"/>
      <c r="I10059" s="23"/>
      <c r="J10059" s="32"/>
    </row>
    <row r="10060" spans="3:10" x14ac:dyDescent="0.25">
      <c r="C10060" s="14"/>
      <c r="D10060" s="17"/>
      <c r="F10060" s="20"/>
      <c r="I10060" s="23"/>
      <c r="J10060" s="32"/>
    </row>
    <row r="10061" spans="3:10" x14ac:dyDescent="0.25">
      <c r="C10061" s="14"/>
      <c r="D10061" s="17"/>
      <c r="F10061" s="20"/>
      <c r="I10061" s="23"/>
      <c r="J10061" s="32"/>
    </row>
    <row r="10062" spans="3:10" x14ac:dyDescent="0.25">
      <c r="C10062" s="14"/>
      <c r="D10062" s="17"/>
      <c r="F10062" s="20"/>
      <c r="I10062" s="23"/>
      <c r="J10062" s="32"/>
    </row>
    <row r="10063" spans="3:10" x14ac:dyDescent="0.25">
      <c r="C10063" s="14"/>
      <c r="D10063" s="17"/>
      <c r="F10063" s="20"/>
      <c r="I10063" s="23"/>
      <c r="J10063" s="32"/>
    </row>
    <row r="10064" spans="3:10" x14ac:dyDescent="0.25">
      <c r="C10064" s="14"/>
      <c r="D10064" s="17"/>
      <c r="F10064" s="20"/>
      <c r="I10064" s="23"/>
      <c r="J10064" s="32"/>
    </row>
    <row r="10065" spans="3:10" x14ac:dyDescent="0.25">
      <c r="C10065" s="14"/>
      <c r="D10065" s="17"/>
      <c r="F10065" s="20"/>
      <c r="I10065" s="23"/>
      <c r="J10065" s="32"/>
    </row>
    <row r="10066" spans="3:10" x14ac:dyDescent="0.25">
      <c r="C10066" s="14"/>
      <c r="D10066" s="17"/>
      <c r="F10066" s="20"/>
      <c r="I10066" s="23"/>
      <c r="J10066" s="32"/>
    </row>
    <row r="10067" spans="3:10" x14ac:dyDescent="0.25">
      <c r="C10067" s="14"/>
      <c r="D10067" s="17"/>
      <c r="F10067" s="20"/>
      <c r="I10067" s="23"/>
      <c r="J10067" s="32"/>
    </row>
    <row r="10068" spans="3:10" x14ac:dyDescent="0.25">
      <c r="C10068" s="14"/>
      <c r="D10068" s="17"/>
      <c r="F10068" s="20"/>
      <c r="I10068" s="23"/>
      <c r="J10068" s="32"/>
    </row>
    <row r="10069" spans="3:10" x14ac:dyDescent="0.25">
      <c r="C10069" s="14"/>
      <c r="D10069" s="17"/>
      <c r="F10069" s="20"/>
      <c r="I10069" s="23"/>
      <c r="J10069" s="32"/>
    </row>
    <row r="10070" spans="3:10" x14ac:dyDescent="0.25">
      <c r="C10070" s="14"/>
      <c r="D10070" s="17"/>
      <c r="F10070" s="20"/>
      <c r="I10070" s="23"/>
      <c r="J10070" s="32"/>
    </row>
    <row r="10071" spans="3:10" x14ac:dyDescent="0.25">
      <c r="C10071" s="14"/>
      <c r="D10071" s="17"/>
      <c r="F10071" s="20"/>
      <c r="I10071" s="23"/>
      <c r="J10071" s="32"/>
    </row>
    <row r="10072" spans="3:10" x14ac:dyDescent="0.25">
      <c r="C10072" s="14"/>
      <c r="D10072" s="17"/>
      <c r="F10072" s="20"/>
      <c r="I10072" s="23"/>
      <c r="J10072" s="32"/>
    </row>
    <row r="10073" spans="3:10" x14ac:dyDescent="0.25">
      <c r="C10073" s="14"/>
      <c r="D10073" s="17"/>
      <c r="F10073" s="20"/>
      <c r="I10073" s="23"/>
      <c r="J10073" s="32"/>
    </row>
    <row r="10074" spans="3:10" x14ac:dyDescent="0.25">
      <c r="C10074" s="14"/>
      <c r="D10074" s="17"/>
      <c r="F10074" s="20"/>
      <c r="I10074" s="23"/>
      <c r="J10074" s="32"/>
    </row>
    <row r="10075" spans="3:10" x14ac:dyDescent="0.25">
      <c r="C10075" s="14"/>
      <c r="D10075" s="17"/>
      <c r="F10075" s="20"/>
      <c r="I10075" s="23"/>
      <c r="J10075" s="32"/>
    </row>
    <row r="10076" spans="3:10" x14ac:dyDescent="0.25">
      <c r="C10076" s="14"/>
      <c r="D10076" s="17"/>
      <c r="F10076" s="20"/>
      <c r="I10076" s="23"/>
      <c r="J10076" s="32"/>
    </row>
    <row r="10077" spans="3:10" x14ac:dyDescent="0.25">
      <c r="C10077" s="14"/>
      <c r="D10077" s="17"/>
      <c r="F10077" s="20"/>
      <c r="I10077" s="23"/>
      <c r="J10077" s="32"/>
    </row>
    <row r="10078" spans="3:10" x14ac:dyDescent="0.25">
      <c r="C10078" s="14"/>
      <c r="D10078" s="17"/>
      <c r="F10078" s="20"/>
      <c r="I10078" s="23"/>
      <c r="J10078" s="32"/>
    </row>
    <row r="10079" spans="3:10" x14ac:dyDescent="0.25">
      <c r="C10079" s="14"/>
      <c r="D10079" s="17"/>
      <c r="F10079" s="20"/>
      <c r="I10079" s="23"/>
      <c r="J10079" s="32"/>
    </row>
    <row r="10080" spans="3:10" x14ac:dyDescent="0.25">
      <c r="C10080" s="14"/>
      <c r="D10080" s="17"/>
      <c r="F10080" s="20"/>
      <c r="I10080" s="23"/>
      <c r="J10080" s="32"/>
    </row>
    <row r="10081" spans="3:10" x14ac:dyDescent="0.25">
      <c r="C10081" s="14"/>
      <c r="D10081" s="17"/>
      <c r="F10081" s="20"/>
      <c r="I10081" s="23"/>
      <c r="J10081" s="32"/>
    </row>
    <row r="10082" spans="3:10" x14ac:dyDescent="0.25">
      <c r="C10082" s="14"/>
      <c r="D10082" s="17"/>
      <c r="F10082" s="20"/>
      <c r="I10082" s="23"/>
      <c r="J10082" s="32"/>
    </row>
    <row r="10083" spans="3:10" x14ac:dyDescent="0.25">
      <c r="C10083" s="14"/>
      <c r="D10083" s="17"/>
      <c r="F10083" s="20"/>
      <c r="I10083" s="23"/>
      <c r="J10083" s="32"/>
    </row>
    <row r="10084" spans="3:10" x14ac:dyDescent="0.25">
      <c r="C10084" s="14"/>
      <c r="D10084" s="17"/>
      <c r="F10084" s="20"/>
      <c r="I10084" s="23"/>
      <c r="J10084" s="32"/>
    </row>
    <row r="10085" spans="3:10" x14ac:dyDescent="0.25">
      <c r="C10085" s="14"/>
      <c r="D10085" s="17"/>
      <c r="F10085" s="20"/>
      <c r="I10085" s="23"/>
      <c r="J10085" s="32"/>
    </row>
    <row r="10086" spans="3:10" x14ac:dyDescent="0.25">
      <c r="C10086" s="14"/>
      <c r="D10086" s="17"/>
      <c r="F10086" s="20"/>
      <c r="I10086" s="23"/>
      <c r="J10086" s="32"/>
    </row>
    <row r="10087" spans="3:10" x14ac:dyDescent="0.25">
      <c r="C10087" s="14"/>
      <c r="D10087" s="17"/>
      <c r="F10087" s="20"/>
      <c r="I10087" s="23"/>
      <c r="J10087" s="32"/>
    </row>
    <row r="10088" spans="3:10" x14ac:dyDescent="0.25">
      <c r="C10088" s="14"/>
      <c r="D10088" s="17"/>
      <c r="F10088" s="20"/>
      <c r="I10088" s="23"/>
      <c r="J10088" s="32"/>
    </row>
    <row r="10089" spans="3:10" x14ac:dyDescent="0.25">
      <c r="C10089" s="14"/>
      <c r="D10089" s="17"/>
      <c r="F10089" s="20"/>
      <c r="I10089" s="23"/>
      <c r="J10089" s="32"/>
    </row>
    <row r="10090" spans="3:10" x14ac:dyDescent="0.25">
      <c r="C10090" s="14"/>
      <c r="D10090" s="17"/>
      <c r="F10090" s="20"/>
      <c r="I10090" s="23"/>
      <c r="J10090" s="32"/>
    </row>
    <row r="10091" spans="3:10" x14ac:dyDescent="0.25">
      <c r="C10091" s="14"/>
      <c r="D10091" s="17"/>
      <c r="F10091" s="20"/>
      <c r="I10091" s="23"/>
      <c r="J10091" s="32"/>
    </row>
    <row r="10092" spans="3:10" x14ac:dyDescent="0.25">
      <c r="C10092" s="14"/>
      <c r="D10092" s="17"/>
      <c r="F10092" s="20"/>
      <c r="I10092" s="23"/>
      <c r="J10092" s="32"/>
    </row>
    <row r="10093" spans="3:10" x14ac:dyDescent="0.25">
      <c r="C10093" s="14"/>
      <c r="D10093" s="17"/>
      <c r="F10093" s="20"/>
      <c r="I10093" s="23"/>
      <c r="J10093" s="32"/>
    </row>
    <row r="10094" spans="3:10" x14ac:dyDescent="0.25">
      <c r="C10094" s="14"/>
      <c r="D10094" s="17"/>
      <c r="F10094" s="20"/>
      <c r="I10094" s="23"/>
      <c r="J10094" s="32"/>
    </row>
    <row r="10095" spans="3:10" x14ac:dyDescent="0.25">
      <c r="C10095" s="14"/>
      <c r="D10095" s="17"/>
      <c r="F10095" s="20"/>
      <c r="I10095" s="23"/>
      <c r="J10095" s="32"/>
    </row>
    <row r="10096" spans="3:10" x14ac:dyDescent="0.25">
      <c r="C10096" s="14"/>
      <c r="D10096" s="17"/>
      <c r="F10096" s="20"/>
      <c r="I10096" s="23"/>
      <c r="J10096" s="32"/>
    </row>
    <row r="10097" spans="3:10" x14ac:dyDescent="0.25">
      <c r="C10097" s="14"/>
      <c r="D10097" s="17"/>
      <c r="F10097" s="20"/>
      <c r="I10097" s="23"/>
      <c r="J10097" s="32"/>
    </row>
    <row r="10098" spans="3:10" x14ac:dyDescent="0.25">
      <c r="C10098" s="14"/>
      <c r="D10098" s="17"/>
      <c r="F10098" s="20"/>
      <c r="I10098" s="23"/>
      <c r="J10098" s="32"/>
    </row>
    <row r="10099" spans="3:10" x14ac:dyDescent="0.25">
      <c r="C10099" s="14"/>
      <c r="D10099" s="17"/>
      <c r="F10099" s="20"/>
      <c r="I10099" s="23"/>
      <c r="J10099" s="32"/>
    </row>
    <row r="10100" spans="3:10" x14ac:dyDescent="0.25">
      <c r="C10100" s="14"/>
      <c r="D10100" s="17"/>
      <c r="F10100" s="20"/>
      <c r="I10100" s="23"/>
      <c r="J10100" s="32"/>
    </row>
    <row r="10101" spans="3:10" x14ac:dyDescent="0.25">
      <c r="C10101" s="14"/>
      <c r="D10101" s="17"/>
      <c r="F10101" s="20"/>
      <c r="I10101" s="23"/>
      <c r="J10101" s="32"/>
    </row>
    <row r="10102" spans="3:10" x14ac:dyDescent="0.25">
      <c r="C10102" s="14"/>
      <c r="D10102" s="17"/>
      <c r="F10102" s="20"/>
      <c r="I10102" s="23"/>
      <c r="J10102" s="32"/>
    </row>
    <row r="10103" spans="3:10" x14ac:dyDescent="0.25">
      <c r="C10103" s="14"/>
      <c r="D10103" s="17"/>
      <c r="F10103" s="20"/>
      <c r="I10103" s="23"/>
      <c r="J10103" s="32"/>
    </row>
    <row r="10104" spans="3:10" x14ac:dyDescent="0.25">
      <c r="C10104" s="14"/>
      <c r="D10104" s="17"/>
      <c r="F10104" s="20"/>
      <c r="I10104" s="23"/>
      <c r="J10104" s="32"/>
    </row>
    <row r="10105" spans="3:10" x14ac:dyDescent="0.25">
      <c r="C10105" s="14"/>
      <c r="D10105" s="17"/>
      <c r="F10105" s="20"/>
      <c r="I10105" s="23"/>
      <c r="J10105" s="32"/>
    </row>
    <row r="10106" spans="3:10" x14ac:dyDescent="0.25">
      <c r="C10106" s="14"/>
      <c r="D10106" s="17"/>
      <c r="F10106" s="20"/>
      <c r="I10106" s="23"/>
      <c r="J10106" s="32"/>
    </row>
    <row r="10107" spans="3:10" x14ac:dyDescent="0.25">
      <c r="C10107" s="14"/>
      <c r="D10107" s="17"/>
      <c r="F10107" s="20"/>
      <c r="I10107" s="23"/>
      <c r="J10107" s="32"/>
    </row>
    <row r="10108" spans="3:10" x14ac:dyDescent="0.25">
      <c r="C10108" s="14"/>
      <c r="D10108" s="17"/>
      <c r="F10108" s="20"/>
      <c r="I10108" s="23"/>
      <c r="J10108" s="32"/>
    </row>
    <row r="10109" spans="3:10" x14ac:dyDescent="0.25">
      <c r="C10109" s="14"/>
      <c r="D10109" s="17"/>
      <c r="F10109" s="20"/>
      <c r="I10109" s="23"/>
      <c r="J10109" s="32"/>
    </row>
    <row r="10110" spans="3:10" x14ac:dyDescent="0.25">
      <c r="C10110" s="14"/>
      <c r="D10110" s="17"/>
      <c r="F10110" s="20"/>
      <c r="I10110" s="23"/>
      <c r="J10110" s="32"/>
    </row>
    <row r="10111" spans="3:10" x14ac:dyDescent="0.25">
      <c r="C10111" s="14"/>
      <c r="D10111" s="17"/>
      <c r="F10111" s="20"/>
      <c r="I10111" s="23"/>
      <c r="J10111" s="32"/>
    </row>
    <row r="10112" spans="3:10" x14ac:dyDescent="0.25">
      <c r="C10112" s="14"/>
      <c r="D10112" s="17"/>
      <c r="F10112" s="20"/>
      <c r="I10112" s="23"/>
      <c r="J10112" s="32"/>
    </row>
    <row r="10113" spans="3:10" x14ac:dyDescent="0.25">
      <c r="C10113" s="14"/>
      <c r="D10113" s="17"/>
      <c r="F10113" s="20"/>
      <c r="I10113" s="23"/>
      <c r="J10113" s="32"/>
    </row>
    <row r="10114" spans="3:10" x14ac:dyDescent="0.25">
      <c r="C10114" s="14"/>
      <c r="D10114" s="17"/>
      <c r="F10114" s="20"/>
      <c r="I10114" s="23"/>
      <c r="J10114" s="32"/>
    </row>
    <row r="10115" spans="3:10" x14ac:dyDescent="0.25">
      <c r="C10115" s="14"/>
      <c r="D10115" s="17"/>
      <c r="F10115" s="20"/>
      <c r="I10115" s="23"/>
      <c r="J10115" s="32"/>
    </row>
    <row r="10116" spans="3:10" x14ac:dyDescent="0.25">
      <c r="C10116" s="14"/>
      <c r="D10116" s="17"/>
      <c r="F10116" s="20"/>
      <c r="I10116" s="23"/>
      <c r="J10116" s="32"/>
    </row>
    <row r="10117" spans="3:10" x14ac:dyDescent="0.25">
      <c r="C10117" s="14"/>
      <c r="D10117" s="17"/>
      <c r="F10117" s="20"/>
      <c r="I10117" s="23"/>
      <c r="J10117" s="32"/>
    </row>
    <row r="10118" spans="3:10" x14ac:dyDescent="0.25">
      <c r="C10118" s="14"/>
      <c r="D10118" s="17"/>
      <c r="F10118" s="20"/>
      <c r="I10118" s="23"/>
      <c r="J10118" s="32"/>
    </row>
    <row r="10119" spans="3:10" x14ac:dyDescent="0.25">
      <c r="C10119" s="14"/>
      <c r="D10119" s="17"/>
      <c r="F10119" s="20"/>
      <c r="I10119" s="23"/>
      <c r="J10119" s="32"/>
    </row>
    <row r="10120" spans="3:10" x14ac:dyDescent="0.25">
      <c r="C10120" s="14"/>
      <c r="D10120" s="17"/>
      <c r="F10120" s="20"/>
      <c r="I10120" s="23"/>
      <c r="J10120" s="32"/>
    </row>
    <row r="10121" spans="3:10" x14ac:dyDescent="0.25">
      <c r="C10121" s="14"/>
      <c r="D10121" s="17"/>
      <c r="F10121" s="20"/>
      <c r="I10121" s="23"/>
      <c r="J10121" s="32"/>
    </row>
    <row r="10122" spans="3:10" x14ac:dyDescent="0.25">
      <c r="C10122" s="14"/>
      <c r="D10122" s="17"/>
      <c r="F10122" s="20"/>
      <c r="I10122" s="23"/>
      <c r="J10122" s="32"/>
    </row>
    <row r="10123" spans="3:10" x14ac:dyDescent="0.25">
      <c r="C10123" s="14"/>
      <c r="D10123" s="17"/>
      <c r="F10123" s="20"/>
      <c r="I10123" s="23"/>
      <c r="J10123" s="32"/>
    </row>
    <row r="10124" spans="3:10" x14ac:dyDescent="0.25">
      <c r="C10124" s="14"/>
      <c r="D10124" s="17"/>
      <c r="F10124" s="20"/>
      <c r="I10124" s="23"/>
      <c r="J10124" s="32"/>
    </row>
    <row r="10125" spans="3:10" x14ac:dyDescent="0.25">
      <c r="C10125" s="14"/>
      <c r="D10125" s="17"/>
      <c r="F10125" s="20"/>
      <c r="I10125" s="23"/>
      <c r="J10125" s="32"/>
    </row>
    <row r="10126" spans="3:10" x14ac:dyDescent="0.25">
      <c r="C10126" s="14"/>
      <c r="D10126" s="17"/>
      <c r="F10126" s="20"/>
      <c r="I10126" s="23"/>
      <c r="J10126" s="32"/>
    </row>
    <row r="10127" spans="3:10" x14ac:dyDescent="0.25">
      <c r="C10127" s="14"/>
      <c r="D10127" s="17"/>
      <c r="F10127" s="20"/>
      <c r="I10127" s="23"/>
      <c r="J10127" s="32"/>
    </row>
    <row r="10128" spans="3:10" x14ac:dyDescent="0.25">
      <c r="C10128" s="14"/>
      <c r="D10128" s="17"/>
      <c r="F10128" s="20"/>
      <c r="I10128" s="23"/>
      <c r="J10128" s="32"/>
    </row>
    <row r="10129" spans="3:10" x14ac:dyDescent="0.25">
      <c r="C10129" s="14"/>
      <c r="D10129" s="17"/>
      <c r="F10129" s="20"/>
      <c r="I10129" s="23"/>
      <c r="J10129" s="32"/>
    </row>
    <row r="10130" spans="3:10" x14ac:dyDescent="0.25">
      <c r="C10130" s="14"/>
      <c r="D10130" s="17"/>
      <c r="F10130" s="20"/>
      <c r="I10130" s="23"/>
      <c r="J10130" s="32"/>
    </row>
    <row r="10131" spans="3:10" x14ac:dyDescent="0.25">
      <c r="C10131" s="14"/>
      <c r="D10131" s="17"/>
      <c r="F10131" s="20"/>
      <c r="I10131" s="23"/>
      <c r="J10131" s="32"/>
    </row>
    <row r="10132" spans="3:10" x14ac:dyDescent="0.25">
      <c r="C10132" s="14"/>
      <c r="D10132" s="17"/>
      <c r="F10132" s="20"/>
      <c r="I10132" s="23"/>
      <c r="J10132" s="32"/>
    </row>
    <row r="10133" spans="3:10" x14ac:dyDescent="0.25">
      <c r="C10133" s="14"/>
      <c r="D10133" s="17"/>
      <c r="F10133" s="20"/>
      <c r="I10133" s="23"/>
      <c r="J10133" s="32"/>
    </row>
    <row r="10134" spans="3:10" x14ac:dyDescent="0.25">
      <c r="C10134" s="14"/>
      <c r="D10134" s="17"/>
      <c r="F10134" s="20"/>
      <c r="I10134" s="23"/>
      <c r="J10134" s="32"/>
    </row>
    <row r="10135" spans="3:10" x14ac:dyDescent="0.25">
      <c r="C10135" s="14"/>
      <c r="D10135" s="17"/>
      <c r="F10135" s="20"/>
      <c r="I10135" s="23"/>
      <c r="J10135" s="32"/>
    </row>
    <row r="10136" spans="3:10" x14ac:dyDescent="0.25">
      <c r="C10136" s="14"/>
      <c r="D10136" s="17"/>
      <c r="F10136" s="20"/>
      <c r="I10136" s="23"/>
      <c r="J10136" s="32"/>
    </row>
    <row r="10137" spans="3:10" x14ac:dyDescent="0.25">
      <c r="C10137" s="14"/>
      <c r="D10137" s="17"/>
      <c r="F10137" s="20"/>
      <c r="I10137" s="23"/>
      <c r="J10137" s="32"/>
    </row>
    <row r="10138" spans="3:10" x14ac:dyDescent="0.25">
      <c r="C10138" s="14"/>
      <c r="D10138" s="17"/>
      <c r="F10138" s="20"/>
      <c r="I10138" s="23"/>
      <c r="J10138" s="32"/>
    </row>
    <row r="10139" spans="3:10" x14ac:dyDescent="0.25">
      <c r="C10139" s="14"/>
      <c r="D10139" s="17"/>
      <c r="F10139" s="20"/>
      <c r="I10139" s="23"/>
      <c r="J10139" s="32"/>
    </row>
    <row r="10140" spans="3:10" x14ac:dyDescent="0.25">
      <c r="C10140" s="14"/>
      <c r="D10140" s="17"/>
      <c r="F10140" s="20"/>
      <c r="I10140" s="23"/>
      <c r="J10140" s="32"/>
    </row>
    <row r="10141" spans="3:10" x14ac:dyDescent="0.25">
      <c r="C10141" s="14"/>
      <c r="D10141" s="17"/>
      <c r="F10141" s="20"/>
      <c r="I10141" s="23"/>
      <c r="J10141" s="32"/>
    </row>
    <row r="10142" spans="3:10" x14ac:dyDescent="0.25">
      <c r="C10142" s="14"/>
      <c r="D10142" s="17"/>
      <c r="F10142" s="20"/>
      <c r="I10142" s="23"/>
      <c r="J10142" s="32"/>
    </row>
    <row r="10143" spans="3:10" x14ac:dyDescent="0.25">
      <c r="C10143" s="14"/>
      <c r="D10143" s="17"/>
      <c r="F10143" s="20"/>
      <c r="I10143" s="23"/>
      <c r="J10143" s="32"/>
    </row>
    <row r="10144" spans="3:10" x14ac:dyDescent="0.25">
      <c r="C10144" s="14"/>
      <c r="D10144" s="17"/>
      <c r="F10144" s="20"/>
      <c r="I10144" s="23"/>
      <c r="J10144" s="32"/>
    </row>
    <row r="10145" spans="3:10" x14ac:dyDescent="0.25">
      <c r="C10145" s="14"/>
      <c r="D10145" s="17"/>
      <c r="F10145" s="20"/>
      <c r="I10145" s="23"/>
      <c r="J10145" s="32"/>
    </row>
    <row r="10146" spans="3:10" x14ac:dyDescent="0.25">
      <c r="C10146" s="14"/>
      <c r="D10146" s="17"/>
      <c r="F10146" s="20"/>
      <c r="I10146" s="23"/>
      <c r="J10146" s="32"/>
    </row>
    <row r="10147" spans="3:10" x14ac:dyDescent="0.25">
      <c r="C10147" s="14"/>
      <c r="D10147" s="17"/>
      <c r="F10147" s="20"/>
      <c r="I10147" s="23"/>
      <c r="J10147" s="32"/>
    </row>
    <row r="10148" spans="3:10" x14ac:dyDescent="0.25">
      <c r="C10148" s="14"/>
      <c r="D10148" s="17"/>
      <c r="F10148" s="20"/>
      <c r="I10148" s="23"/>
      <c r="J10148" s="32"/>
    </row>
    <row r="10149" spans="3:10" x14ac:dyDescent="0.25">
      <c r="C10149" s="14"/>
      <c r="D10149" s="17"/>
      <c r="F10149" s="20"/>
      <c r="I10149" s="23"/>
      <c r="J10149" s="32"/>
    </row>
    <row r="10150" spans="3:10" x14ac:dyDescent="0.25">
      <c r="C10150" s="14"/>
      <c r="D10150" s="17"/>
      <c r="F10150" s="20"/>
      <c r="I10150" s="23"/>
      <c r="J10150" s="32"/>
    </row>
    <row r="10151" spans="3:10" x14ac:dyDescent="0.25">
      <c r="C10151" s="14"/>
      <c r="D10151" s="17"/>
      <c r="F10151" s="20"/>
      <c r="I10151" s="23"/>
      <c r="J10151" s="32"/>
    </row>
    <row r="10152" spans="3:10" x14ac:dyDescent="0.25">
      <c r="C10152" s="14"/>
      <c r="D10152" s="17"/>
      <c r="F10152" s="20"/>
      <c r="I10152" s="23"/>
      <c r="J10152" s="32"/>
    </row>
    <row r="10153" spans="3:10" x14ac:dyDescent="0.25">
      <c r="C10153" s="14"/>
      <c r="D10153" s="17"/>
      <c r="F10153" s="20"/>
      <c r="I10153" s="23"/>
      <c r="J10153" s="32"/>
    </row>
    <row r="10154" spans="3:10" x14ac:dyDescent="0.25">
      <c r="C10154" s="14"/>
      <c r="D10154" s="17"/>
      <c r="F10154" s="20"/>
      <c r="I10154" s="23"/>
      <c r="J10154" s="32"/>
    </row>
    <row r="10155" spans="3:10" x14ac:dyDescent="0.25">
      <c r="C10155" s="14"/>
      <c r="D10155" s="17"/>
      <c r="F10155" s="20"/>
      <c r="I10155" s="23"/>
      <c r="J10155" s="32"/>
    </row>
    <row r="10156" spans="3:10" x14ac:dyDescent="0.25">
      <c r="C10156" s="14"/>
      <c r="D10156" s="17"/>
      <c r="F10156" s="20"/>
      <c r="I10156" s="23"/>
      <c r="J10156" s="32"/>
    </row>
    <row r="10157" spans="3:10" x14ac:dyDescent="0.25">
      <c r="C10157" s="14"/>
      <c r="D10157" s="17"/>
      <c r="F10157" s="20"/>
      <c r="I10157" s="23"/>
      <c r="J10157" s="32"/>
    </row>
    <row r="10158" spans="3:10" x14ac:dyDescent="0.25">
      <c r="C10158" s="14"/>
      <c r="D10158" s="17"/>
      <c r="F10158" s="20"/>
      <c r="I10158" s="23"/>
      <c r="J10158" s="32"/>
    </row>
    <row r="10159" spans="3:10" x14ac:dyDescent="0.25">
      <c r="C10159" s="14"/>
      <c r="D10159" s="17"/>
      <c r="F10159" s="20"/>
      <c r="I10159" s="23"/>
      <c r="J10159" s="32"/>
    </row>
    <row r="10160" spans="3:10" x14ac:dyDescent="0.25">
      <c r="C10160" s="14"/>
      <c r="D10160" s="17"/>
      <c r="F10160" s="20"/>
      <c r="I10160" s="23"/>
      <c r="J10160" s="32"/>
    </row>
    <row r="10161" spans="3:10" x14ac:dyDescent="0.25">
      <c r="C10161" s="14"/>
      <c r="D10161" s="17"/>
      <c r="F10161" s="20"/>
      <c r="I10161" s="23"/>
      <c r="J10161" s="32"/>
    </row>
    <row r="10162" spans="3:10" x14ac:dyDescent="0.25">
      <c r="C10162" s="14"/>
      <c r="D10162" s="17"/>
      <c r="F10162" s="20"/>
      <c r="I10162" s="23"/>
      <c r="J10162" s="32"/>
    </row>
    <row r="10163" spans="3:10" x14ac:dyDescent="0.25">
      <c r="C10163" s="14"/>
      <c r="D10163" s="17"/>
      <c r="F10163" s="20"/>
      <c r="I10163" s="23"/>
      <c r="J10163" s="32"/>
    </row>
    <row r="10164" spans="3:10" x14ac:dyDescent="0.25">
      <c r="C10164" s="14"/>
      <c r="D10164" s="17"/>
      <c r="F10164" s="20"/>
      <c r="I10164" s="23"/>
      <c r="J10164" s="32"/>
    </row>
    <row r="10165" spans="3:10" x14ac:dyDescent="0.25">
      <c r="C10165" s="14"/>
      <c r="D10165" s="17"/>
      <c r="F10165" s="20"/>
      <c r="I10165" s="23"/>
      <c r="J10165" s="32"/>
    </row>
    <row r="10166" spans="3:10" x14ac:dyDescent="0.25">
      <c r="C10166" s="14"/>
      <c r="D10166" s="17"/>
      <c r="F10166" s="20"/>
      <c r="I10166" s="23"/>
      <c r="J10166" s="32"/>
    </row>
    <row r="10167" spans="3:10" x14ac:dyDescent="0.25">
      <c r="C10167" s="14"/>
      <c r="D10167" s="17"/>
      <c r="F10167" s="20"/>
      <c r="I10167" s="23"/>
      <c r="J10167" s="32"/>
    </row>
    <row r="10168" spans="3:10" x14ac:dyDescent="0.25">
      <c r="C10168" s="14"/>
      <c r="D10168" s="17"/>
      <c r="F10168" s="20"/>
      <c r="I10168" s="23"/>
      <c r="J10168" s="32"/>
    </row>
    <row r="10169" spans="3:10" x14ac:dyDescent="0.25">
      <c r="C10169" s="14"/>
      <c r="D10169" s="17"/>
      <c r="F10169" s="20"/>
      <c r="I10169" s="23"/>
      <c r="J10169" s="32"/>
    </row>
    <row r="10170" spans="3:10" x14ac:dyDescent="0.25">
      <c r="C10170" s="14"/>
      <c r="D10170" s="17"/>
      <c r="F10170" s="20"/>
      <c r="I10170" s="23"/>
      <c r="J10170" s="32"/>
    </row>
    <row r="10171" spans="3:10" x14ac:dyDescent="0.25">
      <c r="C10171" s="14"/>
      <c r="D10171" s="17"/>
      <c r="F10171" s="20"/>
      <c r="I10171" s="23"/>
      <c r="J10171" s="32"/>
    </row>
    <row r="10172" spans="3:10" x14ac:dyDescent="0.25">
      <c r="C10172" s="14"/>
      <c r="D10172" s="17"/>
      <c r="F10172" s="20"/>
      <c r="I10172" s="23"/>
      <c r="J10172" s="32"/>
    </row>
    <row r="10173" spans="3:10" x14ac:dyDescent="0.25">
      <c r="C10173" s="14"/>
      <c r="D10173" s="17"/>
      <c r="F10173" s="20"/>
      <c r="I10173" s="23"/>
      <c r="J10173" s="32"/>
    </row>
    <row r="10174" spans="3:10" x14ac:dyDescent="0.25">
      <c r="C10174" s="14"/>
      <c r="D10174" s="17"/>
      <c r="F10174" s="20"/>
      <c r="I10174" s="23"/>
      <c r="J10174" s="32"/>
    </row>
    <row r="10175" spans="3:10" x14ac:dyDescent="0.25">
      <c r="C10175" s="14"/>
      <c r="D10175" s="17"/>
      <c r="F10175" s="20"/>
      <c r="I10175" s="23"/>
      <c r="J10175" s="32"/>
    </row>
    <row r="10176" spans="3:10" x14ac:dyDescent="0.25">
      <c r="C10176" s="14"/>
      <c r="D10176" s="17"/>
      <c r="F10176" s="20"/>
      <c r="I10176" s="23"/>
      <c r="J10176" s="32"/>
    </row>
    <row r="10177" spans="3:10" x14ac:dyDescent="0.25">
      <c r="C10177" s="14"/>
      <c r="D10177" s="17"/>
      <c r="F10177" s="20"/>
      <c r="I10177" s="23"/>
      <c r="J10177" s="32"/>
    </row>
    <row r="10178" spans="3:10" x14ac:dyDescent="0.25">
      <c r="C10178" s="14"/>
      <c r="D10178" s="17"/>
      <c r="F10178" s="20"/>
      <c r="I10178" s="23"/>
      <c r="J10178" s="32"/>
    </row>
    <row r="10179" spans="3:10" x14ac:dyDescent="0.25">
      <c r="C10179" s="14"/>
      <c r="D10179" s="17"/>
      <c r="F10179" s="20"/>
      <c r="I10179" s="23"/>
      <c r="J10179" s="32"/>
    </row>
    <row r="10180" spans="3:10" x14ac:dyDescent="0.25">
      <c r="C10180" s="14"/>
      <c r="D10180" s="17"/>
      <c r="F10180" s="20"/>
      <c r="I10180" s="23"/>
      <c r="J10180" s="32"/>
    </row>
    <row r="10181" spans="3:10" x14ac:dyDescent="0.25">
      <c r="C10181" s="14"/>
      <c r="D10181" s="17"/>
      <c r="F10181" s="20"/>
      <c r="I10181" s="23"/>
      <c r="J10181" s="32"/>
    </row>
    <row r="10182" spans="3:10" x14ac:dyDescent="0.25">
      <c r="C10182" s="14"/>
      <c r="D10182" s="17"/>
      <c r="F10182" s="20"/>
      <c r="I10182" s="23"/>
      <c r="J10182" s="32"/>
    </row>
    <row r="10183" spans="3:10" x14ac:dyDescent="0.25">
      <c r="C10183" s="14"/>
      <c r="D10183" s="17"/>
      <c r="F10183" s="20"/>
      <c r="I10183" s="23"/>
      <c r="J10183" s="32"/>
    </row>
    <row r="10184" spans="3:10" x14ac:dyDescent="0.25">
      <c r="C10184" s="14"/>
      <c r="D10184" s="17"/>
      <c r="F10184" s="20"/>
      <c r="I10184" s="23"/>
      <c r="J10184" s="32"/>
    </row>
    <row r="10185" spans="3:10" x14ac:dyDescent="0.25">
      <c r="C10185" s="14"/>
      <c r="D10185" s="17"/>
      <c r="F10185" s="20"/>
      <c r="I10185" s="23"/>
      <c r="J10185" s="32"/>
    </row>
    <row r="10186" spans="3:10" x14ac:dyDescent="0.25">
      <c r="C10186" s="14"/>
      <c r="D10186" s="17"/>
      <c r="F10186" s="20"/>
      <c r="I10186" s="23"/>
      <c r="J10186" s="32"/>
    </row>
    <row r="10187" spans="3:10" x14ac:dyDescent="0.25">
      <c r="C10187" s="14"/>
      <c r="D10187" s="17"/>
      <c r="F10187" s="20"/>
      <c r="I10187" s="23"/>
      <c r="J10187" s="32"/>
    </row>
    <row r="10188" spans="3:10" x14ac:dyDescent="0.25">
      <c r="C10188" s="14"/>
      <c r="D10188" s="17"/>
      <c r="F10188" s="20"/>
      <c r="I10188" s="23"/>
      <c r="J10188" s="32"/>
    </row>
    <row r="10189" spans="3:10" x14ac:dyDescent="0.25">
      <c r="C10189" s="14"/>
      <c r="D10189" s="17"/>
      <c r="F10189" s="20"/>
      <c r="I10189" s="23"/>
      <c r="J10189" s="32"/>
    </row>
    <row r="10190" spans="3:10" x14ac:dyDescent="0.25">
      <c r="C10190" s="14"/>
      <c r="D10190" s="17"/>
      <c r="F10190" s="20"/>
      <c r="I10190" s="23"/>
      <c r="J10190" s="32"/>
    </row>
    <row r="10191" spans="3:10" x14ac:dyDescent="0.25">
      <c r="C10191" s="14"/>
      <c r="D10191" s="17"/>
      <c r="F10191" s="20"/>
      <c r="I10191" s="23"/>
      <c r="J10191" s="32"/>
    </row>
    <row r="10192" spans="3:10" x14ac:dyDescent="0.25">
      <c r="C10192" s="14"/>
      <c r="D10192" s="17"/>
      <c r="F10192" s="20"/>
      <c r="I10192" s="23"/>
      <c r="J10192" s="32"/>
    </row>
    <row r="10193" spans="3:10" x14ac:dyDescent="0.25">
      <c r="C10193" s="14"/>
      <c r="D10193" s="17"/>
      <c r="F10193" s="20"/>
      <c r="I10193" s="23"/>
      <c r="J10193" s="32"/>
    </row>
    <row r="10194" spans="3:10" x14ac:dyDescent="0.25">
      <c r="C10194" s="14"/>
      <c r="D10194" s="17"/>
      <c r="F10194" s="20"/>
      <c r="I10194" s="23"/>
      <c r="J10194" s="32"/>
    </row>
    <row r="10195" spans="3:10" x14ac:dyDescent="0.25">
      <c r="C10195" s="14"/>
      <c r="D10195" s="17"/>
      <c r="F10195" s="20"/>
      <c r="I10195" s="23"/>
      <c r="J10195" s="32"/>
    </row>
    <row r="10196" spans="3:10" x14ac:dyDescent="0.25">
      <c r="C10196" s="14"/>
      <c r="D10196" s="17"/>
      <c r="F10196" s="20"/>
      <c r="I10196" s="23"/>
      <c r="J10196" s="32"/>
    </row>
    <row r="10197" spans="3:10" x14ac:dyDescent="0.25">
      <c r="C10197" s="14"/>
      <c r="D10197" s="17"/>
      <c r="F10197" s="20"/>
      <c r="I10197" s="23"/>
      <c r="J10197" s="32"/>
    </row>
    <row r="10198" spans="3:10" x14ac:dyDescent="0.25">
      <c r="C10198" s="14"/>
      <c r="D10198" s="17"/>
      <c r="F10198" s="20"/>
      <c r="I10198" s="23"/>
      <c r="J10198" s="32"/>
    </row>
    <row r="10199" spans="3:10" x14ac:dyDescent="0.25">
      <c r="C10199" s="14"/>
      <c r="D10199" s="17"/>
      <c r="F10199" s="20"/>
      <c r="I10199" s="23"/>
      <c r="J10199" s="32"/>
    </row>
    <row r="10200" spans="3:10" x14ac:dyDescent="0.25">
      <c r="C10200" s="14"/>
      <c r="D10200" s="17"/>
      <c r="F10200" s="20"/>
      <c r="I10200" s="23"/>
      <c r="J10200" s="32"/>
    </row>
    <row r="10201" spans="3:10" x14ac:dyDescent="0.25">
      <c r="C10201" s="14"/>
      <c r="D10201" s="17"/>
      <c r="F10201" s="20"/>
      <c r="I10201" s="23"/>
      <c r="J10201" s="32"/>
    </row>
    <row r="10202" spans="3:10" x14ac:dyDescent="0.25">
      <c r="C10202" s="14"/>
      <c r="D10202" s="17"/>
      <c r="F10202" s="20"/>
      <c r="I10202" s="23"/>
      <c r="J10202" s="32"/>
    </row>
    <row r="10203" spans="3:10" x14ac:dyDescent="0.25">
      <c r="C10203" s="14"/>
      <c r="D10203" s="17"/>
      <c r="F10203" s="20"/>
      <c r="I10203" s="23"/>
      <c r="J10203" s="32"/>
    </row>
    <row r="10204" spans="3:10" x14ac:dyDescent="0.25">
      <c r="C10204" s="14"/>
      <c r="D10204" s="17"/>
      <c r="F10204" s="20"/>
      <c r="I10204" s="23"/>
      <c r="J10204" s="32"/>
    </row>
    <row r="10205" spans="3:10" x14ac:dyDescent="0.25">
      <c r="C10205" s="14"/>
      <c r="D10205" s="17"/>
      <c r="F10205" s="20"/>
      <c r="I10205" s="23"/>
      <c r="J10205" s="32"/>
    </row>
    <row r="10206" spans="3:10" x14ac:dyDescent="0.25">
      <c r="C10206" s="14"/>
      <c r="D10206" s="17"/>
      <c r="F10206" s="20"/>
      <c r="I10206" s="23"/>
      <c r="J10206" s="32"/>
    </row>
    <row r="10207" spans="3:10" x14ac:dyDescent="0.25">
      <c r="C10207" s="14"/>
      <c r="D10207" s="17"/>
      <c r="F10207" s="20"/>
      <c r="I10207" s="23"/>
      <c r="J10207" s="32"/>
    </row>
    <row r="10208" spans="3:10" x14ac:dyDescent="0.25">
      <c r="C10208" s="14"/>
      <c r="D10208" s="17"/>
      <c r="F10208" s="20"/>
      <c r="I10208" s="23"/>
      <c r="J10208" s="32"/>
    </row>
    <row r="10209" spans="3:10" x14ac:dyDescent="0.25">
      <c r="C10209" s="14"/>
      <c r="D10209" s="17"/>
      <c r="F10209" s="20"/>
      <c r="I10209" s="23"/>
      <c r="J10209" s="32"/>
    </row>
    <row r="10210" spans="3:10" x14ac:dyDescent="0.25">
      <c r="C10210" s="14"/>
      <c r="D10210" s="17"/>
      <c r="F10210" s="20"/>
      <c r="I10210" s="23"/>
      <c r="J10210" s="32"/>
    </row>
    <row r="10211" spans="3:10" x14ac:dyDescent="0.25">
      <c r="C10211" s="14"/>
      <c r="D10211" s="17"/>
      <c r="F10211" s="20"/>
      <c r="I10211" s="23"/>
      <c r="J10211" s="32"/>
    </row>
    <row r="10212" spans="3:10" x14ac:dyDescent="0.25">
      <c r="C10212" s="14"/>
      <c r="D10212" s="17"/>
      <c r="F10212" s="20"/>
      <c r="I10212" s="23"/>
      <c r="J10212" s="32"/>
    </row>
    <row r="10213" spans="3:10" x14ac:dyDescent="0.25">
      <c r="C10213" s="14"/>
      <c r="D10213" s="17"/>
      <c r="F10213" s="20"/>
      <c r="I10213" s="23"/>
      <c r="J10213" s="32"/>
    </row>
    <row r="10214" spans="3:10" x14ac:dyDescent="0.25">
      <c r="C10214" s="14"/>
      <c r="D10214" s="17"/>
      <c r="F10214" s="20"/>
      <c r="I10214" s="23"/>
      <c r="J10214" s="32"/>
    </row>
    <row r="10215" spans="3:10" x14ac:dyDescent="0.25">
      <c r="C10215" s="14"/>
      <c r="D10215" s="17"/>
      <c r="F10215" s="20"/>
      <c r="I10215" s="23"/>
      <c r="J10215" s="32"/>
    </row>
    <row r="10216" spans="3:10" x14ac:dyDescent="0.25">
      <c r="C10216" s="14"/>
      <c r="D10216" s="17"/>
      <c r="F10216" s="20"/>
      <c r="I10216" s="23"/>
      <c r="J10216" s="32"/>
    </row>
    <row r="10217" spans="3:10" x14ac:dyDescent="0.25">
      <c r="C10217" s="14"/>
      <c r="D10217" s="17"/>
      <c r="F10217" s="20"/>
      <c r="I10217" s="23"/>
      <c r="J10217" s="32"/>
    </row>
    <row r="10218" spans="3:10" x14ac:dyDescent="0.25">
      <c r="C10218" s="14"/>
      <c r="D10218" s="17"/>
      <c r="F10218" s="20"/>
      <c r="I10218" s="23"/>
      <c r="J10218" s="32"/>
    </row>
    <row r="10219" spans="3:10" x14ac:dyDescent="0.25">
      <c r="C10219" s="14"/>
      <c r="D10219" s="17"/>
      <c r="F10219" s="20"/>
      <c r="I10219" s="23"/>
      <c r="J10219" s="32"/>
    </row>
    <row r="10220" spans="3:10" x14ac:dyDescent="0.25">
      <c r="C10220" s="14"/>
      <c r="D10220" s="17"/>
      <c r="F10220" s="20"/>
      <c r="I10220" s="23"/>
      <c r="J10220" s="32"/>
    </row>
    <row r="10221" spans="3:10" x14ac:dyDescent="0.25">
      <c r="C10221" s="14"/>
      <c r="D10221" s="17"/>
      <c r="F10221" s="20"/>
      <c r="I10221" s="23"/>
      <c r="J10221" s="32"/>
    </row>
    <row r="10222" spans="3:10" x14ac:dyDescent="0.25">
      <c r="C10222" s="14"/>
      <c r="D10222" s="17"/>
      <c r="F10222" s="20"/>
      <c r="I10222" s="23"/>
      <c r="J10222" s="32"/>
    </row>
    <row r="10223" spans="3:10" x14ac:dyDescent="0.25">
      <c r="C10223" s="14"/>
      <c r="D10223" s="17"/>
      <c r="F10223" s="20"/>
      <c r="I10223" s="23"/>
      <c r="J10223" s="32"/>
    </row>
    <row r="10224" spans="3:10" x14ac:dyDescent="0.25">
      <c r="C10224" s="14"/>
      <c r="D10224" s="17"/>
      <c r="F10224" s="20"/>
      <c r="I10224" s="23"/>
      <c r="J10224" s="32"/>
    </row>
    <row r="10225" spans="3:10" x14ac:dyDescent="0.25">
      <c r="C10225" s="14"/>
      <c r="D10225" s="17"/>
      <c r="F10225" s="20"/>
      <c r="I10225" s="23"/>
      <c r="J10225" s="32"/>
    </row>
    <row r="10226" spans="3:10" x14ac:dyDescent="0.25">
      <c r="C10226" s="14"/>
      <c r="D10226" s="17"/>
      <c r="F10226" s="20"/>
      <c r="I10226" s="23"/>
      <c r="J10226" s="32"/>
    </row>
    <row r="10227" spans="3:10" x14ac:dyDescent="0.25">
      <c r="C10227" s="14"/>
      <c r="D10227" s="17"/>
      <c r="F10227" s="20"/>
      <c r="I10227" s="23"/>
      <c r="J10227" s="32"/>
    </row>
    <row r="10228" spans="3:10" x14ac:dyDescent="0.25">
      <c r="C10228" s="14"/>
      <c r="D10228" s="17"/>
      <c r="F10228" s="20"/>
      <c r="I10228" s="23"/>
      <c r="J10228" s="32"/>
    </row>
    <row r="10229" spans="3:10" x14ac:dyDescent="0.25">
      <c r="C10229" s="14"/>
      <c r="D10229" s="17"/>
      <c r="F10229" s="20"/>
      <c r="I10229" s="23"/>
      <c r="J10229" s="32"/>
    </row>
    <row r="10230" spans="3:10" x14ac:dyDescent="0.25">
      <c r="C10230" s="14"/>
      <c r="D10230" s="17"/>
      <c r="F10230" s="20"/>
      <c r="I10230" s="23"/>
      <c r="J10230" s="32"/>
    </row>
    <row r="10231" spans="3:10" x14ac:dyDescent="0.25">
      <c r="C10231" s="14"/>
      <c r="D10231" s="17"/>
      <c r="F10231" s="20"/>
      <c r="I10231" s="23"/>
      <c r="J10231" s="32"/>
    </row>
    <row r="10232" spans="3:10" x14ac:dyDescent="0.25">
      <c r="C10232" s="14"/>
      <c r="D10232" s="17"/>
      <c r="F10232" s="20"/>
      <c r="I10232" s="23"/>
      <c r="J10232" s="32"/>
    </row>
    <row r="10233" spans="3:10" x14ac:dyDescent="0.25">
      <c r="C10233" s="14"/>
      <c r="D10233" s="17"/>
      <c r="F10233" s="20"/>
      <c r="I10233" s="23"/>
      <c r="J10233" s="32"/>
    </row>
    <row r="10234" spans="3:10" x14ac:dyDescent="0.25">
      <c r="C10234" s="14"/>
      <c r="D10234" s="17"/>
      <c r="F10234" s="20"/>
      <c r="I10234" s="23"/>
      <c r="J10234" s="32"/>
    </row>
    <row r="10235" spans="3:10" x14ac:dyDescent="0.25">
      <c r="C10235" s="14"/>
      <c r="D10235" s="17"/>
      <c r="F10235" s="20"/>
      <c r="I10235" s="23"/>
      <c r="J10235" s="32"/>
    </row>
    <row r="10236" spans="3:10" x14ac:dyDescent="0.25">
      <c r="C10236" s="14"/>
      <c r="D10236" s="17"/>
      <c r="F10236" s="20"/>
      <c r="I10236" s="23"/>
      <c r="J10236" s="32"/>
    </row>
    <row r="10237" spans="3:10" x14ac:dyDescent="0.25">
      <c r="C10237" s="14"/>
      <c r="D10237" s="17"/>
      <c r="F10237" s="20"/>
      <c r="I10237" s="23"/>
      <c r="J10237" s="32"/>
    </row>
    <row r="10238" spans="3:10" x14ac:dyDescent="0.25">
      <c r="C10238" s="14"/>
      <c r="D10238" s="17"/>
      <c r="F10238" s="20"/>
      <c r="I10238" s="23"/>
      <c r="J10238" s="32"/>
    </row>
    <row r="10239" spans="3:10" x14ac:dyDescent="0.25">
      <c r="C10239" s="14"/>
      <c r="D10239" s="17"/>
      <c r="F10239" s="20"/>
      <c r="I10239" s="23"/>
      <c r="J10239" s="32"/>
    </row>
    <row r="10240" spans="3:10" x14ac:dyDescent="0.25">
      <c r="C10240" s="14"/>
      <c r="D10240" s="17"/>
      <c r="F10240" s="20"/>
      <c r="I10240" s="23"/>
      <c r="J10240" s="32"/>
    </row>
    <row r="10241" spans="3:10" x14ac:dyDescent="0.25">
      <c r="C10241" s="14"/>
      <c r="D10241" s="17"/>
      <c r="F10241" s="20"/>
      <c r="I10241" s="23"/>
      <c r="J10241" s="32"/>
    </row>
    <row r="10242" spans="3:10" x14ac:dyDescent="0.25">
      <c r="C10242" s="14"/>
      <c r="D10242" s="17"/>
      <c r="F10242" s="20"/>
      <c r="I10242" s="23"/>
      <c r="J10242" s="32"/>
    </row>
    <row r="10243" spans="3:10" x14ac:dyDescent="0.25">
      <c r="C10243" s="14"/>
      <c r="D10243" s="17"/>
      <c r="F10243" s="20"/>
      <c r="I10243" s="23"/>
      <c r="J10243" s="32"/>
    </row>
    <row r="10244" spans="3:10" x14ac:dyDescent="0.25">
      <c r="C10244" s="14"/>
      <c r="D10244" s="17"/>
      <c r="F10244" s="20"/>
      <c r="I10244" s="23"/>
      <c r="J10244" s="32"/>
    </row>
    <row r="10245" spans="3:10" x14ac:dyDescent="0.25">
      <c r="C10245" s="14"/>
      <c r="D10245" s="17"/>
      <c r="F10245" s="20"/>
      <c r="I10245" s="23"/>
      <c r="J10245" s="32"/>
    </row>
    <row r="10246" spans="3:10" x14ac:dyDescent="0.25">
      <c r="C10246" s="14"/>
      <c r="D10246" s="17"/>
      <c r="F10246" s="20"/>
      <c r="I10246" s="23"/>
      <c r="J10246" s="32"/>
    </row>
    <row r="10247" spans="3:10" x14ac:dyDescent="0.25">
      <c r="C10247" s="14"/>
      <c r="D10247" s="17"/>
      <c r="F10247" s="20"/>
      <c r="I10247" s="23"/>
      <c r="J10247" s="32"/>
    </row>
    <row r="10248" spans="3:10" x14ac:dyDescent="0.25">
      <c r="C10248" s="14"/>
      <c r="D10248" s="17"/>
      <c r="F10248" s="20"/>
      <c r="I10248" s="23"/>
      <c r="J10248" s="32"/>
    </row>
    <row r="10249" spans="3:10" x14ac:dyDescent="0.25">
      <c r="C10249" s="14"/>
      <c r="D10249" s="17"/>
      <c r="F10249" s="20"/>
      <c r="I10249" s="23"/>
      <c r="J10249" s="32"/>
    </row>
    <row r="10250" spans="3:10" x14ac:dyDescent="0.25">
      <c r="C10250" s="14"/>
      <c r="D10250" s="17"/>
      <c r="F10250" s="20"/>
      <c r="I10250" s="23"/>
      <c r="J10250" s="32"/>
    </row>
    <row r="10251" spans="3:10" x14ac:dyDescent="0.25">
      <c r="C10251" s="14"/>
      <c r="D10251" s="17"/>
      <c r="F10251" s="20"/>
      <c r="I10251" s="23"/>
      <c r="J10251" s="32"/>
    </row>
    <row r="10252" spans="3:10" x14ac:dyDescent="0.25">
      <c r="C10252" s="14"/>
      <c r="D10252" s="17"/>
      <c r="F10252" s="20"/>
      <c r="I10252" s="23"/>
      <c r="J10252" s="32"/>
    </row>
    <row r="10253" spans="3:10" x14ac:dyDescent="0.25">
      <c r="C10253" s="14"/>
      <c r="D10253" s="17"/>
      <c r="F10253" s="20"/>
      <c r="I10253" s="23"/>
      <c r="J10253" s="32"/>
    </row>
    <row r="10254" spans="3:10" x14ac:dyDescent="0.25">
      <c r="C10254" s="14"/>
      <c r="D10254" s="17"/>
      <c r="F10254" s="20"/>
      <c r="I10254" s="23"/>
      <c r="J10254" s="32"/>
    </row>
    <row r="10255" spans="3:10" x14ac:dyDescent="0.25">
      <c r="C10255" s="14"/>
      <c r="D10255" s="17"/>
      <c r="F10255" s="20"/>
      <c r="I10255" s="23"/>
      <c r="J10255" s="32"/>
    </row>
    <row r="10256" spans="3:10" x14ac:dyDescent="0.25">
      <c r="C10256" s="14"/>
      <c r="D10256" s="17"/>
      <c r="F10256" s="20"/>
      <c r="I10256" s="23"/>
      <c r="J10256" s="32"/>
    </row>
    <row r="10257" spans="3:10" x14ac:dyDescent="0.25">
      <c r="C10257" s="14"/>
      <c r="D10257" s="17"/>
      <c r="F10257" s="20"/>
      <c r="I10257" s="23"/>
      <c r="J10257" s="32"/>
    </row>
    <row r="10258" spans="3:10" x14ac:dyDescent="0.25">
      <c r="C10258" s="14"/>
      <c r="D10258" s="17"/>
      <c r="F10258" s="20"/>
      <c r="I10258" s="23"/>
      <c r="J10258" s="32"/>
    </row>
    <row r="10259" spans="3:10" x14ac:dyDescent="0.25">
      <c r="C10259" s="14"/>
      <c r="D10259" s="17"/>
      <c r="F10259" s="20"/>
      <c r="I10259" s="23"/>
      <c r="J10259" s="32"/>
    </row>
    <row r="10260" spans="3:10" x14ac:dyDescent="0.25">
      <c r="C10260" s="14"/>
      <c r="D10260" s="17"/>
      <c r="F10260" s="20"/>
      <c r="I10260" s="23"/>
      <c r="J10260" s="32"/>
    </row>
    <row r="10261" spans="3:10" x14ac:dyDescent="0.25">
      <c r="C10261" s="14"/>
      <c r="D10261" s="17"/>
      <c r="F10261" s="20"/>
      <c r="I10261" s="23"/>
      <c r="J10261" s="32"/>
    </row>
    <row r="10262" spans="3:10" x14ac:dyDescent="0.25">
      <c r="C10262" s="14"/>
      <c r="D10262" s="17"/>
      <c r="F10262" s="20"/>
      <c r="I10262" s="23"/>
      <c r="J10262" s="32"/>
    </row>
    <row r="10263" spans="3:10" x14ac:dyDescent="0.25">
      <c r="C10263" s="14"/>
      <c r="D10263" s="17"/>
      <c r="F10263" s="20"/>
      <c r="I10263" s="23"/>
      <c r="J10263" s="32"/>
    </row>
    <row r="10264" spans="3:10" x14ac:dyDescent="0.25">
      <c r="C10264" s="14"/>
      <c r="D10264" s="17"/>
      <c r="F10264" s="20"/>
      <c r="I10264" s="23"/>
      <c r="J10264" s="32"/>
    </row>
    <row r="10265" spans="3:10" x14ac:dyDescent="0.25">
      <c r="C10265" s="14"/>
      <c r="D10265" s="17"/>
      <c r="F10265" s="20"/>
      <c r="I10265" s="23"/>
      <c r="J10265" s="32"/>
    </row>
    <row r="10266" spans="3:10" x14ac:dyDescent="0.25">
      <c r="C10266" s="14"/>
      <c r="D10266" s="17"/>
      <c r="F10266" s="20"/>
      <c r="I10266" s="23"/>
      <c r="J10266" s="32"/>
    </row>
    <row r="10267" spans="3:10" x14ac:dyDescent="0.25">
      <c r="C10267" s="14"/>
      <c r="D10267" s="17"/>
      <c r="F10267" s="20"/>
      <c r="I10267" s="23"/>
      <c r="J10267" s="32"/>
    </row>
    <row r="10268" spans="3:10" x14ac:dyDescent="0.25">
      <c r="C10268" s="14"/>
      <c r="D10268" s="17"/>
      <c r="F10268" s="20"/>
      <c r="I10268" s="23"/>
      <c r="J10268" s="32"/>
    </row>
    <row r="10269" spans="3:10" x14ac:dyDescent="0.25">
      <c r="C10269" s="14"/>
      <c r="D10269" s="17"/>
      <c r="F10269" s="20"/>
      <c r="I10269" s="23"/>
      <c r="J10269" s="32"/>
    </row>
    <row r="10270" spans="3:10" x14ac:dyDescent="0.25">
      <c r="C10270" s="14"/>
      <c r="D10270" s="17"/>
      <c r="F10270" s="20"/>
      <c r="I10270" s="23"/>
      <c r="J10270" s="32"/>
    </row>
    <row r="10271" spans="3:10" x14ac:dyDescent="0.25">
      <c r="C10271" s="14"/>
      <c r="D10271" s="17"/>
      <c r="F10271" s="20"/>
      <c r="I10271" s="23"/>
      <c r="J10271" s="32"/>
    </row>
    <row r="10272" spans="3:10" x14ac:dyDescent="0.25">
      <c r="C10272" s="14"/>
      <c r="D10272" s="17"/>
      <c r="F10272" s="20"/>
      <c r="I10272" s="23"/>
      <c r="J10272" s="32"/>
    </row>
    <row r="10273" spans="3:10" x14ac:dyDescent="0.25">
      <c r="C10273" s="14"/>
      <c r="D10273" s="17"/>
      <c r="F10273" s="20"/>
      <c r="I10273" s="23"/>
      <c r="J10273" s="32"/>
    </row>
    <row r="10274" spans="3:10" x14ac:dyDescent="0.25">
      <c r="C10274" s="14"/>
      <c r="D10274" s="17"/>
      <c r="F10274" s="20"/>
      <c r="I10274" s="23"/>
      <c r="J10274" s="32"/>
    </row>
    <row r="10275" spans="3:10" x14ac:dyDescent="0.25">
      <c r="C10275" s="14"/>
      <c r="D10275" s="17"/>
      <c r="F10275" s="20"/>
      <c r="I10275" s="23"/>
      <c r="J10275" s="32"/>
    </row>
    <row r="10276" spans="3:10" x14ac:dyDescent="0.25">
      <c r="C10276" s="14"/>
      <c r="D10276" s="17"/>
      <c r="F10276" s="20"/>
      <c r="I10276" s="23"/>
      <c r="J10276" s="32"/>
    </row>
    <row r="10277" spans="3:10" x14ac:dyDescent="0.25">
      <c r="C10277" s="14"/>
      <c r="D10277" s="17"/>
      <c r="F10277" s="20"/>
      <c r="I10277" s="23"/>
      <c r="J10277" s="32"/>
    </row>
    <row r="10278" spans="3:10" x14ac:dyDescent="0.25">
      <c r="C10278" s="14"/>
      <c r="D10278" s="17"/>
      <c r="F10278" s="20"/>
      <c r="I10278" s="23"/>
      <c r="J10278" s="32"/>
    </row>
    <row r="10279" spans="3:10" x14ac:dyDescent="0.25">
      <c r="C10279" s="14"/>
      <c r="D10279" s="17"/>
      <c r="F10279" s="20"/>
      <c r="I10279" s="23"/>
      <c r="J10279" s="32"/>
    </row>
    <row r="10280" spans="3:10" x14ac:dyDescent="0.25">
      <c r="C10280" s="14"/>
      <c r="D10280" s="17"/>
      <c r="F10280" s="20"/>
      <c r="I10280" s="23"/>
      <c r="J10280" s="32"/>
    </row>
    <row r="10281" spans="3:10" x14ac:dyDescent="0.25">
      <c r="C10281" s="14"/>
      <c r="D10281" s="17"/>
      <c r="F10281" s="20"/>
      <c r="I10281" s="23"/>
      <c r="J10281" s="32"/>
    </row>
    <row r="10282" spans="3:10" x14ac:dyDescent="0.25">
      <c r="C10282" s="14"/>
      <c r="D10282" s="17"/>
      <c r="F10282" s="20"/>
      <c r="I10282" s="23"/>
      <c r="J10282" s="32"/>
    </row>
    <row r="10283" spans="3:10" x14ac:dyDescent="0.25">
      <c r="C10283" s="14"/>
      <c r="D10283" s="17"/>
      <c r="F10283" s="20"/>
      <c r="I10283" s="23"/>
      <c r="J10283" s="32"/>
    </row>
    <row r="10284" spans="3:10" x14ac:dyDescent="0.25">
      <c r="C10284" s="14"/>
      <c r="D10284" s="17"/>
      <c r="F10284" s="20"/>
      <c r="I10284" s="23"/>
      <c r="J10284" s="32"/>
    </row>
    <row r="10285" spans="3:10" x14ac:dyDescent="0.25">
      <c r="C10285" s="14"/>
      <c r="D10285" s="17"/>
      <c r="F10285" s="20"/>
      <c r="I10285" s="23"/>
      <c r="J10285" s="32"/>
    </row>
    <row r="10286" spans="3:10" x14ac:dyDescent="0.25">
      <c r="C10286" s="14"/>
      <c r="D10286" s="17"/>
      <c r="F10286" s="20"/>
      <c r="I10286" s="23"/>
      <c r="J10286" s="32"/>
    </row>
    <row r="10287" spans="3:10" x14ac:dyDescent="0.25">
      <c r="C10287" s="14"/>
      <c r="D10287" s="17"/>
      <c r="F10287" s="20"/>
      <c r="I10287" s="23"/>
      <c r="J10287" s="32"/>
    </row>
    <row r="10288" spans="3:10" x14ac:dyDescent="0.25">
      <c r="C10288" s="14"/>
      <c r="D10288" s="17"/>
      <c r="F10288" s="20"/>
      <c r="I10288" s="23"/>
      <c r="J10288" s="32"/>
    </row>
    <row r="10289" spans="3:10" x14ac:dyDescent="0.25">
      <c r="C10289" s="14"/>
      <c r="D10289" s="17"/>
      <c r="F10289" s="20"/>
      <c r="I10289" s="23"/>
      <c r="J10289" s="32"/>
    </row>
    <row r="10290" spans="3:10" x14ac:dyDescent="0.25">
      <c r="C10290" s="14"/>
      <c r="D10290" s="17"/>
      <c r="F10290" s="20"/>
      <c r="I10290" s="23"/>
      <c r="J10290" s="32"/>
    </row>
    <row r="10291" spans="3:10" x14ac:dyDescent="0.25">
      <c r="C10291" s="14"/>
      <c r="D10291" s="17"/>
      <c r="F10291" s="20"/>
      <c r="I10291" s="23"/>
      <c r="J10291" s="32"/>
    </row>
    <row r="10292" spans="3:10" x14ac:dyDescent="0.25">
      <c r="C10292" s="14"/>
      <c r="D10292" s="17"/>
      <c r="F10292" s="20"/>
      <c r="I10292" s="23"/>
      <c r="J10292" s="32"/>
    </row>
    <row r="10293" spans="3:10" x14ac:dyDescent="0.25">
      <c r="C10293" s="14"/>
      <c r="D10293" s="17"/>
      <c r="F10293" s="20"/>
      <c r="I10293" s="23"/>
      <c r="J10293" s="32"/>
    </row>
    <row r="10294" spans="3:10" x14ac:dyDescent="0.25">
      <c r="C10294" s="14"/>
      <c r="D10294" s="17"/>
      <c r="F10294" s="20"/>
      <c r="I10294" s="23"/>
      <c r="J10294" s="32"/>
    </row>
    <row r="10295" spans="3:10" x14ac:dyDescent="0.25">
      <c r="C10295" s="14"/>
      <c r="D10295" s="17"/>
      <c r="F10295" s="20"/>
      <c r="I10295" s="23"/>
      <c r="J10295" s="32"/>
    </row>
    <row r="10296" spans="3:10" x14ac:dyDescent="0.25">
      <c r="C10296" s="14"/>
      <c r="D10296" s="17"/>
      <c r="F10296" s="20"/>
      <c r="I10296" s="23"/>
      <c r="J10296" s="32"/>
    </row>
    <row r="10297" spans="3:10" x14ac:dyDescent="0.25">
      <c r="C10297" s="14"/>
      <c r="D10297" s="17"/>
      <c r="F10297" s="20"/>
      <c r="I10297" s="23"/>
      <c r="J10297" s="32"/>
    </row>
    <row r="10298" spans="3:10" x14ac:dyDescent="0.25">
      <c r="C10298" s="14"/>
      <c r="D10298" s="17"/>
      <c r="F10298" s="20"/>
      <c r="I10298" s="23"/>
      <c r="J10298" s="32"/>
    </row>
    <row r="10299" spans="3:10" x14ac:dyDescent="0.25">
      <c r="C10299" s="14"/>
      <c r="D10299" s="17"/>
      <c r="F10299" s="20"/>
      <c r="I10299" s="23"/>
      <c r="J10299" s="32"/>
    </row>
    <row r="10300" spans="3:10" x14ac:dyDescent="0.25">
      <c r="C10300" s="14"/>
      <c r="D10300" s="17"/>
      <c r="F10300" s="20"/>
      <c r="I10300" s="23"/>
      <c r="J10300" s="32"/>
    </row>
    <row r="10301" spans="3:10" x14ac:dyDescent="0.25">
      <c r="C10301" s="14"/>
      <c r="D10301" s="17"/>
      <c r="F10301" s="20"/>
      <c r="I10301" s="23"/>
      <c r="J10301" s="32"/>
    </row>
    <row r="10302" spans="3:10" x14ac:dyDescent="0.25">
      <c r="C10302" s="14"/>
      <c r="D10302" s="17"/>
      <c r="F10302" s="20"/>
      <c r="I10302" s="23"/>
      <c r="J10302" s="32"/>
    </row>
    <row r="10303" spans="3:10" x14ac:dyDescent="0.25">
      <c r="C10303" s="14"/>
      <c r="D10303" s="17"/>
      <c r="F10303" s="20"/>
      <c r="I10303" s="23"/>
      <c r="J10303" s="32"/>
    </row>
    <row r="10304" spans="3:10" x14ac:dyDescent="0.25">
      <c r="C10304" s="14"/>
      <c r="D10304" s="17"/>
      <c r="F10304" s="20"/>
      <c r="I10304" s="23"/>
      <c r="J10304" s="32"/>
    </row>
    <row r="10305" spans="3:10" x14ac:dyDescent="0.25">
      <c r="C10305" s="14"/>
      <c r="D10305" s="17"/>
      <c r="F10305" s="20"/>
      <c r="I10305" s="23"/>
      <c r="J10305" s="32"/>
    </row>
    <row r="10306" spans="3:10" x14ac:dyDescent="0.25">
      <c r="C10306" s="14"/>
      <c r="D10306" s="17"/>
      <c r="F10306" s="20"/>
      <c r="I10306" s="23"/>
      <c r="J10306" s="32"/>
    </row>
    <row r="10307" spans="3:10" x14ac:dyDescent="0.25">
      <c r="C10307" s="14"/>
      <c r="D10307" s="17"/>
      <c r="F10307" s="20"/>
      <c r="I10307" s="23"/>
      <c r="J10307" s="32"/>
    </row>
    <row r="10308" spans="3:10" x14ac:dyDescent="0.25">
      <c r="C10308" s="14"/>
      <c r="D10308" s="17"/>
      <c r="F10308" s="20"/>
      <c r="I10308" s="23"/>
      <c r="J10308" s="32"/>
    </row>
    <row r="10309" spans="3:10" x14ac:dyDescent="0.25">
      <c r="C10309" s="14"/>
      <c r="D10309" s="17"/>
      <c r="F10309" s="20"/>
      <c r="I10309" s="23"/>
      <c r="J10309" s="32"/>
    </row>
    <row r="10310" spans="3:10" x14ac:dyDescent="0.25">
      <c r="C10310" s="14"/>
      <c r="D10310" s="17"/>
      <c r="F10310" s="20"/>
      <c r="I10310" s="23"/>
      <c r="J10310" s="32"/>
    </row>
    <row r="10311" spans="3:10" x14ac:dyDescent="0.25">
      <c r="C10311" s="14"/>
      <c r="D10311" s="17"/>
      <c r="F10311" s="20"/>
      <c r="I10311" s="23"/>
      <c r="J10311" s="32"/>
    </row>
    <row r="10312" spans="3:10" x14ac:dyDescent="0.25">
      <c r="C10312" s="14"/>
      <c r="D10312" s="17"/>
      <c r="F10312" s="20"/>
      <c r="I10312" s="23"/>
      <c r="J10312" s="32"/>
    </row>
    <row r="10313" spans="3:10" x14ac:dyDescent="0.25">
      <c r="C10313" s="14"/>
      <c r="D10313" s="17"/>
      <c r="F10313" s="20"/>
      <c r="I10313" s="23"/>
      <c r="J10313" s="32"/>
    </row>
    <row r="10314" spans="3:10" x14ac:dyDescent="0.25">
      <c r="C10314" s="14"/>
      <c r="D10314" s="17"/>
      <c r="F10314" s="20"/>
      <c r="I10314" s="23"/>
      <c r="J10314" s="32"/>
    </row>
    <row r="10315" spans="3:10" x14ac:dyDescent="0.25">
      <c r="C10315" s="14"/>
      <c r="D10315" s="17"/>
      <c r="F10315" s="20"/>
      <c r="I10315" s="23"/>
      <c r="J10315" s="32"/>
    </row>
    <row r="10316" spans="3:10" x14ac:dyDescent="0.25">
      <c r="C10316" s="14"/>
      <c r="D10316" s="17"/>
      <c r="F10316" s="20"/>
      <c r="I10316" s="23"/>
      <c r="J10316" s="32"/>
    </row>
    <row r="10317" spans="3:10" x14ac:dyDescent="0.25">
      <c r="C10317" s="14"/>
      <c r="D10317" s="17"/>
      <c r="F10317" s="20"/>
      <c r="I10317" s="23"/>
      <c r="J10317" s="32"/>
    </row>
    <row r="10318" spans="3:10" x14ac:dyDescent="0.25">
      <c r="C10318" s="14"/>
      <c r="D10318" s="17"/>
      <c r="F10318" s="20"/>
      <c r="I10318" s="23"/>
      <c r="J10318" s="32"/>
    </row>
    <row r="10319" spans="3:10" x14ac:dyDescent="0.25">
      <c r="C10319" s="14"/>
      <c r="D10319" s="17"/>
      <c r="F10319" s="20"/>
      <c r="I10319" s="23"/>
      <c r="J10319" s="32"/>
    </row>
    <row r="10320" spans="3:10" x14ac:dyDescent="0.25">
      <c r="C10320" s="14"/>
      <c r="D10320" s="17"/>
      <c r="F10320" s="20"/>
      <c r="I10320" s="23"/>
      <c r="J10320" s="32"/>
    </row>
    <row r="10321" spans="3:10" x14ac:dyDescent="0.25">
      <c r="C10321" s="14"/>
      <c r="D10321" s="17"/>
      <c r="F10321" s="20"/>
      <c r="I10321" s="23"/>
      <c r="J10321" s="32"/>
    </row>
    <row r="10322" spans="3:10" x14ac:dyDescent="0.25">
      <c r="C10322" s="14"/>
      <c r="D10322" s="17"/>
      <c r="F10322" s="20"/>
      <c r="I10322" s="23"/>
      <c r="J10322" s="32"/>
    </row>
    <row r="10323" spans="3:10" x14ac:dyDescent="0.25">
      <c r="C10323" s="14"/>
      <c r="D10323" s="17"/>
      <c r="F10323" s="20"/>
      <c r="I10323" s="23"/>
      <c r="J10323" s="32"/>
    </row>
    <row r="10324" spans="3:10" x14ac:dyDescent="0.25">
      <c r="C10324" s="14"/>
      <c r="D10324" s="17"/>
      <c r="F10324" s="20"/>
      <c r="I10324" s="23"/>
      <c r="J10324" s="32"/>
    </row>
    <row r="10325" spans="3:10" x14ac:dyDescent="0.25">
      <c r="C10325" s="14"/>
      <c r="D10325" s="17"/>
      <c r="F10325" s="20"/>
      <c r="I10325" s="23"/>
      <c r="J10325" s="32"/>
    </row>
    <row r="10326" spans="3:10" x14ac:dyDescent="0.25">
      <c r="C10326" s="14"/>
      <c r="D10326" s="17"/>
      <c r="F10326" s="20"/>
      <c r="I10326" s="23"/>
      <c r="J10326" s="32"/>
    </row>
    <row r="10327" spans="3:10" x14ac:dyDescent="0.25">
      <c r="C10327" s="14"/>
      <c r="D10327" s="17"/>
      <c r="F10327" s="20"/>
      <c r="I10327" s="23"/>
      <c r="J10327" s="32"/>
    </row>
    <row r="10328" spans="3:10" x14ac:dyDescent="0.25">
      <c r="C10328" s="14"/>
      <c r="D10328" s="17"/>
      <c r="F10328" s="20"/>
      <c r="I10328" s="23"/>
      <c r="J10328" s="32"/>
    </row>
    <row r="10329" spans="3:10" x14ac:dyDescent="0.25">
      <c r="C10329" s="14"/>
      <c r="D10329" s="17"/>
      <c r="F10329" s="20"/>
      <c r="I10329" s="23"/>
      <c r="J10329" s="32"/>
    </row>
    <row r="10330" spans="3:10" x14ac:dyDescent="0.25">
      <c r="C10330" s="14"/>
      <c r="D10330" s="17"/>
      <c r="F10330" s="20"/>
      <c r="I10330" s="23"/>
      <c r="J10330" s="32"/>
    </row>
    <row r="10331" spans="3:10" x14ac:dyDescent="0.25">
      <c r="C10331" s="14"/>
      <c r="D10331" s="17"/>
      <c r="F10331" s="20"/>
      <c r="I10331" s="23"/>
      <c r="J10331" s="32"/>
    </row>
    <row r="10332" spans="3:10" x14ac:dyDescent="0.25">
      <c r="C10332" s="14"/>
      <c r="D10332" s="17"/>
      <c r="F10332" s="20"/>
      <c r="I10332" s="23"/>
      <c r="J10332" s="32"/>
    </row>
    <row r="10333" spans="3:10" x14ac:dyDescent="0.25">
      <c r="C10333" s="14"/>
      <c r="D10333" s="17"/>
      <c r="F10333" s="20"/>
      <c r="I10333" s="23"/>
      <c r="J10333" s="32"/>
    </row>
    <row r="10334" spans="3:10" x14ac:dyDescent="0.25">
      <c r="C10334" s="14"/>
      <c r="D10334" s="17"/>
      <c r="F10334" s="20"/>
      <c r="I10334" s="23"/>
      <c r="J10334" s="32"/>
    </row>
    <row r="10335" spans="3:10" x14ac:dyDescent="0.25">
      <c r="C10335" s="14"/>
      <c r="D10335" s="17"/>
      <c r="F10335" s="20"/>
      <c r="I10335" s="23"/>
      <c r="J10335" s="32"/>
    </row>
    <row r="10336" spans="3:10" x14ac:dyDescent="0.25">
      <c r="C10336" s="14"/>
      <c r="D10336" s="17"/>
      <c r="F10336" s="20"/>
      <c r="I10336" s="23"/>
      <c r="J10336" s="32"/>
    </row>
    <row r="10337" spans="3:10" x14ac:dyDescent="0.25">
      <c r="C10337" s="14"/>
      <c r="D10337" s="17"/>
      <c r="F10337" s="20"/>
      <c r="I10337" s="23"/>
      <c r="J10337" s="32"/>
    </row>
    <row r="10338" spans="3:10" x14ac:dyDescent="0.25">
      <c r="C10338" s="14"/>
      <c r="D10338" s="17"/>
      <c r="F10338" s="20"/>
      <c r="I10338" s="23"/>
      <c r="J10338" s="32"/>
    </row>
    <row r="10339" spans="3:10" x14ac:dyDescent="0.25">
      <c r="C10339" s="14"/>
      <c r="D10339" s="17"/>
      <c r="F10339" s="20"/>
      <c r="I10339" s="23"/>
      <c r="J10339" s="32"/>
    </row>
    <row r="10340" spans="3:10" x14ac:dyDescent="0.25">
      <c r="C10340" s="14"/>
      <c r="D10340" s="17"/>
      <c r="F10340" s="20"/>
      <c r="I10340" s="23"/>
      <c r="J10340" s="32"/>
    </row>
    <row r="10341" spans="3:10" x14ac:dyDescent="0.25">
      <c r="C10341" s="14"/>
      <c r="D10341" s="17"/>
      <c r="F10341" s="20"/>
      <c r="I10341" s="23"/>
      <c r="J10341" s="32"/>
    </row>
    <row r="10342" spans="3:10" x14ac:dyDescent="0.25">
      <c r="C10342" s="14"/>
      <c r="D10342" s="17"/>
      <c r="F10342" s="20"/>
      <c r="I10342" s="23"/>
      <c r="J10342" s="32"/>
    </row>
    <row r="10343" spans="3:10" x14ac:dyDescent="0.25">
      <c r="C10343" s="14"/>
      <c r="D10343" s="17"/>
      <c r="F10343" s="20"/>
      <c r="I10343" s="23"/>
      <c r="J10343" s="32"/>
    </row>
    <row r="10344" spans="3:10" x14ac:dyDescent="0.25">
      <c r="C10344" s="14"/>
      <c r="D10344" s="17"/>
      <c r="F10344" s="20"/>
      <c r="I10344" s="23"/>
      <c r="J10344" s="32"/>
    </row>
    <row r="10345" spans="3:10" x14ac:dyDescent="0.25">
      <c r="C10345" s="14"/>
      <c r="D10345" s="17"/>
      <c r="F10345" s="20"/>
      <c r="I10345" s="23"/>
      <c r="J10345" s="32"/>
    </row>
    <row r="10346" spans="3:10" x14ac:dyDescent="0.25">
      <c r="C10346" s="14"/>
      <c r="D10346" s="17"/>
      <c r="F10346" s="20"/>
      <c r="I10346" s="23"/>
      <c r="J10346" s="32"/>
    </row>
    <row r="10347" spans="3:10" x14ac:dyDescent="0.25">
      <c r="C10347" s="14"/>
      <c r="D10347" s="17"/>
      <c r="F10347" s="20"/>
      <c r="I10347" s="23"/>
      <c r="J10347" s="32"/>
    </row>
    <row r="10348" spans="3:10" x14ac:dyDescent="0.25">
      <c r="C10348" s="14"/>
      <c r="D10348" s="17"/>
      <c r="F10348" s="20"/>
      <c r="I10348" s="23"/>
      <c r="J10348" s="32"/>
    </row>
    <row r="10349" spans="3:10" x14ac:dyDescent="0.25">
      <c r="C10349" s="14"/>
      <c r="D10349" s="17"/>
      <c r="F10349" s="20"/>
      <c r="I10349" s="23"/>
      <c r="J10349" s="32"/>
    </row>
    <row r="10350" spans="3:10" x14ac:dyDescent="0.25">
      <c r="C10350" s="14"/>
      <c r="D10350" s="17"/>
      <c r="F10350" s="20"/>
      <c r="I10350" s="23"/>
      <c r="J10350" s="32"/>
    </row>
    <row r="10351" spans="3:10" x14ac:dyDescent="0.25">
      <c r="C10351" s="14"/>
      <c r="D10351" s="17"/>
      <c r="F10351" s="20"/>
      <c r="I10351" s="23"/>
      <c r="J10351" s="32"/>
    </row>
    <row r="10352" spans="3:10" x14ac:dyDescent="0.25">
      <c r="C10352" s="14"/>
      <c r="D10352" s="17"/>
      <c r="F10352" s="20"/>
      <c r="I10352" s="23"/>
      <c r="J10352" s="32"/>
    </row>
    <row r="10353" spans="3:10" x14ac:dyDescent="0.25">
      <c r="C10353" s="14"/>
      <c r="D10353" s="17"/>
      <c r="F10353" s="20"/>
      <c r="I10353" s="23"/>
      <c r="J10353" s="32"/>
    </row>
    <row r="10354" spans="3:10" x14ac:dyDescent="0.25">
      <c r="C10354" s="14"/>
      <c r="D10354" s="17"/>
      <c r="F10354" s="20"/>
      <c r="I10354" s="23"/>
      <c r="J10354" s="32"/>
    </row>
    <row r="10355" spans="3:10" x14ac:dyDescent="0.25">
      <c r="C10355" s="14"/>
      <c r="D10355" s="17"/>
      <c r="F10355" s="20"/>
      <c r="I10355" s="23"/>
      <c r="J10355" s="32"/>
    </row>
    <row r="10356" spans="3:10" x14ac:dyDescent="0.25">
      <c r="C10356" s="14"/>
      <c r="D10356" s="17"/>
      <c r="F10356" s="20"/>
      <c r="I10356" s="23"/>
      <c r="J10356" s="32"/>
    </row>
    <row r="10357" spans="3:10" x14ac:dyDescent="0.25">
      <c r="C10357" s="14"/>
      <c r="D10357" s="17"/>
      <c r="F10357" s="20"/>
      <c r="I10357" s="23"/>
      <c r="J10357" s="32"/>
    </row>
    <row r="10358" spans="3:10" x14ac:dyDescent="0.25">
      <c r="C10358" s="14"/>
      <c r="D10358" s="17"/>
      <c r="F10358" s="20"/>
      <c r="I10358" s="23"/>
      <c r="J10358" s="32"/>
    </row>
    <row r="10359" spans="3:10" x14ac:dyDescent="0.25">
      <c r="C10359" s="14"/>
      <c r="D10359" s="17"/>
      <c r="F10359" s="20"/>
      <c r="I10359" s="23"/>
      <c r="J10359" s="32"/>
    </row>
    <row r="10360" spans="3:10" x14ac:dyDescent="0.25">
      <c r="C10360" s="14"/>
      <c r="D10360" s="17"/>
      <c r="F10360" s="20"/>
      <c r="I10360" s="23"/>
      <c r="J10360" s="32"/>
    </row>
    <row r="10361" spans="3:10" x14ac:dyDescent="0.25">
      <c r="C10361" s="14"/>
      <c r="D10361" s="17"/>
      <c r="F10361" s="20"/>
      <c r="I10361" s="23"/>
      <c r="J10361" s="32"/>
    </row>
    <row r="10362" spans="3:10" x14ac:dyDescent="0.25">
      <c r="C10362" s="14"/>
      <c r="D10362" s="17"/>
      <c r="F10362" s="20"/>
      <c r="I10362" s="23"/>
      <c r="J10362" s="32"/>
    </row>
    <row r="10363" spans="3:10" x14ac:dyDescent="0.25">
      <c r="C10363" s="14"/>
      <c r="D10363" s="17"/>
      <c r="F10363" s="20"/>
      <c r="I10363" s="23"/>
      <c r="J10363" s="32"/>
    </row>
    <row r="10364" spans="3:10" x14ac:dyDescent="0.25">
      <c r="C10364" s="14"/>
      <c r="D10364" s="17"/>
      <c r="F10364" s="20"/>
      <c r="I10364" s="23"/>
      <c r="J10364" s="32"/>
    </row>
    <row r="10365" spans="3:10" x14ac:dyDescent="0.25">
      <c r="C10365" s="14"/>
      <c r="D10365" s="17"/>
      <c r="F10365" s="20"/>
      <c r="I10365" s="23"/>
      <c r="J10365" s="32"/>
    </row>
    <row r="10366" spans="3:10" x14ac:dyDescent="0.25">
      <c r="C10366" s="14"/>
      <c r="D10366" s="17"/>
      <c r="F10366" s="20"/>
      <c r="I10366" s="23"/>
      <c r="J10366" s="32"/>
    </row>
    <row r="10367" spans="3:10" x14ac:dyDescent="0.25">
      <c r="C10367" s="14"/>
      <c r="D10367" s="17"/>
      <c r="F10367" s="20"/>
      <c r="I10367" s="23"/>
      <c r="J10367" s="32"/>
    </row>
    <row r="10368" spans="3:10" x14ac:dyDescent="0.25">
      <c r="C10368" s="14"/>
      <c r="D10368" s="17"/>
      <c r="F10368" s="20"/>
      <c r="I10368" s="23"/>
      <c r="J10368" s="32"/>
    </row>
    <row r="10369" spans="3:10" x14ac:dyDescent="0.25">
      <c r="C10369" s="14"/>
      <c r="D10369" s="17"/>
      <c r="F10369" s="20"/>
      <c r="I10369" s="23"/>
      <c r="J10369" s="32"/>
    </row>
    <row r="10370" spans="3:10" x14ac:dyDescent="0.25">
      <c r="C10370" s="14"/>
      <c r="D10370" s="17"/>
      <c r="F10370" s="20"/>
      <c r="I10370" s="23"/>
      <c r="J10370" s="32"/>
    </row>
    <row r="10371" spans="3:10" x14ac:dyDescent="0.25">
      <c r="C10371" s="14"/>
      <c r="D10371" s="17"/>
      <c r="F10371" s="20"/>
      <c r="I10371" s="23"/>
      <c r="J10371" s="32"/>
    </row>
    <row r="10372" spans="3:10" x14ac:dyDescent="0.25">
      <c r="C10372" s="14"/>
      <c r="D10372" s="17"/>
      <c r="F10372" s="20"/>
      <c r="I10372" s="23"/>
      <c r="J10372" s="32"/>
    </row>
    <row r="10373" spans="3:10" x14ac:dyDescent="0.25">
      <c r="C10373" s="14"/>
      <c r="D10373" s="17"/>
      <c r="F10373" s="20"/>
      <c r="I10373" s="23"/>
      <c r="J10373" s="32"/>
    </row>
    <row r="10374" spans="3:10" x14ac:dyDescent="0.25">
      <c r="C10374" s="14"/>
      <c r="D10374" s="17"/>
      <c r="F10374" s="20"/>
      <c r="I10374" s="23"/>
      <c r="J10374" s="32"/>
    </row>
    <row r="10375" spans="3:10" x14ac:dyDescent="0.25">
      <c r="C10375" s="14"/>
      <c r="D10375" s="17"/>
      <c r="F10375" s="20"/>
      <c r="I10375" s="23"/>
      <c r="J10375" s="32"/>
    </row>
    <row r="10376" spans="3:10" x14ac:dyDescent="0.25">
      <c r="C10376" s="14"/>
      <c r="D10376" s="17"/>
      <c r="F10376" s="20"/>
      <c r="I10376" s="23"/>
      <c r="J10376" s="32"/>
    </row>
    <row r="10377" spans="3:10" x14ac:dyDescent="0.25">
      <c r="C10377" s="14"/>
      <c r="D10377" s="17"/>
      <c r="F10377" s="20"/>
      <c r="I10377" s="23"/>
      <c r="J10377" s="32"/>
    </row>
    <row r="10378" spans="3:10" x14ac:dyDescent="0.25">
      <c r="C10378" s="14"/>
      <c r="D10378" s="17"/>
      <c r="F10378" s="20"/>
      <c r="I10378" s="23"/>
      <c r="J10378" s="32"/>
    </row>
    <row r="10379" spans="3:10" x14ac:dyDescent="0.25">
      <c r="C10379" s="14"/>
      <c r="D10379" s="17"/>
      <c r="F10379" s="20"/>
      <c r="I10379" s="23"/>
      <c r="J10379" s="32"/>
    </row>
    <row r="10380" spans="3:10" x14ac:dyDescent="0.25">
      <c r="C10380" s="14"/>
      <c r="D10380" s="17"/>
      <c r="F10380" s="20"/>
      <c r="I10380" s="23"/>
      <c r="J10380" s="32"/>
    </row>
    <row r="10381" spans="3:10" x14ac:dyDescent="0.25">
      <c r="C10381" s="14"/>
      <c r="D10381" s="17"/>
      <c r="F10381" s="20"/>
      <c r="I10381" s="23"/>
      <c r="J10381" s="32"/>
    </row>
    <row r="10382" spans="3:10" x14ac:dyDescent="0.25">
      <c r="C10382" s="14"/>
      <c r="D10382" s="17"/>
      <c r="F10382" s="20"/>
      <c r="I10382" s="23"/>
      <c r="J10382" s="32"/>
    </row>
    <row r="10383" spans="3:10" x14ac:dyDescent="0.25">
      <c r="C10383" s="14"/>
      <c r="D10383" s="17"/>
      <c r="F10383" s="20"/>
      <c r="I10383" s="23"/>
      <c r="J10383" s="32"/>
    </row>
    <row r="10384" spans="3:10" x14ac:dyDescent="0.25">
      <c r="C10384" s="14"/>
      <c r="D10384" s="17"/>
      <c r="F10384" s="20"/>
      <c r="I10384" s="23"/>
      <c r="J10384" s="32"/>
    </row>
    <row r="10385" spans="3:10" x14ac:dyDescent="0.25">
      <c r="C10385" s="14"/>
      <c r="D10385" s="17"/>
      <c r="F10385" s="20"/>
      <c r="I10385" s="23"/>
      <c r="J10385" s="32"/>
    </row>
    <row r="10386" spans="3:10" x14ac:dyDescent="0.25">
      <c r="C10386" s="14"/>
      <c r="D10386" s="17"/>
      <c r="F10386" s="20"/>
      <c r="I10386" s="23"/>
      <c r="J10386" s="32"/>
    </row>
    <row r="10387" spans="3:10" x14ac:dyDescent="0.25">
      <c r="C10387" s="14"/>
      <c r="D10387" s="17"/>
      <c r="F10387" s="20"/>
      <c r="I10387" s="23"/>
      <c r="J10387" s="32"/>
    </row>
    <row r="10388" spans="3:10" x14ac:dyDescent="0.25">
      <c r="C10388" s="14"/>
      <c r="D10388" s="17"/>
      <c r="F10388" s="20"/>
      <c r="I10388" s="23"/>
      <c r="J10388" s="32"/>
    </row>
    <row r="10389" spans="3:10" x14ac:dyDescent="0.25">
      <c r="C10389" s="14"/>
      <c r="D10389" s="17"/>
      <c r="F10389" s="20"/>
      <c r="I10389" s="23"/>
      <c r="J10389" s="32"/>
    </row>
    <row r="10390" spans="3:10" x14ac:dyDescent="0.25">
      <c r="C10390" s="14"/>
      <c r="D10390" s="17"/>
      <c r="F10390" s="20"/>
      <c r="I10390" s="23"/>
      <c r="J10390" s="32"/>
    </row>
    <row r="10391" spans="3:10" x14ac:dyDescent="0.25">
      <c r="C10391" s="14"/>
      <c r="D10391" s="17"/>
      <c r="F10391" s="20"/>
      <c r="I10391" s="23"/>
      <c r="J10391" s="32"/>
    </row>
    <row r="10392" spans="3:10" x14ac:dyDescent="0.25">
      <c r="C10392" s="14"/>
      <c r="D10392" s="17"/>
      <c r="F10392" s="20"/>
      <c r="I10392" s="23"/>
      <c r="J10392" s="32"/>
    </row>
    <row r="10393" spans="3:10" x14ac:dyDescent="0.25">
      <c r="C10393" s="14"/>
      <c r="D10393" s="17"/>
      <c r="F10393" s="20"/>
      <c r="I10393" s="23"/>
      <c r="J10393" s="32"/>
    </row>
    <row r="10394" spans="3:10" x14ac:dyDescent="0.25">
      <c r="C10394" s="14"/>
      <c r="D10394" s="17"/>
      <c r="F10394" s="20"/>
      <c r="I10394" s="23"/>
      <c r="J10394" s="32"/>
    </row>
    <row r="10395" spans="3:10" x14ac:dyDescent="0.25">
      <c r="C10395" s="14"/>
      <c r="D10395" s="17"/>
      <c r="F10395" s="20"/>
      <c r="I10395" s="23"/>
      <c r="J10395" s="32"/>
    </row>
    <row r="10396" spans="3:10" x14ac:dyDescent="0.25">
      <c r="C10396" s="14"/>
      <c r="D10396" s="17"/>
      <c r="F10396" s="20"/>
      <c r="I10396" s="23"/>
      <c r="J10396" s="32"/>
    </row>
    <row r="10397" spans="3:10" x14ac:dyDescent="0.25">
      <c r="C10397" s="14"/>
      <c r="D10397" s="17"/>
      <c r="F10397" s="20"/>
      <c r="I10397" s="23"/>
      <c r="J10397" s="32"/>
    </row>
    <row r="10398" spans="3:10" x14ac:dyDescent="0.25">
      <c r="C10398" s="14"/>
      <c r="D10398" s="17"/>
      <c r="F10398" s="20"/>
      <c r="I10398" s="23"/>
      <c r="J10398" s="32"/>
    </row>
    <row r="10399" spans="3:10" x14ac:dyDescent="0.25">
      <c r="C10399" s="14"/>
      <c r="D10399" s="17"/>
      <c r="F10399" s="20"/>
      <c r="I10399" s="23"/>
      <c r="J10399" s="32"/>
    </row>
    <row r="10400" spans="3:10" x14ac:dyDescent="0.25">
      <c r="C10400" s="14"/>
      <c r="D10400" s="17"/>
      <c r="F10400" s="20"/>
      <c r="I10400" s="23"/>
      <c r="J10400" s="32"/>
    </row>
    <row r="10401" spans="3:10" x14ac:dyDescent="0.25">
      <c r="C10401" s="14"/>
      <c r="D10401" s="17"/>
      <c r="F10401" s="20"/>
      <c r="I10401" s="23"/>
      <c r="J10401" s="32"/>
    </row>
    <row r="10402" spans="3:10" x14ac:dyDescent="0.25">
      <c r="C10402" s="14"/>
      <c r="D10402" s="17"/>
      <c r="F10402" s="20"/>
      <c r="I10402" s="23"/>
      <c r="J10402" s="32"/>
    </row>
    <row r="10403" spans="3:10" x14ac:dyDescent="0.25">
      <c r="C10403" s="14"/>
      <c r="D10403" s="17"/>
      <c r="F10403" s="20"/>
      <c r="I10403" s="23"/>
      <c r="J10403" s="32"/>
    </row>
    <row r="10404" spans="3:10" x14ac:dyDescent="0.25">
      <c r="C10404" s="14"/>
      <c r="D10404" s="17"/>
      <c r="F10404" s="20"/>
      <c r="I10404" s="23"/>
      <c r="J10404" s="32"/>
    </row>
    <row r="10405" spans="3:10" x14ac:dyDescent="0.25">
      <c r="C10405" s="14"/>
      <c r="D10405" s="17"/>
      <c r="F10405" s="20"/>
      <c r="I10405" s="23"/>
      <c r="J10405" s="32"/>
    </row>
    <row r="10406" spans="3:10" x14ac:dyDescent="0.25">
      <c r="C10406" s="14"/>
      <c r="D10406" s="17"/>
      <c r="F10406" s="20"/>
      <c r="I10406" s="23"/>
      <c r="J10406" s="32"/>
    </row>
    <row r="10407" spans="3:10" x14ac:dyDescent="0.25">
      <c r="C10407" s="14"/>
      <c r="D10407" s="17"/>
      <c r="F10407" s="20"/>
      <c r="I10407" s="23"/>
      <c r="J10407" s="32"/>
    </row>
    <row r="10408" spans="3:10" x14ac:dyDescent="0.25">
      <c r="C10408" s="14"/>
      <c r="D10408" s="17"/>
      <c r="F10408" s="20"/>
      <c r="I10408" s="23"/>
      <c r="J10408" s="32"/>
    </row>
    <row r="10409" spans="3:10" x14ac:dyDescent="0.25">
      <c r="C10409" s="14"/>
      <c r="D10409" s="17"/>
      <c r="F10409" s="20"/>
      <c r="I10409" s="23"/>
      <c r="J10409" s="32"/>
    </row>
    <row r="10410" spans="3:10" x14ac:dyDescent="0.25">
      <c r="C10410" s="14"/>
      <c r="D10410" s="17"/>
      <c r="F10410" s="20"/>
      <c r="I10410" s="23"/>
      <c r="J10410" s="32"/>
    </row>
    <row r="10411" spans="3:10" x14ac:dyDescent="0.25">
      <c r="C10411" s="14"/>
      <c r="D10411" s="17"/>
      <c r="F10411" s="20"/>
      <c r="I10411" s="23"/>
      <c r="J10411" s="32"/>
    </row>
    <row r="10412" spans="3:10" x14ac:dyDescent="0.25">
      <c r="C10412" s="14"/>
      <c r="D10412" s="17"/>
      <c r="F10412" s="20"/>
      <c r="I10412" s="23"/>
      <c r="J10412" s="32"/>
    </row>
    <row r="10413" spans="3:10" x14ac:dyDescent="0.25">
      <c r="C10413" s="14"/>
      <c r="D10413" s="17"/>
      <c r="F10413" s="20"/>
      <c r="I10413" s="23"/>
      <c r="J10413" s="32"/>
    </row>
    <row r="10414" spans="3:10" x14ac:dyDescent="0.25">
      <c r="C10414" s="14"/>
      <c r="D10414" s="17"/>
      <c r="F10414" s="20"/>
      <c r="I10414" s="23"/>
      <c r="J10414" s="32"/>
    </row>
    <row r="10415" spans="3:10" x14ac:dyDescent="0.25">
      <c r="C10415" s="14"/>
      <c r="D10415" s="17"/>
      <c r="F10415" s="20"/>
      <c r="I10415" s="23"/>
      <c r="J10415" s="32"/>
    </row>
    <row r="10416" spans="3:10" x14ac:dyDescent="0.25">
      <c r="C10416" s="14"/>
      <c r="D10416" s="17"/>
      <c r="F10416" s="20"/>
      <c r="I10416" s="23"/>
      <c r="J10416" s="32"/>
    </row>
    <row r="10417" spans="3:10" x14ac:dyDescent="0.25">
      <c r="C10417" s="14"/>
      <c r="D10417" s="17"/>
      <c r="F10417" s="20"/>
      <c r="I10417" s="23"/>
      <c r="J10417" s="32"/>
    </row>
    <row r="10418" spans="3:10" x14ac:dyDescent="0.25">
      <c r="C10418" s="14"/>
      <c r="D10418" s="17"/>
      <c r="F10418" s="20"/>
      <c r="I10418" s="23"/>
      <c r="J10418" s="32"/>
    </row>
    <row r="10419" spans="3:10" x14ac:dyDescent="0.25">
      <c r="C10419" s="14"/>
      <c r="D10419" s="17"/>
      <c r="F10419" s="20"/>
      <c r="I10419" s="23"/>
      <c r="J10419" s="32"/>
    </row>
    <row r="10420" spans="3:10" x14ac:dyDescent="0.25">
      <c r="C10420" s="14"/>
      <c r="D10420" s="17"/>
      <c r="F10420" s="20"/>
      <c r="I10420" s="23"/>
      <c r="J10420" s="32"/>
    </row>
    <row r="10421" spans="3:10" x14ac:dyDescent="0.25">
      <c r="C10421" s="14"/>
      <c r="D10421" s="17"/>
      <c r="F10421" s="20"/>
      <c r="I10421" s="23"/>
      <c r="J10421" s="32"/>
    </row>
    <row r="10422" spans="3:10" x14ac:dyDescent="0.25">
      <c r="C10422" s="14"/>
      <c r="D10422" s="17"/>
      <c r="F10422" s="20"/>
      <c r="I10422" s="23"/>
      <c r="J10422" s="32"/>
    </row>
    <row r="10423" spans="3:10" x14ac:dyDescent="0.25">
      <c r="C10423" s="14"/>
      <c r="D10423" s="17"/>
      <c r="F10423" s="20"/>
      <c r="I10423" s="23"/>
      <c r="J10423" s="32"/>
    </row>
    <row r="10424" spans="3:10" x14ac:dyDescent="0.25">
      <c r="C10424" s="14"/>
      <c r="D10424" s="17"/>
      <c r="F10424" s="20"/>
      <c r="I10424" s="23"/>
      <c r="J10424" s="32"/>
    </row>
    <row r="10425" spans="3:10" x14ac:dyDescent="0.25">
      <c r="C10425" s="14"/>
      <c r="D10425" s="17"/>
      <c r="F10425" s="20"/>
      <c r="I10425" s="23"/>
      <c r="J10425" s="32"/>
    </row>
    <row r="10426" spans="3:10" x14ac:dyDescent="0.25">
      <c r="C10426" s="14"/>
      <c r="D10426" s="17"/>
      <c r="F10426" s="20"/>
      <c r="I10426" s="23"/>
      <c r="J10426" s="32"/>
    </row>
    <row r="10427" spans="3:10" x14ac:dyDescent="0.25">
      <c r="C10427" s="14"/>
      <c r="D10427" s="17"/>
      <c r="F10427" s="20"/>
      <c r="I10427" s="23"/>
      <c r="J10427" s="32"/>
    </row>
    <row r="10428" spans="3:10" x14ac:dyDescent="0.25">
      <c r="C10428" s="14"/>
      <c r="D10428" s="17"/>
      <c r="F10428" s="20"/>
      <c r="I10428" s="23"/>
      <c r="J10428" s="32"/>
    </row>
    <row r="10429" spans="3:10" x14ac:dyDescent="0.25">
      <c r="C10429" s="14"/>
      <c r="D10429" s="17"/>
      <c r="F10429" s="20"/>
      <c r="I10429" s="23"/>
      <c r="J10429" s="32"/>
    </row>
    <row r="10430" spans="3:10" x14ac:dyDescent="0.25">
      <c r="C10430" s="14"/>
      <c r="D10430" s="17"/>
      <c r="F10430" s="20"/>
      <c r="I10430" s="23"/>
      <c r="J10430" s="32"/>
    </row>
    <row r="10431" spans="3:10" x14ac:dyDescent="0.25">
      <c r="C10431" s="14"/>
      <c r="D10431" s="17"/>
      <c r="F10431" s="20"/>
      <c r="I10431" s="23"/>
      <c r="J10431" s="32"/>
    </row>
    <row r="10432" spans="3:10" x14ac:dyDescent="0.25">
      <c r="C10432" s="14"/>
      <c r="D10432" s="17"/>
      <c r="F10432" s="20"/>
      <c r="I10432" s="23"/>
      <c r="J10432" s="32"/>
    </row>
    <row r="10433" spans="3:10" x14ac:dyDescent="0.25">
      <c r="C10433" s="14"/>
      <c r="D10433" s="17"/>
      <c r="F10433" s="20"/>
      <c r="I10433" s="23"/>
      <c r="J10433" s="32"/>
    </row>
    <row r="10434" spans="3:10" x14ac:dyDescent="0.25">
      <c r="C10434" s="14"/>
      <c r="D10434" s="17"/>
      <c r="F10434" s="20"/>
      <c r="I10434" s="23"/>
      <c r="J10434" s="32"/>
    </row>
    <row r="10435" spans="3:10" x14ac:dyDescent="0.25">
      <c r="C10435" s="14"/>
      <c r="D10435" s="17"/>
      <c r="F10435" s="20"/>
      <c r="I10435" s="23"/>
      <c r="J10435" s="32"/>
    </row>
    <row r="10436" spans="3:10" x14ac:dyDescent="0.25">
      <c r="C10436" s="14"/>
      <c r="D10436" s="17"/>
      <c r="F10436" s="20"/>
      <c r="I10436" s="23"/>
      <c r="J10436" s="32"/>
    </row>
    <row r="10437" spans="3:10" x14ac:dyDescent="0.25">
      <c r="C10437" s="14"/>
      <c r="D10437" s="17"/>
      <c r="F10437" s="20"/>
      <c r="I10437" s="23"/>
      <c r="J10437" s="32"/>
    </row>
    <row r="10438" spans="3:10" x14ac:dyDescent="0.25">
      <c r="C10438" s="14"/>
      <c r="D10438" s="17"/>
      <c r="F10438" s="20"/>
      <c r="I10438" s="23"/>
      <c r="J10438" s="32"/>
    </row>
    <row r="10439" spans="3:10" x14ac:dyDescent="0.25">
      <c r="C10439" s="14"/>
      <c r="D10439" s="17"/>
      <c r="F10439" s="20"/>
      <c r="I10439" s="23"/>
      <c r="J10439" s="32"/>
    </row>
    <row r="10440" spans="3:10" x14ac:dyDescent="0.25">
      <c r="C10440" s="14"/>
      <c r="D10440" s="17"/>
      <c r="F10440" s="20"/>
      <c r="I10440" s="23"/>
      <c r="J10440" s="32"/>
    </row>
    <row r="10441" spans="3:10" x14ac:dyDescent="0.25">
      <c r="C10441" s="14"/>
      <c r="D10441" s="17"/>
      <c r="F10441" s="20"/>
      <c r="I10441" s="23"/>
      <c r="J10441" s="32"/>
    </row>
    <row r="10442" spans="3:10" x14ac:dyDescent="0.25">
      <c r="C10442" s="14"/>
      <c r="D10442" s="17"/>
      <c r="F10442" s="20"/>
      <c r="I10442" s="23"/>
      <c r="J10442" s="32"/>
    </row>
    <row r="10443" spans="3:10" x14ac:dyDescent="0.25">
      <c r="C10443" s="14"/>
      <c r="D10443" s="17"/>
      <c r="F10443" s="20"/>
      <c r="I10443" s="23"/>
      <c r="J10443" s="32"/>
    </row>
    <row r="10444" spans="3:10" x14ac:dyDescent="0.25">
      <c r="C10444" s="14"/>
      <c r="D10444" s="17"/>
      <c r="F10444" s="20"/>
      <c r="I10444" s="23"/>
      <c r="J10444" s="32"/>
    </row>
    <row r="10445" spans="3:10" x14ac:dyDescent="0.25">
      <c r="C10445" s="14"/>
      <c r="D10445" s="17"/>
      <c r="F10445" s="20"/>
      <c r="I10445" s="23"/>
      <c r="J10445" s="32"/>
    </row>
    <row r="10446" spans="3:10" x14ac:dyDescent="0.25">
      <c r="C10446" s="14"/>
      <c r="D10446" s="17"/>
      <c r="F10446" s="20"/>
      <c r="I10446" s="23"/>
      <c r="J10446" s="32"/>
    </row>
    <row r="10447" spans="3:10" x14ac:dyDescent="0.25">
      <c r="C10447" s="14"/>
      <c r="D10447" s="17"/>
      <c r="F10447" s="20"/>
      <c r="I10447" s="23"/>
      <c r="J10447" s="32"/>
    </row>
    <row r="10448" spans="3:10" x14ac:dyDescent="0.25">
      <c r="C10448" s="14"/>
      <c r="D10448" s="17"/>
      <c r="F10448" s="20"/>
      <c r="I10448" s="23"/>
      <c r="J10448" s="32"/>
    </row>
    <row r="10449" spans="3:10" x14ac:dyDescent="0.25">
      <c r="C10449" s="14"/>
      <c r="D10449" s="17"/>
      <c r="F10449" s="20"/>
      <c r="I10449" s="23"/>
      <c r="J10449" s="32"/>
    </row>
    <row r="10450" spans="3:10" x14ac:dyDescent="0.25">
      <c r="C10450" s="14"/>
      <c r="D10450" s="17"/>
      <c r="F10450" s="20"/>
      <c r="I10450" s="23"/>
      <c r="J10450" s="32"/>
    </row>
    <row r="10451" spans="3:10" x14ac:dyDescent="0.25">
      <c r="C10451" s="14"/>
      <c r="D10451" s="17"/>
      <c r="F10451" s="20"/>
      <c r="I10451" s="23"/>
      <c r="J10451" s="32"/>
    </row>
    <row r="10452" spans="3:10" x14ac:dyDescent="0.25">
      <c r="C10452" s="14"/>
      <c r="D10452" s="17"/>
      <c r="F10452" s="20"/>
      <c r="I10452" s="23"/>
      <c r="J10452" s="32"/>
    </row>
    <row r="10453" spans="3:10" x14ac:dyDescent="0.25">
      <c r="C10453" s="14"/>
      <c r="D10453" s="17"/>
      <c r="F10453" s="20"/>
      <c r="I10453" s="23"/>
      <c r="J10453" s="32"/>
    </row>
    <row r="10454" spans="3:10" x14ac:dyDescent="0.25">
      <c r="C10454" s="14"/>
      <c r="D10454" s="17"/>
      <c r="F10454" s="20"/>
      <c r="I10454" s="23"/>
      <c r="J10454" s="32"/>
    </row>
    <row r="10455" spans="3:10" x14ac:dyDescent="0.25">
      <c r="C10455" s="14"/>
      <c r="D10455" s="17"/>
      <c r="F10455" s="20"/>
      <c r="I10455" s="23"/>
      <c r="J10455" s="32"/>
    </row>
    <row r="10456" spans="3:10" x14ac:dyDescent="0.25">
      <c r="C10456" s="14"/>
      <c r="D10456" s="17"/>
      <c r="F10456" s="20"/>
      <c r="I10456" s="23"/>
      <c r="J10456" s="32"/>
    </row>
    <row r="10457" spans="3:10" x14ac:dyDescent="0.25">
      <c r="C10457" s="14"/>
      <c r="D10457" s="17"/>
      <c r="F10457" s="20"/>
      <c r="I10457" s="23"/>
      <c r="J10457" s="32"/>
    </row>
    <row r="10458" spans="3:10" x14ac:dyDescent="0.25">
      <c r="C10458" s="14"/>
      <c r="D10458" s="17"/>
      <c r="F10458" s="20"/>
      <c r="I10458" s="23"/>
      <c r="J10458" s="32"/>
    </row>
    <row r="10459" spans="3:10" x14ac:dyDescent="0.25">
      <c r="C10459" s="14"/>
      <c r="D10459" s="17"/>
      <c r="F10459" s="20"/>
      <c r="I10459" s="23"/>
      <c r="J10459" s="32"/>
    </row>
    <row r="10460" spans="3:10" x14ac:dyDescent="0.25">
      <c r="C10460" s="14"/>
      <c r="D10460" s="17"/>
      <c r="F10460" s="20"/>
      <c r="I10460" s="23"/>
      <c r="J10460" s="32"/>
    </row>
    <row r="10461" spans="3:10" x14ac:dyDescent="0.25">
      <c r="C10461" s="14"/>
      <c r="D10461" s="17"/>
      <c r="F10461" s="20"/>
      <c r="I10461" s="23"/>
      <c r="J10461" s="32"/>
    </row>
    <row r="10462" spans="3:10" x14ac:dyDescent="0.25">
      <c r="C10462" s="14"/>
      <c r="D10462" s="17"/>
      <c r="F10462" s="20"/>
      <c r="I10462" s="23"/>
      <c r="J10462" s="32"/>
    </row>
    <row r="10463" spans="3:10" x14ac:dyDescent="0.25">
      <c r="C10463" s="14"/>
      <c r="D10463" s="17"/>
      <c r="F10463" s="20"/>
      <c r="I10463" s="23"/>
      <c r="J10463" s="32"/>
    </row>
    <row r="10464" spans="3:10" x14ac:dyDescent="0.25">
      <c r="C10464" s="14"/>
      <c r="D10464" s="17"/>
      <c r="F10464" s="20"/>
      <c r="I10464" s="23"/>
      <c r="J10464" s="32"/>
    </row>
    <row r="10465" spans="3:10" x14ac:dyDescent="0.25">
      <c r="C10465" s="14"/>
      <c r="D10465" s="17"/>
      <c r="F10465" s="20"/>
      <c r="I10465" s="23"/>
      <c r="J10465" s="32"/>
    </row>
    <row r="10466" spans="3:10" x14ac:dyDescent="0.25">
      <c r="C10466" s="14"/>
      <c r="D10466" s="17"/>
      <c r="F10466" s="20"/>
      <c r="I10466" s="23"/>
      <c r="J10466" s="32"/>
    </row>
    <row r="10467" spans="3:10" x14ac:dyDescent="0.25">
      <c r="C10467" s="14"/>
      <c r="D10467" s="17"/>
      <c r="F10467" s="20"/>
      <c r="I10467" s="23"/>
      <c r="J10467" s="32"/>
    </row>
    <row r="10468" spans="3:10" x14ac:dyDescent="0.25">
      <c r="C10468" s="14"/>
      <c r="D10468" s="17"/>
      <c r="F10468" s="20"/>
      <c r="I10468" s="23"/>
      <c r="J10468" s="32"/>
    </row>
    <row r="10469" spans="3:10" x14ac:dyDescent="0.25">
      <c r="C10469" s="14"/>
      <c r="D10469" s="17"/>
      <c r="F10469" s="20"/>
      <c r="I10469" s="23"/>
      <c r="J10469" s="32"/>
    </row>
    <row r="10470" spans="3:10" x14ac:dyDescent="0.25">
      <c r="C10470" s="14"/>
      <c r="D10470" s="17"/>
      <c r="F10470" s="20"/>
      <c r="I10470" s="23"/>
      <c r="J10470" s="32"/>
    </row>
    <row r="10471" spans="3:10" x14ac:dyDescent="0.25">
      <c r="C10471" s="14"/>
      <c r="D10471" s="17"/>
      <c r="F10471" s="20"/>
      <c r="I10471" s="23"/>
      <c r="J10471" s="32"/>
    </row>
    <row r="10472" spans="3:10" x14ac:dyDescent="0.25">
      <c r="C10472" s="14"/>
      <c r="D10472" s="17"/>
      <c r="F10472" s="20"/>
      <c r="I10472" s="23"/>
      <c r="J10472" s="32"/>
    </row>
    <row r="10473" spans="3:10" x14ac:dyDescent="0.25">
      <c r="C10473" s="14"/>
      <c r="D10473" s="17"/>
      <c r="F10473" s="20"/>
      <c r="I10473" s="23"/>
      <c r="J10473" s="32"/>
    </row>
    <row r="10474" spans="3:10" x14ac:dyDescent="0.25">
      <c r="C10474" s="14"/>
      <c r="D10474" s="17"/>
      <c r="F10474" s="20"/>
      <c r="I10474" s="23"/>
      <c r="J10474" s="32"/>
    </row>
    <row r="10475" spans="3:10" x14ac:dyDescent="0.25">
      <c r="C10475" s="14"/>
      <c r="D10475" s="17"/>
      <c r="F10475" s="20"/>
      <c r="I10475" s="23"/>
      <c r="J10475" s="32"/>
    </row>
    <row r="10476" spans="3:10" x14ac:dyDescent="0.25">
      <c r="C10476" s="14"/>
      <c r="D10476" s="17"/>
      <c r="F10476" s="20"/>
      <c r="I10476" s="23"/>
      <c r="J10476" s="32"/>
    </row>
    <row r="10477" spans="3:10" x14ac:dyDescent="0.25">
      <c r="C10477" s="14"/>
      <c r="D10477" s="17"/>
      <c r="F10477" s="20"/>
      <c r="I10477" s="23"/>
      <c r="J10477" s="32"/>
    </row>
    <row r="10478" spans="3:10" x14ac:dyDescent="0.25">
      <c r="C10478" s="14"/>
      <c r="D10478" s="17"/>
      <c r="F10478" s="20"/>
      <c r="I10478" s="23"/>
      <c r="J10478" s="32"/>
    </row>
    <row r="10479" spans="3:10" x14ac:dyDescent="0.25">
      <c r="C10479" s="14"/>
      <c r="D10479" s="17"/>
      <c r="F10479" s="20"/>
      <c r="I10479" s="23"/>
      <c r="J10479" s="32"/>
    </row>
    <row r="10480" spans="3:10" x14ac:dyDescent="0.25">
      <c r="C10480" s="14"/>
      <c r="D10480" s="17"/>
      <c r="F10480" s="20"/>
      <c r="I10480" s="23"/>
      <c r="J10480" s="32"/>
    </row>
    <row r="10481" spans="3:10" x14ac:dyDescent="0.25">
      <c r="C10481" s="14"/>
      <c r="D10481" s="17"/>
      <c r="F10481" s="20"/>
      <c r="I10481" s="23"/>
      <c r="J10481" s="32"/>
    </row>
    <row r="10482" spans="3:10" x14ac:dyDescent="0.25">
      <c r="C10482" s="14"/>
      <c r="D10482" s="17"/>
      <c r="F10482" s="20"/>
      <c r="I10482" s="23"/>
      <c r="J10482" s="32"/>
    </row>
    <row r="10483" spans="3:10" x14ac:dyDescent="0.25">
      <c r="C10483" s="14"/>
      <c r="D10483" s="17"/>
      <c r="F10483" s="20"/>
      <c r="I10483" s="23"/>
      <c r="J10483" s="32"/>
    </row>
    <row r="10484" spans="3:10" x14ac:dyDescent="0.25">
      <c r="C10484" s="14"/>
      <c r="D10484" s="17"/>
      <c r="F10484" s="20"/>
      <c r="I10484" s="23"/>
      <c r="J10484" s="32"/>
    </row>
    <row r="10485" spans="3:10" x14ac:dyDescent="0.25">
      <c r="C10485" s="14"/>
      <c r="D10485" s="17"/>
      <c r="F10485" s="20"/>
      <c r="I10485" s="23"/>
      <c r="J10485" s="32"/>
    </row>
    <row r="10486" spans="3:10" x14ac:dyDescent="0.25">
      <c r="C10486" s="14"/>
      <c r="D10486" s="17"/>
      <c r="F10486" s="20"/>
      <c r="I10486" s="23"/>
      <c r="J10486" s="32"/>
    </row>
    <row r="10487" spans="3:10" x14ac:dyDescent="0.25">
      <c r="C10487" s="14"/>
      <c r="D10487" s="17"/>
      <c r="F10487" s="20"/>
      <c r="I10487" s="23"/>
      <c r="J10487" s="32"/>
    </row>
    <row r="10488" spans="3:10" x14ac:dyDescent="0.25">
      <c r="C10488" s="14"/>
      <c r="D10488" s="17"/>
      <c r="F10488" s="20"/>
      <c r="I10488" s="23"/>
      <c r="J10488" s="32"/>
    </row>
    <row r="10489" spans="3:10" x14ac:dyDescent="0.25">
      <c r="C10489" s="14"/>
      <c r="D10489" s="17"/>
      <c r="F10489" s="20"/>
      <c r="I10489" s="23"/>
      <c r="J10489" s="32"/>
    </row>
    <row r="10490" spans="3:10" x14ac:dyDescent="0.25">
      <c r="C10490" s="14"/>
      <c r="D10490" s="17"/>
      <c r="F10490" s="20"/>
      <c r="I10490" s="23"/>
      <c r="J10490" s="32"/>
    </row>
    <row r="10491" spans="3:10" x14ac:dyDescent="0.25">
      <c r="C10491" s="14"/>
      <c r="D10491" s="17"/>
      <c r="F10491" s="20"/>
      <c r="I10491" s="23"/>
      <c r="J10491" s="32"/>
    </row>
    <row r="10492" spans="3:10" x14ac:dyDescent="0.25">
      <c r="C10492" s="14"/>
      <c r="D10492" s="17"/>
      <c r="F10492" s="20"/>
      <c r="I10492" s="23"/>
      <c r="J10492" s="32"/>
    </row>
    <row r="10493" spans="3:10" x14ac:dyDescent="0.25">
      <c r="C10493" s="14"/>
      <c r="D10493" s="17"/>
      <c r="F10493" s="20"/>
      <c r="I10493" s="23"/>
      <c r="J10493" s="32"/>
    </row>
    <row r="10494" spans="3:10" x14ac:dyDescent="0.25">
      <c r="C10494" s="14"/>
      <c r="D10494" s="17"/>
      <c r="F10494" s="20"/>
      <c r="I10494" s="23"/>
      <c r="J10494" s="32"/>
    </row>
    <row r="10495" spans="3:10" x14ac:dyDescent="0.25">
      <c r="C10495" s="14"/>
      <c r="D10495" s="17"/>
      <c r="F10495" s="20"/>
      <c r="I10495" s="23"/>
      <c r="J10495" s="32"/>
    </row>
    <row r="10496" spans="3:10" x14ac:dyDescent="0.25">
      <c r="C10496" s="14"/>
      <c r="D10496" s="17"/>
      <c r="F10496" s="20"/>
      <c r="I10496" s="23"/>
      <c r="J10496" s="32"/>
    </row>
    <row r="10497" spans="3:10" x14ac:dyDescent="0.25">
      <c r="C10497" s="14"/>
      <c r="D10497" s="17"/>
      <c r="F10497" s="20"/>
      <c r="I10497" s="23"/>
      <c r="J10497" s="32"/>
    </row>
    <row r="10498" spans="3:10" x14ac:dyDescent="0.25">
      <c r="C10498" s="14"/>
      <c r="D10498" s="17"/>
      <c r="F10498" s="20"/>
      <c r="I10498" s="23"/>
      <c r="J10498" s="32"/>
    </row>
    <row r="10499" spans="3:10" x14ac:dyDescent="0.25">
      <c r="C10499" s="14"/>
      <c r="D10499" s="17"/>
      <c r="F10499" s="20"/>
      <c r="I10499" s="23"/>
      <c r="J10499" s="32"/>
    </row>
    <row r="10500" spans="3:10" x14ac:dyDescent="0.25">
      <c r="C10500" s="14"/>
      <c r="D10500" s="17"/>
      <c r="F10500" s="20"/>
      <c r="I10500" s="23"/>
      <c r="J10500" s="32"/>
    </row>
    <row r="10501" spans="3:10" x14ac:dyDescent="0.25">
      <c r="C10501" s="14"/>
      <c r="D10501" s="17"/>
      <c r="F10501" s="20"/>
      <c r="I10501" s="23"/>
      <c r="J10501" s="32"/>
    </row>
    <row r="10502" spans="3:10" x14ac:dyDescent="0.25">
      <c r="C10502" s="14"/>
      <c r="D10502" s="17"/>
      <c r="F10502" s="20"/>
      <c r="I10502" s="23"/>
      <c r="J10502" s="32"/>
    </row>
    <row r="10503" spans="3:10" x14ac:dyDescent="0.25">
      <c r="C10503" s="14"/>
      <c r="D10503" s="17"/>
      <c r="F10503" s="20"/>
      <c r="I10503" s="23"/>
      <c r="J10503" s="32"/>
    </row>
    <row r="10504" spans="3:10" x14ac:dyDescent="0.25">
      <c r="C10504" s="14"/>
      <c r="D10504" s="17"/>
      <c r="F10504" s="20"/>
      <c r="I10504" s="23"/>
      <c r="J10504" s="32"/>
    </row>
    <row r="10505" spans="3:10" x14ac:dyDescent="0.25">
      <c r="C10505" s="14"/>
      <c r="D10505" s="17"/>
      <c r="F10505" s="20"/>
      <c r="I10505" s="23"/>
      <c r="J10505" s="32"/>
    </row>
    <row r="10506" spans="3:10" x14ac:dyDescent="0.25">
      <c r="C10506" s="14"/>
      <c r="D10506" s="17"/>
      <c r="F10506" s="20"/>
      <c r="I10506" s="23"/>
      <c r="J10506" s="32"/>
    </row>
    <row r="10507" spans="3:10" x14ac:dyDescent="0.25">
      <c r="C10507" s="14"/>
      <c r="D10507" s="17"/>
      <c r="F10507" s="20"/>
      <c r="I10507" s="23"/>
      <c r="J10507" s="32"/>
    </row>
    <row r="10508" spans="3:10" x14ac:dyDescent="0.25">
      <c r="C10508" s="14"/>
      <c r="D10508" s="17"/>
      <c r="F10508" s="20"/>
      <c r="I10508" s="23"/>
      <c r="J10508" s="32"/>
    </row>
    <row r="10509" spans="3:10" x14ac:dyDescent="0.25">
      <c r="C10509" s="14"/>
      <c r="D10509" s="17"/>
      <c r="F10509" s="20"/>
      <c r="I10509" s="23"/>
      <c r="J10509" s="32"/>
    </row>
    <row r="10510" spans="3:10" x14ac:dyDescent="0.25">
      <c r="C10510" s="14"/>
      <c r="D10510" s="17"/>
      <c r="F10510" s="20"/>
      <c r="I10510" s="23"/>
      <c r="J10510" s="32"/>
    </row>
    <row r="10511" spans="3:10" x14ac:dyDescent="0.25">
      <c r="C10511" s="14"/>
      <c r="D10511" s="17"/>
      <c r="F10511" s="20"/>
      <c r="I10511" s="23"/>
      <c r="J10511" s="32"/>
    </row>
    <row r="10512" spans="3:10" x14ac:dyDescent="0.25">
      <c r="C10512" s="14"/>
      <c r="D10512" s="17"/>
      <c r="F10512" s="20"/>
      <c r="I10512" s="23"/>
      <c r="J10512" s="32"/>
    </row>
    <row r="10513" spans="3:10" x14ac:dyDescent="0.25">
      <c r="C10513" s="14"/>
      <c r="D10513" s="17"/>
      <c r="F10513" s="20"/>
      <c r="I10513" s="23"/>
      <c r="J10513" s="32"/>
    </row>
    <row r="10514" spans="3:10" x14ac:dyDescent="0.25">
      <c r="C10514" s="14"/>
      <c r="D10514" s="17"/>
      <c r="F10514" s="20"/>
      <c r="I10514" s="23"/>
      <c r="J10514" s="32"/>
    </row>
    <row r="10515" spans="3:10" x14ac:dyDescent="0.25">
      <c r="C10515" s="14"/>
      <c r="D10515" s="17"/>
      <c r="F10515" s="20"/>
      <c r="I10515" s="23"/>
      <c r="J10515" s="32"/>
    </row>
    <row r="10516" spans="3:10" x14ac:dyDescent="0.25">
      <c r="C10516" s="14"/>
      <c r="D10516" s="17"/>
      <c r="F10516" s="20"/>
      <c r="I10516" s="23"/>
      <c r="J10516" s="32"/>
    </row>
    <row r="10517" spans="3:10" x14ac:dyDescent="0.25">
      <c r="C10517" s="14"/>
      <c r="D10517" s="17"/>
      <c r="F10517" s="20"/>
      <c r="I10517" s="23"/>
      <c r="J10517" s="32"/>
    </row>
    <row r="10518" spans="3:10" x14ac:dyDescent="0.25">
      <c r="C10518" s="14"/>
      <c r="D10518" s="17"/>
      <c r="F10518" s="20"/>
      <c r="I10518" s="23"/>
      <c r="J10518" s="32"/>
    </row>
    <row r="10519" spans="3:10" x14ac:dyDescent="0.25">
      <c r="C10519" s="14"/>
      <c r="D10519" s="17"/>
      <c r="F10519" s="20"/>
      <c r="I10519" s="23"/>
      <c r="J10519" s="32"/>
    </row>
    <row r="10520" spans="3:10" x14ac:dyDescent="0.25">
      <c r="C10520" s="14"/>
      <c r="D10520" s="17"/>
      <c r="F10520" s="20"/>
      <c r="I10520" s="23"/>
      <c r="J10520" s="32"/>
    </row>
    <row r="10521" spans="3:10" x14ac:dyDescent="0.25">
      <c r="C10521" s="14"/>
      <c r="D10521" s="17"/>
      <c r="F10521" s="20"/>
      <c r="I10521" s="23"/>
      <c r="J10521" s="32"/>
    </row>
    <row r="10522" spans="3:10" x14ac:dyDescent="0.25">
      <c r="C10522" s="14"/>
      <c r="D10522" s="17"/>
      <c r="F10522" s="20"/>
      <c r="I10522" s="23"/>
      <c r="J10522" s="32"/>
    </row>
    <row r="10523" spans="3:10" x14ac:dyDescent="0.25">
      <c r="C10523" s="14"/>
      <c r="D10523" s="17"/>
      <c r="F10523" s="20"/>
      <c r="I10523" s="23"/>
      <c r="J10523" s="32"/>
    </row>
    <row r="10524" spans="3:10" x14ac:dyDescent="0.25">
      <c r="C10524" s="14"/>
      <c r="D10524" s="17"/>
      <c r="F10524" s="20"/>
      <c r="I10524" s="23"/>
      <c r="J10524" s="32"/>
    </row>
    <row r="10525" spans="3:10" x14ac:dyDescent="0.25">
      <c r="C10525" s="14"/>
      <c r="D10525" s="17"/>
      <c r="F10525" s="20"/>
      <c r="I10525" s="23"/>
      <c r="J10525" s="32"/>
    </row>
    <row r="10526" spans="3:10" x14ac:dyDescent="0.25">
      <c r="C10526" s="14"/>
      <c r="D10526" s="17"/>
      <c r="F10526" s="20"/>
      <c r="I10526" s="23"/>
      <c r="J10526" s="32"/>
    </row>
    <row r="10527" spans="3:10" x14ac:dyDescent="0.25">
      <c r="C10527" s="14"/>
      <c r="D10527" s="17"/>
      <c r="F10527" s="20"/>
      <c r="I10527" s="23"/>
      <c r="J10527" s="32"/>
    </row>
    <row r="10528" spans="3:10" x14ac:dyDescent="0.25">
      <c r="C10528" s="14"/>
      <c r="D10528" s="17"/>
      <c r="F10528" s="20"/>
      <c r="I10528" s="23"/>
      <c r="J10528" s="32"/>
    </row>
    <row r="10529" spans="3:10" x14ac:dyDescent="0.25">
      <c r="C10529" s="14"/>
      <c r="D10529" s="17"/>
      <c r="F10529" s="20"/>
      <c r="I10529" s="23"/>
      <c r="J10529" s="32"/>
    </row>
    <row r="10530" spans="3:10" x14ac:dyDescent="0.25">
      <c r="C10530" s="14"/>
      <c r="D10530" s="17"/>
      <c r="F10530" s="20"/>
      <c r="I10530" s="23"/>
      <c r="J10530" s="32"/>
    </row>
    <row r="10531" spans="3:10" x14ac:dyDescent="0.25">
      <c r="C10531" s="14"/>
      <c r="D10531" s="17"/>
      <c r="F10531" s="20"/>
      <c r="I10531" s="23"/>
      <c r="J10531" s="32"/>
    </row>
    <row r="10532" spans="3:10" x14ac:dyDescent="0.25">
      <c r="C10532" s="14"/>
      <c r="D10532" s="17"/>
      <c r="F10532" s="20"/>
      <c r="I10532" s="23"/>
      <c r="J10532" s="32"/>
    </row>
    <row r="10533" spans="3:10" x14ac:dyDescent="0.25">
      <c r="C10533" s="14"/>
      <c r="D10533" s="17"/>
      <c r="F10533" s="20"/>
      <c r="I10533" s="23"/>
      <c r="J10533" s="32"/>
    </row>
    <row r="10534" spans="3:10" x14ac:dyDescent="0.25">
      <c r="C10534" s="14"/>
      <c r="D10534" s="17"/>
      <c r="F10534" s="20"/>
      <c r="I10534" s="23"/>
      <c r="J10534" s="32"/>
    </row>
    <row r="10535" spans="3:10" x14ac:dyDescent="0.25">
      <c r="C10535" s="14"/>
      <c r="D10535" s="17"/>
      <c r="F10535" s="20"/>
      <c r="I10535" s="23"/>
      <c r="J10535" s="32"/>
    </row>
    <row r="10536" spans="3:10" x14ac:dyDescent="0.25">
      <c r="C10536" s="14"/>
      <c r="D10536" s="17"/>
      <c r="F10536" s="20"/>
      <c r="I10536" s="23"/>
      <c r="J10536" s="32"/>
    </row>
    <row r="10537" spans="3:10" x14ac:dyDescent="0.25">
      <c r="C10537" s="14"/>
      <c r="D10537" s="17"/>
      <c r="F10537" s="20"/>
      <c r="I10537" s="23"/>
      <c r="J10537" s="32"/>
    </row>
    <row r="10538" spans="3:10" x14ac:dyDescent="0.25">
      <c r="C10538" s="14"/>
      <c r="D10538" s="17"/>
      <c r="F10538" s="20"/>
      <c r="I10538" s="23"/>
      <c r="J10538" s="32"/>
    </row>
    <row r="10539" spans="3:10" x14ac:dyDescent="0.25">
      <c r="C10539" s="14"/>
      <c r="D10539" s="17"/>
      <c r="F10539" s="20"/>
      <c r="I10539" s="23"/>
      <c r="J10539" s="32"/>
    </row>
    <row r="10540" spans="3:10" x14ac:dyDescent="0.25">
      <c r="C10540" s="14"/>
      <c r="D10540" s="17"/>
      <c r="F10540" s="20"/>
      <c r="I10540" s="23"/>
      <c r="J10540" s="32"/>
    </row>
    <row r="10541" spans="3:10" x14ac:dyDescent="0.25">
      <c r="C10541" s="14"/>
      <c r="D10541" s="17"/>
      <c r="F10541" s="20"/>
      <c r="I10541" s="23"/>
      <c r="J10541" s="32"/>
    </row>
    <row r="10542" spans="3:10" x14ac:dyDescent="0.25">
      <c r="C10542" s="14"/>
      <c r="D10542" s="17"/>
      <c r="F10542" s="20"/>
      <c r="I10542" s="23"/>
      <c r="J10542" s="32"/>
    </row>
    <row r="10543" spans="3:10" x14ac:dyDescent="0.25">
      <c r="C10543" s="14"/>
      <c r="D10543" s="17"/>
      <c r="F10543" s="20"/>
      <c r="I10543" s="23"/>
      <c r="J10543" s="32"/>
    </row>
    <row r="10544" spans="3:10" x14ac:dyDescent="0.25">
      <c r="C10544" s="14"/>
      <c r="D10544" s="17"/>
      <c r="F10544" s="20"/>
      <c r="I10544" s="23"/>
      <c r="J10544" s="32"/>
    </row>
    <row r="10545" spans="3:10" x14ac:dyDescent="0.25">
      <c r="C10545" s="14"/>
      <c r="D10545" s="17"/>
      <c r="F10545" s="20"/>
      <c r="I10545" s="23"/>
      <c r="J10545" s="32"/>
    </row>
    <row r="10546" spans="3:10" x14ac:dyDescent="0.25">
      <c r="C10546" s="14"/>
      <c r="D10546" s="17"/>
      <c r="F10546" s="20"/>
      <c r="I10546" s="23"/>
      <c r="J10546" s="32"/>
    </row>
    <row r="10547" spans="3:10" x14ac:dyDescent="0.25">
      <c r="C10547" s="14"/>
      <c r="D10547" s="17"/>
      <c r="F10547" s="20"/>
      <c r="I10547" s="23"/>
      <c r="J10547" s="32"/>
    </row>
    <row r="10548" spans="3:10" x14ac:dyDescent="0.25">
      <c r="C10548" s="14"/>
      <c r="D10548" s="17"/>
      <c r="F10548" s="20"/>
      <c r="I10548" s="23"/>
      <c r="J10548" s="32"/>
    </row>
    <row r="10549" spans="3:10" x14ac:dyDescent="0.25">
      <c r="C10549" s="14"/>
      <c r="D10549" s="17"/>
      <c r="F10549" s="20"/>
      <c r="I10549" s="23"/>
      <c r="J10549" s="32"/>
    </row>
    <row r="10550" spans="3:10" x14ac:dyDescent="0.25">
      <c r="C10550" s="14"/>
      <c r="D10550" s="17"/>
      <c r="F10550" s="20"/>
      <c r="I10550" s="23"/>
      <c r="J10550" s="32"/>
    </row>
    <row r="10551" spans="3:10" x14ac:dyDescent="0.25">
      <c r="C10551" s="14"/>
      <c r="D10551" s="17"/>
      <c r="F10551" s="20"/>
      <c r="I10551" s="23"/>
      <c r="J10551" s="32"/>
    </row>
    <row r="10552" spans="3:10" x14ac:dyDescent="0.25">
      <c r="C10552" s="14"/>
      <c r="D10552" s="17"/>
      <c r="F10552" s="20"/>
      <c r="I10552" s="23"/>
      <c r="J10552" s="32"/>
    </row>
    <row r="10553" spans="3:10" x14ac:dyDescent="0.25">
      <c r="C10553" s="14"/>
      <c r="D10553" s="17"/>
      <c r="F10553" s="20"/>
      <c r="I10553" s="23"/>
      <c r="J10553" s="32"/>
    </row>
    <row r="10554" spans="3:10" x14ac:dyDescent="0.25">
      <c r="C10554" s="14"/>
      <c r="D10554" s="17"/>
      <c r="F10554" s="20"/>
      <c r="I10554" s="23"/>
      <c r="J10554" s="32"/>
    </row>
    <row r="10555" spans="3:10" x14ac:dyDescent="0.25">
      <c r="C10555" s="14"/>
      <c r="D10555" s="17"/>
      <c r="F10555" s="20"/>
      <c r="I10555" s="23"/>
      <c r="J10555" s="32"/>
    </row>
    <row r="10556" spans="3:10" x14ac:dyDescent="0.25">
      <c r="C10556" s="14"/>
      <c r="D10556" s="17"/>
      <c r="F10556" s="20"/>
      <c r="I10556" s="23"/>
      <c r="J10556" s="32"/>
    </row>
    <row r="10557" spans="3:10" x14ac:dyDescent="0.25">
      <c r="C10557" s="14"/>
      <c r="D10557" s="17"/>
      <c r="F10557" s="20"/>
      <c r="I10557" s="23"/>
      <c r="J10557" s="32"/>
    </row>
    <row r="10558" spans="3:10" x14ac:dyDescent="0.25">
      <c r="C10558" s="14"/>
      <c r="D10558" s="17"/>
      <c r="F10558" s="20"/>
      <c r="I10558" s="23"/>
      <c r="J10558" s="32"/>
    </row>
    <row r="10559" spans="3:10" x14ac:dyDescent="0.25">
      <c r="C10559" s="14"/>
      <c r="D10559" s="17"/>
      <c r="F10559" s="20"/>
      <c r="I10559" s="23"/>
      <c r="J10559" s="32"/>
    </row>
    <row r="10560" spans="3:10" x14ac:dyDescent="0.25">
      <c r="C10560" s="14"/>
      <c r="D10560" s="17"/>
      <c r="F10560" s="20"/>
      <c r="I10560" s="23"/>
      <c r="J10560" s="32"/>
    </row>
    <row r="10561" spans="3:10" x14ac:dyDescent="0.25">
      <c r="C10561" s="14"/>
      <c r="D10561" s="17"/>
      <c r="F10561" s="20"/>
      <c r="I10561" s="23"/>
      <c r="J10561" s="32"/>
    </row>
    <row r="10562" spans="3:10" x14ac:dyDescent="0.25">
      <c r="C10562" s="14"/>
      <c r="D10562" s="17"/>
      <c r="F10562" s="20"/>
      <c r="I10562" s="23"/>
      <c r="J10562" s="32"/>
    </row>
    <row r="10563" spans="3:10" x14ac:dyDescent="0.25">
      <c r="C10563" s="14"/>
      <c r="D10563" s="17"/>
      <c r="F10563" s="20"/>
      <c r="I10563" s="23"/>
      <c r="J10563" s="32"/>
    </row>
    <row r="10564" spans="3:10" x14ac:dyDescent="0.25">
      <c r="C10564" s="14"/>
      <c r="D10564" s="17"/>
      <c r="F10564" s="20"/>
      <c r="I10564" s="23"/>
      <c r="J10564" s="32"/>
    </row>
    <row r="10565" spans="3:10" x14ac:dyDescent="0.25">
      <c r="C10565" s="14"/>
      <c r="D10565" s="17"/>
      <c r="F10565" s="20"/>
      <c r="I10565" s="23"/>
      <c r="J10565" s="32"/>
    </row>
    <row r="10566" spans="3:10" x14ac:dyDescent="0.25">
      <c r="C10566" s="14"/>
      <c r="D10566" s="17"/>
      <c r="F10566" s="20"/>
      <c r="I10566" s="23"/>
      <c r="J10566" s="32"/>
    </row>
    <row r="10567" spans="3:10" x14ac:dyDescent="0.25">
      <c r="C10567" s="14"/>
      <c r="D10567" s="17"/>
      <c r="F10567" s="20"/>
      <c r="I10567" s="23"/>
      <c r="J10567" s="32"/>
    </row>
    <row r="10568" spans="3:10" x14ac:dyDescent="0.25">
      <c r="C10568" s="14"/>
      <c r="D10568" s="17"/>
      <c r="F10568" s="20"/>
      <c r="I10568" s="23"/>
      <c r="J10568" s="32"/>
    </row>
    <row r="10569" spans="3:10" x14ac:dyDescent="0.25">
      <c r="C10569" s="14"/>
      <c r="D10569" s="17"/>
      <c r="F10569" s="20"/>
      <c r="I10569" s="23"/>
      <c r="J10569" s="32"/>
    </row>
    <row r="10570" spans="3:10" x14ac:dyDescent="0.25">
      <c r="C10570" s="14"/>
      <c r="D10570" s="17"/>
      <c r="F10570" s="20"/>
      <c r="I10570" s="23"/>
      <c r="J10570" s="32"/>
    </row>
    <row r="10571" spans="3:10" x14ac:dyDescent="0.25">
      <c r="C10571" s="14"/>
      <c r="D10571" s="17"/>
      <c r="F10571" s="20"/>
      <c r="I10571" s="23"/>
      <c r="J10571" s="32"/>
    </row>
    <row r="10572" spans="3:10" x14ac:dyDescent="0.25">
      <c r="C10572" s="14"/>
      <c r="D10572" s="17"/>
      <c r="F10572" s="20"/>
      <c r="I10572" s="23"/>
      <c r="J10572" s="32"/>
    </row>
    <row r="10573" spans="3:10" x14ac:dyDescent="0.25">
      <c r="C10573" s="14"/>
      <c r="D10573" s="17"/>
      <c r="F10573" s="20"/>
      <c r="I10573" s="23"/>
      <c r="J10573" s="32"/>
    </row>
    <row r="10574" spans="3:10" x14ac:dyDescent="0.25">
      <c r="C10574" s="14"/>
      <c r="D10574" s="17"/>
      <c r="F10574" s="20"/>
      <c r="I10574" s="23"/>
      <c r="J10574" s="32"/>
    </row>
    <row r="10575" spans="3:10" x14ac:dyDescent="0.25">
      <c r="C10575" s="14"/>
      <c r="D10575" s="17"/>
      <c r="F10575" s="20"/>
      <c r="I10575" s="23"/>
      <c r="J10575" s="32"/>
    </row>
    <row r="10576" spans="3:10" x14ac:dyDescent="0.25">
      <c r="C10576" s="14"/>
      <c r="D10576" s="17"/>
      <c r="F10576" s="20"/>
      <c r="I10576" s="23"/>
      <c r="J10576" s="32"/>
    </row>
    <row r="10577" spans="3:10" x14ac:dyDescent="0.25">
      <c r="C10577" s="14"/>
      <c r="D10577" s="17"/>
      <c r="F10577" s="20"/>
      <c r="I10577" s="23"/>
      <c r="J10577" s="32"/>
    </row>
    <row r="10578" spans="3:10" x14ac:dyDescent="0.25">
      <c r="C10578" s="14"/>
      <c r="D10578" s="17"/>
      <c r="F10578" s="20"/>
      <c r="I10578" s="23"/>
      <c r="J10578" s="32"/>
    </row>
    <row r="10579" spans="3:10" x14ac:dyDescent="0.25">
      <c r="C10579" s="14"/>
      <c r="D10579" s="17"/>
      <c r="F10579" s="20"/>
      <c r="I10579" s="23"/>
      <c r="J10579" s="32"/>
    </row>
    <row r="10580" spans="3:10" x14ac:dyDescent="0.25">
      <c r="C10580" s="14"/>
      <c r="D10580" s="17"/>
      <c r="F10580" s="20"/>
      <c r="I10580" s="23"/>
      <c r="J10580" s="32"/>
    </row>
    <row r="10581" spans="3:10" x14ac:dyDescent="0.25">
      <c r="C10581" s="14"/>
      <c r="D10581" s="17"/>
      <c r="F10581" s="20"/>
      <c r="I10581" s="23"/>
      <c r="J10581" s="32"/>
    </row>
    <row r="10582" spans="3:10" x14ac:dyDescent="0.25">
      <c r="C10582" s="14"/>
      <c r="D10582" s="17"/>
      <c r="F10582" s="20"/>
      <c r="I10582" s="23"/>
      <c r="J10582" s="32"/>
    </row>
    <row r="10583" spans="3:10" x14ac:dyDescent="0.25">
      <c r="C10583" s="14"/>
      <c r="D10583" s="17"/>
      <c r="F10583" s="20"/>
      <c r="I10583" s="23"/>
      <c r="J10583" s="32"/>
    </row>
    <row r="10584" spans="3:10" x14ac:dyDescent="0.25">
      <c r="C10584" s="14"/>
      <c r="D10584" s="17"/>
      <c r="F10584" s="20"/>
      <c r="I10584" s="23"/>
      <c r="J10584" s="32"/>
    </row>
    <row r="10585" spans="3:10" x14ac:dyDescent="0.25">
      <c r="C10585" s="14"/>
      <c r="D10585" s="17"/>
      <c r="F10585" s="20"/>
      <c r="I10585" s="23"/>
      <c r="J10585" s="32"/>
    </row>
    <row r="10586" spans="3:10" x14ac:dyDescent="0.25">
      <c r="C10586" s="14"/>
      <c r="D10586" s="17"/>
      <c r="F10586" s="20"/>
      <c r="I10586" s="23"/>
      <c r="J10586" s="32"/>
    </row>
    <row r="10587" spans="3:10" x14ac:dyDescent="0.25">
      <c r="C10587" s="14"/>
      <c r="D10587" s="17"/>
      <c r="F10587" s="20"/>
      <c r="I10587" s="23"/>
      <c r="J10587" s="32"/>
    </row>
    <row r="10588" spans="3:10" x14ac:dyDescent="0.25">
      <c r="C10588" s="14"/>
      <c r="D10588" s="17"/>
      <c r="F10588" s="20"/>
      <c r="I10588" s="23"/>
      <c r="J10588" s="32"/>
    </row>
    <row r="10589" spans="3:10" x14ac:dyDescent="0.25">
      <c r="C10589" s="14"/>
      <c r="D10589" s="17"/>
      <c r="F10589" s="20"/>
      <c r="I10589" s="23"/>
      <c r="J10589" s="32"/>
    </row>
    <row r="10590" spans="3:10" x14ac:dyDescent="0.25">
      <c r="C10590" s="14"/>
      <c r="D10590" s="17"/>
      <c r="F10590" s="20"/>
      <c r="I10590" s="23"/>
      <c r="J10590" s="32"/>
    </row>
    <row r="10591" spans="3:10" x14ac:dyDescent="0.25">
      <c r="C10591" s="14"/>
      <c r="D10591" s="17"/>
      <c r="F10591" s="20"/>
      <c r="I10591" s="23"/>
      <c r="J10591" s="32"/>
    </row>
    <row r="10592" spans="3:10" x14ac:dyDescent="0.25">
      <c r="C10592" s="14"/>
      <c r="D10592" s="17"/>
      <c r="F10592" s="20"/>
      <c r="I10592" s="23"/>
      <c r="J10592" s="32"/>
    </row>
    <row r="10593" spans="3:10" x14ac:dyDescent="0.25">
      <c r="C10593" s="14"/>
      <c r="D10593" s="17"/>
      <c r="F10593" s="20"/>
      <c r="I10593" s="23"/>
      <c r="J10593" s="32"/>
    </row>
    <row r="10594" spans="3:10" x14ac:dyDescent="0.25">
      <c r="C10594" s="14"/>
      <c r="D10594" s="17"/>
      <c r="F10594" s="20"/>
      <c r="I10594" s="23"/>
      <c r="J10594" s="32"/>
    </row>
    <row r="10595" spans="3:10" x14ac:dyDescent="0.25">
      <c r="C10595" s="14"/>
      <c r="D10595" s="17"/>
      <c r="F10595" s="20"/>
      <c r="I10595" s="23"/>
      <c r="J10595" s="32"/>
    </row>
    <row r="10596" spans="3:10" x14ac:dyDescent="0.25">
      <c r="C10596" s="14"/>
      <c r="D10596" s="17"/>
      <c r="F10596" s="20"/>
      <c r="I10596" s="23"/>
      <c r="J10596" s="32"/>
    </row>
    <row r="10597" spans="3:10" x14ac:dyDescent="0.25">
      <c r="C10597" s="14"/>
      <c r="D10597" s="17"/>
      <c r="F10597" s="20"/>
      <c r="I10597" s="23"/>
      <c r="J10597" s="32"/>
    </row>
    <row r="10598" spans="3:10" x14ac:dyDescent="0.25">
      <c r="C10598" s="14"/>
      <c r="D10598" s="17"/>
      <c r="F10598" s="20"/>
      <c r="I10598" s="23"/>
      <c r="J10598" s="32"/>
    </row>
    <row r="10599" spans="3:10" x14ac:dyDescent="0.25">
      <c r="C10599" s="14"/>
      <c r="D10599" s="17"/>
      <c r="F10599" s="20"/>
      <c r="I10599" s="23"/>
      <c r="J10599" s="32"/>
    </row>
    <row r="10600" spans="3:10" x14ac:dyDescent="0.25">
      <c r="C10600" s="14"/>
      <c r="D10600" s="17"/>
      <c r="F10600" s="20"/>
      <c r="I10600" s="23"/>
      <c r="J10600" s="32"/>
    </row>
    <row r="10601" spans="3:10" x14ac:dyDescent="0.25">
      <c r="C10601" s="14"/>
      <c r="D10601" s="17"/>
      <c r="F10601" s="20"/>
      <c r="I10601" s="23"/>
      <c r="J10601" s="32"/>
    </row>
    <row r="10602" spans="3:10" x14ac:dyDescent="0.25">
      <c r="C10602" s="14"/>
      <c r="D10602" s="17"/>
      <c r="F10602" s="20"/>
      <c r="I10602" s="23"/>
      <c r="J10602" s="32"/>
    </row>
    <row r="10603" spans="3:10" x14ac:dyDescent="0.25">
      <c r="C10603" s="14"/>
      <c r="D10603" s="17"/>
      <c r="F10603" s="20"/>
      <c r="I10603" s="23"/>
      <c r="J10603" s="32"/>
    </row>
    <row r="10604" spans="3:10" x14ac:dyDescent="0.25">
      <c r="C10604" s="14"/>
      <c r="D10604" s="17"/>
      <c r="F10604" s="20"/>
      <c r="I10604" s="23"/>
      <c r="J10604" s="32"/>
    </row>
    <row r="10605" spans="3:10" x14ac:dyDescent="0.25">
      <c r="C10605" s="14"/>
      <c r="D10605" s="17"/>
      <c r="F10605" s="20"/>
      <c r="I10605" s="23"/>
      <c r="J10605" s="32"/>
    </row>
    <row r="10606" spans="3:10" x14ac:dyDescent="0.25">
      <c r="C10606" s="14"/>
      <c r="D10606" s="17"/>
      <c r="F10606" s="20"/>
      <c r="I10606" s="23"/>
      <c r="J10606" s="32"/>
    </row>
    <row r="10607" spans="3:10" x14ac:dyDescent="0.25">
      <c r="C10607" s="14"/>
      <c r="D10607" s="17"/>
      <c r="F10607" s="20"/>
      <c r="I10607" s="23"/>
      <c r="J10607" s="32"/>
    </row>
    <row r="10608" spans="3:10" x14ac:dyDescent="0.25">
      <c r="C10608" s="14"/>
      <c r="D10608" s="17"/>
      <c r="F10608" s="20"/>
      <c r="I10608" s="23"/>
      <c r="J10608" s="32"/>
    </row>
    <row r="10609" spans="3:10" x14ac:dyDescent="0.25">
      <c r="C10609" s="14"/>
      <c r="D10609" s="17"/>
      <c r="F10609" s="20"/>
      <c r="I10609" s="23"/>
      <c r="J10609" s="32"/>
    </row>
    <row r="10610" spans="3:10" x14ac:dyDescent="0.25">
      <c r="C10610" s="14"/>
      <c r="D10610" s="17"/>
      <c r="F10610" s="20"/>
      <c r="I10610" s="23"/>
      <c r="J10610" s="32"/>
    </row>
    <row r="10611" spans="3:10" x14ac:dyDescent="0.25">
      <c r="C10611" s="14"/>
      <c r="D10611" s="17"/>
      <c r="F10611" s="20"/>
      <c r="I10611" s="23"/>
      <c r="J10611" s="32"/>
    </row>
    <row r="10612" spans="3:10" x14ac:dyDescent="0.25">
      <c r="C10612" s="14"/>
      <c r="D10612" s="17"/>
      <c r="F10612" s="20"/>
      <c r="I10612" s="23"/>
      <c r="J10612" s="32"/>
    </row>
    <row r="10613" spans="3:10" x14ac:dyDescent="0.25">
      <c r="C10613" s="14"/>
      <c r="D10613" s="17"/>
      <c r="F10613" s="20"/>
      <c r="I10613" s="23"/>
      <c r="J10613" s="32"/>
    </row>
    <row r="10614" spans="3:10" x14ac:dyDescent="0.25">
      <c r="C10614" s="14"/>
      <c r="D10614" s="17"/>
      <c r="F10614" s="20"/>
      <c r="I10614" s="23"/>
      <c r="J10614" s="32"/>
    </row>
    <row r="10615" spans="3:10" x14ac:dyDescent="0.25">
      <c r="C10615" s="14"/>
      <c r="D10615" s="17"/>
      <c r="F10615" s="20"/>
      <c r="I10615" s="23"/>
      <c r="J10615" s="32"/>
    </row>
    <row r="10616" spans="3:10" x14ac:dyDescent="0.25">
      <c r="C10616" s="14"/>
      <c r="D10616" s="17"/>
      <c r="F10616" s="20"/>
      <c r="I10616" s="23"/>
      <c r="J10616" s="32"/>
    </row>
    <row r="10617" spans="3:10" x14ac:dyDescent="0.25">
      <c r="C10617" s="14"/>
      <c r="D10617" s="17"/>
      <c r="F10617" s="20"/>
      <c r="I10617" s="23"/>
      <c r="J10617" s="32"/>
    </row>
    <row r="10618" spans="3:10" x14ac:dyDescent="0.25">
      <c r="C10618" s="14"/>
      <c r="D10618" s="17"/>
      <c r="F10618" s="20"/>
      <c r="I10618" s="23"/>
      <c r="J10618" s="32"/>
    </row>
    <row r="10619" spans="3:10" x14ac:dyDescent="0.25">
      <c r="C10619" s="14"/>
      <c r="D10619" s="17"/>
      <c r="F10619" s="20"/>
      <c r="I10619" s="23"/>
      <c r="J10619" s="32"/>
    </row>
    <row r="10620" spans="3:10" x14ac:dyDescent="0.25">
      <c r="C10620" s="14"/>
      <c r="D10620" s="17"/>
      <c r="F10620" s="20"/>
      <c r="I10620" s="23"/>
      <c r="J10620" s="32"/>
    </row>
    <row r="10621" spans="3:10" x14ac:dyDescent="0.25">
      <c r="C10621" s="14"/>
      <c r="D10621" s="17"/>
      <c r="F10621" s="20"/>
      <c r="I10621" s="23"/>
      <c r="J10621" s="32"/>
    </row>
    <row r="10622" spans="3:10" x14ac:dyDescent="0.25">
      <c r="C10622" s="14"/>
      <c r="D10622" s="17"/>
      <c r="F10622" s="20"/>
      <c r="I10622" s="23"/>
      <c r="J10622" s="32"/>
    </row>
    <row r="10623" spans="3:10" x14ac:dyDescent="0.25">
      <c r="C10623" s="14"/>
      <c r="D10623" s="17"/>
      <c r="F10623" s="20"/>
      <c r="I10623" s="23"/>
      <c r="J10623" s="32"/>
    </row>
    <row r="10624" spans="3:10" x14ac:dyDescent="0.25">
      <c r="C10624" s="14"/>
      <c r="D10624" s="17"/>
      <c r="F10624" s="20"/>
      <c r="I10624" s="23"/>
      <c r="J10624" s="32"/>
    </row>
    <row r="10625" spans="3:10" x14ac:dyDescent="0.25">
      <c r="C10625" s="14"/>
      <c r="D10625" s="17"/>
      <c r="F10625" s="20"/>
      <c r="I10625" s="23"/>
      <c r="J10625" s="32"/>
    </row>
    <row r="10626" spans="3:10" x14ac:dyDescent="0.25">
      <c r="C10626" s="14"/>
      <c r="D10626" s="17"/>
      <c r="F10626" s="20"/>
      <c r="I10626" s="23"/>
      <c r="J10626" s="32"/>
    </row>
    <row r="10627" spans="3:10" x14ac:dyDescent="0.25">
      <c r="C10627" s="14"/>
      <c r="D10627" s="17"/>
      <c r="F10627" s="20"/>
      <c r="I10627" s="23"/>
      <c r="J10627" s="32"/>
    </row>
    <row r="10628" spans="3:10" x14ac:dyDescent="0.25">
      <c r="C10628" s="14"/>
      <c r="D10628" s="17"/>
      <c r="F10628" s="20"/>
      <c r="I10628" s="23"/>
      <c r="J10628" s="32"/>
    </row>
    <row r="10629" spans="3:10" x14ac:dyDescent="0.25">
      <c r="C10629" s="14"/>
      <c r="D10629" s="17"/>
      <c r="F10629" s="20"/>
      <c r="I10629" s="23"/>
      <c r="J10629" s="32"/>
    </row>
    <row r="10630" spans="3:10" x14ac:dyDescent="0.25">
      <c r="C10630" s="14"/>
      <c r="D10630" s="17"/>
      <c r="F10630" s="20"/>
      <c r="I10630" s="23"/>
      <c r="J10630" s="32"/>
    </row>
    <row r="10631" spans="3:10" x14ac:dyDescent="0.25">
      <c r="C10631" s="14"/>
      <c r="D10631" s="17"/>
      <c r="F10631" s="20"/>
      <c r="I10631" s="23"/>
      <c r="J10631" s="32"/>
    </row>
    <row r="10632" spans="3:10" x14ac:dyDescent="0.25">
      <c r="C10632" s="14"/>
      <c r="D10632" s="17"/>
      <c r="F10632" s="20"/>
      <c r="I10632" s="23"/>
      <c r="J10632" s="32"/>
    </row>
    <row r="10633" spans="3:10" x14ac:dyDescent="0.25">
      <c r="C10633" s="14"/>
      <c r="D10633" s="17"/>
      <c r="F10633" s="20"/>
      <c r="I10633" s="23"/>
      <c r="J10633" s="32"/>
    </row>
    <row r="10634" spans="3:10" x14ac:dyDescent="0.25">
      <c r="C10634" s="14"/>
      <c r="D10634" s="17"/>
      <c r="F10634" s="20"/>
      <c r="I10634" s="23"/>
      <c r="J10634" s="32"/>
    </row>
    <row r="10635" spans="3:10" x14ac:dyDescent="0.25">
      <c r="C10635" s="14"/>
      <c r="D10635" s="17"/>
      <c r="F10635" s="20"/>
      <c r="I10635" s="23"/>
      <c r="J10635" s="32"/>
    </row>
    <row r="10636" spans="3:10" x14ac:dyDescent="0.25">
      <c r="C10636" s="14"/>
      <c r="D10636" s="17"/>
      <c r="F10636" s="20"/>
      <c r="I10636" s="23"/>
      <c r="J10636" s="32"/>
    </row>
    <row r="10637" spans="3:10" x14ac:dyDescent="0.25">
      <c r="C10637" s="14"/>
      <c r="D10637" s="17"/>
      <c r="F10637" s="20"/>
      <c r="I10637" s="23"/>
      <c r="J10637" s="32"/>
    </row>
    <row r="10638" spans="3:10" x14ac:dyDescent="0.25">
      <c r="C10638" s="14"/>
      <c r="D10638" s="17"/>
      <c r="F10638" s="20"/>
      <c r="I10638" s="23"/>
      <c r="J10638" s="32"/>
    </row>
    <row r="10639" spans="3:10" x14ac:dyDescent="0.25">
      <c r="C10639" s="14"/>
      <c r="D10639" s="17"/>
      <c r="F10639" s="20"/>
      <c r="I10639" s="23"/>
      <c r="J10639" s="32"/>
    </row>
    <row r="10640" spans="3:10" x14ac:dyDescent="0.25">
      <c r="C10640" s="14"/>
      <c r="D10640" s="17"/>
      <c r="F10640" s="20"/>
      <c r="I10640" s="23"/>
      <c r="J10640" s="32"/>
    </row>
    <row r="10641" spans="3:10" x14ac:dyDescent="0.25">
      <c r="C10641" s="14"/>
      <c r="D10641" s="17"/>
      <c r="F10641" s="20"/>
      <c r="I10641" s="23"/>
      <c r="J10641" s="32"/>
    </row>
    <row r="10642" spans="3:10" x14ac:dyDescent="0.25">
      <c r="C10642" s="14"/>
      <c r="D10642" s="17"/>
      <c r="F10642" s="20"/>
      <c r="I10642" s="23"/>
      <c r="J10642" s="32"/>
    </row>
    <row r="10643" spans="3:10" x14ac:dyDescent="0.25">
      <c r="C10643" s="14"/>
      <c r="D10643" s="17"/>
      <c r="F10643" s="20"/>
      <c r="I10643" s="23"/>
      <c r="J10643" s="32"/>
    </row>
    <row r="10644" spans="3:10" x14ac:dyDescent="0.25">
      <c r="C10644" s="14"/>
      <c r="D10644" s="17"/>
      <c r="F10644" s="20"/>
      <c r="I10644" s="23"/>
      <c r="J10644" s="32"/>
    </row>
    <row r="10645" spans="3:10" x14ac:dyDescent="0.25">
      <c r="C10645" s="14"/>
      <c r="D10645" s="17"/>
      <c r="F10645" s="20"/>
      <c r="I10645" s="23"/>
      <c r="J10645" s="32"/>
    </row>
    <row r="10646" spans="3:10" x14ac:dyDescent="0.25">
      <c r="C10646" s="14"/>
      <c r="D10646" s="17"/>
      <c r="F10646" s="20"/>
      <c r="I10646" s="23"/>
      <c r="J10646" s="32"/>
    </row>
    <row r="10647" spans="3:10" x14ac:dyDescent="0.25">
      <c r="C10647" s="14"/>
      <c r="D10647" s="17"/>
      <c r="F10647" s="20"/>
      <c r="I10647" s="23"/>
      <c r="J10647" s="32"/>
    </row>
    <row r="10648" spans="3:10" x14ac:dyDescent="0.25">
      <c r="C10648" s="14"/>
      <c r="D10648" s="17"/>
      <c r="F10648" s="20"/>
      <c r="I10648" s="23"/>
      <c r="J10648" s="32"/>
    </row>
    <row r="10649" spans="3:10" x14ac:dyDescent="0.25">
      <c r="C10649" s="14"/>
      <c r="D10649" s="17"/>
      <c r="F10649" s="20"/>
      <c r="I10649" s="23"/>
      <c r="J10649" s="32"/>
    </row>
    <row r="10650" spans="3:10" x14ac:dyDescent="0.25">
      <c r="C10650" s="14"/>
      <c r="D10650" s="17"/>
      <c r="F10650" s="20"/>
      <c r="I10650" s="23"/>
      <c r="J10650" s="32"/>
    </row>
    <row r="10651" spans="3:10" x14ac:dyDescent="0.25">
      <c r="C10651" s="14"/>
      <c r="D10651" s="17"/>
      <c r="F10651" s="20"/>
      <c r="I10651" s="23"/>
      <c r="J10651" s="32"/>
    </row>
    <row r="10652" spans="3:10" x14ac:dyDescent="0.25">
      <c r="C10652" s="14"/>
      <c r="D10652" s="17"/>
      <c r="F10652" s="20"/>
      <c r="I10652" s="23"/>
      <c r="J10652" s="32"/>
    </row>
    <row r="10653" spans="3:10" x14ac:dyDescent="0.25">
      <c r="C10653" s="14"/>
      <c r="D10653" s="17"/>
      <c r="F10653" s="20"/>
      <c r="I10653" s="23"/>
      <c r="J10653" s="32"/>
    </row>
    <row r="10654" spans="3:10" x14ac:dyDescent="0.25">
      <c r="C10654" s="14"/>
      <c r="D10654" s="17"/>
      <c r="F10654" s="20"/>
      <c r="I10654" s="23"/>
      <c r="J10654" s="32"/>
    </row>
    <row r="10655" spans="3:10" x14ac:dyDescent="0.25">
      <c r="C10655" s="14"/>
      <c r="D10655" s="17"/>
      <c r="F10655" s="20"/>
      <c r="I10655" s="23"/>
      <c r="J10655" s="32"/>
    </row>
    <row r="10656" spans="3:10" x14ac:dyDescent="0.25">
      <c r="C10656" s="14"/>
      <c r="D10656" s="17"/>
      <c r="F10656" s="20"/>
      <c r="I10656" s="23"/>
      <c r="J10656" s="32"/>
    </row>
    <row r="10657" spans="3:10" x14ac:dyDescent="0.25">
      <c r="C10657" s="14"/>
      <c r="D10657" s="17"/>
      <c r="F10657" s="20"/>
      <c r="I10657" s="23"/>
      <c r="J10657" s="32"/>
    </row>
    <row r="10658" spans="3:10" x14ac:dyDescent="0.25">
      <c r="C10658" s="14"/>
      <c r="D10658" s="17"/>
      <c r="F10658" s="20"/>
      <c r="I10658" s="23"/>
      <c r="J10658" s="32"/>
    </row>
    <row r="10659" spans="3:10" x14ac:dyDescent="0.25">
      <c r="C10659" s="14"/>
      <c r="D10659" s="17"/>
      <c r="F10659" s="20"/>
      <c r="I10659" s="23"/>
      <c r="J10659" s="32"/>
    </row>
    <row r="10660" spans="3:10" x14ac:dyDescent="0.25">
      <c r="C10660" s="14"/>
      <c r="D10660" s="17"/>
      <c r="F10660" s="20"/>
      <c r="I10660" s="23"/>
      <c r="J10660" s="32"/>
    </row>
    <row r="10661" spans="3:10" x14ac:dyDescent="0.25">
      <c r="C10661" s="14"/>
      <c r="D10661" s="17"/>
      <c r="F10661" s="20"/>
      <c r="I10661" s="23"/>
      <c r="J10661" s="32"/>
    </row>
    <row r="10662" spans="3:10" x14ac:dyDescent="0.25">
      <c r="C10662" s="14"/>
      <c r="D10662" s="17"/>
      <c r="F10662" s="20"/>
      <c r="I10662" s="23"/>
      <c r="J10662" s="32"/>
    </row>
    <row r="10663" spans="3:10" x14ac:dyDescent="0.25">
      <c r="C10663" s="14"/>
      <c r="D10663" s="17"/>
      <c r="F10663" s="20"/>
      <c r="I10663" s="23"/>
      <c r="J10663" s="32"/>
    </row>
    <row r="10664" spans="3:10" x14ac:dyDescent="0.25">
      <c r="C10664" s="14"/>
      <c r="D10664" s="17"/>
      <c r="F10664" s="20"/>
      <c r="I10664" s="23"/>
      <c r="J10664" s="32"/>
    </row>
    <row r="10665" spans="3:10" x14ac:dyDescent="0.25">
      <c r="C10665" s="14"/>
      <c r="D10665" s="17"/>
      <c r="F10665" s="20"/>
      <c r="I10665" s="23"/>
      <c r="J10665" s="32"/>
    </row>
    <row r="10666" spans="3:10" x14ac:dyDescent="0.25">
      <c r="C10666" s="14"/>
      <c r="D10666" s="17"/>
      <c r="F10666" s="20"/>
      <c r="I10666" s="23"/>
      <c r="J10666" s="32"/>
    </row>
    <row r="10667" spans="3:10" x14ac:dyDescent="0.25">
      <c r="C10667" s="14"/>
      <c r="D10667" s="17"/>
      <c r="F10667" s="20"/>
      <c r="I10667" s="23"/>
      <c r="J10667" s="32"/>
    </row>
    <row r="10668" spans="3:10" x14ac:dyDescent="0.25">
      <c r="C10668" s="14"/>
      <c r="D10668" s="17"/>
      <c r="F10668" s="20"/>
      <c r="I10668" s="23"/>
      <c r="J10668" s="32"/>
    </row>
    <row r="10669" spans="3:10" x14ac:dyDescent="0.25">
      <c r="C10669" s="14"/>
      <c r="D10669" s="17"/>
      <c r="F10669" s="20"/>
      <c r="I10669" s="23"/>
      <c r="J10669" s="32"/>
    </row>
    <row r="10670" spans="3:10" x14ac:dyDescent="0.25">
      <c r="C10670" s="14"/>
      <c r="D10670" s="17"/>
      <c r="F10670" s="20"/>
      <c r="I10670" s="23"/>
      <c r="J10670" s="32"/>
    </row>
    <row r="10671" spans="3:10" x14ac:dyDescent="0.25">
      <c r="C10671" s="14"/>
      <c r="D10671" s="17"/>
      <c r="F10671" s="20"/>
      <c r="I10671" s="23"/>
      <c r="J10671" s="32"/>
    </row>
    <row r="10672" spans="3:10" x14ac:dyDescent="0.25">
      <c r="C10672" s="14"/>
      <c r="D10672" s="17"/>
      <c r="F10672" s="20"/>
      <c r="I10672" s="23"/>
      <c r="J10672" s="32"/>
    </row>
    <row r="10673" spans="3:10" x14ac:dyDescent="0.25">
      <c r="C10673" s="14"/>
      <c r="D10673" s="17"/>
      <c r="F10673" s="20"/>
      <c r="I10673" s="23"/>
      <c r="J10673" s="32"/>
    </row>
    <row r="10674" spans="3:10" x14ac:dyDescent="0.25">
      <c r="C10674" s="14"/>
      <c r="D10674" s="17"/>
      <c r="F10674" s="20"/>
      <c r="I10674" s="23"/>
      <c r="J10674" s="32"/>
    </row>
    <row r="10675" spans="3:10" x14ac:dyDescent="0.25">
      <c r="C10675" s="14"/>
      <c r="D10675" s="17"/>
      <c r="F10675" s="20"/>
      <c r="I10675" s="23"/>
      <c r="J10675" s="32"/>
    </row>
    <row r="10676" spans="3:10" x14ac:dyDescent="0.25">
      <c r="C10676" s="14"/>
      <c r="D10676" s="17"/>
      <c r="F10676" s="20"/>
      <c r="I10676" s="23"/>
      <c r="J10676" s="32"/>
    </row>
    <row r="10677" spans="3:10" x14ac:dyDescent="0.25">
      <c r="C10677" s="14"/>
      <c r="D10677" s="17"/>
      <c r="F10677" s="20"/>
      <c r="I10677" s="23"/>
      <c r="J10677" s="32"/>
    </row>
    <row r="10678" spans="3:10" x14ac:dyDescent="0.25">
      <c r="C10678" s="14"/>
      <c r="D10678" s="17"/>
      <c r="F10678" s="20"/>
      <c r="I10678" s="23"/>
      <c r="J10678" s="32"/>
    </row>
    <row r="10679" spans="3:10" x14ac:dyDescent="0.25">
      <c r="C10679" s="14"/>
      <c r="D10679" s="17"/>
      <c r="F10679" s="20"/>
      <c r="I10679" s="23"/>
      <c r="J10679" s="32"/>
    </row>
    <row r="10680" spans="3:10" x14ac:dyDescent="0.25">
      <c r="C10680" s="14"/>
      <c r="D10680" s="17"/>
      <c r="F10680" s="20"/>
      <c r="I10680" s="23"/>
      <c r="J10680" s="32"/>
    </row>
    <row r="10681" spans="3:10" x14ac:dyDescent="0.25">
      <c r="C10681" s="14"/>
      <c r="D10681" s="17"/>
      <c r="F10681" s="20"/>
      <c r="I10681" s="23"/>
      <c r="J10681" s="32"/>
    </row>
    <row r="10682" spans="3:10" x14ac:dyDescent="0.25">
      <c r="C10682" s="14"/>
      <c r="D10682" s="17"/>
      <c r="F10682" s="20"/>
      <c r="I10682" s="23"/>
      <c r="J10682" s="32"/>
    </row>
    <row r="10683" spans="3:10" x14ac:dyDescent="0.25">
      <c r="C10683" s="14"/>
      <c r="D10683" s="17"/>
      <c r="F10683" s="20"/>
      <c r="I10683" s="23"/>
      <c r="J10683" s="32"/>
    </row>
    <row r="10684" spans="3:10" x14ac:dyDescent="0.25">
      <c r="C10684" s="14"/>
      <c r="D10684" s="17"/>
      <c r="F10684" s="20"/>
      <c r="I10684" s="23"/>
      <c r="J10684" s="32"/>
    </row>
    <row r="10685" spans="3:10" x14ac:dyDescent="0.25">
      <c r="C10685" s="14"/>
      <c r="D10685" s="17"/>
      <c r="F10685" s="20"/>
      <c r="I10685" s="23"/>
      <c r="J10685" s="32"/>
    </row>
    <row r="10686" spans="3:10" x14ac:dyDescent="0.25">
      <c r="C10686" s="14"/>
      <c r="D10686" s="17"/>
      <c r="F10686" s="20"/>
      <c r="I10686" s="23"/>
      <c r="J10686" s="32"/>
    </row>
    <row r="10687" spans="3:10" x14ac:dyDescent="0.25">
      <c r="C10687" s="14"/>
      <c r="D10687" s="17"/>
      <c r="F10687" s="20"/>
      <c r="I10687" s="23"/>
      <c r="J10687" s="32"/>
    </row>
    <row r="10688" spans="3:10" x14ac:dyDescent="0.25">
      <c r="C10688" s="14"/>
      <c r="D10688" s="17"/>
      <c r="F10688" s="20"/>
      <c r="I10688" s="23"/>
      <c r="J10688" s="32"/>
    </row>
    <row r="10689" spans="3:10" x14ac:dyDescent="0.25">
      <c r="C10689" s="14"/>
      <c r="D10689" s="17"/>
      <c r="F10689" s="20"/>
      <c r="I10689" s="23"/>
      <c r="J10689" s="32"/>
    </row>
    <row r="10690" spans="3:10" x14ac:dyDescent="0.25">
      <c r="C10690" s="14"/>
      <c r="D10690" s="17"/>
      <c r="F10690" s="20"/>
      <c r="I10690" s="23"/>
      <c r="J10690" s="32"/>
    </row>
    <row r="10691" spans="3:10" x14ac:dyDescent="0.25">
      <c r="C10691" s="14"/>
      <c r="D10691" s="17"/>
      <c r="F10691" s="20"/>
      <c r="I10691" s="23"/>
      <c r="J10691" s="32"/>
    </row>
    <row r="10692" spans="3:10" x14ac:dyDescent="0.25">
      <c r="C10692" s="14"/>
      <c r="D10692" s="17"/>
      <c r="F10692" s="20"/>
      <c r="I10692" s="23"/>
      <c r="J10692" s="32"/>
    </row>
    <row r="10693" spans="3:10" x14ac:dyDescent="0.25">
      <c r="C10693" s="14"/>
      <c r="D10693" s="17"/>
      <c r="F10693" s="20"/>
      <c r="I10693" s="23"/>
      <c r="J10693" s="32"/>
    </row>
    <row r="10694" spans="3:10" x14ac:dyDescent="0.25">
      <c r="C10694" s="14"/>
      <c r="D10694" s="17"/>
      <c r="F10694" s="20"/>
      <c r="I10694" s="23"/>
      <c r="J10694" s="32"/>
    </row>
    <row r="10695" spans="3:10" x14ac:dyDescent="0.25">
      <c r="C10695" s="14"/>
      <c r="D10695" s="17"/>
      <c r="F10695" s="20"/>
      <c r="I10695" s="23"/>
      <c r="J10695" s="32"/>
    </row>
    <row r="10696" spans="3:10" x14ac:dyDescent="0.25">
      <c r="C10696" s="14"/>
      <c r="D10696" s="17"/>
      <c r="F10696" s="20"/>
      <c r="I10696" s="23"/>
      <c r="J10696" s="32"/>
    </row>
    <row r="10697" spans="3:10" x14ac:dyDescent="0.25">
      <c r="C10697" s="14"/>
      <c r="D10697" s="17"/>
      <c r="F10697" s="20"/>
      <c r="I10697" s="23"/>
      <c r="J10697" s="32"/>
    </row>
    <row r="10698" spans="3:10" x14ac:dyDescent="0.25">
      <c r="C10698" s="14"/>
      <c r="D10698" s="17"/>
      <c r="F10698" s="20"/>
      <c r="I10698" s="23"/>
      <c r="J10698" s="32"/>
    </row>
    <row r="10699" spans="3:10" x14ac:dyDescent="0.25">
      <c r="C10699" s="14"/>
      <c r="D10699" s="17"/>
      <c r="F10699" s="20"/>
      <c r="I10699" s="23"/>
      <c r="J10699" s="32"/>
    </row>
    <row r="10700" spans="3:10" x14ac:dyDescent="0.25">
      <c r="C10700" s="14"/>
      <c r="D10700" s="17"/>
      <c r="F10700" s="20"/>
      <c r="I10700" s="23"/>
      <c r="J10700" s="32"/>
    </row>
    <row r="10701" spans="3:10" x14ac:dyDescent="0.25">
      <c r="C10701" s="14"/>
      <c r="D10701" s="17"/>
      <c r="F10701" s="20"/>
      <c r="I10701" s="23"/>
      <c r="J10701" s="32"/>
    </row>
    <row r="10702" spans="3:10" x14ac:dyDescent="0.25">
      <c r="C10702" s="14"/>
      <c r="D10702" s="17"/>
      <c r="F10702" s="20"/>
      <c r="I10702" s="23"/>
      <c r="J10702" s="32"/>
    </row>
    <row r="10703" spans="3:10" x14ac:dyDescent="0.25">
      <c r="C10703" s="14"/>
      <c r="D10703" s="17"/>
      <c r="F10703" s="20"/>
      <c r="I10703" s="23"/>
      <c r="J10703" s="32"/>
    </row>
    <row r="10704" spans="3:10" x14ac:dyDescent="0.25">
      <c r="C10704" s="14"/>
      <c r="D10704" s="17"/>
      <c r="F10704" s="20"/>
      <c r="I10704" s="23"/>
      <c r="J10704" s="32"/>
    </row>
    <row r="10705" spans="3:10" x14ac:dyDescent="0.25">
      <c r="C10705" s="14"/>
      <c r="D10705" s="17"/>
      <c r="F10705" s="20"/>
      <c r="I10705" s="23"/>
      <c r="J10705" s="32"/>
    </row>
    <row r="10706" spans="3:10" x14ac:dyDescent="0.25">
      <c r="C10706" s="14"/>
      <c r="D10706" s="17"/>
      <c r="F10706" s="20"/>
      <c r="I10706" s="23"/>
      <c r="J10706" s="32"/>
    </row>
    <row r="10707" spans="3:10" x14ac:dyDescent="0.25">
      <c r="C10707" s="14"/>
      <c r="D10707" s="17"/>
      <c r="F10707" s="20"/>
      <c r="I10707" s="23"/>
      <c r="J10707" s="32"/>
    </row>
    <row r="10708" spans="3:10" x14ac:dyDescent="0.25">
      <c r="C10708" s="14"/>
      <c r="D10708" s="17"/>
      <c r="F10708" s="20"/>
      <c r="I10708" s="23"/>
      <c r="J10708" s="32"/>
    </row>
    <row r="10709" spans="3:10" x14ac:dyDescent="0.25">
      <c r="C10709" s="14"/>
      <c r="D10709" s="17"/>
      <c r="F10709" s="20"/>
      <c r="I10709" s="23"/>
      <c r="J10709" s="32"/>
    </row>
    <row r="10710" spans="3:10" x14ac:dyDescent="0.25">
      <c r="C10710" s="14"/>
      <c r="D10710" s="17"/>
      <c r="F10710" s="20"/>
      <c r="I10710" s="23"/>
      <c r="J10710" s="32"/>
    </row>
    <row r="10711" spans="3:10" x14ac:dyDescent="0.25">
      <c r="C10711" s="14"/>
      <c r="D10711" s="17"/>
      <c r="F10711" s="20"/>
      <c r="I10711" s="23"/>
      <c r="J10711" s="32"/>
    </row>
    <row r="10712" spans="3:10" x14ac:dyDescent="0.25">
      <c r="C10712" s="14"/>
      <c r="D10712" s="17"/>
      <c r="F10712" s="20"/>
      <c r="I10712" s="23"/>
      <c r="J10712" s="32"/>
    </row>
    <row r="10713" spans="3:10" x14ac:dyDescent="0.25">
      <c r="C10713" s="14"/>
      <c r="D10713" s="17"/>
      <c r="F10713" s="20"/>
      <c r="I10713" s="23"/>
      <c r="J10713" s="32"/>
    </row>
    <row r="10714" spans="3:10" x14ac:dyDescent="0.25">
      <c r="C10714" s="14"/>
      <c r="D10714" s="17"/>
      <c r="F10714" s="20"/>
      <c r="I10714" s="23"/>
      <c r="J10714" s="32"/>
    </row>
    <row r="10715" spans="3:10" x14ac:dyDescent="0.25">
      <c r="C10715" s="14"/>
      <c r="D10715" s="17"/>
      <c r="F10715" s="20"/>
      <c r="I10715" s="23"/>
      <c r="J10715" s="32"/>
    </row>
    <row r="10716" spans="3:10" x14ac:dyDescent="0.25">
      <c r="C10716" s="14"/>
      <c r="D10716" s="17"/>
      <c r="F10716" s="20"/>
      <c r="I10716" s="23"/>
      <c r="J10716" s="32"/>
    </row>
    <row r="10717" spans="3:10" x14ac:dyDescent="0.25">
      <c r="C10717" s="14"/>
      <c r="D10717" s="17"/>
      <c r="F10717" s="20"/>
      <c r="I10717" s="23"/>
      <c r="J10717" s="32"/>
    </row>
    <row r="10718" spans="3:10" x14ac:dyDescent="0.25">
      <c r="C10718" s="14"/>
      <c r="D10718" s="17"/>
      <c r="F10718" s="20"/>
      <c r="I10718" s="23"/>
      <c r="J10718" s="32"/>
    </row>
    <row r="10719" spans="3:10" x14ac:dyDescent="0.25">
      <c r="C10719" s="14"/>
      <c r="D10719" s="17"/>
      <c r="F10719" s="20"/>
      <c r="I10719" s="23"/>
      <c r="J10719" s="32"/>
    </row>
    <row r="10720" spans="3:10" x14ac:dyDescent="0.25">
      <c r="C10720" s="14"/>
      <c r="D10720" s="17"/>
      <c r="F10720" s="20"/>
      <c r="I10720" s="23"/>
      <c r="J10720" s="32"/>
    </row>
    <row r="10721" spans="3:10" x14ac:dyDescent="0.25">
      <c r="C10721" s="14"/>
      <c r="D10721" s="17"/>
      <c r="F10721" s="20"/>
      <c r="I10721" s="23"/>
      <c r="J10721" s="32"/>
    </row>
    <row r="10722" spans="3:10" x14ac:dyDescent="0.25">
      <c r="C10722" s="14"/>
      <c r="D10722" s="17"/>
      <c r="F10722" s="20"/>
      <c r="I10722" s="23"/>
      <c r="J10722" s="32"/>
    </row>
    <row r="10723" spans="3:10" x14ac:dyDescent="0.25">
      <c r="C10723" s="14"/>
      <c r="D10723" s="17"/>
      <c r="F10723" s="20"/>
      <c r="I10723" s="23"/>
      <c r="J10723" s="32"/>
    </row>
    <row r="10724" spans="3:10" x14ac:dyDescent="0.25">
      <c r="C10724" s="14"/>
      <c r="D10724" s="17"/>
      <c r="F10724" s="20"/>
      <c r="I10724" s="23"/>
      <c r="J10724" s="32"/>
    </row>
    <row r="10725" spans="3:10" x14ac:dyDescent="0.25">
      <c r="C10725" s="14"/>
      <c r="D10725" s="17"/>
      <c r="F10725" s="20"/>
      <c r="I10725" s="23"/>
      <c r="J10725" s="32"/>
    </row>
    <row r="10726" spans="3:10" x14ac:dyDescent="0.25">
      <c r="C10726" s="14"/>
      <c r="D10726" s="17"/>
      <c r="F10726" s="20"/>
      <c r="I10726" s="23"/>
      <c r="J10726" s="32"/>
    </row>
    <row r="10727" spans="3:10" x14ac:dyDescent="0.25">
      <c r="C10727" s="14"/>
      <c r="D10727" s="17"/>
      <c r="F10727" s="20"/>
      <c r="I10727" s="23"/>
      <c r="J10727" s="32"/>
    </row>
    <row r="10728" spans="3:10" x14ac:dyDescent="0.25">
      <c r="C10728" s="14"/>
      <c r="D10728" s="17"/>
      <c r="F10728" s="20"/>
      <c r="I10728" s="23"/>
      <c r="J10728" s="32"/>
    </row>
    <row r="10729" spans="3:10" x14ac:dyDescent="0.25">
      <c r="C10729" s="14"/>
      <c r="D10729" s="17"/>
      <c r="F10729" s="20"/>
      <c r="I10729" s="23"/>
      <c r="J10729" s="32"/>
    </row>
    <row r="10730" spans="3:10" x14ac:dyDescent="0.25">
      <c r="C10730" s="14"/>
      <c r="D10730" s="17"/>
      <c r="F10730" s="20"/>
      <c r="I10730" s="23"/>
      <c r="J10730" s="32"/>
    </row>
    <row r="10731" spans="3:10" x14ac:dyDescent="0.25">
      <c r="C10731" s="14"/>
      <c r="D10731" s="17"/>
      <c r="F10731" s="20"/>
      <c r="I10731" s="23"/>
      <c r="J10731" s="32"/>
    </row>
    <row r="10732" spans="3:10" x14ac:dyDescent="0.25">
      <c r="C10732" s="14"/>
      <c r="D10732" s="17"/>
      <c r="F10732" s="20"/>
      <c r="I10732" s="23"/>
      <c r="J10732" s="32"/>
    </row>
    <row r="10733" spans="3:10" x14ac:dyDescent="0.25">
      <c r="C10733" s="14"/>
      <c r="D10733" s="17"/>
      <c r="F10733" s="20"/>
      <c r="I10733" s="23"/>
      <c r="J10733" s="32"/>
    </row>
    <row r="10734" spans="3:10" x14ac:dyDescent="0.25">
      <c r="C10734" s="14"/>
      <c r="D10734" s="17"/>
      <c r="F10734" s="20"/>
      <c r="I10734" s="23"/>
      <c r="J10734" s="32"/>
    </row>
    <row r="10735" spans="3:10" x14ac:dyDescent="0.25">
      <c r="C10735" s="14"/>
      <c r="D10735" s="17"/>
      <c r="F10735" s="20"/>
      <c r="I10735" s="23"/>
      <c r="J10735" s="32"/>
    </row>
    <row r="10736" spans="3:10" x14ac:dyDescent="0.25">
      <c r="C10736" s="14"/>
      <c r="D10736" s="17"/>
      <c r="F10736" s="20"/>
      <c r="I10736" s="23"/>
      <c r="J10736" s="32"/>
    </row>
    <row r="10737" spans="3:10" x14ac:dyDescent="0.25">
      <c r="C10737" s="14"/>
      <c r="D10737" s="17"/>
      <c r="F10737" s="20"/>
      <c r="I10737" s="23"/>
      <c r="J10737" s="32"/>
    </row>
    <row r="10738" spans="3:10" x14ac:dyDescent="0.25">
      <c r="C10738" s="14"/>
      <c r="D10738" s="17"/>
      <c r="F10738" s="20"/>
      <c r="I10738" s="23"/>
      <c r="J10738" s="32"/>
    </row>
    <row r="10739" spans="3:10" x14ac:dyDescent="0.25">
      <c r="C10739" s="14"/>
      <c r="D10739" s="17"/>
      <c r="F10739" s="20"/>
      <c r="I10739" s="23"/>
      <c r="J10739" s="32"/>
    </row>
    <row r="10740" spans="3:10" x14ac:dyDescent="0.25">
      <c r="C10740" s="14"/>
      <c r="D10740" s="17"/>
      <c r="F10740" s="20"/>
      <c r="I10740" s="23"/>
      <c r="J10740" s="32"/>
    </row>
    <row r="10741" spans="3:10" x14ac:dyDescent="0.25">
      <c r="C10741" s="14"/>
      <c r="D10741" s="17"/>
      <c r="F10741" s="20"/>
      <c r="I10741" s="23"/>
      <c r="J10741" s="32"/>
    </row>
    <row r="10742" spans="3:10" x14ac:dyDescent="0.25">
      <c r="C10742" s="14"/>
      <c r="D10742" s="17"/>
      <c r="F10742" s="20"/>
      <c r="I10742" s="23"/>
      <c r="J10742" s="32"/>
    </row>
    <row r="10743" spans="3:10" x14ac:dyDescent="0.25">
      <c r="C10743" s="14"/>
      <c r="D10743" s="17"/>
      <c r="F10743" s="20"/>
      <c r="I10743" s="23"/>
      <c r="J10743" s="32"/>
    </row>
    <row r="10744" spans="3:10" x14ac:dyDescent="0.25">
      <c r="C10744" s="14"/>
      <c r="D10744" s="17"/>
      <c r="F10744" s="20"/>
      <c r="I10744" s="23"/>
      <c r="J10744" s="32"/>
    </row>
    <row r="10745" spans="3:10" x14ac:dyDescent="0.25">
      <c r="C10745" s="14"/>
      <c r="D10745" s="17"/>
      <c r="F10745" s="20"/>
      <c r="I10745" s="23"/>
      <c r="J10745" s="32"/>
    </row>
    <row r="10746" spans="3:10" x14ac:dyDescent="0.25">
      <c r="C10746" s="14"/>
      <c r="D10746" s="17"/>
      <c r="F10746" s="20"/>
      <c r="I10746" s="23"/>
      <c r="J10746" s="32"/>
    </row>
    <row r="10747" spans="3:10" x14ac:dyDescent="0.25">
      <c r="C10747" s="14"/>
      <c r="D10747" s="17"/>
      <c r="F10747" s="20"/>
      <c r="I10747" s="23"/>
      <c r="J10747" s="32"/>
    </row>
    <row r="10748" spans="3:10" x14ac:dyDescent="0.25">
      <c r="C10748" s="14"/>
      <c r="D10748" s="17"/>
      <c r="F10748" s="20"/>
      <c r="I10748" s="23"/>
      <c r="J10748" s="32"/>
    </row>
    <row r="10749" spans="3:10" x14ac:dyDescent="0.25">
      <c r="C10749" s="14"/>
      <c r="D10749" s="17"/>
      <c r="F10749" s="20"/>
      <c r="I10749" s="23"/>
      <c r="J10749" s="32"/>
    </row>
    <row r="10750" spans="3:10" x14ac:dyDescent="0.25">
      <c r="C10750" s="14"/>
      <c r="D10750" s="17"/>
      <c r="F10750" s="20"/>
      <c r="I10750" s="23"/>
      <c r="J10750" s="32"/>
    </row>
    <row r="10751" spans="3:10" x14ac:dyDescent="0.25">
      <c r="C10751" s="14"/>
      <c r="D10751" s="17"/>
      <c r="F10751" s="20"/>
      <c r="I10751" s="23"/>
      <c r="J10751" s="32"/>
    </row>
    <row r="10752" spans="3:10" x14ac:dyDescent="0.25">
      <c r="C10752" s="14"/>
      <c r="D10752" s="17"/>
      <c r="F10752" s="20"/>
      <c r="I10752" s="23"/>
      <c r="J10752" s="32"/>
    </row>
    <row r="10753" spans="3:10" x14ac:dyDescent="0.25">
      <c r="C10753" s="14"/>
      <c r="D10753" s="17"/>
      <c r="F10753" s="20"/>
      <c r="I10753" s="23"/>
      <c r="J10753" s="32"/>
    </row>
    <row r="10754" spans="3:10" x14ac:dyDescent="0.25">
      <c r="C10754" s="14"/>
      <c r="D10754" s="17"/>
      <c r="F10754" s="20"/>
      <c r="I10754" s="23"/>
      <c r="J10754" s="32"/>
    </row>
    <row r="10755" spans="3:10" x14ac:dyDescent="0.25">
      <c r="C10755" s="14"/>
      <c r="D10755" s="17"/>
      <c r="F10755" s="20"/>
      <c r="I10755" s="23"/>
      <c r="J10755" s="32"/>
    </row>
    <row r="10756" spans="3:10" x14ac:dyDescent="0.25">
      <c r="C10756" s="14"/>
      <c r="D10756" s="17"/>
      <c r="F10756" s="20"/>
      <c r="I10756" s="23"/>
      <c r="J10756" s="32"/>
    </row>
    <row r="10757" spans="3:10" x14ac:dyDescent="0.25">
      <c r="C10757" s="14"/>
      <c r="D10757" s="17"/>
      <c r="F10757" s="20"/>
      <c r="I10757" s="23"/>
      <c r="J10757" s="32"/>
    </row>
    <row r="10758" spans="3:10" x14ac:dyDescent="0.25">
      <c r="C10758" s="14"/>
      <c r="D10758" s="17"/>
      <c r="F10758" s="20"/>
      <c r="I10758" s="23"/>
      <c r="J10758" s="32"/>
    </row>
    <row r="10759" spans="3:10" x14ac:dyDescent="0.25">
      <c r="C10759" s="14"/>
      <c r="D10759" s="17"/>
      <c r="F10759" s="20"/>
      <c r="I10759" s="23"/>
      <c r="J10759" s="32"/>
    </row>
    <row r="10760" spans="3:10" x14ac:dyDescent="0.25">
      <c r="C10760" s="14"/>
      <c r="D10760" s="17"/>
      <c r="F10760" s="20"/>
      <c r="I10760" s="23"/>
      <c r="J10760" s="32"/>
    </row>
    <row r="10761" spans="3:10" x14ac:dyDescent="0.25">
      <c r="C10761" s="14"/>
      <c r="D10761" s="17"/>
      <c r="F10761" s="20"/>
      <c r="I10761" s="23"/>
      <c r="J10761" s="32"/>
    </row>
    <row r="10762" spans="3:10" x14ac:dyDescent="0.25">
      <c r="C10762" s="14"/>
      <c r="D10762" s="17"/>
      <c r="F10762" s="20"/>
      <c r="I10762" s="23"/>
      <c r="J10762" s="32"/>
    </row>
    <row r="10763" spans="3:10" x14ac:dyDescent="0.25">
      <c r="C10763" s="14"/>
      <c r="D10763" s="17"/>
      <c r="F10763" s="20"/>
      <c r="I10763" s="23"/>
      <c r="J10763" s="32"/>
    </row>
    <row r="10764" spans="3:10" x14ac:dyDescent="0.25">
      <c r="C10764" s="14"/>
      <c r="D10764" s="17"/>
      <c r="F10764" s="20"/>
      <c r="I10764" s="23"/>
      <c r="J10764" s="32"/>
    </row>
    <row r="10765" spans="3:10" x14ac:dyDescent="0.25">
      <c r="C10765" s="14"/>
      <c r="D10765" s="17"/>
      <c r="F10765" s="20"/>
      <c r="I10765" s="23"/>
      <c r="J10765" s="32"/>
    </row>
    <row r="10766" spans="3:10" x14ac:dyDescent="0.25">
      <c r="C10766" s="14"/>
      <c r="D10766" s="17"/>
      <c r="F10766" s="20"/>
      <c r="I10766" s="23"/>
      <c r="J10766" s="32"/>
    </row>
    <row r="10767" spans="3:10" x14ac:dyDescent="0.25">
      <c r="C10767" s="14"/>
      <c r="D10767" s="17"/>
      <c r="F10767" s="20"/>
      <c r="I10767" s="23"/>
      <c r="J10767" s="32"/>
    </row>
    <row r="10768" spans="3:10" x14ac:dyDescent="0.25">
      <c r="C10768" s="14"/>
      <c r="D10768" s="17"/>
      <c r="F10768" s="20"/>
      <c r="I10768" s="23"/>
      <c r="J10768" s="32"/>
    </row>
    <row r="10769" spans="3:10" x14ac:dyDescent="0.25">
      <c r="C10769" s="14"/>
      <c r="D10769" s="17"/>
      <c r="F10769" s="20"/>
      <c r="I10769" s="23"/>
      <c r="J10769" s="32"/>
    </row>
    <row r="10770" spans="3:10" x14ac:dyDescent="0.25">
      <c r="C10770" s="14"/>
      <c r="D10770" s="17"/>
      <c r="F10770" s="20"/>
      <c r="I10770" s="23"/>
      <c r="J10770" s="32"/>
    </row>
    <row r="10771" spans="3:10" x14ac:dyDescent="0.25">
      <c r="C10771" s="14"/>
      <c r="D10771" s="17"/>
      <c r="F10771" s="20"/>
      <c r="I10771" s="23"/>
      <c r="J10771" s="32"/>
    </row>
    <row r="10772" spans="3:10" x14ac:dyDescent="0.25">
      <c r="C10772" s="14"/>
      <c r="D10772" s="17"/>
      <c r="F10772" s="20"/>
      <c r="I10772" s="23"/>
      <c r="J10772" s="32"/>
    </row>
    <row r="10773" spans="3:10" x14ac:dyDescent="0.25">
      <c r="C10773" s="14"/>
      <c r="D10773" s="17"/>
      <c r="F10773" s="20"/>
      <c r="I10773" s="23"/>
      <c r="J10773" s="32"/>
    </row>
    <row r="10774" spans="3:10" x14ac:dyDescent="0.25">
      <c r="C10774" s="14"/>
      <c r="D10774" s="17"/>
      <c r="F10774" s="20"/>
      <c r="I10774" s="23"/>
      <c r="J10774" s="32"/>
    </row>
    <row r="10775" spans="3:10" x14ac:dyDescent="0.25">
      <c r="C10775" s="14"/>
      <c r="D10775" s="17"/>
      <c r="F10775" s="20"/>
      <c r="I10775" s="23"/>
      <c r="J10775" s="32"/>
    </row>
    <row r="10776" spans="3:10" x14ac:dyDescent="0.25">
      <c r="C10776" s="14"/>
      <c r="D10776" s="17"/>
      <c r="F10776" s="20"/>
      <c r="I10776" s="23"/>
      <c r="J10776" s="32"/>
    </row>
    <row r="10777" spans="3:10" x14ac:dyDescent="0.25">
      <c r="C10777" s="14"/>
      <c r="D10777" s="17"/>
      <c r="F10777" s="20"/>
      <c r="I10777" s="23"/>
      <c r="J10777" s="32"/>
    </row>
    <row r="10778" spans="3:10" x14ac:dyDescent="0.25">
      <c r="C10778" s="14"/>
      <c r="D10778" s="17"/>
      <c r="F10778" s="20"/>
      <c r="I10778" s="23"/>
      <c r="J10778" s="32"/>
    </row>
    <row r="10779" spans="3:10" x14ac:dyDescent="0.25">
      <c r="C10779" s="14"/>
      <c r="D10779" s="17"/>
      <c r="F10779" s="20"/>
      <c r="I10779" s="23"/>
      <c r="J10779" s="32"/>
    </row>
    <row r="10780" spans="3:10" x14ac:dyDescent="0.25">
      <c r="C10780" s="14"/>
      <c r="D10780" s="17"/>
      <c r="F10780" s="20"/>
      <c r="I10780" s="23"/>
      <c r="J10780" s="32"/>
    </row>
    <row r="10781" spans="3:10" x14ac:dyDescent="0.25">
      <c r="C10781" s="14"/>
      <c r="D10781" s="17"/>
      <c r="F10781" s="20"/>
      <c r="I10781" s="23"/>
      <c r="J10781" s="32"/>
    </row>
    <row r="10782" spans="3:10" x14ac:dyDescent="0.25">
      <c r="C10782" s="14"/>
      <c r="D10782" s="17"/>
      <c r="F10782" s="20"/>
      <c r="I10782" s="23"/>
      <c r="J10782" s="32"/>
    </row>
    <row r="10783" spans="3:10" x14ac:dyDescent="0.25">
      <c r="C10783" s="14"/>
      <c r="D10783" s="17"/>
      <c r="F10783" s="20"/>
      <c r="I10783" s="23"/>
      <c r="J10783" s="32"/>
    </row>
    <row r="10784" spans="3:10" x14ac:dyDescent="0.25">
      <c r="C10784" s="14"/>
      <c r="D10784" s="17"/>
      <c r="F10784" s="20"/>
      <c r="I10784" s="23"/>
      <c r="J10784" s="32"/>
    </row>
    <row r="10785" spans="3:10" x14ac:dyDescent="0.25">
      <c r="C10785" s="14"/>
      <c r="D10785" s="17"/>
      <c r="F10785" s="20"/>
      <c r="I10785" s="23"/>
      <c r="J10785" s="32"/>
    </row>
    <row r="10786" spans="3:10" x14ac:dyDescent="0.25">
      <c r="C10786" s="14"/>
      <c r="D10786" s="17"/>
      <c r="F10786" s="20"/>
      <c r="I10786" s="23"/>
      <c r="J10786" s="32"/>
    </row>
    <row r="10787" spans="3:10" x14ac:dyDescent="0.25">
      <c r="C10787" s="14"/>
      <c r="D10787" s="17"/>
      <c r="F10787" s="20"/>
      <c r="I10787" s="23"/>
      <c r="J10787" s="32"/>
    </row>
    <row r="10788" spans="3:10" x14ac:dyDescent="0.25">
      <c r="C10788" s="14"/>
      <c r="D10788" s="17"/>
      <c r="F10788" s="20"/>
      <c r="I10788" s="23"/>
      <c r="J10788" s="32"/>
    </row>
    <row r="10789" spans="3:10" x14ac:dyDescent="0.25">
      <c r="C10789" s="14"/>
      <c r="D10789" s="17"/>
      <c r="F10789" s="20"/>
      <c r="I10789" s="23"/>
      <c r="J10789" s="32"/>
    </row>
    <row r="10790" spans="3:10" x14ac:dyDescent="0.25">
      <c r="C10790" s="14"/>
      <c r="D10790" s="17"/>
      <c r="F10790" s="20"/>
      <c r="I10790" s="23"/>
      <c r="J10790" s="32"/>
    </row>
    <row r="10791" spans="3:10" x14ac:dyDescent="0.25">
      <c r="C10791" s="14"/>
      <c r="D10791" s="17"/>
      <c r="F10791" s="20"/>
      <c r="I10791" s="23"/>
      <c r="J10791" s="32"/>
    </row>
    <row r="10792" spans="3:10" x14ac:dyDescent="0.25">
      <c r="C10792" s="14"/>
      <c r="D10792" s="17"/>
      <c r="F10792" s="20"/>
      <c r="I10792" s="23"/>
      <c r="J10792" s="32"/>
    </row>
    <row r="10793" spans="3:10" x14ac:dyDescent="0.25">
      <c r="C10793" s="14"/>
      <c r="D10793" s="17"/>
      <c r="F10793" s="20"/>
      <c r="I10793" s="23"/>
      <c r="J10793" s="32"/>
    </row>
    <row r="10794" spans="3:10" x14ac:dyDescent="0.25">
      <c r="C10794" s="14"/>
      <c r="D10794" s="17"/>
      <c r="F10794" s="20"/>
      <c r="I10794" s="23"/>
      <c r="J10794" s="32"/>
    </row>
    <row r="10795" spans="3:10" x14ac:dyDescent="0.25">
      <c r="C10795" s="14"/>
      <c r="D10795" s="17"/>
      <c r="F10795" s="20"/>
      <c r="I10795" s="23"/>
      <c r="J10795" s="32"/>
    </row>
    <row r="10796" spans="3:10" x14ac:dyDescent="0.25">
      <c r="C10796" s="14"/>
      <c r="D10796" s="17"/>
      <c r="F10796" s="20"/>
      <c r="I10796" s="23"/>
      <c r="J10796" s="32"/>
    </row>
    <row r="10797" spans="3:10" x14ac:dyDescent="0.25">
      <c r="C10797" s="14"/>
      <c r="D10797" s="17"/>
      <c r="F10797" s="20"/>
      <c r="I10797" s="23"/>
      <c r="J10797" s="32"/>
    </row>
    <row r="10798" spans="3:10" x14ac:dyDescent="0.25">
      <c r="C10798" s="14"/>
      <c r="D10798" s="17"/>
      <c r="F10798" s="20"/>
      <c r="I10798" s="23"/>
      <c r="J10798" s="32"/>
    </row>
    <row r="10799" spans="3:10" x14ac:dyDescent="0.25">
      <c r="C10799" s="14"/>
      <c r="D10799" s="17"/>
      <c r="F10799" s="20"/>
      <c r="I10799" s="23"/>
      <c r="J10799" s="32"/>
    </row>
    <row r="10800" spans="3:10" x14ac:dyDescent="0.25">
      <c r="C10800" s="14"/>
      <c r="D10800" s="17"/>
      <c r="F10800" s="20"/>
      <c r="I10800" s="23"/>
      <c r="J10800" s="32"/>
    </row>
    <row r="10801" spans="3:10" x14ac:dyDescent="0.25">
      <c r="C10801" s="14"/>
      <c r="D10801" s="17"/>
      <c r="F10801" s="20"/>
      <c r="I10801" s="23"/>
      <c r="J10801" s="32"/>
    </row>
    <row r="10802" spans="3:10" x14ac:dyDescent="0.25">
      <c r="C10802" s="14"/>
      <c r="D10802" s="17"/>
      <c r="F10802" s="20"/>
      <c r="I10802" s="23"/>
      <c r="J10802" s="32"/>
    </row>
    <row r="10803" spans="3:10" x14ac:dyDescent="0.25">
      <c r="C10803" s="14"/>
      <c r="D10803" s="17"/>
      <c r="F10803" s="20"/>
      <c r="I10803" s="23"/>
      <c r="J10803" s="32"/>
    </row>
    <row r="10804" spans="3:10" x14ac:dyDescent="0.25">
      <c r="C10804" s="14"/>
      <c r="D10804" s="17"/>
      <c r="F10804" s="20"/>
      <c r="I10804" s="23"/>
      <c r="J10804" s="32"/>
    </row>
    <row r="10805" spans="3:10" x14ac:dyDescent="0.25">
      <c r="C10805" s="14"/>
      <c r="D10805" s="17"/>
      <c r="F10805" s="20"/>
      <c r="I10805" s="23"/>
      <c r="J10805" s="32"/>
    </row>
    <row r="10806" spans="3:10" x14ac:dyDescent="0.25">
      <c r="C10806" s="14"/>
      <c r="D10806" s="17"/>
      <c r="F10806" s="20"/>
      <c r="I10806" s="23"/>
      <c r="J10806" s="32"/>
    </row>
    <row r="10807" spans="3:10" x14ac:dyDescent="0.25">
      <c r="C10807" s="14"/>
      <c r="D10807" s="17"/>
      <c r="F10807" s="20"/>
      <c r="I10807" s="23"/>
      <c r="J10807" s="32"/>
    </row>
    <row r="10808" spans="3:10" x14ac:dyDescent="0.25">
      <c r="C10808" s="14"/>
      <c r="D10808" s="17"/>
      <c r="F10808" s="20"/>
      <c r="I10808" s="23"/>
      <c r="J10808" s="32"/>
    </row>
    <row r="10809" spans="3:10" x14ac:dyDescent="0.25">
      <c r="C10809" s="14"/>
      <c r="D10809" s="17"/>
      <c r="F10809" s="20"/>
      <c r="I10809" s="23"/>
      <c r="J10809" s="32"/>
    </row>
    <row r="10810" spans="3:10" x14ac:dyDescent="0.25">
      <c r="C10810" s="14"/>
      <c r="D10810" s="17"/>
      <c r="F10810" s="20"/>
      <c r="I10810" s="23"/>
      <c r="J10810" s="32"/>
    </row>
    <row r="10811" spans="3:10" x14ac:dyDescent="0.25">
      <c r="C10811" s="14"/>
      <c r="D10811" s="17"/>
      <c r="F10811" s="20"/>
      <c r="I10811" s="23"/>
      <c r="J10811" s="32"/>
    </row>
    <row r="10812" spans="3:10" x14ac:dyDescent="0.25">
      <c r="C10812" s="14"/>
      <c r="D10812" s="17"/>
      <c r="F10812" s="20"/>
      <c r="I10812" s="23"/>
      <c r="J10812" s="32"/>
    </row>
    <row r="10813" spans="3:10" x14ac:dyDescent="0.25">
      <c r="C10813" s="14"/>
      <c r="D10813" s="17"/>
      <c r="F10813" s="20"/>
      <c r="I10813" s="23"/>
      <c r="J10813" s="32"/>
    </row>
    <row r="10814" spans="3:10" x14ac:dyDescent="0.25">
      <c r="C10814" s="14"/>
      <c r="D10814" s="17"/>
      <c r="F10814" s="20"/>
      <c r="I10814" s="23"/>
      <c r="J10814" s="32"/>
    </row>
    <row r="10815" spans="3:10" x14ac:dyDescent="0.25">
      <c r="C10815" s="14"/>
      <c r="D10815" s="17"/>
      <c r="F10815" s="20"/>
      <c r="I10815" s="23"/>
      <c r="J10815" s="32"/>
    </row>
    <row r="10816" spans="3:10" x14ac:dyDescent="0.25">
      <c r="C10816" s="14"/>
      <c r="D10816" s="17"/>
      <c r="F10816" s="20"/>
      <c r="I10816" s="23"/>
      <c r="J10816" s="32"/>
    </row>
    <row r="10817" spans="3:10" x14ac:dyDescent="0.25">
      <c r="C10817" s="14"/>
      <c r="D10817" s="17"/>
      <c r="F10817" s="20"/>
      <c r="I10817" s="23"/>
      <c r="J10817" s="32"/>
    </row>
    <row r="10818" spans="3:10" x14ac:dyDescent="0.25">
      <c r="C10818" s="14"/>
      <c r="D10818" s="17"/>
      <c r="F10818" s="20"/>
      <c r="I10818" s="23"/>
      <c r="J10818" s="32"/>
    </row>
    <row r="10819" spans="3:10" x14ac:dyDescent="0.25">
      <c r="C10819" s="14"/>
      <c r="D10819" s="17"/>
      <c r="F10819" s="20"/>
      <c r="I10819" s="23"/>
      <c r="J10819" s="32"/>
    </row>
    <row r="10820" spans="3:10" x14ac:dyDescent="0.25">
      <c r="C10820" s="14"/>
      <c r="D10820" s="17"/>
      <c r="F10820" s="20"/>
      <c r="I10820" s="23"/>
      <c r="J10820" s="32"/>
    </row>
    <row r="10821" spans="3:10" x14ac:dyDescent="0.25">
      <c r="C10821" s="14"/>
      <c r="D10821" s="17"/>
      <c r="F10821" s="20"/>
      <c r="I10821" s="23"/>
      <c r="J10821" s="32"/>
    </row>
    <row r="10822" spans="3:10" x14ac:dyDescent="0.25">
      <c r="C10822" s="14"/>
      <c r="D10822" s="17"/>
      <c r="F10822" s="20"/>
      <c r="I10822" s="23"/>
      <c r="J10822" s="32"/>
    </row>
    <row r="10823" spans="3:10" x14ac:dyDescent="0.25">
      <c r="C10823" s="14"/>
      <c r="D10823" s="17"/>
      <c r="F10823" s="20"/>
      <c r="I10823" s="23"/>
      <c r="J10823" s="32"/>
    </row>
    <row r="10824" spans="3:10" x14ac:dyDescent="0.25">
      <c r="C10824" s="14"/>
      <c r="D10824" s="17"/>
      <c r="F10824" s="20"/>
      <c r="I10824" s="23"/>
      <c r="J10824" s="32"/>
    </row>
    <row r="10825" spans="3:10" x14ac:dyDescent="0.25">
      <c r="C10825" s="14"/>
      <c r="D10825" s="17"/>
      <c r="F10825" s="20"/>
      <c r="I10825" s="23"/>
      <c r="J10825" s="32"/>
    </row>
    <row r="10826" spans="3:10" x14ac:dyDescent="0.25">
      <c r="C10826" s="14"/>
      <c r="D10826" s="17"/>
      <c r="F10826" s="20"/>
      <c r="I10826" s="23"/>
      <c r="J10826" s="32"/>
    </row>
    <row r="10827" spans="3:10" x14ac:dyDescent="0.25">
      <c r="C10827" s="14"/>
      <c r="D10827" s="17"/>
      <c r="F10827" s="20"/>
      <c r="I10827" s="23"/>
      <c r="J10827" s="32"/>
    </row>
    <row r="10828" spans="3:10" x14ac:dyDescent="0.25">
      <c r="C10828" s="14"/>
      <c r="D10828" s="17"/>
      <c r="F10828" s="20"/>
      <c r="I10828" s="23"/>
      <c r="J10828" s="32"/>
    </row>
    <row r="10829" spans="3:10" x14ac:dyDescent="0.25">
      <c r="C10829" s="14"/>
      <c r="D10829" s="17"/>
      <c r="F10829" s="20"/>
      <c r="I10829" s="23"/>
      <c r="J10829" s="32"/>
    </row>
    <row r="10830" spans="3:10" x14ac:dyDescent="0.25">
      <c r="C10830" s="14"/>
      <c r="D10830" s="17"/>
      <c r="F10830" s="20"/>
      <c r="I10830" s="23"/>
      <c r="J10830" s="32"/>
    </row>
    <row r="10831" spans="3:10" x14ac:dyDescent="0.25">
      <c r="C10831" s="14"/>
      <c r="D10831" s="17"/>
      <c r="F10831" s="20"/>
      <c r="I10831" s="23"/>
      <c r="J10831" s="32"/>
    </row>
    <row r="10832" spans="3:10" x14ac:dyDescent="0.25">
      <c r="C10832" s="14"/>
      <c r="D10832" s="17"/>
      <c r="F10832" s="20"/>
      <c r="I10832" s="23"/>
      <c r="J10832" s="32"/>
    </row>
    <row r="10833" spans="3:10" x14ac:dyDescent="0.25">
      <c r="C10833" s="14"/>
      <c r="D10833" s="17"/>
      <c r="F10833" s="20"/>
      <c r="I10833" s="23"/>
      <c r="J10833" s="32"/>
    </row>
    <row r="10834" spans="3:10" x14ac:dyDescent="0.25">
      <c r="C10834" s="14"/>
      <c r="D10834" s="17"/>
      <c r="F10834" s="20"/>
      <c r="I10834" s="23"/>
      <c r="J10834" s="32"/>
    </row>
    <row r="10835" spans="3:10" x14ac:dyDescent="0.25">
      <c r="C10835" s="14"/>
      <c r="D10835" s="17"/>
      <c r="F10835" s="20"/>
      <c r="I10835" s="23"/>
      <c r="J10835" s="32"/>
    </row>
    <row r="10836" spans="3:10" x14ac:dyDescent="0.25">
      <c r="C10836" s="14"/>
      <c r="D10836" s="17"/>
      <c r="F10836" s="20"/>
      <c r="I10836" s="23"/>
      <c r="J10836" s="32"/>
    </row>
    <row r="10837" spans="3:10" x14ac:dyDescent="0.25">
      <c r="C10837" s="14"/>
      <c r="D10837" s="17"/>
      <c r="F10837" s="20"/>
      <c r="I10837" s="23"/>
      <c r="J10837" s="32"/>
    </row>
    <row r="10838" spans="3:10" x14ac:dyDescent="0.25">
      <c r="C10838" s="14"/>
      <c r="D10838" s="17"/>
      <c r="F10838" s="20"/>
      <c r="I10838" s="23"/>
      <c r="J10838" s="32"/>
    </row>
    <row r="10839" spans="3:10" x14ac:dyDescent="0.25">
      <c r="C10839" s="14"/>
      <c r="D10839" s="17"/>
      <c r="F10839" s="20"/>
      <c r="I10839" s="23"/>
      <c r="J10839" s="32"/>
    </row>
    <row r="10840" spans="3:10" x14ac:dyDescent="0.25">
      <c r="C10840" s="14"/>
      <c r="D10840" s="17"/>
      <c r="F10840" s="20"/>
      <c r="I10840" s="23"/>
      <c r="J10840" s="32"/>
    </row>
    <row r="10841" spans="3:10" x14ac:dyDescent="0.25">
      <c r="C10841" s="14"/>
      <c r="D10841" s="17"/>
      <c r="F10841" s="20"/>
      <c r="I10841" s="23"/>
      <c r="J10841" s="32"/>
    </row>
    <row r="10842" spans="3:10" x14ac:dyDescent="0.25">
      <c r="C10842" s="14"/>
      <c r="D10842" s="17"/>
      <c r="F10842" s="20"/>
      <c r="I10842" s="23"/>
      <c r="J10842" s="32"/>
    </row>
    <row r="10843" spans="3:10" x14ac:dyDescent="0.25">
      <c r="C10843" s="14"/>
      <c r="D10843" s="17"/>
      <c r="F10843" s="20"/>
      <c r="I10843" s="23"/>
      <c r="J10843" s="32"/>
    </row>
    <row r="10844" spans="3:10" x14ac:dyDescent="0.25">
      <c r="C10844" s="14"/>
      <c r="D10844" s="17"/>
      <c r="F10844" s="20"/>
      <c r="I10844" s="23"/>
      <c r="J10844" s="32"/>
    </row>
    <row r="10845" spans="3:10" x14ac:dyDescent="0.25">
      <c r="C10845" s="14"/>
      <c r="D10845" s="17"/>
      <c r="F10845" s="20"/>
      <c r="I10845" s="23"/>
      <c r="J10845" s="32"/>
    </row>
    <row r="10846" spans="3:10" x14ac:dyDescent="0.25">
      <c r="C10846" s="14"/>
      <c r="D10846" s="17"/>
      <c r="F10846" s="20"/>
      <c r="I10846" s="23"/>
      <c r="J10846" s="32"/>
    </row>
    <row r="10847" spans="3:10" x14ac:dyDescent="0.25">
      <c r="C10847" s="14"/>
      <c r="D10847" s="17"/>
      <c r="F10847" s="20"/>
      <c r="I10847" s="23"/>
      <c r="J10847" s="32"/>
    </row>
    <row r="10848" spans="3:10" x14ac:dyDescent="0.25">
      <c r="C10848" s="14"/>
      <c r="D10848" s="17"/>
      <c r="F10848" s="20"/>
      <c r="I10848" s="23"/>
      <c r="J10848" s="32"/>
    </row>
    <row r="10849" spans="3:10" x14ac:dyDescent="0.25">
      <c r="C10849" s="14"/>
      <c r="D10849" s="17"/>
      <c r="F10849" s="20"/>
      <c r="I10849" s="23"/>
      <c r="J10849" s="32"/>
    </row>
    <row r="10850" spans="3:10" x14ac:dyDescent="0.25">
      <c r="C10850" s="14"/>
      <c r="D10850" s="17"/>
      <c r="F10850" s="20"/>
      <c r="I10850" s="23"/>
      <c r="J10850" s="32"/>
    </row>
    <row r="10851" spans="3:10" x14ac:dyDescent="0.25">
      <c r="C10851" s="14"/>
      <c r="D10851" s="17"/>
      <c r="F10851" s="20"/>
      <c r="I10851" s="23"/>
      <c r="J10851" s="32"/>
    </row>
    <row r="10852" spans="3:10" x14ac:dyDescent="0.25">
      <c r="C10852" s="14"/>
      <c r="D10852" s="17"/>
      <c r="F10852" s="20"/>
      <c r="I10852" s="23"/>
      <c r="J10852" s="32"/>
    </row>
    <row r="10853" spans="3:10" x14ac:dyDescent="0.25">
      <c r="C10853" s="14"/>
      <c r="D10853" s="17"/>
      <c r="F10853" s="20"/>
      <c r="I10853" s="23"/>
      <c r="J10853" s="32"/>
    </row>
    <row r="10854" spans="3:10" x14ac:dyDescent="0.25">
      <c r="C10854" s="14"/>
      <c r="D10854" s="17"/>
      <c r="F10854" s="20"/>
      <c r="I10854" s="23"/>
      <c r="J10854" s="32"/>
    </row>
    <row r="10855" spans="3:10" x14ac:dyDescent="0.25">
      <c r="C10855" s="14"/>
      <c r="D10855" s="17"/>
      <c r="F10855" s="20"/>
      <c r="I10855" s="23"/>
      <c r="J10855" s="32"/>
    </row>
    <row r="10856" spans="3:10" x14ac:dyDescent="0.25">
      <c r="C10856" s="14"/>
      <c r="D10856" s="17"/>
      <c r="F10856" s="20"/>
      <c r="I10856" s="23"/>
      <c r="J10856" s="32"/>
    </row>
    <row r="10857" spans="3:10" x14ac:dyDescent="0.25">
      <c r="C10857" s="14"/>
      <c r="D10857" s="17"/>
      <c r="F10857" s="20"/>
      <c r="I10857" s="23"/>
      <c r="J10857" s="32"/>
    </row>
    <row r="10858" spans="3:10" x14ac:dyDescent="0.25">
      <c r="C10858" s="14"/>
      <c r="D10858" s="17"/>
      <c r="F10858" s="20"/>
      <c r="I10858" s="23"/>
      <c r="J10858" s="32"/>
    </row>
    <row r="10859" spans="3:10" x14ac:dyDescent="0.25">
      <c r="C10859" s="14"/>
      <c r="D10859" s="17"/>
      <c r="F10859" s="20"/>
      <c r="I10859" s="23"/>
      <c r="J10859" s="32"/>
    </row>
    <row r="10860" spans="3:10" x14ac:dyDescent="0.25">
      <c r="C10860" s="14"/>
      <c r="D10860" s="17"/>
      <c r="F10860" s="20"/>
      <c r="I10860" s="23"/>
      <c r="J10860" s="32"/>
    </row>
    <row r="10861" spans="3:10" x14ac:dyDescent="0.25">
      <c r="C10861" s="14"/>
      <c r="D10861" s="17"/>
      <c r="F10861" s="20"/>
      <c r="I10861" s="23"/>
      <c r="J10861" s="32"/>
    </row>
    <row r="10862" spans="3:10" x14ac:dyDescent="0.25">
      <c r="C10862" s="14"/>
      <c r="D10862" s="17"/>
      <c r="F10862" s="20"/>
      <c r="I10862" s="23"/>
      <c r="J10862" s="32"/>
    </row>
    <row r="10863" spans="3:10" x14ac:dyDescent="0.25">
      <c r="C10863" s="14"/>
      <c r="D10863" s="17"/>
      <c r="F10863" s="20"/>
      <c r="I10863" s="23"/>
      <c r="J10863" s="32"/>
    </row>
    <row r="10864" spans="3:10" x14ac:dyDescent="0.25">
      <c r="C10864" s="14"/>
      <c r="D10864" s="17"/>
      <c r="F10864" s="20"/>
      <c r="I10864" s="23"/>
      <c r="J10864" s="32"/>
    </row>
    <row r="10865" spans="3:10" x14ac:dyDescent="0.25">
      <c r="C10865" s="14"/>
      <c r="D10865" s="17"/>
      <c r="F10865" s="20"/>
      <c r="I10865" s="23"/>
      <c r="J10865" s="32"/>
    </row>
    <row r="10866" spans="3:10" x14ac:dyDescent="0.25">
      <c r="C10866" s="14"/>
      <c r="D10866" s="17"/>
      <c r="F10866" s="20"/>
      <c r="I10866" s="23"/>
      <c r="J10866" s="32"/>
    </row>
    <row r="10867" spans="3:10" x14ac:dyDescent="0.25">
      <c r="C10867" s="14"/>
      <c r="D10867" s="17"/>
      <c r="F10867" s="20"/>
      <c r="I10867" s="23"/>
      <c r="J10867" s="32"/>
    </row>
    <row r="10868" spans="3:10" x14ac:dyDescent="0.25">
      <c r="C10868" s="14"/>
      <c r="D10868" s="17"/>
      <c r="F10868" s="20"/>
      <c r="I10868" s="23"/>
      <c r="J10868" s="32"/>
    </row>
    <row r="10869" spans="3:10" x14ac:dyDescent="0.25">
      <c r="C10869" s="14"/>
      <c r="D10869" s="17"/>
      <c r="F10869" s="20"/>
      <c r="I10869" s="23"/>
      <c r="J10869" s="32"/>
    </row>
    <row r="10870" spans="3:10" x14ac:dyDescent="0.25">
      <c r="C10870" s="14"/>
      <c r="D10870" s="17"/>
      <c r="F10870" s="20"/>
      <c r="I10870" s="23"/>
      <c r="J10870" s="32"/>
    </row>
    <row r="10871" spans="3:10" x14ac:dyDescent="0.25">
      <c r="C10871" s="14"/>
      <c r="D10871" s="17"/>
      <c r="F10871" s="20"/>
      <c r="I10871" s="23"/>
      <c r="J10871" s="32"/>
    </row>
    <row r="10872" spans="3:10" x14ac:dyDescent="0.25">
      <c r="C10872" s="14"/>
      <c r="D10872" s="17"/>
      <c r="F10872" s="20"/>
      <c r="I10872" s="23"/>
      <c r="J10872" s="32"/>
    </row>
    <row r="10873" spans="3:10" x14ac:dyDescent="0.25">
      <c r="C10873" s="14"/>
      <c r="D10873" s="17"/>
      <c r="F10873" s="20"/>
      <c r="I10873" s="23"/>
      <c r="J10873" s="32"/>
    </row>
    <row r="10874" spans="3:10" x14ac:dyDescent="0.25">
      <c r="C10874" s="14"/>
      <c r="D10874" s="17"/>
      <c r="F10874" s="20"/>
      <c r="I10874" s="23"/>
      <c r="J10874" s="32"/>
    </row>
    <row r="10875" spans="3:10" x14ac:dyDescent="0.25">
      <c r="C10875" s="14"/>
      <c r="D10875" s="17"/>
      <c r="F10875" s="20"/>
      <c r="I10875" s="23"/>
      <c r="J10875" s="32"/>
    </row>
    <row r="10876" spans="3:10" x14ac:dyDescent="0.25">
      <c r="C10876" s="14"/>
      <c r="D10876" s="17"/>
      <c r="F10876" s="20"/>
      <c r="I10876" s="23"/>
      <c r="J10876" s="32"/>
    </row>
    <row r="10877" spans="3:10" x14ac:dyDescent="0.25">
      <c r="C10877" s="14"/>
      <c r="D10877" s="17"/>
      <c r="F10877" s="20"/>
      <c r="I10877" s="23"/>
      <c r="J10877" s="32"/>
    </row>
    <row r="10878" spans="3:10" x14ac:dyDescent="0.25">
      <c r="C10878" s="14"/>
      <c r="D10878" s="17"/>
      <c r="F10878" s="20"/>
      <c r="I10878" s="23"/>
      <c r="J10878" s="32"/>
    </row>
    <row r="10879" spans="3:10" x14ac:dyDescent="0.25">
      <c r="C10879" s="14"/>
      <c r="D10879" s="17"/>
      <c r="F10879" s="20"/>
      <c r="I10879" s="23"/>
      <c r="J10879" s="32"/>
    </row>
    <row r="10880" spans="3:10" x14ac:dyDescent="0.25">
      <c r="C10880" s="14"/>
      <c r="D10880" s="17"/>
      <c r="F10880" s="20"/>
      <c r="I10880" s="23"/>
      <c r="J10880" s="32"/>
    </row>
    <row r="10881" spans="3:10" x14ac:dyDescent="0.25">
      <c r="C10881" s="14"/>
      <c r="D10881" s="17"/>
      <c r="F10881" s="20"/>
      <c r="I10881" s="23"/>
      <c r="J10881" s="32"/>
    </row>
    <row r="10882" spans="3:10" x14ac:dyDescent="0.25">
      <c r="C10882" s="14"/>
      <c r="D10882" s="17"/>
      <c r="F10882" s="20"/>
      <c r="I10882" s="23"/>
      <c r="J10882" s="32"/>
    </row>
    <row r="10883" spans="3:10" x14ac:dyDescent="0.25">
      <c r="C10883" s="14"/>
      <c r="D10883" s="17"/>
      <c r="F10883" s="20"/>
      <c r="I10883" s="23"/>
      <c r="J10883" s="32"/>
    </row>
    <row r="10884" spans="3:10" x14ac:dyDescent="0.25">
      <c r="C10884" s="14"/>
      <c r="D10884" s="17"/>
      <c r="F10884" s="20"/>
      <c r="I10884" s="23"/>
      <c r="J10884" s="32"/>
    </row>
    <row r="10885" spans="3:10" x14ac:dyDescent="0.25">
      <c r="C10885" s="14"/>
      <c r="D10885" s="17"/>
      <c r="F10885" s="20"/>
      <c r="I10885" s="23"/>
      <c r="J10885" s="32"/>
    </row>
    <row r="10886" spans="3:10" x14ac:dyDescent="0.25">
      <c r="C10886" s="14"/>
      <c r="D10886" s="17"/>
      <c r="F10886" s="20"/>
      <c r="I10886" s="23"/>
      <c r="J10886" s="32"/>
    </row>
    <row r="10887" spans="3:10" x14ac:dyDescent="0.25">
      <c r="C10887" s="14"/>
      <c r="D10887" s="17"/>
      <c r="F10887" s="20"/>
      <c r="I10887" s="23"/>
      <c r="J10887" s="32"/>
    </row>
    <row r="10888" spans="3:10" x14ac:dyDescent="0.25">
      <c r="C10888" s="14"/>
      <c r="D10888" s="17"/>
      <c r="F10888" s="20"/>
      <c r="I10888" s="23"/>
      <c r="J10888" s="32"/>
    </row>
    <row r="10889" spans="3:10" x14ac:dyDescent="0.25">
      <c r="C10889" s="14"/>
      <c r="D10889" s="17"/>
      <c r="F10889" s="20"/>
      <c r="I10889" s="23"/>
      <c r="J10889" s="32"/>
    </row>
    <row r="10890" spans="3:10" x14ac:dyDescent="0.25">
      <c r="C10890" s="14"/>
      <c r="D10890" s="17"/>
      <c r="F10890" s="20"/>
      <c r="I10890" s="23"/>
      <c r="J10890" s="32"/>
    </row>
    <row r="10891" spans="3:10" x14ac:dyDescent="0.25">
      <c r="C10891" s="14"/>
      <c r="D10891" s="17"/>
      <c r="F10891" s="20"/>
      <c r="I10891" s="23"/>
      <c r="J10891" s="32"/>
    </row>
    <row r="10892" spans="3:10" x14ac:dyDescent="0.25">
      <c r="C10892" s="14"/>
      <c r="D10892" s="17"/>
      <c r="F10892" s="20"/>
      <c r="I10892" s="23"/>
      <c r="J10892" s="32"/>
    </row>
    <row r="10893" spans="3:10" x14ac:dyDescent="0.25">
      <c r="C10893" s="14"/>
      <c r="D10893" s="17"/>
      <c r="F10893" s="20"/>
      <c r="I10893" s="23"/>
      <c r="J10893" s="32"/>
    </row>
    <row r="10894" spans="3:10" x14ac:dyDescent="0.25">
      <c r="C10894" s="14"/>
      <c r="D10894" s="17"/>
      <c r="F10894" s="20"/>
      <c r="I10894" s="23"/>
      <c r="J10894" s="32"/>
    </row>
    <row r="10895" spans="3:10" x14ac:dyDescent="0.25">
      <c r="C10895" s="14"/>
      <c r="D10895" s="17"/>
      <c r="F10895" s="20"/>
      <c r="I10895" s="23"/>
      <c r="J10895" s="32"/>
    </row>
    <row r="10896" spans="3:10" x14ac:dyDescent="0.25">
      <c r="C10896" s="14"/>
      <c r="D10896" s="17"/>
      <c r="F10896" s="20"/>
      <c r="I10896" s="23"/>
      <c r="J10896" s="32"/>
    </row>
    <row r="10897" spans="3:10" x14ac:dyDescent="0.25">
      <c r="C10897" s="14"/>
      <c r="D10897" s="17"/>
      <c r="F10897" s="20"/>
      <c r="I10897" s="23"/>
      <c r="J10897" s="32"/>
    </row>
    <row r="10898" spans="3:10" x14ac:dyDescent="0.25">
      <c r="C10898" s="14"/>
      <c r="D10898" s="17"/>
      <c r="F10898" s="20"/>
      <c r="I10898" s="23"/>
      <c r="J10898" s="32"/>
    </row>
    <row r="10899" spans="3:10" x14ac:dyDescent="0.25">
      <c r="C10899" s="14"/>
      <c r="D10899" s="17"/>
      <c r="F10899" s="20"/>
      <c r="I10899" s="23"/>
      <c r="J10899" s="32"/>
    </row>
    <row r="10900" spans="3:10" x14ac:dyDescent="0.25">
      <c r="C10900" s="14"/>
      <c r="D10900" s="17"/>
      <c r="F10900" s="20"/>
      <c r="I10900" s="23"/>
      <c r="J10900" s="32"/>
    </row>
    <row r="10901" spans="3:10" x14ac:dyDescent="0.25">
      <c r="C10901" s="14"/>
      <c r="D10901" s="17"/>
      <c r="F10901" s="20"/>
      <c r="I10901" s="23"/>
      <c r="J10901" s="32"/>
    </row>
    <row r="10902" spans="3:10" x14ac:dyDescent="0.25">
      <c r="C10902" s="14"/>
      <c r="D10902" s="17"/>
      <c r="F10902" s="20"/>
      <c r="I10902" s="23"/>
      <c r="J10902" s="32"/>
    </row>
    <row r="10903" spans="3:10" x14ac:dyDescent="0.25">
      <c r="C10903" s="14"/>
      <c r="D10903" s="17"/>
      <c r="F10903" s="20"/>
      <c r="I10903" s="23"/>
      <c r="J10903" s="32"/>
    </row>
    <row r="10904" spans="3:10" x14ac:dyDescent="0.25">
      <c r="C10904" s="14"/>
      <c r="D10904" s="17"/>
      <c r="F10904" s="20"/>
      <c r="I10904" s="23"/>
      <c r="J10904" s="32"/>
    </row>
    <row r="10905" spans="3:10" x14ac:dyDescent="0.25">
      <c r="C10905" s="14"/>
      <c r="D10905" s="17"/>
      <c r="F10905" s="20"/>
      <c r="I10905" s="23"/>
      <c r="J10905" s="32"/>
    </row>
    <row r="10906" spans="3:10" x14ac:dyDescent="0.25">
      <c r="C10906" s="14"/>
      <c r="D10906" s="17"/>
      <c r="F10906" s="20"/>
      <c r="I10906" s="23"/>
      <c r="J10906" s="32"/>
    </row>
    <row r="10907" spans="3:10" x14ac:dyDescent="0.25">
      <c r="C10907" s="14"/>
      <c r="D10907" s="17"/>
      <c r="F10907" s="20"/>
      <c r="I10907" s="23"/>
      <c r="J10907" s="32"/>
    </row>
    <row r="10908" spans="3:10" x14ac:dyDescent="0.25">
      <c r="C10908" s="14"/>
      <c r="D10908" s="17"/>
      <c r="F10908" s="20"/>
      <c r="I10908" s="23"/>
      <c r="J10908" s="32"/>
    </row>
    <row r="10909" spans="3:10" x14ac:dyDescent="0.25">
      <c r="C10909" s="14"/>
      <c r="D10909" s="17"/>
      <c r="F10909" s="20"/>
      <c r="I10909" s="23"/>
      <c r="J10909" s="32"/>
    </row>
    <row r="10910" spans="3:10" x14ac:dyDescent="0.25">
      <c r="C10910" s="14"/>
      <c r="D10910" s="17"/>
      <c r="F10910" s="20"/>
      <c r="I10910" s="23"/>
      <c r="J10910" s="32"/>
    </row>
    <row r="10911" spans="3:10" x14ac:dyDescent="0.25">
      <c r="C10911" s="14"/>
      <c r="D10911" s="17"/>
      <c r="F10911" s="20"/>
      <c r="I10911" s="23"/>
      <c r="J10911" s="32"/>
    </row>
    <row r="10912" spans="3:10" x14ac:dyDescent="0.25">
      <c r="C10912" s="14"/>
      <c r="D10912" s="17"/>
      <c r="F10912" s="20"/>
      <c r="I10912" s="23"/>
      <c r="J10912" s="32"/>
    </row>
    <row r="10913" spans="3:10" x14ac:dyDescent="0.25">
      <c r="C10913" s="14"/>
      <c r="D10913" s="17"/>
      <c r="F10913" s="20"/>
      <c r="I10913" s="23"/>
      <c r="J10913" s="32"/>
    </row>
    <row r="10914" spans="3:10" x14ac:dyDescent="0.25">
      <c r="C10914" s="14"/>
      <c r="D10914" s="17"/>
      <c r="F10914" s="20"/>
      <c r="I10914" s="23"/>
      <c r="J10914" s="32"/>
    </row>
    <row r="10915" spans="3:10" x14ac:dyDescent="0.25">
      <c r="C10915" s="14"/>
      <c r="D10915" s="17"/>
      <c r="F10915" s="20"/>
      <c r="I10915" s="23"/>
      <c r="J10915" s="32"/>
    </row>
    <row r="10916" spans="3:10" x14ac:dyDescent="0.25">
      <c r="C10916" s="14"/>
      <c r="D10916" s="17"/>
      <c r="F10916" s="20"/>
      <c r="I10916" s="23"/>
      <c r="J10916" s="32"/>
    </row>
    <row r="10917" spans="3:10" x14ac:dyDescent="0.25">
      <c r="C10917" s="14"/>
      <c r="D10917" s="17"/>
      <c r="F10917" s="20"/>
      <c r="I10917" s="23"/>
      <c r="J10917" s="32"/>
    </row>
    <row r="10918" spans="3:10" x14ac:dyDescent="0.25">
      <c r="C10918" s="14"/>
      <c r="D10918" s="17"/>
      <c r="F10918" s="20"/>
      <c r="I10918" s="23"/>
      <c r="J10918" s="32"/>
    </row>
    <row r="10919" spans="3:10" x14ac:dyDescent="0.25">
      <c r="C10919" s="14"/>
      <c r="D10919" s="17"/>
      <c r="F10919" s="20"/>
      <c r="I10919" s="23"/>
      <c r="J10919" s="32"/>
    </row>
    <row r="10920" spans="3:10" x14ac:dyDescent="0.25">
      <c r="C10920" s="14"/>
      <c r="D10920" s="17"/>
      <c r="F10920" s="20"/>
      <c r="I10920" s="23"/>
      <c r="J10920" s="32"/>
    </row>
    <row r="10921" spans="3:10" x14ac:dyDescent="0.25">
      <c r="C10921" s="14"/>
      <c r="D10921" s="17"/>
      <c r="F10921" s="20"/>
      <c r="I10921" s="23"/>
      <c r="J10921" s="32"/>
    </row>
    <row r="10922" spans="3:10" x14ac:dyDescent="0.25">
      <c r="C10922" s="14"/>
      <c r="D10922" s="17"/>
      <c r="F10922" s="20"/>
      <c r="I10922" s="23"/>
      <c r="J10922" s="32"/>
    </row>
    <row r="10923" spans="3:10" x14ac:dyDescent="0.25">
      <c r="C10923" s="14"/>
      <c r="D10923" s="17"/>
      <c r="F10923" s="20"/>
      <c r="I10923" s="23"/>
      <c r="J10923" s="32"/>
    </row>
    <row r="10924" spans="3:10" x14ac:dyDescent="0.25">
      <c r="C10924" s="14"/>
      <c r="D10924" s="17"/>
      <c r="F10924" s="20"/>
      <c r="I10924" s="23"/>
      <c r="J10924" s="32"/>
    </row>
    <row r="10925" spans="3:10" x14ac:dyDescent="0.25">
      <c r="C10925" s="14"/>
      <c r="D10925" s="17"/>
      <c r="F10925" s="20"/>
      <c r="I10925" s="23"/>
      <c r="J10925" s="32"/>
    </row>
    <row r="10926" spans="3:10" x14ac:dyDescent="0.25">
      <c r="C10926" s="14"/>
      <c r="D10926" s="17"/>
      <c r="F10926" s="20"/>
      <c r="I10926" s="23"/>
      <c r="J10926" s="32"/>
    </row>
    <row r="10927" spans="3:10" x14ac:dyDescent="0.25">
      <c r="C10927" s="14"/>
      <c r="D10927" s="17"/>
      <c r="F10927" s="20"/>
      <c r="I10927" s="23"/>
      <c r="J10927" s="32"/>
    </row>
    <row r="10928" spans="3:10" x14ac:dyDescent="0.25">
      <c r="C10928" s="14"/>
      <c r="D10928" s="17"/>
      <c r="F10928" s="20"/>
      <c r="I10928" s="23"/>
      <c r="J10928" s="32"/>
    </row>
    <row r="10929" spans="3:10" x14ac:dyDescent="0.25">
      <c r="C10929" s="14"/>
      <c r="D10929" s="17"/>
      <c r="F10929" s="20"/>
      <c r="I10929" s="23"/>
      <c r="J10929" s="32"/>
    </row>
    <row r="10930" spans="3:10" x14ac:dyDescent="0.25">
      <c r="C10930" s="14"/>
      <c r="D10930" s="17"/>
      <c r="F10930" s="20"/>
      <c r="I10930" s="23"/>
      <c r="J10930" s="32"/>
    </row>
    <row r="10931" spans="3:10" x14ac:dyDescent="0.25">
      <c r="C10931" s="14"/>
      <c r="D10931" s="17"/>
      <c r="F10931" s="20"/>
      <c r="I10931" s="23"/>
      <c r="J10931" s="32"/>
    </row>
    <row r="10932" spans="3:10" x14ac:dyDescent="0.25">
      <c r="C10932" s="14"/>
      <c r="D10932" s="17"/>
      <c r="F10932" s="20"/>
      <c r="I10932" s="23"/>
      <c r="J10932" s="32"/>
    </row>
    <row r="10933" spans="3:10" x14ac:dyDescent="0.25">
      <c r="C10933" s="14"/>
      <c r="D10933" s="17"/>
      <c r="F10933" s="20"/>
      <c r="I10933" s="23"/>
      <c r="J10933" s="32"/>
    </row>
    <row r="10934" spans="3:10" x14ac:dyDescent="0.25">
      <c r="C10934" s="14"/>
      <c r="D10934" s="17"/>
      <c r="F10934" s="20"/>
      <c r="I10934" s="23"/>
      <c r="J10934" s="32"/>
    </row>
    <row r="10935" spans="3:10" x14ac:dyDescent="0.25">
      <c r="C10935" s="14"/>
      <c r="D10935" s="17"/>
      <c r="F10935" s="20"/>
      <c r="I10935" s="23"/>
      <c r="J10935" s="32"/>
    </row>
    <row r="10936" spans="3:10" x14ac:dyDescent="0.25">
      <c r="C10936" s="14"/>
      <c r="D10936" s="17"/>
      <c r="F10936" s="20"/>
      <c r="I10936" s="23"/>
      <c r="J10936" s="32"/>
    </row>
    <row r="10937" spans="3:10" x14ac:dyDescent="0.25">
      <c r="C10937" s="14"/>
      <c r="D10937" s="17"/>
      <c r="F10937" s="20"/>
      <c r="I10937" s="23"/>
      <c r="J10937" s="32"/>
    </row>
    <row r="10938" spans="3:10" x14ac:dyDescent="0.25">
      <c r="C10938" s="14"/>
      <c r="D10938" s="17"/>
      <c r="F10938" s="20"/>
      <c r="I10938" s="23"/>
      <c r="J10938" s="32"/>
    </row>
    <row r="10939" spans="3:10" x14ac:dyDescent="0.25">
      <c r="C10939" s="14"/>
      <c r="D10939" s="17"/>
      <c r="F10939" s="20"/>
      <c r="I10939" s="23"/>
      <c r="J10939" s="32"/>
    </row>
    <row r="10940" spans="3:10" x14ac:dyDescent="0.25">
      <c r="C10940" s="14"/>
      <c r="D10940" s="17"/>
      <c r="F10940" s="20"/>
      <c r="I10940" s="23"/>
      <c r="J10940" s="32"/>
    </row>
    <row r="10941" spans="3:10" x14ac:dyDescent="0.25">
      <c r="C10941" s="14"/>
      <c r="D10941" s="17"/>
      <c r="F10941" s="20"/>
      <c r="I10941" s="23"/>
      <c r="J10941" s="32"/>
    </row>
    <row r="10942" spans="3:10" x14ac:dyDescent="0.25">
      <c r="C10942" s="14"/>
      <c r="D10942" s="17"/>
      <c r="F10942" s="20"/>
      <c r="I10942" s="23"/>
      <c r="J10942" s="32"/>
    </row>
    <row r="10943" spans="3:10" x14ac:dyDescent="0.25">
      <c r="C10943" s="14"/>
      <c r="D10943" s="17"/>
      <c r="F10943" s="20"/>
      <c r="I10943" s="23"/>
      <c r="J10943" s="32"/>
    </row>
    <row r="10944" spans="3:10" x14ac:dyDescent="0.25">
      <c r="C10944" s="14"/>
      <c r="D10944" s="17"/>
      <c r="F10944" s="20"/>
      <c r="I10944" s="23"/>
      <c r="J10944" s="32"/>
    </row>
    <row r="10945" spans="3:10" x14ac:dyDescent="0.25">
      <c r="C10945" s="14"/>
      <c r="D10945" s="17"/>
      <c r="F10945" s="20"/>
      <c r="I10945" s="23"/>
      <c r="J10945" s="32"/>
    </row>
    <row r="10946" spans="3:10" x14ac:dyDescent="0.25">
      <c r="C10946" s="14"/>
      <c r="D10946" s="17"/>
      <c r="F10946" s="20"/>
      <c r="I10946" s="23"/>
      <c r="J10946" s="32"/>
    </row>
    <row r="10947" spans="3:10" x14ac:dyDescent="0.25">
      <c r="C10947" s="14"/>
      <c r="D10947" s="17"/>
      <c r="F10947" s="20"/>
      <c r="I10947" s="23"/>
      <c r="J10947" s="32"/>
    </row>
    <row r="10948" spans="3:10" x14ac:dyDescent="0.25">
      <c r="C10948" s="14"/>
      <c r="D10948" s="17"/>
      <c r="F10948" s="20"/>
      <c r="I10948" s="23"/>
      <c r="J10948" s="32"/>
    </row>
    <row r="10949" spans="3:10" x14ac:dyDescent="0.25">
      <c r="C10949" s="14"/>
      <c r="D10949" s="17"/>
      <c r="F10949" s="20"/>
      <c r="I10949" s="23"/>
      <c r="J10949" s="32"/>
    </row>
    <row r="10950" spans="3:10" x14ac:dyDescent="0.25">
      <c r="C10950" s="14"/>
      <c r="D10950" s="17"/>
      <c r="F10950" s="20"/>
      <c r="I10950" s="23"/>
      <c r="J10950" s="32"/>
    </row>
    <row r="10951" spans="3:10" x14ac:dyDescent="0.25">
      <c r="C10951" s="14"/>
      <c r="D10951" s="17"/>
      <c r="F10951" s="20"/>
      <c r="I10951" s="23"/>
      <c r="J10951" s="32"/>
    </row>
    <row r="10952" spans="3:10" x14ac:dyDescent="0.25">
      <c r="C10952" s="14"/>
      <c r="D10952" s="17"/>
      <c r="F10952" s="20"/>
      <c r="I10952" s="23"/>
      <c r="J10952" s="32"/>
    </row>
    <row r="10953" spans="3:10" x14ac:dyDescent="0.25">
      <c r="C10953" s="14"/>
      <c r="D10953" s="17"/>
      <c r="F10953" s="20"/>
      <c r="I10953" s="23"/>
      <c r="J10953" s="32"/>
    </row>
    <row r="10954" spans="3:10" x14ac:dyDescent="0.25">
      <c r="C10954" s="14"/>
      <c r="D10954" s="17"/>
      <c r="F10954" s="20"/>
      <c r="I10954" s="23"/>
      <c r="J10954" s="32"/>
    </row>
    <row r="10955" spans="3:10" x14ac:dyDescent="0.25">
      <c r="C10955" s="14"/>
      <c r="D10955" s="17"/>
      <c r="F10955" s="20"/>
      <c r="I10955" s="23"/>
      <c r="J10955" s="32"/>
    </row>
    <row r="10956" spans="3:10" x14ac:dyDescent="0.25">
      <c r="C10956" s="14"/>
      <c r="D10956" s="17"/>
      <c r="F10956" s="20"/>
      <c r="I10956" s="23"/>
      <c r="J10956" s="32"/>
    </row>
    <row r="10957" spans="3:10" x14ac:dyDescent="0.25">
      <c r="C10957" s="14"/>
      <c r="D10957" s="17"/>
      <c r="F10957" s="20"/>
      <c r="I10957" s="23"/>
      <c r="J10957" s="32"/>
    </row>
    <row r="10958" spans="3:10" x14ac:dyDescent="0.25">
      <c r="C10958" s="14"/>
      <c r="D10958" s="17"/>
      <c r="F10958" s="20"/>
      <c r="I10958" s="23"/>
      <c r="J10958" s="32"/>
    </row>
    <row r="10959" spans="3:10" x14ac:dyDescent="0.25">
      <c r="C10959" s="14"/>
      <c r="D10959" s="17"/>
      <c r="F10959" s="20"/>
      <c r="I10959" s="23"/>
      <c r="J10959" s="32"/>
    </row>
    <row r="10960" spans="3:10" x14ac:dyDescent="0.25">
      <c r="C10960" s="14"/>
      <c r="D10960" s="17"/>
      <c r="F10960" s="20"/>
      <c r="I10960" s="23"/>
      <c r="J10960" s="32"/>
    </row>
    <row r="10961" spans="3:10" x14ac:dyDescent="0.25">
      <c r="C10961" s="14"/>
      <c r="D10961" s="17"/>
      <c r="F10961" s="20"/>
      <c r="I10961" s="23"/>
      <c r="J10961" s="32"/>
    </row>
    <row r="10962" spans="3:10" x14ac:dyDescent="0.25">
      <c r="C10962" s="14"/>
      <c r="D10962" s="17"/>
      <c r="F10962" s="20"/>
      <c r="I10962" s="23"/>
      <c r="J10962" s="32"/>
    </row>
    <row r="10963" spans="3:10" x14ac:dyDescent="0.25">
      <c r="C10963" s="14"/>
      <c r="D10963" s="17"/>
      <c r="F10963" s="20"/>
      <c r="I10963" s="23"/>
      <c r="J10963" s="32"/>
    </row>
    <row r="10964" spans="3:10" x14ac:dyDescent="0.25">
      <c r="C10964" s="14"/>
      <c r="D10964" s="17"/>
      <c r="F10964" s="20"/>
      <c r="I10964" s="23"/>
      <c r="J10964" s="32"/>
    </row>
    <row r="10965" spans="3:10" x14ac:dyDescent="0.25">
      <c r="C10965" s="14"/>
      <c r="D10965" s="17"/>
      <c r="F10965" s="20"/>
      <c r="I10965" s="23"/>
      <c r="J10965" s="32"/>
    </row>
    <row r="10966" spans="3:10" x14ac:dyDescent="0.25">
      <c r="C10966" s="14"/>
      <c r="D10966" s="17"/>
      <c r="F10966" s="20"/>
      <c r="I10966" s="23"/>
      <c r="J10966" s="32"/>
    </row>
    <row r="10967" spans="3:10" x14ac:dyDescent="0.25">
      <c r="C10967" s="14"/>
      <c r="D10967" s="17"/>
      <c r="F10967" s="20"/>
      <c r="I10967" s="23"/>
      <c r="J10967" s="32"/>
    </row>
    <row r="10968" spans="3:10" x14ac:dyDescent="0.25">
      <c r="C10968" s="14"/>
      <c r="D10968" s="17"/>
      <c r="F10968" s="20"/>
      <c r="I10968" s="23"/>
      <c r="J10968" s="32"/>
    </row>
    <row r="10969" spans="3:10" x14ac:dyDescent="0.25">
      <c r="C10969" s="14"/>
      <c r="D10969" s="17"/>
      <c r="F10969" s="20"/>
      <c r="I10969" s="23"/>
      <c r="J10969" s="32"/>
    </row>
    <row r="10970" spans="3:10" x14ac:dyDescent="0.25">
      <c r="C10970" s="14"/>
      <c r="D10970" s="17"/>
      <c r="F10970" s="20"/>
      <c r="I10970" s="23"/>
      <c r="J10970" s="32"/>
    </row>
    <row r="10971" spans="3:10" x14ac:dyDescent="0.25">
      <c r="C10971" s="14"/>
      <c r="D10971" s="17"/>
      <c r="F10971" s="20"/>
      <c r="I10971" s="23"/>
      <c r="J10971" s="32"/>
    </row>
    <row r="10972" spans="3:10" x14ac:dyDescent="0.25">
      <c r="C10972" s="14"/>
      <c r="D10972" s="17"/>
      <c r="F10972" s="20"/>
      <c r="I10972" s="23"/>
      <c r="J10972" s="32"/>
    </row>
    <row r="10973" spans="3:10" x14ac:dyDescent="0.25">
      <c r="C10973" s="14"/>
      <c r="D10973" s="17"/>
      <c r="F10973" s="20"/>
      <c r="I10973" s="23"/>
      <c r="J10973" s="32"/>
    </row>
    <row r="10974" spans="3:10" x14ac:dyDescent="0.25">
      <c r="C10974" s="14"/>
      <c r="D10974" s="17"/>
      <c r="F10974" s="20"/>
      <c r="I10974" s="23"/>
      <c r="J10974" s="32"/>
    </row>
    <row r="10975" spans="3:10" x14ac:dyDescent="0.25">
      <c r="C10975" s="14"/>
      <c r="D10975" s="17"/>
      <c r="F10975" s="20"/>
      <c r="I10975" s="23"/>
      <c r="J10975" s="32"/>
    </row>
    <row r="10976" spans="3:10" x14ac:dyDescent="0.25">
      <c r="C10976" s="14"/>
      <c r="D10976" s="17"/>
      <c r="F10976" s="20"/>
      <c r="I10976" s="23"/>
      <c r="J10976" s="32"/>
    </row>
    <row r="10977" spans="3:10" x14ac:dyDescent="0.25">
      <c r="C10977" s="14"/>
      <c r="D10977" s="17"/>
      <c r="F10977" s="20"/>
      <c r="I10977" s="23"/>
      <c r="J10977" s="32"/>
    </row>
    <row r="10978" spans="3:10" x14ac:dyDescent="0.25">
      <c r="C10978" s="14"/>
      <c r="D10978" s="17"/>
      <c r="F10978" s="20"/>
      <c r="I10978" s="23"/>
      <c r="J10978" s="32"/>
    </row>
    <row r="10979" spans="3:10" x14ac:dyDescent="0.25">
      <c r="C10979" s="14"/>
      <c r="D10979" s="17"/>
      <c r="F10979" s="20"/>
      <c r="I10979" s="23"/>
      <c r="J10979" s="32"/>
    </row>
    <row r="10980" spans="3:10" x14ac:dyDescent="0.25">
      <c r="C10980" s="14"/>
      <c r="D10980" s="17"/>
      <c r="F10980" s="20"/>
      <c r="I10980" s="23"/>
      <c r="J10980" s="32"/>
    </row>
    <row r="10981" spans="3:10" x14ac:dyDescent="0.25">
      <c r="C10981" s="14"/>
      <c r="D10981" s="17"/>
      <c r="F10981" s="20"/>
      <c r="I10981" s="23"/>
      <c r="J10981" s="32"/>
    </row>
    <row r="10982" spans="3:10" x14ac:dyDescent="0.25">
      <c r="C10982" s="14"/>
      <c r="D10982" s="17"/>
      <c r="F10982" s="20"/>
      <c r="I10982" s="23"/>
      <c r="J10982" s="32"/>
    </row>
    <row r="10983" spans="3:10" x14ac:dyDescent="0.25">
      <c r="C10983" s="14"/>
      <c r="D10983" s="17"/>
      <c r="F10983" s="20"/>
      <c r="I10983" s="23"/>
      <c r="J10983" s="32"/>
    </row>
    <row r="10984" spans="3:10" x14ac:dyDescent="0.25">
      <c r="C10984" s="14"/>
      <c r="D10984" s="17"/>
      <c r="F10984" s="20"/>
      <c r="I10984" s="23"/>
      <c r="J10984" s="32"/>
    </row>
    <row r="10985" spans="3:10" x14ac:dyDescent="0.25">
      <c r="C10985" s="14"/>
      <c r="D10985" s="17"/>
      <c r="F10985" s="20"/>
      <c r="I10985" s="23"/>
      <c r="J10985" s="32"/>
    </row>
    <row r="10986" spans="3:10" x14ac:dyDescent="0.25">
      <c r="C10986" s="14"/>
      <c r="D10986" s="17"/>
      <c r="F10986" s="20"/>
      <c r="I10986" s="23"/>
      <c r="J10986" s="32"/>
    </row>
    <row r="10987" spans="3:10" x14ac:dyDescent="0.25">
      <c r="C10987" s="14"/>
      <c r="D10987" s="17"/>
      <c r="F10987" s="20"/>
      <c r="I10987" s="23"/>
      <c r="J10987" s="32"/>
    </row>
    <row r="10988" spans="3:10" x14ac:dyDescent="0.25">
      <c r="C10988" s="14"/>
      <c r="D10988" s="17"/>
      <c r="F10988" s="20"/>
      <c r="I10988" s="23"/>
      <c r="J10988" s="32"/>
    </row>
    <row r="10989" spans="3:10" x14ac:dyDescent="0.25">
      <c r="C10989" s="14"/>
      <c r="D10989" s="17"/>
      <c r="F10989" s="20"/>
      <c r="I10989" s="23"/>
      <c r="J10989" s="32"/>
    </row>
    <row r="10990" spans="3:10" x14ac:dyDescent="0.25">
      <c r="C10990" s="14"/>
      <c r="D10990" s="17"/>
      <c r="F10990" s="20"/>
      <c r="I10990" s="23"/>
      <c r="J10990" s="32"/>
    </row>
    <row r="10991" spans="3:10" x14ac:dyDescent="0.25">
      <c r="C10991" s="14"/>
      <c r="D10991" s="17"/>
      <c r="F10991" s="20"/>
      <c r="I10991" s="23"/>
      <c r="J10991" s="32"/>
    </row>
    <row r="10992" spans="3:10" x14ac:dyDescent="0.25">
      <c r="C10992" s="14"/>
      <c r="D10992" s="17"/>
      <c r="F10992" s="20"/>
      <c r="I10992" s="23"/>
      <c r="J10992" s="32"/>
    </row>
    <row r="10993" spans="3:10" x14ac:dyDescent="0.25">
      <c r="C10993" s="14"/>
      <c r="D10993" s="17"/>
      <c r="F10993" s="20"/>
      <c r="I10993" s="23"/>
      <c r="J10993" s="32"/>
    </row>
    <row r="10994" spans="3:10" x14ac:dyDescent="0.25">
      <c r="C10994" s="14"/>
      <c r="D10994" s="17"/>
      <c r="F10994" s="20"/>
      <c r="I10994" s="23"/>
      <c r="J10994" s="32"/>
    </row>
    <row r="10995" spans="3:10" x14ac:dyDescent="0.25">
      <c r="C10995" s="14"/>
      <c r="D10995" s="17"/>
      <c r="F10995" s="20"/>
      <c r="I10995" s="23"/>
      <c r="J10995" s="32"/>
    </row>
    <row r="10996" spans="3:10" x14ac:dyDescent="0.25">
      <c r="C10996" s="14"/>
      <c r="D10996" s="17"/>
      <c r="F10996" s="20"/>
      <c r="I10996" s="23"/>
      <c r="J10996" s="32"/>
    </row>
    <row r="10997" spans="3:10" x14ac:dyDescent="0.25">
      <c r="C10997" s="14"/>
      <c r="D10997" s="17"/>
      <c r="F10997" s="20"/>
      <c r="I10997" s="23"/>
      <c r="J10997" s="32"/>
    </row>
    <row r="10998" spans="3:10" x14ac:dyDescent="0.25">
      <c r="C10998" s="14"/>
      <c r="D10998" s="17"/>
      <c r="F10998" s="20"/>
      <c r="I10998" s="23"/>
      <c r="J10998" s="32"/>
    </row>
    <row r="10999" spans="3:10" x14ac:dyDescent="0.25">
      <c r="C10999" s="14"/>
      <c r="D10999" s="17"/>
      <c r="F10999" s="20"/>
      <c r="I10999" s="23"/>
      <c r="J10999" s="32"/>
    </row>
    <row r="11000" spans="3:10" x14ac:dyDescent="0.25">
      <c r="C11000" s="14"/>
      <c r="D11000" s="17"/>
      <c r="F11000" s="20"/>
      <c r="I11000" s="23"/>
      <c r="J11000" s="32"/>
    </row>
    <row r="11001" spans="3:10" x14ac:dyDescent="0.25">
      <c r="C11001" s="14"/>
      <c r="D11001" s="17"/>
      <c r="F11001" s="20"/>
      <c r="I11001" s="23"/>
      <c r="J11001" s="32"/>
    </row>
    <row r="11002" spans="3:10" x14ac:dyDescent="0.25">
      <c r="C11002" s="14"/>
      <c r="D11002" s="17"/>
      <c r="F11002" s="20"/>
      <c r="I11002" s="23"/>
      <c r="J11002" s="32"/>
    </row>
    <row r="11003" spans="3:10" x14ac:dyDescent="0.25">
      <c r="C11003" s="14"/>
      <c r="D11003" s="17"/>
      <c r="F11003" s="20"/>
      <c r="I11003" s="23"/>
      <c r="J11003" s="32"/>
    </row>
    <row r="11004" spans="3:10" x14ac:dyDescent="0.25">
      <c r="C11004" s="14"/>
      <c r="D11004" s="17"/>
      <c r="F11004" s="20"/>
      <c r="I11004" s="23"/>
      <c r="J11004" s="32"/>
    </row>
    <row r="11005" spans="3:10" x14ac:dyDescent="0.25">
      <c r="C11005" s="14"/>
      <c r="D11005" s="17"/>
      <c r="F11005" s="20"/>
      <c r="I11005" s="23"/>
      <c r="J11005" s="32"/>
    </row>
    <row r="11006" spans="3:10" x14ac:dyDescent="0.25">
      <c r="C11006" s="14"/>
      <c r="D11006" s="17"/>
      <c r="F11006" s="20"/>
      <c r="I11006" s="23"/>
      <c r="J11006" s="32"/>
    </row>
    <row r="11007" spans="3:10" x14ac:dyDescent="0.25">
      <c r="C11007" s="14"/>
      <c r="D11007" s="17"/>
      <c r="F11007" s="20"/>
      <c r="I11007" s="23"/>
      <c r="J11007" s="32"/>
    </row>
    <row r="11008" spans="3:10" x14ac:dyDescent="0.25">
      <c r="C11008" s="14"/>
      <c r="D11008" s="17"/>
      <c r="F11008" s="20"/>
      <c r="I11008" s="23"/>
      <c r="J11008" s="32"/>
    </row>
    <row r="11009" spans="3:10" x14ac:dyDescent="0.25">
      <c r="C11009" s="14"/>
      <c r="D11009" s="17"/>
      <c r="F11009" s="20"/>
      <c r="I11009" s="23"/>
      <c r="J11009" s="32"/>
    </row>
    <row r="11010" spans="3:10" x14ac:dyDescent="0.25">
      <c r="C11010" s="14"/>
      <c r="D11010" s="17"/>
      <c r="F11010" s="20"/>
      <c r="I11010" s="23"/>
      <c r="J11010" s="32"/>
    </row>
    <row r="11011" spans="3:10" x14ac:dyDescent="0.25">
      <c r="C11011" s="14"/>
      <c r="D11011" s="17"/>
      <c r="F11011" s="20"/>
      <c r="I11011" s="23"/>
      <c r="J11011" s="32"/>
    </row>
    <row r="11012" spans="3:10" x14ac:dyDescent="0.25">
      <c r="C11012" s="14"/>
      <c r="D11012" s="17"/>
      <c r="F11012" s="20"/>
      <c r="I11012" s="23"/>
      <c r="J11012" s="32"/>
    </row>
    <row r="11013" spans="3:10" x14ac:dyDescent="0.25">
      <c r="C11013" s="14"/>
      <c r="D11013" s="17"/>
      <c r="F11013" s="20"/>
      <c r="I11013" s="23"/>
      <c r="J11013" s="32"/>
    </row>
    <row r="11014" spans="3:10" x14ac:dyDescent="0.25">
      <c r="C11014" s="14"/>
      <c r="D11014" s="17"/>
      <c r="F11014" s="20"/>
      <c r="I11014" s="23"/>
      <c r="J11014" s="32"/>
    </row>
    <row r="11015" spans="3:10" x14ac:dyDescent="0.25">
      <c r="C11015" s="14"/>
      <c r="D11015" s="17"/>
      <c r="F11015" s="20"/>
      <c r="I11015" s="23"/>
      <c r="J11015" s="32"/>
    </row>
    <row r="11016" spans="3:10" x14ac:dyDescent="0.25">
      <c r="C11016" s="14"/>
      <c r="D11016" s="17"/>
      <c r="F11016" s="20"/>
      <c r="I11016" s="23"/>
      <c r="J11016" s="32"/>
    </row>
    <row r="11017" spans="3:10" x14ac:dyDescent="0.25">
      <c r="C11017" s="14"/>
      <c r="D11017" s="17"/>
      <c r="F11017" s="20"/>
      <c r="I11017" s="23"/>
      <c r="J11017" s="32"/>
    </row>
    <row r="11018" spans="3:10" x14ac:dyDescent="0.25">
      <c r="C11018" s="14"/>
      <c r="D11018" s="17"/>
      <c r="F11018" s="20"/>
      <c r="I11018" s="23"/>
      <c r="J11018" s="32"/>
    </row>
    <row r="11019" spans="3:10" x14ac:dyDescent="0.25">
      <c r="C11019" s="14"/>
      <c r="D11019" s="17"/>
      <c r="F11019" s="20"/>
      <c r="I11019" s="23"/>
      <c r="J11019" s="32"/>
    </row>
    <row r="11020" spans="3:10" x14ac:dyDescent="0.25">
      <c r="C11020" s="14"/>
      <c r="D11020" s="17"/>
      <c r="F11020" s="20"/>
      <c r="I11020" s="23"/>
      <c r="J11020" s="32"/>
    </row>
    <row r="11021" spans="3:10" x14ac:dyDescent="0.25">
      <c r="C11021" s="14"/>
      <c r="D11021" s="17"/>
      <c r="F11021" s="20"/>
      <c r="I11021" s="23"/>
      <c r="J11021" s="32"/>
    </row>
    <row r="11022" spans="3:10" x14ac:dyDescent="0.25">
      <c r="C11022" s="14"/>
      <c r="D11022" s="17"/>
      <c r="F11022" s="20"/>
      <c r="I11022" s="23"/>
      <c r="J11022" s="32"/>
    </row>
    <row r="11023" spans="3:10" x14ac:dyDescent="0.25">
      <c r="C11023" s="14"/>
      <c r="D11023" s="17"/>
      <c r="F11023" s="20"/>
      <c r="I11023" s="23"/>
      <c r="J11023" s="32"/>
    </row>
    <row r="11024" spans="3:10" x14ac:dyDescent="0.25">
      <c r="C11024" s="14"/>
      <c r="D11024" s="17"/>
      <c r="F11024" s="20"/>
      <c r="I11024" s="23"/>
      <c r="J11024" s="32"/>
    </row>
    <row r="11025" spans="3:10" x14ac:dyDescent="0.25">
      <c r="C11025" s="14"/>
      <c r="D11025" s="17"/>
      <c r="F11025" s="20"/>
      <c r="I11025" s="23"/>
      <c r="J11025" s="32"/>
    </row>
    <row r="11026" spans="3:10" x14ac:dyDescent="0.25">
      <c r="C11026" s="14"/>
      <c r="D11026" s="17"/>
      <c r="F11026" s="20"/>
      <c r="I11026" s="23"/>
      <c r="J11026" s="32"/>
    </row>
    <row r="11027" spans="3:10" x14ac:dyDescent="0.25">
      <c r="C11027" s="14"/>
      <c r="D11027" s="17"/>
      <c r="F11027" s="20"/>
      <c r="I11027" s="23"/>
      <c r="J11027" s="32"/>
    </row>
    <row r="11028" spans="3:10" x14ac:dyDescent="0.25">
      <c r="C11028" s="14"/>
      <c r="D11028" s="17"/>
      <c r="F11028" s="20"/>
      <c r="I11028" s="23"/>
      <c r="J11028" s="32"/>
    </row>
    <row r="11029" spans="3:10" x14ac:dyDescent="0.25">
      <c r="C11029" s="14"/>
      <c r="D11029" s="17"/>
      <c r="F11029" s="20"/>
      <c r="I11029" s="23"/>
      <c r="J11029" s="32"/>
    </row>
    <row r="11030" spans="3:10" x14ac:dyDescent="0.25">
      <c r="C11030" s="14"/>
      <c r="D11030" s="17"/>
      <c r="F11030" s="20"/>
      <c r="I11030" s="23"/>
      <c r="J11030" s="32"/>
    </row>
    <row r="11031" spans="3:10" x14ac:dyDescent="0.25">
      <c r="C11031" s="14"/>
      <c r="D11031" s="17"/>
      <c r="F11031" s="20"/>
      <c r="I11031" s="23"/>
      <c r="J11031" s="32"/>
    </row>
    <row r="11032" spans="3:10" x14ac:dyDescent="0.25">
      <c r="C11032" s="14"/>
      <c r="D11032" s="17"/>
      <c r="F11032" s="20"/>
      <c r="I11032" s="23"/>
      <c r="J11032" s="32"/>
    </row>
    <row r="11033" spans="3:10" x14ac:dyDescent="0.25">
      <c r="C11033" s="14"/>
      <c r="D11033" s="17"/>
      <c r="F11033" s="20"/>
      <c r="I11033" s="23"/>
      <c r="J11033" s="32"/>
    </row>
    <row r="11034" spans="3:10" x14ac:dyDescent="0.25">
      <c r="C11034" s="14"/>
      <c r="D11034" s="17"/>
      <c r="F11034" s="20"/>
      <c r="I11034" s="23"/>
      <c r="J11034" s="32"/>
    </row>
    <row r="11035" spans="3:10" x14ac:dyDescent="0.25">
      <c r="C11035" s="14"/>
      <c r="D11035" s="17"/>
      <c r="F11035" s="20"/>
      <c r="I11035" s="23"/>
      <c r="J11035" s="32"/>
    </row>
    <row r="11036" spans="3:10" x14ac:dyDescent="0.25">
      <c r="C11036" s="14"/>
      <c r="D11036" s="17"/>
      <c r="F11036" s="20"/>
      <c r="I11036" s="23"/>
      <c r="J11036" s="32"/>
    </row>
    <row r="11037" spans="3:10" x14ac:dyDescent="0.25">
      <c r="C11037" s="14"/>
      <c r="D11037" s="17"/>
      <c r="F11037" s="20"/>
      <c r="I11037" s="23"/>
      <c r="J11037" s="32"/>
    </row>
    <row r="11038" spans="3:10" x14ac:dyDescent="0.25">
      <c r="C11038" s="14"/>
      <c r="D11038" s="17"/>
      <c r="F11038" s="20"/>
      <c r="I11038" s="23"/>
      <c r="J11038" s="32"/>
    </row>
    <row r="11039" spans="3:10" x14ac:dyDescent="0.25">
      <c r="C11039" s="14"/>
      <c r="D11039" s="17"/>
      <c r="F11039" s="20"/>
      <c r="I11039" s="23"/>
      <c r="J11039" s="32"/>
    </row>
    <row r="11040" spans="3:10" x14ac:dyDescent="0.25">
      <c r="C11040" s="14"/>
      <c r="D11040" s="17"/>
      <c r="F11040" s="20"/>
      <c r="I11040" s="23"/>
      <c r="J11040" s="32"/>
    </row>
    <row r="11041" spans="3:10" x14ac:dyDescent="0.25">
      <c r="C11041" s="14"/>
      <c r="D11041" s="17"/>
      <c r="F11041" s="20"/>
      <c r="I11041" s="23"/>
      <c r="J11041" s="32"/>
    </row>
    <row r="11042" spans="3:10" x14ac:dyDescent="0.25">
      <c r="C11042" s="14"/>
      <c r="D11042" s="17"/>
      <c r="F11042" s="20"/>
      <c r="I11042" s="23"/>
      <c r="J11042" s="32"/>
    </row>
    <row r="11043" spans="3:10" x14ac:dyDescent="0.25">
      <c r="C11043" s="14"/>
      <c r="D11043" s="17"/>
      <c r="F11043" s="20"/>
      <c r="I11043" s="23"/>
      <c r="J11043" s="32"/>
    </row>
    <row r="11044" spans="3:10" x14ac:dyDescent="0.25">
      <c r="C11044" s="14"/>
      <c r="D11044" s="17"/>
      <c r="F11044" s="20"/>
      <c r="I11044" s="23"/>
      <c r="J11044" s="32"/>
    </row>
    <row r="11045" spans="3:10" x14ac:dyDescent="0.25">
      <c r="C11045" s="14"/>
      <c r="D11045" s="17"/>
      <c r="F11045" s="20"/>
      <c r="I11045" s="23"/>
      <c r="J11045" s="32"/>
    </row>
    <row r="11046" spans="3:10" x14ac:dyDescent="0.25">
      <c r="C11046" s="14"/>
      <c r="D11046" s="17"/>
      <c r="F11046" s="20"/>
      <c r="I11046" s="23"/>
      <c r="J11046" s="32"/>
    </row>
    <row r="11047" spans="3:10" x14ac:dyDescent="0.25">
      <c r="C11047" s="14"/>
      <c r="D11047" s="17"/>
      <c r="F11047" s="20"/>
      <c r="I11047" s="23"/>
      <c r="J11047" s="32"/>
    </row>
    <row r="11048" spans="3:10" x14ac:dyDescent="0.25">
      <c r="C11048" s="14"/>
      <c r="D11048" s="17"/>
      <c r="F11048" s="20"/>
      <c r="I11048" s="23"/>
      <c r="J11048" s="32"/>
    </row>
    <row r="11049" spans="3:10" x14ac:dyDescent="0.25">
      <c r="C11049" s="14"/>
      <c r="D11049" s="17"/>
      <c r="F11049" s="20"/>
      <c r="I11049" s="23"/>
      <c r="J11049" s="32"/>
    </row>
    <row r="11050" spans="3:10" x14ac:dyDescent="0.25">
      <c r="C11050" s="14"/>
      <c r="D11050" s="17"/>
      <c r="F11050" s="20"/>
      <c r="I11050" s="23"/>
      <c r="J11050" s="32"/>
    </row>
    <row r="11051" spans="3:10" x14ac:dyDescent="0.25">
      <c r="C11051" s="14"/>
      <c r="D11051" s="17"/>
      <c r="F11051" s="20"/>
      <c r="I11051" s="23"/>
      <c r="J11051" s="32"/>
    </row>
    <row r="11052" spans="3:10" x14ac:dyDescent="0.25">
      <c r="C11052" s="14"/>
      <c r="D11052" s="17"/>
      <c r="F11052" s="20"/>
      <c r="I11052" s="23"/>
      <c r="J11052" s="32"/>
    </row>
    <row r="11053" spans="3:10" x14ac:dyDescent="0.25">
      <c r="C11053" s="14"/>
      <c r="D11053" s="17"/>
      <c r="F11053" s="20"/>
      <c r="I11053" s="23"/>
      <c r="J11053" s="32"/>
    </row>
    <row r="11054" spans="3:10" x14ac:dyDescent="0.25">
      <c r="C11054" s="14"/>
      <c r="D11054" s="17"/>
      <c r="F11054" s="20"/>
      <c r="I11054" s="23"/>
      <c r="J11054" s="32"/>
    </row>
    <row r="11055" spans="3:10" x14ac:dyDescent="0.25">
      <c r="C11055" s="14"/>
      <c r="D11055" s="17"/>
      <c r="F11055" s="20"/>
      <c r="I11055" s="23"/>
      <c r="J11055" s="32"/>
    </row>
    <row r="11056" spans="3:10" x14ac:dyDescent="0.25">
      <c r="C11056" s="14"/>
      <c r="D11056" s="17"/>
      <c r="F11056" s="20"/>
      <c r="I11056" s="23"/>
      <c r="J11056" s="32"/>
    </row>
    <row r="11057" spans="3:10" x14ac:dyDescent="0.25">
      <c r="C11057" s="14"/>
      <c r="D11057" s="17"/>
      <c r="F11057" s="20"/>
      <c r="I11057" s="23"/>
      <c r="J11057" s="32"/>
    </row>
    <row r="11058" spans="3:10" x14ac:dyDescent="0.25">
      <c r="C11058" s="14"/>
      <c r="D11058" s="17"/>
      <c r="F11058" s="20"/>
      <c r="I11058" s="23"/>
      <c r="J11058" s="32"/>
    </row>
    <row r="11059" spans="3:10" x14ac:dyDescent="0.25">
      <c r="C11059" s="14"/>
      <c r="D11059" s="17"/>
      <c r="F11059" s="20"/>
      <c r="I11059" s="23"/>
      <c r="J11059" s="32"/>
    </row>
    <row r="11060" spans="3:10" x14ac:dyDescent="0.25">
      <c r="C11060" s="14"/>
      <c r="D11060" s="17"/>
      <c r="F11060" s="20"/>
      <c r="I11060" s="23"/>
      <c r="J11060" s="32"/>
    </row>
    <row r="11061" spans="3:10" x14ac:dyDescent="0.25">
      <c r="C11061" s="14"/>
      <c r="D11061" s="17"/>
      <c r="F11061" s="20"/>
      <c r="I11061" s="23"/>
      <c r="J11061" s="32"/>
    </row>
    <row r="11062" spans="3:10" x14ac:dyDescent="0.25">
      <c r="C11062" s="14"/>
      <c r="D11062" s="17"/>
      <c r="F11062" s="20"/>
      <c r="I11062" s="23"/>
      <c r="J11062" s="32"/>
    </row>
    <row r="11063" spans="3:10" x14ac:dyDescent="0.25">
      <c r="C11063" s="14"/>
      <c r="D11063" s="17"/>
      <c r="F11063" s="20"/>
      <c r="I11063" s="23"/>
      <c r="J11063" s="32"/>
    </row>
    <row r="11064" spans="3:10" x14ac:dyDescent="0.25">
      <c r="C11064" s="14"/>
      <c r="D11064" s="17"/>
      <c r="F11064" s="20"/>
      <c r="I11064" s="23"/>
      <c r="J11064" s="32"/>
    </row>
    <row r="11065" spans="3:10" x14ac:dyDescent="0.25">
      <c r="C11065" s="14"/>
      <c r="D11065" s="17"/>
      <c r="F11065" s="20"/>
      <c r="I11065" s="23"/>
      <c r="J11065" s="32"/>
    </row>
    <row r="11066" spans="3:10" x14ac:dyDescent="0.25">
      <c r="C11066" s="14"/>
      <c r="D11066" s="17"/>
      <c r="F11066" s="20"/>
      <c r="I11066" s="23"/>
      <c r="J11066" s="32"/>
    </row>
    <row r="11067" spans="3:10" x14ac:dyDescent="0.25">
      <c r="C11067" s="14"/>
      <c r="D11067" s="17"/>
      <c r="F11067" s="20"/>
      <c r="I11067" s="23"/>
      <c r="J11067" s="32"/>
    </row>
    <row r="11068" spans="3:10" x14ac:dyDescent="0.25">
      <c r="C11068" s="14"/>
      <c r="D11068" s="17"/>
      <c r="F11068" s="20"/>
      <c r="I11068" s="23"/>
      <c r="J11068" s="32"/>
    </row>
    <row r="11069" spans="3:10" x14ac:dyDescent="0.25">
      <c r="C11069" s="14"/>
      <c r="D11069" s="17"/>
      <c r="F11069" s="20"/>
      <c r="I11069" s="23"/>
      <c r="J11069" s="32"/>
    </row>
    <row r="11070" spans="3:10" x14ac:dyDescent="0.25">
      <c r="C11070" s="14"/>
      <c r="D11070" s="17"/>
      <c r="F11070" s="20"/>
      <c r="I11070" s="23"/>
      <c r="J11070" s="32"/>
    </row>
    <row r="11071" spans="3:10" x14ac:dyDescent="0.25">
      <c r="C11071" s="14"/>
      <c r="D11071" s="17"/>
      <c r="F11071" s="20"/>
      <c r="I11071" s="23"/>
      <c r="J11071" s="32"/>
    </row>
    <row r="11072" spans="3:10" x14ac:dyDescent="0.25">
      <c r="C11072" s="14"/>
      <c r="D11072" s="17"/>
      <c r="F11072" s="20"/>
      <c r="I11072" s="23"/>
      <c r="J11072" s="32"/>
    </row>
    <row r="11073" spans="3:10" x14ac:dyDescent="0.25">
      <c r="C11073" s="14"/>
      <c r="D11073" s="17"/>
      <c r="F11073" s="20"/>
      <c r="I11073" s="23"/>
      <c r="J11073" s="32"/>
    </row>
    <row r="11074" spans="3:10" x14ac:dyDescent="0.25">
      <c r="C11074" s="14"/>
      <c r="D11074" s="17"/>
      <c r="F11074" s="20"/>
      <c r="I11074" s="23"/>
      <c r="J11074" s="32"/>
    </row>
    <row r="11075" spans="3:10" x14ac:dyDescent="0.25">
      <c r="C11075" s="14"/>
      <c r="D11075" s="17"/>
      <c r="F11075" s="20"/>
      <c r="I11075" s="23"/>
      <c r="J11075" s="32"/>
    </row>
    <row r="11076" spans="3:10" x14ac:dyDescent="0.25">
      <c r="C11076" s="14"/>
      <c r="D11076" s="17"/>
      <c r="F11076" s="20"/>
      <c r="I11076" s="23"/>
      <c r="J11076" s="32"/>
    </row>
    <row r="11077" spans="3:10" x14ac:dyDescent="0.25">
      <c r="C11077" s="14"/>
      <c r="D11077" s="17"/>
      <c r="F11077" s="20"/>
      <c r="I11077" s="23"/>
      <c r="J11077" s="32"/>
    </row>
    <row r="11078" spans="3:10" x14ac:dyDescent="0.25">
      <c r="C11078" s="14"/>
      <c r="D11078" s="17"/>
      <c r="F11078" s="20"/>
      <c r="I11078" s="23"/>
      <c r="J11078" s="32"/>
    </row>
    <row r="11079" spans="3:10" x14ac:dyDescent="0.25">
      <c r="C11079" s="14"/>
      <c r="D11079" s="17"/>
      <c r="F11079" s="20"/>
      <c r="I11079" s="23"/>
      <c r="J11079" s="32"/>
    </row>
    <row r="11080" spans="3:10" x14ac:dyDescent="0.25">
      <c r="C11080" s="14"/>
      <c r="D11080" s="17"/>
      <c r="F11080" s="20"/>
      <c r="I11080" s="23"/>
      <c r="J11080" s="32"/>
    </row>
    <row r="11081" spans="3:10" x14ac:dyDescent="0.25">
      <c r="C11081" s="14"/>
      <c r="D11081" s="17"/>
      <c r="F11081" s="20"/>
      <c r="I11081" s="23"/>
      <c r="J11081" s="32"/>
    </row>
    <row r="11082" spans="3:10" x14ac:dyDescent="0.25">
      <c r="C11082" s="14"/>
      <c r="D11082" s="17"/>
      <c r="F11082" s="20"/>
      <c r="I11082" s="23"/>
      <c r="J11082" s="32"/>
    </row>
    <row r="11083" spans="3:10" x14ac:dyDescent="0.25">
      <c r="C11083" s="14"/>
      <c r="D11083" s="17"/>
      <c r="F11083" s="20"/>
      <c r="I11083" s="23"/>
      <c r="J11083" s="32"/>
    </row>
    <row r="11084" spans="3:10" x14ac:dyDescent="0.25">
      <c r="C11084" s="14"/>
      <c r="D11084" s="17"/>
      <c r="F11084" s="20"/>
      <c r="I11084" s="23"/>
      <c r="J11084" s="32"/>
    </row>
    <row r="11085" spans="3:10" x14ac:dyDescent="0.25">
      <c r="C11085" s="14"/>
      <c r="D11085" s="17"/>
      <c r="F11085" s="20"/>
      <c r="I11085" s="23"/>
      <c r="J11085" s="32"/>
    </row>
    <row r="11086" spans="3:10" x14ac:dyDescent="0.25">
      <c r="C11086" s="14"/>
      <c r="D11086" s="17"/>
      <c r="F11086" s="20"/>
      <c r="I11086" s="23"/>
      <c r="J11086" s="32"/>
    </row>
    <row r="11087" spans="3:10" x14ac:dyDescent="0.25">
      <c r="C11087" s="14"/>
      <c r="D11087" s="17"/>
      <c r="F11087" s="20"/>
      <c r="I11087" s="23"/>
      <c r="J11087" s="32"/>
    </row>
    <row r="11088" spans="3:10" x14ac:dyDescent="0.25">
      <c r="C11088" s="14"/>
      <c r="D11088" s="17"/>
      <c r="F11088" s="20"/>
      <c r="I11088" s="23"/>
      <c r="J11088" s="32"/>
    </row>
    <row r="11089" spans="3:10" x14ac:dyDescent="0.25">
      <c r="C11089" s="14"/>
      <c r="D11089" s="17"/>
      <c r="F11089" s="20"/>
      <c r="I11089" s="23"/>
      <c r="J11089" s="32"/>
    </row>
    <row r="11090" spans="3:10" x14ac:dyDescent="0.25">
      <c r="C11090" s="14"/>
      <c r="D11090" s="17"/>
      <c r="F11090" s="20"/>
      <c r="I11090" s="23"/>
      <c r="J11090" s="32"/>
    </row>
    <row r="11091" spans="3:10" x14ac:dyDescent="0.25">
      <c r="C11091" s="14"/>
      <c r="D11091" s="17"/>
      <c r="F11091" s="20"/>
      <c r="I11091" s="23"/>
      <c r="J11091" s="32"/>
    </row>
    <row r="11092" spans="3:10" x14ac:dyDescent="0.25">
      <c r="C11092" s="14"/>
      <c r="D11092" s="17"/>
      <c r="F11092" s="20"/>
      <c r="I11092" s="23"/>
      <c r="J11092" s="32"/>
    </row>
    <row r="11093" spans="3:10" x14ac:dyDescent="0.25">
      <c r="C11093" s="14"/>
      <c r="D11093" s="17"/>
      <c r="F11093" s="20"/>
      <c r="I11093" s="23"/>
      <c r="J11093" s="32"/>
    </row>
    <row r="11094" spans="3:10" x14ac:dyDescent="0.25">
      <c r="C11094" s="14"/>
      <c r="D11094" s="17"/>
      <c r="F11094" s="20"/>
      <c r="I11094" s="23"/>
      <c r="J11094" s="32"/>
    </row>
    <row r="11095" spans="3:10" x14ac:dyDescent="0.25">
      <c r="C11095" s="14"/>
      <c r="D11095" s="17"/>
      <c r="F11095" s="20"/>
      <c r="I11095" s="23"/>
      <c r="J11095" s="32"/>
    </row>
    <row r="11096" spans="3:10" x14ac:dyDescent="0.25">
      <c r="C11096" s="14"/>
      <c r="D11096" s="17"/>
      <c r="F11096" s="20"/>
      <c r="I11096" s="23"/>
      <c r="J11096" s="32"/>
    </row>
    <row r="11097" spans="3:10" x14ac:dyDescent="0.25">
      <c r="C11097" s="14"/>
      <c r="D11097" s="17"/>
      <c r="F11097" s="20"/>
      <c r="I11097" s="23"/>
      <c r="J11097" s="32"/>
    </row>
    <row r="11098" spans="3:10" x14ac:dyDescent="0.25">
      <c r="C11098" s="14"/>
      <c r="D11098" s="17"/>
      <c r="F11098" s="20"/>
      <c r="I11098" s="23"/>
      <c r="J11098" s="32"/>
    </row>
    <row r="11099" spans="3:10" x14ac:dyDescent="0.25">
      <c r="C11099" s="14"/>
      <c r="D11099" s="17"/>
      <c r="F11099" s="20"/>
      <c r="I11099" s="23"/>
      <c r="J11099" s="32"/>
    </row>
    <row r="11100" spans="3:10" x14ac:dyDescent="0.25">
      <c r="C11100" s="14"/>
      <c r="D11100" s="17"/>
      <c r="F11100" s="20"/>
      <c r="I11100" s="23"/>
      <c r="J11100" s="32"/>
    </row>
    <row r="11101" spans="3:10" x14ac:dyDescent="0.25">
      <c r="C11101" s="14"/>
      <c r="D11101" s="17"/>
      <c r="F11101" s="20"/>
      <c r="I11101" s="23"/>
      <c r="J11101" s="32"/>
    </row>
    <row r="11102" spans="3:10" x14ac:dyDescent="0.25">
      <c r="C11102" s="14"/>
      <c r="D11102" s="17"/>
      <c r="F11102" s="20"/>
      <c r="I11102" s="23"/>
      <c r="J11102" s="32"/>
    </row>
    <row r="11103" spans="3:10" x14ac:dyDescent="0.25">
      <c r="C11103" s="14"/>
      <c r="D11103" s="17"/>
      <c r="F11103" s="20"/>
      <c r="I11103" s="23"/>
      <c r="J11103" s="32"/>
    </row>
    <row r="11104" spans="3:10" x14ac:dyDescent="0.25">
      <c r="C11104" s="14"/>
      <c r="D11104" s="17"/>
      <c r="F11104" s="20"/>
      <c r="I11104" s="23"/>
      <c r="J11104" s="32"/>
    </row>
    <row r="11105" spans="3:10" x14ac:dyDescent="0.25">
      <c r="C11105" s="14"/>
      <c r="D11105" s="17"/>
      <c r="F11105" s="20"/>
      <c r="I11105" s="23"/>
      <c r="J11105" s="32"/>
    </row>
    <row r="11106" spans="3:10" x14ac:dyDescent="0.25">
      <c r="C11106" s="14"/>
      <c r="D11106" s="17"/>
      <c r="F11106" s="20"/>
      <c r="I11106" s="23"/>
      <c r="J11106" s="32"/>
    </row>
    <row r="11107" spans="3:10" x14ac:dyDescent="0.25">
      <c r="C11107" s="14"/>
      <c r="D11107" s="17"/>
      <c r="F11107" s="20"/>
      <c r="I11107" s="23"/>
      <c r="J11107" s="32"/>
    </row>
    <row r="11108" spans="3:10" x14ac:dyDescent="0.25">
      <c r="C11108" s="14"/>
      <c r="D11108" s="17"/>
      <c r="F11108" s="20"/>
      <c r="I11108" s="23"/>
      <c r="J11108" s="32"/>
    </row>
    <row r="11109" spans="3:10" x14ac:dyDescent="0.25">
      <c r="C11109" s="14"/>
      <c r="D11109" s="17"/>
      <c r="F11109" s="20"/>
      <c r="I11109" s="23"/>
      <c r="J11109" s="32"/>
    </row>
    <row r="11110" spans="3:10" x14ac:dyDescent="0.25">
      <c r="C11110" s="14"/>
      <c r="D11110" s="17"/>
      <c r="F11110" s="20"/>
      <c r="I11110" s="23"/>
      <c r="J11110" s="32"/>
    </row>
    <row r="11111" spans="3:10" x14ac:dyDescent="0.25">
      <c r="C11111" s="14"/>
      <c r="D11111" s="17"/>
      <c r="F11111" s="20"/>
      <c r="I11111" s="23"/>
      <c r="J11111" s="32"/>
    </row>
    <row r="11112" spans="3:10" x14ac:dyDescent="0.25">
      <c r="C11112" s="14"/>
      <c r="D11112" s="17"/>
      <c r="F11112" s="20"/>
      <c r="I11112" s="23"/>
      <c r="J11112" s="32"/>
    </row>
    <row r="11113" spans="3:10" x14ac:dyDescent="0.25">
      <c r="C11113" s="14"/>
      <c r="D11113" s="17"/>
      <c r="F11113" s="20"/>
      <c r="I11113" s="23"/>
      <c r="J11113" s="32"/>
    </row>
    <row r="11114" spans="3:10" x14ac:dyDescent="0.25">
      <c r="C11114" s="14"/>
      <c r="D11114" s="17"/>
      <c r="F11114" s="20"/>
      <c r="I11114" s="23"/>
      <c r="J11114" s="32"/>
    </row>
    <row r="11115" spans="3:10" x14ac:dyDescent="0.25">
      <c r="C11115" s="14"/>
      <c r="D11115" s="17"/>
      <c r="F11115" s="20"/>
      <c r="I11115" s="23"/>
      <c r="J11115" s="32"/>
    </row>
    <row r="11116" spans="3:10" x14ac:dyDescent="0.25">
      <c r="C11116" s="14"/>
      <c r="D11116" s="17"/>
      <c r="F11116" s="20"/>
      <c r="I11116" s="23"/>
      <c r="J11116" s="32"/>
    </row>
    <row r="11117" spans="3:10" x14ac:dyDescent="0.25">
      <c r="C11117" s="14"/>
      <c r="D11117" s="17"/>
      <c r="F11117" s="20"/>
      <c r="I11117" s="23"/>
      <c r="J11117" s="32"/>
    </row>
    <row r="11118" spans="3:10" x14ac:dyDescent="0.25">
      <c r="C11118" s="14"/>
      <c r="D11118" s="17"/>
      <c r="F11118" s="20"/>
      <c r="I11118" s="23"/>
      <c r="J11118" s="32"/>
    </row>
    <row r="11119" spans="3:10" x14ac:dyDescent="0.25">
      <c r="C11119" s="14"/>
      <c r="D11119" s="17"/>
      <c r="F11119" s="20"/>
      <c r="I11119" s="23"/>
      <c r="J11119" s="32"/>
    </row>
    <row r="11120" spans="3:10" x14ac:dyDescent="0.25">
      <c r="C11120" s="14"/>
      <c r="D11120" s="17"/>
      <c r="F11120" s="20"/>
      <c r="I11120" s="23"/>
      <c r="J11120" s="32"/>
    </row>
    <row r="11121" spans="3:10" x14ac:dyDescent="0.25">
      <c r="C11121" s="14"/>
      <c r="D11121" s="17"/>
      <c r="F11121" s="20"/>
      <c r="I11121" s="23"/>
      <c r="J11121" s="32"/>
    </row>
    <row r="11122" spans="3:10" x14ac:dyDescent="0.25">
      <c r="C11122" s="14"/>
      <c r="D11122" s="17"/>
      <c r="F11122" s="20"/>
      <c r="I11122" s="23"/>
      <c r="J11122" s="32"/>
    </row>
    <row r="11123" spans="3:10" x14ac:dyDescent="0.25">
      <c r="C11123" s="14"/>
      <c r="D11123" s="17"/>
      <c r="F11123" s="20"/>
      <c r="I11123" s="23"/>
      <c r="J11123" s="32"/>
    </row>
    <row r="11124" spans="3:10" x14ac:dyDescent="0.25">
      <c r="C11124" s="14"/>
      <c r="D11124" s="17"/>
      <c r="F11124" s="20"/>
      <c r="I11124" s="23"/>
      <c r="J11124" s="32"/>
    </row>
    <row r="11125" spans="3:10" x14ac:dyDescent="0.25">
      <c r="C11125" s="14"/>
      <c r="D11125" s="17"/>
      <c r="F11125" s="20"/>
      <c r="I11125" s="23"/>
      <c r="J11125" s="32"/>
    </row>
    <row r="11126" spans="3:10" x14ac:dyDescent="0.25">
      <c r="C11126" s="14"/>
      <c r="D11126" s="17"/>
      <c r="F11126" s="20"/>
      <c r="I11126" s="23"/>
      <c r="J11126" s="32"/>
    </row>
    <row r="11127" spans="3:10" x14ac:dyDescent="0.25">
      <c r="C11127" s="14"/>
      <c r="D11127" s="17"/>
      <c r="F11127" s="20"/>
      <c r="I11127" s="23"/>
      <c r="J11127" s="32"/>
    </row>
    <row r="11128" spans="3:10" x14ac:dyDescent="0.25">
      <c r="C11128" s="14"/>
      <c r="D11128" s="17"/>
      <c r="F11128" s="20"/>
      <c r="I11128" s="23"/>
      <c r="J11128" s="32"/>
    </row>
    <row r="11129" spans="3:10" x14ac:dyDescent="0.25">
      <c r="C11129" s="14"/>
      <c r="D11129" s="17"/>
      <c r="F11129" s="20"/>
      <c r="I11129" s="23"/>
      <c r="J11129" s="32"/>
    </row>
    <row r="11130" spans="3:10" x14ac:dyDescent="0.25">
      <c r="C11130" s="14"/>
      <c r="D11130" s="17"/>
      <c r="F11130" s="20"/>
      <c r="I11130" s="23"/>
      <c r="J11130" s="32"/>
    </row>
    <row r="11131" spans="3:10" x14ac:dyDescent="0.25">
      <c r="C11131" s="14"/>
      <c r="D11131" s="17"/>
      <c r="F11131" s="20"/>
      <c r="I11131" s="23"/>
      <c r="J11131" s="32"/>
    </row>
    <row r="11132" spans="3:10" x14ac:dyDescent="0.25">
      <c r="C11132" s="14"/>
      <c r="D11132" s="17"/>
      <c r="F11132" s="20"/>
      <c r="I11132" s="23"/>
      <c r="J11132" s="32"/>
    </row>
    <row r="11133" spans="3:10" x14ac:dyDescent="0.25">
      <c r="C11133" s="14"/>
      <c r="D11133" s="17"/>
      <c r="F11133" s="20"/>
      <c r="I11133" s="23"/>
      <c r="J11133" s="32"/>
    </row>
    <row r="11134" spans="3:10" x14ac:dyDescent="0.25">
      <c r="C11134" s="14"/>
      <c r="D11134" s="17"/>
      <c r="F11134" s="20"/>
      <c r="I11134" s="23"/>
      <c r="J11134" s="32"/>
    </row>
    <row r="11135" spans="3:10" x14ac:dyDescent="0.25">
      <c r="C11135" s="14"/>
      <c r="D11135" s="17"/>
      <c r="F11135" s="20"/>
      <c r="I11135" s="23"/>
      <c r="J11135" s="32"/>
    </row>
    <row r="11136" spans="3:10" x14ac:dyDescent="0.25">
      <c r="C11136" s="14"/>
      <c r="D11136" s="17"/>
      <c r="F11136" s="20"/>
      <c r="I11136" s="23"/>
      <c r="J11136" s="32"/>
    </row>
    <row r="11137" spans="3:10" x14ac:dyDescent="0.25">
      <c r="C11137" s="14"/>
      <c r="D11137" s="17"/>
      <c r="F11137" s="20"/>
      <c r="I11137" s="23"/>
      <c r="J11137" s="32"/>
    </row>
    <row r="11138" spans="3:10" x14ac:dyDescent="0.25">
      <c r="C11138" s="14"/>
      <c r="D11138" s="17"/>
      <c r="F11138" s="20"/>
      <c r="I11138" s="23"/>
      <c r="J11138" s="32"/>
    </row>
    <row r="11139" spans="3:10" x14ac:dyDescent="0.25">
      <c r="C11139" s="14"/>
      <c r="D11139" s="17"/>
      <c r="F11139" s="20"/>
      <c r="I11139" s="23"/>
      <c r="J11139" s="32"/>
    </row>
    <row r="11140" spans="3:10" x14ac:dyDescent="0.25">
      <c r="C11140" s="14"/>
      <c r="D11140" s="17"/>
      <c r="F11140" s="20"/>
      <c r="I11140" s="23"/>
      <c r="J11140" s="32"/>
    </row>
    <row r="11141" spans="3:10" x14ac:dyDescent="0.25">
      <c r="C11141" s="14"/>
      <c r="D11141" s="17"/>
      <c r="F11141" s="20"/>
      <c r="I11141" s="23"/>
      <c r="J11141" s="32"/>
    </row>
    <row r="11142" spans="3:10" x14ac:dyDescent="0.25">
      <c r="C11142" s="14"/>
      <c r="D11142" s="17"/>
      <c r="F11142" s="20"/>
      <c r="I11142" s="23"/>
      <c r="J11142" s="32"/>
    </row>
    <row r="11143" spans="3:10" x14ac:dyDescent="0.25">
      <c r="C11143" s="14"/>
      <c r="D11143" s="17"/>
      <c r="F11143" s="20"/>
      <c r="I11143" s="23"/>
      <c r="J11143" s="32"/>
    </row>
    <row r="11144" spans="3:10" x14ac:dyDescent="0.25">
      <c r="C11144" s="14"/>
      <c r="D11144" s="17"/>
      <c r="F11144" s="20"/>
      <c r="I11144" s="23"/>
      <c r="J11144" s="32"/>
    </row>
    <row r="11145" spans="3:10" x14ac:dyDescent="0.25">
      <c r="C11145" s="14"/>
      <c r="D11145" s="17"/>
      <c r="F11145" s="20"/>
      <c r="I11145" s="23"/>
      <c r="J11145" s="32"/>
    </row>
    <row r="11146" spans="3:10" x14ac:dyDescent="0.25">
      <c r="C11146" s="14"/>
      <c r="D11146" s="17"/>
      <c r="F11146" s="20"/>
      <c r="I11146" s="23"/>
      <c r="J11146" s="32"/>
    </row>
    <row r="11147" spans="3:10" x14ac:dyDescent="0.25">
      <c r="C11147" s="14"/>
      <c r="D11147" s="17"/>
      <c r="F11147" s="20"/>
      <c r="I11147" s="23"/>
      <c r="J11147" s="32"/>
    </row>
    <row r="11148" spans="3:10" x14ac:dyDescent="0.25">
      <c r="C11148" s="14"/>
      <c r="D11148" s="17"/>
      <c r="F11148" s="20"/>
      <c r="I11148" s="23"/>
      <c r="J11148" s="32"/>
    </row>
    <row r="11149" spans="3:10" x14ac:dyDescent="0.25">
      <c r="C11149" s="14"/>
      <c r="D11149" s="17"/>
      <c r="F11149" s="20"/>
      <c r="I11149" s="23"/>
      <c r="J11149" s="32"/>
    </row>
    <row r="11150" spans="3:10" x14ac:dyDescent="0.25">
      <c r="C11150" s="14"/>
      <c r="D11150" s="17"/>
      <c r="F11150" s="20"/>
      <c r="I11150" s="23"/>
      <c r="J11150" s="32"/>
    </row>
    <row r="11151" spans="3:10" x14ac:dyDescent="0.25">
      <c r="C11151" s="14"/>
      <c r="D11151" s="17"/>
      <c r="F11151" s="20"/>
      <c r="I11151" s="23"/>
      <c r="J11151" s="32"/>
    </row>
    <row r="11152" spans="3:10" x14ac:dyDescent="0.25">
      <c r="C11152" s="14"/>
      <c r="D11152" s="17"/>
      <c r="F11152" s="20"/>
      <c r="I11152" s="23"/>
      <c r="J11152" s="32"/>
    </row>
    <row r="11153" spans="3:10" x14ac:dyDescent="0.25">
      <c r="C11153" s="14"/>
      <c r="D11153" s="17"/>
      <c r="F11153" s="20"/>
      <c r="I11153" s="23"/>
      <c r="J11153" s="32"/>
    </row>
    <row r="11154" spans="3:10" x14ac:dyDescent="0.25">
      <c r="C11154" s="14"/>
      <c r="D11154" s="17"/>
      <c r="F11154" s="20"/>
      <c r="I11154" s="23"/>
      <c r="J11154" s="32"/>
    </row>
    <row r="11155" spans="3:10" x14ac:dyDescent="0.25">
      <c r="C11155" s="14"/>
      <c r="D11155" s="17"/>
      <c r="F11155" s="20"/>
      <c r="I11155" s="23"/>
      <c r="J11155" s="32"/>
    </row>
    <row r="11156" spans="3:10" x14ac:dyDescent="0.25">
      <c r="C11156" s="14"/>
      <c r="D11156" s="17"/>
      <c r="F11156" s="20"/>
      <c r="I11156" s="23"/>
      <c r="J11156" s="32"/>
    </row>
    <row r="11157" spans="3:10" x14ac:dyDescent="0.25">
      <c r="C11157" s="14"/>
      <c r="D11157" s="17"/>
      <c r="F11157" s="20"/>
      <c r="I11157" s="23"/>
      <c r="J11157" s="32"/>
    </row>
    <row r="11158" spans="3:10" x14ac:dyDescent="0.25">
      <c r="C11158" s="14"/>
      <c r="D11158" s="17"/>
      <c r="F11158" s="20"/>
      <c r="I11158" s="23"/>
      <c r="J11158" s="32"/>
    </row>
    <row r="11159" spans="3:10" x14ac:dyDescent="0.25">
      <c r="C11159" s="14"/>
      <c r="D11159" s="17"/>
      <c r="F11159" s="20"/>
      <c r="I11159" s="23"/>
      <c r="J11159" s="32"/>
    </row>
    <row r="11160" spans="3:10" x14ac:dyDescent="0.25">
      <c r="C11160" s="14"/>
      <c r="D11160" s="17"/>
      <c r="F11160" s="20"/>
      <c r="I11160" s="23"/>
      <c r="J11160" s="32"/>
    </row>
    <row r="11161" spans="3:10" x14ac:dyDescent="0.25">
      <c r="C11161" s="14"/>
      <c r="D11161" s="17"/>
      <c r="F11161" s="20"/>
      <c r="I11161" s="23"/>
      <c r="J11161" s="32"/>
    </row>
    <row r="11162" spans="3:10" x14ac:dyDescent="0.25">
      <c r="C11162" s="14"/>
      <c r="D11162" s="17"/>
      <c r="F11162" s="20"/>
      <c r="I11162" s="23"/>
      <c r="J11162" s="32"/>
    </row>
    <row r="11163" spans="3:10" x14ac:dyDescent="0.25">
      <c r="C11163" s="14"/>
      <c r="D11163" s="17"/>
      <c r="F11163" s="20"/>
      <c r="I11163" s="23"/>
      <c r="J11163" s="32"/>
    </row>
    <row r="11164" spans="3:10" x14ac:dyDescent="0.25">
      <c r="C11164" s="14"/>
      <c r="D11164" s="17"/>
      <c r="F11164" s="20"/>
      <c r="I11164" s="23"/>
      <c r="J11164" s="32"/>
    </row>
    <row r="11165" spans="3:10" x14ac:dyDescent="0.25">
      <c r="C11165" s="14"/>
      <c r="D11165" s="17"/>
      <c r="F11165" s="20"/>
      <c r="I11165" s="23"/>
      <c r="J11165" s="32"/>
    </row>
    <row r="11166" spans="3:10" x14ac:dyDescent="0.25">
      <c r="C11166" s="14"/>
      <c r="D11166" s="17"/>
      <c r="F11166" s="20"/>
      <c r="I11166" s="23"/>
      <c r="J11166" s="32"/>
    </row>
    <row r="11167" spans="3:10" x14ac:dyDescent="0.25">
      <c r="C11167" s="14"/>
      <c r="D11167" s="17"/>
      <c r="F11167" s="20"/>
      <c r="I11167" s="23"/>
      <c r="J11167" s="32"/>
    </row>
    <row r="11168" spans="3:10" x14ac:dyDescent="0.25">
      <c r="C11168" s="14"/>
      <c r="D11168" s="17"/>
      <c r="F11168" s="20"/>
      <c r="I11168" s="23"/>
      <c r="J11168" s="32"/>
    </row>
    <row r="11169" spans="3:10" x14ac:dyDescent="0.25">
      <c r="C11169" s="14"/>
      <c r="D11169" s="17"/>
      <c r="F11169" s="20"/>
      <c r="I11169" s="23"/>
      <c r="J11169" s="32"/>
    </row>
    <row r="11170" spans="3:10" x14ac:dyDescent="0.25">
      <c r="C11170" s="14"/>
      <c r="D11170" s="17"/>
      <c r="F11170" s="20"/>
      <c r="I11170" s="23"/>
      <c r="J11170" s="32"/>
    </row>
    <row r="11171" spans="3:10" x14ac:dyDescent="0.25">
      <c r="C11171" s="14"/>
      <c r="D11171" s="17"/>
      <c r="F11171" s="20"/>
      <c r="I11171" s="23"/>
      <c r="J11171" s="32"/>
    </row>
    <row r="11172" spans="3:10" x14ac:dyDescent="0.25">
      <c r="C11172" s="14"/>
      <c r="D11172" s="17"/>
      <c r="F11172" s="20"/>
      <c r="I11172" s="23"/>
      <c r="J11172" s="32"/>
    </row>
    <row r="11173" spans="3:10" x14ac:dyDescent="0.25">
      <c r="C11173" s="14"/>
      <c r="D11173" s="17"/>
      <c r="F11173" s="20"/>
      <c r="I11173" s="23"/>
      <c r="J11173" s="32"/>
    </row>
    <row r="11174" spans="3:10" x14ac:dyDescent="0.25">
      <c r="C11174" s="14"/>
      <c r="D11174" s="17"/>
      <c r="F11174" s="20"/>
      <c r="I11174" s="23"/>
      <c r="J11174" s="32"/>
    </row>
    <row r="11175" spans="3:10" x14ac:dyDescent="0.25">
      <c r="C11175" s="14"/>
      <c r="D11175" s="17"/>
      <c r="F11175" s="20"/>
      <c r="I11175" s="23"/>
      <c r="J11175" s="32"/>
    </row>
    <row r="11176" spans="3:10" x14ac:dyDescent="0.25">
      <c r="C11176" s="14"/>
      <c r="D11176" s="17"/>
      <c r="F11176" s="20"/>
      <c r="I11176" s="23"/>
      <c r="J11176" s="32"/>
    </row>
    <row r="11177" spans="3:10" x14ac:dyDescent="0.25">
      <c r="C11177" s="14"/>
      <c r="D11177" s="17"/>
      <c r="F11177" s="20"/>
      <c r="I11177" s="23"/>
      <c r="J11177" s="32"/>
    </row>
    <row r="11178" spans="3:10" x14ac:dyDescent="0.25">
      <c r="C11178" s="14"/>
      <c r="D11178" s="17"/>
      <c r="F11178" s="20"/>
      <c r="I11178" s="23"/>
      <c r="J11178" s="32"/>
    </row>
    <row r="11179" spans="3:10" x14ac:dyDescent="0.25">
      <c r="C11179" s="14"/>
      <c r="D11179" s="17"/>
      <c r="F11179" s="20"/>
      <c r="I11179" s="23"/>
      <c r="J11179" s="32"/>
    </row>
    <row r="11180" spans="3:10" x14ac:dyDescent="0.25">
      <c r="C11180" s="14"/>
      <c r="D11180" s="17"/>
      <c r="F11180" s="20"/>
      <c r="I11180" s="23"/>
      <c r="J11180" s="32"/>
    </row>
    <row r="11181" spans="3:10" x14ac:dyDescent="0.25">
      <c r="C11181" s="14"/>
      <c r="D11181" s="17"/>
      <c r="F11181" s="20"/>
      <c r="I11181" s="23"/>
      <c r="J11181" s="32"/>
    </row>
    <row r="11182" spans="3:10" x14ac:dyDescent="0.25">
      <c r="C11182" s="14"/>
      <c r="D11182" s="17"/>
      <c r="F11182" s="20"/>
      <c r="I11182" s="23"/>
      <c r="J11182" s="32"/>
    </row>
    <row r="11183" spans="3:10" x14ac:dyDescent="0.25">
      <c r="C11183" s="14"/>
      <c r="D11183" s="17"/>
      <c r="F11183" s="20"/>
      <c r="I11183" s="23"/>
      <c r="J11183" s="32"/>
    </row>
    <row r="11184" spans="3:10" x14ac:dyDescent="0.25">
      <c r="C11184" s="14"/>
      <c r="D11184" s="17"/>
      <c r="F11184" s="20"/>
      <c r="I11184" s="23"/>
      <c r="J11184" s="32"/>
    </row>
    <row r="11185" spans="3:10" x14ac:dyDescent="0.25">
      <c r="C11185" s="14"/>
      <c r="D11185" s="17"/>
      <c r="F11185" s="20"/>
      <c r="I11185" s="23"/>
      <c r="J11185" s="32"/>
    </row>
    <row r="11186" spans="3:10" x14ac:dyDescent="0.25">
      <c r="C11186" s="14"/>
      <c r="D11186" s="17"/>
      <c r="F11186" s="20"/>
      <c r="I11186" s="23"/>
      <c r="J11186" s="32"/>
    </row>
    <row r="11187" spans="3:10" x14ac:dyDescent="0.25">
      <c r="C11187" s="14"/>
      <c r="D11187" s="17"/>
      <c r="F11187" s="20"/>
      <c r="I11187" s="23"/>
      <c r="J11187" s="32"/>
    </row>
    <row r="11188" spans="3:10" x14ac:dyDescent="0.25">
      <c r="C11188" s="14"/>
      <c r="D11188" s="17"/>
      <c r="F11188" s="20"/>
      <c r="I11188" s="23"/>
      <c r="J11188" s="32"/>
    </row>
    <row r="11189" spans="3:10" x14ac:dyDescent="0.25">
      <c r="C11189" s="14"/>
      <c r="D11189" s="17"/>
      <c r="F11189" s="20"/>
      <c r="I11189" s="23"/>
      <c r="J11189" s="32"/>
    </row>
    <row r="11190" spans="3:10" x14ac:dyDescent="0.25">
      <c r="C11190" s="14"/>
      <c r="D11190" s="17"/>
      <c r="F11190" s="20"/>
      <c r="I11190" s="23"/>
      <c r="J11190" s="32"/>
    </row>
    <row r="11191" spans="3:10" x14ac:dyDescent="0.25">
      <c r="C11191" s="14"/>
      <c r="D11191" s="17"/>
      <c r="F11191" s="20"/>
      <c r="I11191" s="23"/>
      <c r="J11191" s="32"/>
    </row>
    <row r="11192" spans="3:10" x14ac:dyDescent="0.25">
      <c r="C11192" s="14"/>
      <c r="D11192" s="17"/>
      <c r="F11192" s="20"/>
      <c r="I11192" s="23"/>
      <c r="J11192" s="32"/>
    </row>
    <row r="11193" spans="3:10" x14ac:dyDescent="0.25">
      <c r="C11193" s="14"/>
      <c r="D11193" s="17"/>
      <c r="F11193" s="20"/>
      <c r="I11193" s="23"/>
      <c r="J11193" s="32"/>
    </row>
    <row r="11194" spans="3:10" x14ac:dyDescent="0.25">
      <c r="C11194" s="14"/>
      <c r="D11194" s="17"/>
      <c r="F11194" s="20"/>
      <c r="I11194" s="23"/>
      <c r="J11194" s="32"/>
    </row>
    <row r="11195" spans="3:10" x14ac:dyDescent="0.25">
      <c r="C11195" s="14"/>
      <c r="D11195" s="17"/>
      <c r="F11195" s="20"/>
      <c r="I11195" s="23"/>
      <c r="J11195" s="32"/>
    </row>
    <row r="11196" spans="3:10" x14ac:dyDescent="0.25">
      <c r="C11196" s="14"/>
      <c r="D11196" s="17"/>
      <c r="F11196" s="20"/>
      <c r="I11196" s="23"/>
      <c r="J11196" s="32"/>
    </row>
    <row r="11197" spans="3:10" x14ac:dyDescent="0.25">
      <c r="C11197" s="14"/>
      <c r="D11197" s="17"/>
      <c r="F11197" s="20"/>
      <c r="I11197" s="23"/>
      <c r="J11197" s="32"/>
    </row>
    <row r="11198" spans="3:10" x14ac:dyDescent="0.25">
      <c r="C11198" s="14"/>
      <c r="D11198" s="17"/>
      <c r="F11198" s="20"/>
      <c r="I11198" s="23"/>
      <c r="J11198" s="32"/>
    </row>
    <row r="11199" spans="3:10" x14ac:dyDescent="0.25">
      <c r="C11199" s="14"/>
      <c r="D11199" s="17"/>
      <c r="F11199" s="20"/>
      <c r="I11199" s="23"/>
      <c r="J11199" s="32"/>
    </row>
    <row r="11200" spans="3:10" x14ac:dyDescent="0.25">
      <c r="C11200" s="14"/>
      <c r="D11200" s="17"/>
      <c r="F11200" s="20"/>
      <c r="I11200" s="23"/>
      <c r="J11200" s="32"/>
    </row>
    <row r="11201" spans="3:10" x14ac:dyDescent="0.25">
      <c r="C11201" s="14"/>
      <c r="D11201" s="17"/>
      <c r="F11201" s="20"/>
      <c r="I11201" s="23"/>
      <c r="J11201" s="32"/>
    </row>
    <row r="11202" spans="3:10" x14ac:dyDescent="0.25">
      <c r="C11202" s="14"/>
      <c r="D11202" s="17"/>
      <c r="F11202" s="20"/>
      <c r="I11202" s="23"/>
      <c r="J11202" s="32"/>
    </row>
    <row r="11203" spans="3:10" x14ac:dyDescent="0.25">
      <c r="C11203" s="14"/>
      <c r="D11203" s="17"/>
      <c r="F11203" s="20"/>
      <c r="I11203" s="23"/>
      <c r="J11203" s="32"/>
    </row>
    <row r="11204" spans="3:10" x14ac:dyDescent="0.25">
      <c r="C11204" s="14"/>
      <c r="D11204" s="17"/>
      <c r="F11204" s="20"/>
      <c r="I11204" s="23"/>
      <c r="J11204" s="32"/>
    </row>
    <row r="11205" spans="3:10" x14ac:dyDescent="0.25">
      <c r="C11205" s="14"/>
      <c r="D11205" s="17"/>
      <c r="F11205" s="20"/>
      <c r="I11205" s="23"/>
      <c r="J11205" s="32"/>
    </row>
    <row r="11206" spans="3:10" x14ac:dyDescent="0.25">
      <c r="C11206" s="14"/>
      <c r="D11206" s="17"/>
      <c r="F11206" s="20"/>
      <c r="I11206" s="23"/>
      <c r="J11206" s="32"/>
    </row>
    <row r="11207" spans="3:10" x14ac:dyDescent="0.25">
      <c r="C11207" s="14"/>
      <c r="D11207" s="17"/>
      <c r="F11207" s="20"/>
      <c r="I11207" s="23"/>
      <c r="J11207" s="32"/>
    </row>
    <row r="11208" spans="3:10" x14ac:dyDescent="0.25">
      <c r="C11208" s="14"/>
      <c r="D11208" s="17"/>
      <c r="F11208" s="20"/>
      <c r="I11208" s="23"/>
      <c r="J11208" s="32"/>
    </row>
    <row r="11209" spans="3:10" x14ac:dyDescent="0.25">
      <c r="C11209" s="14"/>
      <c r="D11209" s="17"/>
      <c r="F11209" s="20"/>
      <c r="I11209" s="23"/>
      <c r="J11209" s="32"/>
    </row>
    <row r="11210" spans="3:10" x14ac:dyDescent="0.25">
      <c r="C11210" s="14"/>
      <c r="D11210" s="17"/>
      <c r="F11210" s="20"/>
      <c r="I11210" s="23"/>
      <c r="J11210" s="32"/>
    </row>
    <row r="11211" spans="3:10" x14ac:dyDescent="0.25">
      <c r="C11211" s="14"/>
      <c r="D11211" s="17"/>
      <c r="F11211" s="20"/>
      <c r="I11211" s="23"/>
      <c r="J11211" s="32"/>
    </row>
    <row r="11212" spans="3:10" x14ac:dyDescent="0.25">
      <c r="C11212" s="14"/>
      <c r="D11212" s="17"/>
      <c r="F11212" s="20"/>
      <c r="I11212" s="23"/>
      <c r="J11212" s="32"/>
    </row>
    <row r="11213" spans="3:10" x14ac:dyDescent="0.25">
      <c r="C11213" s="14"/>
      <c r="D11213" s="17"/>
      <c r="F11213" s="20"/>
      <c r="I11213" s="23"/>
      <c r="J11213" s="32"/>
    </row>
    <row r="11214" spans="3:10" x14ac:dyDescent="0.25">
      <c r="C11214" s="14"/>
      <c r="D11214" s="17"/>
      <c r="F11214" s="20"/>
      <c r="I11214" s="23"/>
      <c r="J11214" s="32"/>
    </row>
    <row r="11215" spans="3:10" x14ac:dyDescent="0.25">
      <c r="C11215" s="14"/>
      <c r="D11215" s="17"/>
      <c r="F11215" s="20"/>
      <c r="I11215" s="23"/>
      <c r="J11215" s="32"/>
    </row>
    <row r="11216" spans="3:10" x14ac:dyDescent="0.25">
      <c r="C11216" s="14"/>
      <c r="D11216" s="17"/>
      <c r="F11216" s="20"/>
      <c r="I11216" s="23"/>
      <c r="J11216" s="32"/>
    </row>
    <row r="11217" spans="3:10" x14ac:dyDescent="0.25">
      <c r="C11217" s="14"/>
      <c r="D11217" s="17"/>
      <c r="F11217" s="20"/>
      <c r="I11217" s="23"/>
      <c r="J11217" s="32"/>
    </row>
    <row r="11218" spans="3:10" x14ac:dyDescent="0.25">
      <c r="C11218" s="14"/>
      <c r="D11218" s="17"/>
      <c r="F11218" s="20"/>
      <c r="I11218" s="23"/>
      <c r="J11218" s="32"/>
    </row>
    <row r="11219" spans="3:10" x14ac:dyDescent="0.25">
      <c r="C11219" s="14"/>
      <c r="D11219" s="17"/>
      <c r="F11219" s="20"/>
      <c r="I11219" s="23"/>
      <c r="J11219" s="32"/>
    </row>
    <row r="11220" spans="3:10" x14ac:dyDescent="0.25">
      <c r="C11220" s="14"/>
      <c r="D11220" s="17"/>
      <c r="F11220" s="20"/>
      <c r="I11220" s="23"/>
      <c r="J11220" s="32"/>
    </row>
    <row r="11221" spans="3:10" x14ac:dyDescent="0.25">
      <c r="C11221" s="14"/>
      <c r="D11221" s="17"/>
      <c r="F11221" s="20"/>
      <c r="I11221" s="23"/>
      <c r="J11221" s="32"/>
    </row>
    <row r="11222" spans="3:10" x14ac:dyDescent="0.25">
      <c r="C11222" s="14"/>
      <c r="D11222" s="17"/>
      <c r="F11222" s="20"/>
      <c r="I11222" s="23"/>
      <c r="J11222" s="32"/>
    </row>
    <row r="11223" spans="3:10" x14ac:dyDescent="0.25">
      <c r="C11223" s="14"/>
      <c r="D11223" s="17"/>
      <c r="F11223" s="20"/>
      <c r="I11223" s="23"/>
      <c r="J11223" s="32"/>
    </row>
    <row r="11224" spans="3:10" x14ac:dyDescent="0.25">
      <c r="C11224" s="14"/>
      <c r="D11224" s="17"/>
      <c r="F11224" s="20"/>
      <c r="I11224" s="23"/>
      <c r="J11224" s="32"/>
    </row>
    <row r="11225" spans="3:10" x14ac:dyDescent="0.25">
      <c r="C11225" s="14"/>
      <c r="D11225" s="17"/>
      <c r="F11225" s="20"/>
      <c r="I11225" s="23"/>
      <c r="J11225" s="32"/>
    </row>
    <row r="11226" spans="3:10" x14ac:dyDescent="0.25">
      <c r="C11226" s="14"/>
      <c r="D11226" s="17"/>
      <c r="F11226" s="20"/>
      <c r="I11226" s="23"/>
      <c r="J11226" s="32"/>
    </row>
    <row r="11227" spans="3:10" x14ac:dyDescent="0.25">
      <c r="C11227" s="14"/>
      <c r="D11227" s="17"/>
      <c r="F11227" s="20"/>
      <c r="I11227" s="23"/>
      <c r="J11227" s="32"/>
    </row>
    <row r="11228" spans="3:10" x14ac:dyDescent="0.25">
      <c r="C11228" s="14"/>
      <c r="D11228" s="17"/>
      <c r="F11228" s="20"/>
      <c r="I11228" s="23"/>
      <c r="J11228" s="32"/>
    </row>
    <row r="11229" spans="3:10" x14ac:dyDescent="0.25">
      <c r="C11229" s="14"/>
      <c r="D11229" s="17"/>
      <c r="F11229" s="20"/>
      <c r="I11229" s="23"/>
      <c r="J11229" s="32"/>
    </row>
    <row r="11230" spans="3:10" x14ac:dyDescent="0.25">
      <c r="C11230" s="14"/>
      <c r="D11230" s="17"/>
      <c r="F11230" s="20"/>
      <c r="I11230" s="23"/>
      <c r="J11230" s="32"/>
    </row>
    <row r="11231" spans="3:10" x14ac:dyDescent="0.25">
      <c r="C11231" s="14"/>
      <c r="D11231" s="17"/>
      <c r="F11231" s="20"/>
      <c r="I11231" s="23"/>
      <c r="J11231" s="32"/>
    </row>
    <row r="11232" spans="3:10" x14ac:dyDescent="0.25">
      <c r="C11232" s="14"/>
      <c r="D11232" s="17"/>
      <c r="F11232" s="20"/>
      <c r="I11232" s="23"/>
      <c r="J11232" s="32"/>
    </row>
    <row r="11233" spans="3:10" x14ac:dyDescent="0.25">
      <c r="C11233" s="14"/>
      <c r="D11233" s="17"/>
      <c r="F11233" s="20"/>
      <c r="I11233" s="23"/>
      <c r="J11233" s="32"/>
    </row>
    <row r="11234" spans="3:10" x14ac:dyDescent="0.25">
      <c r="C11234" s="14"/>
      <c r="D11234" s="17"/>
      <c r="F11234" s="20"/>
      <c r="I11234" s="23"/>
      <c r="J11234" s="32"/>
    </row>
    <row r="11235" spans="3:10" x14ac:dyDescent="0.25">
      <c r="C11235" s="14"/>
      <c r="D11235" s="17"/>
      <c r="F11235" s="20"/>
      <c r="I11235" s="23"/>
      <c r="J11235" s="32"/>
    </row>
    <row r="11236" spans="3:10" x14ac:dyDescent="0.25">
      <c r="C11236" s="14"/>
      <c r="D11236" s="17"/>
      <c r="F11236" s="20"/>
      <c r="I11236" s="23"/>
      <c r="J11236" s="32"/>
    </row>
    <row r="11237" spans="3:10" x14ac:dyDescent="0.25">
      <c r="C11237" s="14"/>
      <c r="D11237" s="17"/>
      <c r="F11237" s="20"/>
      <c r="I11237" s="23"/>
      <c r="J11237" s="32"/>
    </row>
    <row r="11238" spans="3:10" x14ac:dyDescent="0.25">
      <c r="C11238" s="14"/>
      <c r="D11238" s="17"/>
      <c r="F11238" s="20"/>
      <c r="I11238" s="23"/>
      <c r="J11238" s="32"/>
    </row>
    <row r="11239" spans="3:10" x14ac:dyDescent="0.25">
      <c r="C11239" s="14"/>
      <c r="D11239" s="17"/>
      <c r="F11239" s="20"/>
      <c r="I11239" s="23"/>
      <c r="J11239" s="32"/>
    </row>
    <row r="11240" spans="3:10" x14ac:dyDescent="0.25">
      <c r="C11240" s="14"/>
      <c r="D11240" s="17"/>
      <c r="F11240" s="20"/>
      <c r="I11240" s="23"/>
      <c r="J11240" s="32"/>
    </row>
    <row r="11241" spans="3:10" x14ac:dyDescent="0.25">
      <c r="C11241" s="14"/>
      <c r="D11241" s="17"/>
      <c r="F11241" s="20"/>
      <c r="I11241" s="23"/>
      <c r="J11241" s="32"/>
    </row>
    <row r="11242" spans="3:10" x14ac:dyDescent="0.25">
      <c r="C11242" s="14"/>
      <c r="D11242" s="17"/>
      <c r="F11242" s="20"/>
      <c r="I11242" s="23"/>
      <c r="J11242" s="32"/>
    </row>
    <row r="11243" spans="3:10" x14ac:dyDescent="0.25">
      <c r="C11243" s="14"/>
      <c r="D11243" s="17"/>
      <c r="F11243" s="20"/>
      <c r="I11243" s="23"/>
      <c r="J11243" s="32"/>
    </row>
    <row r="11244" spans="3:10" x14ac:dyDescent="0.25">
      <c r="C11244" s="14"/>
      <c r="D11244" s="17"/>
      <c r="F11244" s="20"/>
      <c r="I11244" s="23"/>
      <c r="J11244" s="32"/>
    </row>
    <row r="11245" spans="3:10" x14ac:dyDescent="0.25">
      <c r="C11245" s="14"/>
      <c r="D11245" s="17"/>
      <c r="F11245" s="20"/>
      <c r="I11245" s="23"/>
      <c r="J11245" s="32"/>
    </row>
    <row r="11246" spans="3:10" x14ac:dyDescent="0.25">
      <c r="C11246" s="14"/>
      <c r="D11246" s="17"/>
      <c r="F11246" s="20"/>
      <c r="I11246" s="23"/>
      <c r="J11246" s="32"/>
    </row>
    <row r="11247" spans="3:10" x14ac:dyDescent="0.25">
      <c r="C11247" s="14"/>
      <c r="D11247" s="17"/>
      <c r="F11247" s="20"/>
      <c r="I11247" s="23"/>
      <c r="J11247" s="32"/>
    </row>
    <row r="11248" spans="3:10" x14ac:dyDescent="0.25">
      <c r="C11248" s="14"/>
      <c r="D11248" s="17"/>
      <c r="F11248" s="20"/>
      <c r="I11248" s="23"/>
      <c r="J11248" s="32"/>
    </row>
    <row r="11249" spans="3:10" x14ac:dyDescent="0.25">
      <c r="C11249" s="14"/>
      <c r="D11249" s="17"/>
      <c r="F11249" s="20"/>
      <c r="I11249" s="23"/>
      <c r="J11249" s="32"/>
    </row>
    <row r="11250" spans="3:10" x14ac:dyDescent="0.25">
      <c r="C11250" s="14"/>
      <c r="D11250" s="17"/>
      <c r="F11250" s="20"/>
      <c r="I11250" s="23"/>
      <c r="J11250" s="32"/>
    </row>
    <row r="11251" spans="3:10" x14ac:dyDescent="0.25">
      <c r="C11251" s="14"/>
      <c r="D11251" s="17"/>
      <c r="F11251" s="20"/>
      <c r="I11251" s="23"/>
      <c r="J11251" s="32"/>
    </row>
    <row r="11252" spans="3:10" x14ac:dyDescent="0.25">
      <c r="C11252" s="14"/>
      <c r="D11252" s="17"/>
      <c r="F11252" s="20"/>
      <c r="I11252" s="23"/>
      <c r="J11252" s="32"/>
    </row>
    <row r="11253" spans="3:10" x14ac:dyDescent="0.25">
      <c r="C11253" s="14"/>
      <c r="D11253" s="17"/>
      <c r="F11253" s="20"/>
      <c r="I11253" s="23"/>
      <c r="J11253" s="32"/>
    </row>
    <row r="11254" spans="3:10" x14ac:dyDescent="0.25">
      <c r="C11254" s="14"/>
      <c r="D11254" s="17"/>
      <c r="F11254" s="20"/>
      <c r="I11254" s="23"/>
      <c r="J11254" s="32"/>
    </row>
    <row r="11255" spans="3:10" x14ac:dyDescent="0.25">
      <c r="C11255" s="14"/>
      <c r="D11255" s="17"/>
      <c r="F11255" s="20"/>
      <c r="I11255" s="23"/>
      <c r="J11255" s="32"/>
    </row>
    <row r="11256" spans="3:10" x14ac:dyDescent="0.25">
      <c r="C11256" s="14"/>
      <c r="D11256" s="17"/>
      <c r="F11256" s="20"/>
      <c r="I11256" s="23"/>
      <c r="J11256" s="32"/>
    </row>
    <row r="11257" spans="3:10" x14ac:dyDescent="0.25">
      <c r="C11257" s="14"/>
      <c r="D11257" s="17"/>
      <c r="F11257" s="20"/>
      <c r="I11257" s="23"/>
      <c r="J11257" s="32"/>
    </row>
    <row r="11258" spans="3:10" x14ac:dyDescent="0.25">
      <c r="C11258" s="14"/>
      <c r="D11258" s="17"/>
      <c r="F11258" s="20"/>
      <c r="I11258" s="23"/>
      <c r="J11258" s="32"/>
    </row>
    <row r="11259" spans="3:10" x14ac:dyDescent="0.25">
      <c r="C11259" s="14"/>
      <c r="D11259" s="17"/>
      <c r="F11259" s="20"/>
      <c r="I11259" s="23"/>
      <c r="J11259" s="32"/>
    </row>
    <row r="11260" spans="3:10" x14ac:dyDescent="0.25">
      <c r="C11260" s="14"/>
      <c r="D11260" s="17"/>
      <c r="F11260" s="20"/>
      <c r="I11260" s="23"/>
      <c r="J11260" s="32"/>
    </row>
    <row r="11261" spans="3:10" x14ac:dyDescent="0.25">
      <c r="C11261" s="14"/>
      <c r="D11261" s="17"/>
      <c r="F11261" s="20"/>
      <c r="I11261" s="23"/>
      <c r="J11261" s="32"/>
    </row>
    <row r="11262" spans="3:10" x14ac:dyDescent="0.25">
      <c r="C11262" s="14"/>
      <c r="D11262" s="17"/>
      <c r="F11262" s="20"/>
      <c r="I11262" s="23"/>
      <c r="J11262" s="32"/>
    </row>
    <row r="11263" spans="3:10" x14ac:dyDescent="0.25">
      <c r="C11263" s="14"/>
      <c r="D11263" s="17"/>
      <c r="F11263" s="20"/>
      <c r="I11263" s="23"/>
      <c r="J11263" s="32"/>
    </row>
    <row r="11264" spans="3:10" x14ac:dyDescent="0.25">
      <c r="C11264" s="14"/>
      <c r="D11264" s="17"/>
      <c r="F11264" s="20"/>
      <c r="I11264" s="23"/>
      <c r="J11264" s="32"/>
    </row>
    <row r="11265" spans="3:10" x14ac:dyDescent="0.25">
      <c r="C11265" s="14"/>
      <c r="D11265" s="17"/>
      <c r="F11265" s="20"/>
      <c r="I11265" s="23"/>
      <c r="J11265" s="32"/>
    </row>
    <row r="11266" spans="3:10" x14ac:dyDescent="0.25">
      <c r="C11266" s="14"/>
      <c r="D11266" s="17"/>
      <c r="F11266" s="20"/>
      <c r="I11266" s="23"/>
      <c r="J11266" s="32"/>
    </row>
    <row r="11267" spans="3:10" x14ac:dyDescent="0.25">
      <c r="C11267" s="14"/>
      <c r="D11267" s="17"/>
      <c r="F11267" s="20"/>
      <c r="I11267" s="23"/>
      <c r="J11267" s="32"/>
    </row>
    <row r="11268" spans="3:10" x14ac:dyDescent="0.25">
      <c r="C11268" s="14"/>
      <c r="D11268" s="17"/>
      <c r="F11268" s="20"/>
      <c r="I11268" s="23"/>
      <c r="J11268" s="32"/>
    </row>
    <row r="11269" spans="3:10" x14ac:dyDescent="0.25">
      <c r="C11269" s="14"/>
      <c r="D11269" s="17"/>
      <c r="F11269" s="20"/>
      <c r="I11269" s="23"/>
      <c r="J11269" s="32"/>
    </row>
    <row r="11270" spans="3:10" x14ac:dyDescent="0.25">
      <c r="C11270" s="14"/>
      <c r="D11270" s="17"/>
      <c r="F11270" s="20"/>
      <c r="I11270" s="23"/>
      <c r="J11270" s="32"/>
    </row>
    <row r="11271" spans="3:10" x14ac:dyDescent="0.25">
      <c r="C11271" s="14"/>
      <c r="D11271" s="17"/>
      <c r="F11271" s="20"/>
      <c r="I11271" s="23"/>
      <c r="J11271" s="32"/>
    </row>
    <row r="11272" spans="3:10" x14ac:dyDescent="0.25">
      <c r="C11272" s="14"/>
      <c r="D11272" s="17"/>
      <c r="F11272" s="20"/>
      <c r="I11272" s="23"/>
      <c r="J11272" s="32"/>
    </row>
    <row r="11273" spans="3:10" x14ac:dyDescent="0.25">
      <c r="C11273" s="14"/>
      <c r="D11273" s="17"/>
      <c r="F11273" s="20"/>
      <c r="I11273" s="23"/>
      <c r="J11273" s="32"/>
    </row>
    <row r="11274" spans="3:10" x14ac:dyDescent="0.25">
      <c r="C11274" s="14"/>
      <c r="D11274" s="17"/>
      <c r="F11274" s="20"/>
      <c r="I11274" s="23"/>
      <c r="J11274" s="32"/>
    </row>
    <row r="11275" spans="3:10" x14ac:dyDescent="0.25">
      <c r="C11275" s="14"/>
      <c r="D11275" s="17"/>
      <c r="F11275" s="20"/>
      <c r="I11275" s="23"/>
      <c r="J11275" s="32"/>
    </row>
    <row r="11276" spans="3:10" x14ac:dyDescent="0.25">
      <c r="C11276" s="14"/>
      <c r="D11276" s="17"/>
      <c r="F11276" s="20"/>
      <c r="I11276" s="23"/>
      <c r="J11276" s="32"/>
    </row>
    <row r="11277" spans="3:10" x14ac:dyDescent="0.25">
      <c r="C11277" s="14"/>
      <c r="D11277" s="17"/>
      <c r="F11277" s="20"/>
      <c r="I11277" s="23"/>
      <c r="J11277" s="32"/>
    </row>
    <row r="11278" spans="3:10" x14ac:dyDescent="0.25">
      <c r="C11278" s="14"/>
      <c r="D11278" s="17"/>
      <c r="F11278" s="20"/>
      <c r="I11278" s="23"/>
      <c r="J11278" s="32"/>
    </row>
    <row r="11279" spans="3:10" x14ac:dyDescent="0.25">
      <c r="C11279" s="14"/>
      <c r="D11279" s="17"/>
      <c r="F11279" s="20"/>
      <c r="I11279" s="23"/>
      <c r="J11279" s="32"/>
    </row>
    <row r="11280" spans="3:10" x14ac:dyDescent="0.25">
      <c r="C11280" s="14"/>
      <c r="D11280" s="17"/>
      <c r="F11280" s="20"/>
      <c r="I11280" s="23"/>
      <c r="J11280" s="32"/>
    </row>
    <row r="11281" spans="3:10" x14ac:dyDescent="0.25">
      <c r="C11281" s="14"/>
      <c r="D11281" s="17"/>
      <c r="F11281" s="20"/>
      <c r="I11281" s="23"/>
      <c r="J11281" s="32"/>
    </row>
    <row r="11282" spans="3:10" x14ac:dyDescent="0.25">
      <c r="C11282" s="14"/>
      <c r="D11282" s="17"/>
      <c r="F11282" s="20"/>
      <c r="I11282" s="23"/>
      <c r="J11282" s="32"/>
    </row>
    <row r="11283" spans="3:10" x14ac:dyDescent="0.25">
      <c r="C11283" s="14"/>
      <c r="D11283" s="17"/>
      <c r="F11283" s="20"/>
      <c r="I11283" s="23"/>
      <c r="J11283" s="32"/>
    </row>
    <row r="11284" spans="3:10" x14ac:dyDescent="0.25">
      <c r="C11284" s="14"/>
      <c r="D11284" s="17"/>
      <c r="F11284" s="20"/>
      <c r="I11284" s="23"/>
      <c r="J11284" s="32"/>
    </row>
    <row r="11285" spans="3:10" x14ac:dyDescent="0.25">
      <c r="C11285" s="14"/>
      <c r="D11285" s="17"/>
      <c r="F11285" s="20"/>
      <c r="I11285" s="23"/>
      <c r="J11285" s="32"/>
    </row>
    <row r="11286" spans="3:10" x14ac:dyDescent="0.25">
      <c r="C11286" s="14"/>
      <c r="D11286" s="17"/>
      <c r="F11286" s="20"/>
      <c r="I11286" s="23"/>
      <c r="J11286" s="32"/>
    </row>
    <row r="11287" spans="3:10" x14ac:dyDescent="0.25">
      <c r="C11287" s="14"/>
      <c r="D11287" s="17"/>
      <c r="F11287" s="20"/>
      <c r="I11287" s="23"/>
      <c r="J11287" s="32"/>
    </row>
    <row r="11288" spans="3:10" x14ac:dyDescent="0.25">
      <c r="C11288" s="14"/>
      <c r="D11288" s="17"/>
      <c r="F11288" s="20"/>
      <c r="I11288" s="23"/>
      <c r="J11288" s="32"/>
    </row>
    <row r="11289" spans="3:10" x14ac:dyDescent="0.25">
      <c r="C11289" s="14"/>
      <c r="D11289" s="17"/>
      <c r="F11289" s="20"/>
      <c r="I11289" s="23"/>
      <c r="J11289" s="32"/>
    </row>
    <row r="11290" spans="3:10" x14ac:dyDescent="0.25">
      <c r="C11290" s="14"/>
      <c r="D11290" s="17"/>
      <c r="F11290" s="20"/>
      <c r="I11290" s="23"/>
      <c r="J11290" s="32"/>
    </row>
    <row r="11291" spans="3:10" x14ac:dyDescent="0.25">
      <c r="C11291" s="14"/>
      <c r="D11291" s="17"/>
      <c r="F11291" s="20"/>
      <c r="I11291" s="23"/>
      <c r="J11291" s="32"/>
    </row>
    <row r="11292" spans="3:10" x14ac:dyDescent="0.25">
      <c r="C11292" s="14"/>
      <c r="D11292" s="17"/>
      <c r="F11292" s="20"/>
      <c r="I11292" s="23"/>
      <c r="J11292" s="32"/>
    </row>
    <row r="11293" spans="3:10" x14ac:dyDescent="0.25">
      <c r="C11293" s="14"/>
      <c r="D11293" s="17"/>
      <c r="F11293" s="20"/>
      <c r="I11293" s="23"/>
      <c r="J11293" s="32"/>
    </row>
    <row r="11294" spans="3:10" x14ac:dyDescent="0.25">
      <c r="C11294" s="14"/>
      <c r="D11294" s="17"/>
      <c r="F11294" s="20"/>
      <c r="I11294" s="23"/>
      <c r="J11294" s="32"/>
    </row>
    <row r="11295" spans="3:10" x14ac:dyDescent="0.25">
      <c r="C11295" s="14"/>
      <c r="D11295" s="17"/>
      <c r="F11295" s="20"/>
      <c r="I11295" s="23"/>
      <c r="J11295" s="32"/>
    </row>
    <row r="11296" spans="3:10" x14ac:dyDescent="0.25">
      <c r="C11296" s="14"/>
      <c r="D11296" s="17"/>
      <c r="F11296" s="20"/>
      <c r="I11296" s="23"/>
      <c r="J11296" s="32"/>
    </row>
    <row r="11297" spans="3:10" x14ac:dyDescent="0.25">
      <c r="C11297" s="14"/>
      <c r="D11297" s="17"/>
      <c r="F11297" s="20"/>
      <c r="I11297" s="23"/>
      <c r="J11297" s="32"/>
    </row>
    <row r="11298" spans="3:10" x14ac:dyDescent="0.25">
      <c r="C11298" s="14"/>
      <c r="D11298" s="17"/>
      <c r="F11298" s="20"/>
      <c r="I11298" s="23"/>
      <c r="J11298" s="32"/>
    </row>
    <row r="11299" spans="3:10" x14ac:dyDescent="0.25">
      <c r="C11299" s="14"/>
      <c r="D11299" s="17"/>
      <c r="F11299" s="20"/>
      <c r="I11299" s="23"/>
      <c r="J11299" s="32"/>
    </row>
    <row r="11300" spans="3:10" x14ac:dyDescent="0.25">
      <c r="C11300" s="14"/>
      <c r="D11300" s="17"/>
      <c r="F11300" s="20"/>
      <c r="I11300" s="23"/>
      <c r="J11300" s="32"/>
    </row>
    <row r="11301" spans="3:10" x14ac:dyDescent="0.25">
      <c r="C11301" s="14"/>
      <c r="D11301" s="17"/>
      <c r="F11301" s="20"/>
      <c r="I11301" s="23"/>
      <c r="J11301" s="32"/>
    </row>
    <row r="11302" spans="3:10" x14ac:dyDescent="0.25">
      <c r="C11302" s="14"/>
      <c r="D11302" s="17"/>
      <c r="F11302" s="20"/>
      <c r="I11302" s="23"/>
      <c r="J11302" s="32"/>
    </row>
    <row r="11303" spans="3:10" x14ac:dyDescent="0.25">
      <c r="C11303" s="14"/>
      <c r="D11303" s="17"/>
      <c r="F11303" s="20"/>
      <c r="I11303" s="23"/>
      <c r="J11303" s="32"/>
    </row>
    <row r="11304" spans="3:10" x14ac:dyDescent="0.25">
      <c r="C11304" s="14"/>
      <c r="D11304" s="17"/>
      <c r="F11304" s="20"/>
      <c r="I11304" s="23"/>
      <c r="J11304" s="32"/>
    </row>
    <row r="11305" spans="3:10" x14ac:dyDescent="0.25">
      <c r="C11305" s="14"/>
      <c r="D11305" s="17"/>
      <c r="F11305" s="20"/>
      <c r="I11305" s="23"/>
      <c r="J11305" s="32"/>
    </row>
    <row r="11306" spans="3:10" x14ac:dyDescent="0.25">
      <c r="C11306" s="14"/>
      <c r="D11306" s="17"/>
      <c r="F11306" s="20"/>
      <c r="I11306" s="23"/>
      <c r="J11306" s="32"/>
    </row>
    <row r="11307" spans="3:10" x14ac:dyDescent="0.25">
      <c r="C11307" s="14"/>
      <c r="D11307" s="17"/>
      <c r="F11307" s="20"/>
      <c r="I11307" s="23"/>
      <c r="J11307" s="32"/>
    </row>
    <row r="11308" spans="3:10" x14ac:dyDescent="0.25">
      <c r="C11308" s="14"/>
      <c r="D11308" s="17"/>
      <c r="F11308" s="20"/>
      <c r="I11308" s="23"/>
      <c r="J11308" s="32"/>
    </row>
    <row r="11309" spans="3:10" x14ac:dyDescent="0.25">
      <c r="C11309" s="14"/>
      <c r="D11309" s="17"/>
      <c r="F11309" s="20"/>
      <c r="I11309" s="23"/>
      <c r="J11309" s="32"/>
    </row>
    <row r="11310" spans="3:10" x14ac:dyDescent="0.25">
      <c r="C11310" s="14"/>
      <c r="D11310" s="17"/>
      <c r="F11310" s="20"/>
      <c r="I11310" s="23"/>
      <c r="J11310" s="32"/>
    </row>
    <row r="11311" spans="3:10" x14ac:dyDescent="0.25">
      <c r="C11311" s="14"/>
      <c r="D11311" s="17"/>
      <c r="F11311" s="20"/>
      <c r="I11311" s="23"/>
      <c r="J11311" s="32"/>
    </row>
    <row r="11312" spans="3:10" x14ac:dyDescent="0.25">
      <c r="C11312" s="14"/>
      <c r="D11312" s="17"/>
      <c r="F11312" s="20"/>
      <c r="I11312" s="23"/>
      <c r="J11312" s="32"/>
    </row>
    <row r="11313" spans="3:10" x14ac:dyDescent="0.25">
      <c r="C11313" s="14"/>
      <c r="D11313" s="17"/>
      <c r="F11313" s="20"/>
      <c r="I11313" s="23"/>
      <c r="J11313" s="32"/>
    </row>
    <row r="11314" spans="3:10" x14ac:dyDescent="0.25">
      <c r="C11314" s="14"/>
      <c r="D11314" s="17"/>
      <c r="F11314" s="20"/>
      <c r="I11314" s="23"/>
      <c r="J11314" s="32"/>
    </row>
    <row r="11315" spans="3:10" x14ac:dyDescent="0.25">
      <c r="C11315" s="14"/>
      <c r="D11315" s="17"/>
      <c r="F11315" s="20"/>
      <c r="I11315" s="23"/>
      <c r="J11315" s="32"/>
    </row>
    <row r="11316" spans="3:10" x14ac:dyDescent="0.25">
      <c r="C11316" s="14"/>
      <c r="D11316" s="17"/>
      <c r="F11316" s="20"/>
      <c r="I11316" s="23"/>
      <c r="J11316" s="32"/>
    </row>
    <row r="11317" spans="3:10" x14ac:dyDescent="0.25">
      <c r="C11317" s="14"/>
      <c r="D11317" s="17"/>
      <c r="F11317" s="20"/>
      <c r="I11317" s="23"/>
      <c r="J11317" s="32"/>
    </row>
    <row r="11318" spans="3:10" x14ac:dyDescent="0.25">
      <c r="C11318" s="14"/>
      <c r="D11318" s="17"/>
      <c r="F11318" s="20"/>
      <c r="I11318" s="23"/>
      <c r="J11318" s="32"/>
    </row>
    <row r="11319" spans="3:10" x14ac:dyDescent="0.25">
      <c r="C11319" s="14"/>
      <c r="D11319" s="17"/>
      <c r="F11319" s="20"/>
      <c r="I11319" s="23"/>
      <c r="J11319" s="32"/>
    </row>
    <row r="11320" spans="3:10" x14ac:dyDescent="0.25">
      <c r="C11320" s="14"/>
      <c r="D11320" s="17"/>
      <c r="F11320" s="20"/>
      <c r="I11320" s="23"/>
      <c r="J11320" s="32"/>
    </row>
    <row r="11321" spans="3:10" x14ac:dyDescent="0.25">
      <c r="C11321" s="14"/>
      <c r="D11321" s="17"/>
      <c r="F11321" s="20"/>
      <c r="I11321" s="23"/>
      <c r="J11321" s="32"/>
    </row>
    <row r="11322" spans="3:10" x14ac:dyDescent="0.25">
      <c r="C11322" s="14"/>
      <c r="D11322" s="17"/>
      <c r="F11322" s="20"/>
      <c r="I11322" s="23"/>
      <c r="J11322" s="32"/>
    </row>
    <row r="11323" spans="3:10" x14ac:dyDescent="0.25">
      <c r="C11323" s="14"/>
      <c r="D11323" s="17"/>
      <c r="F11323" s="20"/>
      <c r="I11323" s="23"/>
      <c r="J11323" s="32"/>
    </row>
    <row r="11324" spans="3:10" x14ac:dyDescent="0.25">
      <c r="C11324" s="14"/>
      <c r="D11324" s="17"/>
      <c r="F11324" s="20"/>
      <c r="I11324" s="23"/>
      <c r="J11324" s="32"/>
    </row>
    <row r="11325" spans="3:10" x14ac:dyDescent="0.25">
      <c r="C11325" s="14"/>
      <c r="D11325" s="17"/>
      <c r="F11325" s="20"/>
      <c r="I11325" s="23"/>
      <c r="J11325" s="32"/>
    </row>
    <row r="11326" spans="3:10" x14ac:dyDescent="0.25">
      <c r="C11326" s="14"/>
      <c r="D11326" s="17"/>
      <c r="F11326" s="20"/>
      <c r="I11326" s="23"/>
      <c r="J11326" s="32"/>
    </row>
    <row r="11327" spans="3:10" x14ac:dyDescent="0.25">
      <c r="C11327" s="14"/>
      <c r="D11327" s="17"/>
      <c r="F11327" s="20"/>
      <c r="I11327" s="23"/>
      <c r="J11327" s="32"/>
    </row>
    <row r="11328" spans="3:10" x14ac:dyDescent="0.25">
      <c r="C11328" s="14"/>
      <c r="D11328" s="17"/>
      <c r="F11328" s="20"/>
      <c r="I11328" s="23"/>
      <c r="J11328" s="32"/>
    </row>
    <row r="11329" spans="3:10" x14ac:dyDescent="0.25">
      <c r="C11329" s="14"/>
      <c r="D11329" s="17"/>
      <c r="F11329" s="20"/>
      <c r="I11329" s="23"/>
      <c r="J11329" s="32"/>
    </row>
    <row r="11330" spans="3:10" x14ac:dyDescent="0.25">
      <c r="C11330" s="14"/>
      <c r="D11330" s="17"/>
      <c r="F11330" s="20"/>
      <c r="I11330" s="23"/>
      <c r="J11330" s="32"/>
    </row>
    <row r="11331" spans="3:10" x14ac:dyDescent="0.25">
      <c r="C11331" s="14"/>
      <c r="D11331" s="17"/>
      <c r="F11331" s="20"/>
      <c r="I11331" s="23"/>
      <c r="J11331" s="32"/>
    </row>
    <row r="11332" spans="3:10" x14ac:dyDescent="0.25">
      <c r="C11332" s="14"/>
      <c r="D11332" s="17"/>
      <c r="F11332" s="20"/>
      <c r="I11332" s="23"/>
      <c r="J11332" s="32"/>
    </row>
    <row r="11333" spans="3:10" x14ac:dyDescent="0.25">
      <c r="C11333" s="14"/>
      <c r="D11333" s="17"/>
      <c r="F11333" s="20"/>
      <c r="I11333" s="23"/>
      <c r="J11333" s="32"/>
    </row>
    <row r="11334" spans="3:10" x14ac:dyDescent="0.25">
      <c r="C11334" s="14"/>
      <c r="D11334" s="17"/>
      <c r="F11334" s="20"/>
      <c r="I11334" s="23"/>
      <c r="J11334" s="32"/>
    </row>
    <row r="11335" spans="3:10" x14ac:dyDescent="0.25">
      <c r="C11335" s="14"/>
      <c r="D11335" s="17"/>
      <c r="F11335" s="20"/>
      <c r="I11335" s="23"/>
      <c r="J11335" s="32"/>
    </row>
    <row r="11336" spans="3:10" x14ac:dyDescent="0.25">
      <c r="C11336" s="14"/>
      <c r="D11336" s="17"/>
      <c r="F11336" s="20"/>
      <c r="I11336" s="23"/>
      <c r="J11336" s="32"/>
    </row>
    <row r="11337" spans="3:10" x14ac:dyDescent="0.25">
      <c r="C11337" s="14"/>
      <c r="D11337" s="17"/>
      <c r="F11337" s="20"/>
      <c r="I11337" s="23"/>
      <c r="J11337" s="32"/>
    </row>
    <row r="11338" spans="3:10" x14ac:dyDescent="0.25">
      <c r="C11338" s="14"/>
      <c r="D11338" s="17"/>
      <c r="F11338" s="20"/>
      <c r="I11338" s="23"/>
      <c r="J11338" s="32"/>
    </row>
    <row r="11339" spans="3:10" x14ac:dyDescent="0.25">
      <c r="C11339" s="14"/>
      <c r="D11339" s="17"/>
      <c r="F11339" s="20"/>
      <c r="I11339" s="23"/>
      <c r="J11339" s="32"/>
    </row>
    <row r="11340" spans="3:10" x14ac:dyDescent="0.25">
      <c r="C11340" s="14"/>
      <c r="D11340" s="17"/>
      <c r="F11340" s="20"/>
      <c r="I11340" s="23"/>
      <c r="J11340" s="32"/>
    </row>
    <row r="11341" spans="3:10" x14ac:dyDescent="0.25">
      <c r="C11341" s="14"/>
      <c r="D11341" s="17"/>
      <c r="F11341" s="20"/>
      <c r="I11341" s="23"/>
      <c r="J11341" s="32"/>
    </row>
    <row r="11342" spans="3:10" x14ac:dyDescent="0.25">
      <c r="C11342" s="14"/>
      <c r="D11342" s="17"/>
      <c r="F11342" s="20"/>
      <c r="I11342" s="23"/>
      <c r="J11342" s="32"/>
    </row>
    <row r="11343" spans="3:10" x14ac:dyDescent="0.25">
      <c r="C11343" s="14"/>
      <c r="D11343" s="17"/>
      <c r="F11343" s="20"/>
      <c r="I11343" s="23"/>
      <c r="J11343" s="32"/>
    </row>
    <row r="11344" spans="3:10" x14ac:dyDescent="0.25">
      <c r="C11344" s="14"/>
      <c r="D11344" s="17"/>
      <c r="F11344" s="20"/>
      <c r="I11344" s="23"/>
      <c r="J11344" s="32"/>
    </row>
    <row r="11345" spans="3:10" x14ac:dyDescent="0.25">
      <c r="C11345" s="14"/>
      <c r="D11345" s="17"/>
      <c r="F11345" s="20"/>
      <c r="I11345" s="23"/>
      <c r="J11345" s="32"/>
    </row>
    <row r="11346" spans="3:10" x14ac:dyDescent="0.25">
      <c r="C11346" s="14"/>
      <c r="D11346" s="17"/>
      <c r="F11346" s="20"/>
      <c r="I11346" s="23"/>
      <c r="J11346" s="32"/>
    </row>
    <row r="11347" spans="3:10" x14ac:dyDescent="0.25">
      <c r="C11347" s="14"/>
      <c r="D11347" s="17"/>
      <c r="F11347" s="20"/>
      <c r="I11347" s="23"/>
      <c r="J11347" s="32"/>
    </row>
    <row r="11348" spans="3:10" x14ac:dyDescent="0.25">
      <c r="C11348" s="14"/>
      <c r="D11348" s="17"/>
      <c r="F11348" s="20"/>
      <c r="I11348" s="23"/>
      <c r="J11348" s="32"/>
    </row>
    <row r="11349" spans="3:10" x14ac:dyDescent="0.25">
      <c r="C11349" s="14"/>
      <c r="D11349" s="17"/>
      <c r="F11349" s="20"/>
      <c r="I11349" s="23"/>
      <c r="J11349" s="32"/>
    </row>
    <row r="11350" spans="3:10" x14ac:dyDescent="0.25">
      <c r="C11350" s="14"/>
      <c r="D11350" s="17"/>
      <c r="F11350" s="20"/>
      <c r="I11350" s="23"/>
      <c r="J11350" s="32"/>
    </row>
    <row r="11351" spans="3:10" x14ac:dyDescent="0.25">
      <c r="C11351" s="14"/>
      <c r="D11351" s="17"/>
      <c r="F11351" s="20"/>
      <c r="I11351" s="23"/>
      <c r="J11351" s="32"/>
    </row>
    <row r="11352" spans="3:10" x14ac:dyDescent="0.25">
      <c r="C11352" s="14"/>
      <c r="D11352" s="17"/>
      <c r="F11352" s="20"/>
      <c r="I11352" s="23"/>
      <c r="J11352" s="32"/>
    </row>
    <row r="11353" spans="3:10" x14ac:dyDescent="0.25">
      <c r="C11353" s="14"/>
      <c r="D11353" s="17"/>
      <c r="F11353" s="20"/>
      <c r="I11353" s="23"/>
      <c r="J11353" s="32"/>
    </row>
    <row r="11354" spans="3:10" x14ac:dyDescent="0.25">
      <c r="C11354" s="14"/>
      <c r="D11354" s="17"/>
      <c r="F11354" s="20"/>
      <c r="I11354" s="23"/>
      <c r="J11354" s="32"/>
    </row>
    <row r="11355" spans="3:10" x14ac:dyDescent="0.25">
      <c r="C11355" s="14"/>
      <c r="D11355" s="17"/>
      <c r="F11355" s="20"/>
      <c r="I11355" s="23"/>
      <c r="J11355" s="32"/>
    </row>
    <row r="11356" spans="3:10" x14ac:dyDescent="0.25">
      <c r="C11356" s="14"/>
      <c r="D11356" s="17"/>
      <c r="F11356" s="20"/>
      <c r="I11356" s="23"/>
      <c r="J11356" s="32"/>
    </row>
    <row r="11357" spans="3:10" x14ac:dyDescent="0.25">
      <c r="C11357" s="14"/>
      <c r="D11357" s="17"/>
      <c r="F11357" s="20"/>
      <c r="I11357" s="23"/>
      <c r="J11357" s="32"/>
    </row>
    <row r="11358" spans="3:10" x14ac:dyDescent="0.25">
      <c r="C11358" s="14"/>
      <c r="D11358" s="17"/>
      <c r="F11358" s="20"/>
      <c r="I11358" s="23"/>
      <c r="J11358" s="32"/>
    </row>
    <row r="11359" spans="3:10" x14ac:dyDescent="0.25">
      <c r="C11359" s="14"/>
      <c r="D11359" s="17"/>
      <c r="F11359" s="20"/>
      <c r="I11359" s="23"/>
      <c r="J11359" s="32"/>
    </row>
    <row r="11360" spans="3:10" x14ac:dyDescent="0.25">
      <c r="C11360" s="14"/>
      <c r="D11360" s="17"/>
      <c r="F11360" s="20"/>
      <c r="I11360" s="23"/>
      <c r="J11360" s="32"/>
    </row>
    <row r="11361" spans="3:10" x14ac:dyDescent="0.25">
      <c r="C11361" s="14"/>
      <c r="D11361" s="17"/>
      <c r="F11361" s="20"/>
      <c r="I11361" s="23"/>
      <c r="J11361" s="32"/>
    </row>
    <row r="11362" spans="3:10" x14ac:dyDescent="0.25">
      <c r="C11362" s="14"/>
      <c r="D11362" s="17"/>
      <c r="F11362" s="20"/>
      <c r="I11362" s="23"/>
      <c r="J11362" s="32"/>
    </row>
    <row r="11363" spans="3:10" x14ac:dyDescent="0.25">
      <c r="C11363" s="14"/>
      <c r="D11363" s="17"/>
      <c r="F11363" s="20"/>
      <c r="I11363" s="23"/>
      <c r="J11363" s="32"/>
    </row>
    <row r="11364" spans="3:10" x14ac:dyDescent="0.25">
      <c r="C11364" s="14"/>
      <c r="D11364" s="17"/>
      <c r="F11364" s="20"/>
      <c r="I11364" s="23"/>
      <c r="J11364" s="32"/>
    </row>
    <row r="11365" spans="3:10" x14ac:dyDescent="0.25">
      <c r="C11365" s="14"/>
      <c r="D11365" s="17"/>
      <c r="F11365" s="20"/>
      <c r="I11365" s="23"/>
      <c r="J11365" s="32"/>
    </row>
    <row r="11366" spans="3:10" x14ac:dyDescent="0.25">
      <c r="C11366" s="14"/>
      <c r="D11366" s="17"/>
      <c r="F11366" s="20"/>
      <c r="I11366" s="23"/>
      <c r="J11366" s="32"/>
    </row>
    <row r="11367" spans="3:10" x14ac:dyDescent="0.25">
      <c r="C11367" s="14"/>
      <c r="D11367" s="17"/>
      <c r="F11367" s="20"/>
      <c r="I11367" s="23"/>
      <c r="J11367" s="32"/>
    </row>
    <row r="11368" spans="3:10" x14ac:dyDescent="0.25">
      <c r="C11368" s="14"/>
      <c r="D11368" s="17"/>
      <c r="F11368" s="20"/>
      <c r="I11368" s="23"/>
      <c r="J11368" s="32"/>
    </row>
    <row r="11369" spans="3:10" x14ac:dyDescent="0.25">
      <c r="C11369" s="14"/>
      <c r="D11369" s="17"/>
      <c r="F11369" s="20"/>
      <c r="I11369" s="23"/>
      <c r="J11369" s="32"/>
    </row>
    <row r="11370" spans="3:10" x14ac:dyDescent="0.25">
      <c r="C11370" s="14"/>
      <c r="D11370" s="17"/>
      <c r="F11370" s="20"/>
      <c r="I11370" s="23"/>
      <c r="J11370" s="32"/>
    </row>
    <row r="11371" spans="3:10" x14ac:dyDescent="0.25">
      <c r="C11371" s="14"/>
      <c r="D11371" s="17"/>
      <c r="F11371" s="20"/>
      <c r="I11371" s="23"/>
      <c r="J11371" s="32"/>
    </row>
    <row r="11372" spans="3:10" x14ac:dyDescent="0.25">
      <c r="C11372" s="14"/>
      <c r="D11372" s="17"/>
      <c r="F11372" s="20"/>
      <c r="I11372" s="23"/>
      <c r="J11372" s="32"/>
    </row>
    <row r="11373" spans="3:10" x14ac:dyDescent="0.25">
      <c r="C11373" s="14"/>
      <c r="D11373" s="17"/>
      <c r="F11373" s="20"/>
      <c r="I11373" s="23"/>
      <c r="J11373" s="32"/>
    </row>
    <row r="11374" spans="3:10" x14ac:dyDescent="0.25">
      <c r="C11374" s="14"/>
      <c r="D11374" s="17"/>
      <c r="F11374" s="20"/>
      <c r="I11374" s="23"/>
      <c r="J11374" s="32"/>
    </row>
    <row r="11375" spans="3:10" x14ac:dyDescent="0.25">
      <c r="C11375" s="14"/>
      <c r="D11375" s="17"/>
      <c r="F11375" s="20"/>
      <c r="I11375" s="23"/>
      <c r="J11375" s="32"/>
    </row>
    <row r="11376" spans="3:10" x14ac:dyDescent="0.25">
      <c r="C11376" s="14"/>
      <c r="D11376" s="17"/>
      <c r="F11376" s="20"/>
      <c r="I11376" s="23"/>
      <c r="J11376" s="32"/>
    </row>
    <row r="11377" spans="3:10" x14ac:dyDescent="0.25">
      <c r="C11377" s="14"/>
      <c r="D11377" s="17"/>
      <c r="F11377" s="20"/>
      <c r="I11377" s="23"/>
      <c r="J11377" s="32"/>
    </row>
    <row r="11378" spans="3:10" x14ac:dyDescent="0.25">
      <c r="C11378" s="14"/>
      <c r="D11378" s="17"/>
      <c r="F11378" s="20"/>
      <c r="I11378" s="23"/>
      <c r="J11378" s="32"/>
    </row>
    <row r="11379" spans="3:10" x14ac:dyDescent="0.25">
      <c r="C11379" s="14"/>
      <c r="D11379" s="17"/>
      <c r="F11379" s="20"/>
      <c r="I11379" s="23"/>
      <c r="J11379" s="32"/>
    </row>
    <row r="11380" spans="3:10" x14ac:dyDescent="0.25">
      <c r="C11380" s="14"/>
      <c r="D11380" s="17"/>
      <c r="F11380" s="20"/>
      <c r="I11380" s="23"/>
      <c r="J11380" s="32"/>
    </row>
    <row r="11381" spans="3:10" x14ac:dyDescent="0.25">
      <c r="C11381" s="14"/>
      <c r="D11381" s="17"/>
      <c r="F11381" s="20"/>
      <c r="I11381" s="23"/>
      <c r="J11381" s="32"/>
    </row>
    <row r="11382" spans="3:10" x14ac:dyDescent="0.25">
      <c r="C11382" s="14"/>
      <c r="D11382" s="17"/>
      <c r="F11382" s="20"/>
      <c r="I11382" s="23"/>
      <c r="J11382" s="32"/>
    </row>
    <row r="11383" spans="3:10" x14ac:dyDescent="0.25">
      <c r="C11383" s="14"/>
      <c r="D11383" s="17"/>
      <c r="F11383" s="20"/>
      <c r="I11383" s="23"/>
      <c r="J11383" s="32"/>
    </row>
    <row r="11384" spans="3:10" x14ac:dyDescent="0.25">
      <c r="C11384" s="14"/>
      <c r="D11384" s="17"/>
      <c r="F11384" s="20"/>
      <c r="I11384" s="23"/>
      <c r="J11384" s="32"/>
    </row>
    <row r="11385" spans="3:10" x14ac:dyDescent="0.25">
      <c r="C11385" s="14"/>
      <c r="D11385" s="17"/>
      <c r="F11385" s="20"/>
      <c r="I11385" s="23"/>
      <c r="J11385" s="32"/>
    </row>
    <row r="11386" spans="3:10" x14ac:dyDescent="0.25">
      <c r="C11386" s="14"/>
      <c r="D11386" s="17"/>
      <c r="F11386" s="20"/>
      <c r="I11386" s="23"/>
      <c r="J11386" s="32"/>
    </row>
    <row r="11387" spans="3:10" x14ac:dyDescent="0.25">
      <c r="C11387" s="14"/>
      <c r="D11387" s="17"/>
      <c r="F11387" s="20"/>
      <c r="I11387" s="23"/>
      <c r="J11387" s="32"/>
    </row>
    <row r="11388" spans="3:10" x14ac:dyDescent="0.25">
      <c r="C11388" s="14"/>
      <c r="D11388" s="17"/>
      <c r="F11388" s="20"/>
      <c r="I11388" s="23"/>
      <c r="J11388" s="32"/>
    </row>
    <row r="11389" spans="3:10" x14ac:dyDescent="0.25">
      <c r="C11389" s="14"/>
      <c r="D11389" s="17"/>
      <c r="F11389" s="20"/>
      <c r="I11389" s="23"/>
      <c r="J11389" s="32"/>
    </row>
    <row r="11390" spans="3:10" x14ac:dyDescent="0.25">
      <c r="C11390" s="14"/>
      <c r="D11390" s="17"/>
      <c r="F11390" s="20"/>
      <c r="I11390" s="23"/>
      <c r="J11390" s="32"/>
    </row>
    <row r="11391" spans="3:10" x14ac:dyDescent="0.25">
      <c r="C11391" s="14"/>
      <c r="D11391" s="17"/>
      <c r="F11391" s="20"/>
      <c r="I11391" s="23"/>
      <c r="J11391" s="32"/>
    </row>
    <row r="11392" spans="3:10" x14ac:dyDescent="0.25">
      <c r="C11392" s="14"/>
      <c r="D11392" s="17"/>
      <c r="F11392" s="20"/>
      <c r="I11392" s="23"/>
      <c r="J11392" s="32"/>
    </row>
    <row r="11393" spans="3:10" x14ac:dyDescent="0.25">
      <c r="C11393" s="14"/>
      <c r="D11393" s="17"/>
      <c r="F11393" s="20"/>
      <c r="I11393" s="23"/>
      <c r="J11393" s="32"/>
    </row>
    <row r="11394" spans="3:10" x14ac:dyDescent="0.25">
      <c r="C11394" s="14"/>
      <c r="D11394" s="17"/>
      <c r="F11394" s="20"/>
      <c r="I11394" s="23"/>
      <c r="J11394" s="32"/>
    </row>
    <row r="11395" spans="3:10" x14ac:dyDescent="0.25">
      <c r="C11395" s="14"/>
      <c r="D11395" s="17"/>
      <c r="F11395" s="20"/>
      <c r="I11395" s="23"/>
      <c r="J11395" s="32"/>
    </row>
    <row r="11396" spans="3:10" x14ac:dyDescent="0.25">
      <c r="C11396" s="14"/>
      <c r="D11396" s="17"/>
      <c r="F11396" s="20"/>
      <c r="I11396" s="23"/>
      <c r="J11396" s="32"/>
    </row>
    <row r="11397" spans="3:10" x14ac:dyDescent="0.25">
      <c r="C11397" s="14"/>
      <c r="D11397" s="17"/>
      <c r="F11397" s="20"/>
      <c r="I11397" s="23"/>
      <c r="J11397" s="32"/>
    </row>
    <row r="11398" spans="3:10" x14ac:dyDescent="0.25">
      <c r="C11398" s="14"/>
      <c r="D11398" s="17"/>
      <c r="F11398" s="20"/>
      <c r="I11398" s="23"/>
      <c r="J11398" s="32"/>
    </row>
    <row r="11399" spans="3:10" x14ac:dyDescent="0.25">
      <c r="C11399" s="14"/>
      <c r="D11399" s="17"/>
      <c r="F11399" s="20"/>
      <c r="I11399" s="23"/>
      <c r="J11399" s="32"/>
    </row>
    <row r="11400" spans="3:10" x14ac:dyDescent="0.25">
      <c r="C11400" s="14"/>
      <c r="D11400" s="17"/>
      <c r="F11400" s="20"/>
      <c r="I11400" s="23"/>
      <c r="J11400" s="32"/>
    </row>
    <row r="11401" spans="3:10" x14ac:dyDescent="0.25">
      <c r="C11401" s="14"/>
      <c r="D11401" s="17"/>
      <c r="F11401" s="20"/>
      <c r="I11401" s="23"/>
      <c r="J11401" s="32"/>
    </row>
    <row r="11402" spans="3:10" x14ac:dyDescent="0.25">
      <c r="C11402" s="14"/>
      <c r="D11402" s="17"/>
      <c r="F11402" s="20"/>
      <c r="I11402" s="23"/>
      <c r="J11402" s="32"/>
    </row>
    <row r="11403" spans="3:10" x14ac:dyDescent="0.25">
      <c r="C11403" s="14"/>
      <c r="D11403" s="17"/>
      <c r="F11403" s="20"/>
      <c r="I11403" s="23"/>
      <c r="J11403" s="32"/>
    </row>
    <row r="11404" spans="3:10" x14ac:dyDescent="0.25">
      <c r="C11404" s="14"/>
      <c r="D11404" s="17"/>
      <c r="F11404" s="20"/>
      <c r="I11404" s="23"/>
      <c r="J11404" s="32"/>
    </row>
    <row r="11405" spans="3:10" x14ac:dyDescent="0.25">
      <c r="C11405" s="14"/>
      <c r="D11405" s="17"/>
      <c r="F11405" s="20"/>
      <c r="I11405" s="23"/>
      <c r="J11405" s="32"/>
    </row>
    <row r="11406" spans="3:10" x14ac:dyDescent="0.25">
      <c r="C11406" s="14"/>
      <c r="D11406" s="17"/>
      <c r="F11406" s="20"/>
      <c r="I11406" s="23"/>
      <c r="J11406" s="32"/>
    </row>
    <row r="11407" spans="3:10" x14ac:dyDescent="0.25">
      <c r="C11407" s="14"/>
      <c r="D11407" s="17"/>
      <c r="F11407" s="20"/>
      <c r="I11407" s="23"/>
      <c r="J11407" s="32"/>
    </row>
    <row r="11408" spans="3:10" x14ac:dyDescent="0.25">
      <c r="C11408" s="14"/>
      <c r="D11408" s="17"/>
      <c r="F11408" s="20"/>
      <c r="I11408" s="23"/>
      <c r="J11408" s="32"/>
    </row>
    <row r="11409" spans="3:10" x14ac:dyDescent="0.25">
      <c r="C11409" s="14"/>
      <c r="D11409" s="17"/>
      <c r="F11409" s="20"/>
      <c r="I11409" s="23"/>
      <c r="J11409" s="32"/>
    </row>
    <row r="11410" spans="3:10" x14ac:dyDescent="0.25">
      <c r="C11410" s="14"/>
      <c r="D11410" s="17"/>
      <c r="F11410" s="20"/>
      <c r="I11410" s="23"/>
      <c r="J11410" s="32"/>
    </row>
    <row r="11411" spans="3:10" x14ac:dyDescent="0.25">
      <c r="C11411" s="14"/>
      <c r="D11411" s="17"/>
      <c r="F11411" s="20"/>
      <c r="I11411" s="23"/>
      <c r="J11411" s="32"/>
    </row>
    <row r="11412" spans="3:10" x14ac:dyDescent="0.25">
      <c r="C11412" s="14"/>
      <c r="D11412" s="17"/>
      <c r="F11412" s="20"/>
      <c r="I11412" s="23"/>
      <c r="J11412" s="32"/>
    </row>
    <row r="11413" spans="3:10" x14ac:dyDescent="0.25">
      <c r="C11413" s="14"/>
      <c r="D11413" s="17"/>
      <c r="F11413" s="20"/>
      <c r="I11413" s="23"/>
      <c r="J11413" s="32"/>
    </row>
    <row r="11414" spans="3:10" x14ac:dyDescent="0.25">
      <c r="C11414" s="14"/>
      <c r="D11414" s="17"/>
      <c r="F11414" s="20"/>
      <c r="I11414" s="23"/>
      <c r="J11414" s="32"/>
    </row>
    <row r="11415" spans="3:10" x14ac:dyDescent="0.25">
      <c r="C11415" s="14"/>
      <c r="D11415" s="17"/>
      <c r="F11415" s="20"/>
      <c r="I11415" s="23"/>
      <c r="J11415" s="32"/>
    </row>
    <row r="11416" spans="3:10" x14ac:dyDescent="0.25">
      <c r="C11416" s="14"/>
      <c r="D11416" s="17"/>
      <c r="F11416" s="20"/>
      <c r="I11416" s="23"/>
      <c r="J11416" s="32"/>
    </row>
    <row r="11417" spans="3:10" x14ac:dyDescent="0.25">
      <c r="C11417" s="14"/>
      <c r="D11417" s="17"/>
      <c r="F11417" s="20"/>
      <c r="I11417" s="23"/>
      <c r="J11417" s="32"/>
    </row>
    <row r="11418" spans="3:10" x14ac:dyDescent="0.25">
      <c r="C11418" s="14"/>
      <c r="D11418" s="17"/>
      <c r="F11418" s="20"/>
      <c r="I11418" s="23"/>
      <c r="J11418" s="32"/>
    </row>
    <row r="11419" spans="3:10" x14ac:dyDescent="0.25">
      <c r="C11419" s="14"/>
      <c r="D11419" s="17"/>
      <c r="F11419" s="20"/>
      <c r="I11419" s="23"/>
      <c r="J11419" s="32"/>
    </row>
    <row r="11420" spans="3:10" x14ac:dyDescent="0.25">
      <c r="C11420" s="14"/>
      <c r="D11420" s="17"/>
      <c r="F11420" s="20"/>
      <c r="I11420" s="23"/>
      <c r="J11420" s="32"/>
    </row>
    <row r="11421" spans="3:10" x14ac:dyDescent="0.25">
      <c r="C11421" s="14"/>
      <c r="D11421" s="17"/>
      <c r="F11421" s="20"/>
      <c r="I11421" s="23"/>
      <c r="J11421" s="32"/>
    </row>
    <row r="11422" spans="3:10" x14ac:dyDescent="0.25">
      <c r="C11422" s="14"/>
      <c r="D11422" s="17"/>
      <c r="F11422" s="20"/>
      <c r="I11422" s="23"/>
      <c r="J11422" s="32"/>
    </row>
    <row r="11423" spans="3:10" x14ac:dyDescent="0.25">
      <c r="C11423" s="14"/>
      <c r="D11423" s="17"/>
      <c r="F11423" s="20"/>
      <c r="I11423" s="23"/>
      <c r="J11423" s="32"/>
    </row>
    <row r="11424" spans="3:10" x14ac:dyDescent="0.25">
      <c r="C11424" s="14"/>
      <c r="D11424" s="17"/>
      <c r="F11424" s="20"/>
      <c r="I11424" s="23"/>
      <c r="J11424" s="32"/>
    </row>
    <row r="11425" spans="3:10" x14ac:dyDescent="0.25">
      <c r="C11425" s="14"/>
      <c r="D11425" s="17"/>
      <c r="F11425" s="20"/>
      <c r="I11425" s="23"/>
      <c r="J11425" s="32"/>
    </row>
    <row r="11426" spans="3:10" x14ac:dyDescent="0.25">
      <c r="C11426" s="14"/>
      <c r="D11426" s="17"/>
      <c r="F11426" s="20"/>
      <c r="I11426" s="23"/>
      <c r="J11426" s="32"/>
    </row>
    <row r="11427" spans="3:10" x14ac:dyDescent="0.25">
      <c r="C11427" s="14"/>
      <c r="D11427" s="17"/>
      <c r="F11427" s="20"/>
      <c r="I11427" s="23"/>
      <c r="J11427" s="32"/>
    </row>
    <row r="11428" spans="3:10" x14ac:dyDescent="0.25">
      <c r="C11428" s="14"/>
      <c r="D11428" s="17"/>
      <c r="F11428" s="20"/>
      <c r="I11428" s="23"/>
      <c r="J11428" s="32"/>
    </row>
    <row r="11429" spans="3:10" x14ac:dyDescent="0.25">
      <c r="C11429" s="14"/>
      <c r="D11429" s="17"/>
      <c r="F11429" s="20"/>
      <c r="I11429" s="23"/>
      <c r="J11429" s="32"/>
    </row>
    <row r="11430" spans="3:10" x14ac:dyDescent="0.25">
      <c r="C11430" s="14"/>
      <c r="D11430" s="17"/>
      <c r="F11430" s="20"/>
      <c r="I11430" s="23"/>
      <c r="J11430" s="32"/>
    </row>
    <row r="11431" spans="3:10" x14ac:dyDescent="0.25">
      <c r="C11431" s="14"/>
      <c r="D11431" s="17"/>
      <c r="F11431" s="20"/>
      <c r="I11431" s="23"/>
      <c r="J11431" s="32"/>
    </row>
    <row r="11432" spans="3:10" x14ac:dyDescent="0.25">
      <c r="C11432" s="14"/>
      <c r="D11432" s="17"/>
      <c r="F11432" s="20"/>
      <c r="I11432" s="23"/>
      <c r="J11432" s="32"/>
    </row>
    <row r="11433" spans="3:10" x14ac:dyDescent="0.25">
      <c r="C11433" s="14"/>
      <c r="D11433" s="17"/>
      <c r="F11433" s="20"/>
      <c r="I11433" s="23"/>
      <c r="J11433" s="32"/>
    </row>
    <row r="11434" spans="3:10" x14ac:dyDescent="0.25">
      <c r="C11434" s="14"/>
      <c r="D11434" s="17"/>
      <c r="F11434" s="20"/>
      <c r="I11434" s="23"/>
      <c r="J11434" s="32"/>
    </row>
    <row r="11435" spans="3:10" x14ac:dyDescent="0.25">
      <c r="C11435" s="14"/>
      <c r="D11435" s="17"/>
      <c r="F11435" s="20"/>
      <c r="I11435" s="23"/>
      <c r="J11435" s="32"/>
    </row>
    <row r="11436" spans="3:10" x14ac:dyDescent="0.25">
      <c r="C11436" s="14"/>
      <c r="D11436" s="17"/>
      <c r="F11436" s="20"/>
      <c r="I11436" s="23"/>
      <c r="J11436" s="32"/>
    </row>
    <row r="11437" spans="3:10" x14ac:dyDescent="0.25">
      <c r="C11437" s="14"/>
      <c r="D11437" s="17"/>
      <c r="F11437" s="20"/>
      <c r="I11437" s="23"/>
      <c r="J11437" s="32"/>
    </row>
    <row r="11438" spans="3:10" x14ac:dyDescent="0.25">
      <c r="C11438" s="14"/>
      <c r="D11438" s="17"/>
      <c r="F11438" s="20"/>
      <c r="I11438" s="23"/>
      <c r="J11438" s="32"/>
    </row>
    <row r="11439" spans="3:10" x14ac:dyDescent="0.25">
      <c r="C11439" s="14"/>
      <c r="D11439" s="17"/>
      <c r="F11439" s="20"/>
      <c r="I11439" s="23"/>
      <c r="J11439" s="32"/>
    </row>
    <row r="11440" spans="3:10" x14ac:dyDescent="0.25">
      <c r="C11440" s="14"/>
      <c r="D11440" s="17"/>
      <c r="F11440" s="20"/>
      <c r="I11440" s="23"/>
      <c r="J11440" s="32"/>
    </row>
    <row r="11441" spans="3:10" x14ac:dyDescent="0.25">
      <c r="C11441" s="14"/>
      <c r="D11441" s="17"/>
      <c r="F11441" s="20"/>
      <c r="I11441" s="23"/>
      <c r="J11441" s="32"/>
    </row>
    <row r="11442" spans="3:10" x14ac:dyDescent="0.25">
      <c r="C11442" s="14"/>
      <c r="D11442" s="17"/>
      <c r="F11442" s="20"/>
      <c r="I11442" s="23"/>
      <c r="J11442" s="32"/>
    </row>
    <row r="11443" spans="3:10" x14ac:dyDescent="0.25">
      <c r="C11443" s="14"/>
      <c r="D11443" s="17"/>
      <c r="F11443" s="20"/>
      <c r="I11443" s="23"/>
      <c r="J11443" s="32"/>
    </row>
    <row r="11444" spans="3:10" x14ac:dyDescent="0.25">
      <c r="C11444" s="14"/>
      <c r="D11444" s="17"/>
      <c r="F11444" s="20"/>
      <c r="I11444" s="23"/>
      <c r="J11444" s="32"/>
    </row>
    <row r="11445" spans="3:10" x14ac:dyDescent="0.25">
      <c r="C11445" s="14"/>
      <c r="D11445" s="17"/>
      <c r="F11445" s="20"/>
      <c r="I11445" s="23"/>
      <c r="J11445" s="32"/>
    </row>
    <row r="11446" spans="3:10" x14ac:dyDescent="0.25">
      <c r="C11446" s="14"/>
      <c r="D11446" s="17"/>
      <c r="F11446" s="20"/>
      <c r="I11446" s="23"/>
      <c r="J11446" s="32"/>
    </row>
    <row r="11447" spans="3:10" x14ac:dyDescent="0.25">
      <c r="C11447" s="14"/>
      <c r="D11447" s="17"/>
      <c r="F11447" s="20"/>
      <c r="I11447" s="23"/>
      <c r="J11447" s="32"/>
    </row>
    <row r="11448" spans="3:10" x14ac:dyDescent="0.25">
      <c r="C11448" s="14"/>
      <c r="D11448" s="17"/>
      <c r="F11448" s="20"/>
      <c r="I11448" s="23"/>
      <c r="J11448" s="32"/>
    </row>
    <row r="11449" spans="3:10" x14ac:dyDescent="0.25">
      <c r="C11449" s="14"/>
      <c r="D11449" s="17"/>
      <c r="F11449" s="20"/>
      <c r="I11449" s="23"/>
      <c r="J11449" s="32"/>
    </row>
    <row r="11450" spans="3:10" x14ac:dyDescent="0.25">
      <c r="C11450" s="14"/>
      <c r="D11450" s="17"/>
      <c r="F11450" s="20"/>
      <c r="I11450" s="23"/>
      <c r="J11450" s="32"/>
    </row>
    <row r="11451" spans="3:10" x14ac:dyDescent="0.25">
      <c r="C11451" s="14"/>
      <c r="D11451" s="17"/>
      <c r="F11451" s="20"/>
      <c r="I11451" s="23"/>
      <c r="J11451" s="32"/>
    </row>
    <row r="11452" spans="3:10" x14ac:dyDescent="0.25">
      <c r="C11452" s="14"/>
      <c r="D11452" s="17"/>
      <c r="F11452" s="20"/>
      <c r="I11452" s="23"/>
      <c r="J11452" s="32"/>
    </row>
    <row r="11453" spans="3:10" x14ac:dyDescent="0.25">
      <c r="C11453" s="14"/>
      <c r="D11453" s="17"/>
      <c r="F11453" s="20"/>
      <c r="I11453" s="23"/>
      <c r="J11453" s="32"/>
    </row>
    <row r="11454" spans="3:10" x14ac:dyDescent="0.25">
      <c r="C11454" s="14"/>
      <c r="D11454" s="17"/>
      <c r="F11454" s="20"/>
      <c r="I11454" s="23"/>
      <c r="J11454" s="32"/>
    </row>
    <row r="11455" spans="3:10" x14ac:dyDescent="0.25">
      <c r="C11455" s="14"/>
      <c r="D11455" s="17"/>
      <c r="F11455" s="20"/>
      <c r="I11455" s="23"/>
      <c r="J11455" s="32"/>
    </row>
    <row r="11456" spans="3:10" x14ac:dyDescent="0.25">
      <c r="C11456" s="14"/>
      <c r="D11456" s="17"/>
      <c r="F11456" s="20"/>
      <c r="I11456" s="23"/>
      <c r="J11456" s="32"/>
    </row>
    <row r="11457" spans="3:10" x14ac:dyDescent="0.25">
      <c r="C11457" s="14"/>
      <c r="D11457" s="17"/>
      <c r="F11457" s="20"/>
      <c r="I11457" s="23"/>
      <c r="J11457" s="32"/>
    </row>
    <row r="11458" spans="3:10" x14ac:dyDescent="0.25">
      <c r="C11458" s="14"/>
      <c r="D11458" s="17"/>
      <c r="F11458" s="20"/>
      <c r="I11458" s="23"/>
      <c r="J11458" s="32"/>
    </row>
    <row r="11459" spans="3:10" x14ac:dyDescent="0.25">
      <c r="C11459" s="14"/>
      <c r="D11459" s="17"/>
      <c r="F11459" s="20"/>
      <c r="I11459" s="23"/>
      <c r="J11459" s="32"/>
    </row>
    <row r="11460" spans="3:10" x14ac:dyDescent="0.25">
      <c r="C11460" s="14"/>
      <c r="D11460" s="17"/>
      <c r="F11460" s="20"/>
      <c r="I11460" s="23"/>
      <c r="J11460" s="32"/>
    </row>
    <row r="11461" spans="3:10" x14ac:dyDescent="0.25">
      <c r="C11461" s="14"/>
      <c r="D11461" s="17"/>
      <c r="F11461" s="20"/>
      <c r="I11461" s="23"/>
      <c r="J11461" s="32"/>
    </row>
    <row r="11462" spans="3:10" x14ac:dyDescent="0.25">
      <c r="C11462" s="14"/>
      <c r="D11462" s="17"/>
      <c r="F11462" s="20"/>
      <c r="I11462" s="23"/>
      <c r="J11462" s="32"/>
    </row>
    <row r="11463" spans="3:10" x14ac:dyDescent="0.25">
      <c r="C11463" s="14"/>
      <c r="D11463" s="17"/>
      <c r="F11463" s="20"/>
      <c r="I11463" s="23"/>
      <c r="J11463" s="32"/>
    </row>
    <row r="11464" spans="3:10" x14ac:dyDescent="0.25">
      <c r="C11464" s="14"/>
      <c r="D11464" s="17"/>
      <c r="F11464" s="20"/>
      <c r="I11464" s="23"/>
      <c r="J11464" s="32"/>
    </row>
    <row r="11465" spans="3:10" x14ac:dyDescent="0.25">
      <c r="C11465" s="14"/>
      <c r="D11465" s="17"/>
      <c r="F11465" s="20"/>
      <c r="I11465" s="23"/>
      <c r="J11465" s="32"/>
    </row>
    <row r="11466" spans="3:10" x14ac:dyDescent="0.25">
      <c r="C11466" s="14"/>
      <c r="D11466" s="17"/>
      <c r="F11466" s="20"/>
      <c r="I11466" s="23"/>
      <c r="J11466" s="32"/>
    </row>
    <row r="11467" spans="3:10" x14ac:dyDescent="0.25">
      <c r="C11467" s="14"/>
      <c r="D11467" s="17"/>
      <c r="F11467" s="20"/>
      <c r="I11467" s="23"/>
      <c r="J11467" s="32"/>
    </row>
    <row r="11468" spans="3:10" x14ac:dyDescent="0.25">
      <c r="C11468" s="14"/>
      <c r="D11468" s="17"/>
      <c r="F11468" s="20"/>
      <c r="I11468" s="23"/>
      <c r="J11468" s="32"/>
    </row>
    <row r="11469" spans="3:10" x14ac:dyDescent="0.25">
      <c r="C11469" s="14"/>
      <c r="D11469" s="17"/>
      <c r="F11469" s="20"/>
      <c r="I11469" s="23"/>
      <c r="J11469" s="32"/>
    </row>
    <row r="11470" spans="3:10" x14ac:dyDescent="0.25">
      <c r="C11470" s="14"/>
      <c r="D11470" s="17"/>
      <c r="F11470" s="20"/>
      <c r="I11470" s="23"/>
      <c r="J11470" s="32"/>
    </row>
    <row r="11471" spans="3:10" x14ac:dyDescent="0.25">
      <c r="C11471" s="14"/>
      <c r="D11471" s="17"/>
      <c r="F11471" s="20"/>
      <c r="I11471" s="23"/>
      <c r="J11471" s="32"/>
    </row>
    <row r="11472" spans="3:10" x14ac:dyDescent="0.25">
      <c r="C11472" s="14"/>
      <c r="D11472" s="17"/>
      <c r="F11472" s="20"/>
      <c r="I11472" s="23"/>
      <c r="J11472" s="32"/>
    </row>
    <row r="11473" spans="3:10" x14ac:dyDescent="0.25">
      <c r="C11473" s="14"/>
      <c r="D11473" s="17"/>
      <c r="F11473" s="20"/>
      <c r="I11473" s="23"/>
      <c r="J11473" s="32"/>
    </row>
    <row r="11474" spans="3:10" x14ac:dyDescent="0.25">
      <c r="C11474" s="14"/>
      <c r="D11474" s="17"/>
      <c r="F11474" s="20"/>
      <c r="I11474" s="23"/>
      <c r="J11474" s="32"/>
    </row>
    <row r="11475" spans="3:10" x14ac:dyDescent="0.25">
      <c r="C11475" s="14"/>
      <c r="D11475" s="17"/>
      <c r="F11475" s="20"/>
      <c r="I11475" s="23"/>
      <c r="J11475" s="32"/>
    </row>
    <row r="11476" spans="3:10" x14ac:dyDescent="0.25">
      <c r="C11476" s="14"/>
      <c r="D11476" s="17"/>
      <c r="F11476" s="20"/>
      <c r="I11476" s="23"/>
      <c r="J11476" s="32"/>
    </row>
    <row r="11477" spans="3:10" x14ac:dyDescent="0.25">
      <c r="C11477" s="14"/>
      <c r="D11477" s="17"/>
      <c r="F11477" s="20"/>
      <c r="I11477" s="23"/>
      <c r="J11477" s="32"/>
    </row>
    <row r="11478" spans="3:10" x14ac:dyDescent="0.25">
      <c r="C11478" s="14"/>
      <c r="D11478" s="17"/>
      <c r="F11478" s="20"/>
      <c r="I11478" s="23"/>
      <c r="J11478" s="32"/>
    </row>
    <row r="11479" spans="3:10" x14ac:dyDescent="0.25">
      <c r="C11479" s="14"/>
      <c r="D11479" s="17"/>
      <c r="F11479" s="20"/>
      <c r="I11479" s="23"/>
      <c r="J11479" s="32"/>
    </row>
    <row r="11480" spans="3:10" x14ac:dyDescent="0.25">
      <c r="C11480" s="14"/>
      <c r="D11480" s="17"/>
      <c r="F11480" s="20"/>
      <c r="I11480" s="23"/>
      <c r="J11480" s="32"/>
    </row>
    <row r="11481" spans="3:10" x14ac:dyDescent="0.25">
      <c r="C11481" s="14"/>
      <c r="D11481" s="17"/>
      <c r="F11481" s="20"/>
      <c r="I11481" s="23"/>
      <c r="J11481" s="32"/>
    </row>
    <row r="11482" spans="3:10" x14ac:dyDescent="0.25">
      <c r="C11482" s="14"/>
      <c r="D11482" s="17"/>
      <c r="F11482" s="20"/>
      <c r="I11482" s="23"/>
      <c r="J11482" s="32"/>
    </row>
    <row r="11483" spans="3:10" x14ac:dyDescent="0.25">
      <c r="C11483" s="14"/>
      <c r="D11483" s="17"/>
      <c r="F11483" s="20"/>
      <c r="I11483" s="23"/>
      <c r="J11483" s="32"/>
    </row>
    <row r="11484" spans="3:10" x14ac:dyDescent="0.25">
      <c r="C11484" s="14"/>
      <c r="D11484" s="17"/>
      <c r="F11484" s="20"/>
      <c r="I11484" s="23"/>
      <c r="J11484" s="32"/>
    </row>
    <row r="11485" spans="3:10" x14ac:dyDescent="0.25">
      <c r="C11485" s="14"/>
      <c r="D11485" s="17"/>
      <c r="F11485" s="20"/>
      <c r="I11485" s="23"/>
      <c r="J11485" s="32"/>
    </row>
    <row r="11486" spans="3:10" x14ac:dyDescent="0.25">
      <c r="C11486" s="14"/>
      <c r="D11486" s="17"/>
      <c r="F11486" s="20"/>
      <c r="I11486" s="23"/>
      <c r="J11486" s="32"/>
    </row>
    <row r="11487" spans="3:10" x14ac:dyDescent="0.25">
      <c r="C11487" s="14"/>
      <c r="D11487" s="17"/>
      <c r="F11487" s="20"/>
      <c r="I11487" s="23"/>
      <c r="J11487" s="32"/>
    </row>
    <row r="11488" spans="3:10" x14ac:dyDescent="0.25">
      <c r="C11488" s="14"/>
      <c r="D11488" s="17"/>
      <c r="F11488" s="20"/>
      <c r="I11488" s="23"/>
      <c r="J11488" s="32"/>
    </row>
    <row r="11489" spans="3:10" x14ac:dyDescent="0.25">
      <c r="C11489" s="14"/>
      <c r="D11489" s="17"/>
      <c r="F11489" s="20"/>
      <c r="I11489" s="23"/>
      <c r="J11489" s="32"/>
    </row>
    <row r="11490" spans="3:10" x14ac:dyDescent="0.25">
      <c r="C11490" s="14"/>
      <c r="D11490" s="17"/>
      <c r="F11490" s="20"/>
      <c r="I11490" s="23"/>
      <c r="J11490" s="32"/>
    </row>
    <row r="11491" spans="3:10" x14ac:dyDescent="0.25">
      <c r="C11491" s="14"/>
      <c r="D11491" s="17"/>
      <c r="F11491" s="20"/>
      <c r="I11491" s="23"/>
      <c r="J11491" s="32"/>
    </row>
    <row r="11492" spans="3:10" x14ac:dyDescent="0.25">
      <c r="C11492" s="14"/>
      <c r="D11492" s="17"/>
      <c r="F11492" s="20"/>
      <c r="I11492" s="23"/>
      <c r="J11492" s="32"/>
    </row>
    <row r="11493" spans="3:10" x14ac:dyDescent="0.25">
      <c r="C11493" s="14"/>
      <c r="D11493" s="17"/>
      <c r="F11493" s="20"/>
      <c r="I11493" s="23"/>
      <c r="J11493" s="32"/>
    </row>
    <row r="11494" spans="3:10" x14ac:dyDescent="0.25">
      <c r="C11494" s="14"/>
      <c r="D11494" s="17"/>
      <c r="F11494" s="20"/>
      <c r="I11494" s="23"/>
      <c r="J11494" s="32"/>
    </row>
    <row r="11495" spans="3:10" x14ac:dyDescent="0.25">
      <c r="C11495" s="14"/>
      <c r="D11495" s="17"/>
      <c r="F11495" s="20"/>
      <c r="I11495" s="23"/>
      <c r="J11495" s="32"/>
    </row>
    <row r="11496" spans="3:10" x14ac:dyDescent="0.25">
      <c r="C11496" s="14"/>
      <c r="D11496" s="17"/>
      <c r="F11496" s="20"/>
      <c r="I11496" s="23"/>
      <c r="J11496" s="32"/>
    </row>
    <row r="11497" spans="3:10" x14ac:dyDescent="0.25">
      <c r="C11497" s="14"/>
      <c r="D11497" s="17"/>
      <c r="F11497" s="20"/>
      <c r="I11497" s="23"/>
      <c r="J11497" s="32"/>
    </row>
    <row r="11498" spans="3:10" x14ac:dyDescent="0.25">
      <c r="C11498" s="14"/>
      <c r="D11498" s="17"/>
      <c r="F11498" s="20"/>
      <c r="I11498" s="23"/>
      <c r="J11498" s="32"/>
    </row>
    <row r="11499" spans="3:10" x14ac:dyDescent="0.25">
      <c r="C11499" s="14"/>
      <c r="D11499" s="17"/>
      <c r="F11499" s="20"/>
      <c r="I11499" s="23"/>
      <c r="J11499" s="32"/>
    </row>
    <row r="11500" spans="3:10" x14ac:dyDescent="0.25">
      <c r="C11500" s="14"/>
      <c r="D11500" s="17"/>
      <c r="F11500" s="20"/>
      <c r="I11500" s="23"/>
      <c r="J11500" s="32"/>
    </row>
    <row r="11501" spans="3:10" x14ac:dyDescent="0.25">
      <c r="C11501" s="14"/>
      <c r="D11501" s="17"/>
      <c r="F11501" s="20"/>
      <c r="I11501" s="23"/>
      <c r="J11501" s="32"/>
    </row>
    <row r="11502" spans="3:10" x14ac:dyDescent="0.25">
      <c r="C11502" s="14"/>
      <c r="D11502" s="17"/>
      <c r="F11502" s="20"/>
      <c r="I11502" s="23"/>
      <c r="J11502" s="32"/>
    </row>
    <row r="11503" spans="3:10" x14ac:dyDescent="0.25">
      <c r="C11503" s="14"/>
      <c r="D11503" s="17"/>
      <c r="F11503" s="20"/>
      <c r="I11503" s="23"/>
      <c r="J11503" s="32"/>
    </row>
    <row r="11504" spans="3:10" x14ac:dyDescent="0.25">
      <c r="C11504" s="14"/>
      <c r="D11504" s="17"/>
      <c r="F11504" s="20"/>
      <c r="I11504" s="23"/>
      <c r="J11504" s="32"/>
    </row>
    <row r="11505" spans="3:10" x14ac:dyDescent="0.25">
      <c r="C11505" s="14"/>
      <c r="D11505" s="17"/>
      <c r="F11505" s="20"/>
      <c r="I11505" s="23"/>
      <c r="J11505" s="32"/>
    </row>
    <row r="11506" spans="3:10" x14ac:dyDescent="0.25">
      <c r="C11506" s="14"/>
      <c r="D11506" s="17"/>
      <c r="F11506" s="20"/>
      <c r="I11506" s="23"/>
      <c r="J11506" s="32"/>
    </row>
    <row r="11507" spans="3:10" x14ac:dyDescent="0.25">
      <c r="C11507" s="14"/>
      <c r="D11507" s="17"/>
      <c r="F11507" s="20"/>
      <c r="I11507" s="23"/>
      <c r="J11507" s="32"/>
    </row>
    <row r="11508" spans="3:10" x14ac:dyDescent="0.25">
      <c r="C11508" s="14"/>
      <c r="D11508" s="17"/>
      <c r="F11508" s="20"/>
      <c r="I11508" s="23"/>
      <c r="J11508" s="32"/>
    </row>
    <row r="11509" spans="3:10" x14ac:dyDescent="0.25">
      <c r="C11509" s="14"/>
      <c r="D11509" s="17"/>
      <c r="F11509" s="20"/>
      <c r="I11509" s="23"/>
      <c r="J11509" s="32"/>
    </row>
    <row r="11510" spans="3:10" x14ac:dyDescent="0.25">
      <c r="C11510" s="14"/>
      <c r="D11510" s="17"/>
      <c r="F11510" s="20"/>
      <c r="I11510" s="23"/>
      <c r="J11510" s="32"/>
    </row>
    <row r="11511" spans="3:10" x14ac:dyDescent="0.25">
      <c r="C11511" s="14"/>
      <c r="D11511" s="17"/>
      <c r="F11511" s="20"/>
      <c r="I11511" s="23"/>
      <c r="J11511" s="32"/>
    </row>
    <row r="11512" spans="3:10" x14ac:dyDescent="0.25">
      <c r="C11512" s="14"/>
      <c r="D11512" s="17"/>
      <c r="F11512" s="20"/>
      <c r="I11512" s="23"/>
      <c r="J11512" s="32"/>
    </row>
    <row r="11513" spans="3:10" x14ac:dyDescent="0.25">
      <c r="C11513" s="14"/>
      <c r="D11513" s="17"/>
      <c r="F11513" s="20"/>
      <c r="I11513" s="23"/>
      <c r="J11513" s="32"/>
    </row>
    <row r="11514" spans="3:10" x14ac:dyDescent="0.25">
      <c r="C11514" s="14"/>
      <c r="D11514" s="17"/>
      <c r="F11514" s="20"/>
      <c r="I11514" s="23"/>
      <c r="J11514" s="32"/>
    </row>
    <row r="11515" spans="3:10" x14ac:dyDescent="0.25">
      <c r="C11515" s="14"/>
      <c r="D11515" s="17"/>
      <c r="F11515" s="20"/>
      <c r="I11515" s="23"/>
      <c r="J11515" s="32"/>
    </row>
    <row r="11516" spans="3:10" x14ac:dyDescent="0.25">
      <c r="C11516" s="14"/>
      <c r="D11516" s="17"/>
      <c r="F11516" s="20"/>
      <c r="I11516" s="23"/>
      <c r="J11516" s="32"/>
    </row>
    <row r="11517" spans="3:10" x14ac:dyDescent="0.25">
      <c r="C11517" s="14"/>
      <c r="D11517" s="17"/>
      <c r="F11517" s="20"/>
      <c r="I11517" s="23"/>
      <c r="J11517" s="32"/>
    </row>
    <row r="11518" spans="3:10" x14ac:dyDescent="0.25">
      <c r="C11518" s="14"/>
      <c r="D11518" s="17"/>
      <c r="F11518" s="20"/>
      <c r="I11518" s="23"/>
      <c r="J11518" s="32"/>
    </row>
    <row r="11519" spans="3:10" x14ac:dyDescent="0.25">
      <c r="C11519" s="14"/>
      <c r="D11519" s="17"/>
      <c r="F11519" s="20"/>
      <c r="I11519" s="23"/>
      <c r="J11519" s="32"/>
    </row>
    <row r="11520" spans="3:10" x14ac:dyDescent="0.25">
      <c r="C11520" s="14"/>
      <c r="D11520" s="17"/>
      <c r="F11520" s="20"/>
      <c r="I11520" s="23"/>
      <c r="J11520" s="32"/>
    </row>
    <row r="11521" spans="3:10" x14ac:dyDescent="0.25">
      <c r="C11521" s="14"/>
      <c r="D11521" s="17"/>
      <c r="F11521" s="20"/>
      <c r="I11521" s="23"/>
      <c r="J11521" s="32"/>
    </row>
    <row r="11522" spans="3:10" x14ac:dyDescent="0.25">
      <c r="C11522" s="14"/>
      <c r="D11522" s="17"/>
      <c r="F11522" s="20"/>
      <c r="I11522" s="23"/>
      <c r="J11522" s="32"/>
    </row>
    <row r="11523" spans="3:10" x14ac:dyDescent="0.25">
      <c r="C11523" s="14"/>
      <c r="D11523" s="17"/>
      <c r="F11523" s="20"/>
      <c r="I11523" s="23"/>
      <c r="J11523" s="32"/>
    </row>
    <row r="11524" spans="3:10" x14ac:dyDescent="0.25">
      <c r="C11524" s="14"/>
      <c r="D11524" s="17"/>
      <c r="F11524" s="20"/>
      <c r="I11524" s="23"/>
      <c r="J11524" s="32"/>
    </row>
    <row r="11525" spans="3:10" x14ac:dyDescent="0.25">
      <c r="C11525" s="14"/>
      <c r="D11525" s="17"/>
      <c r="F11525" s="20"/>
      <c r="I11525" s="23"/>
      <c r="J11525" s="32"/>
    </row>
    <row r="11526" spans="3:10" x14ac:dyDescent="0.25">
      <c r="C11526" s="14"/>
      <c r="D11526" s="17"/>
      <c r="F11526" s="20"/>
      <c r="I11526" s="23"/>
      <c r="J11526" s="32"/>
    </row>
    <row r="11527" spans="3:10" x14ac:dyDescent="0.25">
      <c r="C11527" s="14"/>
      <c r="D11527" s="17"/>
      <c r="F11527" s="20"/>
      <c r="I11527" s="23"/>
      <c r="J11527" s="32"/>
    </row>
    <row r="11528" spans="3:10" x14ac:dyDescent="0.25">
      <c r="C11528" s="14"/>
      <c r="D11528" s="17"/>
      <c r="F11528" s="20"/>
      <c r="I11528" s="23"/>
      <c r="J11528" s="32"/>
    </row>
    <row r="11529" spans="3:10" x14ac:dyDescent="0.25">
      <c r="C11529" s="14"/>
      <c r="D11529" s="17"/>
      <c r="F11529" s="20"/>
      <c r="I11529" s="23"/>
      <c r="J11529" s="32"/>
    </row>
    <row r="11530" spans="3:10" x14ac:dyDescent="0.25">
      <c r="C11530" s="14"/>
      <c r="D11530" s="17"/>
      <c r="F11530" s="20"/>
      <c r="I11530" s="23"/>
      <c r="J11530" s="32"/>
    </row>
    <row r="11531" spans="3:10" x14ac:dyDescent="0.25">
      <c r="C11531" s="14"/>
      <c r="D11531" s="17"/>
      <c r="F11531" s="20"/>
      <c r="I11531" s="23"/>
      <c r="J11531" s="32"/>
    </row>
    <row r="11532" spans="3:10" x14ac:dyDescent="0.25">
      <c r="C11532" s="14"/>
      <c r="D11532" s="17"/>
      <c r="F11532" s="20"/>
      <c r="I11532" s="23"/>
      <c r="J11532" s="32"/>
    </row>
    <row r="11533" spans="3:10" x14ac:dyDescent="0.25">
      <c r="C11533" s="14"/>
      <c r="D11533" s="17"/>
      <c r="F11533" s="20"/>
      <c r="I11533" s="23"/>
      <c r="J11533" s="32"/>
    </row>
    <row r="11534" spans="3:10" x14ac:dyDescent="0.25">
      <c r="C11534" s="14"/>
      <c r="D11534" s="17"/>
      <c r="F11534" s="20"/>
      <c r="I11534" s="23"/>
      <c r="J11534" s="32"/>
    </row>
    <row r="11535" spans="3:10" x14ac:dyDescent="0.25">
      <c r="C11535" s="14"/>
      <c r="D11535" s="17"/>
      <c r="F11535" s="20"/>
      <c r="I11535" s="23"/>
      <c r="J11535" s="32"/>
    </row>
    <row r="11536" spans="3:10" x14ac:dyDescent="0.25">
      <c r="C11536" s="14"/>
      <c r="D11536" s="17"/>
      <c r="F11536" s="20"/>
      <c r="I11536" s="23"/>
      <c r="J11536" s="32"/>
    </row>
    <row r="11537" spans="3:10" x14ac:dyDescent="0.25">
      <c r="C11537" s="14"/>
      <c r="D11537" s="17"/>
      <c r="F11537" s="20"/>
      <c r="I11537" s="23"/>
      <c r="J11537" s="32"/>
    </row>
    <row r="11538" spans="3:10" x14ac:dyDescent="0.25">
      <c r="C11538" s="14"/>
      <c r="D11538" s="17"/>
      <c r="F11538" s="20"/>
      <c r="I11538" s="23"/>
      <c r="J11538" s="32"/>
    </row>
    <row r="11539" spans="3:10" x14ac:dyDescent="0.25">
      <c r="C11539" s="14"/>
      <c r="D11539" s="17"/>
      <c r="F11539" s="20"/>
      <c r="I11539" s="23"/>
      <c r="J11539" s="32"/>
    </row>
    <row r="11540" spans="3:10" x14ac:dyDescent="0.25">
      <c r="C11540" s="14"/>
      <c r="D11540" s="17"/>
      <c r="F11540" s="20"/>
      <c r="I11540" s="23"/>
      <c r="J11540" s="32"/>
    </row>
    <row r="11541" spans="3:10" x14ac:dyDescent="0.25">
      <c r="C11541" s="14"/>
      <c r="D11541" s="17"/>
      <c r="F11541" s="20"/>
      <c r="I11541" s="23"/>
      <c r="J11541" s="32"/>
    </row>
    <row r="11542" spans="3:10" x14ac:dyDescent="0.25">
      <c r="C11542" s="14"/>
      <c r="D11542" s="17"/>
      <c r="F11542" s="20"/>
      <c r="I11542" s="23"/>
      <c r="J11542" s="32"/>
    </row>
    <row r="11543" spans="3:10" x14ac:dyDescent="0.25">
      <c r="C11543" s="14"/>
      <c r="D11543" s="17"/>
      <c r="F11543" s="20"/>
      <c r="I11543" s="23"/>
      <c r="J11543" s="32"/>
    </row>
    <row r="11544" spans="3:10" x14ac:dyDescent="0.25">
      <c r="C11544" s="14"/>
      <c r="D11544" s="17"/>
      <c r="F11544" s="20"/>
      <c r="I11544" s="23"/>
      <c r="J11544" s="32"/>
    </row>
    <row r="11545" spans="3:10" x14ac:dyDescent="0.25">
      <c r="C11545" s="14"/>
      <c r="D11545" s="17"/>
      <c r="F11545" s="20"/>
      <c r="I11545" s="23"/>
      <c r="J11545" s="32"/>
    </row>
    <row r="11546" spans="3:10" x14ac:dyDescent="0.25">
      <c r="C11546" s="14"/>
      <c r="D11546" s="17"/>
      <c r="F11546" s="20"/>
      <c r="I11546" s="23"/>
      <c r="J11546" s="32"/>
    </row>
    <row r="11547" spans="3:10" x14ac:dyDescent="0.25">
      <c r="C11547" s="14"/>
      <c r="D11547" s="17"/>
      <c r="F11547" s="20"/>
      <c r="I11547" s="23"/>
      <c r="J11547" s="32"/>
    </row>
    <row r="11548" spans="3:10" x14ac:dyDescent="0.25">
      <c r="C11548" s="14"/>
      <c r="D11548" s="17"/>
      <c r="F11548" s="20"/>
      <c r="I11548" s="23"/>
      <c r="J11548" s="32"/>
    </row>
    <row r="11549" spans="3:10" x14ac:dyDescent="0.25">
      <c r="C11549" s="14"/>
      <c r="D11549" s="17"/>
      <c r="F11549" s="20"/>
      <c r="I11549" s="23"/>
      <c r="J11549" s="32"/>
    </row>
    <row r="11550" spans="3:10" x14ac:dyDescent="0.25">
      <c r="C11550" s="14"/>
      <c r="D11550" s="17"/>
      <c r="F11550" s="20"/>
      <c r="I11550" s="23"/>
      <c r="J11550" s="32"/>
    </row>
    <row r="11551" spans="3:10" x14ac:dyDescent="0.25">
      <c r="C11551" s="14"/>
      <c r="D11551" s="17"/>
      <c r="F11551" s="20"/>
      <c r="I11551" s="23"/>
      <c r="J11551" s="32"/>
    </row>
    <row r="11552" spans="3:10" x14ac:dyDescent="0.25">
      <c r="C11552" s="14"/>
      <c r="D11552" s="17"/>
      <c r="F11552" s="20"/>
      <c r="I11552" s="23"/>
      <c r="J11552" s="32"/>
    </row>
    <row r="11553" spans="3:10" x14ac:dyDescent="0.25">
      <c r="C11553" s="14"/>
      <c r="D11553" s="17"/>
      <c r="F11553" s="20"/>
      <c r="I11553" s="23"/>
      <c r="J11553" s="32"/>
    </row>
    <row r="11554" spans="3:10" x14ac:dyDescent="0.25">
      <c r="C11554" s="14"/>
      <c r="D11554" s="17"/>
      <c r="F11554" s="20"/>
      <c r="I11554" s="23"/>
      <c r="J11554" s="32"/>
    </row>
    <row r="11555" spans="3:10" x14ac:dyDescent="0.25">
      <c r="C11555" s="14"/>
      <c r="D11555" s="17"/>
      <c r="F11555" s="20"/>
      <c r="I11555" s="23"/>
      <c r="J11555" s="32"/>
    </row>
    <row r="11556" spans="3:10" x14ac:dyDescent="0.25">
      <c r="C11556" s="14"/>
      <c r="D11556" s="17"/>
      <c r="F11556" s="20"/>
      <c r="I11556" s="23"/>
      <c r="J11556" s="32"/>
    </row>
    <row r="11557" spans="3:10" x14ac:dyDescent="0.25">
      <c r="C11557" s="14"/>
      <c r="D11557" s="17"/>
      <c r="F11557" s="20"/>
      <c r="I11557" s="23"/>
      <c r="J11557" s="32"/>
    </row>
    <row r="11558" spans="3:10" x14ac:dyDescent="0.25">
      <c r="C11558" s="14"/>
      <c r="D11558" s="17"/>
      <c r="F11558" s="20"/>
      <c r="I11558" s="23"/>
      <c r="J11558" s="32"/>
    </row>
    <row r="11559" spans="3:10" x14ac:dyDescent="0.25">
      <c r="C11559" s="14"/>
      <c r="D11559" s="17"/>
      <c r="F11559" s="20"/>
      <c r="I11559" s="23"/>
      <c r="J11559" s="32"/>
    </row>
    <row r="11560" spans="3:10" x14ac:dyDescent="0.25">
      <c r="C11560" s="14"/>
      <c r="D11560" s="17"/>
      <c r="F11560" s="20"/>
      <c r="I11560" s="23"/>
      <c r="J11560" s="32"/>
    </row>
    <row r="11561" spans="3:10" x14ac:dyDescent="0.25">
      <c r="C11561" s="14"/>
      <c r="D11561" s="17"/>
      <c r="F11561" s="20"/>
      <c r="I11561" s="23"/>
      <c r="J11561" s="32"/>
    </row>
    <row r="11562" spans="3:10" x14ac:dyDescent="0.25">
      <c r="C11562" s="14"/>
      <c r="D11562" s="17"/>
      <c r="F11562" s="20"/>
      <c r="I11562" s="23"/>
      <c r="J11562" s="32"/>
    </row>
    <row r="11563" spans="3:10" x14ac:dyDescent="0.25">
      <c r="C11563" s="14"/>
      <c r="D11563" s="17"/>
      <c r="F11563" s="20"/>
      <c r="I11563" s="23"/>
      <c r="J11563" s="32"/>
    </row>
    <row r="11564" spans="3:10" x14ac:dyDescent="0.25">
      <c r="C11564" s="14"/>
      <c r="D11564" s="17"/>
      <c r="F11564" s="20"/>
      <c r="I11564" s="23"/>
      <c r="J11564" s="32"/>
    </row>
    <row r="11565" spans="3:10" x14ac:dyDescent="0.25">
      <c r="C11565" s="14"/>
      <c r="D11565" s="17"/>
      <c r="F11565" s="20"/>
      <c r="I11565" s="23"/>
      <c r="J11565" s="32"/>
    </row>
    <row r="11566" spans="3:10" x14ac:dyDescent="0.25">
      <c r="C11566" s="14"/>
      <c r="D11566" s="17"/>
      <c r="F11566" s="20"/>
      <c r="I11566" s="23"/>
      <c r="J11566" s="32"/>
    </row>
    <row r="11567" spans="3:10" x14ac:dyDescent="0.25">
      <c r="C11567" s="14"/>
      <c r="D11567" s="17"/>
      <c r="F11567" s="20"/>
      <c r="I11567" s="23"/>
      <c r="J11567" s="32"/>
    </row>
    <row r="11568" spans="3:10" x14ac:dyDescent="0.25">
      <c r="C11568" s="14"/>
      <c r="D11568" s="17"/>
      <c r="F11568" s="20"/>
      <c r="I11568" s="23"/>
      <c r="J11568" s="32"/>
    </row>
    <row r="11569" spans="3:10" x14ac:dyDescent="0.25">
      <c r="C11569" s="14"/>
      <c r="D11569" s="17"/>
      <c r="F11569" s="20"/>
      <c r="I11569" s="23"/>
      <c r="J11569" s="32"/>
    </row>
    <row r="11570" spans="3:10" x14ac:dyDescent="0.25">
      <c r="C11570" s="14"/>
      <c r="D11570" s="17"/>
      <c r="F11570" s="20"/>
      <c r="I11570" s="23"/>
      <c r="J11570" s="32"/>
    </row>
    <row r="11571" spans="3:10" x14ac:dyDescent="0.25">
      <c r="C11571" s="14"/>
      <c r="D11571" s="17"/>
      <c r="F11571" s="20"/>
      <c r="I11571" s="23"/>
      <c r="J11571" s="32"/>
    </row>
    <row r="11572" spans="3:10" x14ac:dyDescent="0.25">
      <c r="C11572" s="14"/>
      <c r="D11572" s="17"/>
      <c r="F11572" s="20"/>
      <c r="I11572" s="23"/>
      <c r="J11572" s="32"/>
    </row>
    <row r="11573" spans="3:10" x14ac:dyDescent="0.25">
      <c r="C11573" s="14"/>
      <c r="D11573" s="17"/>
      <c r="F11573" s="20"/>
      <c r="I11573" s="23"/>
      <c r="J11573" s="32"/>
    </row>
    <row r="11574" spans="3:10" x14ac:dyDescent="0.25">
      <c r="C11574" s="14"/>
      <c r="D11574" s="17"/>
      <c r="F11574" s="20"/>
      <c r="I11574" s="23"/>
      <c r="J11574" s="32"/>
    </row>
    <row r="11575" spans="3:10" x14ac:dyDescent="0.25">
      <c r="C11575" s="14"/>
      <c r="D11575" s="17"/>
      <c r="F11575" s="20"/>
      <c r="I11575" s="23"/>
      <c r="J11575" s="32"/>
    </row>
    <row r="11576" spans="3:10" x14ac:dyDescent="0.25">
      <c r="C11576" s="14"/>
      <c r="D11576" s="17"/>
      <c r="F11576" s="20"/>
      <c r="I11576" s="23"/>
      <c r="J11576" s="32"/>
    </row>
    <row r="11577" spans="3:10" x14ac:dyDescent="0.25">
      <c r="C11577" s="14"/>
      <c r="D11577" s="17"/>
      <c r="F11577" s="20"/>
      <c r="I11577" s="23"/>
      <c r="J11577" s="32"/>
    </row>
    <row r="11578" spans="3:10" x14ac:dyDescent="0.25">
      <c r="C11578" s="14"/>
      <c r="D11578" s="17"/>
      <c r="F11578" s="20"/>
      <c r="I11578" s="23"/>
      <c r="J11578" s="32"/>
    </row>
    <row r="11579" spans="3:10" x14ac:dyDescent="0.25">
      <c r="C11579" s="14"/>
      <c r="D11579" s="17"/>
      <c r="F11579" s="20"/>
      <c r="I11579" s="23"/>
      <c r="J11579" s="32"/>
    </row>
    <row r="11580" spans="3:10" x14ac:dyDescent="0.25">
      <c r="C11580" s="14"/>
      <c r="D11580" s="17"/>
      <c r="F11580" s="20"/>
      <c r="I11580" s="23"/>
      <c r="J11580" s="32"/>
    </row>
    <row r="11581" spans="3:10" x14ac:dyDescent="0.25">
      <c r="C11581" s="14"/>
      <c r="D11581" s="17"/>
      <c r="F11581" s="20"/>
      <c r="I11581" s="23"/>
      <c r="J11581" s="32"/>
    </row>
    <row r="11582" spans="3:10" x14ac:dyDescent="0.25">
      <c r="C11582" s="14"/>
      <c r="D11582" s="17"/>
      <c r="F11582" s="20"/>
      <c r="I11582" s="23"/>
      <c r="J11582" s="32"/>
    </row>
    <row r="11583" spans="3:10" x14ac:dyDescent="0.25">
      <c r="C11583" s="14"/>
      <c r="D11583" s="17"/>
      <c r="F11583" s="20"/>
      <c r="I11583" s="23"/>
      <c r="J11583" s="32"/>
    </row>
    <row r="11584" spans="3:10" x14ac:dyDescent="0.25">
      <c r="C11584" s="14"/>
      <c r="D11584" s="17"/>
      <c r="F11584" s="20"/>
      <c r="I11584" s="23"/>
      <c r="J11584" s="32"/>
    </row>
    <row r="11585" spans="3:10" x14ac:dyDescent="0.25">
      <c r="C11585" s="14"/>
      <c r="D11585" s="17"/>
      <c r="F11585" s="20"/>
      <c r="I11585" s="23"/>
      <c r="J11585" s="32"/>
    </row>
    <row r="11586" spans="3:10" x14ac:dyDescent="0.25">
      <c r="C11586" s="14"/>
      <c r="D11586" s="17"/>
      <c r="F11586" s="20"/>
      <c r="I11586" s="23"/>
      <c r="J11586" s="32"/>
    </row>
    <row r="11587" spans="3:10" x14ac:dyDescent="0.25">
      <c r="C11587" s="14"/>
      <c r="D11587" s="17"/>
      <c r="F11587" s="20"/>
      <c r="I11587" s="23"/>
      <c r="J11587" s="32"/>
    </row>
    <row r="11588" spans="3:10" x14ac:dyDescent="0.25">
      <c r="C11588" s="14"/>
      <c r="D11588" s="17"/>
      <c r="F11588" s="20"/>
      <c r="I11588" s="23"/>
      <c r="J11588" s="32"/>
    </row>
    <row r="11589" spans="3:10" x14ac:dyDescent="0.25">
      <c r="C11589" s="14"/>
      <c r="D11589" s="17"/>
      <c r="F11589" s="20"/>
      <c r="I11589" s="23"/>
      <c r="J11589" s="32"/>
    </row>
    <row r="11590" spans="3:10" x14ac:dyDescent="0.25">
      <c r="C11590" s="14"/>
      <c r="D11590" s="17"/>
      <c r="F11590" s="20"/>
      <c r="I11590" s="23"/>
      <c r="J11590" s="32"/>
    </row>
    <row r="11591" spans="3:10" x14ac:dyDescent="0.25">
      <c r="C11591" s="14"/>
      <c r="D11591" s="17"/>
      <c r="F11591" s="20"/>
      <c r="I11591" s="23"/>
      <c r="J11591" s="32"/>
    </row>
    <row r="11592" spans="3:10" x14ac:dyDescent="0.25">
      <c r="C11592" s="14"/>
      <c r="D11592" s="17"/>
      <c r="F11592" s="20"/>
      <c r="I11592" s="23"/>
      <c r="J11592" s="32"/>
    </row>
    <row r="11593" spans="3:10" x14ac:dyDescent="0.25">
      <c r="C11593" s="14"/>
      <c r="D11593" s="17"/>
      <c r="F11593" s="20"/>
      <c r="I11593" s="23"/>
      <c r="J11593" s="32"/>
    </row>
    <row r="11594" spans="3:10" x14ac:dyDescent="0.25">
      <c r="C11594" s="14"/>
      <c r="D11594" s="17"/>
      <c r="F11594" s="20"/>
      <c r="I11594" s="23"/>
      <c r="J11594" s="32"/>
    </row>
    <row r="11595" spans="3:10" x14ac:dyDescent="0.25">
      <c r="C11595" s="14"/>
      <c r="D11595" s="17"/>
      <c r="F11595" s="20"/>
      <c r="I11595" s="23"/>
      <c r="J11595" s="32"/>
    </row>
    <row r="11596" spans="3:10" x14ac:dyDescent="0.25">
      <c r="C11596" s="14"/>
      <c r="D11596" s="17"/>
      <c r="F11596" s="20"/>
      <c r="I11596" s="23"/>
      <c r="J11596" s="32"/>
    </row>
    <row r="11597" spans="3:10" x14ac:dyDescent="0.25">
      <c r="C11597" s="14"/>
      <c r="D11597" s="17"/>
      <c r="F11597" s="20"/>
      <c r="I11597" s="23"/>
      <c r="J11597" s="32"/>
    </row>
    <row r="11598" spans="3:10" x14ac:dyDescent="0.25">
      <c r="C11598" s="14"/>
      <c r="D11598" s="17"/>
      <c r="F11598" s="20"/>
      <c r="I11598" s="23"/>
      <c r="J11598" s="32"/>
    </row>
    <row r="11599" spans="3:10" x14ac:dyDescent="0.25">
      <c r="C11599" s="14"/>
      <c r="D11599" s="17"/>
      <c r="F11599" s="20"/>
      <c r="I11599" s="23"/>
      <c r="J11599" s="32"/>
    </row>
    <row r="11600" spans="3:10" x14ac:dyDescent="0.25">
      <c r="C11600" s="14"/>
      <c r="D11600" s="17"/>
      <c r="F11600" s="20"/>
      <c r="I11600" s="23"/>
      <c r="J11600" s="32"/>
    </row>
    <row r="11601" spans="3:10" x14ac:dyDescent="0.25">
      <c r="C11601" s="14"/>
      <c r="D11601" s="17"/>
      <c r="F11601" s="20"/>
      <c r="I11601" s="23"/>
      <c r="J11601" s="32"/>
    </row>
    <row r="11602" spans="3:10" x14ac:dyDescent="0.25">
      <c r="C11602" s="14"/>
      <c r="D11602" s="17"/>
      <c r="F11602" s="20"/>
      <c r="I11602" s="23"/>
      <c r="J11602" s="32"/>
    </row>
    <row r="11603" spans="3:10" x14ac:dyDescent="0.25">
      <c r="C11603" s="14"/>
      <c r="D11603" s="17"/>
      <c r="F11603" s="20"/>
      <c r="I11603" s="23"/>
      <c r="J11603" s="32"/>
    </row>
    <row r="11604" spans="3:10" x14ac:dyDescent="0.25">
      <c r="C11604" s="14"/>
      <c r="D11604" s="17"/>
      <c r="F11604" s="20"/>
      <c r="I11604" s="23"/>
      <c r="J11604" s="32"/>
    </row>
    <row r="11605" spans="3:10" x14ac:dyDescent="0.25">
      <c r="C11605" s="14"/>
      <c r="D11605" s="17"/>
      <c r="F11605" s="20"/>
      <c r="I11605" s="23"/>
      <c r="J11605" s="32"/>
    </row>
    <row r="11606" spans="3:10" x14ac:dyDescent="0.25">
      <c r="C11606" s="14"/>
      <c r="D11606" s="17"/>
      <c r="F11606" s="20"/>
      <c r="I11606" s="23"/>
      <c r="J11606" s="32"/>
    </row>
    <row r="11607" spans="3:10" x14ac:dyDescent="0.25">
      <c r="C11607" s="14"/>
      <c r="D11607" s="17"/>
      <c r="F11607" s="20"/>
      <c r="I11607" s="23"/>
      <c r="J11607" s="32"/>
    </row>
    <row r="11608" spans="3:10" x14ac:dyDescent="0.25">
      <c r="C11608" s="14"/>
      <c r="D11608" s="17"/>
      <c r="F11608" s="20"/>
      <c r="I11608" s="23"/>
      <c r="J11608" s="32"/>
    </row>
    <row r="11609" spans="3:10" x14ac:dyDescent="0.25">
      <c r="C11609" s="14"/>
      <c r="D11609" s="17"/>
      <c r="F11609" s="20"/>
      <c r="I11609" s="23"/>
      <c r="J11609" s="32"/>
    </row>
    <row r="11610" spans="3:10" x14ac:dyDescent="0.25">
      <c r="C11610" s="14"/>
      <c r="D11610" s="17"/>
      <c r="F11610" s="20"/>
      <c r="I11610" s="23"/>
      <c r="J11610" s="32"/>
    </row>
    <row r="11611" spans="3:10" x14ac:dyDescent="0.25">
      <c r="C11611" s="14"/>
      <c r="D11611" s="17"/>
      <c r="F11611" s="20"/>
      <c r="I11611" s="23"/>
      <c r="J11611" s="32"/>
    </row>
    <row r="11612" spans="3:10" x14ac:dyDescent="0.25">
      <c r="C11612" s="14"/>
      <c r="D11612" s="17"/>
      <c r="F11612" s="20"/>
      <c r="I11612" s="23"/>
      <c r="J11612" s="32"/>
    </row>
    <row r="11613" spans="3:10" x14ac:dyDescent="0.25">
      <c r="C11613" s="14"/>
      <c r="D11613" s="17"/>
      <c r="F11613" s="20"/>
      <c r="I11613" s="23"/>
      <c r="J11613" s="32"/>
    </row>
    <row r="11614" spans="3:10" x14ac:dyDescent="0.25">
      <c r="C11614" s="14"/>
      <c r="D11614" s="17"/>
      <c r="F11614" s="20"/>
      <c r="I11614" s="23"/>
      <c r="J11614" s="32"/>
    </row>
    <row r="11615" spans="3:10" x14ac:dyDescent="0.25">
      <c r="C11615" s="14"/>
      <c r="D11615" s="17"/>
      <c r="F11615" s="20"/>
      <c r="I11615" s="23"/>
      <c r="J11615" s="32"/>
    </row>
    <row r="11616" spans="3:10" x14ac:dyDescent="0.25">
      <c r="C11616" s="14"/>
      <c r="D11616" s="17"/>
      <c r="F11616" s="20"/>
      <c r="I11616" s="23"/>
      <c r="J11616" s="32"/>
    </row>
    <row r="11617" spans="3:10" x14ac:dyDescent="0.25">
      <c r="C11617" s="14"/>
      <c r="D11617" s="17"/>
      <c r="F11617" s="20"/>
      <c r="I11617" s="23"/>
      <c r="J11617" s="32"/>
    </row>
    <row r="11618" spans="3:10" x14ac:dyDescent="0.25">
      <c r="C11618" s="14"/>
      <c r="D11618" s="17"/>
      <c r="F11618" s="20"/>
      <c r="I11618" s="23"/>
      <c r="J11618" s="32"/>
    </row>
    <row r="11619" spans="3:10" x14ac:dyDescent="0.25">
      <c r="C11619" s="14"/>
      <c r="D11619" s="17"/>
      <c r="F11619" s="20"/>
      <c r="I11619" s="23"/>
      <c r="J11619" s="32"/>
    </row>
    <row r="11620" spans="3:10" x14ac:dyDescent="0.25">
      <c r="C11620" s="14"/>
      <c r="D11620" s="17"/>
      <c r="F11620" s="20"/>
      <c r="I11620" s="23"/>
      <c r="J11620" s="32"/>
    </row>
    <row r="11621" spans="3:10" x14ac:dyDescent="0.25">
      <c r="C11621" s="14"/>
      <c r="D11621" s="17"/>
      <c r="F11621" s="20"/>
      <c r="I11621" s="23"/>
      <c r="J11621" s="32"/>
    </row>
    <row r="11622" spans="3:10" x14ac:dyDescent="0.25">
      <c r="C11622" s="14"/>
      <c r="D11622" s="17"/>
      <c r="F11622" s="20"/>
      <c r="I11622" s="23"/>
      <c r="J11622" s="32"/>
    </row>
    <row r="11623" spans="3:10" x14ac:dyDescent="0.25">
      <c r="C11623" s="14"/>
      <c r="D11623" s="17"/>
      <c r="F11623" s="20"/>
      <c r="I11623" s="23"/>
      <c r="J11623" s="32"/>
    </row>
    <row r="11624" spans="3:10" x14ac:dyDescent="0.25">
      <c r="C11624" s="14"/>
      <c r="D11624" s="17"/>
      <c r="F11624" s="20"/>
      <c r="I11624" s="23"/>
      <c r="J11624" s="32"/>
    </row>
    <row r="11625" spans="3:10" x14ac:dyDescent="0.25">
      <c r="C11625" s="14"/>
      <c r="D11625" s="17"/>
      <c r="F11625" s="20"/>
      <c r="I11625" s="23"/>
      <c r="J11625" s="32"/>
    </row>
    <row r="11626" spans="3:10" x14ac:dyDescent="0.25">
      <c r="C11626" s="14"/>
      <c r="D11626" s="17"/>
      <c r="F11626" s="20"/>
      <c r="I11626" s="23"/>
      <c r="J11626" s="32"/>
    </row>
    <row r="11627" spans="3:10" x14ac:dyDescent="0.25">
      <c r="C11627" s="14"/>
      <c r="D11627" s="17"/>
      <c r="F11627" s="20"/>
      <c r="I11627" s="23"/>
      <c r="J11627" s="32"/>
    </row>
    <row r="11628" spans="3:10" x14ac:dyDescent="0.25">
      <c r="C11628" s="14"/>
      <c r="D11628" s="17"/>
      <c r="F11628" s="20"/>
      <c r="I11628" s="23"/>
      <c r="J11628" s="32"/>
    </row>
    <row r="11629" spans="3:10" x14ac:dyDescent="0.25">
      <c r="C11629" s="14"/>
      <c r="D11629" s="17"/>
      <c r="F11629" s="20"/>
      <c r="I11629" s="23"/>
      <c r="J11629" s="32"/>
    </row>
    <row r="11630" spans="3:10" x14ac:dyDescent="0.25">
      <c r="C11630" s="14"/>
      <c r="D11630" s="17"/>
      <c r="F11630" s="20"/>
      <c r="I11630" s="23"/>
      <c r="J11630" s="32"/>
    </row>
    <row r="11631" spans="3:10" x14ac:dyDescent="0.25">
      <c r="C11631" s="14"/>
      <c r="D11631" s="17"/>
      <c r="F11631" s="20"/>
      <c r="I11631" s="23"/>
      <c r="J11631" s="32"/>
    </row>
    <row r="11632" spans="3:10" x14ac:dyDescent="0.25">
      <c r="C11632" s="14"/>
      <c r="D11632" s="17"/>
      <c r="F11632" s="20"/>
      <c r="I11632" s="23"/>
      <c r="J11632" s="32"/>
    </row>
    <row r="11633" spans="3:10" x14ac:dyDescent="0.25">
      <c r="C11633" s="14"/>
      <c r="D11633" s="17"/>
      <c r="F11633" s="20"/>
      <c r="I11633" s="23"/>
      <c r="J11633" s="32"/>
    </row>
    <row r="11634" spans="3:10" x14ac:dyDescent="0.25">
      <c r="C11634" s="14"/>
      <c r="D11634" s="17"/>
      <c r="F11634" s="20"/>
      <c r="I11634" s="23"/>
      <c r="J11634" s="32"/>
    </row>
    <row r="11635" spans="3:10" x14ac:dyDescent="0.25">
      <c r="C11635" s="14"/>
      <c r="D11635" s="17"/>
      <c r="F11635" s="20"/>
      <c r="I11635" s="23"/>
      <c r="J11635" s="32"/>
    </row>
    <row r="11636" spans="3:10" x14ac:dyDescent="0.25">
      <c r="C11636" s="14"/>
      <c r="D11636" s="17"/>
      <c r="F11636" s="20"/>
      <c r="I11636" s="23"/>
      <c r="J11636" s="32"/>
    </row>
    <row r="11637" spans="3:10" x14ac:dyDescent="0.25">
      <c r="C11637" s="14"/>
      <c r="D11637" s="17"/>
      <c r="F11637" s="20"/>
      <c r="I11637" s="23"/>
      <c r="J11637" s="32"/>
    </row>
    <row r="11638" spans="3:10" x14ac:dyDescent="0.25">
      <c r="C11638" s="14"/>
      <c r="D11638" s="17"/>
      <c r="F11638" s="20"/>
      <c r="I11638" s="23"/>
      <c r="J11638" s="32"/>
    </row>
    <row r="11639" spans="3:10" x14ac:dyDescent="0.25">
      <c r="C11639" s="14"/>
      <c r="D11639" s="17"/>
      <c r="F11639" s="20"/>
      <c r="I11639" s="23"/>
      <c r="J11639" s="32"/>
    </row>
    <row r="11640" spans="3:10" x14ac:dyDescent="0.25">
      <c r="C11640" s="14"/>
      <c r="D11640" s="17"/>
      <c r="F11640" s="20"/>
      <c r="I11640" s="23"/>
      <c r="J11640" s="32"/>
    </row>
    <row r="11641" spans="3:10" x14ac:dyDescent="0.25">
      <c r="C11641" s="14"/>
      <c r="D11641" s="17"/>
      <c r="F11641" s="20"/>
      <c r="I11641" s="23"/>
      <c r="J11641" s="32"/>
    </row>
    <row r="11642" spans="3:10" x14ac:dyDescent="0.25">
      <c r="C11642" s="14"/>
      <c r="D11642" s="17"/>
      <c r="F11642" s="20"/>
      <c r="I11642" s="23"/>
      <c r="J11642" s="32"/>
    </row>
    <row r="11643" spans="3:10" x14ac:dyDescent="0.25">
      <c r="C11643" s="14"/>
      <c r="D11643" s="17"/>
      <c r="F11643" s="20"/>
      <c r="I11643" s="23"/>
      <c r="J11643" s="32"/>
    </row>
    <row r="11644" spans="3:10" x14ac:dyDescent="0.25">
      <c r="C11644" s="14"/>
      <c r="D11644" s="17"/>
      <c r="F11644" s="20"/>
      <c r="I11644" s="23"/>
      <c r="J11644" s="32"/>
    </row>
    <row r="11645" spans="3:10" x14ac:dyDescent="0.25">
      <c r="C11645" s="14"/>
      <c r="D11645" s="17"/>
      <c r="F11645" s="20"/>
      <c r="I11645" s="23"/>
      <c r="J11645" s="32"/>
    </row>
    <row r="11646" spans="3:10" x14ac:dyDescent="0.25">
      <c r="C11646" s="14"/>
      <c r="D11646" s="17"/>
      <c r="F11646" s="20"/>
      <c r="I11646" s="23"/>
      <c r="J11646" s="32"/>
    </row>
    <row r="11647" spans="3:10" x14ac:dyDescent="0.25">
      <c r="C11647" s="14"/>
      <c r="D11647" s="17"/>
      <c r="F11647" s="20"/>
      <c r="I11647" s="23"/>
      <c r="J11647" s="32"/>
    </row>
    <row r="11648" spans="3:10" x14ac:dyDescent="0.25">
      <c r="C11648" s="14"/>
      <c r="D11648" s="17"/>
      <c r="F11648" s="20"/>
      <c r="I11648" s="23"/>
      <c r="J11648" s="32"/>
    </row>
    <row r="11649" spans="3:10" x14ac:dyDescent="0.25">
      <c r="C11649" s="14"/>
      <c r="D11649" s="17"/>
      <c r="F11649" s="20"/>
      <c r="I11649" s="23"/>
      <c r="J11649" s="32"/>
    </row>
    <row r="11650" spans="3:10" x14ac:dyDescent="0.25">
      <c r="C11650" s="14"/>
      <c r="D11650" s="17"/>
      <c r="F11650" s="20"/>
      <c r="I11650" s="23"/>
      <c r="J11650" s="32"/>
    </row>
    <row r="11651" spans="3:10" x14ac:dyDescent="0.25">
      <c r="C11651" s="14"/>
      <c r="D11651" s="17"/>
      <c r="F11651" s="20"/>
      <c r="I11651" s="23"/>
      <c r="J11651" s="32"/>
    </row>
    <row r="11652" spans="3:10" x14ac:dyDescent="0.25">
      <c r="C11652" s="14"/>
      <c r="D11652" s="17"/>
      <c r="F11652" s="20"/>
      <c r="I11652" s="23"/>
      <c r="J11652" s="32"/>
    </row>
    <row r="11653" spans="3:10" x14ac:dyDescent="0.25">
      <c r="C11653" s="14"/>
      <c r="D11653" s="17"/>
      <c r="F11653" s="20"/>
      <c r="I11653" s="23"/>
      <c r="J11653" s="32"/>
    </row>
    <row r="11654" spans="3:10" x14ac:dyDescent="0.25">
      <c r="C11654" s="14"/>
      <c r="D11654" s="17"/>
      <c r="F11654" s="20"/>
      <c r="I11654" s="23"/>
      <c r="J11654" s="32"/>
    </row>
    <row r="11655" spans="3:10" x14ac:dyDescent="0.25">
      <c r="C11655" s="14"/>
      <c r="D11655" s="17"/>
      <c r="F11655" s="20"/>
      <c r="I11655" s="23"/>
      <c r="J11655" s="32"/>
    </row>
    <row r="11656" spans="3:10" x14ac:dyDescent="0.25">
      <c r="C11656" s="14"/>
      <c r="D11656" s="17"/>
      <c r="F11656" s="20"/>
      <c r="I11656" s="23"/>
      <c r="J11656" s="32"/>
    </row>
    <row r="11657" spans="3:10" x14ac:dyDescent="0.25">
      <c r="C11657" s="14"/>
      <c r="D11657" s="17"/>
      <c r="F11657" s="20"/>
      <c r="I11657" s="23"/>
      <c r="J11657" s="32"/>
    </row>
    <row r="11658" spans="3:10" x14ac:dyDescent="0.25">
      <c r="C11658" s="14"/>
      <c r="D11658" s="17"/>
      <c r="F11658" s="20"/>
      <c r="I11658" s="23"/>
      <c r="J11658" s="32"/>
    </row>
    <row r="11659" spans="3:10" x14ac:dyDescent="0.25">
      <c r="C11659" s="14"/>
      <c r="D11659" s="17"/>
      <c r="F11659" s="20"/>
      <c r="I11659" s="23"/>
      <c r="J11659" s="32"/>
    </row>
    <row r="11660" spans="3:10" x14ac:dyDescent="0.25">
      <c r="C11660" s="14"/>
      <c r="D11660" s="17"/>
      <c r="F11660" s="20"/>
      <c r="I11660" s="23"/>
      <c r="J11660" s="32"/>
    </row>
    <row r="11661" spans="3:10" x14ac:dyDescent="0.25">
      <c r="C11661" s="14"/>
      <c r="D11661" s="17"/>
      <c r="F11661" s="20"/>
      <c r="I11661" s="23"/>
      <c r="J11661" s="32"/>
    </row>
    <row r="11662" spans="3:10" x14ac:dyDescent="0.25">
      <c r="C11662" s="14"/>
      <c r="D11662" s="17"/>
      <c r="F11662" s="20"/>
      <c r="I11662" s="23"/>
      <c r="J11662" s="32"/>
    </row>
    <row r="11663" spans="3:10" x14ac:dyDescent="0.25">
      <c r="C11663" s="14"/>
      <c r="D11663" s="17"/>
      <c r="F11663" s="20"/>
      <c r="I11663" s="23"/>
      <c r="J11663" s="32"/>
    </row>
    <row r="11664" spans="3:10" x14ac:dyDescent="0.25">
      <c r="C11664" s="14"/>
      <c r="D11664" s="17"/>
      <c r="F11664" s="20"/>
      <c r="I11664" s="23"/>
      <c r="J11664" s="32"/>
    </row>
    <row r="11665" spans="3:10" x14ac:dyDescent="0.25">
      <c r="C11665" s="14"/>
      <c r="D11665" s="17"/>
      <c r="F11665" s="20"/>
      <c r="I11665" s="23"/>
      <c r="J11665" s="32"/>
    </row>
    <row r="11666" spans="3:10" x14ac:dyDescent="0.25">
      <c r="C11666" s="14"/>
      <c r="D11666" s="17"/>
      <c r="F11666" s="20"/>
      <c r="I11666" s="23"/>
      <c r="J11666" s="32"/>
    </row>
    <row r="11667" spans="3:10" x14ac:dyDescent="0.25">
      <c r="C11667" s="14"/>
      <c r="D11667" s="17"/>
      <c r="F11667" s="20"/>
      <c r="I11667" s="23"/>
      <c r="J11667" s="32"/>
    </row>
    <row r="11668" spans="3:10" x14ac:dyDescent="0.25">
      <c r="C11668" s="14"/>
      <c r="D11668" s="17"/>
      <c r="F11668" s="20"/>
      <c r="I11668" s="23"/>
      <c r="J11668" s="32"/>
    </row>
    <row r="11669" spans="3:10" x14ac:dyDescent="0.25">
      <c r="C11669" s="14"/>
      <c r="D11669" s="17"/>
      <c r="F11669" s="20"/>
      <c r="I11669" s="23"/>
      <c r="J11669" s="32"/>
    </row>
    <row r="11670" spans="3:10" x14ac:dyDescent="0.25">
      <c r="C11670" s="14"/>
      <c r="D11670" s="17"/>
      <c r="F11670" s="20"/>
      <c r="I11670" s="23"/>
      <c r="J11670" s="32"/>
    </row>
    <row r="11671" spans="3:10" x14ac:dyDescent="0.25">
      <c r="C11671" s="14"/>
      <c r="D11671" s="17"/>
      <c r="F11671" s="20"/>
      <c r="I11671" s="23"/>
      <c r="J11671" s="32"/>
    </row>
    <row r="11672" spans="3:10" x14ac:dyDescent="0.25">
      <c r="C11672" s="14"/>
      <c r="D11672" s="17"/>
      <c r="F11672" s="20"/>
      <c r="I11672" s="23"/>
      <c r="J11672" s="32"/>
    </row>
    <row r="11673" spans="3:10" x14ac:dyDescent="0.25">
      <c r="C11673" s="14"/>
      <c r="D11673" s="17"/>
      <c r="F11673" s="20"/>
      <c r="I11673" s="23"/>
      <c r="J11673" s="32"/>
    </row>
    <row r="11674" spans="3:10" x14ac:dyDescent="0.25">
      <c r="C11674" s="14"/>
      <c r="D11674" s="17"/>
      <c r="F11674" s="20"/>
      <c r="I11674" s="23"/>
      <c r="J11674" s="32"/>
    </row>
    <row r="11675" spans="3:10" x14ac:dyDescent="0.25">
      <c r="C11675" s="14"/>
      <c r="D11675" s="17"/>
      <c r="F11675" s="20"/>
      <c r="I11675" s="23"/>
      <c r="J11675" s="32"/>
    </row>
    <row r="11676" spans="3:10" x14ac:dyDescent="0.25">
      <c r="C11676" s="14"/>
      <c r="D11676" s="17"/>
      <c r="F11676" s="20"/>
      <c r="I11676" s="23"/>
      <c r="J11676" s="32"/>
    </row>
    <row r="11677" spans="3:10" x14ac:dyDescent="0.25">
      <c r="C11677" s="14"/>
      <c r="D11677" s="17"/>
      <c r="F11677" s="20"/>
      <c r="I11677" s="23"/>
      <c r="J11677" s="32"/>
    </row>
    <row r="11678" spans="3:10" x14ac:dyDescent="0.25">
      <c r="C11678" s="14"/>
      <c r="D11678" s="17"/>
      <c r="F11678" s="20"/>
      <c r="I11678" s="23"/>
      <c r="J11678" s="32"/>
    </row>
    <row r="11679" spans="3:10" x14ac:dyDescent="0.25">
      <c r="C11679" s="14"/>
      <c r="D11679" s="17"/>
      <c r="F11679" s="20"/>
      <c r="I11679" s="23"/>
      <c r="J11679" s="32"/>
    </row>
    <row r="11680" spans="3:10" x14ac:dyDescent="0.25">
      <c r="C11680" s="14"/>
      <c r="D11680" s="17"/>
      <c r="F11680" s="20"/>
      <c r="I11680" s="23"/>
      <c r="J11680" s="32"/>
    </row>
    <row r="11681" spans="3:10" x14ac:dyDescent="0.25">
      <c r="C11681" s="14"/>
      <c r="D11681" s="17"/>
      <c r="F11681" s="20"/>
      <c r="I11681" s="23"/>
      <c r="J11681" s="32"/>
    </row>
    <row r="11682" spans="3:10" x14ac:dyDescent="0.25">
      <c r="C11682" s="14"/>
      <c r="D11682" s="17"/>
      <c r="F11682" s="20"/>
      <c r="I11682" s="23"/>
      <c r="J11682" s="32"/>
    </row>
    <row r="11683" spans="3:10" x14ac:dyDescent="0.25">
      <c r="C11683" s="14"/>
      <c r="D11683" s="17"/>
      <c r="F11683" s="20"/>
      <c r="I11683" s="23"/>
      <c r="J11683" s="32"/>
    </row>
    <row r="11684" spans="3:10" x14ac:dyDescent="0.25">
      <c r="C11684" s="14"/>
      <c r="D11684" s="17"/>
      <c r="F11684" s="20"/>
      <c r="I11684" s="23"/>
      <c r="J11684" s="32"/>
    </row>
    <row r="11685" spans="3:10" x14ac:dyDescent="0.25">
      <c r="C11685" s="14"/>
      <c r="D11685" s="17"/>
      <c r="F11685" s="20"/>
      <c r="I11685" s="23"/>
      <c r="J11685" s="32"/>
    </row>
    <row r="11686" spans="3:10" x14ac:dyDescent="0.25">
      <c r="C11686" s="14"/>
      <c r="D11686" s="17"/>
      <c r="F11686" s="20"/>
      <c r="I11686" s="23"/>
      <c r="J11686" s="32"/>
    </row>
    <row r="11687" spans="3:10" x14ac:dyDescent="0.25">
      <c r="C11687" s="14"/>
      <c r="D11687" s="17"/>
      <c r="F11687" s="20"/>
      <c r="I11687" s="23"/>
      <c r="J11687" s="32"/>
    </row>
    <row r="11688" spans="3:10" x14ac:dyDescent="0.25">
      <c r="C11688" s="14"/>
      <c r="D11688" s="17"/>
      <c r="F11688" s="20"/>
      <c r="I11688" s="23"/>
      <c r="J11688" s="32"/>
    </row>
    <row r="11689" spans="3:10" x14ac:dyDescent="0.25">
      <c r="C11689" s="14"/>
      <c r="D11689" s="17"/>
      <c r="F11689" s="20"/>
      <c r="I11689" s="23"/>
      <c r="J11689" s="32"/>
    </row>
    <row r="11690" spans="3:10" x14ac:dyDescent="0.25">
      <c r="C11690" s="14"/>
      <c r="D11690" s="17"/>
      <c r="F11690" s="20"/>
      <c r="I11690" s="23"/>
      <c r="J11690" s="32"/>
    </row>
    <row r="11691" spans="3:10" x14ac:dyDescent="0.25">
      <c r="C11691" s="14"/>
      <c r="D11691" s="17"/>
      <c r="F11691" s="20"/>
      <c r="I11691" s="23"/>
      <c r="J11691" s="32"/>
    </row>
    <row r="11692" spans="3:10" x14ac:dyDescent="0.25">
      <c r="C11692" s="14"/>
      <c r="D11692" s="17"/>
      <c r="F11692" s="20"/>
      <c r="I11692" s="23"/>
      <c r="J11692" s="32"/>
    </row>
    <row r="11693" spans="3:10" x14ac:dyDescent="0.25">
      <c r="C11693" s="14"/>
      <c r="D11693" s="17"/>
      <c r="F11693" s="20"/>
      <c r="I11693" s="23"/>
      <c r="J11693" s="32"/>
    </row>
    <row r="11694" spans="3:10" x14ac:dyDescent="0.25">
      <c r="C11694" s="14"/>
      <c r="D11694" s="17"/>
      <c r="F11694" s="20"/>
      <c r="I11694" s="23"/>
      <c r="J11694" s="32"/>
    </row>
    <row r="11695" spans="3:10" x14ac:dyDescent="0.25">
      <c r="C11695" s="14"/>
      <c r="D11695" s="17"/>
      <c r="F11695" s="20"/>
      <c r="I11695" s="23"/>
      <c r="J11695" s="32"/>
    </row>
    <row r="11696" spans="3:10" x14ac:dyDescent="0.25">
      <c r="C11696" s="14"/>
      <c r="D11696" s="17"/>
      <c r="F11696" s="20"/>
      <c r="I11696" s="23"/>
      <c r="J11696" s="32"/>
    </row>
    <row r="11697" spans="3:10" x14ac:dyDescent="0.25">
      <c r="C11697" s="14"/>
      <c r="D11697" s="17"/>
      <c r="F11697" s="20"/>
      <c r="I11697" s="23"/>
      <c r="J11697" s="32"/>
    </row>
    <row r="11698" spans="3:10" x14ac:dyDescent="0.25">
      <c r="C11698" s="14"/>
      <c r="D11698" s="17"/>
      <c r="F11698" s="20"/>
      <c r="I11698" s="23"/>
      <c r="J11698" s="32"/>
    </row>
    <row r="11699" spans="3:10" x14ac:dyDescent="0.25">
      <c r="C11699" s="14"/>
      <c r="D11699" s="17"/>
      <c r="F11699" s="20"/>
      <c r="I11699" s="23"/>
      <c r="J11699" s="32"/>
    </row>
    <row r="11700" spans="3:10" x14ac:dyDescent="0.25">
      <c r="C11700" s="14"/>
      <c r="D11700" s="17"/>
      <c r="F11700" s="20"/>
      <c r="I11700" s="23"/>
      <c r="J11700" s="32"/>
    </row>
    <row r="11701" spans="3:10" x14ac:dyDescent="0.25">
      <c r="C11701" s="14"/>
      <c r="D11701" s="17"/>
      <c r="F11701" s="20"/>
      <c r="I11701" s="23"/>
      <c r="J11701" s="32"/>
    </row>
    <row r="11702" spans="3:10" x14ac:dyDescent="0.25">
      <c r="C11702" s="14"/>
      <c r="D11702" s="17"/>
      <c r="F11702" s="20"/>
      <c r="I11702" s="23"/>
      <c r="J11702" s="32"/>
    </row>
    <row r="11703" spans="3:10" x14ac:dyDescent="0.25">
      <c r="C11703" s="14"/>
      <c r="D11703" s="17"/>
      <c r="F11703" s="20"/>
      <c r="I11703" s="23"/>
      <c r="J11703" s="32"/>
    </row>
    <row r="11704" spans="3:10" x14ac:dyDescent="0.25">
      <c r="C11704" s="14"/>
      <c r="D11704" s="17"/>
      <c r="F11704" s="20"/>
      <c r="I11704" s="23"/>
      <c r="J11704" s="32"/>
    </row>
    <row r="11705" spans="3:10" x14ac:dyDescent="0.25">
      <c r="C11705" s="14"/>
      <c r="D11705" s="17"/>
      <c r="F11705" s="20"/>
      <c r="I11705" s="23"/>
      <c r="J11705" s="32"/>
    </row>
    <row r="11706" spans="3:10" x14ac:dyDescent="0.25">
      <c r="C11706" s="14"/>
      <c r="D11706" s="17"/>
      <c r="F11706" s="20"/>
      <c r="I11706" s="23"/>
      <c r="J11706" s="32"/>
    </row>
    <row r="11707" spans="3:10" x14ac:dyDescent="0.25">
      <c r="C11707" s="14"/>
      <c r="D11707" s="17"/>
      <c r="F11707" s="20"/>
      <c r="I11707" s="23"/>
      <c r="J11707" s="32"/>
    </row>
    <row r="11708" spans="3:10" x14ac:dyDescent="0.25">
      <c r="C11708" s="14"/>
      <c r="D11708" s="17"/>
      <c r="F11708" s="20"/>
      <c r="I11708" s="23"/>
      <c r="J11708" s="32"/>
    </row>
    <row r="11709" spans="3:10" x14ac:dyDescent="0.25">
      <c r="C11709" s="14"/>
      <c r="D11709" s="17"/>
      <c r="F11709" s="20"/>
      <c r="I11709" s="23"/>
      <c r="J11709" s="32"/>
    </row>
    <row r="11710" spans="3:10" x14ac:dyDescent="0.25">
      <c r="C11710" s="14"/>
      <c r="D11710" s="17"/>
      <c r="F11710" s="20"/>
      <c r="I11710" s="23"/>
      <c r="J11710" s="32"/>
    </row>
    <row r="11711" spans="3:10" x14ac:dyDescent="0.25">
      <c r="C11711" s="14"/>
      <c r="D11711" s="17"/>
      <c r="F11711" s="20"/>
      <c r="I11711" s="23"/>
      <c r="J11711" s="32"/>
    </row>
    <row r="11712" spans="3:10" x14ac:dyDescent="0.25">
      <c r="C11712" s="14"/>
      <c r="D11712" s="17"/>
      <c r="F11712" s="20"/>
      <c r="I11712" s="23"/>
      <c r="J11712" s="32"/>
    </row>
    <row r="11713" spans="3:10" x14ac:dyDescent="0.25">
      <c r="C11713" s="14"/>
      <c r="D11713" s="17"/>
      <c r="F11713" s="20"/>
      <c r="I11713" s="23"/>
      <c r="J11713" s="32"/>
    </row>
    <row r="11714" spans="3:10" x14ac:dyDescent="0.25">
      <c r="C11714" s="14"/>
      <c r="D11714" s="17"/>
      <c r="F11714" s="20"/>
      <c r="I11714" s="23"/>
      <c r="J11714" s="32"/>
    </row>
    <row r="11715" spans="3:10" x14ac:dyDescent="0.25">
      <c r="C11715" s="14"/>
      <c r="D11715" s="17"/>
      <c r="F11715" s="20"/>
      <c r="I11715" s="23"/>
      <c r="J11715" s="32"/>
    </row>
    <row r="11716" spans="3:10" x14ac:dyDescent="0.25">
      <c r="C11716" s="14"/>
      <c r="D11716" s="17"/>
      <c r="F11716" s="20"/>
      <c r="I11716" s="23"/>
      <c r="J11716" s="32"/>
    </row>
    <row r="11717" spans="3:10" x14ac:dyDescent="0.25">
      <c r="C11717" s="14"/>
      <c r="D11717" s="17"/>
      <c r="F11717" s="20"/>
      <c r="I11717" s="23"/>
      <c r="J11717" s="32"/>
    </row>
    <row r="11718" spans="3:10" x14ac:dyDescent="0.25">
      <c r="C11718" s="14"/>
      <c r="D11718" s="17"/>
      <c r="F11718" s="20"/>
      <c r="I11718" s="23"/>
      <c r="J11718" s="32"/>
    </row>
    <row r="11719" spans="3:10" x14ac:dyDescent="0.25">
      <c r="C11719" s="14"/>
      <c r="D11719" s="17"/>
      <c r="F11719" s="20"/>
      <c r="I11719" s="23"/>
      <c r="J11719" s="32"/>
    </row>
    <row r="11720" spans="3:10" x14ac:dyDescent="0.25">
      <c r="C11720" s="14"/>
      <c r="D11720" s="17"/>
      <c r="F11720" s="20"/>
      <c r="I11720" s="23"/>
      <c r="J11720" s="32"/>
    </row>
    <row r="11721" spans="3:10" x14ac:dyDescent="0.25">
      <c r="C11721" s="14"/>
      <c r="D11721" s="17"/>
      <c r="F11721" s="20"/>
      <c r="I11721" s="23"/>
      <c r="J11721" s="32"/>
    </row>
    <row r="11722" spans="3:10" x14ac:dyDescent="0.25">
      <c r="C11722" s="14"/>
      <c r="D11722" s="17"/>
      <c r="F11722" s="20"/>
      <c r="I11722" s="23"/>
      <c r="J11722" s="32"/>
    </row>
    <row r="11723" spans="3:10" x14ac:dyDescent="0.25">
      <c r="C11723" s="14"/>
      <c r="D11723" s="17"/>
      <c r="F11723" s="20"/>
      <c r="I11723" s="23"/>
      <c r="J11723" s="32"/>
    </row>
    <row r="11724" spans="3:10" x14ac:dyDescent="0.25">
      <c r="C11724" s="14"/>
      <c r="D11724" s="17"/>
      <c r="F11724" s="20"/>
      <c r="I11724" s="23"/>
      <c r="J11724" s="32"/>
    </row>
    <row r="11725" spans="3:10" x14ac:dyDescent="0.25">
      <c r="C11725" s="14"/>
      <c r="D11725" s="17"/>
      <c r="F11725" s="20"/>
      <c r="I11725" s="23"/>
      <c r="J11725" s="32"/>
    </row>
    <row r="11726" spans="3:10" x14ac:dyDescent="0.25">
      <c r="C11726" s="14"/>
      <c r="D11726" s="17"/>
      <c r="F11726" s="20"/>
      <c r="I11726" s="23"/>
      <c r="J11726" s="32"/>
    </row>
    <row r="11727" spans="3:10" x14ac:dyDescent="0.25">
      <c r="C11727" s="14"/>
      <c r="D11727" s="17"/>
      <c r="F11727" s="20"/>
      <c r="I11727" s="23"/>
      <c r="J11727" s="32"/>
    </row>
    <row r="11728" spans="3:10" x14ac:dyDescent="0.25">
      <c r="C11728" s="14"/>
      <c r="D11728" s="17"/>
      <c r="F11728" s="20"/>
      <c r="I11728" s="23"/>
      <c r="J11728" s="32"/>
    </row>
    <row r="11729" spans="3:10" x14ac:dyDescent="0.25">
      <c r="C11729" s="14"/>
      <c r="D11729" s="17"/>
      <c r="F11729" s="20"/>
      <c r="I11729" s="23"/>
      <c r="J11729" s="32"/>
    </row>
    <row r="11730" spans="3:10" x14ac:dyDescent="0.25">
      <c r="C11730" s="14"/>
      <c r="D11730" s="17"/>
      <c r="F11730" s="20"/>
      <c r="I11730" s="23"/>
      <c r="J11730" s="32"/>
    </row>
    <row r="11731" spans="3:10" x14ac:dyDescent="0.25">
      <c r="C11731" s="14"/>
      <c r="D11731" s="17"/>
      <c r="F11731" s="20"/>
      <c r="I11731" s="23"/>
      <c r="J11731" s="32"/>
    </row>
    <row r="11732" spans="3:10" x14ac:dyDescent="0.25">
      <c r="C11732" s="14"/>
      <c r="D11732" s="17"/>
      <c r="F11732" s="20"/>
      <c r="I11732" s="23"/>
      <c r="J11732" s="32"/>
    </row>
    <row r="11733" spans="3:10" x14ac:dyDescent="0.25">
      <c r="C11733" s="14"/>
      <c r="D11733" s="17"/>
      <c r="F11733" s="20"/>
      <c r="I11733" s="23"/>
      <c r="J11733" s="32"/>
    </row>
    <row r="11734" spans="3:10" x14ac:dyDescent="0.25">
      <c r="C11734" s="14"/>
      <c r="D11734" s="17"/>
      <c r="F11734" s="20"/>
      <c r="I11734" s="23"/>
      <c r="J11734" s="32"/>
    </row>
    <row r="11735" spans="3:10" x14ac:dyDescent="0.25">
      <c r="C11735" s="14"/>
      <c r="D11735" s="17"/>
      <c r="F11735" s="20"/>
      <c r="I11735" s="23"/>
      <c r="J11735" s="32"/>
    </row>
    <row r="11736" spans="3:10" x14ac:dyDescent="0.25">
      <c r="C11736" s="14"/>
      <c r="D11736" s="17"/>
      <c r="F11736" s="20"/>
      <c r="I11736" s="23"/>
      <c r="J11736" s="32"/>
    </row>
    <row r="11737" spans="3:10" x14ac:dyDescent="0.25">
      <c r="C11737" s="14"/>
      <c r="D11737" s="17"/>
      <c r="F11737" s="20"/>
      <c r="I11737" s="23"/>
      <c r="J11737" s="32"/>
    </row>
    <row r="11738" spans="3:10" x14ac:dyDescent="0.25">
      <c r="C11738" s="14"/>
      <c r="D11738" s="17"/>
      <c r="F11738" s="20"/>
      <c r="I11738" s="23"/>
      <c r="J11738" s="32"/>
    </row>
    <row r="11739" spans="3:10" x14ac:dyDescent="0.25">
      <c r="C11739" s="14"/>
      <c r="D11739" s="17"/>
      <c r="F11739" s="20"/>
      <c r="I11739" s="23"/>
      <c r="J11739" s="32"/>
    </row>
    <row r="11740" spans="3:10" x14ac:dyDescent="0.25">
      <c r="C11740" s="14"/>
      <c r="D11740" s="17"/>
      <c r="F11740" s="20"/>
      <c r="I11740" s="23"/>
      <c r="J11740" s="32"/>
    </row>
    <row r="11741" spans="3:10" x14ac:dyDescent="0.25">
      <c r="C11741" s="14"/>
      <c r="D11741" s="17"/>
      <c r="F11741" s="20"/>
      <c r="I11741" s="23"/>
      <c r="J11741" s="32"/>
    </row>
    <row r="11742" spans="3:10" x14ac:dyDescent="0.25">
      <c r="C11742" s="14"/>
      <c r="D11742" s="17"/>
      <c r="F11742" s="20"/>
      <c r="I11742" s="23"/>
      <c r="J11742" s="32"/>
    </row>
    <row r="11743" spans="3:10" x14ac:dyDescent="0.25">
      <c r="C11743" s="14"/>
      <c r="D11743" s="17"/>
      <c r="F11743" s="20"/>
      <c r="I11743" s="23"/>
      <c r="J11743" s="32"/>
    </row>
    <row r="11744" spans="3:10" x14ac:dyDescent="0.25">
      <c r="C11744" s="14"/>
      <c r="D11744" s="17"/>
      <c r="F11744" s="20"/>
      <c r="I11744" s="23"/>
      <c r="J11744" s="32"/>
    </row>
    <row r="11745" spans="3:10" x14ac:dyDescent="0.25">
      <c r="C11745" s="14"/>
      <c r="D11745" s="17"/>
      <c r="F11745" s="20"/>
      <c r="I11745" s="23"/>
      <c r="J11745" s="32"/>
    </row>
    <row r="11746" spans="3:10" x14ac:dyDescent="0.25">
      <c r="C11746" s="14"/>
      <c r="D11746" s="17"/>
      <c r="F11746" s="20"/>
      <c r="I11746" s="23"/>
      <c r="J11746" s="32"/>
    </row>
    <row r="11747" spans="3:10" x14ac:dyDescent="0.25">
      <c r="C11747" s="14"/>
      <c r="D11747" s="17"/>
      <c r="F11747" s="20"/>
      <c r="I11747" s="23"/>
      <c r="J11747" s="32"/>
    </row>
    <row r="11748" spans="3:10" x14ac:dyDescent="0.25">
      <c r="C11748" s="14"/>
      <c r="D11748" s="17"/>
      <c r="F11748" s="20"/>
      <c r="I11748" s="23"/>
      <c r="J11748" s="32"/>
    </row>
    <row r="11749" spans="3:10" x14ac:dyDescent="0.25">
      <c r="C11749" s="14"/>
      <c r="D11749" s="17"/>
      <c r="F11749" s="20"/>
      <c r="I11749" s="23"/>
      <c r="J11749" s="32"/>
    </row>
    <row r="11750" spans="3:10" x14ac:dyDescent="0.25">
      <c r="C11750" s="14"/>
      <c r="D11750" s="17"/>
      <c r="F11750" s="20"/>
      <c r="I11750" s="23"/>
      <c r="J11750" s="32"/>
    </row>
    <row r="11751" spans="3:10" x14ac:dyDescent="0.25">
      <c r="C11751" s="14"/>
      <c r="D11751" s="17"/>
      <c r="F11751" s="20"/>
      <c r="I11751" s="23"/>
      <c r="J11751" s="32"/>
    </row>
    <row r="11752" spans="3:10" x14ac:dyDescent="0.25">
      <c r="C11752" s="14"/>
      <c r="D11752" s="17"/>
      <c r="F11752" s="20"/>
      <c r="I11752" s="23"/>
      <c r="J11752" s="32"/>
    </row>
    <row r="11753" spans="3:10" x14ac:dyDescent="0.25">
      <c r="C11753" s="14"/>
      <c r="D11753" s="17"/>
      <c r="F11753" s="20"/>
      <c r="I11753" s="23"/>
      <c r="J11753" s="32"/>
    </row>
    <row r="11754" spans="3:10" x14ac:dyDescent="0.25">
      <c r="C11754" s="14"/>
      <c r="D11754" s="17"/>
      <c r="F11754" s="20"/>
      <c r="I11754" s="23"/>
      <c r="J11754" s="32"/>
    </row>
    <row r="11755" spans="3:10" x14ac:dyDescent="0.25">
      <c r="C11755" s="14"/>
      <c r="D11755" s="17"/>
      <c r="F11755" s="20"/>
      <c r="I11755" s="23"/>
      <c r="J11755" s="32"/>
    </row>
    <row r="11756" spans="3:10" x14ac:dyDescent="0.25">
      <c r="C11756" s="14"/>
      <c r="D11756" s="17"/>
      <c r="F11756" s="20"/>
      <c r="I11756" s="23"/>
      <c r="J11756" s="32"/>
    </row>
    <row r="11757" spans="3:10" x14ac:dyDescent="0.25">
      <c r="C11757" s="14"/>
      <c r="D11757" s="17"/>
      <c r="F11757" s="20"/>
      <c r="I11757" s="23"/>
      <c r="J11757" s="32"/>
    </row>
    <row r="11758" spans="3:10" x14ac:dyDescent="0.25">
      <c r="C11758" s="14"/>
      <c r="D11758" s="17"/>
      <c r="F11758" s="20"/>
      <c r="I11758" s="23"/>
      <c r="J11758" s="32"/>
    </row>
    <row r="11759" spans="3:10" x14ac:dyDescent="0.25">
      <c r="C11759" s="14"/>
      <c r="D11759" s="17"/>
      <c r="F11759" s="20"/>
      <c r="I11759" s="23"/>
      <c r="J11759" s="32"/>
    </row>
    <row r="11760" spans="3:10" x14ac:dyDescent="0.25">
      <c r="C11760" s="14"/>
      <c r="D11760" s="17"/>
      <c r="F11760" s="20"/>
      <c r="I11760" s="23"/>
      <c r="J11760" s="32"/>
    </row>
    <row r="11761" spans="3:10" x14ac:dyDescent="0.25">
      <c r="C11761" s="14"/>
      <c r="D11761" s="17"/>
      <c r="F11761" s="20"/>
      <c r="I11761" s="23"/>
      <c r="J11761" s="32"/>
    </row>
    <row r="11762" spans="3:10" x14ac:dyDescent="0.25">
      <c r="C11762" s="14"/>
      <c r="D11762" s="17"/>
      <c r="F11762" s="20"/>
      <c r="I11762" s="23"/>
      <c r="J11762" s="32"/>
    </row>
    <row r="11763" spans="3:10" x14ac:dyDescent="0.25">
      <c r="C11763" s="14"/>
      <c r="D11763" s="17"/>
      <c r="F11763" s="20"/>
      <c r="I11763" s="23"/>
      <c r="J11763" s="32"/>
    </row>
    <row r="11764" spans="3:10" x14ac:dyDescent="0.25">
      <c r="C11764" s="14"/>
      <c r="D11764" s="17"/>
      <c r="F11764" s="20"/>
      <c r="I11764" s="23"/>
      <c r="J11764" s="32"/>
    </row>
    <row r="11765" spans="3:10" x14ac:dyDescent="0.25">
      <c r="C11765" s="14"/>
      <c r="D11765" s="17"/>
      <c r="F11765" s="20"/>
      <c r="I11765" s="23"/>
      <c r="J11765" s="32"/>
    </row>
    <row r="11766" spans="3:10" x14ac:dyDescent="0.25">
      <c r="C11766" s="14"/>
      <c r="D11766" s="17"/>
      <c r="F11766" s="20"/>
      <c r="I11766" s="23"/>
      <c r="J11766" s="32"/>
    </row>
    <row r="11767" spans="3:10" x14ac:dyDescent="0.25">
      <c r="C11767" s="14"/>
      <c r="D11767" s="17"/>
      <c r="F11767" s="20"/>
      <c r="I11767" s="23"/>
      <c r="J11767" s="32"/>
    </row>
    <row r="11768" spans="3:10" x14ac:dyDescent="0.25">
      <c r="C11768" s="14"/>
      <c r="D11768" s="17"/>
      <c r="F11768" s="20"/>
      <c r="I11768" s="23"/>
      <c r="J11768" s="32"/>
    </row>
    <row r="11769" spans="3:10" x14ac:dyDescent="0.25">
      <c r="C11769" s="14"/>
      <c r="D11769" s="17"/>
      <c r="F11769" s="20"/>
      <c r="I11769" s="23"/>
      <c r="J11769" s="32"/>
    </row>
    <row r="11770" spans="3:10" x14ac:dyDescent="0.25">
      <c r="C11770" s="14"/>
      <c r="D11770" s="17"/>
      <c r="F11770" s="20"/>
      <c r="I11770" s="23"/>
      <c r="J11770" s="32"/>
    </row>
    <row r="11771" spans="3:10" x14ac:dyDescent="0.25">
      <c r="C11771" s="14"/>
      <c r="D11771" s="17"/>
      <c r="F11771" s="20"/>
      <c r="I11771" s="23"/>
      <c r="J11771" s="32"/>
    </row>
    <row r="11772" spans="3:10" x14ac:dyDescent="0.25">
      <c r="C11772" s="14"/>
      <c r="D11772" s="17"/>
      <c r="F11772" s="20"/>
      <c r="I11772" s="23"/>
      <c r="J11772" s="32"/>
    </row>
    <row r="11773" spans="3:10" x14ac:dyDescent="0.25">
      <c r="C11773" s="14"/>
      <c r="D11773" s="17"/>
      <c r="F11773" s="20"/>
      <c r="I11773" s="23"/>
      <c r="J11773" s="32"/>
    </row>
    <row r="11774" spans="3:10" x14ac:dyDescent="0.25">
      <c r="C11774" s="14"/>
      <c r="D11774" s="17"/>
      <c r="F11774" s="20"/>
      <c r="I11774" s="23"/>
      <c r="J11774" s="32"/>
    </row>
    <row r="11775" spans="3:10" x14ac:dyDescent="0.25">
      <c r="C11775" s="14"/>
      <c r="D11775" s="17"/>
      <c r="F11775" s="20"/>
      <c r="I11775" s="23"/>
      <c r="J11775" s="32"/>
    </row>
    <row r="11776" spans="3:10" x14ac:dyDescent="0.25">
      <c r="C11776" s="14"/>
      <c r="D11776" s="17"/>
      <c r="F11776" s="20"/>
      <c r="I11776" s="23"/>
      <c r="J11776" s="32"/>
    </row>
    <row r="11777" spans="3:10" x14ac:dyDescent="0.25">
      <c r="C11777" s="14"/>
      <c r="D11777" s="17"/>
      <c r="F11777" s="20"/>
      <c r="I11777" s="23"/>
      <c r="J11777" s="32"/>
    </row>
    <row r="11778" spans="3:10" x14ac:dyDescent="0.25">
      <c r="C11778" s="14"/>
      <c r="D11778" s="17"/>
      <c r="F11778" s="20"/>
      <c r="I11778" s="23"/>
      <c r="J11778" s="32"/>
    </row>
    <row r="11779" spans="3:10" x14ac:dyDescent="0.25">
      <c r="C11779" s="14"/>
      <c r="D11779" s="17"/>
      <c r="F11779" s="20"/>
      <c r="I11779" s="23"/>
      <c r="J11779" s="32"/>
    </row>
    <row r="11780" spans="3:10" x14ac:dyDescent="0.25">
      <c r="C11780" s="14"/>
      <c r="D11780" s="17"/>
      <c r="F11780" s="20"/>
      <c r="I11780" s="23"/>
      <c r="J11780" s="32"/>
    </row>
    <row r="11781" spans="3:10" x14ac:dyDescent="0.25">
      <c r="C11781" s="14"/>
      <c r="D11781" s="17"/>
      <c r="F11781" s="20"/>
      <c r="I11781" s="23"/>
      <c r="J11781" s="32"/>
    </row>
    <row r="11782" spans="3:10" x14ac:dyDescent="0.25">
      <c r="C11782" s="14"/>
      <c r="D11782" s="17"/>
      <c r="F11782" s="20"/>
      <c r="I11782" s="23"/>
      <c r="J11782" s="32"/>
    </row>
    <row r="11783" spans="3:10" x14ac:dyDescent="0.25">
      <c r="C11783" s="14"/>
      <c r="D11783" s="17"/>
      <c r="F11783" s="20"/>
      <c r="I11783" s="23"/>
      <c r="J11783" s="32"/>
    </row>
    <row r="11784" spans="3:10" x14ac:dyDescent="0.25">
      <c r="C11784" s="14"/>
      <c r="D11784" s="17"/>
      <c r="F11784" s="20"/>
      <c r="I11784" s="23"/>
      <c r="J11784" s="32"/>
    </row>
    <row r="11785" spans="3:10" x14ac:dyDescent="0.25">
      <c r="C11785" s="14"/>
      <c r="D11785" s="17"/>
      <c r="F11785" s="20"/>
      <c r="I11785" s="23"/>
      <c r="J11785" s="32"/>
    </row>
    <row r="11786" spans="3:10" x14ac:dyDescent="0.25">
      <c r="C11786" s="14"/>
      <c r="D11786" s="17"/>
      <c r="F11786" s="20"/>
      <c r="I11786" s="23"/>
      <c r="J11786" s="32"/>
    </row>
    <row r="11787" spans="3:10" x14ac:dyDescent="0.25">
      <c r="C11787" s="14"/>
      <c r="D11787" s="17"/>
      <c r="F11787" s="20"/>
      <c r="I11787" s="23"/>
      <c r="J11787" s="32"/>
    </row>
    <row r="11788" spans="3:10" x14ac:dyDescent="0.25">
      <c r="C11788" s="14"/>
      <c r="D11788" s="17"/>
      <c r="F11788" s="20"/>
      <c r="I11788" s="23"/>
      <c r="J11788" s="32"/>
    </row>
    <row r="11789" spans="3:10" x14ac:dyDescent="0.25">
      <c r="C11789" s="14"/>
      <c r="D11789" s="17"/>
      <c r="F11789" s="20"/>
      <c r="I11789" s="23"/>
      <c r="J11789" s="32"/>
    </row>
    <row r="11790" spans="3:10" x14ac:dyDescent="0.25">
      <c r="C11790" s="14"/>
      <c r="D11790" s="17"/>
      <c r="F11790" s="20"/>
      <c r="I11790" s="23"/>
      <c r="J11790" s="32"/>
    </row>
    <row r="11791" spans="3:10" x14ac:dyDescent="0.25">
      <c r="C11791" s="14"/>
      <c r="D11791" s="17"/>
      <c r="F11791" s="20"/>
      <c r="I11791" s="23"/>
      <c r="J11791" s="32"/>
    </row>
    <row r="11792" spans="3:10" x14ac:dyDescent="0.25">
      <c r="C11792" s="14"/>
      <c r="D11792" s="17"/>
      <c r="F11792" s="20"/>
      <c r="I11792" s="23"/>
      <c r="J11792" s="32"/>
    </row>
    <row r="11793" spans="3:10" x14ac:dyDescent="0.25">
      <c r="C11793" s="14"/>
      <c r="D11793" s="17"/>
      <c r="F11793" s="20"/>
      <c r="I11793" s="23"/>
      <c r="J11793" s="32"/>
    </row>
    <row r="11794" spans="3:10" x14ac:dyDescent="0.25">
      <c r="C11794" s="14"/>
      <c r="D11794" s="17"/>
      <c r="F11794" s="20"/>
      <c r="I11794" s="23"/>
      <c r="J11794" s="32"/>
    </row>
    <row r="11795" spans="3:10" x14ac:dyDescent="0.25">
      <c r="C11795" s="14"/>
      <c r="D11795" s="17"/>
      <c r="F11795" s="20"/>
      <c r="I11795" s="23"/>
      <c r="J11795" s="32"/>
    </row>
    <row r="11796" spans="3:10" x14ac:dyDescent="0.25">
      <c r="C11796" s="14"/>
      <c r="D11796" s="17"/>
      <c r="F11796" s="20"/>
      <c r="I11796" s="23"/>
      <c r="J11796" s="32"/>
    </row>
    <row r="11797" spans="3:10" x14ac:dyDescent="0.25">
      <c r="C11797" s="14"/>
      <c r="D11797" s="17"/>
      <c r="F11797" s="20"/>
      <c r="I11797" s="23"/>
      <c r="J11797" s="32"/>
    </row>
    <row r="11798" spans="3:10" x14ac:dyDescent="0.25">
      <c r="C11798" s="14"/>
      <c r="D11798" s="17"/>
      <c r="F11798" s="20"/>
      <c r="I11798" s="23"/>
      <c r="J11798" s="32"/>
    </row>
    <row r="11799" spans="3:10" x14ac:dyDescent="0.25">
      <c r="C11799" s="14"/>
      <c r="D11799" s="17"/>
      <c r="F11799" s="20"/>
      <c r="I11799" s="23"/>
      <c r="J11799" s="32"/>
    </row>
    <row r="11800" spans="3:10" x14ac:dyDescent="0.25">
      <c r="C11800" s="14"/>
      <c r="D11800" s="17"/>
      <c r="F11800" s="20"/>
      <c r="I11800" s="23"/>
      <c r="J11800" s="32"/>
    </row>
    <row r="11801" spans="3:10" x14ac:dyDescent="0.25">
      <c r="C11801" s="14"/>
      <c r="D11801" s="17"/>
      <c r="F11801" s="20"/>
      <c r="I11801" s="23"/>
      <c r="J11801" s="32"/>
    </row>
    <row r="11802" spans="3:10" x14ac:dyDescent="0.25">
      <c r="C11802" s="14"/>
      <c r="D11802" s="17"/>
      <c r="F11802" s="20"/>
      <c r="I11802" s="23"/>
      <c r="J11802" s="32"/>
    </row>
    <row r="11803" spans="3:10" x14ac:dyDescent="0.25">
      <c r="C11803" s="14"/>
      <c r="D11803" s="17"/>
      <c r="F11803" s="20"/>
      <c r="I11803" s="23"/>
      <c r="J11803" s="32"/>
    </row>
    <row r="11804" spans="3:10" x14ac:dyDescent="0.25">
      <c r="C11804" s="14"/>
      <c r="D11804" s="17"/>
      <c r="F11804" s="20"/>
      <c r="I11804" s="23"/>
      <c r="J11804" s="32"/>
    </row>
    <row r="11805" spans="3:10" x14ac:dyDescent="0.25">
      <c r="C11805" s="14"/>
      <c r="D11805" s="17"/>
      <c r="F11805" s="20"/>
      <c r="I11805" s="23"/>
      <c r="J11805" s="32"/>
    </row>
    <row r="11806" spans="3:10" x14ac:dyDescent="0.25">
      <c r="C11806" s="14"/>
      <c r="D11806" s="17"/>
      <c r="F11806" s="20"/>
      <c r="I11806" s="23"/>
      <c r="J11806" s="32"/>
    </row>
    <row r="11807" spans="3:10" x14ac:dyDescent="0.25">
      <c r="C11807" s="14"/>
      <c r="D11807" s="17"/>
      <c r="F11807" s="20"/>
      <c r="I11807" s="23"/>
      <c r="J11807" s="32"/>
    </row>
    <row r="11808" spans="3:10" x14ac:dyDescent="0.25">
      <c r="C11808" s="14"/>
      <c r="D11808" s="17"/>
      <c r="F11808" s="20"/>
      <c r="I11808" s="23"/>
      <c r="J11808" s="32"/>
    </row>
    <row r="11809" spans="3:10" x14ac:dyDescent="0.25">
      <c r="C11809" s="14"/>
      <c r="D11809" s="17"/>
      <c r="F11809" s="20"/>
      <c r="I11809" s="23"/>
      <c r="J11809" s="32"/>
    </row>
    <row r="11810" spans="3:10" x14ac:dyDescent="0.25">
      <c r="C11810" s="14"/>
      <c r="D11810" s="17"/>
      <c r="F11810" s="20"/>
      <c r="I11810" s="23"/>
      <c r="J11810" s="32"/>
    </row>
    <row r="11811" spans="3:10" x14ac:dyDescent="0.25">
      <c r="C11811" s="14"/>
      <c r="D11811" s="17"/>
      <c r="F11811" s="20"/>
      <c r="I11811" s="23"/>
      <c r="J11811" s="32"/>
    </row>
    <row r="11812" spans="3:10" x14ac:dyDescent="0.25">
      <c r="C11812" s="14"/>
      <c r="D11812" s="17"/>
      <c r="F11812" s="20"/>
      <c r="I11812" s="23"/>
      <c r="J11812" s="32"/>
    </row>
    <row r="11813" spans="3:10" x14ac:dyDescent="0.25">
      <c r="C11813" s="14"/>
      <c r="D11813" s="17"/>
      <c r="F11813" s="20"/>
      <c r="I11813" s="23"/>
      <c r="J11813" s="32"/>
    </row>
    <row r="11814" spans="3:10" x14ac:dyDescent="0.25">
      <c r="C11814" s="14"/>
      <c r="D11814" s="17"/>
      <c r="F11814" s="20"/>
      <c r="I11814" s="23"/>
      <c r="J11814" s="32"/>
    </row>
    <row r="11815" spans="3:10" x14ac:dyDescent="0.25">
      <c r="C11815" s="14"/>
      <c r="D11815" s="17"/>
      <c r="F11815" s="20"/>
      <c r="I11815" s="23"/>
      <c r="J11815" s="32"/>
    </row>
    <row r="11816" spans="3:10" x14ac:dyDescent="0.25">
      <c r="C11816" s="14"/>
      <c r="D11816" s="17"/>
      <c r="F11816" s="20"/>
      <c r="I11816" s="23"/>
      <c r="J11816" s="32"/>
    </row>
    <row r="11817" spans="3:10" x14ac:dyDescent="0.25">
      <c r="C11817" s="14"/>
      <c r="D11817" s="17"/>
      <c r="F11817" s="20"/>
      <c r="I11817" s="23"/>
      <c r="J11817" s="32"/>
    </row>
    <row r="11818" spans="3:10" x14ac:dyDescent="0.25">
      <c r="C11818" s="14"/>
      <c r="D11818" s="17"/>
      <c r="F11818" s="20"/>
      <c r="I11818" s="23"/>
      <c r="J11818" s="32"/>
    </row>
    <row r="11819" spans="3:10" x14ac:dyDescent="0.25">
      <c r="C11819" s="14"/>
      <c r="D11819" s="17"/>
      <c r="F11819" s="20"/>
      <c r="I11819" s="23"/>
      <c r="J11819" s="32"/>
    </row>
    <row r="11820" spans="3:10" x14ac:dyDescent="0.25">
      <c r="C11820" s="14"/>
      <c r="D11820" s="17"/>
      <c r="F11820" s="20"/>
      <c r="I11820" s="23"/>
      <c r="J11820" s="32"/>
    </row>
    <row r="11821" spans="3:10" x14ac:dyDescent="0.25">
      <c r="C11821" s="14"/>
      <c r="D11821" s="17"/>
      <c r="F11821" s="20"/>
      <c r="I11821" s="23"/>
      <c r="J11821" s="32"/>
    </row>
    <row r="11822" spans="3:10" x14ac:dyDescent="0.25">
      <c r="C11822" s="14"/>
      <c r="D11822" s="17"/>
      <c r="F11822" s="20"/>
      <c r="I11822" s="23"/>
      <c r="J11822" s="32"/>
    </row>
    <row r="11823" spans="3:10" x14ac:dyDescent="0.25">
      <c r="C11823" s="14"/>
      <c r="D11823" s="17"/>
      <c r="F11823" s="20"/>
      <c r="I11823" s="23"/>
      <c r="J11823" s="32"/>
    </row>
    <row r="11824" spans="3:10" x14ac:dyDescent="0.25">
      <c r="C11824" s="14"/>
      <c r="D11824" s="17"/>
      <c r="F11824" s="20"/>
      <c r="I11824" s="23"/>
      <c r="J11824" s="32"/>
    </row>
    <row r="11825" spans="3:10" x14ac:dyDescent="0.25">
      <c r="C11825" s="14"/>
      <c r="D11825" s="17"/>
      <c r="F11825" s="20"/>
      <c r="I11825" s="23"/>
      <c r="J11825" s="32"/>
    </row>
    <row r="11826" spans="3:10" x14ac:dyDescent="0.25">
      <c r="C11826" s="14"/>
      <c r="D11826" s="17"/>
      <c r="F11826" s="20"/>
      <c r="I11826" s="23"/>
      <c r="J11826" s="32"/>
    </row>
    <row r="11827" spans="3:10" x14ac:dyDescent="0.25">
      <c r="C11827" s="14"/>
      <c r="D11827" s="17"/>
      <c r="F11827" s="20"/>
      <c r="I11827" s="23"/>
      <c r="J11827" s="32"/>
    </row>
    <row r="11828" spans="3:10" x14ac:dyDescent="0.25">
      <c r="C11828" s="14"/>
      <c r="D11828" s="17"/>
      <c r="F11828" s="20"/>
      <c r="I11828" s="23"/>
      <c r="J11828" s="32"/>
    </row>
    <row r="11829" spans="3:10" x14ac:dyDescent="0.25">
      <c r="C11829" s="14"/>
      <c r="D11829" s="17"/>
      <c r="F11829" s="20"/>
      <c r="I11829" s="23"/>
      <c r="J11829" s="32"/>
    </row>
    <row r="11830" spans="3:10" x14ac:dyDescent="0.25">
      <c r="C11830" s="14"/>
      <c r="D11830" s="17"/>
      <c r="F11830" s="20"/>
      <c r="I11830" s="23"/>
      <c r="J11830" s="32"/>
    </row>
    <row r="11831" spans="3:10" x14ac:dyDescent="0.25">
      <c r="C11831" s="14"/>
      <c r="D11831" s="17"/>
      <c r="F11831" s="20"/>
      <c r="I11831" s="23"/>
      <c r="J11831" s="32"/>
    </row>
    <row r="11832" spans="3:10" x14ac:dyDescent="0.25">
      <c r="C11832" s="14"/>
      <c r="D11832" s="17"/>
      <c r="F11832" s="20"/>
      <c r="I11832" s="23"/>
      <c r="J11832" s="32"/>
    </row>
    <row r="11833" spans="3:10" x14ac:dyDescent="0.25">
      <c r="C11833" s="14"/>
      <c r="D11833" s="17"/>
      <c r="F11833" s="20"/>
      <c r="I11833" s="23"/>
      <c r="J11833" s="32"/>
    </row>
    <row r="11834" spans="3:10" x14ac:dyDescent="0.25">
      <c r="C11834" s="14"/>
      <c r="D11834" s="17"/>
      <c r="F11834" s="20"/>
      <c r="I11834" s="23"/>
      <c r="J11834" s="32"/>
    </row>
    <row r="11835" spans="3:10" x14ac:dyDescent="0.25">
      <c r="C11835" s="14"/>
      <c r="D11835" s="17"/>
      <c r="F11835" s="20"/>
      <c r="I11835" s="23"/>
      <c r="J11835" s="32"/>
    </row>
    <row r="11836" spans="3:10" x14ac:dyDescent="0.25">
      <c r="C11836" s="14"/>
      <c r="D11836" s="17"/>
      <c r="F11836" s="20"/>
      <c r="I11836" s="23"/>
      <c r="J11836" s="32"/>
    </row>
    <row r="11837" spans="3:10" x14ac:dyDescent="0.25">
      <c r="C11837" s="14"/>
      <c r="D11837" s="17"/>
      <c r="F11837" s="20"/>
      <c r="I11837" s="23"/>
      <c r="J11837" s="32"/>
    </row>
    <row r="11838" spans="3:10" x14ac:dyDescent="0.25">
      <c r="C11838" s="14"/>
      <c r="D11838" s="17"/>
      <c r="F11838" s="20"/>
      <c r="I11838" s="23"/>
      <c r="J11838" s="32"/>
    </row>
    <row r="11839" spans="3:10" x14ac:dyDescent="0.25">
      <c r="C11839" s="14"/>
      <c r="D11839" s="17"/>
      <c r="F11839" s="20"/>
      <c r="I11839" s="23"/>
      <c r="J11839" s="32"/>
    </row>
    <row r="11840" spans="3:10" x14ac:dyDescent="0.25">
      <c r="C11840" s="14"/>
      <c r="D11840" s="17"/>
      <c r="F11840" s="20"/>
      <c r="I11840" s="23"/>
      <c r="J11840" s="32"/>
    </row>
    <row r="11841" spans="3:10" x14ac:dyDescent="0.25">
      <c r="C11841" s="14"/>
      <c r="D11841" s="17"/>
      <c r="F11841" s="20"/>
      <c r="I11841" s="23"/>
      <c r="J11841" s="32"/>
    </row>
    <row r="11842" spans="3:10" x14ac:dyDescent="0.25">
      <c r="C11842" s="14"/>
      <c r="D11842" s="17"/>
      <c r="F11842" s="20"/>
      <c r="I11842" s="23"/>
      <c r="J11842" s="32"/>
    </row>
    <row r="11843" spans="3:10" x14ac:dyDescent="0.25">
      <c r="C11843" s="14"/>
      <c r="D11843" s="17"/>
      <c r="F11843" s="20"/>
      <c r="I11843" s="23"/>
      <c r="J11843" s="32"/>
    </row>
    <row r="11844" spans="3:10" x14ac:dyDescent="0.25">
      <c r="C11844" s="14"/>
      <c r="D11844" s="17"/>
      <c r="F11844" s="20"/>
      <c r="I11844" s="23"/>
      <c r="J11844" s="32"/>
    </row>
    <row r="11845" spans="3:10" x14ac:dyDescent="0.25">
      <c r="C11845" s="14"/>
      <c r="D11845" s="17"/>
      <c r="F11845" s="20"/>
      <c r="I11845" s="23"/>
      <c r="J11845" s="32"/>
    </row>
    <row r="11846" spans="3:10" x14ac:dyDescent="0.25">
      <c r="C11846" s="14"/>
      <c r="D11846" s="17"/>
      <c r="F11846" s="20"/>
      <c r="I11846" s="23"/>
      <c r="J11846" s="32"/>
    </row>
    <row r="11847" spans="3:10" x14ac:dyDescent="0.25">
      <c r="C11847" s="14"/>
      <c r="D11847" s="17"/>
      <c r="F11847" s="20"/>
      <c r="I11847" s="23"/>
      <c r="J11847" s="32"/>
    </row>
    <row r="11848" spans="3:10" x14ac:dyDescent="0.25">
      <c r="C11848" s="14"/>
      <c r="D11848" s="17"/>
      <c r="F11848" s="20"/>
      <c r="I11848" s="23"/>
      <c r="J11848" s="32"/>
    </row>
    <row r="11849" spans="3:10" x14ac:dyDescent="0.25">
      <c r="C11849" s="14"/>
      <c r="D11849" s="17"/>
      <c r="F11849" s="20"/>
      <c r="I11849" s="23"/>
      <c r="J11849" s="32"/>
    </row>
    <row r="11850" spans="3:10" x14ac:dyDescent="0.25">
      <c r="C11850" s="14"/>
      <c r="D11850" s="17"/>
      <c r="F11850" s="20"/>
      <c r="I11850" s="23"/>
      <c r="J11850" s="32"/>
    </row>
    <row r="11851" spans="3:10" x14ac:dyDescent="0.25">
      <c r="C11851" s="14"/>
      <c r="D11851" s="17"/>
      <c r="F11851" s="20"/>
      <c r="I11851" s="23"/>
      <c r="J11851" s="32"/>
    </row>
    <row r="11852" spans="3:10" x14ac:dyDescent="0.25">
      <c r="C11852" s="14"/>
      <c r="D11852" s="17"/>
      <c r="F11852" s="20"/>
      <c r="I11852" s="23"/>
      <c r="J11852" s="32"/>
    </row>
    <row r="11853" spans="3:10" x14ac:dyDescent="0.25">
      <c r="C11853" s="14"/>
      <c r="D11853" s="17"/>
      <c r="F11853" s="20"/>
      <c r="I11853" s="23"/>
      <c r="J11853" s="32"/>
    </row>
    <row r="11854" spans="3:10" x14ac:dyDescent="0.25">
      <c r="C11854" s="14"/>
      <c r="D11854" s="17"/>
      <c r="F11854" s="20"/>
      <c r="I11854" s="23"/>
      <c r="J11854" s="32"/>
    </row>
    <row r="11855" spans="3:10" x14ac:dyDescent="0.25">
      <c r="C11855" s="14"/>
      <c r="D11855" s="17"/>
      <c r="F11855" s="20"/>
      <c r="I11855" s="23"/>
      <c r="J11855" s="32"/>
    </row>
    <row r="11856" spans="3:10" x14ac:dyDescent="0.25">
      <c r="C11856" s="14"/>
      <c r="D11856" s="17"/>
      <c r="F11856" s="20"/>
      <c r="I11856" s="23"/>
      <c r="J11856" s="32"/>
    </row>
    <row r="11857" spans="3:10" x14ac:dyDescent="0.25">
      <c r="C11857" s="14"/>
      <c r="D11857" s="17"/>
      <c r="F11857" s="20"/>
      <c r="I11857" s="23"/>
      <c r="J11857" s="32"/>
    </row>
    <row r="11858" spans="3:10" x14ac:dyDescent="0.25">
      <c r="C11858" s="14"/>
      <c r="D11858" s="17"/>
      <c r="F11858" s="20"/>
      <c r="I11858" s="23"/>
      <c r="J11858" s="32"/>
    </row>
    <row r="11859" spans="3:10" x14ac:dyDescent="0.25">
      <c r="C11859" s="14"/>
      <c r="D11859" s="17"/>
      <c r="F11859" s="20"/>
      <c r="I11859" s="23"/>
      <c r="J11859" s="32"/>
    </row>
    <row r="11860" spans="3:10" x14ac:dyDescent="0.25">
      <c r="C11860" s="14"/>
      <c r="D11860" s="17"/>
      <c r="F11860" s="20"/>
      <c r="I11860" s="23"/>
      <c r="J11860" s="32"/>
    </row>
    <row r="11861" spans="3:10" x14ac:dyDescent="0.25">
      <c r="C11861" s="14"/>
      <c r="D11861" s="17"/>
      <c r="F11861" s="20"/>
      <c r="I11861" s="23"/>
      <c r="J11861" s="32"/>
    </row>
    <row r="11862" spans="3:10" x14ac:dyDescent="0.25">
      <c r="C11862" s="14"/>
      <c r="D11862" s="17"/>
      <c r="F11862" s="20"/>
      <c r="I11862" s="23"/>
      <c r="J11862" s="32"/>
    </row>
    <row r="11863" spans="3:10" x14ac:dyDescent="0.25">
      <c r="C11863" s="14"/>
      <c r="D11863" s="17"/>
      <c r="F11863" s="20"/>
      <c r="I11863" s="23"/>
      <c r="J11863" s="32"/>
    </row>
    <row r="11864" spans="3:10" x14ac:dyDescent="0.25">
      <c r="C11864" s="14"/>
      <c r="D11864" s="17"/>
      <c r="F11864" s="20"/>
      <c r="I11864" s="23"/>
      <c r="J11864" s="32"/>
    </row>
    <row r="11865" spans="3:10" x14ac:dyDescent="0.25">
      <c r="C11865" s="14"/>
      <c r="D11865" s="17"/>
      <c r="F11865" s="20"/>
      <c r="I11865" s="23"/>
      <c r="J11865" s="32"/>
    </row>
    <row r="11866" spans="3:10" x14ac:dyDescent="0.25">
      <c r="C11866" s="14"/>
      <c r="D11866" s="17"/>
      <c r="F11866" s="20"/>
      <c r="I11866" s="23"/>
      <c r="J11866" s="32"/>
    </row>
    <row r="11867" spans="3:10" x14ac:dyDescent="0.25">
      <c r="C11867" s="14"/>
      <c r="D11867" s="17"/>
      <c r="F11867" s="20"/>
      <c r="I11867" s="23"/>
      <c r="J11867" s="32"/>
    </row>
    <row r="11868" spans="3:10" x14ac:dyDescent="0.25">
      <c r="C11868" s="14"/>
      <c r="D11868" s="17"/>
      <c r="F11868" s="20"/>
      <c r="I11868" s="23"/>
      <c r="J11868" s="32"/>
    </row>
    <row r="11869" spans="3:10" x14ac:dyDescent="0.25">
      <c r="C11869" s="14"/>
      <c r="D11869" s="17"/>
      <c r="F11869" s="20"/>
      <c r="I11869" s="23"/>
      <c r="J11869" s="32"/>
    </row>
    <row r="11870" spans="3:10" x14ac:dyDescent="0.25">
      <c r="C11870" s="14"/>
      <c r="D11870" s="17"/>
      <c r="F11870" s="20"/>
      <c r="I11870" s="23"/>
      <c r="J11870" s="32"/>
    </row>
    <row r="11871" spans="3:10" x14ac:dyDescent="0.25">
      <c r="C11871" s="14"/>
      <c r="D11871" s="17"/>
      <c r="F11871" s="20"/>
      <c r="I11871" s="23"/>
      <c r="J11871" s="32"/>
    </row>
    <row r="11872" spans="3:10" x14ac:dyDescent="0.25">
      <c r="C11872" s="14"/>
      <c r="D11872" s="17"/>
      <c r="F11872" s="20"/>
      <c r="I11872" s="23"/>
      <c r="J11872" s="32"/>
    </row>
    <row r="11873" spans="3:10" x14ac:dyDescent="0.25">
      <c r="C11873" s="14"/>
      <c r="D11873" s="17"/>
      <c r="F11873" s="20"/>
      <c r="I11873" s="23"/>
      <c r="J11873" s="32"/>
    </row>
    <row r="11874" spans="3:10" x14ac:dyDescent="0.25">
      <c r="C11874" s="14"/>
      <c r="D11874" s="17"/>
      <c r="F11874" s="20"/>
      <c r="I11874" s="23"/>
      <c r="J11874" s="32"/>
    </row>
    <row r="11875" spans="3:10" x14ac:dyDescent="0.25">
      <c r="C11875" s="14"/>
      <c r="D11875" s="17"/>
      <c r="F11875" s="20"/>
      <c r="I11875" s="23"/>
      <c r="J11875" s="32"/>
    </row>
    <row r="11876" spans="3:10" x14ac:dyDescent="0.25">
      <c r="C11876" s="14"/>
      <c r="D11876" s="17"/>
      <c r="F11876" s="20"/>
      <c r="I11876" s="23"/>
      <c r="J11876" s="32"/>
    </row>
    <row r="11877" spans="3:10" x14ac:dyDescent="0.25">
      <c r="C11877" s="14"/>
      <c r="D11877" s="17"/>
      <c r="F11877" s="20"/>
      <c r="I11877" s="23"/>
      <c r="J11877" s="32"/>
    </row>
    <row r="11878" spans="3:10" x14ac:dyDescent="0.25">
      <c r="C11878" s="14"/>
      <c r="D11878" s="17"/>
      <c r="F11878" s="20"/>
      <c r="I11878" s="23"/>
      <c r="J11878" s="32"/>
    </row>
    <row r="11879" spans="3:10" x14ac:dyDescent="0.25">
      <c r="C11879" s="14"/>
      <c r="D11879" s="17"/>
      <c r="F11879" s="20"/>
      <c r="I11879" s="23"/>
      <c r="J11879" s="32"/>
    </row>
    <row r="11880" spans="3:10" x14ac:dyDescent="0.25">
      <c r="C11880" s="14"/>
      <c r="D11880" s="17"/>
      <c r="F11880" s="20"/>
      <c r="I11880" s="23"/>
      <c r="J11880" s="32"/>
    </row>
    <row r="11881" spans="3:10" x14ac:dyDescent="0.25">
      <c r="C11881" s="14"/>
      <c r="D11881" s="17"/>
      <c r="F11881" s="20"/>
      <c r="I11881" s="23"/>
      <c r="J11881" s="32"/>
    </row>
    <row r="11882" spans="3:10" x14ac:dyDescent="0.25">
      <c r="C11882" s="14"/>
      <c r="D11882" s="17"/>
      <c r="F11882" s="20"/>
      <c r="I11882" s="23"/>
      <c r="J11882" s="32"/>
    </row>
    <row r="11883" spans="3:10" x14ac:dyDescent="0.25">
      <c r="C11883" s="14"/>
      <c r="D11883" s="17"/>
      <c r="F11883" s="20"/>
      <c r="I11883" s="23"/>
      <c r="J11883" s="32"/>
    </row>
    <row r="11884" spans="3:10" x14ac:dyDescent="0.25">
      <c r="C11884" s="14"/>
      <c r="D11884" s="17"/>
      <c r="F11884" s="20"/>
      <c r="I11884" s="23"/>
      <c r="J11884" s="32"/>
    </row>
    <row r="11885" spans="3:10" x14ac:dyDescent="0.25">
      <c r="C11885" s="14"/>
      <c r="D11885" s="17"/>
      <c r="F11885" s="20"/>
      <c r="I11885" s="23"/>
      <c r="J11885" s="32"/>
    </row>
    <row r="11886" spans="3:10" x14ac:dyDescent="0.25">
      <c r="C11886" s="14"/>
      <c r="D11886" s="17"/>
      <c r="F11886" s="20"/>
      <c r="I11886" s="23"/>
      <c r="J11886" s="32"/>
    </row>
    <row r="11887" spans="3:10" x14ac:dyDescent="0.25">
      <c r="C11887" s="14"/>
      <c r="D11887" s="17"/>
      <c r="F11887" s="20"/>
      <c r="I11887" s="23"/>
      <c r="J11887" s="32"/>
    </row>
    <row r="11888" spans="3:10" x14ac:dyDescent="0.25">
      <c r="C11888" s="14"/>
      <c r="D11888" s="17"/>
      <c r="F11888" s="20"/>
      <c r="I11888" s="23"/>
      <c r="J11888" s="32"/>
    </row>
    <row r="11889" spans="3:10" x14ac:dyDescent="0.25">
      <c r="C11889" s="14"/>
      <c r="D11889" s="17"/>
      <c r="F11889" s="20"/>
      <c r="I11889" s="23"/>
      <c r="J11889" s="32"/>
    </row>
    <row r="11890" spans="3:10" x14ac:dyDescent="0.25">
      <c r="C11890" s="14"/>
      <c r="D11890" s="17"/>
      <c r="F11890" s="20"/>
      <c r="I11890" s="23"/>
      <c r="J11890" s="32"/>
    </row>
    <row r="11891" spans="3:10" x14ac:dyDescent="0.25">
      <c r="C11891" s="14"/>
      <c r="D11891" s="17"/>
      <c r="F11891" s="20"/>
      <c r="I11891" s="23"/>
      <c r="J11891" s="32"/>
    </row>
    <row r="11892" spans="3:10" x14ac:dyDescent="0.25">
      <c r="C11892" s="14"/>
      <c r="D11892" s="17"/>
      <c r="F11892" s="20"/>
      <c r="I11892" s="23"/>
      <c r="J11892" s="32"/>
    </row>
    <row r="11893" spans="3:10" x14ac:dyDescent="0.25">
      <c r="C11893" s="14"/>
      <c r="D11893" s="17"/>
      <c r="F11893" s="20"/>
      <c r="I11893" s="23"/>
      <c r="J11893" s="32"/>
    </row>
    <row r="11894" spans="3:10" x14ac:dyDescent="0.25">
      <c r="C11894" s="14"/>
      <c r="D11894" s="17"/>
      <c r="F11894" s="20"/>
      <c r="I11894" s="23"/>
      <c r="J11894" s="32"/>
    </row>
    <row r="11895" spans="3:10" x14ac:dyDescent="0.25">
      <c r="C11895" s="14"/>
      <c r="D11895" s="17"/>
      <c r="F11895" s="20"/>
      <c r="I11895" s="23"/>
      <c r="J11895" s="32"/>
    </row>
    <row r="11896" spans="3:10" x14ac:dyDescent="0.25">
      <c r="C11896" s="14"/>
      <c r="D11896" s="17"/>
      <c r="F11896" s="20"/>
      <c r="I11896" s="23"/>
      <c r="J11896" s="32"/>
    </row>
    <row r="11897" spans="3:10" x14ac:dyDescent="0.25">
      <c r="C11897" s="14"/>
      <c r="D11897" s="17"/>
      <c r="F11897" s="20"/>
      <c r="I11897" s="23"/>
      <c r="J11897" s="32"/>
    </row>
    <row r="11898" spans="3:10" x14ac:dyDescent="0.25">
      <c r="C11898" s="14"/>
      <c r="D11898" s="17"/>
      <c r="F11898" s="20"/>
      <c r="I11898" s="23"/>
      <c r="J11898" s="32"/>
    </row>
    <row r="11899" spans="3:10" x14ac:dyDescent="0.25">
      <c r="C11899" s="14"/>
      <c r="D11899" s="17"/>
      <c r="F11899" s="20"/>
      <c r="I11899" s="23"/>
      <c r="J11899" s="32"/>
    </row>
    <row r="11900" spans="3:10" x14ac:dyDescent="0.25">
      <c r="C11900" s="14"/>
      <c r="D11900" s="17"/>
      <c r="F11900" s="20"/>
      <c r="I11900" s="23"/>
      <c r="J11900" s="32"/>
    </row>
    <row r="11901" spans="3:10" x14ac:dyDescent="0.25">
      <c r="C11901" s="14"/>
      <c r="D11901" s="17"/>
      <c r="F11901" s="20"/>
      <c r="I11901" s="23"/>
      <c r="J11901" s="32"/>
    </row>
    <row r="11902" spans="3:10" x14ac:dyDescent="0.25">
      <c r="C11902" s="14"/>
      <c r="D11902" s="17"/>
      <c r="F11902" s="20"/>
      <c r="I11902" s="23"/>
      <c r="J11902" s="32"/>
    </row>
    <row r="11903" spans="3:10" x14ac:dyDescent="0.25">
      <c r="C11903" s="14"/>
      <c r="D11903" s="17"/>
      <c r="F11903" s="20"/>
      <c r="I11903" s="23"/>
      <c r="J11903" s="32"/>
    </row>
    <row r="11904" spans="3:10" x14ac:dyDescent="0.25">
      <c r="C11904" s="14"/>
      <c r="D11904" s="17"/>
      <c r="F11904" s="20"/>
      <c r="I11904" s="23"/>
      <c r="J11904" s="32"/>
    </row>
    <row r="11905" spans="3:10" x14ac:dyDescent="0.25">
      <c r="C11905" s="14"/>
      <c r="D11905" s="17"/>
      <c r="F11905" s="20"/>
      <c r="I11905" s="23"/>
      <c r="J11905" s="32"/>
    </row>
    <row r="11906" spans="3:10" x14ac:dyDescent="0.25">
      <c r="C11906" s="14"/>
      <c r="D11906" s="17"/>
      <c r="F11906" s="20"/>
      <c r="I11906" s="23"/>
      <c r="J11906" s="32"/>
    </row>
    <row r="11907" spans="3:10" x14ac:dyDescent="0.25">
      <c r="C11907" s="14"/>
      <c r="D11907" s="17"/>
      <c r="F11907" s="20"/>
      <c r="I11907" s="23"/>
      <c r="J11907" s="32"/>
    </row>
    <row r="11908" spans="3:10" x14ac:dyDescent="0.25">
      <c r="C11908" s="14"/>
      <c r="D11908" s="17"/>
      <c r="F11908" s="20"/>
      <c r="I11908" s="23"/>
      <c r="J11908" s="32"/>
    </row>
    <row r="11909" spans="3:10" x14ac:dyDescent="0.25">
      <c r="C11909" s="14"/>
      <c r="D11909" s="17"/>
      <c r="F11909" s="20"/>
      <c r="I11909" s="23"/>
      <c r="J11909" s="32"/>
    </row>
    <row r="11910" spans="3:10" x14ac:dyDescent="0.25">
      <c r="C11910" s="14"/>
      <c r="D11910" s="17"/>
      <c r="F11910" s="20"/>
      <c r="I11910" s="23"/>
      <c r="J11910" s="32"/>
    </row>
    <row r="11911" spans="3:10" x14ac:dyDescent="0.25">
      <c r="C11911" s="14"/>
      <c r="D11911" s="17"/>
      <c r="F11911" s="20"/>
      <c r="I11911" s="23"/>
      <c r="J11911" s="32"/>
    </row>
    <row r="11912" spans="3:10" x14ac:dyDescent="0.25">
      <c r="C11912" s="14"/>
      <c r="D11912" s="17"/>
      <c r="F11912" s="20"/>
      <c r="I11912" s="23"/>
      <c r="J11912" s="32"/>
    </row>
    <row r="11913" spans="3:10" x14ac:dyDescent="0.25">
      <c r="C11913" s="14"/>
      <c r="D11913" s="17"/>
      <c r="F11913" s="20"/>
      <c r="I11913" s="23"/>
      <c r="J11913" s="32"/>
    </row>
    <row r="11914" spans="3:10" x14ac:dyDescent="0.25">
      <c r="C11914" s="14"/>
      <c r="D11914" s="17"/>
      <c r="F11914" s="20"/>
      <c r="I11914" s="23"/>
      <c r="J11914" s="32"/>
    </row>
    <row r="11915" spans="3:10" x14ac:dyDescent="0.25">
      <c r="C11915" s="14"/>
      <c r="D11915" s="17"/>
      <c r="F11915" s="20"/>
      <c r="I11915" s="23"/>
      <c r="J11915" s="32"/>
    </row>
    <row r="11916" spans="3:10" x14ac:dyDescent="0.25">
      <c r="C11916" s="14"/>
      <c r="D11916" s="17"/>
      <c r="F11916" s="20"/>
      <c r="I11916" s="23"/>
      <c r="J11916" s="32"/>
    </row>
    <row r="11917" spans="3:10" x14ac:dyDescent="0.25">
      <c r="C11917" s="14"/>
      <c r="D11917" s="17"/>
      <c r="F11917" s="20"/>
      <c r="I11917" s="23"/>
      <c r="J11917" s="32"/>
    </row>
    <row r="11918" spans="3:10" x14ac:dyDescent="0.25">
      <c r="C11918" s="14"/>
      <c r="D11918" s="17"/>
      <c r="F11918" s="20"/>
      <c r="I11918" s="23"/>
      <c r="J11918" s="32"/>
    </row>
    <row r="11919" spans="3:10" x14ac:dyDescent="0.25">
      <c r="C11919" s="14"/>
      <c r="D11919" s="17"/>
      <c r="F11919" s="20"/>
      <c r="I11919" s="23"/>
      <c r="J11919" s="32"/>
    </row>
    <row r="11920" spans="3:10" x14ac:dyDescent="0.25">
      <c r="C11920" s="14"/>
      <c r="D11920" s="17"/>
      <c r="F11920" s="20"/>
      <c r="I11920" s="23"/>
      <c r="J11920" s="32"/>
    </row>
    <row r="11921" spans="3:10" x14ac:dyDescent="0.25">
      <c r="C11921" s="14"/>
      <c r="D11921" s="17"/>
      <c r="F11921" s="20"/>
      <c r="I11921" s="23"/>
      <c r="J11921" s="32"/>
    </row>
    <row r="11922" spans="3:10" x14ac:dyDescent="0.25">
      <c r="C11922" s="14"/>
      <c r="D11922" s="17"/>
      <c r="F11922" s="20"/>
      <c r="I11922" s="23"/>
      <c r="J11922" s="32"/>
    </row>
    <row r="11923" spans="3:10" x14ac:dyDescent="0.25">
      <c r="C11923" s="14"/>
      <c r="D11923" s="17"/>
      <c r="F11923" s="20"/>
      <c r="I11923" s="23"/>
      <c r="J11923" s="32"/>
    </row>
    <row r="11924" spans="3:10" x14ac:dyDescent="0.25">
      <c r="C11924" s="14"/>
      <c r="D11924" s="17"/>
      <c r="F11924" s="20"/>
      <c r="I11924" s="23"/>
      <c r="J11924" s="32"/>
    </row>
    <row r="11925" spans="3:10" x14ac:dyDescent="0.25">
      <c r="C11925" s="14"/>
      <c r="D11925" s="17"/>
      <c r="F11925" s="20"/>
      <c r="I11925" s="23"/>
      <c r="J11925" s="32"/>
    </row>
    <row r="11926" spans="3:10" x14ac:dyDescent="0.25">
      <c r="C11926" s="14"/>
      <c r="D11926" s="17"/>
      <c r="F11926" s="20"/>
      <c r="I11926" s="23"/>
      <c r="J11926" s="32"/>
    </row>
    <row r="11927" spans="3:10" x14ac:dyDescent="0.25">
      <c r="C11927" s="14"/>
      <c r="D11927" s="17"/>
      <c r="F11927" s="20"/>
      <c r="I11927" s="23"/>
      <c r="J11927" s="32"/>
    </row>
    <row r="11928" spans="3:10" x14ac:dyDescent="0.25">
      <c r="C11928" s="14"/>
      <c r="D11928" s="17"/>
      <c r="F11928" s="20"/>
      <c r="I11928" s="23"/>
      <c r="J11928" s="32"/>
    </row>
    <row r="11929" spans="3:10" x14ac:dyDescent="0.25">
      <c r="C11929" s="14"/>
      <c r="D11929" s="17"/>
      <c r="F11929" s="20"/>
      <c r="I11929" s="23"/>
      <c r="J11929" s="32"/>
    </row>
    <row r="11930" spans="3:10" x14ac:dyDescent="0.25">
      <c r="C11930" s="14"/>
      <c r="D11930" s="17"/>
      <c r="F11930" s="20"/>
      <c r="I11930" s="23"/>
      <c r="J11930" s="32"/>
    </row>
    <row r="11931" spans="3:10" x14ac:dyDescent="0.25">
      <c r="C11931" s="14"/>
      <c r="D11931" s="17"/>
      <c r="F11931" s="20"/>
      <c r="I11931" s="23"/>
      <c r="J11931" s="32"/>
    </row>
    <row r="11932" spans="3:10" x14ac:dyDescent="0.25">
      <c r="C11932" s="14"/>
      <c r="D11932" s="17"/>
      <c r="F11932" s="20"/>
      <c r="I11932" s="23"/>
      <c r="J11932" s="32"/>
    </row>
    <row r="11933" spans="3:10" x14ac:dyDescent="0.25">
      <c r="C11933" s="14"/>
      <c r="D11933" s="17"/>
      <c r="F11933" s="20"/>
      <c r="I11933" s="23"/>
      <c r="J11933" s="32"/>
    </row>
    <row r="11934" spans="3:10" x14ac:dyDescent="0.25">
      <c r="C11934" s="14"/>
      <c r="D11934" s="17"/>
      <c r="F11934" s="20"/>
      <c r="I11934" s="23"/>
      <c r="J11934" s="32"/>
    </row>
    <row r="11935" spans="3:10" x14ac:dyDescent="0.25">
      <c r="C11935" s="14"/>
      <c r="D11935" s="17"/>
      <c r="F11935" s="20"/>
      <c r="I11935" s="23"/>
      <c r="J11935" s="32"/>
    </row>
    <row r="11936" spans="3:10" x14ac:dyDescent="0.25">
      <c r="C11936" s="14"/>
      <c r="D11936" s="17"/>
      <c r="F11936" s="20"/>
      <c r="I11936" s="23"/>
      <c r="J11936" s="32"/>
    </row>
    <row r="11937" spans="3:10" x14ac:dyDescent="0.25">
      <c r="C11937" s="14"/>
      <c r="D11937" s="17"/>
      <c r="F11937" s="20"/>
      <c r="I11937" s="23"/>
      <c r="J11937" s="32"/>
    </row>
    <row r="11938" spans="3:10" x14ac:dyDescent="0.25">
      <c r="C11938" s="14"/>
      <c r="D11938" s="17"/>
      <c r="F11938" s="20"/>
      <c r="I11938" s="23"/>
      <c r="J11938" s="32"/>
    </row>
    <row r="11939" spans="3:10" x14ac:dyDescent="0.25">
      <c r="C11939" s="14"/>
      <c r="D11939" s="17"/>
      <c r="F11939" s="20"/>
      <c r="I11939" s="23"/>
      <c r="J11939" s="32"/>
    </row>
    <row r="11940" spans="3:10" x14ac:dyDescent="0.25">
      <c r="C11940" s="14"/>
      <c r="D11940" s="17"/>
      <c r="F11940" s="20"/>
      <c r="I11940" s="23"/>
      <c r="J11940" s="32"/>
    </row>
    <row r="11941" spans="3:10" x14ac:dyDescent="0.25">
      <c r="C11941" s="14"/>
      <c r="D11941" s="17"/>
      <c r="F11941" s="20"/>
      <c r="I11941" s="23"/>
      <c r="J11941" s="32"/>
    </row>
    <row r="11942" spans="3:10" x14ac:dyDescent="0.25">
      <c r="C11942" s="14"/>
      <c r="D11942" s="17"/>
      <c r="F11942" s="20"/>
      <c r="I11942" s="23"/>
      <c r="J11942" s="32"/>
    </row>
    <row r="11943" spans="3:10" x14ac:dyDescent="0.25">
      <c r="C11943" s="14"/>
      <c r="D11943" s="17"/>
      <c r="F11943" s="20"/>
      <c r="I11943" s="23"/>
      <c r="J11943" s="32"/>
    </row>
    <row r="11944" spans="3:10" x14ac:dyDescent="0.25">
      <c r="C11944" s="14"/>
      <c r="D11944" s="17"/>
      <c r="F11944" s="20"/>
      <c r="I11944" s="23"/>
      <c r="J11944" s="32"/>
    </row>
    <row r="11945" spans="3:10" x14ac:dyDescent="0.25">
      <c r="C11945" s="14"/>
      <c r="D11945" s="17"/>
      <c r="F11945" s="20"/>
      <c r="I11945" s="23"/>
      <c r="J11945" s="32"/>
    </row>
    <row r="11946" spans="3:10" x14ac:dyDescent="0.25">
      <c r="C11946" s="14"/>
      <c r="D11946" s="17"/>
      <c r="F11946" s="20"/>
      <c r="I11946" s="23"/>
      <c r="J11946" s="32"/>
    </row>
    <row r="11947" spans="3:10" x14ac:dyDescent="0.25">
      <c r="C11947" s="14"/>
      <c r="D11947" s="17"/>
      <c r="F11947" s="20"/>
      <c r="I11947" s="23"/>
      <c r="J11947" s="32"/>
    </row>
    <row r="11948" spans="3:10" x14ac:dyDescent="0.25">
      <c r="C11948" s="14"/>
      <c r="D11948" s="17"/>
      <c r="F11948" s="20"/>
      <c r="I11948" s="23"/>
      <c r="J11948" s="32"/>
    </row>
    <row r="11949" spans="3:10" x14ac:dyDescent="0.25">
      <c r="C11949" s="14"/>
      <c r="D11949" s="17"/>
      <c r="F11949" s="20"/>
      <c r="I11949" s="23"/>
      <c r="J11949" s="32"/>
    </row>
    <row r="11950" spans="3:10" x14ac:dyDescent="0.25">
      <c r="C11950" s="14"/>
      <c r="D11950" s="17"/>
      <c r="F11950" s="20"/>
      <c r="I11950" s="23"/>
      <c r="J11950" s="32"/>
    </row>
    <row r="11951" spans="3:10" x14ac:dyDescent="0.25">
      <c r="C11951" s="14"/>
      <c r="D11951" s="17"/>
      <c r="F11951" s="20"/>
      <c r="I11951" s="23"/>
      <c r="J11951" s="32"/>
    </row>
    <row r="11952" spans="3:10" x14ac:dyDescent="0.25">
      <c r="C11952" s="14"/>
      <c r="D11952" s="17"/>
      <c r="F11952" s="20"/>
      <c r="I11952" s="23"/>
      <c r="J11952" s="32"/>
    </row>
    <row r="11953" spans="3:10" x14ac:dyDescent="0.25">
      <c r="C11953" s="14"/>
      <c r="D11953" s="17"/>
      <c r="F11953" s="20"/>
      <c r="I11953" s="23"/>
      <c r="J11953" s="32"/>
    </row>
    <row r="11954" spans="3:10" x14ac:dyDescent="0.25">
      <c r="C11954" s="14"/>
      <c r="D11954" s="17"/>
      <c r="F11954" s="20"/>
      <c r="I11954" s="23"/>
      <c r="J11954" s="32"/>
    </row>
    <row r="11955" spans="3:10" x14ac:dyDescent="0.25">
      <c r="C11955" s="14"/>
      <c r="D11955" s="17"/>
      <c r="F11955" s="20"/>
      <c r="I11955" s="23"/>
      <c r="J11955" s="32"/>
    </row>
    <row r="11956" spans="3:10" x14ac:dyDescent="0.25">
      <c r="C11956" s="14"/>
      <c r="D11956" s="17"/>
      <c r="F11956" s="20"/>
      <c r="I11956" s="23"/>
      <c r="J11956" s="32"/>
    </row>
    <row r="11957" spans="3:10" x14ac:dyDescent="0.25">
      <c r="C11957" s="14"/>
      <c r="D11957" s="17"/>
      <c r="F11957" s="20"/>
      <c r="I11957" s="23"/>
      <c r="J11957" s="32"/>
    </row>
    <row r="11958" spans="3:10" x14ac:dyDescent="0.25">
      <c r="C11958" s="14"/>
      <c r="D11958" s="17"/>
      <c r="F11958" s="20"/>
      <c r="I11958" s="23"/>
      <c r="J11958" s="32"/>
    </row>
    <row r="11959" spans="3:10" x14ac:dyDescent="0.25">
      <c r="C11959" s="14"/>
      <c r="D11959" s="17"/>
      <c r="F11959" s="20"/>
      <c r="I11959" s="23"/>
      <c r="J11959" s="32"/>
    </row>
    <row r="11960" spans="3:10" x14ac:dyDescent="0.25">
      <c r="C11960" s="14"/>
      <c r="D11960" s="17"/>
      <c r="F11960" s="20"/>
      <c r="I11960" s="23"/>
      <c r="J11960" s="32"/>
    </row>
    <row r="11961" spans="3:10" x14ac:dyDescent="0.25">
      <c r="C11961" s="14"/>
      <c r="D11961" s="17"/>
      <c r="F11961" s="20"/>
      <c r="I11961" s="23"/>
      <c r="J11961" s="32"/>
    </row>
    <row r="11962" spans="3:10" x14ac:dyDescent="0.25">
      <c r="C11962" s="14"/>
      <c r="D11962" s="17"/>
      <c r="F11962" s="20"/>
      <c r="I11962" s="23"/>
      <c r="J11962" s="32"/>
    </row>
    <row r="11963" spans="3:10" x14ac:dyDescent="0.25">
      <c r="C11963" s="14"/>
      <c r="D11963" s="17"/>
      <c r="F11963" s="20"/>
      <c r="I11963" s="23"/>
      <c r="J11963" s="32"/>
    </row>
    <row r="11964" spans="3:10" x14ac:dyDescent="0.25">
      <c r="C11964" s="14"/>
      <c r="D11964" s="17"/>
      <c r="F11964" s="20"/>
      <c r="I11964" s="23"/>
      <c r="J11964" s="32"/>
    </row>
    <row r="11965" spans="3:10" x14ac:dyDescent="0.25">
      <c r="C11965" s="14"/>
      <c r="D11965" s="17"/>
      <c r="F11965" s="20"/>
      <c r="I11965" s="23"/>
      <c r="J11965" s="32"/>
    </row>
    <row r="11966" spans="3:10" x14ac:dyDescent="0.25">
      <c r="C11966" s="14"/>
      <c r="D11966" s="17"/>
      <c r="F11966" s="20"/>
      <c r="I11966" s="23"/>
      <c r="J11966" s="32"/>
    </row>
    <row r="11967" spans="3:10" x14ac:dyDescent="0.25">
      <c r="C11967" s="14"/>
      <c r="D11967" s="17"/>
      <c r="F11967" s="20"/>
      <c r="I11967" s="23"/>
      <c r="J11967" s="32"/>
    </row>
    <row r="11968" spans="3:10" x14ac:dyDescent="0.25">
      <c r="C11968" s="14"/>
      <c r="D11968" s="17"/>
      <c r="F11968" s="20"/>
      <c r="I11968" s="23"/>
      <c r="J11968" s="32"/>
    </row>
    <row r="11969" spans="3:10" x14ac:dyDescent="0.25">
      <c r="C11969" s="14"/>
      <c r="D11969" s="17"/>
      <c r="F11969" s="20"/>
      <c r="I11969" s="23"/>
      <c r="J11969" s="32"/>
    </row>
    <row r="11970" spans="3:10" x14ac:dyDescent="0.25">
      <c r="C11970" s="14"/>
      <c r="D11970" s="17"/>
      <c r="F11970" s="20"/>
      <c r="I11970" s="23"/>
      <c r="J11970" s="32"/>
    </row>
    <row r="11971" spans="3:10" x14ac:dyDescent="0.25">
      <c r="C11971" s="14"/>
      <c r="D11971" s="17"/>
      <c r="F11971" s="20"/>
      <c r="I11971" s="23"/>
      <c r="J11971" s="32"/>
    </row>
    <row r="11972" spans="3:10" x14ac:dyDescent="0.25">
      <c r="C11972" s="14"/>
      <c r="D11972" s="17"/>
      <c r="F11972" s="20"/>
      <c r="I11972" s="23"/>
      <c r="J11972" s="32"/>
    </row>
    <row r="11973" spans="3:10" x14ac:dyDescent="0.25">
      <c r="C11973" s="14"/>
      <c r="D11973" s="17"/>
      <c r="F11973" s="20"/>
      <c r="I11973" s="23"/>
      <c r="J11973" s="32"/>
    </row>
    <row r="11974" spans="3:10" x14ac:dyDescent="0.25">
      <c r="C11974" s="14"/>
      <c r="D11974" s="17"/>
      <c r="F11974" s="20"/>
      <c r="I11974" s="23"/>
      <c r="J11974" s="32"/>
    </row>
    <row r="11975" spans="3:10" x14ac:dyDescent="0.25">
      <c r="C11975" s="14"/>
      <c r="D11975" s="17"/>
      <c r="F11975" s="20"/>
      <c r="I11975" s="23"/>
      <c r="J11975" s="32"/>
    </row>
    <row r="11976" spans="3:10" x14ac:dyDescent="0.25">
      <c r="C11976" s="14"/>
      <c r="D11976" s="17"/>
      <c r="F11976" s="20"/>
      <c r="I11976" s="23"/>
      <c r="J11976" s="32"/>
    </row>
    <row r="11977" spans="3:10" x14ac:dyDescent="0.25">
      <c r="C11977" s="14"/>
      <c r="D11977" s="17"/>
      <c r="F11977" s="20"/>
      <c r="I11977" s="23"/>
      <c r="J11977" s="32"/>
    </row>
    <row r="11978" spans="3:10" x14ac:dyDescent="0.25">
      <c r="C11978" s="14"/>
      <c r="D11978" s="17"/>
      <c r="F11978" s="20"/>
      <c r="I11978" s="23"/>
      <c r="J11978" s="32"/>
    </row>
    <row r="11979" spans="3:10" x14ac:dyDescent="0.25">
      <c r="C11979" s="14"/>
      <c r="D11979" s="17"/>
      <c r="F11979" s="20"/>
      <c r="I11979" s="23"/>
      <c r="J11979" s="32"/>
    </row>
    <row r="11980" spans="3:10" x14ac:dyDescent="0.25">
      <c r="C11980" s="14"/>
      <c r="D11980" s="17"/>
      <c r="F11980" s="20"/>
      <c r="I11980" s="23"/>
      <c r="J11980" s="32"/>
    </row>
    <row r="11981" spans="3:10" x14ac:dyDescent="0.25">
      <c r="C11981" s="14"/>
      <c r="D11981" s="17"/>
      <c r="F11981" s="20"/>
      <c r="I11981" s="23"/>
      <c r="J11981" s="32"/>
    </row>
    <row r="11982" spans="3:10" x14ac:dyDescent="0.25">
      <c r="C11982" s="14"/>
      <c r="D11982" s="17"/>
      <c r="F11982" s="20"/>
      <c r="I11982" s="23"/>
      <c r="J11982" s="32"/>
    </row>
    <row r="11983" spans="3:10" x14ac:dyDescent="0.25">
      <c r="C11983" s="14"/>
      <c r="D11983" s="17"/>
      <c r="F11983" s="20"/>
      <c r="I11983" s="23"/>
      <c r="J11983" s="32"/>
    </row>
    <row r="11984" spans="3:10" x14ac:dyDescent="0.25">
      <c r="C11984" s="14"/>
      <c r="D11984" s="17"/>
      <c r="F11984" s="20"/>
      <c r="I11984" s="23"/>
      <c r="J11984" s="32"/>
    </row>
    <row r="11985" spans="3:10" x14ac:dyDescent="0.25">
      <c r="C11985" s="14"/>
      <c r="D11985" s="17"/>
      <c r="F11985" s="20"/>
      <c r="I11985" s="23"/>
      <c r="J11985" s="32"/>
    </row>
    <row r="11986" spans="3:10" x14ac:dyDescent="0.25">
      <c r="C11986" s="14"/>
      <c r="D11986" s="17"/>
      <c r="F11986" s="20"/>
      <c r="I11986" s="23"/>
      <c r="J11986" s="32"/>
    </row>
    <row r="11987" spans="3:10" x14ac:dyDescent="0.25">
      <c r="C11987" s="14"/>
      <c r="D11987" s="17"/>
      <c r="F11987" s="20"/>
      <c r="I11987" s="23"/>
      <c r="J11987" s="32"/>
    </row>
    <row r="11988" spans="3:10" x14ac:dyDescent="0.25">
      <c r="C11988" s="14"/>
      <c r="D11988" s="17"/>
      <c r="F11988" s="20"/>
      <c r="I11988" s="23"/>
      <c r="J11988" s="32"/>
    </row>
    <row r="11989" spans="3:10" x14ac:dyDescent="0.25">
      <c r="C11989" s="14"/>
      <c r="D11989" s="17"/>
      <c r="F11989" s="20"/>
      <c r="I11989" s="23"/>
      <c r="J11989" s="32"/>
    </row>
    <row r="11990" spans="3:10" x14ac:dyDescent="0.25">
      <c r="C11990" s="14"/>
      <c r="D11990" s="17"/>
      <c r="F11990" s="20"/>
      <c r="I11990" s="23"/>
      <c r="J11990" s="32"/>
    </row>
    <row r="11991" spans="3:10" x14ac:dyDescent="0.25">
      <c r="C11991" s="14"/>
      <c r="D11991" s="17"/>
      <c r="F11991" s="20"/>
      <c r="I11991" s="23"/>
      <c r="J11991" s="32"/>
    </row>
    <row r="11992" spans="3:10" x14ac:dyDescent="0.25">
      <c r="C11992" s="14"/>
      <c r="D11992" s="17"/>
      <c r="F11992" s="20"/>
      <c r="I11992" s="23"/>
      <c r="J11992" s="32"/>
    </row>
    <row r="11993" spans="3:10" x14ac:dyDescent="0.25">
      <c r="C11993" s="14"/>
      <c r="D11993" s="17"/>
      <c r="F11993" s="20"/>
      <c r="I11993" s="23"/>
      <c r="J11993" s="32"/>
    </row>
    <row r="11994" spans="3:10" x14ac:dyDescent="0.25">
      <c r="C11994" s="14"/>
      <c r="D11994" s="17"/>
      <c r="F11994" s="20"/>
      <c r="I11994" s="23"/>
      <c r="J11994" s="32"/>
    </row>
    <row r="11995" spans="3:10" x14ac:dyDescent="0.25">
      <c r="C11995" s="14"/>
      <c r="D11995" s="17"/>
      <c r="F11995" s="20"/>
      <c r="I11995" s="23"/>
      <c r="J11995" s="32"/>
    </row>
    <row r="11996" spans="3:10" x14ac:dyDescent="0.25">
      <c r="C11996" s="14"/>
      <c r="D11996" s="17"/>
      <c r="F11996" s="20"/>
      <c r="I11996" s="23"/>
      <c r="J11996" s="32"/>
    </row>
    <row r="11997" spans="3:10" x14ac:dyDescent="0.25">
      <c r="C11997" s="14"/>
      <c r="D11997" s="17"/>
      <c r="F11997" s="20"/>
      <c r="I11997" s="23"/>
      <c r="J11997" s="32"/>
    </row>
    <row r="11998" spans="3:10" x14ac:dyDescent="0.25">
      <c r="C11998" s="14"/>
      <c r="D11998" s="17"/>
      <c r="F11998" s="20"/>
      <c r="I11998" s="23"/>
      <c r="J11998" s="32"/>
    </row>
    <row r="11999" spans="3:10" x14ac:dyDescent="0.25">
      <c r="C11999" s="14"/>
      <c r="D11999" s="17"/>
      <c r="F11999" s="20"/>
      <c r="I11999" s="23"/>
      <c r="J11999" s="32"/>
    </row>
    <row r="12000" spans="3:10" x14ac:dyDescent="0.25">
      <c r="C12000" s="14"/>
      <c r="D12000" s="17"/>
      <c r="F12000" s="20"/>
      <c r="I12000" s="23"/>
      <c r="J12000" s="32"/>
    </row>
    <row r="12001" spans="3:10" x14ac:dyDescent="0.25">
      <c r="C12001" s="14"/>
      <c r="D12001" s="17"/>
      <c r="F12001" s="20"/>
      <c r="I12001" s="23"/>
      <c r="J12001" s="32"/>
    </row>
    <row r="12002" spans="3:10" x14ac:dyDescent="0.25">
      <c r="C12002" s="14"/>
      <c r="D12002" s="17"/>
      <c r="F12002" s="20"/>
      <c r="I12002" s="23"/>
      <c r="J12002" s="32"/>
    </row>
    <row r="12003" spans="3:10" x14ac:dyDescent="0.25">
      <c r="C12003" s="14"/>
      <c r="D12003" s="17"/>
      <c r="F12003" s="20"/>
      <c r="I12003" s="23"/>
      <c r="J12003" s="32"/>
    </row>
    <row r="12004" spans="3:10" x14ac:dyDescent="0.25">
      <c r="C12004" s="14"/>
      <c r="D12004" s="17"/>
      <c r="F12004" s="20"/>
      <c r="I12004" s="23"/>
      <c r="J12004" s="32"/>
    </row>
    <row r="12005" spans="3:10" x14ac:dyDescent="0.25">
      <c r="C12005" s="14"/>
      <c r="D12005" s="17"/>
      <c r="F12005" s="20"/>
      <c r="I12005" s="23"/>
      <c r="J12005" s="32"/>
    </row>
    <row r="12006" spans="3:10" x14ac:dyDescent="0.25">
      <c r="C12006" s="14"/>
      <c r="D12006" s="17"/>
      <c r="F12006" s="20"/>
      <c r="I12006" s="23"/>
      <c r="J12006" s="32"/>
    </row>
    <row r="12007" spans="3:10" x14ac:dyDescent="0.25">
      <c r="C12007" s="14"/>
      <c r="D12007" s="17"/>
      <c r="F12007" s="20"/>
      <c r="I12007" s="23"/>
      <c r="J12007" s="32"/>
    </row>
    <row r="12008" spans="3:10" x14ac:dyDescent="0.25">
      <c r="C12008" s="14"/>
      <c r="D12008" s="17"/>
      <c r="F12008" s="20"/>
      <c r="I12008" s="23"/>
      <c r="J12008" s="32"/>
    </row>
    <row r="12009" spans="3:10" x14ac:dyDescent="0.25">
      <c r="C12009" s="14"/>
      <c r="D12009" s="17"/>
      <c r="F12009" s="20"/>
      <c r="I12009" s="23"/>
      <c r="J12009" s="32"/>
    </row>
    <row r="12010" spans="3:10" x14ac:dyDescent="0.25">
      <c r="C12010" s="14"/>
      <c r="D12010" s="17"/>
      <c r="F12010" s="20"/>
      <c r="I12010" s="23"/>
      <c r="J12010" s="32"/>
    </row>
    <row r="12011" spans="3:10" x14ac:dyDescent="0.25">
      <c r="C12011" s="14"/>
      <c r="D12011" s="17"/>
      <c r="F12011" s="20"/>
      <c r="I12011" s="23"/>
      <c r="J12011" s="32"/>
    </row>
    <row r="12012" spans="3:10" x14ac:dyDescent="0.25">
      <c r="C12012" s="14"/>
      <c r="D12012" s="17"/>
      <c r="F12012" s="20"/>
      <c r="I12012" s="23"/>
      <c r="J12012" s="32"/>
    </row>
    <row r="12013" spans="3:10" x14ac:dyDescent="0.25">
      <c r="C12013" s="14"/>
      <c r="D12013" s="17"/>
      <c r="F12013" s="20"/>
      <c r="I12013" s="23"/>
      <c r="J12013" s="32"/>
    </row>
    <row r="12014" spans="3:10" x14ac:dyDescent="0.25">
      <c r="C12014" s="14"/>
      <c r="D12014" s="17"/>
      <c r="F12014" s="20"/>
      <c r="I12014" s="23"/>
      <c r="J12014" s="32"/>
    </row>
    <row r="12015" spans="3:10" x14ac:dyDescent="0.25">
      <c r="C12015" s="14"/>
      <c r="D12015" s="17"/>
      <c r="F12015" s="20"/>
      <c r="I12015" s="23"/>
      <c r="J12015" s="32"/>
    </row>
    <row r="12016" spans="3:10" x14ac:dyDescent="0.25">
      <c r="C12016" s="14"/>
      <c r="D12016" s="17"/>
      <c r="F12016" s="20"/>
      <c r="I12016" s="23"/>
      <c r="J12016" s="32"/>
    </row>
    <row r="12017" spans="3:10" x14ac:dyDescent="0.25">
      <c r="C12017" s="14"/>
      <c r="D12017" s="17"/>
      <c r="F12017" s="20"/>
      <c r="I12017" s="23"/>
      <c r="J12017" s="32"/>
    </row>
    <row r="12018" spans="3:10" x14ac:dyDescent="0.25">
      <c r="C12018" s="14"/>
      <c r="D12018" s="17"/>
      <c r="F12018" s="20"/>
      <c r="I12018" s="23"/>
      <c r="J12018" s="32"/>
    </row>
    <row r="12019" spans="3:10" x14ac:dyDescent="0.25">
      <c r="C12019" s="14"/>
      <c r="D12019" s="17"/>
      <c r="F12019" s="20"/>
      <c r="I12019" s="23"/>
      <c r="J12019" s="32"/>
    </row>
    <row r="12020" spans="3:10" x14ac:dyDescent="0.25">
      <c r="C12020" s="14"/>
      <c r="D12020" s="17"/>
      <c r="F12020" s="20"/>
      <c r="I12020" s="23"/>
      <c r="J12020" s="32"/>
    </row>
    <row r="12021" spans="3:10" x14ac:dyDescent="0.25">
      <c r="C12021" s="14"/>
      <c r="D12021" s="17"/>
      <c r="F12021" s="20"/>
      <c r="I12021" s="23"/>
      <c r="J12021" s="32"/>
    </row>
    <row r="12022" spans="3:10" x14ac:dyDescent="0.25">
      <c r="C12022" s="14"/>
      <c r="D12022" s="17"/>
      <c r="F12022" s="20"/>
      <c r="I12022" s="23"/>
      <c r="J12022" s="32"/>
    </row>
    <row r="12023" spans="3:10" x14ac:dyDescent="0.25">
      <c r="C12023" s="14"/>
      <c r="D12023" s="17"/>
      <c r="F12023" s="20"/>
      <c r="I12023" s="23"/>
      <c r="J12023" s="32"/>
    </row>
    <row r="12024" spans="3:10" x14ac:dyDescent="0.25">
      <c r="C12024" s="14"/>
      <c r="D12024" s="17"/>
      <c r="F12024" s="20"/>
      <c r="I12024" s="23"/>
      <c r="J12024" s="32"/>
    </row>
    <row r="12025" spans="3:10" x14ac:dyDescent="0.25">
      <c r="C12025" s="14"/>
      <c r="D12025" s="17"/>
      <c r="F12025" s="20"/>
      <c r="I12025" s="23"/>
      <c r="J12025" s="32"/>
    </row>
    <row r="12026" spans="3:10" x14ac:dyDescent="0.25">
      <c r="C12026" s="14"/>
      <c r="D12026" s="17"/>
      <c r="F12026" s="20"/>
      <c r="I12026" s="23"/>
      <c r="J12026" s="32"/>
    </row>
    <row r="12027" spans="3:10" x14ac:dyDescent="0.25">
      <c r="C12027" s="14"/>
      <c r="D12027" s="17"/>
      <c r="F12027" s="20"/>
      <c r="I12027" s="23"/>
      <c r="J12027" s="32"/>
    </row>
    <row r="12028" spans="3:10" x14ac:dyDescent="0.25">
      <c r="C12028" s="14"/>
      <c r="D12028" s="17"/>
      <c r="F12028" s="20"/>
      <c r="I12028" s="23"/>
      <c r="J12028" s="32"/>
    </row>
    <row r="12029" spans="3:10" x14ac:dyDescent="0.25">
      <c r="C12029" s="14"/>
      <c r="D12029" s="17"/>
      <c r="F12029" s="20"/>
      <c r="I12029" s="23"/>
      <c r="J12029" s="32"/>
    </row>
    <row r="12030" spans="3:10" x14ac:dyDescent="0.25">
      <c r="C12030" s="14"/>
      <c r="D12030" s="17"/>
      <c r="F12030" s="20"/>
      <c r="I12030" s="23"/>
      <c r="J12030" s="32"/>
    </row>
    <row r="12031" spans="3:10" x14ac:dyDescent="0.25">
      <c r="C12031" s="14"/>
      <c r="D12031" s="17"/>
      <c r="F12031" s="20"/>
      <c r="I12031" s="23"/>
      <c r="J12031" s="32"/>
    </row>
    <row r="12032" spans="3:10" x14ac:dyDescent="0.25">
      <c r="C12032" s="14"/>
      <c r="D12032" s="17"/>
      <c r="F12032" s="20"/>
      <c r="I12032" s="23"/>
      <c r="J12032" s="32"/>
    </row>
    <row r="12033" spans="3:10" x14ac:dyDescent="0.25">
      <c r="C12033" s="14"/>
      <c r="D12033" s="17"/>
      <c r="F12033" s="20"/>
      <c r="I12033" s="23"/>
      <c r="J12033" s="32"/>
    </row>
    <row r="12034" spans="3:10" x14ac:dyDescent="0.25">
      <c r="C12034" s="14"/>
      <c r="D12034" s="17"/>
      <c r="F12034" s="20"/>
      <c r="I12034" s="23"/>
      <c r="J12034" s="32"/>
    </row>
    <row r="12035" spans="3:10" x14ac:dyDescent="0.25">
      <c r="C12035" s="14"/>
      <c r="D12035" s="17"/>
      <c r="F12035" s="20"/>
      <c r="I12035" s="23"/>
      <c r="J12035" s="32"/>
    </row>
    <row r="12036" spans="3:10" x14ac:dyDescent="0.25">
      <c r="C12036" s="14"/>
      <c r="D12036" s="17"/>
      <c r="F12036" s="20"/>
      <c r="I12036" s="23"/>
      <c r="J12036" s="32"/>
    </row>
    <row r="12037" spans="3:10" x14ac:dyDescent="0.25">
      <c r="C12037" s="14"/>
      <c r="D12037" s="17"/>
      <c r="F12037" s="20"/>
      <c r="I12037" s="23"/>
      <c r="J12037" s="32"/>
    </row>
    <row r="12038" spans="3:10" x14ac:dyDescent="0.25">
      <c r="C12038" s="14"/>
      <c r="D12038" s="17"/>
      <c r="F12038" s="20"/>
      <c r="I12038" s="23"/>
      <c r="J12038" s="32"/>
    </row>
    <row r="12039" spans="3:10" x14ac:dyDescent="0.25">
      <c r="C12039" s="14"/>
      <c r="D12039" s="17"/>
      <c r="F12039" s="20"/>
      <c r="I12039" s="23"/>
      <c r="J12039" s="32"/>
    </row>
    <row r="12040" spans="3:10" x14ac:dyDescent="0.25">
      <c r="C12040" s="14"/>
      <c r="D12040" s="17"/>
      <c r="F12040" s="20"/>
      <c r="I12040" s="23"/>
      <c r="J12040" s="32"/>
    </row>
    <row r="12041" spans="3:10" x14ac:dyDescent="0.25">
      <c r="C12041" s="14"/>
      <c r="D12041" s="17"/>
      <c r="F12041" s="20"/>
      <c r="I12041" s="23"/>
      <c r="J12041" s="32"/>
    </row>
    <row r="12042" spans="3:10" x14ac:dyDescent="0.25">
      <c r="C12042" s="14"/>
      <c r="D12042" s="17"/>
      <c r="F12042" s="20"/>
      <c r="I12042" s="23"/>
      <c r="J12042" s="32"/>
    </row>
    <row r="12043" spans="3:10" x14ac:dyDescent="0.25">
      <c r="C12043" s="14"/>
      <c r="D12043" s="17"/>
      <c r="F12043" s="20"/>
      <c r="I12043" s="23"/>
      <c r="J12043" s="32"/>
    </row>
    <row r="12044" spans="3:10" x14ac:dyDescent="0.25">
      <c r="C12044" s="14"/>
      <c r="D12044" s="17"/>
      <c r="F12044" s="20"/>
      <c r="I12044" s="23"/>
      <c r="J12044" s="32"/>
    </row>
    <row r="12045" spans="3:10" x14ac:dyDescent="0.25">
      <c r="C12045" s="14"/>
      <c r="D12045" s="17"/>
      <c r="F12045" s="20"/>
      <c r="I12045" s="23"/>
      <c r="J12045" s="32"/>
    </row>
    <row r="12046" spans="3:10" x14ac:dyDescent="0.25">
      <c r="C12046" s="14"/>
      <c r="D12046" s="17"/>
      <c r="F12046" s="20"/>
      <c r="I12046" s="23"/>
      <c r="J12046" s="32"/>
    </row>
    <row r="12047" spans="3:10" x14ac:dyDescent="0.25">
      <c r="C12047" s="14"/>
      <c r="D12047" s="17"/>
      <c r="F12047" s="20"/>
      <c r="I12047" s="23"/>
      <c r="J12047" s="32"/>
    </row>
    <row r="12048" spans="3:10" x14ac:dyDescent="0.25">
      <c r="C12048" s="14"/>
      <c r="D12048" s="17"/>
      <c r="F12048" s="20"/>
      <c r="I12048" s="23"/>
      <c r="J12048" s="32"/>
    </row>
    <row r="12049" spans="3:10" x14ac:dyDescent="0.25">
      <c r="C12049" s="14"/>
      <c r="D12049" s="17"/>
      <c r="F12049" s="20"/>
      <c r="I12049" s="23"/>
      <c r="J12049" s="32"/>
    </row>
    <row r="12050" spans="3:10" x14ac:dyDescent="0.25">
      <c r="C12050" s="14"/>
      <c r="D12050" s="17"/>
      <c r="F12050" s="20"/>
      <c r="I12050" s="23"/>
      <c r="J12050" s="32"/>
    </row>
    <row r="12051" spans="3:10" x14ac:dyDescent="0.25">
      <c r="C12051" s="14"/>
      <c r="D12051" s="17"/>
      <c r="F12051" s="20"/>
      <c r="I12051" s="23"/>
      <c r="J12051" s="32"/>
    </row>
    <row r="12052" spans="3:10" x14ac:dyDescent="0.25">
      <c r="C12052" s="14"/>
      <c r="D12052" s="17"/>
      <c r="F12052" s="20"/>
      <c r="I12052" s="23"/>
      <c r="J12052" s="32"/>
    </row>
    <row r="12053" spans="3:10" x14ac:dyDescent="0.25">
      <c r="C12053" s="14"/>
      <c r="D12053" s="17"/>
      <c r="F12053" s="20"/>
      <c r="I12053" s="23"/>
      <c r="J12053" s="32"/>
    </row>
    <row r="12054" spans="3:10" x14ac:dyDescent="0.25">
      <c r="C12054" s="14"/>
      <c r="D12054" s="17"/>
      <c r="F12054" s="20"/>
      <c r="I12054" s="23"/>
      <c r="J12054" s="32"/>
    </row>
    <row r="12055" spans="3:10" x14ac:dyDescent="0.25">
      <c r="C12055" s="14"/>
      <c r="D12055" s="17"/>
      <c r="F12055" s="20"/>
      <c r="I12055" s="23"/>
      <c r="J12055" s="32"/>
    </row>
    <row r="12056" spans="3:10" x14ac:dyDescent="0.25">
      <c r="C12056" s="14"/>
      <c r="D12056" s="17"/>
      <c r="F12056" s="20"/>
      <c r="I12056" s="23"/>
      <c r="J12056" s="32"/>
    </row>
    <row r="12057" spans="3:10" x14ac:dyDescent="0.25">
      <c r="C12057" s="14"/>
      <c r="D12057" s="17"/>
      <c r="F12057" s="20"/>
      <c r="I12057" s="23"/>
      <c r="J12057" s="32"/>
    </row>
    <row r="12058" spans="3:10" x14ac:dyDescent="0.25">
      <c r="C12058" s="14"/>
      <c r="D12058" s="17"/>
      <c r="F12058" s="20"/>
      <c r="I12058" s="23"/>
      <c r="J12058" s="32"/>
    </row>
    <row r="12059" spans="3:10" x14ac:dyDescent="0.25">
      <c r="C12059" s="14"/>
      <c r="D12059" s="17"/>
      <c r="F12059" s="20"/>
      <c r="I12059" s="23"/>
      <c r="J12059" s="32"/>
    </row>
    <row r="12060" spans="3:10" x14ac:dyDescent="0.25">
      <c r="C12060" s="14"/>
      <c r="D12060" s="17"/>
      <c r="F12060" s="20"/>
      <c r="I12060" s="23"/>
      <c r="J12060" s="32"/>
    </row>
    <row r="12061" spans="3:10" x14ac:dyDescent="0.25">
      <c r="C12061" s="14"/>
      <c r="D12061" s="17"/>
      <c r="F12061" s="20"/>
      <c r="I12061" s="23"/>
      <c r="J12061" s="32"/>
    </row>
    <row r="12062" spans="3:10" x14ac:dyDescent="0.25">
      <c r="C12062" s="14"/>
      <c r="D12062" s="17"/>
      <c r="F12062" s="20"/>
      <c r="I12062" s="23"/>
      <c r="J12062" s="32"/>
    </row>
    <row r="12063" spans="3:10" x14ac:dyDescent="0.25">
      <c r="C12063" s="14"/>
      <c r="D12063" s="17"/>
      <c r="F12063" s="20"/>
      <c r="I12063" s="23"/>
      <c r="J12063" s="32"/>
    </row>
    <row r="12064" spans="3:10" x14ac:dyDescent="0.25">
      <c r="C12064" s="14"/>
      <c r="D12064" s="17"/>
      <c r="F12064" s="20"/>
      <c r="I12064" s="23"/>
      <c r="J12064" s="32"/>
    </row>
    <row r="12065" spans="3:10" x14ac:dyDescent="0.25">
      <c r="C12065" s="14"/>
      <c r="D12065" s="17"/>
      <c r="F12065" s="20"/>
      <c r="I12065" s="23"/>
      <c r="J12065" s="32"/>
    </row>
    <row r="12066" spans="3:10" x14ac:dyDescent="0.25">
      <c r="C12066" s="14"/>
      <c r="D12066" s="17"/>
      <c r="F12066" s="20"/>
      <c r="I12066" s="23"/>
      <c r="J12066" s="32"/>
    </row>
    <row r="12067" spans="3:10" x14ac:dyDescent="0.25">
      <c r="C12067" s="14"/>
      <c r="D12067" s="17"/>
      <c r="F12067" s="20"/>
      <c r="I12067" s="23"/>
      <c r="J12067" s="32"/>
    </row>
    <row r="12068" spans="3:10" x14ac:dyDescent="0.25">
      <c r="C12068" s="14"/>
      <c r="D12068" s="17"/>
      <c r="F12068" s="20"/>
      <c r="I12068" s="23"/>
      <c r="J12068" s="32"/>
    </row>
    <row r="12069" spans="3:10" x14ac:dyDescent="0.25">
      <c r="C12069" s="14"/>
      <c r="D12069" s="17"/>
      <c r="F12069" s="20"/>
      <c r="I12069" s="23"/>
      <c r="J12069" s="32"/>
    </row>
    <row r="12070" spans="3:10" x14ac:dyDescent="0.25">
      <c r="C12070" s="14"/>
      <c r="D12070" s="17"/>
      <c r="F12070" s="20"/>
      <c r="I12070" s="23"/>
      <c r="J12070" s="32"/>
    </row>
    <row r="12071" spans="3:10" x14ac:dyDescent="0.25">
      <c r="C12071" s="14"/>
      <c r="D12071" s="17"/>
      <c r="F12071" s="20"/>
      <c r="I12071" s="23"/>
      <c r="J12071" s="32"/>
    </row>
    <row r="12072" spans="3:10" x14ac:dyDescent="0.25">
      <c r="C12072" s="14"/>
      <c r="D12072" s="17"/>
      <c r="F12072" s="20"/>
      <c r="I12072" s="23"/>
      <c r="J12072" s="32"/>
    </row>
    <row r="12073" spans="3:10" x14ac:dyDescent="0.25">
      <c r="C12073" s="14"/>
      <c r="D12073" s="17"/>
      <c r="F12073" s="20"/>
      <c r="I12073" s="23"/>
      <c r="J12073" s="32"/>
    </row>
    <row r="12074" spans="3:10" x14ac:dyDescent="0.25">
      <c r="C12074" s="14"/>
      <c r="D12074" s="17"/>
      <c r="F12074" s="20"/>
      <c r="I12074" s="23"/>
      <c r="J12074" s="32"/>
    </row>
    <row r="12075" spans="3:10" x14ac:dyDescent="0.25">
      <c r="C12075" s="14"/>
      <c r="D12075" s="17"/>
      <c r="F12075" s="20"/>
      <c r="I12075" s="23"/>
      <c r="J12075" s="32"/>
    </row>
    <row r="12076" spans="3:10" x14ac:dyDescent="0.25">
      <c r="C12076" s="14"/>
      <c r="D12076" s="17"/>
      <c r="F12076" s="20"/>
      <c r="I12076" s="23"/>
      <c r="J12076" s="32"/>
    </row>
    <row r="12077" spans="3:10" x14ac:dyDescent="0.25">
      <c r="C12077" s="14"/>
      <c r="D12077" s="17"/>
      <c r="F12077" s="20"/>
      <c r="I12077" s="23"/>
      <c r="J12077" s="32"/>
    </row>
    <row r="12078" spans="3:10" x14ac:dyDescent="0.25">
      <c r="C12078" s="14"/>
      <c r="D12078" s="17"/>
      <c r="F12078" s="20"/>
      <c r="I12078" s="23"/>
      <c r="J12078" s="32"/>
    </row>
    <row r="12079" spans="3:10" x14ac:dyDescent="0.25">
      <c r="C12079" s="14"/>
      <c r="D12079" s="17"/>
      <c r="F12079" s="20"/>
      <c r="I12079" s="23"/>
      <c r="J12079" s="32"/>
    </row>
    <row r="12080" spans="3:10" x14ac:dyDescent="0.25">
      <c r="C12080" s="14"/>
      <c r="D12080" s="17"/>
      <c r="F12080" s="20"/>
      <c r="I12080" s="23"/>
      <c r="J12080" s="32"/>
    </row>
    <row r="12081" spans="3:10" x14ac:dyDescent="0.25">
      <c r="C12081" s="14"/>
      <c r="D12081" s="17"/>
      <c r="F12081" s="20"/>
      <c r="I12081" s="23"/>
      <c r="J12081" s="32"/>
    </row>
    <row r="12082" spans="3:10" x14ac:dyDescent="0.25">
      <c r="C12082" s="14"/>
      <c r="D12082" s="17"/>
      <c r="F12082" s="20"/>
      <c r="I12082" s="23"/>
      <c r="J12082" s="32"/>
    </row>
    <row r="12083" spans="3:10" x14ac:dyDescent="0.25">
      <c r="C12083" s="14"/>
      <c r="D12083" s="17"/>
      <c r="F12083" s="20"/>
      <c r="I12083" s="23"/>
      <c r="J12083" s="32"/>
    </row>
    <row r="12084" spans="3:10" x14ac:dyDescent="0.25">
      <c r="C12084" s="14"/>
      <c r="D12084" s="17"/>
      <c r="F12084" s="20"/>
      <c r="I12084" s="23"/>
      <c r="J12084" s="32"/>
    </row>
    <row r="12085" spans="3:10" x14ac:dyDescent="0.25">
      <c r="C12085" s="14"/>
      <c r="D12085" s="17"/>
      <c r="F12085" s="20"/>
      <c r="I12085" s="23"/>
      <c r="J12085" s="32"/>
    </row>
    <row r="12086" spans="3:10" x14ac:dyDescent="0.25">
      <c r="C12086" s="14"/>
      <c r="D12086" s="17"/>
      <c r="F12086" s="20"/>
      <c r="I12086" s="23"/>
      <c r="J12086" s="32"/>
    </row>
    <row r="12087" spans="3:10" x14ac:dyDescent="0.25">
      <c r="C12087" s="14"/>
      <c r="D12087" s="17"/>
      <c r="F12087" s="20"/>
      <c r="I12087" s="23"/>
      <c r="J12087" s="32"/>
    </row>
    <row r="12088" spans="3:10" x14ac:dyDescent="0.25">
      <c r="C12088" s="14"/>
      <c r="D12088" s="17"/>
      <c r="F12088" s="20"/>
      <c r="I12088" s="23"/>
      <c r="J12088" s="32"/>
    </row>
    <row r="12089" spans="3:10" x14ac:dyDescent="0.25">
      <c r="C12089" s="14"/>
      <c r="D12089" s="17"/>
      <c r="F12089" s="20"/>
      <c r="I12089" s="23"/>
      <c r="J12089" s="32"/>
    </row>
    <row r="12090" spans="3:10" x14ac:dyDescent="0.25">
      <c r="C12090" s="14"/>
      <c r="D12090" s="17"/>
      <c r="F12090" s="20"/>
      <c r="I12090" s="23"/>
      <c r="J12090" s="32"/>
    </row>
    <row r="12091" spans="3:10" x14ac:dyDescent="0.25">
      <c r="C12091" s="14"/>
      <c r="D12091" s="17"/>
      <c r="F12091" s="20"/>
      <c r="I12091" s="23"/>
      <c r="J12091" s="32"/>
    </row>
    <row r="12092" spans="3:10" x14ac:dyDescent="0.25">
      <c r="C12092" s="14"/>
      <c r="D12092" s="17"/>
      <c r="F12092" s="20"/>
      <c r="I12092" s="23"/>
      <c r="J12092" s="32"/>
    </row>
    <row r="12093" spans="3:10" x14ac:dyDescent="0.25">
      <c r="C12093" s="14"/>
      <c r="D12093" s="17"/>
      <c r="F12093" s="20"/>
      <c r="I12093" s="23"/>
      <c r="J12093" s="32"/>
    </row>
    <row r="12094" spans="3:10" x14ac:dyDescent="0.25">
      <c r="C12094" s="14"/>
      <c r="D12094" s="17"/>
      <c r="F12094" s="20"/>
      <c r="I12094" s="23"/>
      <c r="J12094" s="32"/>
    </row>
    <row r="12095" spans="3:10" x14ac:dyDescent="0.25">
      <c r="C12095" s="14"/>
      <c r="D12095" s="17"/>
      <c r="F12095" s="20"/>
      <c r="I12095" s="23"/>
      <c r="J12095" s="32"/>
    </row>
    <row r="12096" spans="3:10" x14ac:dyDescent="0.25">
      <c r="C12096" s="14"/>
      <c r="D12096" s="17"/>
      <c r="F12096" s="20"/>
      <c r="I12096" s="23"/>
      <c r="J12096" s="32"/>
    </row>
    <row r="12097" spans="3:10" x14ac:dyDescent="0.25">
      <c r="C12097" s="14"/>
      <c r="D12097" s="17"/>
      <c r="F12097" s="20"/>
      <c r="I12097" s="23"/>
      <c r="J12097" s="32"/>
    </row>
    <row r="12098" spans="3:10" x14ac:dyDescent="0.25">
      <c r="C12098" s="14"/>
      <c r="D12098" s="17"/>
      <c r="F12098" s="20"/>
      <c r="I12098" s="23"/>
      <c r="J12098" s="32"/>
    </row>
    <row r="12099" spans="3:10" x14ac:dyDescent="0.25">
      <c r="C12099" s="14"/>
      <c r="D12099" s="17"/>
      <c r="F12099" s="20"/>
      <c r="I12099" s="23"/>
      <c r="J12099" s="32"/>
    </row>
    <row r="12100" spans="3:10" x14ac:dyDescent="0.25">
      <c r="C12100" s="14"/>
      <c r="D12100" s="17"/>
      <c r="F12100" s="20"/>
      <c r="I12100" s="23"/>
      <c r="J12100" s="32"/>
    </row>
    <row r="12101" spans="3:10" x14ac:dyDescent="0.25">
      <c r="C12101" s="14"/>
      <c r="D12101" s="17"/>
      <c r="F12101" s="20"/>
      <c r="I12101" s="23"/>
      <c r="J12101" s="32"/>
    </row>
    <row r="12102" spans="3:10" x14ac:dyDescent="0.25">
      <c r="C12102" s="14"/>
      <c r="D12102" s="17"/>
      <c r="F12102" s="20"/>
      <c r="I12102" s="23"/>
      <c r="J12102" s="32"/>
    </row>
    <row r="12103" spans="3:10" x14ac:dyDescent="0.25">
      <c r="C12103" s="14"/>
      <c r="D12103" s="17"/>
      <c r="F12103" s="20"/>
      <c r="I12103" s="23"/>
      <c r="J12103" s="32"/>
    </row>
    <row r="12104" spans="3:10" x14ac:dyDescent="0.25">
      <c r="C12104" s="14"/>
      <c r="D12104" s="17"/>
      <c r="F12104" s="20"/>
      <c r="I12104" s="23"/>
      <c r="J12104" s="32"/>
    </row>
    <row r="12105" spans="3:10" x14ac:dyDescent="0.25">
      <c r="C12105" s="14"/>
      <c r="D12105" s="17"/>
      <c r="F12105" s="20"/>
      <c r="I12105" s="23"/>
      <c r="J12105" s="32"/>
    </row>
    <row r="12106" spans="3:10" x14ac:dyDescent="0.25">
      <c r="C12106" s="14"/>
      <c r="D12106" s="17"/>
      <c r="F12106" s="20"/>
      <c r="I12106" s="23"/>
      <c r="J12106" s="32"/>
    </row>
    <row r="12107" spans="3:10" x14ac:dyDescent="0.25">
      <c r="C12107" s="14"/>
      <c r="D12107" s="17"/>
      <c r="F12107" s="20"/>
      <c r="I12107" s="23"/>
      <c r="J12107" s="32"/>
    </row>
    <row r="12108" spans="3:10" x14ac:dyDescent="0.25">
      <c r="C12108" s="14"/>
      <c r="D12108" s="17"/>
      <c r="F12108" s="20"/>
      <c r="I12108" s="23"/>
      <c r="J12108" s="32"/>
    </row>
    <row r="12109" spans="3:10" x14ac:dyDescent="0.25">
      <c r="C12109" s="14"/>
      <c r="D12109" s="17"/>
      <c r="F12109" s="20"/>
      <c r="I12109" s="23"/>
      <c r="J12109" s="32"/>
    </row>
    <row r="12110" spans="3:10" x14ac:dyDescent="0.25">
      <c r="C12110" s="14"/>
      <c r="D12110" s="17"/>
      <c r="F12110" s="20"/>
      <c r="I12110" s="23"/>
      <c r="J12110" s="32"/>
    </row>
    <row r="12111" spans="3:10" x14ac:dyDescent="0.25">
      <c r="C12111" s="14"/>
      <c r="D12111" s="17"/>
      <c r="F12111" s="20"/>
      <c r="I12111" s="23"/>
      <c r="J12111" s="32"/>
    </row>
    <row r="12112" spans="3:10" x14ac:dyDescent="0.25">
      <c r="C12112" s="14"/>
      <c r="D12112" s="17"/>
      <c r="F12112" s="20"/>
      <c r="I12112" s="23"/>
      <c r="J12112" s="32"/>
    </row>
    <row r="12113" spans="3:10" x14ac:dyDescent="0.25">
      <c r="C12113" s="14"/>
      <c r="D12113" s="17"/>
      <c r="F12113" s="20"/>
      <c r="I12113" s="23"/>
      <c r="J12113" s="32"/>
    </row>
    <row r="12114" spans="3:10" x14ac:dyDescent="0.25">
      <c r="C12114" s="14"/>
      <c r="D12114" s="17"/>
      <c r="F12114" s="20"/>
      <c r="I12114" s="23"/>
      <c r="J12114" s="32"/>
    </row>
    <row r="12115" spans="3:10" x14ac:dyDescent="0.25">
      <c r="C12115" s="14"/>
      <c r="D12115" s="17"/>
      <c r="F12115" s="20"/>
      <c r="I12115" s="23"/>
      <c r="J12115" s="32"/>
    </row>
    <row r="12116" spans="3:10" x14ac:dyDescent="0.25">
      <c r="C12116" s="14"/>
      <c r="D12116" s="17"/>
      <c r="F12116" s="20"/>
      <c r="I12116" s="23"/>
      <c r="J12116" s="32"/>
    </row>
    <row r="12117" spans="3:10" x14ac:dyDescent="0.25">
      <c r="C12117" s="14"/>
      <c r="D12117" s="17"/>
      <c r="F12117" s="20"/>
      <c r="I12117" s="23"/>
      <c r="J12117" s="32"/>
    </row>
    <row r="12118" spans="3:10" x14ac:dyDescent="0.25">
      <c r="C12118" s="14"/>
      <c r="D12118" s="17"/>
      <c r="F12118" s="20"/>
      <c r="I12118" s="23"/>
      <c r="J12118" s="32"/>
    </row>
    <row r="12119" spans="3:10" x14ac:dyDescent="0.25">
      <c r="C12119" s="14"/>
      <c r="D12119" s="17"/>
      <c r="F12119" s="20"/>
      <c r="I12119" s="23"/>
      <c r="J12119" s="32"/>
    </row>
    <row r="12120" spans="3:10" x14ac:dyDescent="0.25">
      <c r="C12120" s="14"/>
      <c r="D12120" s="17"/>
      <c r="F12120" s="20"/>
      <c r="I12120" s="23"/>
      <c r="J12120" s="32"/>
    </row>
    <row r="12121" spans="3:10" x14ac:dyDescent="0.25">
      <c r="C12121" s="14"/>
      <c r="D12121" s="17"/>
      <c r="F12121" s="20"/>
      <c r="I12121" s="23"/>
      <c r="J12121" s="32"/>
    </row>
    <row r="12122" spans="3:10" x14ac:dyDescent="0.25">
      <c r="C12122" s="14"/>
      <c r="D12122" s="17"/>
      <c r="F12122" s="20"/>
      <c r="I12122" s="23"/>
      <c r="J12122" s="32"/>
    </row>
    <row r="12123" spans="3:10" x14ac:dyDescent="0.25">
      <c r="C12123" s="14"/>
      <c r="D12123" s="17"/>
      <c r="F12123" s="20"/>
      <c r="I12123" s="23"/>
      <c r="J12123" s="32"/>
    </row>
    <row r="12124" spans="3:10" x14ac:dyDescent="0.25">
      <c r="C12124" s="14"/>
      <c r="D12124" s="17"/>
      <c r="F12124" s="20"/>
      <c r="I12124" s="23"/>
      <c r="J12124" s="32"/>
    </row>
    <row r="12125" spans="3:10" x14ac:dyDescent="0.25">
      <c r="C12125" s="14"/>
      <c r="D12125" s="17"/>
      <c r="F12125" s="20"/>
      <c r="I12125" s="23"/>
      <c r="J12125" s="32"/>
    </row>
    <row r="12126" spans="3:10" x14ac:dyDescent="0.25">
      <c r="C12126" s="14"/>
      <c r="D12126" s="17"/>
      <c r="F12126" s="20"/>
      <c r="I12126" s="23"/>
      <c r="J12126" s="32"/>
    </row>
    <row r="12127" spans="3:10" x14ac:dyDescent="0.25">
      <c r="C12127" s="14"/>
      <c r="D12127" s="17"/>
      <c r="F12127" s="20"/>
      <c r="I12127" s="23"/>
      <c r="J12127" s="32"/>
    </row>
    <row r="12128" spans="3:10" x14ac:dyDescent="0.25">
      <c r="C12128" s="14"/>
      <c r="D12128" s="17"/>
      <c r="F12128" s="20"/>
      <c r="I12128" s="23"/>
      <c r="J12128" s="32"/>
    </row>
    <row r="12129" spans="3:10" x14ac:dyDescent="0.25">
      <c r="C12129" s="14"/>
      <c r="D12129" s="17"/>
      <c r="F12129" s="20"/>
      <c r="I12129" s="23"/>
      <c r="J12129" s="32"/>
    </row>
    <row r="12130" spans="3:10" x14ac:dyDescent="0.25">
      <c r="C12130" s="14"/>
      <c r="D12130" s="17"/>
      <c r="F12130" s="20"/>
      <c r="I12130" s="23"/>
      <c r="J12130" s="32"/>
    </row>
    <row r="12131" spans="3:10" x14ac:dyDescent="0.25">
      <c r="C12131" s="14"/>
      <c r="D12131" s="17"/>
      <c r="F12131" s="20"/>
      <c r="I12131" s="23"/>
      <c r="J12131" s="32"/>
    </row>
    <row r="12132" spans="3:10" x14ac:dyDescent="0.25">
      <c r="C12132" s="14"/>
      <c r="D12132" s="17"/>
      <c r="F12132" s="20"/>
      <c r="I12132" s="23"/>
      <c r="J12132" s="32"/>
    </row>
    <row r="12133" spans="3:10" x14ac:dyDescent="0.25">
      <c r="C12133" s="14"/>
      <c r="D12133" s="17"/>
      <c r="F12133" s="20"/>
      <c r="I12133" s="23"/>
      <c r="J12133" s="32"/>
    </row>
    <row r="12134" spans="3:10" x14ac:dyDescent="0.25">
      <c r="C12134" s="14"/>
      <c r="D12134" s="17"/>
      <c r="F12134" s="20"/>
      <c r="I12134" s="23"/>
      <c r="J12134" s="32"/>
    </row>
    <row r="12135" spans="3:10" x14ac:dyDescent="0.25">
      <c r="C12135" s="14"/>
      <c r="D12135" s="17"/>
      <c r="F12135" s="20"/>
      <c r="I12135" s="23"/>
      <c r="J12135" s="32"/>
    </row>
    <row r="12136" spans="3:10" x14ac:dyDescent="0.25">
      <c r="C12136" s="14"/>
      <c r="D12136" s="17"/>
      <c r="F12136" s="20"/>
      <c r="I12136" s="23"/>
      <c r="J12136" s="32"/>
    </row>
    <row r="12137" spans="3:10" x14ac:dyDescent="0.25">
      <c r="C12137" s="14"/>
      <c r="D12137" s="17"/>
      <c r="F12137" s="20"/>
      <c r="I12137" s="23"/>
      <c r="J12137" s="32"/>
    </row>
    <row r="12138" spans="3:10" x14ac:dyDescent="0.25">
      <c r="C12138" s="14"/>
      <c r="D12138" s="17"/>
      <c r="F12138" s="20"/>
      <c r="I12138" s="23"/>
      <c r="J12138" s="32"/>
    </row>
    <row r="12139" spans="3:10" x14ac:dyDescent="0.25">
      <c r="C12139" s="14"/>
      <c r="D12139" s="17"/>
      <c r="F12139" s="20"/>
      <c r="I12139" s="23"/>
      <c r="J12139" s="32"/>
    </row>
    <row r="12140" spans="3:10" x14ac:dyDescent="0.25">
      <c r="C12140" s="14"/>
      <c r="D12140" s="17"/>
      <c r="F12140" s="20"/>
      <c r="I12140" s="23"/>
      <c r="J12140" s="32"/>
    </row>
    <row r="12141" spans="3:10" x14ac:dyDescent="0.25">
      <c r="C12141" s="14"/>
      <c r="D12141" s="17"/>
      <c r="F12141" s="20"/>
      <c r="I12141" s="23"/>
      <c r="J12141" s="32"/>
    </row>
    <row r="12142" spans="3:10" x14ac:dyDescent="0.25">
      <c r="C12142" s="14"/>
      <c r="D12142" s="17"/>
      <c r="F12142" s="20"/>
      <c r="I12142" s="23"/>
      <c r="J12142" s="32"/>
    </row>
    <row r="12143" spans="3:10" x14ac:dyDescent="0.25">
      <c r="C12143" s="14"/>
      <c r="D12143" s="17"/>
      <c r="F12143" s="20"/>
      <c r="I12143" s="23"/>
      <c r="J12143" s="32"/>
    </row>
    <row r="12144" spans="3:10" x14ac:dyDescent="0.25">
      <c r="C12144" s="14"/>
      <c r="D12144" s="17"/>
      <c r="F12144" s="20"/>
      <c r="I12144" s="23"/>
      <c r="J12144" s="32"/>
    </row>
    <row r="12145" spans="3:10" x14ac:dyDescent="0.25">
      <c r="C12145" s="14"/>
      <c r="D12145" s="17"/>
      <c r="F12145" s="20"/>
      <c r="I12145" s="23"/>
      <c r="J12145" s="32"/>
    </row>
    <row r="12146" spans="3:10" x14ac:dyDescent="0.25">
      <c r="C12146" s="14"/>
      <c r="D12146" s="17"/>
      <c r="F12146" s="20"/>
      <c r="I12146" s="23"/>
      <c r="J12146" s="32"/>
    </row>
    <row r="12147" spans="3:10" x14ac:dyDescent="0.25">
      <c r="C12147" s="14"/>
      <c r="D12147" s="17"/>
      <c r="F12147" s="20"/>
      <c r="I12147" s="23"/>
      <c r="J12147" s="32"/>
    </row>
    <row r="12148" spans="3:10" x14ac:dyDescent="0.25">
      <c r="C12148" s="14"/>
      <c r="D12148" s="17"/>
      <c r="F12148" s="20"/>
      <c r="I12148" s="23"/>
      <c r="J12148" s="32"/>
    </row>
    <row r="12149" spans="3:10" x14ac:dyDescent="0.25">
      <c r="C12149" s="14"/>
      <c r="D12149" s="17"/>
      <c r="F12149" s="20"/>
      <c r="I12149" s="23"/>
      <c r="J12149" s="32"/>
    </row>
    <row r="12150" spans="3:10" x14ac:dyDescent="0.25">
      <c r="C12150" s="14"/>
      <c r="D12150" s="17"/>
      <c r="F12150" s="20"/>
      <c r="I12150" s="23"/>
      <c r="J12150" s="32"/>
    </row>
    <row r="12151" spans="3:10" x14ac:dyDescent="0.25">
      <c r="C12151" s="14"/>
      <c r="D12151" s="17"/>
      <c r="F12151" s="20"/>
      <c r="I12151" s="23"/>
      <c r="J12151" s="32"/>
    </row>
    <row r="12152" spans="3:10" x14ac:dyDescent="0.25">
      <c r="C12152" s="14"/>
      <c r="D12152" s="17"/>
      <c r="F12152" s="20"/>
      <c r="I12152" s="23"/>
      <c r="J12152" s="32"/>
    </row>
    <row r="12153" spans="3:10" x14ac:dyDescent="0.25">
      <c r="C12153" s="14"/>
      <c r="D12153" s="17"/>
      <c r="F12153" s="20"/>
      <c r="I12153" s="23"/>
      <c r="J12153" s="32"/>
    </row>
    <row r="12154" spans="3:10" x14ac:dyDescent="0.25">
      <c r="C12154" s="14"/>
      <c r="D12154" s="17"/>
      <c r="F12154" s="20"/>
      <c r="I12154" s="23"/>
      <c r="J12154" s="32"/>
    </row>
    <row r="12155" spans="3:10" x14ac:dyDescent="0.25">
      <c r="C12155" s="14"/>
      <c r="D12155" s="17"/>
      <c r="F12155" s="20"/>
      <c r="I12155" s="23"/>
      <c r="J12155" s="32"/>
    </row>
    <row r="12156" spans="3:10" x14ac:dyDescent="0.25">
      <c r="C12156" s="14"/>
      <c r="D12156" s="17"/>
      <c r="F12156" s="20"/>
      <c r="I12156" s="23"/>
      <c r="J12156" s="32"/>
    </row>
    <row r="12157" spans="3:10" x14ac:dyDescent="0.25">
      <c r="C12157" s="14"/>
      <c r="D12157" s="17"/>
      <c r="F12157" s="20"/>
      <c r="I12157" s="23"/>
      <c r="J12157" s="32"/>
    </row>
    <row r="12158" spans="3:10" x14ac:dyDescent="0.25">
      <c r="C12158" s="14"/>
      <c r="D12158" s="17"/>
      <c r="F12158" s="20"/>
      <c r="I12158" s="23"/>
      <c r="J12158" s="32"/>
    </row>
    <row r="12159" spans="3:10" x14ac:dyDescent="0.25">
      <c r="C12159" s="14"/>
      <c r="D12159" s="17"/>
      <c r="F12159" s="20"/>
      <c r="I12159" s="23"/>
      <c r="J12159" s="32"/>
    </row>
    <row r="12160" spans="3:10" x14ac:dyDescent="0.25">
      <c r="C12160" s="14"/>
      <c r="D12160" s="17"/>
      <c r="F12160" s="20"/>
      <c r="I12160" s="23"/>
      <c r="J12160" s="32"/>
    </row>
    <row r="12161" spans="3:10" x14ac:dyDescent="0.25">
      <c r="C12161" s="14"/>
      <c r="D12161" s="17"/>
      <c r="F12161" s="20"/>
      <c r="I12161" s="23"/>
      <c r="J12161" s="32"/>
    </row>
    <row r="12162" spans="3:10" x14ac:dyDescent="0.25">
      <c r="C12162" s="14"/>
      <c r="D12162" s="17"/>
      <c r="F12162" s="20"/>
      <c r="I12162" s="23"/>
      <c r="J12162" s="32"/>
    </row>
    <row r="12163" spans="3:10" x14ac:dyDescent="0.25">
      <c r="C12163" s="14"/>
      <c r="D12163" s="17"/>
      <c r="F12163" s="20"/>
      <c r="I12163" s="23"/>
      <c r="J12163" s="32"/>
    </row>
    <row r="12164" spans="3:10" x14ac:dyDescent="0.25">
      <c r="C12164" s="14"/>
      <c r="D12164" s="17"/>
      <c r="F12164" s="20"/>
      <c r="I12164" s="23"/>
      <c r="J12164" s="32"/>
    </row>
    <row r="12165" spans="3:10" x14ac:dyDescent="0.25">
      <c r="C12165" s="14"/>
      <c r="D12165" s="17"/>
      <c r="F12165" s="20"/>
      <c r="I12165" s="23"/>
      <c r="J12165" s="32"/>
    </row>
    <row r="12166" spans="3:10" x14ac:dyDescent="0.25">
      <c r="C12166" s="14"/>
      <c r="D12166" s="17"/>
      <c r="F12166" s="20"/>
      <c r="I12166" s="23"/>
      <c r="J12166" s="32"/>
    </row>
    <row r="12167" spans="3:10" x14ac:dyDescent="0.25">
      <c r="C12167" s="14"/>
      <c r="D12167" s="17"/>
      <c r="F12167" s="20"/>
      <c r="I12167" s="23"/>
      <c r="J12167" s="32"/>
    </row>
    <row r="12168" spans="3:10" x14ac:dyDescent="0.25">
      <c r="C12168" s="14"/>
      <c r="D12168" s="17"/>
      <c r="F12168" s="20"/>
      <c r="I12168" s="23"/>
      <c r="J12168" s="32"/>
    </row>
    <row r="12169" spans="3:10" x14ac:dyDescent="0.25">
      <c r="C12169" s="14"/>
      <c r="D12169" s="17"/>
      <c r="F12169" s="20"/>
      <c r="I12169" s="23"/>
      <c r="J12169" s="32"/>
    </row>
    <row r="12170" spans="3:10" x14ac:dyDescent="0.25">
      <c r="C12170" s="14"/>
      <c r="D12170" s="17"/>
      <c r="F12170" s="20"/>
      <c r="I12170" s="23"/>
      <c r="J12170" s="32"/>
    </row>
    <row r="12171" spans="3:10" x14ac:dyDescent="0.25">
      <c r="C12171" s="14"/>
      <c r="D12171" s="17"/>
      <c r="F12171" s="20"/>
      <c r="I12171" s="23"/>
      <c r="J12171" s="32"/>
    </row>
    <row r="12172" spans="3:10" x14ac:dyDescent="0.25">
      <c r="C12172" s="14"/>
      <c r="D12172" s="17"/>
      <c r="F12172" s="20"/>
      <c r="I12172" s="23"/>
      <c r="J12172" s="32"/>
    </row>
    <row r="12173" spans="3:10" x14ac:dyDescent="0.25">
      <c r="C12173" s="14"/>
      <c r="D12173" s="17"/>
      <c r="F12173" s="20"/>
      <c r="I12173" s="23"/>
      <c r="J12173" s="32"/>
    </row>
    <row r="12174" spans="3:10" x14ac:dyDescent="0.25">
      <c r="C12174" s="14"/>
      <c r="D12174" s="17"/>
      <c r="F12174" s="20"/>
      <c r="I12174" s="23"/>
      <c r="J12174" s="32"/>
    </row>
    <row r="12175" spans="3:10" x14ac:dyDescent="0.25">
      <c r="C12175" s="14"/>
      <c r="D12175" s="17"/>
      <c r="F12175" s="20"/>
      <c r="I12175" s="23"/>
      <c r="J12175" s="32"/>
    </row>
    <row r="12176" spans="3:10" x14ac:dyDescent="0.25">
      <c r="C12176" s="14"/>
      <c r="D12176" s="17"/>
      <c r="F12176" s="20"/>
      <c r="I12176" s="23"/>
      <c r="J12176" s="32"/>
    </row>
    <row r="12177" spans="3:10" x14ac:dyDescent="0.25">
      <c r="C12177" s="14"/>
      <c r="D12177" s="17"/>
      <c r="F12177" s="20"/>
      <c r="I12177" s="23"/>
      <c r="J12177" s="32"/>
    </row>
    <row r="12178" spans="3:10" x14ac:dyDescent="0.25">
      <c r="C12178" s="14"/>
      <c r="D12178" s="17"/>
      <c r="F12178" s="20"/>
      <c r="I12178" s="23"/>
      <c r="J12178" s="32"/>
    </row>
    <row r="12179" spans="3:10" x14ac:dyDescent="0.25">
      <c r="C12179" s="14"/>
      <c r="D12179" s="17"/>
      <c r="F12179" s="20"/>
      <c r="I12179" s="23"/>
      <c r="J12179" s="32"/>
    </row>
    <row r="12180" spans="3:10" x14ac:dyDescent="0.25">
      <c r="C12180" s="14"/>
      <c r="D12180" s="17"/>
      <c r="F12180" s="20"/>
      <c r="I12180" s="23"/>
      <c r="J12180" s="32"/>
    </row>
    <row r="12181" spans="3:10" x14ac:dyDescent="0.25">
      <c r="C12181" s="14"/>
      <c r="D12181" s="17"/>
      <c r="F12181" s="20"/>
      <c r="I12181" s="23"/>
      <c r="J12181" s="32"/>
    </row>
    <row r="12182" spans="3:10" x14ac:dyDescent="0.25">
      <c r="C12182" s="14"/>
      <c r="D12182" s="17"/>
      <c r="F12182" s="20"/>
      <c r="I12182" s="23"/>
      <c r="J12182" s="32"/>
    </row>
    <row r="12183" spans="3:10" x14ac:dyDescent="0.25">
      <c r="C12183" s="14"/>
      <c r="D12183" s="17"/>
      <c r="F12183" s="20"/>
      <c r="I12183" s="23"/>
      <c r="J12183" s="32"/>
    </row>
    <row r="12184" spans="3:10" x14ac:dyDescent="0.25">
      <c r="C12184" s="14"/>
      <c r="D12184" s="17"/>
      <c r="F12184" s="20"/>
      <c r="I12184" s="23"/>
      <c r="J12184" s="32"/>
    </row>
    <row r="12185" spans="3:10" x14ac:dyDescent="0.25">
      <c r="C12185" s="14"/>
      <c r="D12185" s="17"/>
      <c r="F12185" s="20"/>
      <c r="I12185" s="23"/>
      <c r="J12185" s="32"/>
    </row>
    <row r="12186" spans="3:10" x14ac:dyDescent="0.25">
      <c r="C12186" s="14"/>
      <c r="D12186" s="17"/>
      <c r="F12186" s="20"/>
      <c r="I12186" s="23"/>
      <c r="J12186" s="32"/>
    </row>
    <row r="12187" spans="3:10" x14ac:dyDescent="0.25">
      <c r="C12187" s="14"/>
      <c r="D12187" s="17"/>
      <c r="F12187" s="20"/>
      <c r="I12187" s="23"/>
      <c r="J12187" s="32"/>
    </row>
    <row r="12188" spans="3:10" x14ac:dyDescent="0.25">
      <c r="C12188" s="14"/>
      <c r="D12188" s="17"/>
      <c r="F12188" s="20"/>
      <c r="I12188" s="23"/>
      <c r="J12188" s="32"/>
    </row>
    <row r="12189" spans="3:10" x14ac:dyDescent="0.25">
      <c r="C12189" s="14"/>
      <c r="D12189" s="17"/>
      <c r="F12189" s="20"/>
      <c r="I12189" s="23"/>
      <c r="J12189" s="32"/>
    </row>
    <row r="12190" spans="3:10" x14ac:dyDescent="0.25">
      <c r="C12190" s="14"/>
      <c r="D12190" s="17"/>
      <c r="F12190" s="20"/>
      <c r="I12190" s="23"/>
      <c r="J12190" s="32"/>
    </row>
    <row r="12191" spans="3:10" x14ac:dyDescent="0.25">
      <c r="C12191" s="14"/>
      <c r="D12191" s="17"/>
      <c r="F12191" s="20"/>
      <c r="I12191" s="23"/>
      <c r="J12191" s="32"/>
    </row>
    <row r="12192" spans="3:10" x14ac:dyDescent="0.25">
      <c r="C12192" s="14"/>
      <c r="D12192" s="17"/>
      <c r="F12192" s="20"/>
      <c r="I12192" s="23"/>
      <c r="J12192" s="32"/>
    </row>
    <row r="12193" spans="3:10" x14ac:dyDescent="0.25">
      <c r="C12193" s="14"/>
      <c r="D12193" s="17"/>
      <c r="F12193" s="20"/>
      <c r="I12193" s="23"/>
      <c r="J12193" s="32"/>
    </row>
    <row r="12194" spans="3:10" x14ac:dyDescent="0.25">
      <c r="C12194" s="14"/>
      <c r="D12194" s="17"/>
      <c r="F12194" s="20"/>
      <c r="I12194" s="23"/>
      <c r="J12194" s="32"/>
    </row>
    <row r="12195" spans="3:10" x14ac:dyDescent="0.25">
      <c r="C12195" s="14"/>
      <c r="D12195" s="17"/>
      <c r="F12195" s="20"/>
      <c r="I12195" s="23"/>
      <c r="J12195" s="32"/>
    </row>
    <row r="12196" spans="3:10" x14ac:dyDescent="0.25">
      <c r="C12196" s="14"/>
      <c r="D12196" s="17"/>
      <c r="F12196" s="20"/>
      <c r="I12196" s="23"/>
      <c r="J12196" s="32"/>
    </row>
    <row r="12197" spans="3:10" x14ac:dyDescent="0.25">
      <c r="C12197" s="14"/>
      <c r="D12197" s="17"/>
      <c r="F12197" s="20"/>
      <c r="I12197" s="23"/>
      <c r="J12197" s="32"/>
    </row>
    <row r="12198" spans="3:10" x14ac:dyDescent="0.25">
      <c r="C12198" s="14"/>
      <c r="D12198" s="17"/>
      <c r="F12198" s="20"/>
      <c r="I12198" s="23"/>
      <c r="J12198" s="32"/>
    </row>
    <row r="12199" spans="3:10" x14ac:dyDescent="0.25">
      <c r="C12199" s="14"/>
      <c r="D12199" s="17"/>
      <c r="F12199" s="20"/>
      <c r="I12199" s="23"/>
      <c r="J12199" s="32"/>
    </row>
    <row r="12200" spans="3:10" x14ac:dyDescent="0.25">
      <c r="C12200" s="14"/>
      <c r="D12200" s="17"/>
      <c r="F12200" s="20"/>
      <c r="I12200" s="23"/>
      <c r="J12200" s="32"/>
    </row>
    <row r="12201" spans="3:10" x14ac:dyDescent="0.25">
      <c r="C12201" s="14"/>
      <c r="D12201" s="17"/>
      <c r="F12201" s="20"/>
      <c r="I12201" s="23"/>
      <c r="J12201" s="32"/>
    </row>
    <row r="12202" spans="3:10" x14ac:dyDescent="0.25">
      <c r="C12202" s="14"/>
      <c r="D12202" s="17"/>
      <c r="F12202" s="20"/>
      <c r="I12202" s="23"/>
      <c r="J12202" s="32"/>
    </row>
    <row r="12203" spans="3:10" x14ac:dyDescent="0.25">
      <c r="C12203" s="14"/>
      <c r="D12203" s="17"/>
      <c r="F12203" s="20"/>
      <c r="I12203" s="23"/>
      <c r="J12203" s="32"/>
    </row>
    <row r="12204" spans="3:10" x14ac:dyDescent="0.25">
      <c r="C12204" s="14"/>
      <c r="D12204" s="17"/>
      <c r="F12204" s="20"/>
      <c r="I12204" s="23"/>
      <c r="J12204" s="32"/>
    </row>
    <row r="12205" spans="3:10" x14ac:dyDescent="0.25">
      <c r="C12205" s="14"/>
      <c r="D12205" s="17"/>
      <c r="F12205" s="20"/>
      <c r="I12205" s="23"/>
      <c r="J12205" s="32"/>
    </row>
    <row r="12206" spans="3:10" x14ac:dyDescent="0.25">
      <c r="C12206" s="14"/>
      <c r="D12206" s="17"/>
      <c r="F12206" s="20"/>
      <c r="I12206" s="23"/>
      <c r="J12206" s="32"/>
    </row>
    <row r="12207" spans="3:10" x14ac:dyDescent="0.25">
      <c r="C12207" s="14"/>
      <c r="D12207" s="17"/>
      <c r="F12207" s="20"/>
      <c r="I12207" s="23"/>
      <c r="J12207" s="32"/>
    </row>
    <row r="12208" spans="3:10" x14ac:dyDescent="0.25">
      <c r="C12208" s="14"/>
      <c r="D12208" s="17"/>
      <c r="F12208" s="20"/>
      <c r="I12208" s="23"/>
      <c r="J12208" s="32"/>
    </row>
    <row r="12209" spans="3:10" x14ac:dyDescent="0.25">
      <c r="C12209" s="14"/>
      <c r="D12209" s="17"/>
      <c r="F12209" s="20"/>
      <c r="I12209" s="23"/>
      <c r="J12209" s="32"/>
    </row>
    <row r="12210" spans="3:10" x14ac:dyDescent="0.25">
      <c r="C12210" s="14"/>
      <c r="D12210" s="17"/>
      <c r="F12210" s="20"/>
      <c r="I12210" s="23"/>
      <c r="J12210" s="32"/>
    </row>
    <row r="12211" spans="3:10" x14ac:dyDescent="0.25">
      <c r="C12211" s="14"/>
      <c r="D12211" s="17"/>
      <c r="F12211" s="20"/>
      <c r="I12211" s="23"/>
      <c r="J12211" s="32"/>
    </row>
    <row r="12212" spans="3:10" x14ac:dyDescent="0.25">
      <c r="C12212" s="14"/>
      <c r="D12212" s="17"/>
      <c r="F12212" s="20"/>
      <c r="I12212" s="23"/>
      <c r="J12212" s="32"/>
    </row>
    <row r="12213" spans="3:10" x14ac:dyDescent="0.25">
      <c r="C12213" s="14"/>
      <c r="D12213" s="17"/>
      <c r="F12213" s="20"/>
      <c r="I12213" s="23"/>
      <c r="J12213" s="32"/>
    </row>
    <row r="12214" spans="3:10" x14ac:dyDescent="0.25">
      <c r="C12214" s="14"/>
      <c r="D12214" s="17"/>
      <c r="F12214" s="20"/>
      <c r="I12214" s="23"/>
      <c r="J12214" s="32"/>
    </row>
    <row r="12215" spans="3:10" x14ac:dyDescent="0.25">
      <c r="C12215" s="14"/>
      <c r="D12215" s="17"/>
      <c r="F12215" s="20"/>
      <c r="I12215" s="23"/>
      <c r="J12215" s="32"/>
    </row>
    <row r="12216" spans="3:10" x14ac:dyDescent="0.25">
      <c r="C12216" s="14"/>
      <c r="D12216" s="17"/>
      <c r="F12216" s="20"/>
      <c r="I12216" s="23"/>
      <c r="J12216" s="32"/>
    </row>
    <row r="12217" spans="3:10" x14ac:dyDescent="0.25">
      <c r="C12217" s="14"/>
      <c r="D12217" s="17"/>
      <c r="F12217" s="20"/>
      <c r="I12217" s="23"/>
      <c r="J12217" s="32"/>
    </row>
    <row r="12218" spans="3:10" x14ac:dyDescent="0.25">
      <c r="C12218" s="14"/>
      <c r="D12218" s="17"/>
      <c r="F12218" s="20"/>
      <c r="I12218" s="23"/>
      <c r="J12218" s="32"/>
    </row>
    <row r="12219" spans="3:10" x14ac:dyDescent="0.25">
      <c r="C12219" s="14"/>
      <c r="D12219" s="17"/>
      <c r="F12219" s="20"/>
      <c r="I12219" s="23"/>
      <c r="J12219" s="32"/>
    </row>
    <row r="12220" spans="3:10" x14ac:dyDescent="0.25">
      <c r="C12220" s="14"/>
      <c r="D12220" s="17"/>
      <c r="F12220" s="20"/>
      <c r="I12220" s="23"/>
      <c r="J12220" s="32"/>
    </row>
    <row r="12221" spans="3:10" x14ac:dyDescent="0.25">
      <c r="C12221" s="14"/>
      <c r="D12221" s="17"/>
      <c r="F12221" s="20"/>
      <c r="I12221" s="23"/>
      <c r="J12221" s="32"/>
    </row>
    <row r="12222" spans="3:10" x14ac:dyDescent="0.25">
      <c r="C12222" s="14"/>
      <c r="D12222" s="17"/>
      <c r="F12222" s="20"/>
      <c r="I12222" s="23"/>
      <c r="J12222" s="32"/>
    </row>
    <row r="12223" spans="3:10" x14ac:dyDescent="0.25">
      <c r="C12223" s="14"/>
      <c r="D12223" s="17"/>
      <c r="F12223" s="20"/>
      <c r="I12223" s="23"/>
      <c r="J12223" s="32"/>
    </row>
    <row r="12224" spans="3:10" x14ac:dyDescent="0.25">
      <c r="C12224" s="14"/>
      <c r="D12224" s="17"/>
      <c r="F12224" s="20"/>
      <c r="I12224" s="23"/>
      <c r="J12224" s="32"/>
    </row>
    <row r="12225" spans="3:10" x14ac:dyDescent="0.25">
      <c r="C12225" s="14"/>
      <c r="D12225" s="17"/>
      <c r="F12225" s="20"/>
      <c r="I12225" s="23"/>
      <c r="J12225" s="32"/>
    </row>
    <row r="12226" spans="3:10" x14ac:dyDescent="0.25">
      <c r="C12226" s="14"/>
      <c r="D12226" s="17"/>
      <c r="F12226" s="20"/>
      <c r="I12226" s="23"/>
      <c r="J12226" s="32"/>
    </row>
    <row r="12227" spans="3:10" x14ac:dyDescent="0.25">
      <c r="C12227" s="14"/>
      <c r="D12227" s="17"/>
      <c r="F12227" s="20"/>
      <c r="I12227" s="23"/>
      <c r="J12227" s="32"/>
    </row>
    <row r="12228" spans="3:10" x14ac:dyDescent="0.25">
      <c r="C12228" s="14"/>
      <c r="D12228" s="17"/>
      <c r="F12228" s="20"/>
      <c r="I12228" s="23"/>
      <c r="J12228" s="32"/>
    </row>
    <row r="12229" spans="3:10" x14ac:dyDescent="0.25">
      <c r="C12229" s="14"/>
      <c r="D12229" s="17"/>
      <c r="F12229" s="20"/>
      <c r="I12229" s="23"/>
      <c r="J12229" s="32"/>
    </row>
    <row r="12230" spans="3:10" x14ac:dyDescent="0.25">
      <c r="C12230" s="14"/>
      <c r="D12230" s="17"/>
      <c r="F12230" s="20"/>
      <c r="I12230" s="23"/>
      <c r="J12230" s="32"/>
    </row>
    <row r="12231" spans="3:10" x14ac:dyDescent="0.25">
      <c r="C12231" s="14"/>
      <c r="D12231" s="17"/>
      <c r="F12231" s="20"/>
      <c r="I12231" s="23"/>
      <c r="J12231" s="32"/>
    </row>
    <row r="12232" spans="3:10" x14ac:dyDescent="0.25">
      <c r="C12232" s="14"/>
      <c r="D12232" s="17"/>
      <c r="F12232" s="20"/>
      <c r="I12232" s="23"/>
      <c r="J12232" s="32"/>
    </row>
    <row r="12233" spans="3:10" x14ac:dyDescent="0.25">
      <c r="C12233" s="14"/>
      <c r="D12233" s="17"/>
      <c r="F12233" s="20"/>
      <c r="I12233" s="23"/>
      <c r="J12233" s="32"/>
    </row>
    <row r="12234" spans="3:10" x14ac:dyDescent="0.25">
      <c r="C12234" s="14"/>
      <c r="D12234" s="17"/>
      <c r="F12234" s="20"/>
      <c r="I12234" s="23"/>
      <c r="J12234" s="32"/>
    </row>
    <row r="12235" spans="3:10" x14ac:dyDescent="0.25">
      <c r="C12235" s="14"/>
      <c r="D12235" s="17"/>
      <c r="F12235" s="20"/>
      <c r="I12235" s="23"/>
      <c r="J12235" s="32"/>
    </row>
    <row r="12236" spans="3:10" x14ac:dyDescent="0.25">
      <c r="C12236" s="14"/>
      <c r="D12236" s="17"/>
      <c r="F12236" s="20"/>
      <c r="I12236" s="23"/>
      <c r="J12236" s="32"/>
    </row>
    <row r="12237" spans="3:10" x14ac:dyDescent="0.25">
      <c r="C12237" s="14"/>
      <c r="D12237" s="17"/>
      <c r="F12237" s="20"/>
      <c r="I12237" s="23"/>
      <c r="J12237" s="32"/>
    </row>
    <row r="12238" spans="3:10" x14ac:dyDescent="0.25">
      <c r="C12238" s="14"/>
      <c r="D12238" s="17"/>
      <c r="F12238" s="20"/>
      <c r="I12238" s="23"/>
      <c r="J12238" s="32"/>
    </row>
    <row r="12239" spans="3:10" x14ac:dyDescent="0.25">
      <c r="C12239" s="14"/>
      <c r="D12239" s="17"/>
      <c r="F12239" s="20"/>
      <c r="I12239" s="23"/>
      <c r="J12239" s="32"/>
    </row>
    <row r="12240" spans="3:10" x14ac:dyDescent="0.25">
      <c r="C12240" s="14"/>
      <c r="D12240" s="17"/>
      <c r="F12240" s="20"/>
      <c r="I12240" s="23"/>
      <c r="J12240" s="32"/>
    </row>
    <row r="12241" spans="3:10" x14ac:dyDescent="0.25">
      <c r="C12241" s="14"/>
      <c r="D12241" s="17"/>
      <c r="F12241" s="20"/>
      <c r="I12241" s="23"/>
      <c r="J12241" s="32"/>
    </row>
    <row r="12242" spans="3:10" x14ac:dyDescent="0.25">
      <c r="C12242" s="14"/>
      <c r="D12242" s="17"/>
      <c r="F12242" s="20"/>
      <c r="I12242" s="23"/>
      <c r="J12242" s="32"/>
    </row>
    <row r="12243" spans="3:10" x14ac:dyDescent="0.25">
      <c r="C12243" s="14"/>
      <c r="D12243" s="17"/>
      <c r="F12243" s="20"/>
      <c r="I12243" s="23"/>
      <c r="J12243" s="32"/>
    </row>
    <row r="12244" spans="3:10" x14ac:dyDescent="0.25">
      <c r="C12244" s="14"/>
      <c r="D12244" s="17"/>
      <c r="F12244" s="20"/>
      <c r="I12244" s="23"/>
      <c r="J12244" s="32"/>
    </row>
    <row r="12245" spans="3:10" x14ac:dyDescent="0.25">
      <c r="C12245" s="14"/>
      <c r="D12245" s="17"/>
      <c r="F12245" s="20"/>
      <c r="I12245" s="23"/>
      <c r="J12245" s="32"/>
    </row>
    <row r="12246" spans="3:10" x14ac:dyDescent="0.25">
      <c r="C12246" s="14"/>
      <c r="D12246" s="17"/>
      <c r="F12246" s="20"/>
      <c r="I12246" s="23"/>
      <c r="J12246" s="32"/>
    </row>
    <row r="12247" spans="3:10" x14ac:dyDescent="0.25">
      <c r="C12247" s="14"/>
      <c r="D12247" s="17"/>
      <c r="F12247" s="20"/>
      <c r="I12247" s="23"/>
      <c r="J12247" s="32"/>
    </row>
    <row r="12248" spans="3:10" x14ac:dyDescent="0.25">
      <c r="C12248" s="14"/>
      <c r="D12248" s="17"/>
      <c r="F12248" s="20"/>
      <c r="I12248" s="23"/>
      <c r="J12248" s="32"/>
    </row>
    <row r="12249" spans="3:10" x14ac:dyDescent="0.25">
      <c r="C12249" s="14"/>
      <c r="D12249" s="17"/>
      <c r="F12249" s="20"/>
      <c r="I12249" s="23"/>
      <c r="J12249" s="32"/>
    </row>
    <row r="12250" spans="3:10" x14ac:dyDescent="0.25">
      <c r="C12250" s="14"/>
      <c r="D12250" s="17"/>
      <c r="F12250" s="20"/>
      <c r="I12250" s="23"/>
      <c r="J12250" s="32"/>
    </row>
    <row r="12251" spans="3:10" x14ac:dyDescent="0.25">
      <c r="C12251" s="14"/>
      <c r="D12251" s="17"/>
      <c r="F12251" s="20"/>
      <c r="I12251" s="23"/>
      <c r="J12251" s="32"/>
    </row>
    <row r="12252" spans="3:10" x14ac:dyDescent="0.25">
      <c r="C12252" s="14"/>
      <c r="D12252" s="17"/>
      <c r="F12252" s="20"/>
      <c r="I12252" s="23"/>
      <c r="J12252" s="32"/>
    </row>
    <row r="12253" spans="3:10" x14ac:dyDescent="0.25">
      <c r="C12253" s="14"/>
      <c r="D12253" s="17"/>
      <c r="F12253" s="20"/>
      <c r="I12253" s="23"/>
      <c r="J12253" s="32"/>
    </row>
    <row r="12254" spans="3:10" x14ac:dyDescent="0.25">
      <c r="C12254" s="14"/>
      <c r="D12254" s="17"/>
      <c r="F12254" s="20"/>
      <c r="I12254" s="23"/>
      <c r="J12254" s="32"/>
    </row>
    <row r="12255" spans="3:10" x14ac:dyDescent="0.25">
      <c r="C12255" s="14"/>
      <c r="D12255" s="17"/>
      <c r="F12255" s="20"/>
      <c r="I12255" s="23"/>
      <c r="J12255" s="32"/>
    </row>
    <row r="12256" spans="3:10" x14ac:dyDescent="0.25">
      <c r="C12256" s="14"/>
      <c r="D12256" s="17"/>
      <c r="F12256" s="20"/>
      <c r="I12256" s="23"/>
      <c r="J12256" s="32"/>
    </row>
    <row r="12257" spans="3:10" x14ac:dyDescent="0.25">
      <c r="C12257" s="14"/>
      <c r="D12257" s="17"/>
      <c r="F12257" s="20"/>
      <c r="I12257" s="23"/>
      <c r="J12257" s="32"/>
    </row>
    <row r="12258" spans="3:10" x14ac:dyDescent="0.25">
      <c r="C12258" s="14"/>
      <c r="D12258" s="17"/>
      <c r="F12258" s="20"/>
      <c r="I12258" s="23"/>
      <c r="J12258" s="32"/>
    </row>
    <row r="12259" spans="3:10" x14ac:dyDescent="0.25">
      <c r="C12259" s="14"/>
      <c r="D12259" s="17"/>
      <c r="F12259" s="20"/>
      <c r="I12259" s="23"/>
      <c r="J12259" s="32"/>
    </row>
    <row r="12260" spans="3:10" x14ac:dyDescent="0.25">
      <c r="C12260" s="14"/>
      <c r="D12260" s="17"/>
      <c r="F12260" s="20"/>
      <c r="I12260" s="23"/>
      <c r="J12260" s="32"/>
    </row>
    <row r="12261" spans="3:10" x14ac:dyDescent="0.25">
      <c r="C12261" s="14"/>
      <c r="D12261" s="17"/>
      <c r="F12261" s="20"/>
      <c r="I12261" s="23"/>
      <c r="J12261" s="32"/>
    </row>
    <row r="12262" spans="3:10" x14ac:dyDescent="0.25">
      <c r="C12262" s="14"/>
      <c r="D12262" s="17"/>
      <c r="F12262" s="20"/>
      <c r="I12262" s="23"/>
      <c r="J12262" s="32"/>
    </row>
    <row r="12263" spans="3:10" x14ac:dyDescent="0.25">
      <c r="C12263" s="14"/>
      <c r="D12263" s="17"/>
      <c r="F12263" s="20"/>
      <c r="I12263" s="23"/>
      <c r="J12263" s="32"/>
    </row>
    <row r="12264" spans="3:10" x14ac:dyDescent="0.25">
      <c r="C12264" s="14"/>
      <c r="D12264" s="17"/>
      <c r="F12264" s="20"/>
      <c r="I12264" s="23"/>
      <c r="J12264" s="32"/>
    </row>
    <row r="12265" spans="3:10" x14ac:dyDescent="0.25">
      <c r="C12265" s="14"/>
      <c r="D12265" s="17"/>
      <c r="F12265" s="20"/>
      <c r="I12265" s="23"/>
      <c r="J12265" s="32"/>
    </row>
    <row r="12266" spans="3:10" x14ac:dyDescent="0.25">
      <c r="C12266" s="14"/>
      <c r="D12266" s="17"/>
      <c r="F12266" s="20"/>
      <c r="I12266" s="23"/>
      <c r="J12266" s="32"/>
    </row>
    <row r="12267" spans="3:10" x14ac:dyDescent="0.25">
      <c r="C12267" s="14"/>
      <c r="D12267" s="17"/>
      <c r="F12267" s="20"/>
      <c r="I12267" s="23"/>
      <c r="J12267" s="32"/>
    </row>
    <row r="12268" spans="3:10" x14ac:dyDescent="0.25">
      <c r="C12268" s="14"/>
      <c r="D12268" s="17"/>
      <c r="F12268" s="20"/>
      <c r="I12268" s="23"/>
      <c r="J12268" s="32"/>
    </row>
    <row r="12269" spans="3:10" x14ac:dyDescent="0.25">
      <c r="C12269" s="14"/>
      <c r="D12269" s="17"/>
      <c r="F12269" s="20"/>
      <c r="I12269" s="23"/>
      <c r="J12269" s="32"/>
    </row>
    <row r="12270" spans="3:10" x14ac:dyDescent="0.25">
      <c r="C12270" s="14"/>
      <c r="D12270" s="17"/>
      <c r="F12270" s="20"/>
      <c r="I12270" s="23"/>
      <c r="J12270" s="32"/>
    </row>
    <row r="12271" spans="3:10" x14ac:dyDescent="0.25">
      <c r="C12271" s="14"/>
      <c r="D12271" s="17"/>
      <c r="F12271" s="20"/>
      <c r="I12271" s="23"/>
      <c r="J12271" s="32"/>
    </row>
    <row r="12272" spans="3:10" x14ac:dyDescent="0.25">
      <c r="C12272" s="14"/>
      <c r="D12272" s="17"/>
      <c r="F12272" s="20"/>
      <c r="I12272" s="23"/>
      <c r="J12272" s="32"/>
    </row>
    <row r="12273" spans="3:10" x14ac:dyDescent="0.25">
      <c r="C12273" s="14"/>
      <c r="D12273" s="17"/>
      <c r="F12273" s="20"/>
      <c r="I12273" s="23"/>
      <c r="J12273" s="32"/>
    </row>
    <row r="12274" spans="3:10" x14ac:dyDescent="0.25">
      <c r="C12274" s="14"/>
      <c r="D12274" s="17"/>
      <c r="F12274" s="20"/>
      <c r="I12274" s="23"/>
      <c r="J12274" s="32"/>
    </row>
    <row r="12275" spans="3:10" x14ac:dyDescent="0.25">
      <c r="C12275" s="14"/>
      <c r="D12275" s="17"/>
      <c r="F12275" s="20"/>
      <c r="I12275" s="23"/>
      <c r="J12275" s="32"/>
    </row>
    <row r="12276" spans="3:10" x14ac:dyDescent="0.25">
      <c r="C12276" s="14"/>
      <c r="D12276" s="17"/>
      <c r="F12276" s="20"/>
      <c r="I12276" s="23"/>
      <c r="J12276" s="32"/>
    </row>
    <row r="12277" spans="3:10" x14ac:dyDescent="0.25">
      <c r="C12277" s="14"/>
      <c r="D12277" s="17"/>
      <c r="F12277" s="20"/>
      <c r="I12277" s="23"/>
      <c r="J12277" s="32"/>
    </row>
    <row r="12278" spans="3:10" x14ac:dyDescent="0.25">
      <c r="C12278" s="14"/>
      <c r="D12278" s="17"/>
      <c r="F12278" s="20"/>
      <c r="I12278" s="23"/>
      <c r="J12278" s="32"/>
    </row>
    <row r="12279" spans="3:10" x14ac:dyDescent="0.25">
      <c r="C12279" s="14"/>
      <c r="D12279" s="17"/>
      <c r="F12279" s="20"/>
      <c r="I12279" s="23"/>
      <c r="J12279" s="32"/>
    </row>
    <row r="12280" spans="3:10" x14ac:dyDescent="0.25">
      <c r="C12280" s="14"/>
      <c r="D12280" s="17"/>
      <c r="F12280" s="20"/>
      <c r="I12280" s="23"/>
      <c r="J12280" s="32"/>
    </row>
    <row r="12281" spans="3:10" x14ac:dyDescent="0.25">
      <c r="C12281" s="14"/>
      <c r="D12281" s="17"/>
      <c r="F12281" s="20"/>
      <c r="I12281" s="23"/>
      <c r="J12281" s="32"/>
    </row>
    <row r="12282" spans="3:10" x14ac:dyDescent="0.25">
      <c r="C12282" s="14"/>
      <c r="D12282" s="17"/>
      <c r="F12282" s="20"/>
      <c r="I12282" s="23"/>
      <c r="J12282" s="32"/>
    </row>
    <row r="12283" spans="3:10" x14ac:dyDescent="0.25">
      <c r="C12283" s="14"/>
      <c r="D12283" s="17"/>
      <c r="F12283" s="20"/>
      <c r="I12283" s="23"/>
      <c r="J12283" s="32"/>
    </row>
    <row r="12284" spans="3:10" x14ac:dyDescent="0.25">
      <c r="C12284" s="14"/>
      <c r="D12284" s="17"/>
      <c r="F12284" s="20"/>
      <c r="I12284" s="23"/>
      <c r="J12284" s="32"/>
    </row>
    <row r="12285" spans="3:10" x14ac:dyDescent="0.25">
      <c r="C12285" s="14"/>
      <c r="D12285" s="17"/>
      <c r="F12285" s="20"/>
      <c r="I12285" s="23"/>
      <c r="J12285" s="32"/>
    </row>
    <row r="12286" spans="3:10" x14ac:dyDescent="0.25">
      <c r="C12286" s="14"/>
      <c r="D12286" s="17"/>
      <c r="F12286" s="20"/>
      <c r="I12286" s="23"/>
      <c r="J12286" s="32"/>
    </row>
    <row r="12287" spans="3:10" x14ac:dyDescent="0.25">
      <c r="C12287" s="14"/>
      <c r="D12287" s="17"/>
      <c r="F12287" s="20"/>
      <c r="I12287" s="23"/>
      <c r="J12287" s="32"/>
    </row>
    <row r="12288" spans="3:10" x14ac:dyDescent="0.25">
      <c r="C12288" s="14"/>
      <c r="D12288" s="17"/>
      <c r="F12288" s="20"/>
      <c r="I12288" s="23"/>
      <c r="J12288" s="32"/>
    </row>
    <row r="12289" spans="3:10" x14ac:dyDescent="0.25">
      <c r="C12289" s="14"/>
      <c r="D12289" s="17"/>
      <c r="F12289" s="20"/>
      <c r="I12289" s="23"/>
      <c r="J12289" s="32"/>
    </row>
    <row r="12290" spans="3:10" x14ac:dyDescent="0.25">
      <c r="C12290" s="14"/>
      <c r="D12290" s="17"/>
      <c r="F12290" s="20"/>
      <c r="I12290" s="23"/>
      <c r="J12290" s="32"/>
    </row>
    <row r="12291" spans="3:10" x14ac:dyDescent="0.25">
      <c r="C12291" s="14"/>
      <c r="D12291" s="17"/>
      <c r="F12291" s="20"/>
      <c r="I12291" s="23"/>
      <c r="J12291" s="32"/>
    </row>
    <row r="12292" spans="3:10" x14ac:dyDescent="0.25">
      <c r="C12292" s="14"/>
      <c r="D12292" s="17"/>
      <c r="F12292" s="20"/>
      <c r="I12292" s="23"/>
      <c r="J12292" s="32"/>
    </row>
    <row r="12293" spans="3:10" x14ac:dyDescent="0.25">
      <c r="C12293" s="14"/>
      <c r="D12293" s="17"/>
      <c r="F12293" s="20"/>
      <c r="I12293" s="23"/>
      <c r="J12293" s="32"/>
    </row>
    <row r="12294" spans="3:10" x14ac:dyDescent="0.25">
      <c r="C12294" s="14"/>
      <c r="D12294" s="17"/>
      <c r="F12294" s="20"/>
      <c r="I12294" s="23"/>
      <c r="J12294" s="32"/>
    </row>
    <row r="12295" spans="3:10" x14ac:dyDescent="0.25">
      <c r="C12295" s="14"/>
      <c r="D12295" s="17"/>
      <c r="F12295" s="20"/>
      <c r="I12295" s="23"/>
      <c r="J12295" s="32"/>
    </row>
    <row r="12296" spans="3:10" x14ac:dyDescent="0.25">
      <c r="C12296" s="14"/>
      <c r="D12296" s="17"/>
      <c r="F12296" s="20"/>
      <c r="I12296" s="23"/>
      <c r="J12296" s="32"/>
    </row>
    <row r="12297" spans="3:10" x14ac:dyDescent="0.25">
      <c r="C12297" s="14"/>
      <c r="D12297" s="17"/>
      <c r="F12297" s="20"/>
      <c r="I12297" s="23"/>
      <c r="J12297" s="32"/>
    </row>
    <row r="12298" spans="3:10" x14ac:dyDescent="0.25">
      <c r="C12298" s="14"/>
      <c r="D12298" s="17"/>
      <c r="F12298" s="20"/>
      <c r="I12298" s="23"/>
      <c r="J12298" s="32"/>
    </row>
    <row r="12299" spans="3:10" x14ac:dyDescent="0.25">
      <c r="C12299" s="14"/>
      <c r="D12299" s="17"/>
      <c r="F12299" s="20"/>
      <c r="I12299" s="23"/>
      <c r="J12299" s="32"/>
    </row>
    <row r="12300" spans="3:10" x14ac:dyDescent="0.25">
      <c r="C12300" s="14"/>
      <c r="D12300" s="17"/>
      <c r="F12300" s="20"/>
      <c r="I12300" s="23"/>
      <c r="J12300" s="32"/>
    </row>
    <row r="12301" spans="3:10" x14ac:dyDescent="0.25">
      <c r="C12301" s="14"/>
      <c r="D12301" s="17"/>
      <c r="F12301" s="20"/>
      <c r="I12301" s="23"/>
      <c r="J12301" s="32"/>
    </row>
    <row r="12302" spans="3:10" x14ac:dyDescent="0.25">
      <c r="C12302" s="14"/>
      <c r="D12302" s="17"/>
      <c r="F12302" s="20"/>
      <c r="I12302" s="23"/>
      <c r="J12302" s="32"/>
    </row>
    <row r="12303" spans="3:10" x14ac:dyDescent="0.25">
      <c r="C12303" s="14"/>
      <c r="D12303" s="17"/>
      <c r="F12303" s="20"/>
      <c r="I12303" s="23"/>
      <c r="J12303" s="32"/>
    </row>
    <row r="12304" spans="3:10" x14ac:dyDescent="0.25">
      <c r="C12304" s="14"/>
      <c r="D12304" s="17"/>
      <c r="F12304" s="20"/>
      <c r="I12304" s="23"/>
      <c r="J12304" s="32"/>
    </row>
    <row r="12305" spans="3:10" x14ac:dyDescent="0.25">
      <c r="C12305" s="14"/>
      <c r="D12305" s="17"/>
      <c r="F12305" s="20"/>
      <c r="I12305" s="23"/>
      <c r="J12305" s="32"/>
    </row>
    <row r="12306" spans="3:10" x14ac:dyDescent="0.25">
      <c r="C12306" s="14"/>
      <c r="D12306" s="17"/>
      <c r="F12306" s="20"/>
      <c r="I12306" s="23"/>
      <c r="J12306" s="32"/>
    </row>
    <row r="12307" spans="3:10" x14ac:dyDescent="0.25">
      <c r="C12307" s="14"/>
      <c r="D12307" s="17"/>
      <c r="F12307" s="20"/>
      <c r="I12307" s="23"/>
      <c r="J12307" s="32"/>
    </row>
    <row r="12308" spans="3:10" x14ac:dyDescent="0.25">
      <c r="C12308" s="14"/>
      <c r="D12308" s="17"/>
      <c r="F12308" s="20"/>
      <c r="I12308" s="23"/>
      <c r="J12308" s="32"/>
    </row>
    <row r="12309" spans="3:10" x14ac:dyDescent="0.25">
      <c r="C12309" s="14"/>
      <c r="D12309" s="17"/>
      <c r="F12309" s="20"/>
      <c r="I12309" s="23"/>
      <c r="J12309" s="32"/>
    </row>
    <row r="12310" spans="3:10" x14ac:dyDescent="0.25">
      <c r="C12310" s="14"/>
      <c r="D12310" s="17"/>
      <c r="F12310" s="20"/>
      <c r="I12310" s="23"/>
      <c r="J12310" s="32"/>
    </row>
    <row r="12311" spans="3:10" x14ac:dyDescent="0.25">
      <c r="C12311" s="14"/>
      <c r="D12311" s="17"/>
      <c r="F12311" s="20"/>
      <c r="I12311" s="23"/>
      <c r="J12311" s="32"/>
    </row>
    <row r="12312" spans="3:10" x14ac:dyDescent="0.25">
      <c r="C12312" s="14"/>
      <c r="D12312" s="17"/>
      <c r="F12312" s="20"/>
      <c r="I12312" s="23"/>
      <c r="J12312" s="32"/>
    </row>
    <row r="12313" spans="3:10" x14ac:dyDescent="0.25">
      <c r="C12313" s="14"/>
      <c r="D12313" s="17"/>
      <c r="F12313" s="20"/>
      <c r="I12313" s="23"/>
      <c r="J12313" s="32"/>
    </row>
    <row r="12314" spans="3:10" x14ac:dyDescent="0.25">
      <c r="C12314" s="14"/>
      <c r="D12314" s="17"/>
      <c r="F12314" s="20"/>
      <c r="I12314" s="23"/>
      <c r="J12314" s="32"/>
    </row>
    <row r="12315" spans="3:10" x14ac:dyDescent="0.25">
      <c r="C12315" s="14"/>
      <c r="D12315" s="17"/>
      <c r="F12315" s="20"/>
      <c r="I12315" s="23"/>
      <c r="J12315" s="32"/>
    </row>
    <row r="12316" spans="3:10" x14ac:dyDescent="0.25">
      <c r="C12316" s="14"/>
      <c r="D12316" s="17"/>
      <c r="F12316" s="20"/>
      <c r="I12316" s="23"/>
      <c r="J12316" s="32"/>
    </row>
    <row r="12317" spans="3:10" x14ac:dyDescent="0.25">
      <c r="C12317" s="14"/>
      <c r="D12317" s="17"/>
      <c r="F12317" s="20"/>
      <c r="I12317" s="23"/>
      <c r="J12317" s="32"/>
    </row>
    <row r="12318" spans="3:10" x14ac:dyDescent="0.25">
      <c r="C12318" s="14"/>
      <c r="D12318" s="17"/>
      <c r="F12318" s="20"/>
      <c r="I12318" s="23"/>
      <c r="J12318" s="32"/>
    </row>
    <row r="12319" spans="3:10" x14ac:dyDescent="0.25">
      <c r="C12319" s="14"/>
      <c r="D12319" s="17"/>
      <c r="F12319" s="20"/>
      <c r="I12319" s="23"/>
      <c r="J12319" s="32"/>
    </row>
    <row r="12320" spans="3:10" x14ac:dyDescent="0.25">
      <c r="C12320" s="14"/>
      <c r="D12320" s="17"/>
      <c r="F12320" s="20"/>
      <c r="I12320" s="23"/>
      <c r="J12320" s="32"/>
    </row>
    <row r="12321" spans="3:10" x14ac:dyDescent="0.25">
      <c r="C12321" s="14"/>
      <c r="D12321" s="17"/>
      <c r="F12321" s="20"/>
      <c r="I12321" s="23"/>
      <c r="J12321" s="32"/>
    </row>
    <row r="12322" spans="3:10" x14ac:dyDescent="0.25">
      <c r="C12322" s="14"/>
      <c r="D12322" s="17"/>
      <c r="F12322" s="20"/>
      <c r="I12322" s="23"/>
      <c r="J12322" s="32"/>
    </row>
    <row r="12323" spans="3:10" x14ac:dyDescent="0.25">
      <c r="C12323" s="14"/>
      <c r="D12323" s="17"/>
      <c r="F12323" s="20"/>
      <c r="I12323" s="23"/>
      <c r="J12323" s="32"/>
    </row>
    <row r="12324" spans="3:10" x14ac:dyDescent="0.25">
      <c r="C12324" s="14"/>
      <c r="D12324" s="17"/>
      <c r="F12324" s="20"/>
      <c r="I12324" s="23"/>
      <c r="J12324" s="32"/>
    </row>
    <row r="12325" spans="3:10" x14ac:dyDescent="0.25">
      <c r="C12325" s="14"/>
      <c r="D12325" s="17"/>
      <c r="F12325" s="20"/>
      <c r="I12325" s="23"/>
      <c r="J12325" s="32"/>
    </row>
    <row r="12326" spans="3:10" x14ac:dyDescent="0.25">
      <c r="C12326" s="14"/>
      <c r="D12326" s="17"/>
      <c r="F12326" s="20"/>
      <c r="I12326" s="23"/>
      <c r="J12326" s="32"/>
    </row>
    <row r="12327" spans="3:10" x14ac:dyDescent="0.25">
      <c r="C12327" s="14"/>
      <c r="D12327" s="17"/>
      <c r="F12327" s="20"/>
      <c r="I12327" s="23"/>
      <c r="J12327" s="32"/>
    </row>
    <row r="12328" spans="3:10" x14ac:dyDescent="0.25">
      <c r="C12328" s="14"/>
      <c r="D12328" s="17"/>
      <c r="F12328" s="20"/>
      <c r="I12328" s="23"/>
      <c r="J12328" s="32"/>
    </row>
    <row r="12329" spans="3:10" x14ac:dyDescent="0.25">
      <c r="C12329" s="14"/>
      <c r="D12329" s="17"/>
      <c r="F12329" s="20"/>
      <c r="I12329" s="23"/>
      <c r="J12329" s="32"/>
    </row>
    <row r="12330" spans="3:10" x14ac:dyDescent="0.25">
      <c r="C12330" s="14"/>
      <c r="D12330" s="17"/>
      <c r="F12330" s="20"/>
      <c r="I12330" s="23"/>
      <c r="J12330" s="32"/>
    </row>
    <row r="12331" spans="3:10" x14ac:dyDescent="0.25">
      <c r="C12331" s="14"/>
      <c r="D12331" s="17"/>
      <c r="F12331" s="20"/>
      <c r="I12331" s="23"/>
      <c r="J12331" s="32"/>
    </row>
    <row r="12332" spans="3:10" x14ac:dyDescent="0.25">
      <c r="C12332" s="14"/>
      <c r="D12332" s="17"/>
      <c r="F12332" s="20"/>
      <c r="I12332" s="23"/>
      <c r="J12332" s="32"/>
    </row>
    <row r="12333" spans="3:10" x14ac:dyDescent="0.25">
      <c r="C12333" s="14"/>
      <c r="D12333" s="17"/>
      <c r="F12333" s="20"/>
      <c r="I12333" s="23"/>
      <c r="J12333" s="32"/>
    </row>
    <row r="12334" spans="3:10" x14ac:dyDescent="0.25">
      <c r="C12334" s="14"/>
      <c r="D12334" s="17"/>
      <c r="F12334" s="20"/>
      <c r="I12334" s="23"/>
      <c r="J12334" s="32"/>
    </row>
    <row r="12335" spans="3:10" x14ac:dyDescent="0.25">
      <c r="C12335" s="14"/>
      <c r="D12335" s="17"/>
      <c r="F12335" s="20"/>
      <c r="I12335" s="23"/>
      <c r="J12335" s="32"/>
    </row>
    <row r="12336" spans="3:10" x14ac:dyDescent="0.25">
      <c r="C12336" s="14"/>
      <c r="D12336" s="17"/>
      <c r="F12336" s="20"/>
      <c r="I12336" s="23"/>
      <c r="J12336" s="32"/>
    </row>
    <row r="12337" spans="3:10" x14ac:dyDescent="0.25">
      <c r="C12337" s="14"/>
      <c r="D12337" s="17"/>
      <c r="F12337" s="20"/>
      <c r="I12337" s="23"/>
      <c r="J12337" s="32"/>
    </row>
    <row r="12338" spans="3:10" x14ac:dyDescent="0.25">
      <c r="C12338" s="14"/>
      <c r="D12338" s="17"/>
      <c r="F12338" s="20"/>
      <c r="I12338" s="23"/>
      <c r="J12338" s="32"/>
    </row>
    <row r="12339" spans="3:10" x14ac:dyDescent="0.25">
      <c r="C12339" s="14"/>
      <c r="D12339" s="17"/>
      <c r="F12339" s="20"/>
      <c r="I12339" s="23"/>
      <c r="J12339" s="32"/>
    </row>
    <row r="12340" spans="3:10" x14ac:dyDescent="0.25">
      <c r="C12340" s="14"/>
      <c r="D12340" s="17"/>
      <c r="F12340" s="20"/>
      <c r="I12340" s="23"/>
      <c r="J12340" s="32"/>
    </row>
    <row r="12341" spans="3:10" x14ac:dyDescent="0.25">
      <c r="C12341" s="14"/>
      <c r="D12341" s="17"/>
      <c r="F12341" s="20"/>
      <c r="I12341" s="23"/>
      <c r="J12341" s="32"/>
    </row>
    <row r="12342" spans="3:10" x14ac:dyDescent="0.25">
      <c r="C12342" s="14"/>
      <c r="D12342" s="17"/>
      <c r="F12342" s="20"/>
      <c r="I12342" s="23"/>
      <c r="J12342" s="32"/>
    </row>
    <row r="12343" spans="3:10" x14ac:dyDescent="0.25">
      <c r="C12343" s="14"/>
      <c r="D12343" s="17"/>
      <c r="F12343" s="20"/>
      <c r="I12343" s="23"/>
      <c r="J12343" s="32"/>
    </row>
    <row r="12344" spans="3:10" x14ac:dyDescent="0.25">
      <c r="C12344" s="14"/>
      <c r="D12344" s="17"/>
      <c r="F12344" s="20"/>
      <c r="I12344" s="23"/>
      <c r="J12344" s="32"/>
    </row>
    <row r="12345" spans="3:10" x14ac:dyDescent="0.25">
      <c r="C12345" s="14"/>
      <c r="D12345" s="17"/>
      <c r="F12345" s="20"/>
      <c r="I12345" s="23"/>
      <c r="J12345" s="32"/>
    </row>
    <row r="12346" spans="3:10" x14ac:dyDescent="0.25">
      <c r="C12346" s="14"/>
      <c r="D12346" s="17"/>
      <c r="F12346" s="20"/>
      <c r="I12346" s="23"/>
      <c r="J12346" s="32"/>
    </row>
    <row r="12347" spans="3:10" x14ac:dyDescent="0.25">
      <c r="C12347" s="14"/>
      <c r="D12347" s="17"/>
      <c r="F12347" s="20"/>
      <c r="I12347" s="23"/>
      <c r="J12347" s="32"/>
    </row>
    <row r="12348" spans="3:10" x14ac:dyDescent="0.25">
      <c r="C12348" s="14"/>
      <c r="D12348" s="17"/>
      <c r="F12348" s="20"/>
      <c r="I12348" s="23"/>
      <c r="J12348" s="32"/>
    </row>
    <row r="12349" spans="3:10" x14ac:dyDescent="0.25">
      <c r="C12349" s="14"/>
      <c r="D12349" s="17"/>
      <c r="F12349" s="20"/>
      <c r="I12349" s="23"/>
      <c r="J12349" s="32"/>
    </row>
    <row r="12350" spans="3:10" x14ac:dyDescent="0.25">
      <c r="C12350" s="14"/>
      <c r="D12350" s="17"/>
      <c r="F12350" s="20"/>
      <c r="I12350" s="23"/>
      <c r="J12350" s="32"/>
    </row>
    <row r="12351" spans="3:10" x14ac:dyDescent="0.25">
      <c r="C12351" s="14"/>
      <c r="D12351" s="17"/>
      <c r="F12351" s="20"/>
      <c r="I12351" s="23"/>
      <c r="J12351" s="32"/>
    </row>
    <row r="12352" spans="3:10" x14ac:dyDescent="0.25">
      <c r="C12352" s="14"/>
      <c r="D12352" s="17"/>
      <c r="F12352" s="20"/>
      <c r="I12352" s="23"/>
      <c r="J12352" s="32"/>
    </row>
    <row r="12353" spans="3:10" x14ac:dyDescent="0.25">
      <c r="C12353" s="14"/>
      <c r="D12353" s="17"/>
      <c r="F12353" s="20"/>
      <c r="I12353" s="23"/>
      <c r="J12353" s="32"/>
    </row>
    <row r="12354" spans="3:10" x14ac:dyDescent="0.25">
      <c r="C12354" s="14"/>
      <c r="D12354" s="17"/>
      <c r="F12354" s="20"/>
      <c r="I12354" s="23"/>
      <c r="J12354" s="32"/>
    </row>
    <row r="12355" spans="3:10" x14ac:dyDescent="0.25">
      <c r="C12355" s="14"/>
      <c r="D12355" s="17"/>
      <c r="F12355" s="20"/>
      <c r="I12355" s="23"/>
      <c r="J12355" s="32"/>
    </row>
    <row r="12356" spans="3:10" x14ac:dyDescent="0.25">
      <c r="C12356" s="14"/>
      <c r="D12356" s="17"/>
      <c r="F12356" s="20"/>
      <c r="I12356" s="23"/>
      <c r="J12356" s="32"/>
    </row>
    <row r="12357" spans="3:10" x14ac:dyDescent="0.25">
      <c r="C12357" s="14"/>
      <c r="D12357" s="17"/>
      <c r="F12357" s="20"/>
      <c r="I12357" s="23"/>
      <c r="J12357" s="32"/>
    </row>
    <row r="12358" spans="3:10" x14ac:dyDescent="0.25">
      <c r="C12358" s="14"/>
      <c r="D12358" s="17"/>
      <c r="F12358" s="20"/>
      <c r="I12358" s="23"/>
      <c r="J12358" s="32"/>
    </row>
    <row r="12359" spans="3:10" x14ac:dyDescent="0.25">
      <c r="C12359" s="14"/>
      <c r="D12359" s="17"/>
      <c r="F12359" s="20"/>
      <c r="I12359" s="23"/>
      <c r="J12359" s="32"/>
    </row>
    <row r="12360" spans="3:10" x14ac:dyDescent="0.25">
      <c r="C12360" s="14"/>
      <c r="D12360" s="17"/>
      <c r="F12360" s="20"/>
      <c r="I12360" s="23"/>
      <c r="J12360" s="32"/>
    </row>
    <row r="12361" spans="3:10" x14ac:dyDescent="0.25">
      <c r="C12361" s="14"/>
      <c r="D12361" s="17"/>
      <c r="F12361" s="20"/>
      <c r="I12361" s="23"/>
      <c r="J12361" s="32"/>
    </row>
    <row r="12362" spans="3:10" x14ac:dyDescent="0.25">
      <c r="C12362" s="14"/>
      <c r="D12362" s="17"/>
      <c r="F12362" s="20"/>
      <c r="I12362" s="23"/>
      <c r="J12362" s="32"/>
    </row>
    <row r="12363" spans="3:10" x14ac:dyDescent="0.25">
      <c r="C12363" s="14"/>
      <c r="D12363" s="17"/>
      <c r="F12363" s="20"/>
      <c r="I12363" s="23"/>
      <c r="J12363" s="32"/>
    </row>
    <row r="12364" spans="3:10" x14ac:dyDescent="0.25">
      <c r="C12364" s="14"/>
      <c r="D12364" s="17"/>
      <c r="F12364" s="20"/>
      <c r="I12364" s="23"/>
      <c r="J12364" s="32"/>
    </row>
    <row r="12365" spans="3:10" x14ac:dyDescent="0.25">
      <c r="C12365" s="14"/>
      <c r="D12365" s="17"/>
      <c r="F12365" s="20"/>
      <c r="I12365" s="23"/>
      <c r="J12365" s="32"/>
    </row>
    <row r="12366" spans="3:10" x14ac:dyDescent="0.25">
      <c r="C12366" s="14"/>
      <c r="D12366" s="17"/>
      <c r="F12366" s="20"/>
      <c r="I12366" s="23"/>
      <c r="J12366" s="32"/>
    </row>
    <row r="12367" spans="3:10" x14ac:dyDescent="0.25">
      <c r="C12367" s="14"/>
      <c r="D12367" s="17"/>
      <c r="F12367" s="20"/>
      <c r="I12367" s="23"/>
      <c r="J12367" s="32"/>
    </row>
    <row r="12368" spans="3:10" x14ac:dyDescent="0.25">
      <c r="C12368" s="14"/>
      <c r="D12368" s="17"/>
      <c r="F12368" s="20"/>
      <c r="I12368" s="23"/>
      <c r="J12368" s="32"/>
    </row>
    <row r="12369" spans="3:10" x14ac:dyDescent="0.25">
      <c r="C12369" s="14"/>
      <c r="D12369" s="17"/>
      <c r="F12369" s="20"/>
      <c r="I12369" s="23"/>
      <c r="J12369" s="32"/>
    </row>
    <row r="12370" spans="3:10" x14ac:dyDescent="0.25">
      <c r="C12370" s="14"/>
      <c r="D12370" s="17"/>
      <c r="F12370" s="20"/>
      <c r="I12370" s="23"/>
      <c r="J12370" s="32"/>
    </row>
    <row r="12371" spans="3:10" x14ac:dyDescent="0.25">
      <c r="C12371" s="14"/>
      <c r="D12371" s="17"/>
      <c r="F12371" s="20"/>
      <c r="I12371" s="23"/>
      <c r="J12371" s="32"/>
    </row>
    <row r="12372" spans="3:10" x14ac:dyDescent="0.25">
      <c r="C12372" s="14"/>
      <c r="D12372" s="17"/>
      <c r="F12372" s="20"/>
      <c r="I12372" s="23"/>
      <c r="J12372" s="32"/>
    </row>
    <row r="12373" spans="3:10" x14ac:dyDescent="0.25">
      <c r="C12373" s="14"/>
      <c r="D12373" s="17"/>
      <c r="F12373" s="20"/>
      <c r="I12373" s="23"/>
      <c r="J12373" s="32"/>
    </row>
    <row r="12374" spans="3:10" x14ac:dyDescent="0.25">
      <c r="C12374" s="14"/>
      <c r="D12374" s="17"/>
      <c r="F12374" s="20"/>
      <c r="I12374" s="23"/>
      <c r="J12374" s="32"/>
    </row>
    <row r="12375" spans="3:10" x14ac:dyDescent="0.25">
      <c r="C12375" s="14"/>
      <c r="D12375" s="17"/>
      <c r="F12375" s="20"/>
      <c r="I12375" s="23"/>
      <c r="J12375" s="32"/>
    </row>
    <row r="12376" spans="3:10" x14ac:dyDescent="0.25">
      <c r="C12376" s="14"/>
      <c r="D12376" s="17"/>
      <c r="F12376" s="20"/>
      <c r="I12376" s="23"/>
      <c r="J12376" s="32"/>
    </row>
    <row r="12377" spans="3:10" x14ac:dyDescent="0.25">
      <c r="C12377" s="14"/>
      <c r="D12377" s="17"/>
      <c r="F12377" s="20"/>
      <c r="I12377" s="23"/>
      <c r="J12377" s="32"/>
    </row>
    <row r="12378" spans="3:10" x14ac:dyDescent="0.25">
      <c r="C12378" s="14"/>
      <c r="D12378" s="17"/>
      <c r="F12378" s="20"/>
      <c r="I12378" s="23"/>
      <c r="J12378" s="32"/>
    </row>
    <row r="12379" spans="3:10" x14ac:dyDescent="0.25">
      <c r="C12379" s="14"/>
      <c r="D12379" s="17"/>
      <c r="F12379" s="20"/>
      <c r="I12379" s="23"/>
      <c r="J12379" s="32"/>
    </row>
    <row r="12380" spans="3:10" x14ac:dyDescent="0.25">
      <c r="C12380" s="14"/>
      <c r="D12380" s="17"/>
      <c r="F12380" s="20"/>
      <c r="I12380" s="23"/>
      <c r="J12380" s="32"/>
    </row>
    <row r="12381" spans="3:10" x14ac:dyDescent="0.25">
      <c r="C12381" s="14"/>
      <c r="D12381" s="17"/>
      <c r="F12381" s="20"/>
      <c r="I12381" s="23"/>
      <c r="J12381" s="32"/>
    </row>
    <row r="12382" spans="3:10" x14ac:dyDescent="0.25">
      <c r="C12382" s="14"/>
      <c r="D12382" s="17"/>
      <c r="F12382" s="20"/>
      <c r="I12382" s="23"/>
      <c r="J12382" s="32"/>
    </row>
    <row r="12383" spans="3:10" x14ac:dyDescent="0.25">
      <c r="C12383" s="14"/>
      <c r="D12383" s="17"/>
      <c r="F12383" s="20"/>
      <c r="I12383" s="23"/>
      <c r="J12383" s="32"/>
    </row>
    <row r="12384" spans="3:10" x14ac:dyDescent="0.25">
      <c r="C12384" s="14"/>
      <c r="D12384" s="17"/>
      <c r="F12384" s="20"/>
      <c r="I12384" s="23"/>
      <c r="J12384" s="32"/>
    </row>
    <row r="12385" spans="3:10" x14ac:dyDescent="0.25">
      <c r="C12385" s="14"/>
      <c r="D12385" s="17"/>
      <c r="F12385" s="20"/>
      <c r="I12385" s="23"/>
      <c r="J12385" s="32"/>
    </row>
    <row r="12386" spans="3:10" x14ac:dyDescent="0.25">
      <c r="C12386" s="14"/>
      <c r="D12386" s="17"/>
      <c r="F12386" s="20"/>
      <c r="I12386" s="23"/>
      <c r="J12386" s="32"/>
    </row>
    <row r="12387" spans="3:10" x14ac:dyDescent="0.25">
      <c r="C12387" s="14"/>
      <c r="D12387" s="17"/>
      <c r="F12387" s="20"/>
      <c r="I12387" s="23"/>
      <c r="J12387" s="32"/>
    </row>
    <row r="12388" spans="3:10" x14ac:dyDescent="0.25">
      <c r="C12388" s="14"/>
      <c r="D12388" s="17"/>
      <c r="F12388" s="20"/>
      <c r="I12388" s="23"/>
      <c r="J12388" s="32"/>
    </row>
    <row r="12389" spans="3:10" x14ac:dyDescent="0.25">
      <c r="C12389" s="14"/>
      <c r="D12389" s="17"/>
      <c r="F12389" s="20"/>
      <c r="I12389" s="23"/>
      <c r="J12389" s="32"/>
    </row>
    <row r="12390" spans="3:10" x14ac:dyDescent="0.25">
      <c r="C12390" s="14"/>
      <c r="D12390" s="17"/>
      <c r="F12390" s="20"/>
      <c r="I12390" s="23"/>
      <c r="J12390" s="32"/>
    </row>
    <row r="12391" spans="3:10" x14ac:dyDescent="0.25">
      <c r="C12391" s="14"/>
      <c r="D12391" s="17"/>
      <c r="F12391" s="20"/>
      <c r="I12391" s="23"/>
      <c r="J12391" s="32"/>
    </row>
    <row r="12392" spans="3:10" x14ac:dyDescent="0.25">
      <c r="C12392" s="14"/>
      <c r="D12392" s="17"/>
      <c r="F12392" s="20"/>
      <c r="I12392" s="23"/>
      <c r="J12392" s="32"/>
    </row>
    <row r="12393" spans="3:10" x14ac:dyDescent="0.25">
      <c r="C12393" s="14"/>
      <c r="D12393" s="17"/>
      <c r="F12393" s="20"/>
      <c r="I12393" s="23"/>
      <c r="J12393" s="32"/>
    </row>
    <row r="12394" spans="3:10" x14ac:dyDescent="0.25">
      <c r="C12394" s="14"/>
      <c r="D12394" s="17"/>
      <c r="F12394" s="20"/>
      <c r="I12394" s="23"/>
      <c r="J12394" s="32"/>
    </row>
    <row r="12395" spans="3:10" x14ac:dyDescent="0.25">
      <c r="C12395" s="14"/>
      <c r="D12395" s="17"/>
      <c r="F12395" s="20"/>
      <c r="I12395" s="23"/>
      <c r="J12395" s="32"/>
    </row>
    <row r="12396" spans="3:10" x14ac:dyDescent="0.25">
      <c r="C12396" s="14"/>
      <c r="D12396" s="17"/>
      <c r="F12396" s="20"/>
      <c r="I12396" s="23"/>
      <c r="J12396" s="32"/>
    </row>
    <row r="12397" spans="3:10" x14ac:dyDescent="0.25">
      <c r="C12397" s="14"/>
      <c r="D12397" s="17"/>
      <c r="F12397" s="20"/>
      <c r="I12397" s="23"/>
      <c r="J12397" s="32"/>
    </row>
    <row r="12398" spans="3:10" x14ac:dyDescent="0.25">
      <c r="C12398" s="14"/>
      <c r="D12398" s="17"/>
      <c r="F12398" s="20"/>
      <c r="I12398" s="23"/>
      <c r="J12398" s="32"/>
    </row>
    <row r="12399" spans="3:10" x14ac:dyDescent="0.25">
      <c r="C12399" s="14"/>
      <c r="D12399" s="17"/>
      <c r="F12399" s="20"/>
      <c r="I12399" s="23"/>
      <c r="J12399" s="32"/>
    </row>
    <row r="12400" spans="3:10" x14ac:dyDescent="0.25">
      <c r="C12400" s="14"/>
      <c r="D12400" s="17"/>
      <c r="F12400" s="20"/>
      <c r="I12400" s="23"/>
      <c r="J12400" s="32"/>
    </row>
    <row r="12401" spans="3:10" x14ac:dyDescent="0.25">
      <c r="C12401" s="14"/>
      <c r="D12401" s="17"/>
      <c r="F12401" s="20"/>
      <c r="I12401" s="23"/>
      <c r="J12401" s="32"/>
    </row>
    <row r="12402" spans="3:10" x14ac:dyDescent="0.25">
      <c r="C12402" s="14"/>
      <c r="D12402" s="17"/>
      <c r="F12402" s="20"/>
      <c r="I12402" s="23"/>
      <c r="J12402" s="32"/>
    </row>
    <row r="12403" spans="3:10" x14ac:dyDescent="0.25">
      <c r="C12403" s="14"/>
      <c r="D12403" s="17"/>
      <c r="F12403" s="20"/>
      <c r="I12403" s="23"/>
      <c r="J12403" s="32"/>
    </row>
    <row r="12404" spans="3:10" x14ac:dyDescent="0.25">
      <c r="C12404" s="14"/>
      <c r="D12404" s="17"/>
      <c r="F12404" s="20"/>
      <c r="I12404" s="23"/>
      <c r="J12404" s="32"/>
    </row>
    <row r="12405" spans="3:10" x14ac:dyDescent="0.25">
      <c r="C12405" s="14"/>
      <c r="D12405" s="17"/>
      <c r="F12405" s="20"/>
      <c r="I12405" s="23"/>
      <c r="J12405" s="32"/>
    </row>
    <row r="12406" spans="3:10" x14ac:dyDescent="0.25">
      <c r="C12406" s="14"/>
      <c r="D12406" s="17"/>
      <c r="F12406" s="20"/>
      <c r="I12406" s="23"/>
      <c r="J12406" s="32"/>
    </row>
    <row r="12407" spans="3:10" x14ac:dyDescent="0.25">
      <c r="C12407" s="14"/>
      <c r="D12407" s="17"/>
      <c r="F12407" s="20"/>
      <c r="I12407" s="23"/>
      <c r="J12407" s="32"/>
    </row>
    <row r="12408" spans="3:10" x14ac:dyDescent="0.25">
      <c r="C12408" s="14"/>
      <c r="D12408" s="17"/>
      <c r="F12408" s="20"/>
      <c r="I12408" s="23"/>
      <c r="J12408" s="32"/>
    </row>
    <row r="12409" spans="3:10" x14ac:dyDescent="0.25">
      <c r="C12409" s="14"/>
      <c r="D12409" s="17"/>
      <c r="F12409" s="20"/>
      <c r="I12409" s="23"/>
      <c r="J12409" s="32"/>
    </row>
    <row r="12410" spans="3:10" x14ac:dyDescent="0.25">
      <c r="C12410" s="14"/>
      <c r="D12410" s="17"/>
      <c r="F12410" s="20"/>
      <c r="I12410" s="23"/>
      <c r="J12410" s="32"/>
    </row>
    <row r="12411" spans="3:10" x14ac:dyDescent="0.25">
      <c r="C12411" s="14"/>
      <c r="D12411" s="17"/>
      <c r="F12411" s="20"/>
      <c r="I12411" s="23"/>
      <c r="J12411" s="32"/>
    </row>
    <row r="12412" spans="3:10" x14ac:dyDescent="0.25">
      <c r="C12412" s="14"/>
      <c r="D12412" s="17"/>
      <c r="F12412" s="20"/>
      <c r="I12412" s="23"/>
      <c r="J12412" s="32"/>
    </row>
    <row r="12413" spans="3:10" x14ac:dyDescent="0.25">
      <c r="C12413" s="14"/>
      <c r="D12413" s="17"/>
      <c r="F12413" s="20"/>
      <c r="I12413" s="23"/>
      <c r="J12413" s="32"/>
    </row>
    <row r="12414" spans="3:10" x14ac:dyDescent="0.25">
      <c r="C12414" s="14"/>
      <c r="D12414" s="17"/>
      <c r="F12414" s="20"/>
      <c r="I12414" s="23"/>
      <c r="J12414" s="32"/>
    </row>
    <row r="12415" spans="3:10" x14ac:dyDescent="0.25">
      <c r="C12415" s="14"/>
      <c r="D12415" s="17"/>
      <c r="F12415" s="20"/>
      <c r="I12415" s="23"/>
      <c r="J12415" s="32"/>
    </row>
    <row r="12416" spans="3:10" x14ac:dyDescent="0.25">
      <c r="C12416" s="14"/>
      <c r="D12416" s="17"/>
      <c r="F12416" s="20"/>
      <c r="I12416" s="23"/>
      <c r="J12416" s="32"/>
    </row>
    <row r="12417" spans="3:10" x14ac:dyDescent="0.25">
      <c r="C12417" s="14"/>
      <c r="D12417" s="17"/>
      <c r="F12417" s="20"/>
      <c r="I12417" s="23"/>
      <c r="J12417" s="32"/>
    </row>
    <row r="12418" spans="3:10" x14ac:dyDescent="0.25">
      <c r="C12418" s="14"/>
      <c r="D12418" s="17"/>
      <c r="F12418" s="20"/>
      <c r="I12418" s="23"/>
      <c r="J12418" s="32"/>
    </row>
    <row r="12419" spans="3:10" x14ac:dyDescent="0.25">
      <c r="C12419" s="14"/>
      <c r="D12419" s="17"/>
      <c r="F12419" s="20"/>
      <c r="I12419" s="23"/>
      <c r="J12419" s="32"/>
    </row>
    <row r="12420" spans="3:10" x14ac:dyDescent="0.25">
      <c r="C12420" s="14"/>
      <c r="D12420" s="17"/>
      <c r="F12420" s="20"/>
      <c r="I12420" s="23"/>
      <c r="J12420" s="32"/>
    </row>
    <row r="12421" spans="3:10" x14ac:dyDescent="0.25">
      <c r="C12421" s="14"/>
      <c r="D12421" s="17"/>
      <c r="F12421" s="20"/>
      <c r="I12421" s="23"/>
      <c r="J12421" s="32"/>
    </row>
    <row r="12422" spans="3:10" x14ac:dyDescent="0.25">
      <c r="C12422" s="14"/>
      <c r="D12422" s="17"/>
      <c r="F12422" s="20"/>
      <c r="I12422" s="23"/>
      <c r="J12422" s="32"/>
    </row>
    <row r="12423" spans="3:10" x14ac:dyDescent="0.25">
      <c r="C12423" s="14"/>
      <c r="D12423" s="17"/>
      <c r="F12423" s="20"/>
      <c r="I12423" s="23"/>
      <c r="J12423" s="32"/>
    </row>
    <row r="12424" spans="3:10" x14ac:dyDescent="0.25">
      <c r="C12424" s="14"/>
      <c r="D12424" s="17"/>
      <c r="F12424" s="20"/>
      <c r="I12424" s="23"/>
      <c r="J12424" s="32"/>
    </row>
    <row r="12425" spans="3:10" x14ac:dyDescent="0.25">
      <c r="C12425" s="14"/>
      <c r="D12425" s="17"/>
      <c r="F12425" s="20"/>
      <c r="I12425" s="23"/>
      <c r="J12425" s="32"/>
    </row>
    <row r="12426" spans="3:10" x14ac:dyDescent="0.25">
      <c r="C12426" s="14"/>
      <c r="D12426" s="17"/>
      <c r="F12426" s="20"/>
      <c r="I12426" s="23"/>
      <c r="J12426" s="32"/>
    </row>
    <row r="12427" spans="3:10" x14ac:dyDescent="0.25">
      <c r="C12427" s="14"/>
      <c r="D12427" s="17"/>
      <c r="F12427" s="20"/>
      <c r="I12427" s="23"/>
      <c r="J12427" s="32"/>
    </row>
    <row r="12428" spans="3:10" x14ac:dyDescent="0.25">
      <c r="C12428" s="14"/>
      <c r="D12428" s="17"/>
      <c r="F12428" s="20"/>
      <c r="I12428" s="23"/>
      <c r="J12428" s="32"/>
    </row>
    <row r="12429" spans="3:10" x14ac:dyDescent="0.25">
      <c r="C12429" s="14"/>
      <c r="D12429" s="17"/>
      <c r="F12429" s="20"/>
      <c r="I12429" s="23"/>
      <c r="J12429" s="32"/>
    </row>
    <row r="12430" spans="3:10" x14ac:dyDescent="0.25">
      <c r="C12430" s="14"/>
      <c r="D12430" s="17"/>
      <c r="F12430" s="20"/>
      <c r="I12430" s="23"/>
      <c r="J12430" s="32"/>
    </row>
    <row r="12431" spans="3:10" x14ac:dyDescent="0.25">
      <c r="C12431" s="14"/>
      <c r="D12431" s="17"/>
      <c r="F12431" s="20"/>
      <c r="I12431" s="23"/>
      <c r="J12431" s="32"/>
    </row>
    <row r="12432" spans="3:10" x14ac:dyDescent="0.25">
      <c r="C12432" s="14"/>
      <c r="D12432" s="17"/>
      <c r="F12432" s="20"/>
      <c r="I12432" s="23"/>
      <c r="J12432" s="32"/>
    </row>
    <row r="12433" spans="3:10" x14ac:dyDescent="0.25">
      <c r="C12433" s="14"/>
      <c r="D12433" s="17"/>
      <c r="F12433" s="20"/>
      <c r="I12433" s="23"/>
      <c r="J12433" s="32"/>
    </row>
    <row r="12434" spans="3:10" x14ac:dyDescent="0.25">
      <c r="C12434" s="14"/>
      <c r="D12434" s="17"/>
      <c r="F12434" s="20"/>
      <c r="I12434" s="23"/>
      <c r="J12434" s="32"/>
    </row>
    <row r="12435" spans="3:10" x14ac:dyDescent="0.25">
      <c r="C12435" s="14"/>
      <c r="D12435" s="17"/>
      <c r="F12435" s="20"/>
      <c r="I12435" s="23"/>
      <c r="J12435" s="32"/>
    </row>
    <row r="12436" spans="3:10" x14ac:dyDescent="0.25">
      <c r="C12436" s="14"/>
      <c r="D12436" s="17"/>
      <c r="F12436" s="20"/>
      <c r="I12436" s="23"/>
      <c r="J12436" s="32"/>
    </row>
    <row r="12437" spans="3:10" x14ac:dyDescent="0.25">
      <c r="C12437" s="14"/>
      <c r="D12437" s="17"/>
      <c r="F12437" s="20"/>
      <c r="I12437" s="23"/>
      <c r="J12437" s="32"/>
    </row>
    <row r="12438" spans="3:10" x14ac:dyDescent="0.25">
      <c r="C12438" s="14"/>
      <c r="D12438" s="17"/>
      <c r="F12438" s="20"/>
      <c r="I12438" s="23"/>
      <c r="J12438" s="32"/>
    </row>
    <row r="12439" spans="3:10" x14ac:dyDescent="0.25">
      <c r="C12439" s="14"/>
      <c r="D12439" s="17"/>
      <c r="F12439" s="20"/>
      <c r="I12439" s="23"/>
      <c r="J12439" s="32"/>
    </row>
    <row r="12440" spans="3:10" x14ac:dyDescent="0.25">
      <c r="C12440" s="14"/>
      <c r="D12440" s="17"/>
      <c r="F12440" s="20"/>
      <c r="I12440" s="23"/>
      <c r="J12440" s="32"/>
    </row>
    <row r="12441" spans="3:10" x14ac:dyDescent="0.25">
      <c r="C12441" s="14"/>
      <c r="D12441" s="17"/>
      <c r="F12441" s="20"/>
      <c r="I12441" s="23"/>
      <c r="J12441" s="32"/>
    </row>
    <row r="12442" spans="3:10" x14ac:dyDescent="0.25">
      <c r="C12442" s="14"/>
      <c r="D12442" s="17"/>
      <c r="F12442" s="20"/>
      <c r="I12442" s="23"/>
      <c r="J12442" s="32"/>
    </row>
    <row r="12443" spans="3:10" x14ac:dyDescent="0.25">
      <c r="C12443" s="14"/>
      <c r="D12443" s="17"/>
      <c r="F12443" s="20"/>
      <c r="I12443" s="23"/>
      <c r="J12443" s="32"/>
    </row>
    <row r="12444" spans="3:10" x14ac:dyDescent="0.25">
      <c r="C12444" s="14"/>
      <c r="D12444" s="17"/>
      <c r="F12444" s="20"/>
      <c r="I12444" s="23"/>
      <c r="J12444" s="32"/>
    </row>
    <row r="12445" spans="3:10" x14ac:dyDescent="0.25">
      <c r="C12445" s="14"/>
      <c r="D12445" s="17"/>
      <c r="F12445" s="20"/>
      <c r="I12445" s="23"/>
      <c r="J12445" s="32"/>
    </row>
    <row r="12446" spans="3:10" x14ac:dyDescent="0.25">
      <c r="C12446" s="14"/>
      <c r="D12446" s="17"/>
      <c r="F12446" s="20"/>
      <c r="I12446" s="23"/>
      <c r="J12446" s="32"/>
    </row>
    <row r="12447" spans="3:10" x14ac:dyDescent="0.25">
      <c r="C12447" s="14"/>
      <c r="D12447" s="17"/>
      <c r="F12447" s="20"/>
      <c r="I12447" s="23"/>
      <c r="J12447" s="32"/>
    </row>
    <row r="12448" spans="3:10" x14ac:dyDescent="0.25">
      <c r="C12448" s="14"/>
      <c r="D12448" s="17"/>
      <c r="F12448" s="20"/>
      <c r="I12448" s="23"/>
      <c r="J12448" s="32"/>
    </row>
    <row r="12449" spans="3:10" x14ac:dyDescent="0.25">
      <c r="C12449" s="14"/>
      <c r="D12449" s="17"/>
      <c r="F12449" s="20"/>
      <c r="I12449" s="23"/>
      <c r="J12449" s="32"/>
    </row>
    <row r="12450" spans="3:10" x14ac:dyDescent="0.25">
      <c r="C12450" s="14"/>
      <c r="D12450" s="17"/>
      <c r="F12450" s="20"/>
      <c r="I12450" s="23"/>
      <c r="J12450" s="32"/>
    </row>
    <row r="12451" spans="3:10" x14ac:dyDescent="0.25">
      <c r="C12451" s="14"/>
      <c r="D12451" s="17"/>
      <c r="F12451" s="20"/>
      <c r="I12451" s="23"/>
      <c r="J12451" s="32"/>
    </row>
    <row r="12452" spans="3:10" x14ac:dyDescent="0.25">
      <c r="C12452" s="14"/>
      <c r="D12452" s="17"/>
      <c r="F12452" s="20"/>
      <c r="I12452" s="23"/>
      <c r="J12452" s="32"/>
    </row>
    <row r="12453" spans="3:10" x14ac:dyDescent="0.25">
      <c r="C12453" s="14"/>
      <c r="D12453" s="17"/>
      <c r="F12453" s="20"/>
      <c r="I12453" s="23"/>
      <c r="J12453" s="32"/>
    </row>
    <row r="12454" spans="3:10" x14ac:dyDescent="0.25">
      <c r="C12454" s="14"/>
      <c r="D12454" s="17"/>
      <c r="F12454" s="20"/>
      <c r="I12454" s="23"/>
      <c r="J12454" s="32"/>
    </row>
    <row r="12455" spans="3:10" x14ac:dyDescent="0.25">
      <c r="C12455" s="14"/>
      <c r="D12455" s="17"/>
      <c r="F12455" s="20"/>
      <c r="I12455" s="23"/>
      <c r="J12455" s="32"/>
    </row>
    <row r="12456" spans="3:10" x14ac:dyDescent="0.25">
      <c r="C12456" s="14"/>
      <c r="D12456" s="17"/>
      <c r="F12456" s="20"/>
      <c r="I12456" s="23"/>
      <c r="J12456" s="32"/>
    </row>
    <row r="12457" spans="3:10" x14ac:dyDescent="0.25">
      <c r="C12457" s="14"/>
      <c r="D12457" s="17"/>
      <c r="F12457" s="20"/>
      <c r="I12457" s="23"/>
      <c r="J12457" s="32"/>
    </row>
    <row r="12458" spans="3:10" x14ac:dyDescent="0.25">
      <c r="C12458" s="14"/>
      <c r="D12458" s="17"/>
      <c r="F12458" s="20"/>
      <c r="I12458" s="23"/>
      <c r="J12458" s="32"/>
    </row>
    <row r="12459" spans="3:10" x14ac:dyDescent="0.25">
      <c r="C12459" s="14"/>
      <c r="D12459" s="17"/>
      <c r="F12459" s="20"/>
      <c r="I12459" s="23"/>
      <c r="J12459" s="32"/>
    </row>
    <row r="12460" spans="3:10" x14ac:dyDescent="0.25">
      <c r="C12460" s="14"/>
      <c r="D12460" s="17"/>
      <c r="F12460" s="20"/>
      <c r="I12460" s="23"/>
      <c r="J12460" s="32"/>
    </row>
    <row r="12461" spans="3:10" x14ac:dyDescent="0.25">
      <c r="C12461" s="14"/>
      <c r="D12461" s="17"/>
      <c r="F12461" s="20"/>
      <c r="I12461" s="23"/>
      <c r="J12461" s="32"/>
    </row>
    <row r="12462" spans="3:10" x14ac:dyDescent="0.25">
      <c r="C12462" s="14"/>
      <c r="D12462" s="17"/>
      <c r="F12462" s="20"/>
      <c r="I12462" s="23"/>
      <c r="J12462" s="32"/>
    </row>
    <row r="12463" spans="3:10" x14ac:dyDescent="0.25">
      <c r="C12463" s="14"/>
      <c r="D12463" s="17"/>
      <c r="F12463" s="20"/>
      <c r="I12463" s="23"/>
      <c r="J12463" s="32"/>
    </row>
    <row r="12464" spans="3:10" x14ac:dyDescent="0.25">
      <c r="C12464" s="14"/>
      <c r="D12464" s="17"/>
      <c r="F12464" s="20"/>
      <c r="I12464" s="23"/>
      <c r="J12464" s="32"/>
    </row>
    <row r="12465" spans="3:10" x14ac:dyDescent="0.25">
      <c r="C12465" s="14"/>
      <c r="D12465" s="17"/>
      <c r="F12465" s="20"/>
      <c r="I12465" s="23"/>
      <c r="J12465" s="32"/>
    </row>
    <row r="12466" spans="3:10" x14ac:dyDescent="0.25">
      <c r="C12466" s="14"/>
      <c r="D12466" s="17"/>
      <c r="F12466" s="20"/>
      <c r="I12466" s="23"/>
      <c r="J12466" s="32"/>
    </row>
    <row r="12467" spans="3:10" x14ac:dyDescent="0.25">
      <c r="C12467" s="14"/>
      <c r="D12467" s="17"/>
      <c r="F12467" s="20"/>
      <c r="I12467" s="23"/>
      <c r="J12467" s="32"/>
    </row>
    <row r="12468" spans="3:10" x14ac:dyDescent="0.25">
      <c r="C12468" s="14"/>
      <c r="D12468" s="17"/>
      <c r="F12468" s="20"/>
      <c r="I12468" s="23"/>
      <c r="J12468" s="32"/>
    </row>
    <row r="12469" spans="3:10" x14ac:dyDescent="0.25">
      <c r="C12469" s="14"/>
      <c r="D12469" s="17"/>
      <c r="F12469" s="20"/>
      <c r="I12469" s="23"/>
      <c r="J12469" s="32"/>
    </row>
    <row r="12470" spans="3:10" x14ac:dyDescent="0.25">
      <c r="C12470" s="14"/>
      <c r="D12470" s="17"/>
      <c r="F12470" s="20"/>
      <c r="I12470" s="23"/>
      <c r="J12470" s="32"/>
    </row>
    <row r="12471" spans="3:10" x14ac:dyDescent="0.25">
      <c r="C12471" s="14"/>
      <c r="D12471" s="17"/>
      <c r="F12471" s="20"/>
      <c r="I12471" s="23"/>
      <c r="J12471" s="32"/>
    </row>
    <row r="12472" spans="3:10" x14ac:dyDescent="0.25">
      <c r="C12472" s="14"/>
      <c r="D12472" s="17"/>
      <c r="F12472" s="20"/>
      <c r="I12472" s="23"/>
      <c r="J12472" s="32"/>
    </row>
    <row r="12473" spans="3:10" x14ac:dyDescent="0.25">
      <c r="C12473" s="14"/>
      <c r="D12473" s="17"/>
      <c r="F12473" s="20"/>
      <c r="I12473" s="23"/>
      <c r="J12473" s="32"/>
    </row>
    <row r="12474" spans="3:10" x14ac:dyDescent="0.25">
      <c r="C12474" s="14"/>
      <c r="D12474" s="17"/>
      <c r="F12474" s="20"/>
      <c r="I12474" s="23"/>
      <c r="J12474" s="32"/>
    </row>
    <row r="12475" spans="3:10" x14ac:dyDescent="0.25">
      <c r="C12475" s="14"/>
      <c r="D12475" s="17"/>
      <c r="F12475" s="20"/>
      <c r="I12475" s="23"/>
      <c r="J12475" s="32"/>
    </row>
    <row r="12476" spans="3:10" x14ac:dyDescent="0.25">
      <c r="C12476" s="14"/>
      <c r="D12476" s="17"/>
      <c r="F12476" s="20"/>
      <c r="I12476" s="23"/>
      <c r="J12476" s="32"/>
    </row>
    <row r="12477" spans="3:10" x14ac:dyDescent="0.25">
      <c r="C12477" s="14"/>
      <c r="D12477" s="17"/>
      <c r="F12477" s="20"/>
      <c r="I12477" s="23"/>
      <c r="J12477" s="32"/>
    </row>
    <row r="12478" spans="3:10" x14ac:dyDescent="0.25">
      <c r="C12478" s="14"/>
      <c r="D12478" s="17"/>
      <c r="F12478" s="20"/>
      <c r="I12478" s="23"/>
      <c r="J12478" s="32"/>
    </row>
    <row r="12479" spans="3:10" x14ac:dyDescent="0.25">
      <c r="C12479" s="14"/>
      <c r="D12479" s="17"/>
      <c r="F12479" s="20"/>
      <c r="I12479" s="23"/>
      <c r="J12479" s="32"/>
    </row>
    <row r="12480" spans="3:10" x14ac:dyDescent="0.25">
      <c r="C12480" s="14"/>
      <c r="D12480" s="17"/>
      <c r="F12480" s="20"/>
      <c r="I12480" s="23"/>
      <c r="J12480" s="32"/>
    </row>
    <row r="12481" spans="3:10" x14ac:dyDescent="0.25">
      <c r="C12481" s="14"/>
      <c r="D12481" s="17"/>
      <c r="F12481" s="20"/>
      <c r="I12481" s="23"/>
      <c r="J12481" s="32"/>
    </row>
    <row r="12482" spans="3:10" x14ac:dyDescent="0.25">
      <c r="C12482" s="14"/>
      <c r="D12482" s="17"/>
      <c r="F12482" s="20"/>
      <c r="I12482" s="23"/>
      <c r="J12482" s="32"/>
    </row>
    <row r="12483" spans="3:10" x14ac:dyDescent="0.25">
      <c r="C12483" s="14"/>
      <c r="D12483" s="17"/>
      <c r="F12483" s="20"/>
      <c r="I12483" s="23"/>
      <c r="J12483" s="32"/>
    </row>
    <row r="12484" spans="3:10" x14ac:dyDescent="0.25">
      <c r="C12484" s="14"/>
      <c r="D12484" s="17"/>
      <c r="F12484" s="20"/>
      <c r="I12484" s="23"/>
      <c r="J12484" s="32"/>
    </row>
    <row r="12485" spans="3:10" x14ac:dyDescent="0.25">
      <c r="C12485" s="14"/>
      <c r="D12485" s="17"/>
      <c r="F12485" s="20"/>
      <c r="I12485" s="23"/>
      <c r="J12485" s="32"/>
    </row>
    <row r="12486" spans="3:10" x14ac:dyDescent="0.25">
      <c r="C12486" s="14"/>
      <c r="D12486" s="17"/>
      <c r="F12486" s="20"/>
      <c r="I12486" s="23"/>
      <c r="J12486" s="32"/>
    </row>
    <row r="12487" spans="3:10" x14ac:dyDescent="0.25">
      <c r="C12487" s="14"/>
      <c r="D12487" s="17"/>
      <c r="F12487" s="20"/>
      <c r="I12487" s="23"/>
      <c r="J12487" s="32"/>
    </row>
    <row r="12488" spans="3:10" x14ac:dyDescent="0.25">
      <c r="C12488" s="14"/>
      <c r="D12488" s="17"/>
      <c r="F12488" s="20"/>
      <c r="I12488" s="23"/>
      <c r="J12488" s="32"/>
    </row>
    <row r="12489" spans="3:10" x14ac:dyDescent="0.25">
      <c r="C12489" s="14"/>
      <c r="D12489" s="17"/>
      <c r="F12489" s="20"/>
      <c r="I12489" s="23"/>
      <c r="J12489" s="32"/>
    </row>
    <row r="12490" spans="3:10" x14ac:dyDescent="0.25">
      <c r="C12490" s="14"/>
      <c r="D12490" s="17"/>
      <c r="F12490" s="20"/>
      <c r="I12490" s="23"/>
      <c r="J12490" s="32"/>
    </row>
    <row r="12491" spans="3:10" x14ac:dyDescent="0.25">
      <c r="C12491" s="14"/>
      <c r="D12491" s="17"/>
      <c r="F12491" s="20"/>
      <c r="I12491" s="23"/>
      <c r="J12491" s="32"/>
    </row>
    <row r="12492" spans="3:10" x14ac:dyDescent="0.25">
      <c r="C12492" s="14"/>
      <c r="D12492" s="17"/>
      <c r="F12492" s="20"/>
      <c r="I12492" s="23"/>
      <c r="J12492" s="32"/>
    </row>
    <row r="12493" spans="3:10" x14ac:dyDescent="0.25">
      <c r="C12493" s="14"/>
      <c r="D12493" s="17"/>
      <c r="F12493" s="20"/>
      <c r="I12493" s="23"/>
      <c r="J12493" s="32"/>
    </row>
    <row r="12494" spans="3:10" x14ac:dyDescent="0.25">
      <c r="C12494" s="14"/>
      <c r="D12494" s="17"/>
      <c r="F12494" s="20"/>
      <c r="I12494" s="23"/>
      <c r="J12494" s="32"/>
    </row>
    <row r="12495" spans="3:10" x14ac:dyDescent="0.25">
      <c r="C12495" s="14"/>
      <c r="D12495" s="17"/>
      <c r="F12495" s="20"/>
      <c r="I12495" s="23"/>
      <c r="J12495" s="32"/>
    </row>
    <row r="12496" spans="3:10" x14ac:dyDescent="0.25">
      <c r="C12496" s="14"/>
      <c r="D12496" s="17"/>
      <c r="F12496" s="20"/>
      <c r="I12496" s="23"/>
      <c r="J12496" s="32"/>
    </row>
    <row r="12497" spans="3:10" x14ac:dyDescent="0.25">
      <c r="C12497" s="14"/>
      <c r="D12497" s="17"/>
      <c r="F12497" s="20"/>
      <c r="I12497" s="23"/>
      <c r="J12497" s="32"/>
    </row>
    <row r="12498" spans="3:10" x14ac:dyDescent="0.25">
      <c r="C12498" s="14"/>
      <c r="D12498" s="17"/>
      <c r="F12498" s="20"/>
      <c r="I12498" s="23"/>
      <c r="J12498" s="32"/>
    </row>
    <row r="12499" spans="3:10" x14ac:dyDescent="0.25">
      <c r="C12499" s="14"/>
      <c r="D12499" s="17"/>
      <c r="F12499" s="20"/>
      <c r="I12499" s="23"/>
      <c r="J12499" s="32"/>
    </row>
    <row r="12500" spans="3:10" x14ac:dyDescent="0.25">
      <c r="C12500" s="14"/>
      <c r="D12500" s="17"/>
      <c r="F12500" s="20"/>
      <c r="I12500" s="23"/>
      <c r="J12500" s="32"/>
    </row>
    <row r="12501" spans="3:10" x14ac:dyDescent="0.25">
      <c r="C12501" s="14"/>
      <c r="D12501" s="17"/>
      <c r="F12501" s="20"/>
      <c r="I12501" s="23"/>
      <c r="J12501" s="32"/>
    </row>
    <row r="12502" spans="3:10" x14ac:dyDescent="0.25">
      <c r="C12502" s="14"/>
      <c r="D12502" s="17"/>
      <c r="F12502" s="20"/>
      <c r="I12502" s="23"/>
      <c r="J12502" s="32"/>
    </row>
    <row r="12503" spans="3:10" x14ac:dyDescent="0.25">
      <c r="C12503" s="14"/>
      <c r="D12503" s="17"/>
      <c r="F12503" s="20"/>
      <c r="I12503" s="23"/>
      <c r="J12503" s="32"/>
    </row>
    <row r="12504" spans="3:10" x14ac:dyDescent="0.25">
      <c r="C12504" s="14"/>
      <c r="D12504" s="17"/>
      <c r="F12504" s="20"/>
      <c r="I12504" s="23"/>
      <c r="J12504" s="32"/>
    </row>
    <row r="12505" spans="3:10" x14ac:dyDescent="0.25">
      <c r="C12505" s="14"/>
      <c r="D12505" s="17"/>
      <c r="F12505" s="20"/>
      <c r="I12505" s="23"/>
      <c r="J12505" s="32"/>
    </row>
    <row r="12506" spans="3:10" x14ac:dyDescent="0.25">
      <c r="C12506" s="14"/>
      <c r="D12506" s="17"/>
      <c r="F12506" s="20"/>
      <c r="I12506" s="23"/>
      <c r="J12506" s="32"/>
    </row>
    <row r="12507" spans="3:10" x14ac:dyDescent="0.25">
      <c r="C12507" s="14"/>
      <c r="D12507" s="17"/>
      <c r="F12507" s="20"/>
      <c r="I12507" s="23"/>
      <c r="J12507" s="32"/>
    </row>
    <row r="12508" spans="3:10" x14ac:dyDescent="0.25">
      <c r="C12508" s="14"/>
      <c r="D12508" s="17"/>
      <c r="F12508" s="20"/>
      <c r="I12508" s="23"/>
      <c r="J12508" s="32"/>
    </row>
    <row r="12509" spans="3:10" x14ac:dyDescent="0.25">
      <c r="C12509" s="14"/>
      <c r="D12509" s="17"/>
      <c r="F12509" s="20"/>
      <c r="I12509" s="23"/>
      <c r="J12509" s="32"/>
    </row>
    <row r="12510" spans="3:10" x14ac:dyDescent="0.25">
      <c r="C12510" s="14"/>
      <c r="D12510" s="17"/>
      <c r="F12510" s="20"/>
      <c r="I12510" s="23"/>
      <c r="J12510" s="32"/>
    </row>
    <row r="12511" spans="3:10" x14ac:dyDescent="0.25">
      <c r="C12511" s="14"/>
      <c r="D12511" s="17"/>
      <c r="F12511" s="20"/>
      <c r="I12511" s="23"/>
      <c r="J12511" s="32"/>
    </row>
    <row r="12512" spans="3:10" x14ac:dyDescent="0.25">
      <c r="C12512" s="14"/>
      <c r="D12512" s="17"/>
      <c r="F12512" s="20"/>
      <c r="I12512" s="23"/>
      <c r="J12512" s="32"/>
    </row>
    <row r="12513" spans="3:10" x14ac:dyDescent="0.25">
      <c r="C12513" s="14"/>
      <c r="D12513" s="17"/>
      <c r="F12513" s="20"/>
      <c r="I12513" s="23"/>
      <c r="J12513" s="32"/>
    </row>
    <row r="12514" spans="3:10" x14ac:dyDescent="0.25">
      <c r="C12514" s="14"/>
      <c r="D12514" s="17"/>
      <c r="F12514" s="20"/>
      <c r="I12514" s="23"/>
      <c r="J12514" s="32"/>
    </row>
    <row r="12515" spans="3:10" x14ac:dyDescent="0.25">
      <c r="C12515" s="14"/>
      <c r="D12515" s="17"/>
      <c r="F12515" s="20"/>
      <c r="I12515" s="23"/>
      <c r="J12515" s="32"/>
    </row>
    <row r="12516" spans="3:10" x14ac:dyDescent="0.25">
      <c r="C12516" s="14"/>
      <c r="D12516" s="17"/>
      <c r="F12516" s="20"/>
      <c r="I12516" s="23"/>
      <c r="J12516" s="32"/>
    </row>
    <row r="12517" spans="3:10" x14ac:dyDescent="0.25">
      <c r="C12517" s="14"/>
      <c r="D12517" s="17"/>
      <c r="F12517" s="20"/>
      <c r="I12517" s="23"/>
      <c r="J12517" s="32"/>
    </row>
    <row r="12518" spans="3:10" x14ac:dyDescent="0.25">
      <c r="C12518" s="14"/>
      <c r="D12518" s="17"/>
      <c r="F12518" s="20"/>
      <c r="I12518" s="23"/>
      <c r="J12518" s="32"/>
    </row>
    <row r="12519" spans="3:10" x14ac:dyDescent="0.25">
      <c r="C12519" s="14"/>
      <c r="D12519" s="17"/>
      <c r="F12519" s="20"/>
      <c r="I12519" s="23"/>
      <c r="J12519" s="32"/>
    </row>
    <row r="12520" spans="3:10" x14ac:dyDescent="0.25">
      <c r="C12520" s="14"/>
      <c r="D12520" s="17"/>
      <c r="F12520" s="20"/>
      <c r="I12520" s="23"/>
      <c r="J12520" s="32"/>
    </row>
    <row r="12521" spans="3:10" x14ac:dyDescent="0.25">
      <c r="C12521" s="14"/>
      <c r="D12521" s="17"/>
      <c r="F12521" s="20"/>
      <c r="I12521" s="23"/>
      <c r="J12521" s="32"/>
    </row>
    <row r="12522" spans="3:10" x14ac:dyDescent="0.25">
      <c r="C12522" s="14"/>
      <c r="D12522" s="17"/>
      <c r="F12522" s="20"/>
      <c r="I12522" s="23"/>
      <c r="J12522" s="32"/>
    </row>
    <row r="12523" spans="3:10" x14ac:dyDescent="0.25">
      <c r="C12523" s="14"/>
      <c r="D12523" s="17"/>
      <c r="F12523" s="20"/>
      <c r="I12523" s="23"/>
      <c r="J12523" s="32"/>
    </row>
    <row r="12524" spans="3:10" x14ac:dyDescent="0.25">
      <c r="C12524" s="14"/>
      <c r="D12524" s="17"/>
      <c r="F12524" s="20"/>
      <c r="I12524" s="23"/>
      <c r="J12524" s="32"/>
    </row>
    <row r="12525" spans="3:10" x14ac:dyDescent="0.25">
      <c r="C12525" s="14"/>
      <c r="D12525" s="17"/>
      <c r="F12525" s="20"/>
      <c r="I12525" s="23"/>
      <c r="J12525" s="32"/>
    </row>
    <row r="12526" spans="3:10" x14ac:dyDescent="0.25">
      <c r="C12526" s="14"/>
      <c r="D12526" s="17"/>
      <c r="F12526" s="20"/>
      <c r="I12526" s="23"/>
      <c r="J12526" s="32"/>
    </row>
    <row r="12527" spans="3:10" x14ac:dyDescent="0.25">
      <c r="C12527" s="14"/>
      <c r="D12527" s="17"/>
      <c r="F12527" s="20"/>
      <c r="I12527" s="23"/>
      <c r="J12527" s="32"/>
    </row>
    <row r="12528" spans="3:10" x14ac:dyDescent="0.25">
      <c r="C12528" s="14"/>
      <c r="D12528" s="17"/>
      <c r="F12528" s="20"/>
      <c r="I12528" s="23"/>
      <c r="J12528" s="32"/>
    </row>
    <row r="12529" spans="3:10" x14ac:dyDescent="0.25">
      <c r="C12529" s="14"/>
      <c r="D12529" s="17"/>
      <c r="F12529" s="20"/>
      <c r="I12529" s="23"/>
      <c r="J12529" s="32"/>
    </row>
    <row r="12530" spans="3:10" x14ac:dyDescent="0.25">
      <c r="C12530" s="14"/>
      <c r="D12530" s="17"/>
      <c r="F12530" s="20"/>
      <c r="I12530" s="23"/>
      <c r="J12530" s="32"/>
    </row>
    <row r="12531" spans="3:10" x14ac:dyDescent="0.25">
      <c r="C12531" s="14"/>
      <c r="D12531" s="17"/>
      <c r="F12531" s="20"/>
      <c r="I12531" s="23"/>
      <c r="J12531" s="32"/>
    </row>
    <row r="12532" spans="3:10" x14ac:dyDescent="0.25">
      <c r="C12532" s="14"/>
      <c r="D12532" s="17"/>
      <c r="F12532" s="20"/>
      <c r="I12532" s="23"/>
      <c r="J12532" s="32"/>
    </row>
    <row r="12533" spans="3:10" x14ac:dyDescent="0.25">
      <c r="C12533" s="14"/>
      <c r="D12533" s="17"/>
      <c r="F12533" s="20"/>
      <c r="I12533" s="23"/>
      <c r="J12533" s="32"/>
    </row>
    <row r="12534" spans="3:10" x14ac:dyDescent="0.25">
      <c r="C12534" s="14"/>
      <c r="D12534" s="17"/>
      <c r="F12534" s="20"/>
      <c r="I12534" s="23"/>
      <c r="J12534" s="32"/>
    </row>
    <row r="12535" spans="3:10" x14ac:dyDescent="0.25">
      <c r="C12535" s="14"/>
      <c r="D12535" s="17"/>
      <c r="F12535" s="20"/>
      <c r="I12535" s="23"/>
      <c r="J12535" s="32"/>
    </row>
    <row r="12536" spans="3:10" x14ac:dyDescent="0.25">
      <c r="C12536" s="14"/>
      <c r="D12536" s="17"/>
      <c r="F12536" s="20"/>
      <c r="I12536" s="23"/>
      <c r="J12536" s="32"/>
    </row>
    <row r="12537" spans="3:10" x14ac:dyDescent="0.25">
      <c r="C12537" s="14"/>
      <c r="D12537" s="17"/>
      <c r="F12537" s="20"/>
      <c r="I12537" s="23"/>
      <c r="J12537" s="32"/>
    </row>
    <row r="12538" spans="3:10" x14ac:dyDescent="0.25">
      <c r="C12538" s="14"/>
      <c r="D12538" s="17"/>
      <c r="F12538" s="20"/>
      <c r="I12538" s="23"/>
      <c r="J12538" s="32"/>
    </row>
    <row r="12539" spans="3:10" x14ac:dyDescent="0.25">
      <c r="C12539" s="14"/>
      <c r="D12539" s="17"/>
      <c r="F12539" s="20"/>
      <c r="I12539" s="23"/>
      <c r="J12539" s="32"/>
    </row>
    <row r="12540" spans="3:10" x14ac:dyDescent="0.25">
      <c r="C12540" s="14"/>
      <c r="D12540" s="17"/>
      <c r="F12540" s="20"/>
      <c r="I12540" s="23"/>
      <c r="J12540" s="32"/>
    </row>
    <row r="12541" spans="3:10" x14ac:dyDescent="0.25">
      <c r="C12541" s="14"/>
      <c r="D12541" s="17"/>
      <c r="F12541" s="20"/>
      <c r="I12541" s="23"/>
      <c r="J12541" s="32"/>
    </row>
    <row r="12542" spans="3:10" x14ac:dyDescent="0.25">
      <c r="C12542" s="14"/>
      <c r="D12542" s="17"/>
      <c r="F12542" s="20"/>
      <c r="I12542" s="23"/>
      <c r="J12542" s="32"/>
    </row>
    <row r="12543" spans="3:10" x14ac:dyDescent="0.25">
      <c r="C12543" s="14"/>
      <c r="D12543" s="17"/>
      <c r="F12543" s="20"/>
      <c r="I12543" s="23"/>
      <c r="J12543" s="32"/>
    </row>
    <row r="12544" spans="3:10" x14ac:dyDescent="0.25">
      <c r="C12544" s="14"/>
      <c r="D12544" s="17"/>
      <c r="F12544" s="20"/>
      <c r="I12544" s="23"/>
      <c r="J12544" s="32"/>
    </row>
    <row r="12545" spans="3:10" x14ac:dyDescent="0.25">
      <c r="C12545" s="14"/>
      <c r="D12545" s="17"/>
      <c r="F12545" s="20"/>
      <c r="I12545" s="23"/>
      <c r="J12545" s="32"/>
    </row>
    <row r="12546" spans="3:10" x14ac:dyDescent="0.25">
      <c r="C12546" s="14"/>
      <c r="D12546" s="17"/>
      <c r="F12546" s="20"/>
      <c r="I12546" s="23"/>
      <c r="J12546" s="32"/>
    </row>
    <row r="12547" spans="3:10" x14ac:dyDescent="0.25">
      <c r="C12547" s="14"/>
      <c r="D12547" s="17"/>
      <c r="F12547" s="20"/>
      <c r="I12547" s="23"/>
      <c r="J12547" s="32"/>
    </row>
    <row r="12548" spans="3:10" x14ac:dyDescent="0.25">
      <c r="C12548" s="14"/>
      <c r="D12548" s="17"/>
      <c r="F12548" s="20"/>
      <c r="I12548" s="23"/>
      <c r="J12548" s="32"/>
    </row>
    <row r="12549" spans="3:10" x14ac:dyDescent="0.25">
      <c r="C12549" s="14"/>
      <c r="D12549" s="17"/>
      <c r="F12549" s="20"/>
      <c r="I12549" s="23"/>
      <c r="J12549" s="32"/>
    </row>
    <row r="12550" spans="3:10" x14ac:dyDescent="0.25">
      <c r="C12550" s="14"/>
      <c r="D12550" s="17"/>
      <c r="F12550" s="20"/>
      <c r="I12550" s="23"/>
      <c r="J12550" s="32"/>
    </row>
    <row r="12551" spans="3:10" x14ac:dyDescent="0.25">
      <c r="C12551" s="14"/>
      <c r="D12551" s="17"/>
      <c r="F12551" s="20"/>
      <c r="I12551" s="23"/>
      <c r="J12551" s="32"/>
    </row>
    <row r="12552" spans="3:10" x14ac:dyDescent="0.25">
      <c r="C12552" s="14"/>
      <c r="D12552" s="17"/>
      <c r="F12552" s="20"/>
      <c r="I12552" s="23"/>
      <c r="J12552" s="32"/>
    </row>
    <row r="12553" spans="3:10" x14ac:dyDescent="0.25">
      <c r="C12553" s="14"/>
      <c r="D12553" s="17"/>
      <c r="F12553" s="20"/>
      <c r="I12553" s="23"/>
      <c r="J12553" s="32"/>
    </row>
    <row r="12554" spans="3:10" x14ac:dyDescent="0.25">
      <c r="C12554" s="14"/>
      <c r="D12554" s="17"/>
      <c r="F12554" s="20"/>
      <c r="I12554" s="23"/>
      <c r="J12554" s="32"/>
    </row>
    <row r="12555" spans="3:10" x14ac:dyDescent="0.25">
      <c r="C12555" s="14"/>
      <c r="D12555" s="17"/>
      <c r="F12555" s="20"/>
      <c r="I12555" s="23"/>
      <c r="J12555" s="32"/>
    </row>
    <row r="12556" spans="3:10" x14ac:dyDescent="0.25">
      <c r="C12556" s="14"/>
      <c r="D12556" s="17"/>
      <c r="F12556" s="20"/>
      <c r="I12556" s="23"/>
      <c r="J12556" s="32"/>
    </row>
    <row r="12557" spans="3:10" x14ac:dyDescent="0.25">
      <c r="C12557" s="14"/>
      <c r="D12557" s="17"/>
      <c r="F12557" s="20"/>
      <c r="I12557" s="23"/>
      <c r="J12557" s="32"/>
    </row>
    <row r="12558" spans="3:10" x14ac:dyDescent="0.25">
      <c r="C12558" s="14"/>
      <c r="D12558" s="17"/>
      <c r="F12558" s="20"/>
      <c r="I12558" s="23"/>
      <c r="J12558" s="32"/>
    </row>
    <row r="12559" spans="3:10" x14ac:dyDescent="0.25">
      <c r="C12559" s="14"/>
      <c r="D12559" s="17"/>
      <c r="F12559" s="20"/>
      <c r="I12559" s="23"/>
      <c r="J12559" s="32"/>
    </row>
    <row r="12560" spans="3:10" x14ac:dyDescent="0.25">
      <c r="C12560" s="14"/>
      <c r="D12560" s="17"/>
      <c r="F12560" s="20"/>
      <c r="I12560" s="23"/>
      <c r="J12560" s="32"/>
    </row>
    <row r="12561" spans="3:10" x14ac:dyDescent="0.25">
      <c r="C12561" s="14"/>
      <c r="D12561" s="17"/>
      <c r="F12561" s="20"/>
      <c r="I12561" s="23"/>
      <c r="J12561" s="32"/>
    </row>
    <row r="12562" spans="3:10" x14ac:dyDescent="0.25">
      <c r="C12562" s="14"/>
      <c r="D12562" s="17"/>
      <c r="F12562" s="20"/>
      <c r="I12562" s="23"/>
      <c r="J12562" s="32"/>
    </row>
    <row r="12563" spans="3:10" x14ac:dyDescent="0.25">
      <c r="C12563" s="14"/>
      <c r="D12563" s="17"/>
      <c r="F12563" s="20"/>
      <c r="I12563" s="23"/>
      <c r="J12563" s="32"/>
    </row>
    <row r="12564" spans="3:10" x14ac:dyDescent="0.25">
      <c r="C12564" s="14"/>
      <c r="D12564" s="17"/>
      <c r="F12564" s="20"/>
      <c r="I12564" s="23"/>
      <c r="J12564" s="32"/>
    </row>
    <row r="12565" spans="3:10" x14ac:dyDescent="0.25">
      <c r="C12565" s="14"/>
      <c r="D12565" s="17"/>
      <c r="F12565" s="20"/>
      <c r="I12565" s="23"/>
      <c r="J12565" s="32"/>
    </row>
    <row r="12566" spans="3:10" x14ac:dyDescent="0.25">
      <c r="C12566" s="14"/>
      <c r="D12566" s="17"/>
      <c r="F12566" s="20"/>
      <c r="I12566" s="23"/>
      <c r="J12566" s="32"/>
    </row>
    <row r="12567" spans="3:10" x14ac:dyDescent="0.25">
      <c r="C12567" s="14"/>
      <c r="D12567" s="17"/>
      <c r="F12567" s="20"/>
      <c r="I12567" s="23"/>
      <c r="J12567" s="32"/>
    </row>
    <row r="12568" spans="3:10" x14ac:dyDescent="0.25">
      <c r="C12568" s="14"/>
      <c r="D12568" s="17"/>
      <c r="F12568" s="20"/>
      <c r="I12568" s="23"/>
      <c r="J12568" s="32"/>
    </row>
    <row r="12569" spans="3:10" x14ac:dyDescent="0.25">
      <c r="C12569" s="14"/>
      <c r="D12569" s="17"/>
      <c r="F12569" s="20"/>
      <c r="I12569" s="23"/>
      <c r="J12569" s="32"/>
    </row>
    <row r="12570" spans="3:10" x14ac:dyDescent="0.25">
      <c r="C12570" s="14"/>
      <c r="D12570" s="17"/>
      <c r="F12570" s="20"/>
      <c r="I12570" s="23"/>
      <c r="J12570" s="32"/>
    </row>
    <row r="12571" spans="3:10" x14ac:dyDescent="0.25">
      <c r="C12571" s="14"/>
      <c r="D12571" s="17"/>
      <c r="F12571" s="20"/>
      <c r="I12571" s="23"/>
      <c r="J12571" s="32"/>
    </row>
    <row r="12572" spans="3:10" x14ac:dyDescent="0.25">
      <c r="C12572" s="14"/>
      <c r="D12572" s="17"/>
      <c r="F12572" s="20"/>
      <c r="I12572" s="23"/>
      <c r="J12572" s="32"/>
    </row>
    <row r="12573" spans="3:10" x14ac:dyDescent="0.25">
      <c r="C12573" s="14"/>
      <c r="D12573" s="17"/>
      <c r="F12573" s="20"/>
      <c r="I12573" s="23"/>
      <c r="J12573" s="32"/>
    </row>
    <row r="12574" spans="3:10" x14ac:dyDescent="0.25">
      <c r="C12574" s="14"/>
      <c r="D12574" s="17"/>
      <c r="F12574" s="20"/>
      <c r="I12574" s="23"/>
      <c r="J12574" s="32"/>
    </row>
    <row r="12575" spans="3:10" x14ac:dyDescent="0.25">
      <c r="C12575" s="14"/>
      <c r="D12575" s="17"/>
      <c r="F12575" s="20"/>
      <c r="I12575" s="23"/>
      <c r="J12575" s="32"/>
    </row>
    <row r="12576" spans="3:10" x14ac:dyDescent="0.25">
      <c r="C12576" s="14"/>
      <c r="D12576" s="17"/>
      <c r="F12576" s="20"/>
      <c r="I12576" s="23"/>
      <c r="J12576" s="32"/>
    </row>
    <row r="12577" spans="3:10" x14ac:dyDescent="0.25">
      <c r="C12577" s="14"/>
      <c r="D12577" s="17"/>
      <c r="F12577" s="20"/>
      <c r="I12577" s="23"/>
      <c r="J12577" s="32"/>
    </row>
    <row r="12578" spans="3:10" x14ac:dyDescent="0.25">
      <c r="C12578" s="14"/>
      <c r="D12578" s="17"/>
      <c r="F12578" s="20"/>
      <c r="I12578" s="23"/>
      <c r="J12578" s="32"/>
    </row>
    <row r="12579" spans="3:10" x14ac:dyDescent="0.25">
      <c r="C12579" s="14"/>
      <c r="D12579" s="17"/>
      <c r="F12579" s="20"/>
      <c r="I12579" s="23"/>
      <c r="J12579" s="32"/>
    </row>
    <row r="12580" spans="3:10" x14ac:dyDescent="0.25">
      <c r="C12580" s="14"/>
      <c r="D12580" s="17"/>
      <c r="F12580" s="20"/>
      <c r="I12580" s="23"/>
      <c r="J12580" s="32"/>
    </row>
    <row r="12581" spans="3:10" x14ac:dyDescent="0.25">
      <c r="C12581" s="14"/>
      <c r="D12581" s="17"/>
      <c r="F12581" s="20"/>
      <c r="I12581" s="23"/>
      <c r="J12581" s="32"/>
    </row>
    <row r="12582" spans="3:10" x14ac:dyDescent="0.25">
      <c r="C12582" s="14"/>
      <c r="D12582" s="17"/>
      <c r="F12582" s="20"/>
      <c r="I12582" s="23"/>
      <c r="J12582" s="32"/>
    </row>
    <row r="12583" spans="3:10" x14ac:dyDescent="0.25">
      <c r="C12583" s="14"/>
      <c r="D12583" s="17"/>
      <c r="F12583" s="20"/>
      <c r="I12583" s="23"/>
      <c r="J12583" s="32"/>
    </row>
    <row r="12584" spans="3:10" x14ac:dyDescent="0.25">
      <c r="C12584" s="14"/>
      <c r="D12584" s="17"/>
      <c r="F12584" s="20"/>
      <c r="I12584" s="23"/>
      <c r="J12584" s="32"/>
    </row>
    <row r="12585" spans="3:10" x14ac:dyDescent="0.25">
      <c r="C12585" s="14"/>
      <c r="D12585" s="17"/>
      <c r="F12585" s="20"/>
      <c r="I12585" s="23"/>
      <c r="J12585" s="32"/>
    </row>
    <row r="12586" spans="3:10" x14ac:dyDescent="0.25">
      <c r="C12586" s="14"/>
      <c r="D12586" s="17"/>
      <c r="F12586" s="20"/>
      <c r="I12586" s="23"/>
      <c r="J12586" s="32"/>
    </row>
    <row r="12587" spans="3:10" x14ac:dyDescent="0.25">
      <c r="C12587" s="14"/>
      <c r="D12587" s="17"/>
      <c r="F12587" s="20"/>
      <c r="I12587" s="23"/>
      <c r="J12587" s="32"/>
    </row>
    <row r="12588" spans="3:10" x14ac:dyDescent="0.25">
      <c r="C12588" s="14"/>
      <c r="D12588" s="17"/>
      <c r="F12588" s="20"/>
      <c r="I12588" s="23"/>
      <c r="J12588" s="32"/>
    </row>
    <row r="12589" spans="3:10" x14ac:dyDescent="0.25">
      <c r="C12589" s="14"/>
      <c r="D12589" s="17"/>
      <c r="F12589" s="20"/>
      <c r="I12589" s="23"/>
      <c r="J12589" s="32"/>
    </row>
    <row r="12590" spans="3:10" x14ac:dyDescent="0.25">
      <c r="C12590" s="14"/>
      <c r="D12590" s="17"/>
      <c r="F12590" s="20"/>
      <c r="I12590" s="23"/>
      <c r="J12590" s="32"/>
    </row>
    <row r="12591" spans="3:10" x14ac:dyDescent="0.25">
      <c r="C12591" s="14"/>
      <c r="D12591" s="17"/>
      <c r="F12591" s="20"/>
      <c r="I12591" s="23"/>
      <c r="J12591" s="32"/>
    </row>
    <row r="12592" spans="3:10" x14ac:dyDescent="0.25">
      <c r="C12592" s="14"/>
      <c r="D12592" s="17"/>
      <c r="F12592" s="20"/>
      <c r="I12592" s="23"/>
      <c r="J12592" s="32"/>
    </row>
    <row r="12593" spans="3:10" x14ac:dyDescent="0.25">
      <c r="C12593" s="14"/>
      <c r="D12593" s="17"/>
      <c r="F12593" s="20"/>
      <c r="I12593" s="23"/>
      <c r="J12593" s="32"/>
    </row>
    <row r="12594" spans="3:10" x14ac:dyDescent="0.25">
      <c r="C12594" s="14"/>
      <c r="D12594" s="17"/>
      <c r="F12594" s="20"/>
      <c r="I12594" s="23"/>
      <c r="J12594" s="32"/>
    </row>
    <row r="12595" spans="3:10" x14ac:dyDescent="0.25">
      <c r="C12595" s="14"/>
      <c r="D12595" s="17"/>
      <c r="F12595" s="20"/>
      <c r="I12595" s="23"/>
      <c r="J12595" s="32"/>
    </row>
    <row r="12596" spans="3:10" x14ac:dyDescent="0.25">
      <c r="C12596" s="14"/>
      <c r="D12596" s="17"/>
      <c r="F12596" s="20"/>
      <c r="I12596" s="23"/>
      <c r="J12596" s="32"/>
    </row>
    <row r="12597" spans="3:10" x14ac:dyDescent="0.25">
      <c r="C12597" s="14"/>
      <c r="D12597" s="17"/>
      <c r="F12597" s="20"/>
      <c r="I12597" s="23"/>
      <c r="J12597" s="32"/>
    </row>
    <row r="12598" spans="3:10" x14ac:dyDescent="0.25">
      <c r="C12598" s="14"/>
      <c r="D12598" s="17"/>
      <c r="F12598" s="20"/>
      <c r="I12598" s="23"/>
      <c r="J12598" s="32"/>
    </row>
    <row r="12599" spans="3:10" x14ac:dyDescent="0.25">
      <c r="C12599" s="14"/>
      <c r="D12599" s="17"/>
      <c r="F12599" s="20"/>
      <c r="I12599" s="23"/>
      <c r="J12599" s="32"/>
    </row>
    <row r="12600" spans="3:10" x14ac:dyDescent="0.25">
      <c r="C12600" s="14"/>
      <c r="D12600" s="17"/>
      <c r="F12600" s="20"/>
      <c r="I12600" s="23"/>
      <c r="J12600" s="32"/>
    </row>
    <row r="12601" spans="3:10" x14ac:dyDescent="0.25">
      <c r="C12601" s="14"/>
      <c r="D12601" s="17"/>
      <c r="F12601" s="20"/>
      <c r="I12601" s="23"/>
      <c r="J12601" s="32"/>
    </row>
    <row r="12602" spans="3:10" x14ac:dyDescent="0.25">
      <c r="C12602" s="14"/>
      <c r="D12602" s="17"/>
      <c r="F12602" s="20"/>
      <c r="I12602" s="23"/>
      <c r="J12602" s="32"/>
    </row>
    <row r="12603" spans="3:10" x14ac:dyDescent="0.25">
      <c r="C12603" s="14"/>
      <c r="D12603" s="17"/>
      <c r="F12603" s="20"/>
      <c r="I12603" s="23"/>
      <c r="J12603" s="32"/>
    </row>
    <row r="12604" spans="3:10" x14ac:dyDescent="0.25">
      <c r="C12604" s="14"/>
      <c r="D12604" s="17"/>
      <c r="F12604" s="20"/>
      <c r="I12604" s="23"/>
      <c r="J12604" s="32"/>
    </row>
    <row r="12605" spans="3:10" x14ac:dyDescent="0.25">
      <c r="C12605" s="14"/>
      <c r="D12605" s="17"/>
      <c r="F12605" s="20"/>
      <c r="I12605" s="23"/>
      <c r="J12605" s="32"/>
    </row>
    <row r="12606" spans="3:10" x14ac:dyDescent="0.25">
      <c r="C12606" s="14"/>
      <c r="D12606" s="17"/>
      <c r="F12606" s="20"/>
      <c r="I12606" s="23"/>
      <c r="J12606" s="32"/>
    </row>
    <row r="12607" spans="3:10" x14ac:dyDescent="0.25">
      <c r="C12607" s="14"/>
      <c r="D12607" s="17"/>
      <c r="F12607" s="20"/>
      <c r="I12607" s="23"/>
      <c r="J12607" s="32"/>
    </row>
    <row r="12608" spans="3:10" x14ac:dyDescent="0.25">
      <c r="C12608" s="14"/>
      <c r="D12608" s="17"/>
      <c r="F12608" s="20"/>
      <c r="I12608" s="23"/>
      <c r="J12608" s="32"/>
    </row>
    <row r="12609" spans="3:10" x14ac:dyDescent="0.25">
      <c r="C12609" s="14"/>
      <c r="D12609" s="17"/>
      <c r="F12609" s="20"/>
      <c r="I12609" s="23"/>
      <c r="J12609" s="32"/>
    </row>
    <row r="12610" spans="3:10" x14ac:dyDescent="0.25">
      <c r="C12610" s="14"/>
      <c r="D12610" s="17"/>
      <c r="F12610" s="20"/>
      <c r="I12610" s="23"/>
      <c r="J12610" s="32"/>
    </row>
    <row r="12611" spans="3:10" x14ac:dyDescent="0.25">
      <c r="C12611" s="14"/>
      <c r="D12611" s="17"/>
      <c r="F12611" s="20"/>
      <c r="I12611" s="23"/>
      <c r="J12611" s="32"/>
    </row>
    <row r="12612" spans="3:10" x14ac:dyDescent="0.25">
      <c r="C12612" s="14"/>
      <c r="D12612" s="17"/>
      <c r="F12612" s="20"/>
      <c r="I12612" s="23"/>
      <c r="J12612" s="32"/>
    </row>
    <row r="12613" spans="3:10" x14ac:dyDescent="0.25">
      <c r="C12613" s="14"/>
      <c r="D12613" s="17"/>
      <c r="F12613" s="20"/>
      <c r="I12613" s="23"/>
      <c r="J12613" s="32"/>
    </row>
    <row r="12614" spans="3:10" x14ac:dyDescent="0.25">
      <c r="C12614" s="14"/>
      <c r="D12614" s="17"/>
      <c r="F12614" s="20"/>
      <c r="I12614" s="23"/>
      <c r="J12614" s="32"/>
    </row>
    <row r="12615" spans="3:10" x14ac:dyDescent="0.25">
      <c r="C12615" s="14"/>
      <c r="D12615" s="17"/>
      <c r="F12615" s="20"/>
      <c r="I12615" s="23"/>
      <c r="J12615" s="32"/>
    </row>
    <row r="12616" spans="3:10" x14ac:dyDescent="0.25">
      <c r="C12616" s="14"/>
      <c r="D12616" s="17"/>
      <c r="F12616" s="20"/>
      <c r="I12616" s="23"/>
      <c r="J12616" s="32"/>
    </row>
    <row r="12617" spans="3:10" x14ac:dyDescent="0.25">
      <c r="C12617" s="14"/>
      <c r="D12617" s="17"/>
      <c r="F12617" s="20"/>
      <c r="I12617" s="23"/>
      <c r="J12617" s="32"/>
    </row>
    <row r="12618" spans="3:10" x14ac:dyDescent="0.25">
      <c r="C12618" s="14"/>
      <c r="D12618" s="17"/>
      <c r="F12618" s="20"/>
      <c r="I12618" s="23"/>
      <c r="J12618" s="32"/>
    </row>
    <row r="12619" spans="3:10" x14ac:dyDescent="0.25">
      <c r="C12619" s="14"/>
      <c r="D12619" s="17"/>
      <c r="F12619" s="20"/>
      <c r="I12619" s="23"/>
      <c r="J12619" s="32"/>
    </row>
    <row r="12620" spans="3:10" x14ac:dyDescent="0.25">
      <c r="C12620" s="14"/>
      <c r="D12620" s="17"/>
      <c r="F12620" s="20"/>
      <c r="I12620" s="23"/>
      <c r="J12620" s="32"/>
    </row>
    <row r="12621" spans="3:10" x14ac:dyDescent="0.25">
      <c r="C12621" s="14"/>
      <c r="D12621" s="17"/>
      <c r="F12621" s="20"/>
      <c r="I12621" s="23"/>
      <c r="J12621" s="32"/>
    </row>
    <row r="12622" spans="3:10" x14ac:dyDescent="0.25">
      <c r="C12622" s="14"/>
      <c r="D12622" s="17"/>
      <c r="F12622" s="20"/>
      <c r="I12622" s="23"/>
      <c r="J12622" s="32"/>
    </row>
    <row r="12623" spans="3:10" x14ac:dyDescent="0.25">
      <c r="C12623" s="14"/>
      <c r="D12623" s="17"/>
      <c r="F12623" s="20"/>
      <c r="I12623" s="23"/>
      <c r="J12623" s="32"/>
    </row>
    <row r="12624" spans="3:10" x14ac:dyDescent="0.25">
      <c r="C12624" s="14"/>
      <c r="D12624" s="17"/>
      <c r="F12624" s="20"/>
      <c r="I12624" s="23"/>
      <c r="J12624" s="32"/>
    </row>
    <row r="12625" spans="3:10" x14ac:dyDescent="0.25">
      <c r="C12625" s="14"/>
      <c r="D12625" s="17"/>
      <c r="F12625" s="20"/>
      <c r="I12625" s="23"/>
      <c r="J12625" s="32"/>
    </row>
    <row r="12626" spans="3:10" x14ac:dyDescent="0.25">
      <c r="C12626" s="14"/>
      <c r="D12626" s="17"/>
      <c r="F12626" s="20"/>
      <c r="I12626" s="23"/>
      <c r="J12626" s="32"/>
    </row>
    <row r="12627" spans="3:10" x14ac:dyDescent="0.25">
      <c r="C12627" s="14"/>
      <c r="D12627" s="17"/>
      <c r="F12627" s="20"/>
      <c r="I12627" s="23"/>
      <c r="J12627" s="32"/>
    </row>
    <row r="12628" spans="3:10" x14ac:dyDescent="0.25">
      <c r="C12628" s="14"/>
      <c r="D12628" s="17"/>
      <c r="F12628" s="20"/>
      <c r="I12628" s="23"/>
      <c r="J12628" s="32"/>
    </row>
    <row r="12629" spans="3:10" x14ac:dyDescent="0.25">
      <c r="C12629" s="14"/>
      <c r="D12629" s="17"/>
      <c r="F12629" s="20"/>
      <c r="I12629" s="23"/>
      <c r="J12629" s="32"/>
    </row>
    <row r="12630" spans="3:10" x14ac:dyDescent="0.25">
      <c r="C12630" s="14"/>
      <c r="D12630" s="17"/>
      <c r="F12630" s="20"/>
      <c r="I12630" s="23"/>
      <c r="J12630" s="32"/>
    </row>
    <row r="12631" spans="3:10" x14ac:dyDescent="0.25">
      <c r="C12631" s="14"/>
      <c r="D12631" s="17"/>
      <c r="F12631" s="20"/>
      <c r="I12631" s="23"/>
      <c r="J12631" s="32"/>
    </row>
    <row r="12632" spans="3:10" x14ac:dyDescent="0.25">
      <c r="C12632" s="14"/>
      <c r="D12632" s="17"/>
      <c r="F12632" s="20"/>
      <c r="I12632" s="23"/>
      <c r="J12632" s="32"/>
    </row>
    <row r="12633" spans="3:10" x14ac:dyDescent="0.25">
      <c r="C12633" s="14"/>
      <c r="D12633" s="17"/>
      <c r="F12633" s="20"/>
      <c r="I12633" s="23"/>
      <c r="J12633" s="32"/>
    </row>
    <row r="12634" spans="3:10" x14ac:dyDescent="0.25">
      <c r="C12634" s="14"/>
      <c r="D12634" s="17"/>
      <c r="F12634" s="20"/>
      <c r="I12634" s="23"/>
      <c r="J12634" s="32"/>
    </row>
    <row r="12635" spans="3:10" x14ac:dyDescent="0.25">
      <c r="C12635" s="14"/>
      <c r="D12635" s="17"/>
      <c r="F12635" s="20"/>
      <c r="I12635" s="23"/>
      <c r="J12635" s="32"/>
    </row>
    <row r="12636" spans="3:10" x14ac:dyDescent="0.25">
      <c r="C12636" s="14"/>
      <c r="D12636" s="17"/>
      <c r="F12636" s="20"/>
      <c r="I12636" s="23"/>
      <c r="J12636" s="32"/>
    </row>
    <row r="12637" spans="3:10" x14ac:dyDescent="0.25">
      <c r="C12637" s="14"/>
      <c r="D12637" s="17"/>
      <c r="F12637" s="20"/>
      <c r="I12637" s="23"/>
      <c r="J12637" s="32"/>
    </row>
    <row r="12638" spans="3:10" x14ac:dyDescent="0.25">
      <c r="C12638" s="14"/>
      <c r="D12638" s="17"/>
      <c r="F12638" s="20"/>
      <c r="I12638" s="23"/>
      <c r="J12638" s="32"/>
    </row>
    <row r="12639" spans="3:10" x14ac:dyDescent="0.25">
      <c r="C12639" s="14"/>
      <c r="D12639" s="17"/>
      <c r="F12639" s="20"/>
      <c r="I12639" s="23"/>
      <c r="J12639" s="32"/>
    </row>
    <row r="12640" spans="3:10" x14ac:dyDescent="0.25">
      <c r="C12640" s="14"/>
      <c r="D12640" s="17"/>
      <c r="F12640" s="20"/>
      <c r="I12640" s="23"/>
      <c r="J12640" s="32"/>
    </row>
    <row r="12641" spans="3:10" x14ac:dyDescent="0.25">
      <c r="C12641" s="14"/>
      <c r="D12641" s="17"/>
      <c r="F12641" s="20"/>
      <c r="I12641" s="23"/>
      <c r="J12641" s="32"/>
    </row>
    <row r="12642" spans="3:10" x14ac:dyDescent="0.25">
      <c r="C12642" s="14"/>
      <c r="D12642" s="17"/>
      <c r="F12642" s="20"/>
      <c r="I12642" s="23"/>
      <c r="J12642" s="32"/>
    </row>
    <row r="12643" spans="3:10" x14ac:dyDescent="0.25">
      <c r="C12643" s="14"/>
      <c r="D12643" s="17"/>
      <c r="F12643" s="20"/>
      <c r="I12643" s="23"/>
      <c r="J12643" s="32"/>
    </row>
    <row r="12644" spans="3:10" x14ac:dyDescent="0.25">
      <c r="C12644" s="14"/>
      <c r="D12644" s="17"/>
      <c r="F12644" s="20"/>
      <c r="I12644" s="23"/>
      <c r="J12644" s="32"/>
    </row>
    <row r="12645" spans="3:10" x14ac:dyDescent="0.25">
      <c r="C12645" s="14"/>
      <c r="D12645" s="17"/>
      <c r="F12645" s="20"/>
      <c r="I12645" s="23"/>
      <c r="J12645" s="32"/>
    </row>
    <row r="12646" spans="3:10" x14ac:dyDescent="0.25">
      <c r="C12646" s="14"/>
      <c r="D12646" s="17"/>
      <c r="F12646" s="20"/>
      <c r="I12646" s="23"/>
      <c r="J12646" s="32"/>
    </row>
    <row r="12647" spans="3:10" x14ac:dyDescent="0.25">
      <c r="C12647" s="14"/>
      <c r="D12647" s="17"/>
      <c r="F12647" s="20"/>
      <c r="I12647" s="23"/>
      <c r="J12647" s="32"/>
    </row>
    <row r="12648" spans="3:10" x14ac:dyDescent="0.25">
      <c r="C12648" s="14"/>
      <c r="D12648" s="17"/>
      <c r="F12648" s="20"/>
      <c r="I12648" s="23"/>
      <c r="J12648" s="32"/>
    </row>
    <row r="12649" spans="3:10" x14ac:dyDescent="0.25">
      <c r="C12649" s="14"/>
      <c r="D12649" s="17"/>
      <c r="F12649" s="20"/>
      <c r="I12649" s="23"/>
      <c r="J12649" s="32"/>
    </row>
    <row r="12650" spans="3:10" x14ac:dyDescent="0.25">
      <c r="C12650" s="14"/>
      <c r="D12650" s="17"/>
      <c r="F12650" s="20"/>
      <c r="I12650" s="23"/>
      <c r="J12650" s="32"/>
    </row>
    <row r="12651" spans="3:10" x14ac:dyDescent="0.25">
      <c r="C12651" s="14"/>
      <c r="D12651" s="17"/>
      <c r="F12651" s="20"/>
      <c r="I12651" s="23"/>
      <c r="J12651" s="32"/>
    </row>
    <row r="12652" spans="3:10" x14ac:dyDescent="0.25">
      <c r="C12652" s="14"/>
      <c r="D12652" s="17"/>
      <c r="F12652" s="20"/>
      <c r="I12652" s="23"/>
      <c r="J12652" s="32"/>
    </row>
    <row r="12653" spans="3:10" x14ac:dyDescent="0.25">
      <c r="C12653" s="14"/>
      <c r="D12653" s="17"/>
      <c r="F12653" s="20"/>
      <c r="I12653" s="23"/>
      <c r="J12653" s="32"/>
    </row>
    <row r="12654" spans="3:10" x14ac:dyDescent="0.25">
      <c r="C12654" s="14"/>
      <c r="D12654" s="17"/>
      <c r="F12654" s="20"/>
      <c r="I12654" s="23"/>
      <c r="J12654" s="32"/>
    </row>
    <row r="12655" spans="3:10" x14ac:dyDescent="0.25">
      <c r="C12655" s="14"/>
      <c r="D12655" s="17"/>
      <c r="F12655" s="20"/>
      <c r="I12655" s="23"/>
      <c r="J12655" s="32"/>
    </row>
    <row r="12656" spans="3:10" x14ac:dyDescent="0.25">
      <c r="C12656" s="14"/>
      <c r="D12656" s="17"/>
      <c r="F12656" s="20"/>
      <c r="I12656" s="23"/>
      <c r="J12656" s="32"/>
    </row>
    <row r="12657" spans="3:10" x14ac:dyDescent="0.25">
      <c r="C12657" s="14"/>
      <c r="D12657" s="17"/>
      <c r="F12657" s="20"/>
      <c r="I12657" s="23"/>
      <c r="J12657" s="32"/>
    </row>
    <row r="12658" spans="3:10" x14ac:dyDescent="0.25">
      <c r="C12658" s="14"/>
      <c r="D12658" s="17"/>
      <c r="F12658" s="20"/>
      <c r="I12658" s="23"/>
      <c r="J12658" s="32"/>
    </row>
    <row r="12659" spans="3:10" x14ac:dyDescent="0.25">
      <c r="C12659" s="14"/>
      <c r="D12659" s="17"/>
      <c r="F12659" s="20"/>
      <c r="I12659" s="23"/>
      <c r="J12659" s="32"/>
    </row>
    <row r="12660" spans="3:10" x14ac:dyDescent="0.25">
      <c r="C12660" s="14"/>
      <c r="D12660" s="17"/>
      <c r="F12660" s="20"/>
      <c r="I12660" s="23"/>
      <c r="J12660" s="32"/>
    </row>
    <row r="12661" spans="3:10" x14ac:dyDescent="0.25">
      <c r="C12661" s="14"/>
      <c r="D12661" s="17"/>
      <c r="F12661" s="20"/>
      <c r="I12661" s="23"/>
      <c r="J12661" s="32"/>
    </row>
    <row r="12662" spans="3:10" x14ac:dyDescent="0.25">
      <c r="C12662" s="14"/>
      <c r="D12662" s="17"/>
      <c r="F12662" s="20"/>
      <c r="I12662" s="23"/>
      <c r="J12662" s="32"/>
    </row>
    <row r="12663" spans="3:10" x14ac:dyDescent="0.25">
      <c r="C12663" s="14"/>
      <c r="D12663" s="17"/>
      <c r="F12663" s="20"/>
      <c r="I12663" s="23"/>
      <c r="J12663" s="32"/>
    </row>
    <row r="12664" spans="3:10" x14ac:dyDescent="0.25">
      <c r="C12664" s="14"/>
      <c r="D12664" s="17"/>
      <c r="F12664" s="20"/>
      <c r="I12664" s="23"/>
      <c r="J12664" s="32"/>
    </row>
    <row r="12665" spans="3:10" x14ac:dyDescent="0.25">
      <c r="C12665" s="14"/>
      <c r="D12665" s="17"/>
      <c r="F12665" s="20"/>
      <c r="I12665" s="23"/>
      <c r="J12665" s="32"/>
    </row>
    <row r="12666" spans="3:10" x14ac:dyDescent="0.25">
      <c r="C12666" s="14"/>
      <c r="D12666" s="17"/>
      <c r="F12666" s="20"/>
      <c r="I12666" s="23"/>
      <c r="J12666" s="32"/>
    </row>
    <row r="12667" spans="3:10" x14ac:dyDescent="0.25">
      <c r="C12667" s="14"/>
      <c r="D12667" s="17"/>
      <c r="F12667" s="20"/>
      <c r="I12667" s="23"/>
      <c r="J12667" s="32"/>
    </row>
    <row r="12668" spans="3:10" x14ac:dyDescent="0.25">
      <c r="C12668" s="14"/>
      <c r="D12668" s="17"/>
      <c r="F12668" s="20"/>
      <c r="I12668" s="23"/>
      <c r="J12668" s="32"/>
    </row>
    <row r="12669" spans="3:10" x14ac:dyDescent="0.25">
      <c r="C12669" s="14"/>
      <c r="D12669" s="17"/>
      <c r="F12669" s="20"/>
      <c r="I12669" s="23"/>
      <c r="J12669" s="32"/>
    </row>
    <row r="12670" spans="3:10" x14ac:dyDescent="0.25">
      <c r="C12670" s="14"/>
      <c r="D12670" s="17"/>
      <c r="F12670" s="20"/>
      <c r="I12670" s="23"/>
      <c r="J12670" s="32"/>
    </row>
    <row r="12671" spans="3:10" x14ac:dyDescent="0.25">
      <c r="C12671" s="14"/>
      <c r="D12671" s="17"/>
      <c r="F12671" s="20"/>
      <c r="I12671" s="23"/>
      <c r="J12671" s="32"/>
    </row>
    <row r="12672" spans="3:10" x14ac:dyDescent="0.25">
      <c r="C12672" s="14"/>
      <c r="D12672" s="17"/>
      <c r="F12672" s="20"/>
      <c r="I12672" s="23"/>
      <c r="J12672" s="32"/>
    </row>
    <row r="12673" spans="3:10" x14ac:dyDescent="0.25">
      <c r="C12673" s="14"/>
      <c r="D12673" s="17"/>
      <c r="F12673" s="20"/>
      <c r="I12673" s="23"/>
      <c r="J12673" s="32"/>
    </row>
    <row r="12674" spans="3:10" x14ac:dyDescent="0.25">
      <c r="C12674" s="14"/>
      <c r="D12674" s="17"/>
      <c r="F12674" s="20"/>
      <c r="I12674" s="23"/>
      <c r="J12674" s="32"/>
    </row>
    <row r="12675" spans="3:10" x14ac:dyDescent="0.25">
      <c r="C12675" s="14"/>
      <c r="D12675" s="17"/>
      <c r="F12675" s="20"/>
      <c r="I12675" s="23"/>
      <c r="J12675" s="32"/>
    </row>
    <row r="12676" spans="3:10" x14ac:dyDescent="0.25">
      <c r="C12676" s="14"/>
      <c r="D12676" s="17"/>
      <c r="F12676" s="20"/>
      <c r="I12676" s="23"/>
      <c r="J12676" s="32"/>
    </row>
    <row r="12677" spans="3:10" x14ac:dyDescent="0.25">
      <c r="C12677" s="14"/>
      <c r="D12677" s="17"/>
      <c r="F12677" s="20"/>
      <c r="I12677" s="23"/>
      <c r="J12677" s="32"/>
    </row>
    <row r="12678" spans="3:10" x14ac:dyDescent="0.25">
      <c r="C12678" s="14"/>
      <c r="D12678" s="17"/>
      <c r="F12678" s="20"/>
      <c r="I12678" s="23"/>
      <c r="J12678" s="32"/>
    </row>
    <row r="12679" spans="3:10" x14ac:dyDescent="0.25">
      <c r="C12679" s="14"/>
      <c r="D12679" s="17"/>
      <c r="F12679" s="20"/>
      <c r="I12679" s="23"/>
      <c r="J12679" s="32"/>
    </row>
    <row r="12680" spans="3:10" x14ac:dyDescent="0.25">
      <c r="C12680" s="14"/>
      <c r="D12680" s="17"/>
      <c r="F12680" s="20"/>
      <c r="I12680" s="23"/>
      <c r="J12680" s="32"/>
    </row>
    <row r="12681" spans="3:10" x14ac:dyDescent="0.25">
      <c r="C12681" s="14"/>
      <c r="D12681" s="17"/>
      <c r="F12681" s="20"/>
      <c r="I12681" s="23"/>
      <c r="J12681" s="32"/>
    </row>
    <row r="12682" spans="3:10" x14ac:dyDescent="0.25">
      <c r="C12682" s="14"/>
      <c r="D12682" s="17"/>
      <c r="F12682" s="20"/>
      <c r="I12682" s="23"/>
      <c r="J12682" s="32"/>
    </row>
    <row r="12683" spans="3:10" x14ac:dyDescent="0.25">
      <c r="C12683" s="14"/>
      <c r="D12683" s="17"/>
      <c r="F12683" s="20"/>
      <c r="I12683" s="23"/>
      <c r="J12683" s="32"/>
    </row>
    <row r="12684" spans="3:10" x14ac:dyDescent="0.25">
      <c r="C12684" s="14"/>
      <c r="D12684" s="17"/>
      <c r="F12684" s="20"/>
      <c r="I12684" s="23"/>
      <c r="J12684" s="32"/>
    </row>
    <row r="12685" spans="3:10" x14ac:dyDescent="0.25">
      <c r="C12685" s="14"/>
      <c r="D12685" s="17"/>
      <c r="F12685" s="20"/>
      <c r="I12685" s="23"/>
      <c r="J12685" s="32"/>
    </row>
    <row r="12686" spans="3:10" x14ac:dyDescent="0.25">
      <c r="C12686" s="14"/>
      <c r="D12686" s="17"/>
      <c r="F12686" s="20"/>
      <c r="I12686" s="23"/>
      <c r="J12686" s="32"/>
    </row>
    <row r="12687" spans="3:10" x14ac:dyDescent="0.25">
      <c r="C12687" s="14"/>
      <c r="D12687" s="17"/>
      <c r="F12687" s="20"/>
      <c r="I12687" s="23"/>
      <c r="J12687" s="32"/>
    </row>
    <row r="12688" spans="3:10" x14ac:dyDescent="0.25">
      <c r="C12688" s="14"/>
      <c r="D12688" s="17"/>
      <c r="F12688" s="20"/>
      <c r="I12688" s="23"/>
      <c r="J12688" s="32"/>
    </row>
    <row r="12689" spans="3:10" x14ac:dyDescent="0.25">
      <c r="C12689" s="14"/>
      <c r="D12689" s="17"/>
      <c r="F12689" s="20"/>
      <c r="I12689" s="23"/>
      <c r="J12689" s="32"/>
    </row>
    <row r="12690" spans="3:10" x14ac:dyDescent="0.25">
      <c r="C12690" s="14"/>
      <c r="D12690" s="17"/>
      <c r="F12690" s="20"/>
      <c r="I12690" s="23"/>
      <c r="J12690" s="32"/>
    </row>
    <row r="12691" spans="3:10" x14ac:dyDescent="0.25">
      <c r="C12691" s="14"/>
      <c r="D12691" s="17"/>
      <c r="F12691" s="20"/>
      <c r="I12691" s="23"/>
      <c r="J12691" s="32"/>
    </row>
    <row r="12692" spans="3:10" x14ac:dyDescent="0.25">
      <c r="C12692" s="14"/>
      <c r="D12692" s="17"/>
      <c r="F12692" s="20"/>
      <c r="I12692" s="23"/>
      <c r="J12692" s="32"/>
    </row>
    <row r="12693" spans="3:10" x14ac:dyDescent="0.25">
      <c r="C12693" s="14"/>
      <c r="D12693" s="17"/>
      <c r="F12693" s="20"/>
      <c r="I12693" s="23"/>
      <c r="J12693" s="32"/>
    </row>
    <row r="12694" spans="3:10" x14ac:dyDescent="0.25">
      <c r="C12694" s="14"/>
      <c r="D12694" s="17"/>
      <c r="F12694" s="20"/>
      <c r="I12694" s="23"/>
      <c r="J12694" s="32"/>
    </row>
    <row r="12695" spans="3:10" x14ac:dyDescent="0.25">
      <c r="C12695" s="14"/>
      <c r="D12695" s="17"/>
      <c r="F12695" s="20"/>
      <c r="I12695" s="23"/>
      <c r="J12695" s="32"/>
    </row>
    <row r="12696" spans="3:10" x14ac:dyDescent="0.25">
      <c r="C12696" s="14"/>
      <c r="D12696" s="17"/>
      <c r="F12696" s="20"/>
      <c r="I12696" s="23"/>
      <c r="J12696" s="32"/>
    </row>
    <row r="12697" spans="3:10" x14ac:dyDescent="0.25">
      <c r="C12697" s="14"/>
      <c r="D12697" s="17"/>
      <c r="F12697" s="20"/>
      <c r="I12697" s="23"/>
      <c r="J12697" s="32"/>
    </row>
    <row r="12698" spans="3:10" x14ac:dyDescent="0.25">
      <c r="C12698" s="14"/>
      <c r="D12698" s="17"/>
      <c r="F12698" s="20"/>
      <c r="I12698" s="23"/>
      <c r="J12698" s="32"/>
    </row>
    <row r="12699" spans="3:10" x14ac:dyDescent="0.25">
      <c r="C12699" s="14"/>
      <c r="D12699" s="17"/>
      <c r="F12699" s="20"/>
      <c r="I12699" s="23"/>
      <c r="J12699" s="32"/>
    </row>
    <row r="12700" spans="3:10" x14ac:dyDescent="0.25">
      <c r="C12700" s="14"/>
      <c r="D12700" s="17"/>
      <c r="F12700" s="20"/>
      <c r="I12700" s="23"/>
      <c r="J12700" s="32"/>
    </row>
    <row r="12701" spans="3:10" x14ac:dyDescent="0.25">
      <c r="C12701" s="14"/>
      <c r="D12701" s="17"/>
      <c r="F12701" s="20"/>
      <c r="I12701" s="23"/>
      <c r="J12701" s="32"/>
    </row>
    <row r="12702" spans="3:10" x14ac:dyDescent="0.25">
      <c r="C12702" s="14"/>
      <c r="D12702" s="17"/>
      <c r="F12702" s="20"/>
      <c r="I12702" s="23"/>
      <c r="J12702" s="32"/>
    </row>
    <row r="12703" spans="3:10" x14ac:dyDescent="0.25">
      <c r="C12703" s="14"/>
      <c r="D12703" s="17"/>
      <c r="F12703" s="20"/>
      <c r="I12703" s="23"/>
      <c r="J12703" s="32"/>
    </row>
    <row r="12704" spans="3:10" x14ac:dyDescent="0.25">
      <c r="C12704" s="14"/>
      <c r="D12704" s="17"/>
      <c r="F12704" s="20"/>
      <c r="I12704" s="23"/>
      <c r="J12704" s="32"/>
    </row>
    <row r="12705" spans="3:10" x14ac:dyDescent="0.25">
      <c r="C12705" s="14"/>
      <c r="D12705" s="17"/>
      <c r="F12705" s="20"/>
      <c r="I12705" s="23"/>
      <c r="J12705" s="32"/>
    </row>
    <row r="12706" spans="3:10" x14ac:dyDescent="0.25">
      <c r="C12706" s="14"/>
      <c r="D12706" s="17"/>
      <c r="F12706" s="20"/>
      <c r="I12706" s="23"/>
      <c r="J12706" s="32"/>
    </row>
    <row r="12707" spans="3:10" x14ac:dyDescent="0.25">
      <c r="C12707" s="14"/>
      <c r="D12707" s="17"/>
      <c r="F12707" s="20"/>
      <c r="I12707" s="23"/>
      <c r="J12707" s="32"/>
    </row>
    <row r="12708" spans="3:10" x14ac:dyDescent="0.25">
      <c r="C12708" s="14"/>
      <c r="D12708" s="17"/>
      <c r="F12708" s="20"/>
      <c r="I12708" s="23"/>
      <c r="J12708" s="32"/>
    </row>
    <row r="12709" spans="3:10" x14ac:dyDescent="0.25">
      <c r="C12709" s="14"/>
      <c r="D12709" s="17"/>
      <c r="F12709" s="20"/>
      <c r="I12709" s="23"/>
      <c r="J12709" s="32"/>
    </row>
    <row r="12710" spans="3:10" x14ac:dyDescent="0.25">
      <c r="C12710" s="14"/>
      <c r="D12710" s="17"/>
      <c r="F12710" s="20"/>
      <c r="I12710" s="23"/>
      <c r="J12710" s="32"/>
    </row>
    <row r="12711" spans="3:10" x14ac:dyDescent="0.25">
      <c r="C12711" s="14"/>
      <c r="D12711" s="17"/>
      <c r="F12711" s="20"/>
      <c r="I12711" s="23"/>
      <c r="J12711" s="32"/>
    </row>
    <row r="12712" spans="3:10" x14ac:dyDescent="0.25">
      <c r="C12712" s="14"/>
      <c r="D12712" s="17"/>
      <c r="F12712" s="20"/>
      <c r="I12712" s="23"/>
      <c r="J12712" s="32"/>
    </row>
    <row r="12713" spans="3:10" x14ac:dyDescent="0.25">
      <c r="C12713" s="14"/>
      <c r="D12713" s="17"/>
      <c r="F12713" s="20"/>
      <c r="I12713" s="23"/>
      <c r="J12713" s="32"/>
    </row>
    <row r="12714" spans="3:10" x14ac:dyDescent="0.25">
      <c r="C12714" s="14"/>
      <c r="D12714" s="17"/>
      <c r="F12714" s="20"/>
      <c r="I12714" s="23"/>
      <c r="J12714" s="32"/>
    </row>
    <row r="12715" spans="3:10" x14ac:dyDescent="0.25">
      <c r="C12715" s="14"/>
      <c r="D12715" s="17"/>
      <c r="F12715" s="20"/>
      <c r="I12715" s="23"/>
      <c r="J12715" s="32"/>
    </row>
    <row r="12716" spans="3:10" x14ac:dyDescent="0.25">
      <c r="C12716" s="14"/>
      <c r="D12716" s="17"/>
      <c r="F12716" s="20"/>
      <c r="I12716" s="23"/>
      <c r="J12716" s="32"/>
    </row>
    <row r="12717" spans="3:10" x14ac:dyDescent="0.25">
      <c r="C12717" s="14"/>
      <c r="D12717" s="17"/>
      <c r="F12717" s="20"/>
      <c r="I12717" s="23"/>
      <c r="J12717" s="32"/>
    </row>
    <row r="12718" spans="3:10" x14ac:dyDescent="0.25">
      <c r="C12718" s="14"/>
      <c r="D12718" s="17"/>
      <c r="F12718" s="20"/>
      <c r="I12718" s="23"/>
      <c r="J12718" s="32"/>
    </row>
    <row r="12719" spans="3:10" x14ac:dyDescent="0.25">
      <c r="C12719" s="14"/>
      <c r="D12719" s="17"/>
      <c r="F12719" s="20"/>
      <c r="I12719" s="23"/>
      <c r="J12719" s="32"/>
    </row>
    <row r="12720" spans="3:10" x14ac:dyDescent="0.25">
      <c r="C12720" s="14"/>
      <c r="D12720" s="17"/>
      <c r="F12720" s="20"/>
      <c r="I12720" s="23"/>
      <c r="J12720" s="32"/>
    </row>
    <row r="12721" spans="3:10" x14ac:dyDescent="0.25">
      <c r="C12721" s="14"/>
      <c r="D12721" s="17"/>
      <c r="F12721" s="20"/>
      <c r="I12721" s="23"/>
      <c r="J12721" s="32"/>
    </row>
    <row r="12722" spans="3:10" x14ac:dyDescent="0.25">
      <c r="C12722" s="14"/>
      <c r="D12722" s="17"/>
      <c r="F12722" s="20"/>
      <c r="I12722" s="23"/>
      <c r="J12722" s="32"/>
    </row>
    <row r="12723" spans="3:10" x14ac:dyDescent="0.25">
      <c r="C12723" s="14"/>
      <c r="D12723" s="17"/>
      <c r="F12723" s="20"/>
      <c r="I12723" s="23"/>
      <c r="J12723" s="32"/>
    </row>
    <row r="12724" spans="3:10" x14ac:dyDescent="0.25">
      <c r="C12724" s="14"/>
      <c r="D12724" s="17"/>
      <c r="F12724" s="20"/>
      <c r="I12724" s="23"/>
      <c r="J12724" s="32"/>
    </row>
    <row r="12725" spans="3:10" x14ac:dyDescent="0.25">
      <c r="C12725" s="14"/>
      <c r="D12725" s="17"/>
      <c r="F12725" s="20"/>
      <c r="I12725" s="23"/>
      <c r="J12725" s="32"/>
    </row>
    <row r="12726" spans="3:10" x14ac:dyDescent="0.25">
      <c r="C12726" s="14"/>
      <c r="D12726" s="17"/>
      <c r="F12726" s="20"/>
      <c r="I12726" s="23"/>
      <c r="J12726" s="32"/>
    </row>
    <row r="12727" spans="3:10" x14ac:dyDescent="0.25">
      <c r="C12727" s="14"/>
      <c r="D12727" s="17"/>
      <c r="F12727" s="20"/>
      <c r="I12727" s="23"/>
      <c r="J12727" s="32"/>
    </row>
    <row r="12728" spans="3:10" x14ac:dyDescent="0.25">
      <c r="C12728" s="14"/>
      <c r="D12728" s="17"/>
      <c r="F12728" s="20"/>
      <c r="I12728" s="23"/>
      <c r="J12728" s="32"/>
    </row>
    <row r="12729" spans="3:10" x14ac:dyDescent="0.25">
      <c r="C12729" s="14"/>
      <c r="D12729" s="17"/>
      <c r="F12729" s="20"/>
      <c r="I12729" s="23"/>
      <c r="J12729" s="32"/>
    </row>
    <row r="12730" spans="3:10" x14ac:dyDescent="0.25">
      <c r="C12730" s="14"/>
      <c r="D12730" s="17"/>
      <c r="F12730" s="20"/>
      <c r="I12730" s="23"/>
      <c r="J12730" s="32"/>
    </row>
    <row r="12731" spans="3:10" x14ac:dyDescent="0.25">
      <c r="C12731" s="14"/>
      <c r="D12731" s="17"/>
      <c r="F12731" s="20"/>
      <c r="I12731" s="23"/>
      <c r="J12731" s="32"/>
    </row>
    <row r="12732" spans="3:10" x14ac:dyDescent="0.25">
      <c r="C12732" s="14"/>
      <c r="D12732" s="17"/>
      <c r="F12732" s="20"/>
      <c r="I12732" s="23"/>
      <c r="J12732" s="32"/>
    </row>
    <row r="12733" spans="3:10" x14ac:dyDescent="0.25">
      <c r="C12733" s="14"/>
      <c r="D12733" s="17"/>
      <c r="F12733" s="20"/>
      <c r="I12733" s="23"/>
      <c r="J12733" s="32"/>
    </row>
    <row r="12734" spans="3:10" x14ac:dyDescent="0.25">
      <c r="C12734" s="14"/>
      <c r="D12734" s="17"/>
      <c r="F12734" s="20"/>
      <c r="I12734" s="23"/>
      <c r="J12734" s="32"/>
    </row>
    <row r="12735" spans="3:10" x14ac:dyDescent="0.25">
      <c r="C12735" s="14"/>
      <c r="D12735" s="17"/>
      <c r="F12735" s="20"/>
      <c r="I12735" s="23"/>
      <c r="J12735" s="32"/>
    </row>
    <row r="12736" spans="3:10" x14ac:dyDescent="0.25">
      <c r="C12736" s="14"/>
      <c r="D12736" s="17"/>
      <c r="F12736" s="20"/>
      <c r="I12736" s="23"/>
      <c r="J12736" s="32"/>
    </row>
    <row r="12737" spans="3:10" x14ac:dyDescent="0.25">
      <c r="C12737" s="14"/>
      <c r="D12737" s="17"/>
      <c r="F12737" s="20"/>
      <c r="I12737" s="23"/>
      <c r="J12737" s="32"/>
    </row>
    <row r="12738" spans="3:10" x14ac:dyDescent="0.25">
      <c r="C12738" s="14"/>
      <c r="D12738" s="17"/>
      <c r="F12738" s="20"/>
      <c r="I12738" s="23"/>
      <c r="J12738" s="32"/>
    </row>
    <row r="12739" spans="3:10" x14ac:dyDescent="0.25">
      <c r="C12739" s="14"/>
      <c r="D12739" s="17"/>
      <c r="F12739" s="20"/>
      <c r="I12739" s="23"/>
      <c r="J12739" s="32"/>
    </row>
    <row r="12740" spans="3:10" x14ac:dyDescent="0.25">
      <c r="C12740" s="14"/>
      <c r="D12740" s="17"/>
      <c r="F12740" s="20"/>
      <c r="I12740" s="23"/>
      <c r="J12740" s="32"/>
    </row>
    <row r="12741" spans="3:10" x14ac:dyDescent="0.25">
      <c r="C12741" s="14"/>
      <c r="D12741" s="17"/>
      <c r="F12741" s="20"/>
      <c r="I12741" s="23"/>
      <c r="J12741" s="32"/>
    </row>
    <row r="12742" spans="3:10" x14ac:dyDescent="0.25">
      <c r="C12742" s="14"/>
      <c r="D12742" s="17"/>
      <c r="F12742" s="20"/>
      <c r="I12742" s="23"/>
      <c r="J12742" s="32"/>
    </row>
    <row r="12743" spans="3:10" x14ac:dyDescent="0.25">
      <c r="C12743" s="14"/>
      <c r="D12743" s="17"/>
      <c r="F12743" s="20"/>
      <c r="I12743" s="23"/>
      <c r="J12743" s="32"/>
    </row>
    <row r="12744" spans="3:10" x14ac:dyDescent="0.25">
      <c r="C12744" s="14"/>
      <c r="D12744" s="17"/>
      <c r="F12744" s="20"/>
      <c r="I12744" s="23"/>
      <c r="J12744" s="32"/>
    </row>
    <row r="12745" spans="3:10" x14ac:dyDescent="0.25">
      <c r="C12745" s="14"/>
      <c r="D12745" s="17"/>
      <c r="F12745" s="20"/>
      <c r="I12745" s="23"/>
      <c r="J12745" s="32"/>
    </row>
    <row r="12746" spans="3:10" x14ac:dyDescent="0.25">
      <c r="C12746" s="14"/>
      <c r="D12746" s="17"/>
      <c r="F12746" s="20"/>
      <c r="I12746" s="23"/>
      <c r="J12746" s="32"/>
    </row>
    <row r="12747" spans="3:10" x14ac:dyDescent="0.25">
      <c r="C12747" s="14"/>
      <c r="D12747" s="17"/>
      <c r="F12747" s="20"/>
      <c r="I12747" s="23"/>
      <c r="J12747" s="32"/>
    </row>
    <row r="12748" spans="3:10" x14ac:dyDescent="0.25">
      <c r="C12748" s="14"/>
      <c r="D12748" s="17"/>
      <c r="F12748" s="20"/>
      <c r="I12748" s="23"/>
      <c r="J12748" s="32"/>
    </row>
    <row r="12749" spans="3:10" x14ac:dyDescent="0.25">
      <c r="C12749" s="14"/>
      <c r="D12749" s="17"/>
      <c r="F12749" s="20"/>
      <c r="I12749" s="23"/>
      <c r="J12749" s="32"/>
    </row>
    <row r="12750" spans="3:10" x14ac:dyDescent="0.25">
      <c r="C12750" s="14"/>
      <c r="D12750" s="17"/>
      <c r="F12750" s="20"/>
      <c r="I12750" s="23"/>
      <c r="J12750" s="32"/>
    </row>
    <row r="12751" spans="3:10" x14ac:dyDescent="0.25">
      <c r="C12751" s="14"/>
      <c r="D12751" s="17"/>
      <c r="F12751" s="20"/>
      <c r="I12751" s="23"/>
      <c r="J12751" s="32"/>
    </row>
    <row r="12752" spans="3:10" x14ac:dyDescent="0.25">
      <c r="C12752" s="14"/>
      <c r="D12752" s="17"/>
      <c r="F12752" s="20"/>
      <c r="I12752" s="23"/>
      <c r="J12752" s="32"/>
    </row>
    <row r="12753" spans="3:10" x14ac:dyDescent="0.25">
      <c r="C12753" s="14"/>
      <c r="D12753" s="17"/>
      <c r="F12753" s="20"/>
      <c r="I12753" s="23"/>
      <c r="J12753" s="32"/>
    </row>
    <row r="12754" spans="3:10" x14ac:dyDescent="0.25">
      <c r="C12754" s="14"/>
      <c r="D12754" s="17"/>
      <c r="F12754" s="20"/>
      <c r="I12754" s="23"/>
      <c r="J12754" s="32"/>
    </row>
    <row r="12755" spans="3:10" x14ac:dyDescent="0.25">
      <c r="C12755" s="14"/>
      <c r="D12755" s="17"/>
      <c r="F12755" s="20"/>
      <c r="I12755" s="23"/>
      <c r="J12755" s="32"/>
    </row>
    <row r="12756" spans="3:10" x14ac:dyDescent="0.25">
      <c r="C12756" s="14"/>
      <c r="D12756" s="17"/>
      <c r="F12756" s="20"/>
      <c r="I12756" s="23"/>
      <c r="J12756" s="32"/>
    </row>
    <row r="12757" spans="3:10" x14ac:dyDescent="0.25">
      <c r="C12757" s="14"/>
      <c r="D12757" s="17"/>
      <c r="F12757" s="20"/>
      <c r="I12757" s="23"/>
      <c r="J12757" s="32"/>
    </row>
    <row r="12758" spans="3:10" x14ac:dyDescent="0.25">
      <c r="C12758" s="14"/>
      <c r="D12758" s="17"/>
      <c r="F12758" s="20"/>
      <c r="I12758" s="23"/>
      <c r="J12758" s="32"/>
    </row>
    <row r="12759" spans="3:10" x14ac:dyDescent="0.25">
      <c r="C12759" s="14"/>
      <c r="D12759" s="17"/>
      <c r="F12759" s="20"/>
      <c r="I12759" s="23"/>
      <c r="J12759" s="32"/>
    </row>
    <row r="12760" spans="3:10" x14ac:dyDescent="0.25">
      <c r="C12760" s="14"/>
      <c r="D12760" s="17"/>
      <c r="F12760" s="20"/>
      <c r="I12760" s="23"/>
      <c r="J12760" s="32"/>
    </row>
    <row r="12761" spans="3:10" x14ac:dyDescent="0.25">
      <c r="C12761" s="14"/>
      <c r="D12761" s="17"/>
      <c r="F12761" s="20"/>
      <c r="I12761" s="23"/>
      <c r="J12761" s="32"/>
    </row>
    <row r="12762" spans="3:10" x14ac:dyDescent="0.25">
      <c r="C12762" s="14"/>
      <c r="D12762" s="17"/>
      <c r="F12762" s="20"/>
      <c r="I12762" s="23"/>
      <c r="J12762" s="32"/>
    </row>
    <row r="12763" spans="3:10" x14ac:dyDescent="0.25">
      <c r="C12763" s="14"/>
      <c r="D12763" s="17"/>
      <c r="F12763" s="20"/>
      <c r="I12763" s="23"/>
      <c r="J12763" s="32"/>
    </row>
    <row r="12764" spans="3:10" x14ac:dyDescent="0.25">
      <c r="C12764" s="14"/>
      <c r="D12764" s="17"/>
      <c r="F12764" s="20"/>
      <c r="I12764" s="23"/>
      <c r="J12764" s="32"/>
    </row>
    <row r="12765" spans="3:10" x14ac:dyDescent="0.25">
      <c r="C12765" s="14"/>
      <c r="D12765" s="17"/>
      <c r="F12765" s="20"/>
      <c r="I12765" s="23"/>
      <c r="J12765" s="32"/>
    </row>
    <row r="12766" spans="3:10" x14ac:dyDescent="0.25">
      <c r="C12766" s="14"/>
      <c r="D12766" s="17"/>
      <c r="F12766" s="20"/>
      <c r="I12766" s="23"/>
      <c r="J12766" s="32"/>
    </row>
    <row r="12767" spans="3:10" x14ac:dyDescent="0.25">
      <c r="C12767" s="14"/>
      <c r="D12767" s="17"/>
      <c r="F12767" s="20"/>
      <c r="I12767" s="23"/>
      <c r="J12767" s="32"/>
    </row>
    <row r="12768" spans="3:10" x14ac:dyDescent="0.25">
      <c r="C12768" s="14"/>
      <c r="D12768" s="17"/>
      <c r="F12768" s="20"/>
      <c r="I12768" s="23"/>
      <c r="J12768" s="32"/>
    </row>
    <row r="12769" spans="3:10" x14ac:dyDescent="0.25">
      <c r="C12769" s="14"/>
      <c r="D12769" s="17"/>
      <c r="F12769" s="20"/>
      <c r="I12769" s="23"/>
      <c r="J12769" s="32"/>
    </row>
    <row r="12770" spans="3:10" x14ac:dyDescent="0.25">
      <c r="C12770" s="14"/>
      <c r="D12770" s="17"/>
      <c r="F12770" s="20"/>
      <c r="I12770" s="23"/>
      <c r="J12770" s="32"/>
    </row>
    <row r="12771" spans="3:10" x14ac:dyDescent="0.25">
      <c r="C12771" s="14"/>
      <c r="D12771" s="17"/>
      <c r="F12771" s="20"/>
      <c r="I12771" s="23"/>
      <c r="J12771" s="32"/>
    </row>
    <row r="12772" spans="3:10" x14ac:dyDescent="0.25">
      <c r="C12772" s="14"/>
      <c r="D12772" s="17"/>
      <c r="F12772" s="20"/>
      <c r="I12772" s="23"/>
      <c r="J12772" s="32"/>
    </row>
    <row r="12773" spans="3:10" x14ac:dyDescent="0.25">
      <c r="C12773" s="14"/>
      <c r="D12773" s="17"/>
      <c r="F12773" s="20"/>
      <c r="I12773" s="23"/>
      <c r="J12773" s="32"/>
    </row>
    <row r="12774" spans="3:10" x14ac:dyDescent="0.25">
      <c r="C12774" s="14"/>
      <c r="D12774" s="17"/>
      <c r="F12774" s="20"/>
      <c r="I12774" s="23"/>
      <c r="J12774" s="32"/>
    </row>
    <row r="12775" spans="3:10" x14ac:dyDescent="0.25">
      <c r="C12775" s="14"/>
      <c r="D12775" s="17"/>
      <c r="F12775" s="20"/>
      <c r="I12775" s="23"/>
      <c r="J12775" s="32"/>
    </row>
    <row r="12776" spans="3:10" x14ac:dyDescent="0.25">
      <c r="C12776" s="14"/>
      <c r="D12776" s="17"/>
      <c r="F12776" s="20"/>
      <c r="I12776" s="23"/>
      <c r="J12776" s="32"/>
    </row>
    <row r="12777" spans="3:10" x14ac:dyDescent="0.25">
      <c r="C12777" s="14"/>
      <c r="D12777" s="17"/>
      <c r="F12777" s="20"/>
      <c r="I12777" s="23"/>
      <c r="J12777" s="32"/>
    </row>
    <row r="12778" spans="3:10" x14ac:dyDescent="0.25">
      <c r="C12778" s="14"/>
      <c r="D12778" s="17"/>
      <c r="F12778" s="20"/>
      <c r="I12778" s="23"/>
      <c r="J12778" s="32"/>
    </row>
    <row r="12779" spans="3:10" x14ac:dyDescent="0.25">
      <c r="C12779" s="14"/>
      <c r="D12779" s="17"/>
      <c r="F12779" s="20"/>
      <c r="I12779" s="23"/>
      <c r="J12779" s="32"/>
    </row>
    <row r="12780" spans="3:10" x14ac:dyDescent="0.25">
      <c r="C12780" s="14"/>
      <c r="D12780" s="17"/>
      <c r="F12780" s="20"/>
      <c r="I12780" s="23"/>
      <c r="J12780" s="32"/>
    </row>
    <row r="12781" spans="3:10" x14ac:dyDescent="0.25">
      <c r="C12781" s="14"/>
      <c r="D12781" s="17"/>
      <c r="F12781" s="20"/>
      <c r="I12781" s="23"/>
      <c r="J12781" s="32"/>
    </row>
    <row r="12782" spans="3:10" x14ac:dyDescent="0.25">
      <c r="C12782" s="14"/>
      <c r="D12782" s="17"/>
      <c r="F12782" s="20"/>
      <c r="I12782" s="23"/>
      <c r="J12782" s="32"/>
    </row>
    <row r="12783" spans="3:10" x14ac:dyDescent="0.25">
      <c r="C12783" s="14"/>
      <c r="D12783" s="17"/>
      <c r="F12783" s="20"/>
      <c r="I12783" s="23"/>
      <c r="J12783" s="32"/>
    </row>
    <row r="12784" spans="3:10" x14ac:dyDescent="0.25">
      <c r="C12784" s="14"/>
      <c r="D12784" s="17"/>
      <c r="F12784" s="20"/>
      <c r="I12784" s="23"/>
      <c r="J12784" s="32"/>
    </row>
    <row r="12785" spans="3:10" x14ac:dyDescent="0.25">
      <c r="C12785" s="14"/>
      <c r="D12785" s="17"/>
      <c r="F12785" s="20"/>
      <c r="I12785" s="23"/>
      <c r="J12785" s="32"/>
    </row>
    <row r="12786" spans="3:10" x14ac:dyDescent="0.25">
      <c r="C12786" s="14"/>
      <c r="D12786" s="17"/>
      <c r="F12786" s="20"/>
      <c r="I12786" s="23"/>
      <c r="J12786" s="32"/>
    </row>
    <row r="12787" spans="3:10" x14ac:dyDescent="0.25">
      <c r="C12787" s="14"/>
      <c r="D12787" s="17"/>
      <c r="F12787" s="20"/>
      <c r="I12787" s="23"/>
      <c r="J12787" s="32"/>
    </row>
    <row r="12788" spans="3:10" x14ac:dyDescent="0.25">
      <c r="C12788" s="14"/>
      <c r="D12788" s="17"/>
      <c r="F12788" s="20"/>
      <c r="I12788" s="23"/>
      <c r="J12788" s="32"/>
    </row>
    <row r="12789" spans="3:10" x14ac:dyDescent="0.25">
      <c r="C12789" s="14"/>
      <c r="D12789" s="17"/>
      <c r="F12789" s="20"/>
      <c r="I12789" s="23"/>
      <c r="J12789" s="32"/>
    </row>
    <row r="12790" spans="3:10" x14ac:dyDescent="0.25">
      <c r="C12790" s="14"/>
      <c r="D12790" s="17"/>
      <c r="F12790" s="20"/>
      <c r="I12790" s="23"/>
      <c r="J12790" s="32"/>
    </row>
    <row r="12791" spans="3:10" x14ac:dyDescent="0.25">
      <c r="C12791" s="14"/>
      <c r="D12791" s="17"/>
      <c r="F12791" s="20"/>
      <c r="I12791" s="23"/>
      <c r="J12791" s="32"/>
    </row>
    <row r="12792" spans="3:10" x14ac:dyDescent="0.25">
      <c r="C12792" s="14"/>
      <c r="D12792" s="17"/>
      <c r="F12792" s="20"/>
      <c r="I12792" s="23"/>
      <c r="J12792" s="32"/>
    </row>
    <row r="12793" spans="3:10" x14ac:dyDescent="0.25">
      <c r="C12793" s="14"/>
      <c r="D12793" s="17"/>
      <c r="F12793" s="20"/>
      <c r="I12793" s="23"/>
      <c r="J12793" s="32"/>
    </row>
    <row r="12794" spans="3:10" x14ac:dyDescent="0.25">
      <c r="C12794" s="14"/>
      <c r="D12794" s="17"/>
      <c r="F12794" s="20"/>
      <c r="I12794" s="23"/>
      <c r="J12794" s="32"/>
    </row>
    <row r="12795" spans="3:10" x14ac:dyDescent="0.25">
      <c r="C12795" s="14"/>
      <c r="D12795" s="17"/>
      <c r="F12795" s="20"/>
      <c r="I12795" s="23"/>
      <c r="J12795" s="32"/>
    </row>
    <row r="12796" spans="3:10" x14ac:dyDescent="0.25">
      <c r="C12796" s="14"/>
      <c r="D12796" s="17"/>
      <c r="F12796" s="20"/>
      <c r="I12796" s="23"/>
      <c r="J12796" s="32"/>
    </row>
    <row r="12797" spans="3:10" x14ac:dyDescent="0.25">
      <c r="C12797" s="14"/>
      <c r="D12797" s="17"/>
      <c r="F12797" s="20"/>
      <c r="I12797" s="23"/>
      <c r="J12797" s="32"/>
    </row>
    <row r="12798" spans="3:10" x14ac:dyDescent="0.25">
      <c r="C12798" s="14"/>
      <c r="D12798" s="17"/>
      <c r="F12798" s="20"/>
      <c r="I12798" s="23"/>
      <c r="J12798" s="32"/>
    </row>
    <row r="12799" spans="3:10" x14ac:dyDescent="0.25">
      <c r="C12799" s="14"/>
      <c r="D12799" s="17"/>
      <c r="F12799" s="20"/>
      <c r="I12799" s="23"/>
      <c r="J12799" s="32"/>
    </row>
    <row r="12800" spans="3:10" x14ac:dyDescent="0.25">
      <c r="C12800" s="14"/>
      <c r="D12800" s="17"/>
      <c r="F12800" s="20"/>
      <c r="I12800" s="23"/>
      <c r="J12800" s="32"/>
    </row>
    <row r="12801" spans="3:10" x14ac:dyDescent="0.25">
      <c r="C12801" s="14"/>
      <c r="D12801" s="17"/>
      <c r="F12801" s="20"/>
      <c r="I12801" s="23"/>
      <c r="J12801" s="32"/>
    </row>
    <row r="12802" spans="3:10" x14ac:dyDescent="0.25">
      <c r="C12802" s="14"/>
      <c r="D12802" s="17"/>
      <c r="F12802" s="20"/>
      <c r="I12802" s="23"/>
      <c r="J12802" s="32"/>
    </row>
    <row r="12803" spans="3:10" x14ac:dyDescent="0.25">
      <c r="C12803" s="14"/>
      <c r="D12803" s="17"/>
      <c r="F12803" s="20"/>
      <c r="I12803" s="23"/>
      <c r="J12803" s="32"/>
    </row>
    <row r="12804" spans="3:10" x14ac:dyDescent="0.25">
      <c r="C12804" s="14"/>
      <c r="D12804" s="17"/>
      <c r="F12804" s="20"/>
      <c r="I12804" s="23"/>
      <c r="J12804" s="32"/>
    </row>
    <row r="12805" spans="3:10" x14ac:dyDescent="0.25">
      <c r="C12805" s="14"/>
      <c r="D12805" s="17"/>
      <c r="F12805" s="20"/>
      <c r="I12805" s="23"/>
      <c r="J12805" s="32"/>
    </row>
    <row r="12806" spans="3:10" x14ac:dyDescent="0.25">
      <c r="C12806" s="14"/>
      <c r="D12806" s="17"/>
      <c r="F12806" s="20"/>
      <c r="I12806" s="23"/>
      <c r="J12806" s="32"/>
    </row>
    <row r="12807" spans="3:10" x14ac:dyDescent="0.25">
      <c r="C12807" s="14"/>
      <c r="D12807" s="17"/>
      <c r="F12807" s="20"/>
      <c r="I12807" s="23"/>
      <c r="J12807" s="32"/>
    </row>
    <row r="12808" spans="3:10" x14ac:dyDescent="0.25">
      <c r="C12808" s="14"/>
      <c r="D12808" s="17"/>
      <c r="F12808" s="20"/>
      <c r="I12808" s="23"/>
      <c r="J12808" s="32"/>
    </row>
    <row r="12809" spans="3:10" x14ac:dyDescent="0.25">
      <c r="C12809" s="14"/>
      <c r="D12809" s="17"/>
      <c r="F12809" s="20"/>
      <c r="I12809" s="23"/>
      <c r="J12809" s="32"/>
    </row>
    <row r="12810" spans="3:10" x14ac:dyDescent="0.25">
      <c r="C12810" s="14"/>
      <c r="D12810" s="17"/>
      <c r="F12810" s="20"/>
      <c r="I12810" s="23"/>
      <c r="J12810" s="32"/>
    </row>
    <row r="12811" spans="3:10" x14ac:dyDescent="0.25">
      <c r="C12811" s="14"/>
      <c r="D12811" s="17"/>
      <c r="F12811" s="20"/>
      <c r="I12811" s="23"/>
      <c r="J12811" s="32"/>
    </row>
    <row r="12812" spans="3:10" x14ac:dyDescent="0.25">
      <c r="C12812" s="14"/>
      <c r="D12812" s="17"/>
      <c r="F12812" s="20"/>
      <c r="I12812" s="23"/>
      <c r="J12812" s="32"/>
    </row>
    <row r="12813" spans="3:10" x14ac:dyDescent="0.25">
      <c r="C12813" s="14"/>
      <c r="D12813" s="17"/>
      <c r="F12813" s="20"/>
      <c r="I12813" s="23"/>
      <c r="J12813" s="32"/>
    </row>
    <row r="12814" spans="3:10" x14ac:dyDescent="0.25">
      <c r="C12814" s="14"/>
      <c r="D12814" s="17"/>
      <c r="F12814" s="20"/>
      <c r="I12814" s="23"/>
      <c r="J12814" s="32"/>
    </row>
    <row r="12815" spans="3:10" x14ac:dyDescent="0.25">
      <c r="C12815" s="14"/>
      <c r="D12815" s="17"/>
      <c r="F12815" s="20"/>
      <c r="I12815" s="23"/>
      <c r="J12815" s="32"/>
    </row>
    <row r="12816" spans="3:10" x14ac:dyDescent="0.25">
      <c r="C12816" s="14"/>
      <c r="D12816" s="17"/>
      <c r="F12816" s="20"/>
      <c r="I12816" s="23"/>
      <c r="J12816" s="32"/>
    </row>
    <row r="12817" spans="3:10" x14ac:dyDescent="0.25">
      <c r="C12817" s="14"/>
      <c r="D12817" s="17"/>
      <c r="F12817" s="20"/>
      <c r="I12817" s="23"/>
      <c r="J12817" s="32"/>
    </row>
    <row r="12818" spans="3:10" x14ac:dyDescent="0.25">
      <c r="C12818" s="14"/>
      <c r="D12818" s="17"/>
      <c r="F12818" s="20"/>
      <c r="I12818" s="23"/>
      <c r="J12818" s="32"/>
    </row>
    <row r="12819" spans="3:10" x14ac:dyDescent="0.25">
      <c r="C12819" s="14"/>
      <c r="D12819" s="17"/>
      <c r="F12819" s="20"/>
      <c r="I12819" s="23"/>
      <c r="J12819" s="32"/>
    </row>
    <row r="12820" spans="3:10" x14ac:dyDescent="0.25">
      <c r="C12820" s="14"/>
      <c r="D12820" s="17"/>
      <c r="F12820" s="20"/>
      <c r="I12820" s="23"/>
      <c r="J12820" s="32"/>
    </row>
    <row r="12821" spans="3:10" x14ac:dyDescent="0.25">
      <c r="C12821" s="14"/>
      <c r="D12821" s="17"/>
      <c r="F12821" s="20"/>
      <c r="I12821" s="23"/>
      <c r="J12821" s="32"/>
    </row>
    <row r="12822" spans="3:10" x14ac:dyDescent="0.25">
      <c r="C12822" s="14"/>
      <c r="D12822" s="17"/>
      <c r="F12822" s="20"/>
      <c r="I12822" s="23"/>
      <c r="J12822" s="32"/>
    </row>
    <row r="12823" spans="3:10" x14ac:dyDescent="0.25">
      <c r="C12823" s="14"/>
      <c r="D12823" s="17"/>
      <c r="F12823" s="20"/>
      <c r="I12823" s="23"/>
      <c r="J12823" s="32"/>
    </row>
    <row r="12824" spans="3:10" x14ac:dyDescent="0.25">
      <c r="C12824" s="14"/>
      <c r="D12824" s="17"/>
      <c r="F12824" s="20"/>
      <c r="I12824" s="23"/>
      <c r="J12824" s="32"/>
    </row>
    <row r="12825" spans="3:10" x14ac:dyDescent="0.25">
      <c r="C12825" s="14"/>
      <c r="D12825" s="17"/>
      <c r="F12825" s="20"/>
      <c r="I12825" s="23"/>
      <c r="J12825" s="32"/>
    </row>
    <row r="12826" spans="3:10" x14ac:dyDescent="0.25">
      <c r="C12826" s="14"/>
      <c r="D12826" s="17"/>
      <c r="F12826" s="20"/>
      <c r="I12826" s="23"/>
      <c r="J12826" s="32"/>
    </row>
    <row r="12827" spans="3:10" x14ac:dyDescent="0.25">
      <c r="C12827" s="14"/>
      <c r="D12827" s="17"/>
      <c r="F12827" s="20"/>
      <c r="I12827" s="23"/>
      <c r="J12827" s="32"/>
    </row>
    <row r="12828" spans="3:10" x14ac:dyDescent="0.25">
      <c r="C12828" s="14"/>
      <c r="D12828" s="17"/>
      <c r="F12828" s="20"/>
      <c r="I12828" s="23"/>
      <c r="J12828" s="32"/>
    </row>
    <row r="12829" spans="3:10" x14ac:dyDescent="0.25">
      <c r="C12829" s="14"/>
      <c r="D12829" s="17"/>
      <c r="F12829" s="20"/>
      <c r="I12829" s="23"/>
      <c r="J12829" s="32"/>
    </row>
    <row r="12830" spans="3:10" x14ac:dyDescent="0.25">
      <c r="C12830" s="14"/>
      <c r="D12830" s="17"/>
      <c r="F12830" s="20"/>
      <c r="I12830" s="23"/>
      <c r="J12830" s="32"/>
    </row>
    <row r="12831" spans="3:10" x14ac:dyDescent="0.25">
      <c r="C12831" s="14"/>
      <c r="D12831" s="17"/>
      <c r="F12831" s="20"/>
      <c r="I12831" s="23"/>
      <c r="J12831" s="32"/>
    </row>
    <row r="12832" spans="3:10" x14ac:dyDescent="0.25">
      <c r="C12832" s="14"/>
      <c r="D12832" s="17"/>
      <c r="F12832" s="20"/>
      <c r="I12832" s="23"/>
      <c r="J12832" s="32"/>
    </row>
    <row r="12833" spans="3:10" x14ac:dyDescent="0.25">
      <c r="C12833" s="14"/>
      <c r="D12833" s="17"/>
      <c r="F12833" s="20"/>
      <c r="I12833" s="23"/>
      <c r="J12833" s="32"/>
    </row>
    <row r="12834" spans="3:10" x14ac:dyDescent="0.25">
      <c r="C12834" s="14"/>
      <c r="D12834" s="17"/>
      <c r="F12834" s="20"/>
      <c r="I12834" s="23"/>
      <c r="J12834" s="32"/>
    </row>
    <row r="12835" spans="3:10" x14ac:dyDescent="0.25">
      <c r="C12835" s="14"/>
      <c r="D12835" s="17"/>
      <c r="F12835" s="20"/>
      <c r="I12835" s="23"/>
      <c r="J12835" s="32"/>
    </row>
    <row r="12836" spans="3:10" x14ac:dyDescent="0.25">
      <c r="C12836" s="14"/>
      <c r="D12836" s="17"/>
      <c r="F12836" s="20"/>
      <c r="I12836" s="23"/>
      <c r="J12836" s="32"/>
    </row>
    <row r="12837" spans="3:10" x14ac:dyDescent="0.25">
      <c r="C12837" s="14"/>
      <c r="D12837" s="17"/>
      <c r="F12837" s="20"/>
      <c r="I12837" s="23"/>
      <c r="J12837" s="32"/>
    </row>
    <row r="12838" spans="3:10" x14ac:dyDescent="0.25">
      <c r="C12838" s="14"/>
      <c r="D12838" s="17"/>
      <c r="F12838" s="20"/>
      <c r="I12838" s="23"/>
      <c r="J12838" s="32"/>
    </row>
    <row r="12839" spans="3:10" x14ac:dyDescent="0.25">
      <c r="C12839" s="14"/>
      <c r="D12839" s="17"/>
      <c r="F12839" s="20"/>
      <c r="I12839" s="23"/>
      <c r="J12839" s="32"/>
    </row>
    <row r="12840" spans="3:10" x14ac:dyDescent="0.25">
      <c r="C12840" s="14"/>
      <c r="D12840" s="17"/>
      <c r="F12840" s="20"/>
      <c r="I12840" s="23"/>
      <c r="J12840" s="32"/>
    </row>
    <row r="12841" spans="3:10" x14ac:dyDescent="0.25">
      <c r="C12841" s="14"/>
      <c r="D12841" s="17"/>
      <c r="F12841" s="20"/>
      <c r="I12841" s="23"/>
      <c r="J12841" s="32"/>
    </row>
    <row r="12842" spans="3:10" x14ac:dyDescent="0.25">
      <c r="C12842" s="14"/>
      <c r="D12842" s="17"/>
      <c r="F12842" s="20"/>
      <c r="I12842" s="23"/>
      <c r="J12842" s="32"/>
    </row>
    <row r="12843" spans="3:10" x14ac:dyDescent="0.25">
      <c r="C12843" s="14"/>
      <c r="D12843" s="17"/>
      <c r="F12843" s="20"/>
      <c r="I12843" s="23"/>
      <c r="J12843" s="32"/>
    </row>
    <row r="12844" spans="3:10" x14ac:dyDescent="0.25">
      <c r="C12844" s="14"/>
      <c r="D12844" s="17"/>
      <c r="F12844" s="20"/>
      <c r="I12844" s="23"/>
      <c r="J12844" s="32"/>
    </row>
    <row r="12845" spans="3:10" x14ac:dyDescent="0.25">
      <c r="C12845" s="14"/>
      <c r="D12845" s="17"/>
      <c r="F12845" s="20"/>
      <c r="I12845" s="23"/>
      <c r="J12845" s="32"/>
    </row>
    <row r="12846" spans="3:10" x14ac:dyDescent="0.25">
      <c r="C12846" s="14"/>
      <c r="D12846" s="17"/>
      <c r="F12846" s="20"/>
      <c r="I12846" s="23"/>
      <c r="J12846" s="32"/>
    </row>
    <row r="12847" spans="3:10" x14ac:dyDescent="0.25">
      <c r="C12847" s="14"/>
      <c r="D12847" s="17"/>
      <c r="F12847" s="20"/>
      <c r="I12847" s="23"/>
      <c r="J12847" s="32"/>
    </row>
    <row r="12848" spans="3:10" x14ac:dyDescent="0.25">
      <c r="C12848" s="14"/>
      <c r="D12848" s="17"/>
      <c r="F12848" s="20"/>
      <c r="I12848" s="23"/>
      <c r="J12848" s="32"/>
    </row>
    <row r="12849" spans="3:10" x14ac:dyDescent="0.25">
      <c r="C12849" s="14"/>
      <c r="D12849" s="17"/>
      <c r="F12849" s="20"/>
      <c r="I12849" s="23"/>
      <c r="J12849" s="32"/>
    </row>
    <row r="12850" spans="3:10" x14ac:dyDescent="0.25">
      <c r="C12850" s="14"/>
      <c r="D12850" s="17"/>
      <c r="F12850" s="20"/>
      <c r="I12850" s="23"/>
      <c r="J12850" s="32"/>
    </row>
    <row r="12851" spans="3:10" x14ac:dyDescent="0.25">
      <c r="C12851" s="14"/>
      <c r="D12851" s="17"/>
      <c r="F12851" s="20"/>
      <c r="I12851" s="23"/>
      <c r="J12851" s="32"/>
    </row>
    <row r="12852" spans="3:10" x14ac:dyDescent="0.25">
      <c r="C12852" s="14"/>
      <c r="D12852" s="17"/>
      <c r="F12852" s="20"/>
      <c r="I12852" s="23"/>
      <c r="J12852" s="32"/>
    </row>
    <row r="12853" spans="3:10" x14ac:dyDescent="0.25">
      <c r="C12853" s="14"/>
      <c r="D12853" s="17"/>
      <c r="F12853" s="20"/>
      <c r="I12853" s="23"/>
      <c r="J12853" s="32"/>
    </row>
    <row r="12854" spans="3:10" x14ac:dyDescent="0.25">
      <c r="C12854" s="14"/>
      <c r="D12854" s="17"/>
      <c r="F12854" s="20"/>
      <c r="I12854" s="23"/>
      <c r="J12854" s="32"/>
    </row>
    <row r="12855" spans="3:10" x14ac:dyDescent="0.25">
      <c r="C12855" s="14"/>
      <c r="D12855" s="17"/>
      <c r="F12855" s="20"/>
      <c r="I12855" s="23"/>
      <c r="J12855" s="32"/>
    </row>
    <row r="12856" spans="3:10" x14ac:dyDescent="0.25">
      <c r="C12856" s="14"/>
      <c r="D12856" s="17"/>
      <c r="F12856" s="20"/>
      <c r="I12856" s="23"/>
      <c r="J12856" s="32"/>
    </row>
    <row r="12857" spans="3:10" x14ac:dyDescent="0.25">
      <c r="C12857" s="14"/>
      <c r="D12857" s="17"/>
      <c r="F12857" s="20"/>
      <c r="I12857" s="23"/>
      <c r="J12857" s="32"/>
    </row>
    <row r="12858" spans="3:10" x14ac:dyDescent="0.25">
      <c r="C12858" s="14"/>
      <c r="D12858" s="17"/>
      <c r="F12858" s="20"/>
      <c r="I12858" s="23"/>
      <c r="J12858" s="32"/>
    </row>
    <row r="12859" spans="3:10" x14ac:dyDescent="0.25">
      <c r="C12859" s="14"/>
      <c r="D12859" s="17"/>
      <c r="F12859" s="20"/>
      <c r="I12859" s="23"/>
      <c r="J12859" s="32"/>
    </row>
    <row r="12860" spans="3:10" x14ac:dyDescent="0.25">
      <c r="C12860" s="14"/>
      <c r="D12860" s="17"/>
      <c r="F12860" s="20"/>
      <c r="I12860" s="23"/>
      <c r="J12860" s="32"/>
    </row>
    <row r="12861" spans="3:10" x14ac:dyDescent="0.25">
      <c r="C12861" s="14"/>
      <c r="D12861" s="17"/>
      <c r="F12861" s="20"/>
      <c r="I12861" s="23"/>
      <c r="J12861" s="32"/>
    </row>
    <row r="12862" spans="3:10" x14ac:dyDescent="0.25">
      <c r="C12862" s="14"/>
      <c r="D12862" s="17"/>
      <c r="F12862" s="20"/>
      <c r="I12862" s="23"/>
      <c r="J12862" s="32"/>
    </row>
    <row r="12863" spans="3:10" x14ac:dyDescent="0.25">
      <c r="C12863" s="14"/>
      <c r="D12863" s="17"/>
      <c r="F12863" s="20"/>
      <c r="I12863" s="23"/>
      <c r="J12863" s="32"/>
    </row>
    <row r="12864" spans="3:10" x14ac:dyDescent="0.25">
      <c r="C12864" s="14"/>
      <c r="D12864" s="17"/>
      <c r="F12864" s="20"/>
      <c r="I12864" s="23"/>
      <c r="J12864" s="32"/>
    </row>
    <row r="12865" spans="3:10" x14ac:dyDescent="0.25">
      <c r="C12865" s="14"/>
      <c r="D12865" s="17"/>
      <c r="F12865" s="20"/>
      <c r="I12865" s="23"/>
      <c r="J12865" s="32"/>
    </row>
    <row r="12866" spans="3:10" x14ac:dyDescent="0.25">
      <c r="C12866" s="14"/>
      <c r="D12866" s="17"/>
      <c r="F12866" s="20"/>
      <c r="I12866" s="23"/>
      <c r="J12866" s="32"/>
    </row>
    <row r="12867" spans="3:10" x14ac:dyDescent="0.25">
      <c r="C12867" s="14"/>
      <c r="D12867" s="17"/>
      <c r="F12867" s="20"/>
      <c r="I12867" s="23"/>
      <c r="J12867" s="32"/>
    </row>
    <row r="12868" spans="3:10" x14ac:dyDescent="0.25">
      <c r="C12868" s="14"/>
      <c r="D12868" s="17"/>
      <c r="F12868" s="20"/>
      <c r="I12868" s="23"/>
      <c r="J12868" s="32"/>
    </row>
    <row r="12869" spans="3:10" x14ac:dyDescent="0.25">
      <c r="C12869" s="14"/>
      <c r="D12869" s="17"/>
      <c r="F12869" s="20"/>
      <c r="I12869" s="23"/>
      <c r="J12869" s="32"/>
    </row>
    <row r="12870" spans="3:10" x14ac:dyDescent="0.25">
      <c r="C12870" s="14"/>
      <c r="D12870" s="17"/>
      <c r="F12870" s="20"/>
      <c r="I12870" s="23"/>
      <c r="J12870" s="32"/>
    </row>
    <row r="12871" spans="3:10" x14ac:dyDescent="0.25">
      <c r="C12871" s="14"/>
      <c r="D12871" s="17"/>
      <c r="F12871" s="20"/>
      <c r="I12871" s="23"/>
      <c r="J12871" s="32"/>
    </row>
    <row r="12872" spans="3:10" x14ac:dyDescent="0.25">
      <c r="C12872" s="14"/>
      <c r="D12872" s="17"/>
      <c r="F12872" s="20"/>
      <c r="I12872" s="23"/>
      <c r="J12872" s="32"/>
    </row>
    <row r="12873" spans="3:10" x14ac:dyDescent="0.25">
      <c r="C12873" s="14"/>
      <c r="D12873" s="17"/>
      <c r="F12873" s="20"/>
      <c r="I12873" s="23"/>
      <c r="J12873" s="32"/>
    </row>
    <row r="12874" spans="3:10" x14ac:dyDescent="0.25">
      <c r="C12874" s="14"/>
      <c r="D12874" s="17"/>
      <c r="F12874" s="20"/>
      <c r="I12874" s="23"/>
      <c r="J12874" s="32"/>
    </row>
    <row r="12875" spans="3:10" x14ac:dyDescent="0.25">
      <c r="C12875" s="14"/>
      <c r="D12875" s="17"/>
      <c r="F12875" s="20"/>
      <c r="I12875" s="23"/>
      <c r="J12875" s="32"/>
    </row>
    <row r="12876" spans="3:10" x14ac:dyDescent="0.25">
      <c r="C12876" s="14"/>
      <c r="D12876" s="17"/>
      <c r="F12876" s="20"/>
      <c r="I12876" s="23"/>
      <c r="J12876" s="32"/>
    </row>
    <row r="12877" spans="3:10" x14ac:dyDescent="0.25">
      <c r="C12877" s="14"/>
      <c r="D12877" s="17"/>
      <c r="F12877" s="20"/>
      <c r="I12877" s="23"/>
      <c r="J12877" s="32"/>
    </row>
    <row r="12878" spans="3:10" x14ac:dyDescent="0.25">
      <c r="C12878" s="14"/>
      <c r="D12878" s="17"/>
      <c r="F12878" s="20"/>
      <c r="I12878" s="23"/>
      <c r="J12878" s="32"/>
    </row>
    <row r="12879" spans="3:10" x14ac:dyDescent="0.25">
      <c r="C12879" s="14"/>
      <c r="D12879" s="17"/>
      <c r="F12879" s="20"/>
      <c r="I12879" s="23"/>
      <c r="J12879" s="32"/>
    </row>
    <row r="12880" spans="3:10" x14ac:dyDescent="0.25">
      <c r="C12880" s="14"/>
      <c r="D12880" s="17"/>
      <c r="F12880" s="20"/>
      <c r="I12880" s="23"/>
      <c r="J12880" s="32"/>
    </row>
    <row r="12881" spans="3:10" x14ac:dyDescent="0.25">
      <c r="C12881" s="14"/>
      <c r="D12881" s="17"/>
      <c r="F12881" s="20"/>
      <c r="I12881" s="23"/>
      <c r="J12881" s="32"/>
    </row>
    <row r="12882" spans="3:10" x14ac:dyDescent="0.25">
      <c r="C12882" s="14"/>
      <c r="D12882" s="17"/>
      <c r="F12882" s="20"/>
      <c r="I12882" s="23"/>
      <c r="J12882" s="32"/>
    </row>
    <row r="12883" spans="3:10" x14ac:dyDescent="0.25">
      <c r="C12883" s="14"/>
      <c r="D12883" s="17"/>
      <c r="F12883" s="20"/>
      <c r="I12883" s="23"/>
      <c r="J12883" s="32"/>
    </row>
    <row r="12884" spans="3:10" x14ac:dyDescent="0.25">
      <c r="C12884" s="14"/>
      <c r="D12884" s="17"/>
      <c r="F12884" s="20"/>
      <c r="I12884" s="23"/>
      <c r="J12884" s="32"/>
    </row>
    <row r="12885" spans="3:10" x14ac:dyDescent="0.25">
      <c r="C12885" s="14"/>
      <c r="D12885" s="17"/>
      <c r="F12885" s="20"/>
      <c r="I12885" s="23"/>
      <c r="J12885" s="32"/>
    </row>
    <row r="12886" spans="3:10" x14ac:dyDescent="0.25">
      <c r="C12886" s="14"/>
      <c r="D12886" s="17"/>
      <c r="F12886" s="20"/>
      <c r="I12886" s="23"/>
      <c r="J12886" s="32"/>
    </row>
    <row r="12887" spans="3:10" x14ac:dyDescent="0.25">
      <c r="C12887" s="14"/>
      <c r="D12887" s="17"/>
      <c r="F12887" s="20"/>
      <c r="I12887" s="23"/>
      <c r="J12887" s="32"/>
    </row>
    <row r="12888" spans="3:10" x14ac:dyDescent="0.25">
      <c r="C12888" s="14"/>
      <c r="D12888" s="17"/>
      <c r="F12888" s="20"/>
      <c r="I12888" s="23"/>
      <c r="J12888" s="32"/>
    </row>
    <row r="12889" spans="3:10" x14ac:dyDescent="0.25">
      <c r="C12889" s="14"/>
      <c r="D12889" s="17"/>
      <c r="F12889" s="20"/>
      <c r="I12889" s="23"/>
      <c r="J12889" s="32"/>
    </row>
    <row r="12890" spans="3:10" x14ac:dyDescent="0.25">
      <c r="C12890" s="14"/>
      <c r="D12890" s="17"/>
      <c r="F12890" s="20"/>
      <c r="I12890" s="23"/>
      <c r="J12890" s="32"/>
    </row>
    <row r="12891" spans="3:10" x14ac:dyDescent="0.25">
      <c r="C12891" s="14"/>
      <c r="D12891" s="17"/>
      <c r="F12891" s="20"/>
      <c r="I12891" s="23"/>
      <c r="J12891" s="32"/>
    </row>
    <row r="12892" spans="3:10" x14ac:dyDescent="0.25">
      <c r="C12892" s="14"/>
      <c r="D12892" s="17"/>
      <c r="F12892" s="20"/>
      <c r="I12892" s="23"/>
      <c r="J12892" s="32"/>
    </row>
    <row r="12893" spans="3:10" x14ac:dyDescent="0.25">
      <c r="C12893" s="14"/>
      <c r="D12893" s="17"/>
      <c r="F12893" s="20"/>
      <c r="I12893" s="23"/>
      <c r="J12893" s="32"/>
    </row>
    <row r="12894" spans="3:10" x14ac:dyDescent="0.25">
      <c r="C12894" s="14"/>
      <c r="D12894" s="17"/>
      <c r="F12894" s="20"/>
      <c r="I12894" s="23"/>
      <c r="J12894" s="32"/>
    </row>
    <row r="12895" spans="3:10" x14ac:dyDescent="0.25">
      <c r="C12895" s="14"/>
      <c r="D12895" s="17"/>
      <c r="F12895" s="20"/>
      <c r="I12895" s="23"/>
      <c r="J12895" s="32"/>
    </row>
    <row r="12896" spans="3:10" x14ac:dyDescent="0.25">
      <c r="C12896" s="14"/>
      <c r="D12896" s="17"/>
      <c r="F12896" s="20"/>
      <c r="I12896" s="23"/>
      <c r="J12896" s="32"/>
    </row>
    <row r="12897" spans="3:10" x14ac:dyDescent="0.25">
      <c r="C12897" s="14"/>
      <c r="D12897" s="17"/>
      <c r="F12897" s="20"/>
      <c r="I12897" s="23"/>
      <c r="J12897" s="32"/>
    </row>
    <row r="12898" spans="3:10" x14ac:dyDescent="0.25">
      <c r="C12898" s="14"/>
      <c r="D12898" s="17"/>
      <c r="F12898" s="20"/>
      <c r="I12898" s="23"/>
      <c r="J12898" s="32"/>
    </row>
    <row r="12899" spans="3:10" x14ac:dyDescent="0.25">
      <c r="C12899" s="14"/>
      <c r="D12899" s="17"/>
      <c r="F12899" s="20"/>
      <c r="I12899" s="23"/>
      <c r="J12899" s="32"/>
    </row>
    <row r="12900" spans="3:10" x14ac:dyDescent="0.25">
      <c r="C12900" s="14"/>
      <c r="D12900" s="17"/>
      <c r="F12900" s="20"/>
      <c r="I12900" s="23"/>
      <c r="J12900" s="32"/>
    </row>
    <row r="12901" spans="3:10" x14ac:dyDescent="0.25">
      <c r="C12901" s="14"/>
      <c r="D12901" s="17"/>
      <c r="F12901" s="20"/>
      <c r="I12901" s="23"/>
      <c r="J12901" s="32"/>
    </row>
    <row r="12902" spans="3:10" x14ac:dyDescent="0.25">
      <c r="C12902" s="14"/>
      <c r="D12902" s="17"/>
      <c r="F12902" s="20"/>
      <c r="I12902" s="23"/>
      <c r="J12902" s="32"/>
    </row>
    <row r="12903" spans="3:10" x14ac:dyDescent="0.25">
      <c r="C12903" s="14"/>
      <c r="D12903" s="17"/>
      <c r="F12903" s="20"/>
      <c r="I12903" s="23"/>
      <c r="J12903" s="32"/>
    </row>
    <row r="12904" spans="3:10" x14ac:dyDescent="0.25">
      <c r="C12904" s="14"/>
      <c r="D12904" s="17"/>
      <c r="F12904" s="20"/>
      <c r="I12904" s="23"/>
      <c r="J12904" s="32"/>
    </row>
    <row r="12905" spans="3:10" x14ac:dyDescent="0.25">
      <c r="C12905" s="14"/>
      <c r="D12905" s="17"/>
      <c r="F12905" s="20"/>
      <c r="I12905" s="23"/>
      <c r="J12905" s="32"/>
    </row>
    <row r="12906" spans="3:10" x14ac:dyDescent="0.25">
      <c r="C12906" s="14"/>
      <c r="D12906" s="17"/>
      <c r="F12906" s="20"/>
      <c r="I12906" s="23"/>
      <c r="J12906" s="32"/>
    </row>
    <row r="12907" spans="3:10" x14ac:dyDescent="0.25">
      <c r="C12907" s="14"/>
      <c r="D12907" s="17"/>
      <c r="F12907" s="20"/>
      <c r="I12907" s="23"/>
      <c r="J12907" s="32"/>
    </row>
    <row r="12908" spans="3:10" x14ac:dyDescent="0.25">
      <c r="C12908" s="14"/>
      <c r="D12908" s="17"/>
      <c r="F12908" s="20"/>
      <c r="I12908" s="23"/>
      <c r="J12908" s="32"/>
    </row>
    <row r="12909" spans="3:10" x14ac:dyDescent="0.25">
      <c r="C12909" s="14"/>
      <c r="D12909" s="17"/>
      <c r="F12909" s="20"/>
      <c r="I12909" s="23"/>
      <c r="J12909" s="32"/>
    </row>
    <row r="12910" spans="3:10" x14ac:dyDescent="0.25">
      <c r="C12910" s="14"/>
      <c r="D12910" s="17"/>
      <c r="F12910" s="20"/>
      <c r="I12910" s="23"/>
      <c r="J12910" s="32"/>
    </row>
    <row r="12911" spans="3:10" x14ac:dyDescent="0.25">
      <c r="C12911" s="14"/>
      <c r="D12911" s="17"/>
      <c r="F12911" s="20"/>
      <c r="I12911" s="23"/>
      <c r="J12911" s="32"/>
    </row>
    <row r="12912" spans="3:10" x14ac:dyDescent="0.25">
      <c r="C12912" s="14"/>
      <c r="D12912" s="17"/>
      <c r="F12912" s="20"/>
      <c r="I12912" s="23"/>
      <c r="J12912" s="32"/>
    </row>
    <row r="12913" spans="3:10" x14ac:dyDescent="0.25">
      <c r="C12913" s="14"/>
      <c r="D12913" s="17"/>
      <c r="F12913" s="20"/>
      <c r="I12913" s="23"/>
      <c r="J12913" s="32"/>
    </row>
    <row r="12914" spans="3:10" x14ac:dyDescent="0.25">
      <c r="C12914" s="14"/>
      <c r="D12914" s="17"/>
      <c r="F12914" s="20"/>
      <c r="I12914" s="23"/>
      <c r="J12914" s="32"/>
    </row>
    <row r="12915" spans="3:10" x14ac:dyDescent="0.25">
      <c r="C12915" s="14"/>
      <c r="D12915" s="17"/>
      <c r="F12915" s="20"/>
      <c r="I12915" s="23"/>
      <c r="J12915" s="32"/>
    </row>
    <row r="12916" spans="3:10" x14ac:dyDescent="0.25">
      <c r="C12916" s="14"/>
      <c r="D12916" s="17"/>
      <c r="F12916" s="20"/>
      <c r="I12916" s="23"/>
      <c r="J12916" s="32"/>
    </row>
    <row r="12917" spans="3:10" x14ac:dyDescent="0.25">
      <c r="C12917" s="14"/>
      <c r="D12917" s="17"/>
      <c r="F12917" s="20"/>
      <c r="I12917" s="23"/>
      <c r="J12917" s="32"/>
    </row>
    <row r="12918" spans="3:10" x14ac:dyDescent="0.25">
      <c r="C12918" s="14"/>
      <c r="D12918" s="17"/>
      <c r="F12918" s="20"/>
      <c r="I12918" s="23"/>
      <c r="J12918" s="32"/>
    </row>
    <row r="12919" spans="3:10" x14ac:dyDescent="0.25">
      <c r="C12919" s="14"/>
      <c r="D12919" s="17"/>
      <c r="F12919" s="20"/>
      <c r="I12919" s="23"/>
      <c r="J12919" s="32"/>
    </row>
    <row r="12920" spans="3:10" x14ac:dyDescent="0.25">
      <c r="C12920" s="14"/>
      <c r="D12920" s="17"/>
      <c r="F12920" s="20"/>
      <c r="I12920" s="23"/>
      <c r="J12920" s="32"/>
    </row>
    <row r="12921" spans="3:10" x14ac:dyDescent="0.25">
      <c r="C12921" s="14"/>
      <c r="D12921" s="17"/>
      <c r="F12921" s="20"/>
      <c r="I12921" s="23"/>
      <c r="J12921" s="32"/>
    </row>
    <row r="12922" spans="3:10" x14ac:dyDescent="0.25">
      <c r="C12922" s="14"/>
      <c r="D12922" s="17"/>
      <c r="F12922" s="20"/>
      <c r="I12922" s="23"/>
      <c r="J12922" s="32"/>
    </row>
    <row r="12923" spans="3:10" x14ac:dyDescent="0.25">
      <c r="C12923" s="14"/>
      <c r="D12923" s="17"/>
      <c r="F12923" s="20"/>
      <c r="I12923" s="23"/>
      <c r="J12923" s="32"/>
    </row>
    <row r="12924" spans="3:10" x14ac:dyDescent="0.25">
      <c r="C12924" s="14"/>
      <c r="D12924" s="17"/>
      <c r="F12924" s="20"/>
      <c r="I12924" s="23"/>
      <c r="J12924" s="32"/>
    </row>
    <row r="12925" spans="3:10" x14ac:dyDescent="0.25">
      <c r="C12925" s="14"/>
      <c r="D12925" s="17"/>
      <c r="F12925" s="20"/>
      <c r="I12925" s="23"/>
      <c r="J12925" s="32"/>
    </row>
    <row r="12926" spans="3:10" x14ac:dyDescent="0.25">
      <c r="C12926" s="14"/>
      <c r="D12926" s="17"/>
      <c r="F12926" s="20"/>
      <c r="I12926" s="23"/>
      <c r="J12926" s="32"/>
    </row>
    <row r="12927" spans="3:10" x14ac:dyDescent="0.25">
      <c r="C12927" s="14"/>
      <c r="D12927" s="17"/>
      <c r="F12927" s="20"/>
      <c r="I12927" s="23"/>
      <c r="J12927" s="32"/>
    </row>
    <row r="12928" spans="3:10" x14ac:dyDescent="0.25">
      <c r="C12928" s="14"/>
      <c r="D12928" s="17"/>
      <c r="F12928" s="20"/>
      <c r="I12928" s="23"/>
      <c r="J12928" s="32"/>
    </row>
    <row r="12929" spans="3:10" x14ac:dyDescent="0.25">
      <c r="C12929" s="14"/>
      <c r="D12929" s="17"/>
      <c r="F12929" s="20"/>
      <c r="I12929" s="23"/>
      <c r="J12929" s="32"/>
    </row>
    <row r="12930" spans="3:10" x14ac:dyDescent="0.25">
      <c r="C12930" s="14"/>
      <c r="D12930" s="17"/>
      <c r="F12930" s="20"/>
      <c r="I12930" s="23"/>
      <c r="J12930" s="32"/>
    </row>
    <row r="12931" spans="3:10" x14ac:dyDescent="0.25">
      <c r="C12931" s="14"/>
      <c r="D12931" s="17"/>
      <c r="F12931" s="20"/>
      <c r="I12931" s="23"/>
      <c r="J12931" s="32"/>
    </row>
    <row r="12932" spans="3:10" x14ac:dyDescent="0.25">
      <c r="C12932" s="14"/>
      <c r="D12932" s="17"/>
      <c r="F12932" s="20"/>
      <c r="I12932" s="23"/>
      <c r="J12932" s="32"/>
    </row>
    <row r="12933" spans="3:10" x14ac:dyDescent="0.25">
      <c r="C12933" s="14"/>
      <c r="D12933" s="17"/>
      <c r="F12933" s="20"/>
      <c r="I12933" s="23"/>
      <c r="J12933" s="32"/>
    </row>
    <row r="12934" spans="3:10" x14ac:dyDescent="0.25">
      <c r="C12934" s="14"/>
      <c r="D12934" s="17"/>
      <c r="F12934" s="20"/>
      <c r="I12934" s="23"/>
      <c r="J12934" s="32"/>
    </row>
    <row r="12935" spans="3:10" x14ac:dyDescent="0.25">
      <c r="C12935" s="14"/>
      <c r="D12935" s="17"/>
      <c r="F12935" s="20"/>
      <c r="I12935" s="23"/>
      <c r="J12935" s="32"/>
    </row>
    <row r="12936" spans="3:10" x14ac:dyDescent="0.25">
      <c r="C12936" s="14"/>
      <c r="D12936" s="17"/>
      <c r="F12936" s="20"/>
      <c r="I12936" s="23"/>
      <c r="J12936" s="32"/>
    </row>
    <row r="12937" spans="3:10" x14ac:dyDescent="0.25">
      <c r="C12937" s="14"/>
      <c r="D12937" s="17"/>
      <c r="F12937" s="20"/>
      <c r="I12937" s="23"/>
      <c r="J12937" s="32"/>
    </row>
    <row r="12938" spans="3:10" x14ac:dyDescent="0.25">
      <c r="C12938" s="14"/>
      <c r="D12938" s="17"/>
      <c r="F12938" s="20"/>
      <c r="I12938" s="23"/>
      <c r="J12938" s="32"/>
    </row>
    <row r="12939" spans="3:10" x14ac:dyDescent="0.25">
      <c r="C12939" s="14"/>
      <c r="D12939" s="17"/>
      <c r="F12939" s="20"/>
      <c r="I12939" s="23"/>
      <c r="J12939" s="32"/>
    </row>
    <row r="12940" spans="3:10" x14ac:dyDescent="0.25">
      <c r="C12940" s="14"/>
      <c r="D12940" s="17"/>
      <c r="F12940" s="20"/>
      <c r="I12940" s="23"/>
      <c r="J12940" s="32"/>
    </row>
    <row r="12941" spans="3:10" x14ac:dyDescent="0.25">
      <c r="C12941" s="14"/>
      <c r="D12941" s="17"/>
      <c r="F12941" s="20"/>
      <c r="I12941" s="23"/>
      <c r="J12941" s="32"/>
    </row>
    <row r="12942" spans="3:10" x14ac:dyDescent="0.25">
      <c r="C12942" s="14"/>
      <c r="D12942" s="17"/>
      <c r="F12942" s="20"/>
      <c r="I12942" s="23"/>
      <c r="J12942" s="32"/>
    </row>
    <row r="12943" spans="3:10" x14ac:dyDescent="0.25">
      <c r="C12943" s="14"/>
      <c r="D12943" s="17"/>
      <c r="F12943" s="20"/>
      <c r="I12943" s="23"/>
      <c r="J12943" s="32"/>
    </row>
    <row r="12944" spans="3:10" x14ac:dyDescent="0.25">
      <c r="C12944" s="14"/>
      <c r="D12944" s="17"/>
      <c r="F12944" s="20"/>
      <c r="I12944" s="23"/>
      <c r="J12944" s="32"/>
    </row>
    <row r="12945" spans="3:10" x14ac:dyDescent="0.25">
      <c r="C12945" s="14"/>
      <c r="D12945" s="17"/>
      <c r="F12945" s="20"/>
      <c r="I12945" s="23"/>
      <c r="J12945" s="32"/>
    </row>
    <row r="12946" spans="3:10" x14ac:dyDescent="0.25">
      <c r="C12946" s="14"/>
      <c r="D12946" s="17"/>
      <c r="F12946" s="20"/>
      <c r="I12946" s="23"/>
      <c r="J12946" s="32"/>
    </row>
    <row r="12947" spans="3:10" x14ac:dyDescent="0.25">
      <c r="C12947" s="14"/>
      <c r="D12947" s="17"/>
      <c r="F12947" s="20"/>
      <c r="I12947" s="23"/>
      <c r="J12947" s="32"/>
    </row>
    <row r="12948" spans="3:10" x14ac:dyDescent="0.25">
      <c r="C12948" s="14"/>
      <c r="D12948" s="17"/>
      <c r="F12948" s="20"/>
      <c r="I12948" s="23"/>
      <c r="J12948" s="32"/>
    </row>
    <row r="12949" spans="3:10" x14ac:dyDescent="0.25">
      <c r="C12949" s="14"/>
      <c r="D12949" s="17"/>
      <c r="F12949" s="20"/>
      <c r="I12949" s="23"/>
      <c r="J12949" s="32"/>
    </row>
    <row r="12950" spans="3:10" x14ac:dyDescent="0.25">
      <c r="C12950" s="14"/>
      <c r="D12950" s="17"/>
      <c r="F12950" s="20"/>
      <c r="I12950" s="23"/>
      <c r="J12950" s="32"/>
    </row>
    <row r="12951" spans="3:10" x14ac:dyDescent="0.25">
      <c r="C12951" s="14"/>
      <c r="D12951" s="17"/>
      <c r="F12951" s="20"/>
      <c r="I12951" s="23"/>
      <c r="J12951" s="32"/>
    </row>
    <row r="12952" spans="3:10" x14ac:dyDescent="0.25">
      <c r="C12952" s="14"/>
      <c r="D12952" s="17"/>
      <c r="F12952" s="20"/>
      <c r="I12952" s="23"/>
      <c r="J12952" s="32"/>
    </row>
    <row r="12953" spans="3:10" x14ac:dyDescent="0.25">
      <c r="C12953" s="14"/>
      <c r="D12953" s="17"/>
      <c r="F12953" s="20"/>
      <c r="I12953" s="23"/>
      <c r="J12953" s="32"/>
    </row>
    <row r="12954" spans="3:10" x14ac:dyDescent="0.25">
      <c r="C12954" s="14"/>
      <c r="D12954" s="17"/>
      <c r="F12954" s="20"/>
      <c r="I12954" s="23"/>
      <c r="J12954" s="32"/>
    </row>
    <row r="12955" spans="3:10" x14ac:dyDescent="0.25">
      <c r="C12955" s="14"/>
      <c r="D12955" s="17"/>
      <c r="F12955" s="20"/>
      <c r="I12955" s="23"/>
      <c r="J12955" s="32"/>
    </row>
    <row r="12956" spans="3:10" x14ac:dyDescent="0.25">
      <c r="C12956" s="14"/>
      <c r="D12956" s="17"/>
      <c r="F12956" s="20"/>
      <c r="I12956" s="23"/>
      <c r="J12956" s="32"/>
    </row>
    <row r="12957" spans="3:10" x14ac:dyDescent="0.25">
      <c r="C12957" s="14"/>
      <c r="D12957" s="17"/>
      <c r="F12957" s="20"/>
      <c r="I12957" s="23"/>
      <c r="J12957" s="32"/>
    </row>
    <row r="12958" spans="3:10" x14ac:dyDescent="0.25">
      <c r="C12958" s="14"/>
      <c r="D12958" s="17"/>
      <c r="F12958" s="20"/>
      <c r="I12958" s="23"/>
      <c r="J12958" s="32"/>
    </row>
    <row r="12959" spans="3:10" x14ac:dyDescent="0.25">
      <c r="C12959" s="14"/>
      <c r="D12959" s="17"/>
      <c r="F12959" s="20"/>
      <c r="I12959" s="23"/>
      <c r="J12959" s="32"/>
    </row>
    <row r="12960" spans="3:10" x14ac:dyDescent="0.25">
      <c r="C12960" s="14"/>
      <c r="D12960" s="17"/>
      <c r="F12960" s="20"/>
      <c r="I12960" s="23"/>
      <c r="J12960" s="32"/>
    </row>
    <row r="12961" spans="3:10" x14ac:dyDescent="0.25">
      <c r="C12961" s="14"/>
      <c r="D12961" s="17"/>
      <c r="F12961" s="20"/>
      <c r="I12961" s="23"/>
      <c r="J12961" s="32"/>
    </row>
    <row r="12962" spans="3:10" x14ac:dyDescent="0.25">
      <c r="C12962" s="14"/>
      <c r="D12962" s="17"/>
      <c r="F12962" s="20"/>
      <c r="I12962" s="23"/>
      <c r="J12962" s="32"/>
    </row>
    <row r="12963" spans="3:10" x14ac:dyDescent="0.25">
      <c r="C12963" s="14"/>
      <c r="D12963" s="17"/>
      <c r="F12963" s="20"/>
      <c r="I12963" s="23"/>
      <c r="J12963" s="32"/>
    </row>
    <row r="12964" spans="3:10" x14ac:dyDescent="0.25">
      <c r="C12964" s="14"/>
      <c r="D12964" s="17"/>
      <c r="F12964" s="20"/>
      <c r="I12964" s="23"/>
      <c r="J12964" s="32"/>
    </row>
    <row r="12965" spans="3:10" x14ac:dyDescent="0.25">
      <c r="C12965" s="14"/>
      <c r="D12965" s="17"/>
      <c r="F12965" s="20"/>
      <c r="I12965" s="23"/>
      <c r="J12965" s="32"/>
    </row>
    <row r="12966" spans="3:10" x14ac:dyDescent="0.25">
      <c r="C12966" s="14"/>
      <c r="D12966" s="17"/>
      <c r="F12966" s="20"/>
      <c r="I12966" s="23"/>
      <c r="J12966" s="32"/>
    </row>
    <row r="12967" spans="3:10" x14ac:dyDescent="0.25">
      <c r="C12967" s="14"/>
      <c r="D12967" s="17"/>
      <c r="F12967" s="20"/>
      <c r="I12967" s="23"/>
      <c r="J12967" s="32"/>
    </row>
    <row r="12968" spans="3:10" x14ac:dyDescent="0.25">
      <c r="C12968" s="14"/>
      <c r="D12968" s="17"/>
      <c r="F12968" s="20"/>
      <c r="I12968" s="23"/>
      <c r="J12968" s="32"/>
    </row>
    <row r="12969" spans="3:10" x14ac:dyDescent="0.25">
      <c r="C12969" s="14"/>
      <c r="D12969" s="17"/>
      <c r="F12969" s="20"/>
      <c r="I12969" s="23"/>
      <c r="J12969" s="32"/>
    </row>
    <row r="12970" spans="3:10" x14ac:dyDescent="0.25">
      <c r="C12970" s="14"/>
      <c r="D12970" s="17"/>
      <c r="F12970" s="20"/>
      <c r="I12970" s="23"/>
      <c r="J12970" s="32"/>
    </row>
    <row r="12971" spans="3:10" x14ac:dyDescent="0.25">
      <c r="C12971" s="14"/>
      <c r="D12971" s="17"/>
      <c r="F12971" s="20"/>
      <c r="I12971" s="23"/>
      <c r="J12971" s="32"/>
    </row>
    <row r="12972" spans="3:10" x14ac:dyDescent="0.25">
      <c r="C12972" s="14"/>
      <c r="D12972" s="17"/>
      <c r="F12972" s="20"/>
      <c r="I12972" s="23"/>
      <c r="J12972" s="32"/>
    </row>
    <row r="12973" spans="3:10" x14ac:dyDescent="0.25">
      <c r="C12973" s="14"/>
      <c r="D12973" s="17"/>
      <c r="F12973" s="20"/>
      <c r="I12973" s="23"/>
      <c r="J12973" s="32"/>
    </row>
    <row r="12974" spans="3:10" x14ac:dyDescent="0.25">
      <c r="C12974" s="14"/>
      <c r="D12974" s="17"/>
      <c r="F12974" s="20"/>
      <c r="I12974" s="23"/>
      <c r="J12974" s="32"/>
    </row>
    <row r="12975" spans="3:10" x14ac:dyDescent="0.25">
      <c r="C12975" s="14"/>
      <c r="D12975" s="17"/>
      <c r="F12975" s="20"/>
      <c r="I12975" s="23"/>
      <c r="J12975" s="32"/>
    </row>
    <row r="12976" spans="3:10" x14ac:dyDescent="0.25">
      <c r="C12976" s="14"/>
      <c r="D12976" s="17"/>
      <c r="F12976" s="20"/>
      <c r="I12976" s="23"/>
      <c r="J12976" s="32"/>
    </row>
    <row r="12977" spans="3:10" x14ac:dyDescent="0.25">
      <c r="C12977" s="14"/>
      <c r="D12977" s="17"/>
      <c r="F12977" s="20"/>
      <c r="I12977" s="23"/>
      <c r="J12977" s="32"/>
    </row>
    <row r="12978" spans="3:10" x14ac:dyDescent="0.25">
      <c r="C12978" s="14"/>
      <c r="D12978" s="17"/>
      <c r="F12978" s="20"/>
      <c r="I12978" s="23"/>
      <c r="J12978" s="32"/>
    </row>
    <row r="12979" spans="3:10" x14ac:dyDescent="0.25">
      <c r="C12979" s="14"/>
      <c r="D12979" s="17"/>
      <c r="F12979" s="20"/>
      <c r="I12979" s="23"/>
      <c r="J12979" s="32"/>
    </row>
    <row r="12980" spans="3:10" x14ac:dyDescent="0.25">
      <c r="C12980" s="14"/>
      <c r="D12980" s="17"/>
      <c r="F12980" s="20"/>
      <c r="I12980" s="23"/>
      <c r="J12980" s="32"/>
    </row>
    <row r="12981" spans="3:10" x14ac:dyDescent="0.25">
      <c r="C12981" s="14"/>
      <c r="D12981" s="17"/>
      <c r="F12981" s="20"/>
      <c r="I12981" s="23"/>
      <c r="J12981" s="32"/>
    </row>
    <row r="12982" spans="3:10" x14ac:dyDescent="0.25">
      <c r="C12982" s="14"/>
      <c r="D12982" s="17"/>
      <c r="F12982" s="20"/>
      <c r="I12982" s="23"/>
      <c r="J12982" s="32"/>
    </row>
    <row r="12983" spans="3:10" x14ac:dyDescent="0.25">
      <c r="C12983" s="14"/>
      <c r="D12983" s="17"/>
      <c r="F12983" s="20"/>
      <c r="I12983" s="23"/>
      <c r="J12983" s="32"/>
    </row>
    <row r="12984" spans="3:10" x14ac:dyDescent="0.25">
      <c r="C12984" s="14"/>
      <c r="D12984" s="17"/>
      <c r="F12984" s="20"/>
      <c r="I12984" s="23"/>
      <c r="J12984" s="32"/>
    </row>
    <row r="12985" spans="3:10" x14ac:dyDescent="0.25">
      <c r="C12985" s="14"/>
      <c r="D12985" s="17"/>
      <c r="F12985" s="20"/>
      <c r="I12985" s="23"/>
      <c r="J12985" s="32"/>
    </row>
    <row r="12986" spans="3:10" x14ac:dyDescent="0.25">
      <c r="C12986" s="14"/>
      <c r="D12986" s="17"/>
      <c r="F12986" s="20"/>
      <c r="I12986" s="23"/>
      <c r="J12986" s="32"/>
    </row>
    <row r="12987" spans="3:10" x14ac:dyDescent="0.25">
      <c r="C12987" s="14"/>
      <c r="D12987" s="17"/>
      <c r="F12987" s="20"/>
      <c r="I12987" s="23"/>
      <c r="J12987" s="32"/>
    </row>
    <row r="12988" spans="3:10" x14ac:dyDescent="0.25">
      <c r="C12988" s="14"/>
      <c r="D12988" s="17"/>
      <c r="F12988" s="20"/>
      <c r="I12988" s="23"/>
      <c r="J12988" s="32"/>
    </row>
    <row r="12989" spans="3:10" x14ac:dyDescent="0.25">
      <c r="C12989" s="14"/>
      <c r="D12989" s="17"/>
      <c r="F12989" s="20"/>
      <c r="I12989" s="23"/>
      <c r="J12989" s="32"/>
    </row>
    <row r="12990" spans="3:10" x14ac:dyDescent="0.25">
      <c r="C12990" s="14"/>
      <c r="D12990" s="17"/>
      <c r="F12990" s="20"/>
      <c r="I12990" s="23"/>
      <c r="J12990" s="32"/>
    </row>
    <row r="12991" spans="3:10" x14ac:dyDescent="0.25">
      <c r="C12991" s="14"/>
      <c r="D12991" s="17"/>
      <c r="F12991" s="20"/>
      <c r="I12991" s="23"/>
      <c r="J12991" s="32"/>
    </row>
    <row r="12992" spans="3:10" x14ac:dyDescent="0.25">
      <c r="C12992" s="14"/>
      <c r="D12992" s="17"/>
      <c r="F12992" s="20"/>
      <c r="I12992" s="23"/>
      <c r="J12992" s="32"/>
    </row>
    <row r="12993" spans="3:10" x14ac:dyDescent="0.25">
      <c r="C12993" s="14"/>
      <c r="D12993" s="17"/>
      <c r="F12993" s="20"/>
      <c r="I12993" s="23"/>
      <c r="J12993" s="32"/>
    </row>
    <row r="12994" spans="3:10" x14ac:dyDescent="0.25">
      <c r="C12994" s="14"/>
      <c r="D12994" s="17"/>
      <c r="F12994" s="20"/>
      <c r="I12994" s="23"/>
      <c r="J12994" s="32"/>
    </row>
    <row r="12995" spans="3:10" x14ac:dyDescent="0.25">
      <c r="C12995" s="14"/>
      <c r="D12995" s="17"/>
      <c r="F12995" s="20"/>
      <c r="I12995" s="23"/>
      <c r="J12995" s="32"/>
    </row>
    <row r="12996" spans="3:10" x14ac:dyDescent="0.25">
      <c r="C12996" s="14"/>
      <c r="D12996" s="17"/>
      <c r="F12996" s="20"/>
      <c r="I12996" s="23"/>
      <c r="J12996" s="32"/>
    </row>
    <row r="12997" spans="3:10" x14ac:dyDescent="0.25">
      <c r="C12997" s="14"/>
      <c r="D12997" s="17"/>
      <c r="F12997" s="20"/>
      <c r="I12997" s="23"/>
      <c r="J12997" s="32"/>
    </row>
    <row r="12998" spans="3:10" x14ac:dyDescent="0.25">
      <c r="C12998" s="14"/>
      <c r="D12998" s="17"/>
      <c r="F12998" s="20"/>
      <c r="I12998" s="23"/>
      <c r="J12998" s="32"/>
    </row>
    <row r="12999" spans="3:10" x14ac:dyDescent="0.25">
      <c r="C12999" s="14"/>
      <c r="D12999" s="17"/>
      <c r="F12999" s="20"/>
      <c r="I12999" s="23"/>
      <c r="J12999" s="32"/>
    </row>
    <row r="13000" spans="3:10" x14ac:dyDescent="0.25">
      <c r="C13000" s="14"/>
      <c r="D13000" s="17"/>
      <c r="F13000" s="20"/>
      <c r="I13000" s="23"/>
      <c r="J13000" s="32"/>
    </row>
    <row r="13001" spans="3:10" x14ac:dyDescent="0.25">
      <c r="C13001" s="14"/>
      <c r="D13001" s="17"/>
      <c r="F13001" s="20"/>
      <c r="I13001" s="23"/>
      <c r="J13001" s="32"/>
    </row>
    <row r="13002" spans="3:10" x14ac:dyDescent="0.25">
      <c r="C13002" s="14"/>
      <c r="D13002" s="17"/>
      <c r="F13002" s="20"/>
      <c r="I13002" s="23"/>
      <c r="J13002" s="32"/>
    </row>
    <row r="13003" spans="3:10" x14ac:dyDescent="0.25">
      <c r="C13003" s="14"/>
      <c r="D13003" s="17"/>
      <c r="F13003" s="20"/>
      <c r="I13003" s="23"/>
      <c r="J13003" s="32"/>
    </row>
    <row r="13004" spans="3:10" x14ac:dyDescent="0.25">
      <c r="C13004" s="14"/>
      <c r="D13004" s="17"/>
      <c r="F13004" s="20"/>
      <c r="I13004" s="23"/>
      <c r="J13004" s="32"/>
    </row>
    <row r="13005" spans="3:10" x14ac:dyDescent="0.25">
      <c r="C13005" s="14"/>
      <c r="D13005" s="17"/>
      <c r="F13005" s="20"/>
      <c r="I13005" s="23"/>
      <c r="J13005" s="32"/>
    </row>
    <row r="13006" spans="3:10" x14ac:dyDescent="0.25">
      <c r="C13006" s="14"/>
      <c r="D13006" s="17"/>
      <c r="F13006" s="20"/>
      <c r="I13006" s="23"/>
      <c r="J13006" s="32"/>
    </row>
    <row r="13007" spans="3:10" x14ac:dyDescent="0.25">
      <c r="C13007" s="14"/>
      <c r="D13007" s="17"/>
      <c r="F13007" s="20"/>
      <c r="I13007" s="23"/>
      <c r="J13007" s="32"/>
    </row>
    <row r="13008" spans="3:10" x14ac:dyDescent="0.25">
      <c r="C13008" s="14"/>
      <c r="D13008" s="17"/>
      <c r="F13008" s="20"/>
      <c r="I13008" s="23"/>
      <c r="J13008" s="32"/>
    </row>
    <row r="13009" spans="3:10" x14ac:dyDescent="0.25">
      <c r="C13009" s="14"/>
      <c r="D13009" s="17"/>
      <c r="F13009" s="20"/>
      <c r="I13009" s="23"/>
      <c r="J13009" s="32"/>
    </row>
    <row r="13010" spans="3:10" x14ac:dyDescent="0.25">
      <c r="C13010" s="14"/>
      <c r="D13010" s="17"/>
      <c r="F13010" s="20"/>
      <c r="I13010" s="23"/>
      <c r="J13010" s="32"/>
    </row>
    <row r="13011" spans="3:10" x14ac:dyDescent="0.25">
      <c r="C13011" s="14"/>
      <c r="D13011" s="17"/>
      <c r="F13011" s="20"/>
      <c r="I13011" s="23"/>
      <c r="J13011" s="32"/>
    </row>
    <row r="13012" spans="3:10" x14ac:dyDescent="0.25">
      <c r="C13012" s="14"/>
      <c r="D13012" s="17"/>
      <c r="F13012" s="20"/>
      <c r="I13012" s="23"/>
      <c r="J13012" s="32"/>
    </row>
    <row r="13013" spans="3:10" x14ac:dyDescent="0.25">
      <c r="C13013" s="14"/>
      <c r="D13013" s="17"/>
      <c r="F13013" s="20"/>
      <c r="I13013" s="23"/>
      <c r="J13013" s="32"/>
    </row>
    <row r="13014" spans="3:10" x14ac:dyDescent="0.25">
      <c r="C13014" s="14"/>
      <c r="D13014" s="17"/>
      <c r="F13014" s="20"/>
      <c r="I13014" s="23"/>
      <c r="J13014" s="32"/>
    </row>
    <row r="13015" spans="3:10" x14ac:dyDescent="0.25">
      <c r="C13015" s="14"/>
      <c r="D13015" s="17"/>
      <c r="F13015" s="20"/>
      <c r="I13015" s="23"/>
      <c r="J13015" s="32"/>
    </row>
    <row r="13016" spans="3:10" x14ac:dyDescent="0.25">
      <c r="C13016" s="14"/>
      <c r="D13016" s="17"/>
      <c r="F13016" s="20"/>
      <c r="I13016" s="23"/>
      <c r="J13016" s="32"/>
    </row>
    <row r="13017" spans="3:10" x14ac:dyDescent="0.25">
      <c r="C13017" s="14"/>
      <c r="D13017" s="17"/>
      <c r="F13017" s="20"/>
      <c r="I13017" s="23"/>
      <c r="J13017" s="32"/>
    </row>
    <row r="13018" spans="3:10" x14ac:dyDescent="0.25">
      <c r="C13018" s="14"/>
      <c r="D13018" s="17"/>
      <c r="F13018" s="20"/>
      <c r="I13018" s="23"/>
      <c r="J13018" s="32"/>
    </row>
    <row r="13019" spans="3:10" x14ac:dyDescent="0.25">
      <c r="C13019" s="14"/>
      <c r="D13019" s="17"/>
      <c r="F13019" s="20"/>
      <c r="I13019" s="23"/>
      <c r="J13019" s="32"/>
    </row>
    <row r="13020" spans="3:10" x14ac:dyDescent="0.25">
      <c r="C13020" s="14"/>
      <c r="D13020" s="17"/>
      <c r="F13020" s="20"/>
      <c r="I13020" s="23"/>
      <c r="J13020" s="32"/>
    </row>
    <row r="13021" spans="3:10" x14ac:dyDescent="0.25">
      <c r="C13021" s="14"/>
      <c r="D13021" s="17"/>
      <c r="F13021" s="20"/>
      <c r="I13021" s="23"/>
      <c r="J13021" s="32"/>
    </row>
    <row r="13022" spans="3:10" x14ac:dyDescent="0.25">
      <c r="C13022" s="14"/>
      <c r="D13022" s="17"/>
      <c r="F13022" s="20"/>
      <c r="I13022" s="23"/>
      <c r="J13022" s="32"/>
    </row>
    <row r="13023" spans="3:10" x14ac:dyDescent="0.25">
      <c r="C13023" s="14"/>
      <c r="D13023" s="17"/>
      <c r="F13023" s="20"/>
      <c r="I13023" s="23"/>
      <c r="J13023" s="32"/>
    </row>
    <row r="13024" spans="3:10" x14ac:dyDescent="0.25">
      <c r="C13024" s="14"/>
      <c r="D13024" s="17"/>
      <c r="F13024" s="20"/>
      <c r="I13024" s="23"/>
      <c r="J13024" s="32"/>
    </row>
    <row r="13025" spans="3:10" x14ac:dyDescent="0.25">
      <c r="C13025" s="14"/>
      <c r="D13025" s="17"/>
      <c r="F13025" s="20"/>
      <c r="I13025" s="23"/>
      <c r="J13025" s="32"/>
    </row>
    <row r="13026" spans="3:10" x14ac:dyDescent="0.25">
      <c r="C13026" s="14"/>
      <c r="D13026" s="17"/>
      <c r="F13026" s="20"/>
      <c r="I13026" s="23"/>
      <c r="J13026" s="32"/>
    </row>
    <row r="13027" spans="3:10" x14ac:dyDescent="0.25">
      <c r="C13027" s="14"/>
      <c r="D13027" s="17"/>
      <c r="F13027" s="20"/>
      <c r="I13027" s="23"/>
      <c r="J13027" s="32"/>
    </row>
    <row r="13028" spans="3:10" x14ac:dyDescent="0.25">
      <c r="C13028" s="14"/>
      <c r="D13028" s="17"/>
      <c r="F13028" s="20"/>
      <c r="I13028" s="23"/>
      <c r="J13028" s="32"/>
    </row>
    <row r="13029" spans="3:10" x14ac:dyDescent="0.25">
      <c r="C13029" s="14"/>
      <c r="D13029" s="17"/>
      <c r="F13029" s="20"/>
      <c r="I13029" s="23"/>
      <c r="J13029" s="32"/>
    </row>
    <row r="13030" spans="3:10" x14ac:dyDescent="0.25">
      <c r="C13030" s="14"/>
      <c r="D13030" s="17"/>
      <c r="F13030" s="20"/>
      <c r="I13030" s="23"/>
      <c r="J13030" s="32"/>
    </row>
    <row r="13031" spans="3:10" x14ac:dyDescent="0.25">
      <c r="C13031" s="14"/>
      <c r="D13031" s="17"/>
      <c r="F13031" s="20"/>
      <c r="I13031" s="23"/>
      <c r="J13031" s="32"/>
    </row>
    <row r="13032" spans="3:10" x14ac:dyDescent="0.25">
      <c r="C13032" s="14"/>
      <c r="D13032" s="17"/>
      <c r="F13032" s="20"/>
      <c r="I13032" s="23"/>
      <c r="J13032" s="32"/>
    </row>
    <row r="13033" spans="3:10" x14ac:dyDescent="0.25">
      <c r="C13033" s="14"/>
      <c r="D13033" s="17"/>
      <c r="F13033" s="20"/>
      <c r="I13033" s="23"/>
      <c r="J13033" s="32"/>
    </row>
    <row r="13034" spans="3:10" x14ac:dyDescent="0.25">
      <c r="C13034" s="14"/>
      <c r="D13034" s="17"/>
      <c r="F13034" s="20"/>
      <c r="I13034" s="23"/>
      <c r="J13034" s="32"/>
    </row>
    <row r="13035" spans="3:10" x14ac:dyDescent="0.25">
      <c r="C13035" s="14"/>
      <c r="D13035" s="17"/>
      <c r="F13035" s="20"/>
      <c r="I13035" s="23"/>
      <c r="J13035" s="32"/>
    </row>
    <row r="13036" spans="3:10" x14ac:dyDescent="0.25">
      <c r="C13036" s="14"/>
      <c r="D13036" s="17"/>
      <c r="F13036" s="20"/>
      <c r="I13036" s="23"/>
      <c r="J13036" s="32"/>
    </row>
    <row r="13037" spans="3:10" x14ac:dyDescent="0.25">
      <c r="C13037" s="14"/>
      <c r="D13037" s="17"/>
      <c r="F13037" s="20"/>
      <c r="I13037" s="23"/>
      <c r="J13037" s="32"/>
    </row>
    <row r="13038" spans="3:10" x14ac:dyDescent="0.25">
      <c r="C13038" s="14"/>
      <c r="D13038" s="17"/>
      <c r="F13038" s="20"/>
      <c r="I13038" s="23"/>
      <c r="J13038" s="32"/>
    </row>
    <row r="13039" spans="3:10" x14ac:dyDescent="0.25">
      <c r="C13039" s="14"/>
      <c r="D13039" s="17"/>
      <c r="F13039" s="20"/>
      <c r="I13039" s="23"/>
      <c r="J13039" s="32"/>
    </row>
    <row r="13040" spans="3:10" x14ac:dyDescent="0.25">
      <c r="C13040" s="14"/>
      <c r="D13040" s="17"/>
      <c r="F13040" s="20"/>
      <c r="I13040" s="23"/>
      <c r="J13040" s="32"/>
    </row>
    <row r="13041" spans="3:10" x14ac:dyDescent="0.25">
      <c r="C13041" s="14"/>
      <c r="D13041" s="17"/>
      <c r="F13041" s="20"/>
      <c r="I13041" s="23"/>
      <c r="J13041" s="32"/>
    </row>
    <row r="13042" spans="3:10" x14ac:dyDescent="0.25">
      <c r="C13042" s="14"/>
      <c r="D13042" s="17"/>
      <c r="F13042" s="20"/>
      <c r="I13042" s="23"/>
      <c r="J13042" s="32"/>
    </row>
    <row r="13043" spans="3:10" x14ac:dyDescent="0.25">
      <c r="C13043" s="14"/>
      <c r="D13043" s="17"/>
      <c r="F13043" s="20"/>
      <c r="I13043" s="23"/>
      <c r="J13043" s="32"/>
    </row>
    <row r="13044" spans="3:10" x14ac:dyDescent="0.25">
      <c r="C13044" s="14"/>
      <c r="D13044" s="17"/>
      <c r="F13044" s="20"/>
      <c r="I13044" s="23"/>
      <c r="J13044" s="32"/>
    </row>
    <row r="13045" spans="3:10" x14ac:dyDescent="0.25">
      <c r="C13045" s="14"/>
      <c r="D13045" s="17"/>
      <c r="F13045" s="20"/>
      <c r="I13045" s="23"/>
      <c r="J13045" s="32"/>
    </row>
    <row r="13046" spans="3:10" x14ac:dyDescent="0.25">
      <c r="C13046" s="14"/>
      <c r="D13046" s="17"/>
      <c r="F13046" s="20"/>
      <c r="I13046" s="23"/>
      <c r="J13046" s="32"/>
    </row>
    <row r="13047" spans="3:10" x14ac:dyDescent="0.25">
      <c r="C13047" s="14"/>
      <c r="D13047" s="17"/>
      <c r="F13047" s="20"/>
      <c r="I13047" s="23"/>
      <c r="J13047" s="32"/>
    </row>
    <row r="13048" spans="3:10" x14ac:dyDescent="0.25">
      <c r="C13048" s="14"/>
      <c r="D13048" s="17"/>
      <c r="F13048" s="20"/>
      <c r="I13048" s="23"/>
      <c r="J13048" s="32"/>
    </row>
    <row r="13049" spans="3:10" x14ac:dyDescent="0.25">
      <c r="C13049" s="14"/>
      <c r="D13049" s="17"/>
      <c r="F13049" s="20"/>
      <c r="I13049" s="23"/>
      <c r="J13049" s="32"/>
    </row>
    <row r="13050" spans="3:10" x14ac:dyDescent="0.25">
      <c r="C13050" s="14"/>
      <c r="D13050" s="17"/>
      <c r="F13050" s="20"/>
      <c r="I13050" s="23"/>
      <c r="J13050" s="32"/>
    </row>
    <row r="13051" spans="3:10" x14ac:dyDescent="0.25">
      <c r="C13051" s="14"/>
      <c r="D13051" s="17"/>
      <c r="F13051" s="20"/>
      <c r="I13051" s="23"/>
      <c r="J13051" s="32"/>
    </row>
    <row r="13052" spans="3:10" x14ac:dyDescent="0.25">
      <c r="C13052" s="14"/>
      <c r="D13052" s="17"/>
      <c r="F13052" s="20"/>
      <c r="I13052" s="23"/>
      <c r="J13052" s="32"/>
    </row>
    <row r="13053" spans="3:10" x14ac:dyDescent="0.25">
      <c r="C13053" s="14"/>
      <c r="D13053" s="17"/>
      <c r="F13053" s="20"/>
      <c r="I13053" s="23"/>
      <c r="J13053" s="32"/>
    </row>
    <row r="13054" spans="3:10" x14ac:dyDescent="0.25">
      <c r="C13054" s="14"/>
      <c r="D13054" s="17"/>
      <c r="F13054" s="20"/>
      <c r="I13054" s="23"/>
      <c r="J13054" s="32"/>
    </row>
    <row r="13055" spans="3:10" x14ac:dyDescent="0.25">
      <c r="C13055" s="14"/>
      <c r="D13055" s="17"/>
      <c r="F13055" s="20"/>
      <c r="I13055" s="23"/>
      <c r="J13055" s="32"/>
    </row>
    <row r="13056" spans="3:10" x14ac:dyDescent="0.25">
      <c r="C13056" s="14"/>
      <c r="D13056" s="17"/>
      <c r="F13056" s="20"/>
      <c r="I13056" s="23"/>
      <c r="J13056" s="32"/>
    </row>
    <row r="13057" spans="3:10" x14ac:dyDescent="0.25">
      <c r="C13057" s="14"/>
      <c r="D13057" s="17"/>
      <c r="F13057" s="20"/>
      <c r="I13057" s="23"/>
      <c r="J13057" s="32"/>
    </row>
    <row r="13058" spans="3:10" x14ac:dyDescent="0.25">
      <c r="C13058" s="14"/>
      <c r="D13058" s="17"/>
      <c r="F13058" s="20"/>
      <c r="I13058" s="23"/>
      <c r="J13058" s="32"/>
    </row>
    <row r="13059" spans="3:10" x14ac:dyDescent="0.25">
      <c r="C13059" s="14"/>
      <c r="D13059" s="17"/>
      <c r="F13059" s="20"/>
      <c r="I13059" s="23"/>
      <c r="J13059" s="32"/>
    </row>
    <row r="13060" spans="3:10" x14ac:dyDescent="0.25">
      <c r="C13060" s="14"/>
      <c r="D13060" s="17"/>
      <c r="F13060" s="20"/>
      <c r="I13060" s="23"/>
      <c r="J13060" s="32"/>
    </row>
    <row r="13061" spans="3:10" x14ac:dyDescent="0.25">
      <c r="C13061" s="14"/>
      <c r="D13061" s="17"/>
      <c r="F13061" s="20"/>
      <c r="I13061" s="23"/>
      <c r="J13061" s="32"/>
    </row>
    <row r="13062" spans="3:10" x14ac:dyDescent="0.25">
      <c r="C13062" s="14"/>
      <c r="D13062" s="17"/>
      <c r="F13062" s="20"/>
      <c r="I13062" s="23"/>
      <c r="J13062" s="32"/>
    </row>
    <row r="13063" spans="3:10" x14ac:dyDescent="0.25">
      <c r="C13063" s="14"/>
      <c r="D13063" s="17"/>
      <c r="F13063" s="20"/>
      <c r="I13063" s="23"/>
      <c r="J13063" s="32"/>
    </row>
    <row r="13064" spans="3:10" x14ac:dyDescent="0.25">
      <c r="C13064" s="14"/>
      <c r="D13064" s="17"/>
      <c r="F13064" s="20"/>
      <c r="I13064" s="23"/>
      <c r="J13064" s="32"/>
    </row>
    <row r="13065" spans="3:10" x14ac:dyDescent="0.25">
      <c r="C13065" s="14"/>
      <c r="D13065" s="17"/>
      <c r="F13065" s="20"/>
      <c r="I13065" s="23"/>
      <c r="J13065" s="32"/>
    </row>
    <row r="13066" spans="3:10" x14ac:dyDescent="0.25">
      <c r="C13066" s="14"/>
      <c r="D13066" s="17"/>
      <c r="F13066" s="20"/>
      <c r="I13066" s="23"/>
      <c r="J13066" s="32"/>
    </row>
    <row r="13067" spans="3:10" x14ac:dyDescent="0.25">
      <c r="C13067" s="14"/>
      <c r="D13067" s="17"/>
      <c r="F13067" s="20"/>
      <c r="I13067" s="23"/>
      <c r="J13067" s="32"/>
    </row>
    <row r="13068" spans="3:10" x14ac:dyDescent="0.25">
      <c r="C13068" s="14"/>
      <c r="D13068" s="17"/>
      <c r="F13068" s="20"/>
      <c r="I13068" s="23"/>
      <c r="J13068" s="32"/>
    </row>
    <row r="13069" spans="3:10" x14ac:dyDescent="0.25">
      <c r="C13069" s="14"/>
      <c r="D13069" s="17"/>
      <c r="F13069" s="20"/>
      <c r="I13069" s="23"/>
      <c r="J13069" s="32"/>
    </row>
    <row r="13070" spans="3:10" x14ac:dyDescent="0.25">
      <c r="C13070" s="14"/>
      <c r="D13070" s="17"/>
      <c r="F13070" s="20"/>
      <c r="I13070" s="23"/>
      <c r="J13070" s="32"/>
    </row>
    <row r="13071" spans="3:10" x14ac:dyDescent="0.25">
      <c r="C13071" s="14"/>
      <c r="D13071" s="17"/>
      <c r="F13071" s="20"/>
      <c r="I13071" s="23"/>
      <c r="J13071" s="32"/>
    </row>
    <row r="13072" spans="3:10" x14ac:dyDescent="0.25">
      <c r="C13072" s="14"/>
      <c r="D13072" s="17"/>
      <c r="F13072" s="20"/>
      <c r="I13072" s="23"/>
      <c r="J13072" s="32"/>
    </row>
    <row r="13073" spans="3:10" x14ac:dyDescent="0.25">
      <c r="C13073" s="14"/>
      <c r="D13073" s="17"/>
      <c r="F13073" s="20"/>
      <c r="I13073" s="23"/>
      <c r="J13073" s="32"/>
    </row>
    <row r="13074" spans="3:10" x14ac:dyDescent="0.25">
      <c r="C13074" s="14"/>
      <c r="D13074" s="17"/>
      <c r="F13074" s="20"/>
      <c r="I13074" s="23"/>
      <c r="J13074" s="32"/>
    </row>
    <row r="13075" spans="3:10" x14ac:dyDescent="0.25">
      <c r="C13075" s="14"/>
      <c r="D13075" s="17"/>
      <c r="F13075" s="20"/>
      <c r="I13075" s="23"/>
      <c r="J13075" s="32"/>
    </row>
    <row r="13076" spans="3:10" x14ac:dyDescent="0.25">
      <c r="C13076" s="14"/>
      <c r="D13076" s="17"/>
      <c r="F13076" s="20"/>
      <c r="I13076" s="23"/>
      <c r="J13076" s="32"/>
    </row>
    <row r="13077" spans="3:10" x14ac:dyDescent="0.25">
      <c r="C13077" s="14"/>
      <c r="D13077" s="17"/>
      <c r="F13077" s="20"/>
      <c r="I13077" s="23"/>
      <c r="J13077" s="32"/>
    </row>
    <row r="13078" spans="3:10" x14ac:dyDescent="0.25">
      <c r="C13078" s="14"/>
      <c r="D13078" s="17"/>
      <c r="F13078" s="20"/>
      <c r="I13078" s="23"/>
      <c r="J13078" s="32"/>
    </row>
    <row r="13079" spans="3:10" x14ac:dyDescent="0.25">
      <c r="C13079" s="14"/>
      <c r="D13079" s="17"/>
      <c r="F13079" s="20"/>
      <c r="I13079" s="23"/>
      <c r="J13079" s="32"/>
    </row>
    <row r="13080" spans="3:10" x14ac:dyDescent="0.25">
      <c r="C13080" s="14"/>
      <c r="D13080" s="17"/>
      <c r="F13080" s="20"/>
      <c r="I13080" s="23"/>
      <c r="J13080" s="32"/>
    </row>
    <row r="13081" spans="3:10" x14ac:dyDescent="0.25">
      <c r="C13081" s="14"/>
      <c r="D13081" s="17"/>
      <c r="F13081" s="20"/>
      <c r="I13081" s="23"/>
      <c r="J13081" s="32"/>
    </row>
    <row r="13082" spans="3:10" x14ac:dyDescent="0.25">
      <c r="C13082" s="14"/>
      <c r="D13082" s="17"/>
      <c r="F13082" s="20"/>
      <c r="I13082" s="23"/>
      <c r="J13082" s="32"/>
    </row>
    <row r="13083" spans="3:10" x14ac:dyDescent="0.25">
      <c r="C13083" s="14"/>
      <c r="D13083" s="17"/>
      <c r="F13083" s="20"/>
      <c r="I13083" s="23"/>
      <c r="J13083" s="32"/>
    </row>
    <row r="13084" spans="3:10" x14ac:dyDescent="0.25">
      <c r="C13084" s="14"/>
      <c r="D13084" s="17"/>
      <c r="F13084" s="20"/>
      <c r="I13084" s="23"/>
      <c r="J13084" s="32"/>
    </row>
    <row r="13085" spans="3:10" x14ac:dyDescent="0.25">
      <c r="C13085" s="14"/>
      <c r="D13085" s="17"/>
      <c r="F13085" s="20"/>
      <c r="I13085" s="23"/>
      <c r="J13085" s="32"/>
    </row>
    <row r="13086" spans="3:10" x14ac:dyDescent="0.25">
      <c r="C13086" s="14"/>
      <c r="D13086" s="17"/>
      <c r="F13086" s="20"/>
      <c r="I13086" s="23"/>
      <c r="J13086" s="32"/>
    </row>
    <row r="13087" spans="3:10" x14ac:dyDescent="0.25">
      <c r="C13087" s="14"/>
      <c r="D13087" s="17"/>
      <c r="F13087" s="20"/>
      <c r="I13087" s="23"/>
      <c r="J13087" s="32"/>
    </row>
    <row r="13088" spans="3:10" x14ac:dyDescent="0.25">
      <c r="C13088" s="14"/>
      <c r="D13088" s="17"/>
      <c r="F13088" s="20"/>
      <c r="I13088" s="23"/>
      <c r="J13088" s="32"/>
    </row>
    <row r="13089" spans="3:10" x14ac:dyDescent="0.25">
      <c r="C13089" s="14"/>
      <c r="D13089" s="17"/>
      <c r="F13089" s="20"/>
      <c r="I13089" s="23"/>
      <c r="J13089" s="32"/>
    </row>
    <row r="13090" spans="3:10" x14ac:dyDescent="0.25">
      <c r="C13090" s="14"/>
      <c r="D13090" s="17"/>
      <c r="F13090" s="20"/>
      <c r="I13090" s="23"/>
      <c r="J13090" s="32"/>
    </row>
    <row r="13091" spans="3:10" x14ac:dyDescent="0.25">
      <c r="C13091" s="14"/>
      <c r="D13091" s="17"/>
      <c r="F13091" s="20"/>
      <c r="I13091" s="23"/>
      <c r="J13091" s="32"/>
    </row>
    <row r="13092" spans="3:10" x14ac:dyDescent="0.25">
      <c r="C13092" s="14"/>
      <c r="D13092" s="17"/>
      <c r="F13092" s="20"/>
      <c r="I13092" s="23"/>
      <c r="J13092" s="32"/>
    </row>
    <row r="13093" spans="3:10" x14ac:dyDescent="0.25">
      <c r="C13093" s="14"/>
      <c r="D13093" s="17"/>
      <c r="F13093" s="20"/>
      <c r="I13093" s="23"/>
      <c r="J13093" s="32"/>
    </row>
    <row r="13094" spans="3:10" x14ac:dyDescent="0.25">
      <c r="C13094" s="14"/>
      <c r="D13094" s="17"/>
      <c r="F13094" s="20"/>
      <c r="I13094" s="23"/>
      <c r="J13094" s="32"/>
    </row>
    <row r="13095" spans="3:10" x14ac:dyDescent="0.25">
      <c r="C13095" s="14"/>
      <c r="D13095" s="17"/>
      <c r="F13095" s="20"/>
      <c r="I13095" s="23"/>
      <c r="J13095" s="32"/>
    </row>
    <row r="13096" spans="3:10" x14ac:dyDescent="0.25">
      <c r="C13096" s="14"/>
      <c r="D13096" s="17"/>
      <c r="F13096" s="20"/>
      <c r="I13096" s="23"/>
      <c r="J13096" s="32"/>
    </row>
    <row r="13097" spans="3:10" x14ac:dyDescent="0.25">
      <c r="C13097" s="14"/>
      <c r="D13097" s="17"/>
      <c r="F13097" s="20"/>
      <c r="I13097" s="23"/>
      <c r="J13097" s="32"/>
    </row>
    <row r="13098" spans="3:10" x14ac:dyDescent="0.25">
      <c r="C13098" s="14"/>
      <c r="D13098" s="17"/>
      <c r="F13098" s="20"/>
      <c r="I13098" s="23"/>
      <c r="J13098" s="32"/>
    </row>
    <row r="13099" spans="3:10" x14ac:dyDescent="0.25">
      <c r="C13099" s="14"/>
      <c r="D13099" s="17"/>
      <c r="F13099" s="20"/>
      <c r="I13099" s="23"/>
      <c r="J13099" s="32"/>
    </row>
    <row r="13100" spans="3:10" x14ac:dyDescent="0.25">
      <c r="C13100" s="14"/>
      <c r="D13100" s="17"/>
      <c r="F13100" s="20"/>
      <c r="I13100" s="23"/>
      <c r="J13100" s="32"/>
    </row>
    <row r="13101" spans="3:10" x14ac:dyDescent="0.25">
      <c r="C13101" s="14"/>
      <c r="D13101" s="17"/>
      <c r="F13101" s="20"/>
      <c r="I13101" s="23"/>
      <c r="J13101" s="32"/>
    </row>
    <row r="13102" spans="3:10" x14ac:dyDescent="0.25">
      <c r="C13102" s="14"/>
      <c r="D13102" s="17"/>
      <c r="F13102" s="20"/>
      <c r="I13102" s="23"/>
      <c r="J13102" s="32"/>
    </row>
    <row r="13103" spans="3:10" x14ac:dyDescent="0.25">
      <c r="C13103" s="14"/>
      <c r="D13103" s="17"/>
      <c r="F13103" s="20"/>
      <c r="I13103" s="23"/>
      <c r="J13103" s="32"/>
    </row>
    <row r="13104" spans="3:10" x14ac:dyDescent="0.25">
      <c r="C13104" s="14"/>
      <c r="D13104" s="17"/>
      <c r="F13104" s="20"/>
      <c r="I13104" s="23"/>
      <c r="J13104" s="32"/>
    </row>
    <row r="13105" spans="3:10" x14ac:dyDescent="0.25">
      <c r="C13105" s="14"/>
      <c r="D13105" s="17"/>
      <c r="F13105" s="20"/>
      <c r="I13105" s="23"/>
      <c r="J13105" s="32"/>
    </row>
    <row r="13106" spans="3:10" x14ac:dyDescent="0.25">
      <c r="C13106" s="14"/>
      <c r="D13106" s="17"/>
      <c r="F13106" s="20"/>
      <c r="I13106" s="23"/>
      <c r="J13106" s="32"/>
    </row>
    <row r="13107" spans="3:10" x14ac:dyDescent="0.25">
      <c r="C13107" s="14"/>
      <c r="D13107" s="17"/>
      <c r="F13107" s="20"/>
      <c r="I13107" s="23"/>
      <c r="J13107" s="32"/>
    </row>
    <row r="13108" spans="3:10" x14ac:dyDescent="0.25">
      <c r="C13108" s="14"/>
      <c r="D13108" s="17"/>
      <c r="F13108" s="20"/>
      <c r="I13108" s="23"/>
      <c r="J13108" s="32"/>
    </row>
    <row r="13109" spans="3:10" x14ac:dyDescent="0.25">
      <c r="C13109" s="14"/>
      <c r="D13109" s="17"/>
      <c r="F13109" s="20"/>
      <c r="I13109" s="23"/>
      <c r="J13109" s="32"/>
    </row>
    <row r="13110" spans="3:10" x14ac:dyDescent="0.25">
      <c r="C13110" s="14"/>
      <c r="D13110" s="17"/>
      <c r="F13110" s="20"/>
      <c r="I13110" s="23"/>
      <c r="J13110" s="32"/>
    </row>
    <row r="13111" spans="3:10" x14ac:dyDescent="0.25">
      <c r="C13111" s="14"/>
      <c r="D13111" s="17"/>
      <c r="F13111" s="20"/>
      <c r="I13111" s="23"/>
      <c r="J13111" s="32"/>
    </row>
    <row r="13112" spans="3:10" x14ac:dyDescent="0.25">
      <c r="C13112" s="14"/>
      <c r="D13112" s="17"/>
      <c r="F13112" s="20"/>
      <c r="I13112" s="23"/>
      <c r="J13112" s="32"/>
    </row>
    <row r="13113" spans="3:10" x14ac:dyDescent="0.25">
      <c r="C13113" s="14"/>
      <c r="D13113" s="17"/>
      <c r="F13113" s="20"/>
      <c r="I13113" s="23"/>
      <c r="J13113" s="32"/>
    </row>
    <row r="13114" spans="3:10" x14ac:dyDescent="0.25">
      <c r="C13114" s="14"/>
      <c r="D13114" s="17"/>
      <c r="F13114" s="20"/>
      <c r="I13114" s="23"/>
      <c r="J13114" s="32"/>
    </row>
    <row r="13115" spans="3:10" x14ac:dyDescent="0.25">
      <c r="C13115" s="14"/>
      <c r="D13115" s="17"/>
      <c r="F13115" s="20"/>
      <c r="I13115" s="23"/>
      <c r="J13115" s="32"/>
    </row>
    <row r="13116" spans="3:10" x14ac:dyDescent="0.25">
      <c r="C13116" s="14"/>
      <c r="D13116" s="17"/>
      <c r="F13116" s="20"/>
      <c r="I13116" s="23"/>
      <c r="J13116" s="32"/>
    </row>
    <row r="13117" spans="3:10" x14ac:dyDescent="0.25">
      <c r="C13117" s="14"/>
      <c r="D13117" s="17"/>
      <c r="F13117" s="20"/>
      <c r="I13117" s="23"/>
      <c r="J13117" s="32"/>
    </row>
    <row r="13118" spans="3:10" x14ac:dyDescent="0.25">
      <c r="C13118" s="14"/>
      <c r="D13118" s="17"/>
      <c r="F13118" s="20"/>
      <c r="I13118" s="23"/>
      <c r="J13118" s="32"/>
    </row>
    <row r="13119" spans="3:10" x14ac:dyDescent="0.25">
      <c r="C13119" s="14"/>
      <c r="D13119" s="17"/>
      <c r="F13119" s="20"/>
      <c r="I13119" s="23"/>
      <c r="J13119" s="32"/>
    </row>
    <row r="13120" spans="3:10" x14ac:dyDescent="0.25">
      <c r="C13120" s="14"/>
      <c r="D13120" s="17"/>
      <c r="F13120" s="20"/>
      <c r="I13120" s="23"/>
      <c r="J13120" s="32"/>
    </row>
    <row r="13121" spans="3:10" x14ac:dyDescent="0.25">
      <c r="C13121" s="14"/>
      <c r="D13121" s="17"/>
      <c r="F13121" s="20"/>
      <c r="I13121" s="23"/>
      <c r="J13121" s="32"/>
    </row>
    <row r="13122" spans="3:10" x14ac:dyDescent="0.25">
      <c r="C13122" s="14"/>
      <c r="D13122" s="17"/>
      <c r="F13122" s="20"/>
      <c r="I13122" s="23"/>
      <c r="J13122" s="32"/>
    </row>
    <row r="13123" spans="3:10" x14ac:dyDescent="0.25">
      <c r="C13123" s="14"/>
      <c r="D13123" s="17"/>
      <c r="F13123" s="20"/>
      <c r="I13123" s="23"/>
      <c r="J13123" s="32"/>
    </row>
    <row r="13124" spans="3:10" x14ac:dyDescent="0.25">
      <c r="C13124" s="14"/>
      <c r="D13124" s="17"/>
      <c r="F13124" s="20"/>
      <c r="I13124" s="23"/>
      <c r="J13124" s="32"/>
    </row>
    <row r="13125" spans="3:10" x14ac:dyDescent="0.25">
      <c r="C13125" s="14"/>
      <c r="D13125" s="17"/>
      <c r="F13125" s="20"/>
      <c r="I13125" s="23"/>
      <c r="J13125" s="32"/>
    </row>
    <row r="13126" spans="3:10" x14ac:dyDescent="0.25">
      <c r="C13126" s="14"/>
      <c r="D13126" s="17"/>
      <c r="F13126" s="20"/>
      <c r="I13126" s="23"/>
      <c r="J13126" s="32"/>
    </row>
    <row r="13127" spans="3:10" x14ac:dyDescent="0.25">
      <c r="C13127" s="14"/>
      <c r="D13127" s="17"/>
      <c r="F13127" s="20"/>
      <c r="I13127" s="23"/>
      <c r="J13127" s="32"/>
    </row>
    <row r="13128" spans="3:10" x14ac:dyDescent="0.25">
      <c r="C13128" s="14"/>
      <c r="D13128" s="17"/>
      <c r="F13128" s="20"/>
      <c r="I13128" s="23"/>
      <c r="J13128" s="32"/>
    </row>
    <row r="13129" spans="3:10" x14ac:dyDescent="0.25">
      <c r="C13129" s="14"/>
      <c r="D13129" s="17"/>
      <c r="F13129" s="20"/>
      <c r="I13129" s="23"/>
      <c r="J13129" s="32"/>
    </row>
    <row r="13130" spans="3:10" x14ac:dyDescent="0.25">
      <c r="C13130" s="14"/>
      <c r="D13130" s="17"/>
      <c r="F13130" s="20"/>
      <c r="I13130" s="23"/>
      <c r="J13130" s="32"/>
    </row>
    <row r="13131" spans="3:10" x14ac:dyDescent="0.25">
      <c r="C13131" s="14"/>
      <c r="D13131" s="17"/>
      <c r="F13131" s="20"/>
      <c r="I13131" s="23"/>
      <c r="J13131" s="32"/>
    </row>
    <row r="13132" spans="3:10" x14ac:dyDescent="0.25">
      <c r="C13132" s="14"/>
      <c r="D13132" s="17"/>
      <c r="F13132" s="20"/>
      <c r="I13132" s="23"/>
      <c r="J13132" s="32"/>
    </row>
    <row r="13133" spans="3:10" x14ac:dyDescent="0.25">
      <c r="C13133" s="14"/>
      <c r="D13133" s="17"/>
      <c r="F13133" s="20"/>
      <c r="I13133" s="23"/>
      <c r="J13133" s="32"/>
    </row>
    <row r="13134" spans="3:10" x14ac:dyDescent="0.25">
      <c r="C13134" s="14"/>
      <c r="D13134" s="17"/>
      <c r="F13134" s="20"/>
      <c r="I13134" s="23"/>
      <c r="J13134" s="32"/>
    </row>
    <row r="13135" spans="3:10" x14ac:dyDescent="0.25">
      <c r="C13135" s="14"/>
      <c r="D13135" s="17"/>
      <c r="F13135" s="20"/>
      <c r="I13135" s="23"/>
      <c r="J13135" s="32"/>
    </row>
    <row r="13136" spans="3:10" x14ac:dyDescent="0.25">
      <c r="C13136" s="14"/>
      <c r="D13136" s="17"/>
      <c r="F13136" s="20"/>
      <c r="I13136" s="23"/>
      <c r="J13136" s="32"/>
    </row>
    <row r="13137" spans="3:10" x14ac:dyDescent="0.25">
      <c r="C13137" s="14"/>
      <c r="D13137" s="17"/>
      <c r="F13137" s="20"/>
      <c r="I13137" s="23"/>
      <c r="J13137" s="32"/>
    </row>
    <row r="13138" spans="3:10" x14ac:dyDescent="0.25">
      <c r="C13138" s="14"/>
      <c r="D13138" s="17"/>
      <c r="F13138" s="20"/>
      <c r="I13138" s="23"/>
      <c r="J13138" s="32"/>
    </row>
    <row r="13139" spans="3:10" x14ac:dyDescent="0.25">
      <c r="C13139" s="14"/>
      <c r="D13139" s="17"/>
      <c r="F13139" s="20"/>
      <c r="I13139" s="23"/>
      <c r="J13139" s="32"/>
    </row>
    <row r="13140" spans="3:10" x14ac:dyDescent="0.25">
      <c r="C13140" s="14"/>
      <c r="D13140" s="17"/>
      <c r="F13140" s="20"/>
      <c r="I13140" s="23"/>
      <c r="J13140" s="32"/>
    </row>
    <row r="13141" spans="3:10" x14ac:dyDescent="0.25">
      <c r="C13141" s="14"/>
      <c r="D13141" s="17"/>
      <c r="F13141" s="20"/>
      <c r="I13141" s="23"/>
      <c r="J13141" s="32"/>
    </row>
    <row r="13142" spans="3:10" x14ac:dyDescent="0.25">
      <c r="C13142" s="14"/>
      <c r="D13142" s="17"/>
      <c r="F13142" s="20"/>
      <c r="I13142" s="23"/>
      <c r="J13142" s="32"/>
    </row>
    <row r="13143" spans="3:10" x14ac:dyDescent="0.25">
      <c r="C13143" s="14"/>
      <c r="D13143" s="17"/>
      <c r="F13143" s="20"/>
      <c r="I13143" s="23"/>
      <c r="J13143" s="32"/>
    </row>
    <row r="13144" spans="3:10" x14ac:dyDescent="0.25">
      <c r="C13144" s="14"/>
      <c r="D13144" s="17"/>
      <c r="F13144" s="20"/>
      <c r="I13144" s="23"/>
      <c r="J13144" s="32"/>
    </row>
    <row r="13145" spans="3:10" x14ac:dyDescent="0.25">
      <c r="C13145" s="14"/>
      <c r="D13145" s="17"/>
      <c r="F13145" s="20"/>
      <c r="I13145" s="23"/>
      <c r="J13145" s="32"/>
    </row>
    <row r="13146" spans="3:10" x14ac:dyDescent="0.25">
      <c r="C13146" s="14"/>
      <c r="D13146" s="17"/>
      <c r="F13146" s="20"/>
      <c r="I13146" s="23"/>
      <c r="J13146" s="32"/>
    </row>
    <row r="13147" spans="3:10" x14ac:dyDescent="0.25">
      <c r="C13147" s="14"/>
      <c r="D13147" s="17"/>
      <c r="F13147" s="20"/>
      <c r="I13147" s="23"/>
      <c r="J13147" s="32"/>
    </row>
    <row r="13148" spans="3:10" x14ac:dyDescent="0.25">
      <c r="C13148" s="14"/>
      <c r="D13148" s="17"/>
      <c r="F13148" s="20"/>
      <c r="I13148" s="23"/>
      <c r="J13148" s="32"/>
    </row>
    <row r="13149" spans="3:10" x14ac:dyDescent="0.25">
      <c r="C13149" s="14"/>
      <c r="D13149" s="17"/>
      <c r="F13149" s="20"/>
      <c r="I13149" s="23"/>
      <c r="J13149" s="32"/>
    </row>
    <row r="13150" spans="3:10" x14ac:dyDescent="0.25">
      <c r="C13150" s="14"/>
      <c r="D13150" s="17"/>
      <c r="F13150" s="20"/>
      <c r="I13150" s="23"/>
      <c r="J13150" s="32"/>
    </row>
    <row r="13151" spans="3:10" x14ac:dyDescent="0.25">
      <c r="C13151" s="14"/>
      <c r="D13151" s="17"/>
      <c r="F13151" s="20"/>
      <c r="I13151" s="23"/>
      <c r="J13151" s="32"/>
    </row>
    <row r="13152" spans="3:10" x14ac:dyDescent="0.25">
      <c r="C13152" s="14"/>
      <c r="D13152" s="17"/>
      <c r="F13152" s="20"/>
      <c r="I13152" s="23"/>
      <c r="J13152" s="32"/>
    </row>
    <row r="13153" spans="3:10" x14ac:dyDescent="0.25">
      <c r="C13153" s="14"/>
      <c r="D13153" s="17"/>
      <c r="F13153" s="20"/>
      <c r="I13153" s="23"/>
      <c r="J13153" s="32"/>
    </row>
    <row r="13154" spans="3:10" x14ac:dyDescent="0.25">
      <c r="C13154" s="14"/>
      <c r="D13154" s="17"/>
      <c r="F13154" s="20"/>
      <c r="I13154" s="23"/>
      <c r="J13154" s="32"/>
    </row>
    <row r="13155" spans="3:10" x14ac:dyDescent="0.25">
      <c r="C13155" s="14"/>
      <c r="D13155" s="17"/>
      <c r="F13155" s="20"/>
      <c r="I13155" s="23"/>
      <c r="J13155" s="32"/>
    </row>
    <row r="13156" spans="3:10" x14ac:dyDescent="0.25">
      <c r="C13156" s="14"/>
      <c r="D13156" s="17"/>
      <c r="F13156" s="20"/>
      <c r="I13156" s="23"/>
      <c r="J13156" s="32"/>
    </row>
    <row r="13157" spans="3:10" x14ac:dyDescent="0.25">
      <c r="C13157" s="14"/>
      <c r="D13157" s="17"/>
      <c r="F13157" s="20"/>
      <c r="I13157" s="23"/>
      <c r="J13157" s="32"/>
    </row>
    <row r="13158" spans="3:10" x14ac:dyDescent="0.25">
      <c r="C13158" s="14"/>
      <c r="D13158" s="17"/>
      <c r="F13158" s="20"/>
      <c r="I13158" s="23"/>
      <c r="J13158" s="32"/>
    </row>
    <row r="13159" spans="3:10" x14ac:dyDescent="0.25">
      <c r="C13159" s="14"/>
      <c r="D13159" s="17"/>
      <c r="F13159" s="20"/>
      <c r="I13159" s="23"/>
      <c r="J13159" s="32"/>
    </row>
    <row r="13160" spans="3:10" x14ac:dyDescent="0.25">
      <c r="C13160" s="14"/>
      <c r="D13160" s="17"/>
      <c r="F13160" s="20"/>
      <c r="I13160" s="23"/>
      <c r="J13160" s="32"/>
    </row>
    <row r="13161" spans="3:10" x14ac:dyDescent="0.25">
      <c r="C13161" s="14"/>
      <c r="D13161" s="17"/>
      <c r="F13161" s="20"/>
      <c r="I13161" s="23"/>
      <c r="J13161" s="32"/>
    </row>
    <row r="13162" spans="3:10" x14ac:dyDescent="0.25">
      <c r="C13162" s="14"/>
      <c r="D13162" s="17"/>
      <c r="F13162" s="20"/>
      <c r="I13162" s="23"/>
      <c r="J13162" s="32"/>
    </row>
    <row r="13163" spans="3:10" x14ac:dyDescent="0.25">
      <c r="C13163" s="14"/>
      <c r="D13163" s="17"/>
      <c r="F13163" s="20"/>
      <c r="I13163" s="23"/>
      <c r="J13163" s="32"/>
    </row>
    <row r="13164" spans="3:10" x14ac:dyDescent="0.25">
      <c r="C13164" s="14"/>
      <c r="D13164" s="17"/>
      <c r="F13164" s="20"/>
      <c r="I13164" s="23"/>
      <c r="J13164" s="32"/>
    </row>
    <row r="13165" spans="3:10" x14ac:dyDescent="0.25">
      <c r="C13165" s="14"/>
      <c r="D13165" s="17"/>
      <c r="F13165" s="20"/>
      <c r="I13165" s="23"/>
      <c r="J13165" s="32"/>
    </row>
    <row r="13166" spans="3:10" x14ac:dyDescent="0.25">
      <c r="C13166" s="14"/>
      <c r="D13166" s="17"/>
      <c r="F13166" s="20"/>
      <c r="I13166" s="23"/>
      <c r="J13166" s="32"/>
    </row>
    <row r="13167" spans="3:10" x14ac:dyDescent="0.25">
      <c r="C13167" s="14"/>
      <c r="D13167" s="17"/>
      <c r="F13167" s="20"/>
      <c r="I13167" s="23"/>
      <c r="J13167" s="32"/>
    </row>
    <row r="13168" spans="3:10" x14ac:dyDescent="0.25">
      <c r="C13168" s="14"/>
      <c r="D13168" s="17"/>
      <c r="F13168" s="20"/>
      <c r="I13168" s="23"/>
      <c r="J13168" s="32"/>
    </row>
    <row r="13169" spans="3:10" x14ac:dyDescent="0.25">
      <c r="C13169" s="14"/>
      <c r="D13169" s="17"/>
      <c r="F13169" s="20"/>
      <c r="I13169" s="23"/>
      <c r="J13169" s="32"/>
    </row>
    <row r="13170" spans="3:10" x14ac:dyDescent="0.25">
      <c r="C13170" s="14"/>
      <c r="D13170" s="17"/>
      <c r="F13170" s="20"/>
      <c r="I13170" s="23"/>
      <c r="J13170" s="32"/>
    </row>
    <row r="13171" spans="3:10" x14ac:dyDescent="0.25">
      <c r="C13171" s="14"/>
      <c r="D13171" s="17"/>
      <c r="F13171" s="20"/>
      <c r="I13171" s="23"/>
      <c r="J13171" s="32"/>
    </row>
    <row r="13172" spans="3:10" x14ac:dyDescent="0.25">
      <c r="C13172" s="14"/>
      <c r="D13172" s="17"/>
      <c r="F13172" s="20"/>
      <c r="I13172" s="23"/>
      <c r="J13172" s="32"/>
    </row>
    <row r="13173" spans="3:10" x14ac:dyDescent="0.25">
      <c r="C13173" s="14"/>
      <c r="D13173" s="17"/>
      <c r="F13173" s="20"/>
      <c r="I13173" s="23"/>
      <c r="J13173" s="32"/>
    </row>
    <row r="13174" spans="3:10" x14ac:dyDescent="0.25">
      <c r="C13174" s="14"/>
      <c r="D13174" s="17"/>
      <c r="F13174" s="20"/>
      <c r="I13174" s="23"/>
      <c r="J13174" s="32"/>
    </row>
    <row r="13175" spans="3:10" x14ac:dyDescent="0.25">
      <c r="C13175" s="14"/>
      <c r="D13175" s="17"/>
      <c r="F13175" s="20"/>
      <c r="I13175" s="23"/>
      <c r="J13175" s="32"/>
    </row>
    <row r="13176" spans="3:10" x14ac:dyDescent="0.25">
      <c r="C13176" s="14"/>
      <c r="D13176" s="17"/>
      <c r="F13176" s="20"/>
      <c r="I13176" s="23"/>
      <c r="J13176" s="32"/>
    </row>
    <row r="13177" spans="3:10" x14ac:dyDescent="0.25">
      <c r="C13177" s="14"/>
      <c r="D13177" s="17"/>
      <c r="F13177" s="20"/>
      <c r="I13177" s="23"/>
      <c r="J13177" s="32"/>
    </row>
    <row r="13178" spans="3:10" x14ac:dyDescent="0.25">
      <c r="C13178" s="14"/>
      <c r="D13178" s="17"/>
      <c r="F13178" s="20"/>
      <c r="I13178" s="23"/>
      <c r="J13178" s="32"/>
    </row>
    <row r="13179" spans="3:10" x14ac:dyDescent="0.25">
      <c r="C13179" s="14"/>
      <c r="D13179" s="17"/>
      <c r="F13179" s="20"/>
      <c r="I13179" s="23"/>
      <c r="J13179" s="32"/>
    </row>
    <row r="13180" spans="3:10" x14ac:dyDescent="0.25">
      <c r="C13180" s="14"/>
      <c r="D13180" s="17"/>
      <c r="F13180" s="20"/>
      <c r="I13180" s="23"/>
      <c r="J13180" s="32"/>
    </row>
    <row r="13181" spans="3:10" x14ac:dyDescent="0.25">
      <c r="C13181" s="14"/>
      <c r="D13181" s="17"/>
      <c r="F13181" s="20"/>
      <c r="I13181" s="23"/>
      <c r="J13181" s="32"/>
    </row>
    <row r="13182" spans="3:10" x14ac:dyDescent="0.25">
      <c r="C13182" s="14"/>
      <c r="D13182" s="17"/>
      <c r="F13182" s="20"/>
      <c r="I13182" s="23"/>
      <c r="J13182" s="32"/>
    </row>
    <row r="13183" spans="3:10" x14ac:dyDescent="0.25">
      <c r="C13183" s="14"/>
      <c r="D13183" s="17"/>
      <c r="F13183" s="20"/>
      <c r="I13183" s="23"/>
      <c r="J13183" s="32"/>
    </row>
    <row r="13184" spans="3:10" x14ac:dyDescent="0.25">
      <c r="C13184" s="14"/>
      <c r="D13184" s="17"/>
      <c r="F13184" s="20"/>
      <c r="I13184" s="23"/>
      <c r="J13184" s="32"/>
    </row>
    <row r="13185" spans="3:10" x14ac:dyDescent="0.25">
      <c r="C13185" s="14"/>
      <c r="D13185" s="17"/>
      <c r="F13185" s="20"/>
      <c r="I13185" s="23"/>
      <c r="J13185" s="32"/>
    </row>
    <row r="13186" spans="3:10" x14ac:dyDescent="0.25">
      <c r="C13186" s="14"/>
      <c r="D13186" s="17"/>
      <c r="F13186" s="20"/>
      <c r="I13186" s="23"/>
      <c r="J13186" s="32"/>
    </row>
    <row r="13187" spans="3:10" x14ac:dyDescent="0.25">
      <c r="C13187" s="14"/>
      <c r="D13187" s="17"/>
      <c r="F13187" s="20"/>
      <c r="I13187" s="23"/>
      <c r="J13187" s="32"/>
    </row>
    <row r="13188" spans="3:10" x14ac:dyDescent="0.25">
      <c r="C13188" s="14"/>
      <c r="D13188" s="17"/>
      <c r="F13188" s="20"/>
      <c r="I13188" s="23"/>
      <c r="J13188" s="32"/>
    </row>
    <row r="13189" spans="3:10" x14ac:dyDescent="0.25">
      <c r="C13189" s="14"/>
      <c r="D13189" s="17"/>
      <c r="F13189" s="20"/>
      <c r="I13189" s="23"/>
      <c r="J13189" s="32"/>
    </row>
    <row r="13190" spans="3:10" x14ac:dyDescent="0.25">
      <c r="C13190" s="14"/>
      <c r="D13190" s="17"/>
      <c r="F13190" s="20"/>
      <c r="I13190" s="23"/>
      <c r="J13190" s="32"/>
    </row>
    <row r="13191" spans="3:10" x14ac:dyDescent="0.25">
      <c r="C13191" s="14"/>
      <c r="D13191" s="17"/>
      <c r="F13191" s="20"/>
      <c r="I13191" s="23"/>
      <c r="J13191" s="32"/>
    </row>
    <row r="13192" spans="3:10" x14ac:dyDescent="0.25">
      <c r="C13192" s="14"/>
      <c r="D13192" s="17"/>
      <c r="F13192" s="20"/>
      <c r="I13192" s="23"/>
      <c r="J13192" s="32"/>
    </row>
    <row r="13193" spans="3:10" x14ac:dyDescent="0.25">
      <c r="C13193" s="14"/>
      <c r="D13193" s="17"/>
      <c r="F13193" s="20"/>
      <c r="I13193" s="23"/>
      <c r="J13193" s="32"/>
    </row>
    <row r="13194" spans="3:10" x14ac:dyDescent="0.25">
      <c r="C13194" s="14"/>
      <c r="D13194" s="17"/>
      <c r="F13194" s="20"/>
      <c r="I13194" s="23"/>
      <c r="J13194" s="32"/>
    </row>
    <row r="13195" spans="3:10" x14ac:dyDescent="0.25">
      <c r="C13195" s="14"/>
      <c r="D13195" s="17"/>
      <c r="F13195" s="20"/>
      <c r="I13195" s="23"/>
      <c r="J13195" s="32"/>
    </row>
    <row r="13196" spans="3:10" x14ac:dyDescent="0.25">
      <c r="C13196" s="14"/>
      <c r="D13196" s="17"/>
      <c r="F13196" s="20"/>
      <c r="I13196" s="23"/>
      <c r="J13196" s="32"/>
    </row>
    <row r="13197" spans="3:10" x14ac:dyDescent="0.25">
      <c r="C13197" s="14"/>
      <c r="D13197" s="17"/>
      <c r="F13197" s="20"/>
      <c r="I13197" s="23"/>
      <c r="J13197" s="32"/>
    </row>
    <row r="13198" spans="3:10" x14ac:dyDescent="0.25">
      <c r="C13198" s="14"/>
      <c r="D13198" s="17"/>
      <c r="F13198" s="20"/>
      <c r="I13198" s="23"/>
      <c r="J13198" s="32"/>
    </row>
    <row r="13199" spans="3:10" x14ac:dyDescent="0.25">
      <c r="C13199" s="14"/>
      <c r="D13199" s="17"/>
      <c r="F13199" s="20"/>
      <c r="I13199" s="23"/>
      <c r="J13199" s="32"/>
    </row>
    <row r="13200" spans="3:10" x14ac:dyDescent="0.25">
      <c r="C13200" s="14"/>
      <c r="D13200" s="17"/>
      <c r="F13200" s="20"/>
      <c r="I13200" s="23"/>
      <c r="J13200" s="32"/>
    </row>
    <row r="13201" spans="3:10" x14ac:dyDescent="0.25">
      <c r="C13201" s="14"/>
      <c r="D13201" s="17"/>
      <c r="F13201" s="20"/>
      <c r="I13201" s="23"/>
      <c r="J13201" s="32"/>
    </row>
    <row r="13202" spans="3:10" x14ac:dyDescent="0.25">
      <c r="C13202" s="14"/>
      <c r="D13202" s="17"/>
      <c r="F13202" s="20"/>
      <c r="I13202" s="23"/>
      <c r="J13202" s="32"/>
    </row>
    <row r="13203" spans="3:10" x14ac:dyDescent="0.25">
      <c r="C13203" s="14"/>
      <c r="D13203" s="17"/>
      <c r="F13203" s="20"/>
      <c r="I13203" s="23"/>
      <c r="J13203" s="32"/>
    </row>
    <row r="13204" spans="3:10" x14ac:dyDescent="0.25">
      <c r="C13204" s="14"/>
      <c r="D13204" s="17"/>
      <c r="F13204" s="20"/>
      <c r="I13204" s="23"/>
      <c r="J13204" s="32"/>
    </row>
    <row r="13205" spans="3:10" x14ac:dyDescent="0.25">
      <c r="C13205" s="14"/>
      <c r="D13205" s="17"/>
      <c r="F13205" s="20"/>
      <c r="I13205" s="23"/>
      <c r="J13205" s="32"/>
    </row>
    <row r="13206" spans="3:10" x14ac:dyDescent="0.25">
      <c r="C13206" s="14"/>
      <c r="D13206" s="17"/>
      <c r="F13206" s="20"/>
      <c r="I13206" s="23"/>
      <c r="J13206" s="32"/>
    </row>
    <row r="13207" spans="3:10" x14ac:dyDescent="0.25">
      <c r="C13207" s="14"/>
      <c r="D13207" s="17"/>
      <c r="F13207" s="20"/>
      <c r="I13207" s="23"/>
      <c r="J13207" s="32"/>
    </row>
    <row r="13208" spans="3:10" x14ac:dyDescent="0.25">
      <c r="C13208" s="14"/>
      <c r="D13208" s="17"/>
      <c r="F13208" s="20"/>
      <c r="I13208" s="23"/>
      <c r="J13208" s="32"/>
    </row>
    <row r="13209" spans="3:10" x14ac:dyDescent="0.25">
      <c r="C13209" s="14"/>
      <c r="D13209" s="17"/>
      <c r="F13209" s="20"/>
      <c r="I13209" s="23"/>
      <c r="J13209" s="32"/>
    </row>
    <row r="13210" spans="3:10" x14ac:dyDescent="0.25">
      <c r="C13210" s="14"/>
      <c r="D13210" s="17"/>
      <c r="F13210" s="20"/>
      <c r="I13210" s="23"/>
      <c r="J13210" s="32"/>
    </row>
    <row r="13211" spans="3:10" x14ac:dyDescent="0.25">
      <c r="C13211" s="14"/>
      <c r="D13211" s="17"/>
      <c r="F13211" s="20"/>
      <c r="I13211" s="23"/>
      <c r="J13211" s="32"/>
    </row>
    <row r="13212" spans="3:10" x14ac:dyDescent="0.25">
      <c r="C13212" s="14"/>
      <c r="D13212" s="17"/>
      <c r="F13212" s="20"/>
      <c r="I13212" s="23"/>
      <c r="J13212" s="32"/>
    </row>
    <row r="13213" spans="3:10" x14ac:dyDescent="0.25">
      <c r="C13213" s="14"/>
      <c r="D13213" s="17"/>
      <c r="F13213" s="20"/>
      <c r="I13213" s="23"/>
      <c r="J13213" s="32"/>
    </row>
    <row r="13214" spans="3:10" x14ac:dyDescent="0.25">
      <c r="C13214" s="14"/>
      <c r="D13214" s="17"/>
      <c r="F13214" s="20"/>
      <c r="I13214" s="23"/>
      <c r="J13214" s="32"/>
    </row>
    <row r="13215" spans="3:10" x14ac:dyDescent="0.25">
      <c r="C13215" s="14"/>
      <c r="D13215" s="17"/>
      <c r="F13215" s="20"/>
      <c r="I13215" s="23"/>
      <c r="J13215" s="32"/>
    </row>
    <row r="13216" spans="3:10" x14ac:dyDescent="0.25">
      <c r="C13216" s="14"/>
      <c r="D13216" s="17"/>
      <c r="F13216" s="20"/>
      <c r="I13216" s="23"/>
      <c r="J13216" s="32"/>
    </row>
    <row r="13217" spans="3:10" x14ac:dyDescent="0.25">
      <c r="C13217" s="14"/>
      <c r="D13217" s="17"/>
      <c r="F13217" s="20"/>
      <c r="I13217" s="23"/>
      <c r="J13217" s="32"/>
    </row>
    <row r="13218" spans="3:10" x14ac:dyDescent="0.25">
      <c r="C13218" s="14"/>
      <c r="D13218" s="17"/>
      <c r="F13218" s="20"/>
      <c r="I13218" s="23"/>
      <c r="J13218" s="32"/>
    </row>
    <row r="13219" spans="3:10" x14ac:dyDescent="0.25">
      <c r="C13219" s="14"/>
      <c r="D13219" s="17"/>
      <c r="F13219" s="20"/>
      <c r="I13219" s="23"/>
      <c r="J13219" s="32"/>
    </row>
    <row r="13220" spans="3:10" x14ac:dyDescent="0.25">
      <c r="C13220" s="14"/>
      <c r="D13220" s="17"/>
      <c r="F13220" s="20"/>
      <c r="I13220" s="23"/>
      <c r="J13220" s="32"/>
    </row>
    <row r="13221" spans="3:10" x14ac:dyDescent="0.25">
      <c r="C13221" s="14"/>
      <c r="D13221" s="17"/>
      <c r="F13221" s="20"/>
      <c r="I13221" s="23"/>
      <c r="J13221" s="32"/>
    </row>
    <row r="13222" spans="3:10" x14ac:dyDescent="0.25">
      <c r="C13222" s="14"/>
      <c r="D13222" s="17"/>
      <c r="F13222" s="20"/>
      <c r="I13222" s="23"/>
      <c r="J13222" s="32"/>
    </row>
    <row r="13223" spans="3:10" x14ac:dyDescent="0.25">
      <c r="C13223" s="14"/>
      <c r="D13223" s="17"/>
      <c r="F13223" s="20"/>
      <c r="I13223" s="23"/>
      <c r="J13223" s="32"/>
    </row>
    <row r="13224" spans="3:10" x14ac:dyDescent="0.25">
      <c r="C13224" s="14"/>
      <c r="D13224" s="17"/>
      <c r="F13224" s="20"/>
      <c r="I13224" s="23"/>
      <c r="J13224" s="32"/>
    </row>
    <row r="13225" spans="3:10" x14ac:dyDescent="0.25">
      <c r="C13225" s="14"/>
      <c r="D13225" s="17"/>
      <c r="F13225" s="20"/>
      <c r="I13225" s="23"/>
      <c r="J13225" s="32"/>
    </row>
    <row r="13226" spans="3:10" x14ac:dyDescent="0.25">
      <c r="C13226" s="14"/>
      <c r="D13226" s="17"/>
      <c r="F13226" s="20"/>
      <c r="I13226" s="23"/>
      <c r="J13226" s="32"/>
    </row>
    <row r="13227" spans="3:10" x14ac:dyDescent="0.25">
      <c r="C13227" s="14"/>
      <c r="D13227" s="17"/>
      <c r="F13227" s="20"/>
      <c r="I13227" s="23"/>
      <c r="J13227" s="32"/>
    </row>
    <row r="13228" spans="3:10" x14ac:dyDescent="0.25">
      <c r="C13228" s="14"/>
      <c r="D13228" s="17"/>
      <c r="F13228" s="20"/>
      <c r="I13228" s="23"/>
      <c r="J13228" s="32"/>
    </row>
    <row r="13229" spans="3:10" x14ac:dyDescent="0.25">
      <c r="C13229" s="14"/>
      <c r="D13229" s="17"/>
      <c r="F13229" s="20"/>
      <c r="I13229" s="23"/>
      <c r="J13229" s="32"/>
    </row>
    <row r="13230" spans="3:10" x14ac:dyDescent="0.25">
      <c r="C13230" s="14"/>
      <c r="D13230" s="17"/>
      <c r="F13230" s="20"/>
      <c r="I13230" s="23"/>
      <c r="J13230" s="32"/>
    </row>
    <row r="13231" spans="3:10" x14ac:dyDescent="0.25">
      <c r="C13231" s="14"/>
      <c r="D13231" s="17"/>
      <c r="F13231" s="20"/>
      <c r="I13231" s="23"/>
      <c r="J13231" s="32"/>
    </row>
    <row r="13232" spans="3:10" x14ac:dyDescent="0.25">
      <c r="C13232" s="14"/>
      <c r="D13232" s="17"/>
      <c r="F13232" s="20"/>
      <c r="I13232" s="23"/>
      <c r="J13232" s="32"/>
    </row>
    <row r="13233" spans="3:10" x14ac:dyDescent="0.25">
      <c r="C13233" s="14"/>
      <c r="D13233" s="17"/>
      <c r="F13233" s="20"/>
      <c r="I13233" s="23"/>
      <c r="J13233" s="32"/>
    </row>
    <row r="13234" spans="3:10" x14ac:dyDescent="0.25">
      <c r="C13234" s="14"/>
      <c r="D13234" s="17"/>
      <c r="F13234" s="20"/>
      <c r="I13234" s="23"/>
      <c r="J13234" s="32"/>
    </row>
    <row r="13235" spans="3:10" x14ac:dyDescent="0.25">
      <c r="C13235" s="14"/>
      <c r="D13235" s="17"/>
      <c r="F13235" s="20"/>
      <c r="I13235" s="23"/>
      <c r="J13235" s="32"/>
    </row>
    <row r="13236" spans="3:10" x14ac:dyDescent="0.25">
      <c r="C13236" s="14"/>
      <c r="D13236" s="17"/>
      <c r="F13236" s="20"/>
      <c r="I13236" s="23"/>
      <c r="J13236" s="32"/>
    </row>
    <row r="13237" spans="3:10" x14ac:dyDescent="0.25">
      <c r="C13237" s="14"/>
      <c r="D13237" s="17"/>
      <c r="F13237" s="20"/>
      <c r="I13237" s="23"/>
      <c r="J13237" s="32"/>
    </row>
    <row r="13238" spans="3:10" x14ac:dyDescent="0.25">
      <c r="C13238" s="14"/>
      <c r="D13238" s="17"/>
      <c r="F13238" s="20"/>
      <c r="I13238" s="23"/>
      <c r="J13238" s="32"/>
    </row>
    <row r="13239" spans="3:10" x14ac:dyDescent="0.25">
      <c r="C13239" s="14"/>
      <c r="D13239" s="17"/>
      <c r="F13239" s="20"/>
      <c r="I13239" s="23"/>
      <c r="J13239" s="32"/>
    </row>
    <row r="13240" spans="3:10" x14ac:dyDescent="0.25">
      <c r="C13240" s="14"/>
      <c r="D13240" s="17"/>
      <c r="F13240" s="20"/>
      <c r="I13240" s="23"/>
      <c r="J13240" s="32"/>
    </row>
    <row r="13241" spans="3:10" x14ac:dyDescent="0.25">
      <c r="C13241" s="14"/>
      <c r="D13241" s="17"/>
      <c r="F13241" s="20"/>
      <c r="I13241" s="23"/>
      <c r="J13241" s="32"/>
    </row>
    <row r="13242" spans="3:10" x14ac:dyDescent="0.25">
      <c r="C13242" s="14"/>
      <c r="D13242" s="17"/>
      <c r="F13242" s="20"/>
      <c r="I13242" s="23"/>
      <c r="J13242" s="32"/>
    </row>
    <row r="13243" spans="3:10" x14ac:dyDescent="0.25">
      <c r="C13243" s="14"/>
      <c r="D13243" s="17"/>
      <c r="F13243" s="20"/>
      <c r="I13243" s="23"/>
      <c r="J13243" s="32"/>
    </row>
    <row r="13244" spans="3:10" x14ac:dyDescent="0.25">
      <c r="C13244" s="14"/>
      <c r="D13244" s="17"/>
      <c r="F13244" s="20"/>
      <c r="I13244" s="23"/>
      <c r="J13244" s="32"/>
    </row>
    <row r="13245" spans="3:10" x14ac:dyDescent="0.25">
      <c r="C13245" s="14"/>
      <c r="D13245" s="17"/>
      <c r="F13245" s="20"/>
      <c r="I13245" s="23"/>
      <c r="J13245" s="32"/>
    </row>
    <row r="13246" spans="3:10" x14ac:dyDescent="0.25">
      <c r="C13246" s="14"/>
      <c r="D13246" s="17"/>
      <c r="F13246" s="20"/>
      <c r="I13246" s="23"/>
      <c r="J13246" s="32"/>
    </row>
    <row r="13247" spans="3:10" x14ac:dyDescent="0.25">
      <c r="C13247" s="14"/>
      <c r="D13247" s="17"/>
      <c r="F13247" s="20"/>
      <c r="I13247" s="23"/>
      <c r="J13247" s="32"/>
    </row>
    <row r="13248" spans="3:10" x14ac:dyDescent="0.25">
      <c r="C13248" s="14"/>
      <c r="D13248" s="17"/>
      <c r="F13248" s="20"/>
      <c r="I13248" s="23"/>
      <c r="J13248" s="32"/>
    </row>
    <row r="13249" spans="3:10" x14ac:dyDescent="0.25">
      <c r="C13249" s="14"/>
      <c r="D13249" s="17"/>
      <c r="F13249" s="20"/>
      <c r="I13249" s="23"/>
      <c r="J13249" s="32"/>
    </row>
    <row r="13250" spans="3:10" x14ac:dyDescent="0.25">
      <c r="C13250" s="14"/>
      <c r="D13250" s="17"/>
      <c r="F13250" s="20"/>
      <c r="I13250" s="23"/>
      <c r="J13250" s="32"/>
    </row>
    <row r="13251" spans="3:10" x14ac:dyDescent="0.25">
      <c r="C13251" s="14"/>
      <c r="D13251" s="17"/>
      <c r="F13251" s="20"/>
      <c r="I13251" s="23"/>
      <c r="J13251" s="32"/>
    </row>
    <row r="13252" spans="3:10" x14ac:dyDescent="0.25">
      <c r="C13252" s="14"/>
      <c r="D13252" s="17"/>
      <c r="F13252" s="20"/>
      <c r="I13252" s="23"/>
      <c r="J13252" s="32"/>
    </row>
    <row r="13253" spans="3:10" x14ac:dyDescent="0.25">
      <c r="C13253" s="14"/>
      <c r="D13253" s="17"/>
      <c r="F13253" s="20"/>
      <c r="I13253" s="23"/>
      <c r="J13253" s="32"/>
    </row>
    <row r="13254" spans="3:10" x14ac:dyDescent="0.25">
      <c r="C13254" s="14"/>
      <c r="D13254" s="17"/>
      <c r="F13254" s="20"/>
      <c r="I13254" s="23"/>
      <c r="J13254" s="32"/>
    </row>
    <row r="13255" spans="3:10" x14ac:dyDescent="0.25">
      <c r="C13255" s="14"/>
      <c r="D13255" s="17"/>
      <c r="F13255" s="20"/>
      <c r="I13255" s="23"/>
      <c r="J13255" s="32"/>
    </row>
    <row r="13256" spans="3:10" x14ac:dyDescent="0.25">
      <c r="C13256" s="14"/>
      <c r="D13256" s="17"/>
      <c r="F13256" s="20"/>
      <c r="I13256" s="23"/>
      <c r="J13256" s="32"/>
    </row>
    <row r="13257" spans="3:10" x14ac:dyDescent="0.25">
      <c r="C13257" s="14"/>
      <c r="D13257" s="17"/>
      <c r="F13257" s="20"/>
      <c r="I13257" s="23"/>
      <c r="J13257" s="32"/>
    </row>
    <row r="13258" spans="3:10" x14ac:dyDescent="0.25">
      <c r="C13258" s="14"/>
      <c r="D13258" s="17"/>
      <c r="F13258" s="20"/>
      <c r="I13258" s="23"/>
      <c r="J13258" s="32"/>
    </row>
    <row r="13259" spans="3:10" x14ac:dyDescent="0.25">
      <c r="C13259" s="14"/>
      <c r="D13259" s="17"/>
      <c r="F13259" s="20"/>
      <c r="I13259" s="23"/>
      <c r="J13259" s="32"/>
    </row>
    <row r="13260" spans="3:10" x14ac:dyDescent="0.25">
      <c r="C13260" s="14"/>
      <c r="D13260" s="17"/>
      <c r="F13260" s="20"/>
      <c r="I13260" s="23"/>
      <c r="J13260" s="32"/>
    </row>
    <row r="13261" spans="3:10" x14ac:dyDescent="0.25">
      <c r="C13261" s="14"/>
      <c r="D13261" s="17"/>
      <c r="F13261" s="20"/>
      <c r="I13261" s="23"/>
      <c r="J13261" s="32"/>
    </row>
    <row r="13262" spans="3:10" x14ac:dyDescent="0.25">
      <c r="C13262" s="14"/>
      <c r="D13262" s="17"/>
      <c r="F13262" s="20"/>
      <c r="I13262" s="23"/>
      <c r="J13262" s="32"/>
    </row>
    <row r="13263" spans="3:10" x14ac:dyDescent="0.25">
      <c r="C13263" s="14"/>
      <c r="D13263" s="17"/>
      <c r="F13263" s="20"/>
      <c r="I13263" s="23"/>
      <c r="J13263" s="32"/>
    </row>
    <row r="13264" spans="3:10" x14ac:dyDescent="0.25">
      <c r="C13264" s="14"/>
      <c r="D13264" s="17"/>
      <c r="F13264" s="20"/>
      <c r="I13264" s="23"/>
      <c r="J13264" s="32"/>
    </row>
    <row r="13265" spans="3:10" x14ac:dyDescent="0.25">
      <c r="C13265" s="14"/>
      <c r="D13265" s="17"/>
      <c r="F13265" s="20"/>
      <c r="I13265" s="23"/>
      <c r="J13265" s="32"/>
    </row>
    <row r="13266" spans="3:10" x14ac:dyDescent="0.25">
      <c r="C13266" s="14"/>
      <c r="D13266" s="17"/>
      <c r="F13266" s="20"/>
      <c r="I13266" s="23"/>
      <c r="J13266" s="32"/>
    </row>
    <row r="13267" spans="3:10" x14ac:dyDescent="0.25">
      <c r="C13267" s="14"/>
      <c r="D13267" s="17"/>
      <c r="F13267" s="20"/>
      <c r="I13267" s="23"/>
      <c r="J13267" s="32"/>
    </row>
    <row r="13268" spans="3:10" x14ac:dyDescent="0.25">
      <c r="C13268" s="14"/>
      <c r="D13268" s="17"/>
      <c r="F13268" s="20"/>
      <c r="I13268" s="23"/>
      <c r="J13268" s="32"/>
    </row>
    <row r="13269" spans="3:10" x14ac:dyDescent="0.25">
      <c r="C13269" s="14"/>
      <c r="D13269" s="17"/>
      <c r="F13269" s="20"/>
      <c r="I13269" s="23"/>
      <c r="J13269" s="32"/>
    </row>
    <row r="13270" spans="3:10" x14ac:dyDescent="0.25">
      <c r="C13270" s="14"/>
      <c r="D13270" s="17"/>
      <c r="F13270" s="20"/>
      <c r="I13270" s="23"/>
      <c r="J13270" s="32"/>
    </row>
    <row r="13271" spans="3:10" x14ac:dyDescent="0.25">
      <c r="C13271" s="14"/>
      <c r="D13271" s="17"/>
      <c r="F13271" s="20"/>
      <c r="I13271" s="23"/>
      <c r="J13271" s="32"/>
    </row>
    <row r="13272" spans="3:10" x14ac:dyDescent="0.25">
      <c r="C13272" s="14"/>
      <c r="D13272" s="17"/>
      <c r="F13272" s="20"/>
      <c r="I13272" s="23"/>
      <c r="J13272" s="32"/>
    </row>
    <row r="13273" spans="3:10" x14ac:dyDescent="0.25">
      <c r="C13273" s="14"/>
      <c r="D13273" s="17"/>
      <c r="F13273" s="20"/>
      <c r="I13273" s="23"/>
      <c r="J13273" s="32"/>
    </row>
    <row r="13274" spans="3:10" x14ac:dyDescent="0.25">
      <c r="C13274" s="14"/>
      <c r="D13274" s="17"/>
      <c r="F13274" s="20"/>
      <c r="I13274" s="23"/>
      <c r="J13274" s="32"/>
    </row>
    <row r="13275" spans="3:10" x14ac:dyDescent="0.25">
      <c r="C13275" s="14"/>
      <c r="D13275" s="17"/>
      <c r="F13275" s="20"/>
      <c r="I13275" s="23"/>
      <c r="J13275" s="32"/>
    </row>
    <row r="13276" spans="3:10" x14ac:dyDescent="0.25">
      <c r="C13276" s="14"/>
      <c r="D13276" s="17"/>
      <c r="F13276" s="20"/>
      <c r="I13276" s="23"/>
      <c r="J13276" s="32"/>
    </row>
    <row r="13277" spans="3:10" x14ac:dyDescent="0.25">
      <c r="C13277" s="14"/>
      <c r="D13277" s="17"/>
      <c r="F13277" s="20"/>
      <c r="I13277" s="23"/>
      <c r="J13277" s="32"/>
    </row>
    <row r="13278" spans="3:10" x14ac:dyDescent="0.25">
      <c r="C13278" s="14"/>
      <c r="D13278" s="17"/>
      <c r="F13278" s="20"/>
      <c r="I13278" s="23"/>
      <c r="J13278" s="32"/>
    </row>
    <row r="13279" spans="3:10" x14ac:dyDescent="0.25">
      <c r="C13279" s="14"/>
      <c r="D13279" s="17"/>
      <c r="F13279" s="20"/>
      <c r="I13279" s="23"/>
      <c r="J13279" s="32"/>
    </row>
    <row r="13280" spans="3:10" x14ac:dyDescent="0.25">
      <c r="C13280" s="14"/>
      <c r="D13280" s="17"/>
      <c r="F13280" s="20"/>
      <c r="I13280" s="23"/>
      <c r="J13280" s="32"/>
    </row>
    <row r="13281" spans="3:10" x14ac:dyDescent="0.25">
      <c r="C13281" s="14"/>
      <c r="D13281" s="17"/>
      <c r="F13281" s="20"/>
      <c r="I13281" s="23"/>
      <c r="J13281" s="32"/>
    </row>
    <row r="13282" spans="3:10" x14ac:dyDescent="0.25">
      <c r="C13282" s="14"/>
      <c r="D13282" s="17"/>
      <c r="F13282" s="20"/>
      <c r="I13282" s="23"/>
      <c r="J13282" s="32"/>
    </row>
    <row r="13283" spans="3:10" x14ac:dyDescent="0.25">
      <c r="C13283" s="14"/>
      <c r="D13283" s="17"/>
      <c r="F13283" s="20"/>
      <c r="I13283" s="23"/>
      <c r="J13283" s="32"/>
    </row>
    <row r="13284" spans="3:10" x14ac:dyDescent="0.25">
      <c r="C13284" s="14"/>
      <c r="D13284" s="17"/>
      <c r="F13284" s="20"/>
      <c r="I13284" s="23"/>
      <c r="J13284" s="32"/>
    </row>
    <row r="13285" spans="3:10" x14ac:dyDescent="0.25">
      <c r="C13285" s="14"/>
      <c r="D13285" s="17"/>
      <c r="F13285" s="20"/>
      <c r="I13285" s="23"/>
      <c r="J13285" s="32"/>
    </row>
    <row r="13286" spans="3:10" x14ac:dyDescent="0.25">
      <c r="C13286" s="14"/>
      <c r="D13286" s="17"/>
      <c r="F13286" s="20"/>
      <c r="I13286" s="23"/>
      <c r="J13286" s="32"/>
    </row>
    <row r="13287" spans="3:10" x14ac:dyDescent="0.25">
      <c r="C13287" s="14"/>
      <c r="D13287" s="17"/>
      <c r="F13287" s="20"/>
      <c r="I13287" s="23"/>
      <c r="J13287" s="32"/>
    </row>
    <row r="13288" spans="3:10" x14ac:dyDescent="0.25">
      <c r="C13288" s="14"/>
      <c r="D13288" s="17"/>
      <c r="F13288" s="20"/>
      <c r="I13288" s="23"/>
      <c r="J13288" s="32"/>
    </row>
    <row r="13289" spans="3:10" x14ac:dyDescent="0.25">
      <c r="C13289" s="14"/>
      <c r="D13289" s="17"/>
      <c r="F13289" s="20"/>
      <c r="I13289" s="23"/>
      <c r="J13289" s="32"/>
    </row>
    <row r="13290" spans="3:10" x14ac:dyDescent="0.25">
      <c r="C13290" s="14"/>
      <c r="D13290" s="17"/>
      <c r="F13290" s="20"/>
      <c r="I13290" s="23"/>
      <c r="J13290" s="32"/>
    </row>
    <row r="13291" spans="3:10" x14ac:dyDescent="0.25">
      <c r="C13291" s="14"/>
      <c r="D13291" s="17"/>
      <c r="F13291" s="20"/>
      <c r="I13291" s="23"/>
      <c r="J13291" s="32"/>
    </row>
    <row r="13292" spans="3:10" x14ac:dyDescent="0.25">
      <c r="C13292" s="14"/>
      <c r="D13292" s="17"/>
      <c r="F13292" s="20"/>
      <c r="I13292" s="23"/>
      <c r="J13292" s="32"/>
    </row>
    <row r="13293" spans="3:10" x14ac:dyDescent="0.25">
      <c r="C13293" s="14"/>
      <c r="D13293" s="17"/>
      <c r="F13293" s="20"/>
      <c r="I13293" s="23"/>
      <c r="J13293" s="32"/>
    </row>
    <row r="13294" spans="3:10" x14ac:dyDescent="0.25">
      <c r="C13294" s="14"/>
      <c r="D13294" s="17"/>
      <c r="F13294" s="20"/>
      <c r="I13294" s="23"/>
      <c r="J13294" s="32"/>
    </row>
    <row r="13295" spans="3:10" x14ac:dyDescent="0.25">
      <c r="C13295" s="14"/>
      <c r="D13295" s="17"/>
      <c r="F13295" s="20"/>
      <c r="I13295" s="23"/>
      <c r="J13295" s="32"/>
    </row>
    <row r="13296" spans="3:10" x14ac:dyDescent="0.25">
      <c r="C13296" s="14"/>
      <c r="D13296" s="17"/>
      <c r="F13296" s="20"/>
      <c r="I13296" s="23"/>
      <c r="J13296" s="32"/>
    </row>
    <row r="13297" spans="3:10" x14ac:dyDescent="0.25">
      <c r="C13297" s="14"/>
      <c r="D13297" s="17"/>
      <c r="F13297" s="20"/>
      <c r="I13297" s="23"/>
      <c r="J13297" s="32"/>
    </row>
    <row r="13298" spans="3:10" x14ac:dyDescent="0.25">
      <c r="C13298" s="14"/>
      <c r="D13298" s="17"/>
      <c r="F13298" s="20"/>
      <c r="I13298" s="23"/>
      <c r="J13298" s="32"/>
    </row>
    <row r="13299" spans="3:10" x14ac:dyDescent="0.25">
      <c r="C13299" s="14"/>
      <c r="D13299" s="17"/>
      <c r="F13299" s="20"/>
      <c r="I13299" s="23"/>
      <c r="J13299" s="32"/>
    </row>
    <row r="13300" spans="3:10" x14ac:dyDescent="0.25">
      <c r="C13300" s="14"/>
      <c r="D13300" s="17"/>
      <c r="F13300" s="20"/>
      <c r="I13300" s="23"/>
      <c r="J13300" s="32"/>
    </row>
    <row r="13301" spans="3:10" x14ac:dyDescent="0.25">
      <c r="C13301" s="14"/>
      <c r="D13301" s="17"/>
      <c r="F13301" s="20"/>
      <c r="I13301" s="23"/>
      <c r="J13301" s="32"/>
    </row>
    <row r="13302" spans="3:10" x14ac:dyDescent="0.25">
      <c r="C13302" s="14"/>
      <c r="D13302" s="17"/>
      <c r="F13302" s="20"/>
      <c r="I13302" s="23"/>
      <c r="J13302" s="32"/>
    </row>
    <row r="13303" spans="3:10" x14ac:dyDescent="0.25">
      <c r="C13303" s="14"/>
      <c r="D13303" s="17"/>
      <c r="F13303" s="20"/>
      <c r="I13303" s="23"/>
      <c r="J13303" s="32"/>
    </row>
    <row r="13304" spans="3:10" x14ac:dyDescent="0.25">
      <c r="C13304" s="14"/>
      <c r="D13304" s="17"/>
      <c r="F13304" s="20"/>
      <c r="I13304" s="23"/>
      <c r="J13304" s="32"/>
    </row>
    <row r="13305" spans="3:10" x14ac:dyDescent="0.25">
      <c r="C13305" s="14"/>
      <c r="D13305" s="17"/>
      <c r="F13305" s="20"/>
      <c r="I13305" s="23"/>
      <c r="J13305" s="32"/>
    </row>
    <row r="13306" spans="3:10" x14ac:dyDescent="0.25">
      <c r="C13306" s="14"/>
      <c r="D13306" s="17"/>
      <c r="F13306" s="20"/>
      <c r="I13306" s="23"/>
      <c r="J13306" s="32"/>
    </row>
    <row r="13307" spans="3:10" x14ac:dyDescent="0.25">
      <c r="C13307" s="14"/>
      <c r="D13307" s="17"/>
      <c r="F13307" s="20"/>
      <c r="I13307" s="23"/>
      <c r="J13307" s="32"/>
    </row>
    <row r="13308" spans="3:10" x14ac:dyDescent="0.25">
      <c r="C13308" s="14"/>
      <c r="D13308" s="17"/>
      <c r="F13308" s="20"/>
      <c r="I13308" s="23"/>
      <c r="J13308" s="32"/>
    </row>
    <row r="13309" spans="3:10" x14ac:dyDescent="0.25">
      <c r="C13309" s="14"/>
      <c r="D13309" s="17"/>
      <c r="F13309" s="20"/>
      <c r="I13309" s="23"/>
      <c r="J13309" s="32"/>
    </row>
    <row r="13310" spans="3:10" x14ac:dyDescent="0.25">
      <c r="C13310" s="14"/>
      <c r="D13310" s="17"/>
      <c r="F13310" s="20"/>
      <c r="I13310" s="23"/>
      <c r="J13310" s="32"/>
    </row>
    <row r="13311" spans="3:10" x14ac:dyDescent="0.25">
      <c r="C13311" s="14"/>
      <c r="D13311" s="17"/>
      <c r="F13311" s="20"/>
      <c r="I13311" s="23"/>
      <c r="J13311" s="32"/>
    </row>
    <row r="13312" spans="3:10" x14ac:dyDescent="0.25">
      <c r="C13312" s="14"/>
      <c r="D13312" s="17"/>
      <c r="F13312" s="20"/>
      <c r="I13312" s="23"/>
      <c r="J13312" s="32"/>
    </row>
    <row r="13313" spans="3:10" x14ac:dyDescent="0.25">
      <c r="C13313" s="14"/>
      <c r="D13313" s="17"/>
      <c r="F13313" s="20"/>
      <c r="I13313" s="23"/>
      <c r="J13313" s="32"/>
    </row>
    <row r="13314" spans="3:10" x14ac:dyDescent="0.25">
      <c r="C13314" s="14"/>
      <c r="D13314" s="17"/>
      <c r="F13314" s="20"/>
      <c r="I13314" s="23"/>
      <c r="J13314" s="32"/>
    </row>
    <row r="13315" spans="3:10" x14ac:dyDescent="0.25">
      <c r="C13315" s="14"/>
      <c r="D13315" s="17"/>
      <c r="F13315" s="20"/>
      <c r="I13315" s="23"/>
      <c r="J13315" s="32"/>
    </row>
    <row r="13316" spans="3:10" x14ac:dyDescent="0.25">
      <c r="C13316" s="14"/>
      <c r="D13316" s="17"/>
      <c r="F13316" s="20"/>
      <c r="I13316" s="23"/>
      <c r="J13316" s="32"/>
    </row>
    <row r="13317" spans="3:10" x14ac:dyDescent="0.25">
      <c r="C13317" s="14"/>
      <c r="D13317" s="17"/>
      <c r="F13317" s="20"/>
      <c r="I13317" s="23"/>
      <c r="J13317" s="32"/>
    </row>
    <row r="13318" spans="3:10" x14ac:dyDescent="0.25">
      <c r="C13318" s="14"/>
      <c r="D13318" s="17"/>
      <c r="F13318" s="20"/>
      <c r="I13318" s="23"/>
      <c r="J13318" s="32"/>
    </row>
    <row r="13319" spans="3:10" x14ac:dyDescent="0.25">
      <c r="C13319" s="14"/>
      <c r="D13319" s="17"/>
      <c r="F13319" s="20"/>
      <c r="I13319" s="23"/>
      <c r="J13319" s="32"/>
    </row>
    <row r="13320" spans="3:10" x14ac:dyDescent="0.25">
      <c r="C13320" s="14"/>
      <c r="D13320" s="17"/>
      <c r="F13320" s="20"/>
      <c r="I13320" s="23"/>
      <c r="J13320" s="32"/>
    </row>
    <row r="13321" spans="3:10" x14ac:dyDescent="0.25">
      <c r="C13321" s="14"/>
      <c r="D13321" s="17"/>
      <c r="F13321" s="20"/>
      <c r="I13321" s="23"/>
      <c r="J13321" s="32"/>
    </row>
    <row r="13322" spans="3:10" x14ac:dyDescent="0.25">
      <c r="C13322" s="14"/>
      <c r="D13322" s="17"/>
      <c r="F13322" s="20"/>
      <c r="I13322" s="23"/>
      <c r="J13322" s="32"/>
    </row>
    <row r="13323" spans="3:10" x14ac:dyDescent="0.25">
      <c r="C13323" s="14"/>
      <c r="D13323" s="17"/>
      <c r="F13323" s="20"/>
      <c r="I13323" s="23"/>
      <c r="J13323" s="32"/>
    </row>
    <row r="13324" spans="3:10" x14ac:dyDescent="0.25">
      <c r="C13324" s="14"/>
      <c r="D13324" s="17"/>
      <c r="F13324" s="20"/>
      <c r="I13324" s="23"/>
      <c r="J13324" s="32"/>
    </row>
    <row r="13325" spans="3:10" x14ac:dyDescent="0.25">
      <c r="C13325" s="14"/>
      <c r="D13325" s="17"/>
      <c r="F13325" s="20"/>
      <c r="I13325" s="23"/>
      <c r="J13325" s="32"/>
    </row>
    <row r="13326" spans="3:10" x14ac:dyDescent="0.25">
      <c r="C13326" s="14"/>
      <c r="D13326" s="17"/>
      <c r="F13326" s="20"/>
      <c r="I13326" s="23"/>
      <c r="J13326" s="32"/>
    </row>
    <row r="13327" spans="3:10" x14ac:dyDescent="0.25">
      <c r="C13327" s="14"/>
      <c r="D13327" s="17"/>
      <c r="F13327" s="20"/>
      <c r="I13327" s="23"/>
      <c r="J13327" s="32"/>
    </row>
    <row r="13328" spans="3:10" x14ac:dyDescent="0.25">
      <c r="C13328" s="14"/>
      <c r="D13328" s="17"/>
      <c r="F13328" s="20"/>
      <c r="I13328" s="23"/>
      <c r="J13328" s="32"/>
    </row>
    <row r="13329" spans="3:10" x14ac:dyDescent="0.25">
      <c r="C13329" s="14"/>
      <c r="D13329" s="17"/>
      <c r="F13329" s="20"/>
      <c r="I13329" s="23"/>
      <c r="J13329" s="32"/>
    </row>
    <row r="13330" spans="3:10" x14ac:dyDescent="0.25">
      <c r="C13330" s="14"/>
      <c r="D13330" s="17"/>
      <c r="F13330" s="20"/>
      <c r="I13330" s="23"/>
      <c r="J13330" s="32"/>
    </row>
    <row r="13331" spans="3:10" x14ac:dyDescent="0.25">
      <c r="C13331" s="14"/>
      <c r="D13331" s="17"/>
      <c r="F13331" s="20"/>
      <c r="I13331" s="23"/>
      <c r="J13331" s="32"/>
    </row>
    <row r="13332" spans="3:10" x14ac:dyDescent="0.25">
      <c r="C13332" s="14"/>
      <c r="D13332" s="17"/>
      <c r="F13332" s="20"/>
      <c r="I13332" s="23"/>
      <c r="J13332" s="32"/>
    </row>
    <row r="13333" spans="3:10" x14ac:dyDescent="0.25">
      <c r="C13333" s="14"/>
      <c r="D13333" s="17"/>
      <c r="F13333" s="20"/>
      <c r="I13333" s="23"/>
      <c r="J13333" s="32"/>
    </row>
    <row r="13334" spans="3:10" x14ac:dyDescent="0.25">
      <c r="C13334" s="14"/>
      <c r="D13334" s="17"/>
      <c r="F13334" s="20"/>
      <c r="I13334" s="23"/>
      <c r="J13334" s="32"/>
    </row>
    <row r="13335" spans="3:10" x14ac:dyDescent="0.25">
      <c r="C13335" s="14"/>
      <c r="D13335" s="17"/>
      <c r="F13335" s="20"/>
      <c r="I13335" s="23"/>
      <c r="J13335" s="32"/>
    </row>
    <row r="13336" spans="3:10" x14ac:dyDescent="0.25">
      <c r="C13336" s="14"/>
      <c r="D13336" s="17"/>
      <c r="F13336" s="20"/>
      <c r="I13336" s="23"/>
      <c r="J13336" s="32"/>
    </row>
    <row r="13337" spans="3:10" x14ac:dyDescent="0.25">
      <c r="C13337" s="14"/>
      <c r="D13337" s="17"/>
      <c r="F13337" s="20"/>
      <c r="I13337" s="23"/>
      <c r="J13337" s="32"/>
    </row>
    <row r="13338" spans="3:10" x14ac:dyDescent="0.25">
      <c r="C13338" s="14"/>
      <c r="D13338" s="17"/>
      <c r="F13338" s="20"/>
      <c r="I13338" s="23"/>
      <c r="J13338" s="32"/>
    </row>
    <row r="13339" spans="3:10" x14ac:dyDescent="0.25">
      <c r="C13339" s="14"/>
      <c r="D13339" s="17"/>
      <c r="F13339" s="20"/>
      <c r="I13339" s="23"/>
      <c r="J13339" s="32"/>
    </row>
    <row r="13340" spans="3:10" x14ac:dyDescent="0.25">
      <c r="C13340" s="14"/>
      <c r="D13340" s="17"/>
      <c r="F13340" s="20"/>
      <c r="I13340" s="23"/>
      <c r="J13340" s="32"/>
    </row>
    <row r="13341" spans="3:10" x14ac:dyDescent="0.25">
      <c r="C13341" s="14"/>
      <c r="D13341" s="17"/>
      <c r="F13341" s="20"/>
      <c r="I13341" s="23"/>
      <c r="J13341" s="32"/>
    </row>
    <row r="13342" spans="3:10" x14ac:dyDescent="0.25">
      <c r="C13342" s="14"/>
      <c r="D13342" s="17"/>
      <c r="F13342" s="20"/>
      <c r="I13342" s="23"/>
      <c r="J13342" s="32"/>
    </row>
    <row r="13343" spans="3:10" x14ac:dyDescent="0.25">
      <c r="C13343" s="14"/>
      <c r="D13343" s="17"/>
      <c r="F13343" s="20"/>
      <c r="I13343" s="23"/>
      <c r="J13343" s="32"/>
    </row>
    <row r="13344" spans="3:10" x14ac:dyDescent="0.25">
      <c r="C13344" s="14"/>
      <c r="D13344" s="17"/>
      <c r="F13344" s="20"/>
      <c r="I13344" s="23"/>
      <c r="J13344" s="32"/>
    </row>
    <row r="13345" spans="3:10" x14ac:dyDescent="0.25">
      <c r="C13345" s="14"/>
      <c r="D13345" s="17"/>
      <c r="F13345" s="20"/>
      <c r="I13345" s="23"/>
      <c r="J13345" s="32"/>
    </row>
    <row r="13346" spans="3:10" x14ac:dyDescent="0.25">
      <c r="C13346" s="14"/>
      <c r="D13346" s="17"/>
      <c r="F13346" s="20"/>
      <c r="I13346" s="23"/>
      <c r="J13346" s="32"/>
    </row>
    <row r="13347" spans="3:10" x14ac:dyDescent="0.25">
      <c r="C13347" s="14"/>
      <c r="D13347" s="17"/>
      <c r="F13347" s="20"/>
      <c r="I13347" s="23"/>
      <c r="J13347" s="32"/>
    </row>
    <row r="13348" spans="3:10" x14ac:dyDescent="0.25">
      <c r="C13348" s="14"/>
      <c r="D13348" s="17"/>
      <c r="F13348" s="20"/>
      <c r="I13348" s="23"/>
      <c r="J13348" s="32"/>
    </row>
    <row r="13349" spans="3:10" x14ac:dyDescent="0.25">
      <c r="C13349" s="14"/>
      <c r="D13349" s="17"/>
      <c r="F13349" s="20"/>
      <c r="I13349" s="23"/>
      <c r="J13349" s="32"/>
    </row>
    <row r="13350" spans="3:10" x14ac:dyDescent="0.25">
      <c r="C13350" s="14"/>
      <c r="D13350" s="17"/>
      <c r="F13350" s="20"/>
      <c r="I13350" s="23"/>
      <c r="J13350" s="32"/>
    </row>
    <row r="13351" spans="3:10" x14ac:dyDescent="0.25">
      <c r="C13351" s="14"/>
      <c r="D13351" s="17"/>
      <c r="F13351" s="20"/>
      <c r="I13351" s="23"/>
      <c r="J13351" s="32"/>
    </row>
    <row r="13352" spans="3:10" x14ac:dyDescent="0.25">
      <c r="C13352" s="14"/>
      <c r="D13352" s="17"/>
      <c r="F13352" s="20"/>
      <c r="I13352" s="23"/>
      <c r="J13352" s="32"/>
    </row>
    <row r="13353" spans="3:10" x14ac:dyDescent="0.25">
      <c r="C13353" s="14"/>
      <c r="D13353" s="17"/>
      <c r="F13353" s="20"/>
      <c r="I13353" s="23"/>
      <c r="J13353" s="32"/>
    </row>
    <row r="13354" spans="3:10" x14ac:dyDescent="0.25">
      <c r="C13354" s="14"/>
      <c r="D13354" s="17"/>
      <c r="F13354" s="20"/>
      <c r="I13354" s="23"/>
      <c r="J13354" s="32"/>
    </row>
    <row r="13355" spans="3:10" x14ac:dyDescent="0.25">
      <c r="C13355" s="14"/>
      <c r="D13355" s="17"/>
      <c r="F13355" s="20"/>
      <c r="I13355" s="23"/>
      <c r="J13355" s="32"/>
    </row>
    <row r="13356" spans="3:10" x14ac:dyDescent="0.25">
      <c r="C13356" s="14"/>
      <c r="D13356" s="17"/>
      <c r="F13356" s="20"/>
      <c r="I13356" s="23"/>
      <c r="J13356" s="32"/>
    </row>
    <row r="13357" spans="3:10" x14ac:dyDescent="0.25">
      <c r="C13357" s="14"/>
      <c r="D13357" s="17"/>
      <c r="F13357" s="20"/>
      <c r="I13357" s="23"/>
      <c r="J13357" s="32"/>
    </row>
    <row r="13358" spans="3:10" x14ac:dyDescent="0.25">
      <c r="C13358" s="14"/>
      <c r="D13358" s="17"/>
      <c r="F13358" s="20"/>
      <c r="I13358" s="23"/>
      <c r="J13358" s="32"/>
    </row>
    <row r="13359" spans="3:10" x14ac:dyDescent="0.25">
      <c r="C13359" s="14"/>
      <c r="D13359" s="17"/>
      <c r="F13359" s="20"/>
      <c r="I13359" s="23"/>
      <c r="J13359" s="32"/>
    </row>
    <row r="13360" spans="3:10" x14ac:dyDescent="0.25">
      <c r="C13360" s="14"/>
      <c r="D13360" s="17"/>
      <c r="F13360" s="20"/>
      <c r="I13360" s="23"/>
      <c r="J13360" s="32"/>
    </row>
    <row r="13361" spans="3:10" x14ac:dyDescent="0.25">
      <c r="C13361" s="14"/>
      <c r="D13361" s="17"/>
      <c r="F13361" s="20"/>
      <c r="I13361" s="23"/>
      <c r="J13361" s="32"/>
    </row>
    <row r="13362" spans="3:10" x14ac:dyDescent="0.25">
      <c r="C13362" s="14"/>
      <c r="D13362" s="17"/>
      <c r="F13362" s="20"/>
      <c r="I13362" s="23"/>
      <c r="J13362" s="32"/>
    </row>
    <row r="13363" spans="3:10" x14ac:dyDescent="0.25">
      <c r="C13363" s="14"/>
      <c r="D13363" s="17"/>
      <c r="F13363" s="20"/>
      <c r="I13363" s="23"/>
      <c r="J13363" s="32"/>
    </row>
    <row r="13364" spans="3:10" x14ac:dyDescent="0.25">
      <c r="C13364" s="14"/>
      <c r="D13364" s="17"/>
      <c r="F13364" s="20"/>
      <c r="I13364" s="23"/>
      <c r="J13364" s="32"/>
    </row>
    <row r="13365" spans="3:10" x14ac:dyDescent="0.25">
      <c r="C13365" s="14"/>
      <c r="D13365" s="17"/>
      <c r="F13365" s="20"/>
      <c r="I13365" s="23"/>
      <c r="J13365" s="32"/>
    </row>
    <row r="13366" spans="3:10" x14ac:dyDescent="0.25">
      <c r="C13366" s="14"/>
      <c r="D13366" s="17"/>
      <c r="F13366" s="20"/>
      <c r="I13366" s="23"/>
      <c r="J13366" s="32"/>
    </row>
    <row r="13367" spans="3:10" x14ac:dyDescent="0.25">
      <c r="C13367" s="14"/>
      <c r="D13367" s="17"/>
      <c r="F13367" s="20"/>
      <c r="I13367" s="23"/>
      <c r="J13367" s="32"/>
    </row>
    <row r="13368" spans="3:10" x14ac:dyDescent="0.25">
      <c r="C13368" s="14"/>
      <c r="D13368" s="17"/>
      <c r="F13368" s="20"/>
      <c r="I13368" s="23"/>
      <c r="J13368" s="32"/>
    </row>
    <row r="13369" spans="3:10" x14ac:dyDescent="0.25">
      <c r="C13369" s="14"/>
      <c r="D13369" s="17"/>
      <c r="F13369" s="20"/>
      <c r="I13369" s="23"/>
      <c r="J13369" s="32"/>
    </row>
    <row r="13370" spans="3:10" x14ac:dyDescent="0.25">
      <c r="C13370" s="14"/>
      <c r="D13370" s="17"/>
      <c r="F13370" s="20"/>
      <c r="I13370" s="23"/>
      <c r="J13370" s="32"/>
    </row>
    <row r="13371" spans="3:10" x14ac:dyDescent="0.25">
      <c r="C13371" s="14"/>
      <c r="D13371" s="17"/>
      <c r="F13371" s="20"/>
      <c r="I13371" s="23"/>
      <c r="J13371" s="32"/>
    </row>
    <row r="13372" spans="3:10" x14ac:dyDescent="0.25">
      <c r="C13372" s="14"/>
      <c r="D13372" s="17"/>
      <c r="F13372" s="20"/>
      <c r="I13372" s="23"/>
      <c r="J13372" s="32"/>
    </row>
    <row r="13373" spans="3:10" x14ac:dyDescent="0.25">
      <c r="C13373" s="14"/>
      <c r="D13373" s="17"/>
      <c r="F13373" s="20"/>
      <c r="I13373" s="23"/>
      <c r="J13373" s="32"/>
    </row>
    <row r="13374" spans="3:10" x14ac:dyDescent="0.25">
      <c r="C13374" s="14"/>
      <c r="D13374" s="17"/>
      <c r="F13374" s="20"/>
      <c r="I13374" s="23"/>
      <c r="J13374" s="32"/>
    </row>
    <row r="13375" spans="3:10" x14ac:dyDescent="0.25">
      <c r="C13375" s="14"/>
      <c r="D13375" s="17"/>
      <c r="F13375" s="20"/>
      <c r="I13375" s="23"/>
      <c r="J13375" s="32"/>
    </row>
    <row r="13376" spans="3:10" x14ac:dyDescent="0.25">
      <c r="C13376" s="14"/>
      <c r="D13376" s="17"/>
      <c r="F13376" s="20"/>
      <c r="I13376" s="23"/>
      <c r="J13376" s="32"/>
    </row>
    <row r="13377" spans="3:10" x14ac:dyDescent="0.25">
      <c r="C13377" s="14"/>
      <c r="D13377" s="17"/>
      <c r="F13377" s="20"/>
      <c r="I13377" s="23"/>
      <c r="J13377" s="32"/>
    </row>
    <row r="13378" spans="3:10" x14ac:dyDescent="0.25">
      <c r="C13378" s="14"/>
      <c r="D13378" s="17"/>
      <c r="F13378" s="20"/>
      <c r="I13378" s="23"/>
      <c r="J13378" s="32"/>
    </row>
    <row r="13379" spans="3:10" x14ac:dyDescent="0.25">
      <c r="C13379" s="14"/>
      <c r="D13379" s="17"/>
      <c r="F13379" s="20"/>
      <c r="I13379" s="23"/>
      <c r="J13379" s="32"/>
    </row>
    <row r="13380" spans="3:10" x14ac:dyDescent="0.25">
      <c r="C13380" s="14"/>
      <c r="D13380" s="17"/>
      <c r="F13380" s="20"/>
      <c r="I13380" s="23"/>
      <c r="J13380" s="32"/>
    </row>
    <row r="13381" spans="3:10" x14ac:dyDescent="0.25">
      <c r="C13381" s="14"/>
      <c r="D13381" s="17"/>
      <c r="F13381" s="20"/>
      <c r="I13381" s="23"/>
      <c r="J13381" s="32"/>
    </row>
    <row r="13382" spans="3:10" x14ac:dyDescent="0.25">
      <c r="C13382" s="14"/>
      <c r="D13382" s="17"/>
      <c r="F13382" s="20"/>
      <c r="I13382" s="23"/>
      <c r="J13382" s="32"/>
    </row>
    <row r="13383" spans="3:10" x14ac:dyDescent="0.25">
      <c r="C13383" s="14"/>
      <c r="D13383" s="17"/>
      <c r="F13383" s="20"/>
      <c r="I13383" s="23"/>
      <c r="J13383" s="32"/>
    </row>
    <row r="13384" spans="3:10" x14ac:dyDescent="0.25">
      <c r="C13384" s="14"/>
      <c r="D13384" s="17"/>
      <c r="F13384" s="20"/>
      <c r="I13384" s="23"/>
      <c r="J13384" s="32"/>
    </row>
    <row r="13385" spans="3:10" x14ac:dyDescent="0.25">
      <c r="C13385" s="14"/>
      <c r="D13385" s="17"/>
      <c r="F13385" s="20"/>
      <c r="I13385" s="23"/>
      <c r="J13385" s="32"/>
    </row>
    <row r="13386" spans="3:10" x14ac:dyDescent="0.25">
      <c r="C13386" s="14"/>
      <c r="D13386" s="17"/>
      <c r="F13386" s="20"/>
      <c r="I13386" s="23"/>
      <c r="J13386" s="32"/>
    </row>
    <row r="13387" spans="3:10" x14ac:dyDescent="0.25">
      <c r="C13387" s="14"/>
      <c r="D13387" s="17"/>
      <c r="F13387" s="20"/>
      <c r="I13387" s="23"/>
      <c r="J13387" s="32"/>
    </row>
    <row r="13388" spans="3:10" x14ac:dyDescent="0.25">
      <c r="C13388" s="14"/>
      <c r="D13388" s="17"/>
      <c r="F13388" s="20"/>
      <c r="I13388" s="23"/>
      <c r="J13388" s="32"/>
    </row>
    <row r="13389" spans="3:10" x14ac:dyDescent="0.25">
      <c r="C13389" s="14"/>
      <c r="D13389" s="17"/>
      <c r="F13389" s="20"/>
      <c r="I13389" s="23"/>
      <c r="J13389" s="32"/>
    </row>
    <row r="13390" spans="3:10" x14ac:dyDescent="0.25">
      <c r="C13390" s="14"/>
      <c r="D13390" s="17"/>
      <c r="F13390" s="20"/>
      <c r="I13390" s="23"/>
      <c r="J13390" s="32"/>
    </row>
    <row r="13391" spans="3:10" x14ac:dyDescent="0.25">
      <c r="C13391" s="14"/>
      <c r="D13391" s="17"/>
      <c r="F13391" s="20"/>
      <c r="I13391" s="23"/>
      <c r="J13391" s="32"/>
    </row>
    <row r="13392" spans="3:10" x14ac:dyDescent="0.25">
      <c r="C13392" s="14"/>
      <c r="D13392" s="17"/>
      <c r="F13392" s="20"/>
      <c r="I13392" s="23"/>
      <c r="J13392" s="32"/>
    </row>
    <row r="13393" spans="3:10" x14ac:dyDescent="0.25">
      <c r="C13393" s="14"/>
      <c r="D13393" s="17"/>
      <c r="F13393" s="20"/>
      <c r="I13393" s="23"/>
      <c r="J13393" s="32"/>
    </row>
    <row r="13394" spans="3:10" x14ac:dyDescent="0.25">
      <c r="C13394" s="14"/>
      <c r="D13394" s="17"/>
      <c r="F13394" s="20"/>
      <c r="I13394" s="23"/>
      <c r="J13394" s="32"/>
    </row>
    <row r="13395" spans="3:10" x14ac:dyDescent="0.25">
      <c r="C13395" s="14"/>
      <c r="D13395" s="17"/>
      <c r="F13395" s="20"/>
      <c r="I13395" s="23"/>
      <c r="J13395" s="32"/>
    </row>
    <row r="13396" spans="3:10" x14ac:dyDescent="0.25">
      <c r="C13396" s="14"/>
      <c r="D13396" s="17"/>
      <c r="F13396" s="20"/>
      <c r="I13396" s="23"/>
      <c r="J13396" s="32"/>
    </row>
    <row r="13397" spans="3:10" x14ac:dyDescent="0.25">
      <c r="C13397" s="14"/>
      <c r="D13397" s="17"/>
      <c r="F13397" s="20"/>
      <c r="I13397" s="23"/>
      <c r="J13397" s="32"/>
    </row>
    <row r="13398" spans="3:10" x14ac:dyDescent="0.25">
      <c r="C13398" s="14"/>
      <c r="D13398" s="17"/>
      <c r="F13398" s="20"/>
      <c r="I13398" s="23"/>
      <c r="J13398" s="32"/>
    </row>
    <row r="13399" spans="3:10" x14ac:dyDescent="0.25">
      <c r="C13399" s="14"/>
      <c r="D13399" s="17"/>
      <c r="F13399" s="20"/>
      <c r="I13399" s="23"/>
      <c r="J13399" s="32"/>
    </row>
    <row r="13400" spans="3:10" x14ac:dyDescent="0.25">
      <c r="C13400" s="14"/>
      <c r="D13400" s="17"/>
      <c r="F13400" s="20"/>
      <c r="I13400" s="23"/>
      <c r="J13400" s="32"/>
    </row>
    <row r="13401" spans="3:10" x14ac:dyDescent="0.25">
      <c r="C13401" s="14"/>
      <c r="D13401" s="17"/>
      <c r="F13401" s="20"/>
      <c r="I13401" s="23"/>
      <c r="J13401" s="32"/>
    </row>
    <row r="13402" spans="3:10" x14ac:dyDescent="0.25">
      <c r="C13402" s="14"/>
      <c r="D13402" s="17"/>
      <c r="F13402" s="20"/>
      <c r="I13402" s="23"/>
      <c r="J13402" s="32"/>
    </row>
    <row r="13403" spans="3:10" x14ac:dyDescent="0.25">
      <c r="C13403" s="14"/>
      <c r="D13403" s="17"/>
      <c r="F13403" s="20"/>
      <c r="I13403" s="23"/>
      <c r="J13403" s="32"/>
    </row>
    <row r="13404" spans="3:10" x14ac:dyDescent="0.25">
      <c r="C13404" s="14"/>
      <c r="D13404" s="17"/>
      <c r="F13404" s="20"/>
      <c r="I13404" s="23"/>
      <c r="J13404" s="32"/>
    </row>
    <row r="13405" spans="3:10" x14ac:dyDescent="0.25">
      <c r="C13405" s="14"/>
      <c r="D13405" s="17"/>
      <c r="F13405" s="20"/>
      <c r="I13405" s="23"/>
      <c r="J13405" s="32"/>
    </row>
    <row r="13406" spans="3:10" x14ac:dyDescent="0.25">
      <c r="C13406" s="14"/>
      <c r="D13406" s="17"/>
      <c r="F13406" s="20"/>
      <c r="I13406" s="23"/>
      <c r="J13406" s="32"/>
    </row>
    <row r="13407" spans="3:10" x14ac:dyDescent="0.25">
      <c r="C13407" s="14"/>
      <c r="D13407" s="17"/>
      <c r="F13407" s="20"/>
      <c r="I13407" s="23"/>
      <c r="J13407" s="32"/>
    </row>
    <row r="13408" spans="3:10" x14ac:dyDescent="0.25">
      <c r="C13408" s="14"/>
      <c r="D13408" s="17"/>
      <c r="F13408" s="20"/>
      <c r="I13408" s="23"/>
      <c r="J13408" s="32"/>
    </row>
    <row r="13409" spans="3:10" x14ac:dyDescent="0.25">
      <c r="C13409" s="14"/>
      <c r="D13409" s="17"/>
      <c r="F13409" s="20"/>
      <c r="I13409" s="23"/>
      <c r="J13409" s="32"/>
    </row>
    <row r="13410" spans="3:10" x14ac:dyDescent="0.25">
      <c r="C13410" s="14"/>
      <c r="D13410" s="17"/>
      <c r="F13410" s="20"/>
      <c r="I13410" s="23"/>
      <c r="J13410" s="32"/>
    </row>
    <row r="13411" spans="3:10" x14ac:dyDescent="0.25">
      <c r="C13411" s="14"/>
      <c r="D13411" s="17"/>
      <c r="F13411" s="20"/>
      <c r="I13411" s="23"/>
      <c r="J13411" s="32"/>
    </row>
    <row r="13412" spans="3:10" x14ac:dyDescent="0.25">
      <c r="C13412" s="14"/>
      <c r="D13412" s="17"/>
      <c r="F13412" s="20"/>
      <c r="I13412" s="23"/>
      <c r="J13412" s="32"/>
    </row>
    <row r="13413" spans="3:10" x14ac:dyDescent="0.25">
      <c r="C13413" s="14"/>
      <c r="D13413" s="17"/>
      <c r="F13413" s="20"/>
      <c r="I13413" s="23"/>
      <c r="J13413" s="32"/>
    </row>
    <row r="13414" spans="3:10" x14ac:dyDescent="0.25">
      <c r="C13414" s="14"/>
      <c r="D13414" s="17"/>
      <c r="F13414" s="20"/>
      <c r="I13414" s="23"/>
      <c r="J13414" s="32"/>
    </row>
    <row r="13415" spans="3:10" x14ac:dyDescent="0.25">
      <c r="C13415" s="14"/>
      <c r="D13415" s="17"/>
      <c r="F13415" s="20"/>
      <c r="I13415" s="23"/>
      <c r="J13415" s="32"/>
    </row>
    <row r="13416" spans="3:10" x14ac:dyDescent="0.25">
      <c r="C13416" s="14"/>
      <c r="D13416" s="17"/>
      <c r="F13416" s="20"/>
      <c r="I13416" s="23"/>
      <c r="J13416" s="32"/>
    </row>
    <row r="13417" spans="3:10" x14ac:dyDescent="0.25">
      <c r="C13417" s="14"/>
      <c r="D13417" s="17"/>
      <c r="F13417" s="20"/>
      <c r="I13417" s="23"/>
      <c r="J13417" s="32"/>
    </row>
    <row r="13418" spans="3:10" x14ac:dyDescent="0.25">
      <c r="C13418" s="14"/>
      <c r="D13418" s="17"/>
      <c r="F13418" s="20"/>
      <c r="I13418" s="23"/>
      <c r="J13418" s="32"/>
    </row>
    <row r="13419" spans="3:10" x14ac:dyDescent="0.25">
      <c r="C13419" s="14"/>
      <c r="D13419" s="17"/>
      <c r="F13419" s="20"/>
      <c r="I13419" s="23"/>
      <c r="J13419" s="32"/>
    </row>
    <row r="13420" spans="3:10" x14ac:dyDescent="0.25">
      <c r="C13420" s="14"/>
      <c r="D13420" s="17"/>
      <c r="F13420" s="20"/>
      <c r="I13420" s="23"/>
      <c r="J13420" s="32"/>
    </row>
    <row r="13421" spans="3:10" x14ac:dyDescent="0.25">
      <c r="C13421" s="14"/>
      <c r="D13421" s="17"/>
      <c r="F13421" s="20"/>
      <c r="I13421" s="23"/>
      <c r="J13421" s="32"/>
    </row>
    <row r="13422" spans="3:10" x14ac:dyDescent="0.25">
      <c r="C13422" s="14"/>
      <c r="D13422" s="17"/>
      <c r="F13422" s="20"/>
      <c r="I13422" s="23"/>
      <c r="J13422" s="32"/>
    </row>
    <row r="13423" spans="3:10" x14ac:dyDescent="0.25">
      <c r="C13423" s="14"/>
      <c r="D13423" s="17"/>
      <c r="F13423" s="20"/>
      <c r="I13423" s="23"/>
      <c r="J13423" s="32"/>
    </row>
    <row r="13424" spans="3:10" x14ac:dyDescent="0.25">
      <c r="C13424" s="14"/>
      <c r="D13424" s="17"/>
      <c r="F13424" s="20"/>
      <c r="I13424" s="23"/>
      <c r="J13424" s="32"/>
    </row>
    <row r="13425" spans="3:10" x14ac:dyDescent="0.25">
      <c r="C13425" s="14"/>
      <c r="D13425" s="17"/>
      <c r="F13425" s="20"/>
      <c r="I13425" s="23"/>
      <c r="J13425" s="32"/>
    </row>
    <row r="13426" spans="3:10" x14ac:dyDescent="0.25">
      <c r="C13426" s="14"/>
      <c r="D13426" s="17"/>
      <c r="F13426" s="20"/>
      <c r="I13426" s="23"/>
      <c r="J13426" s="32"/>
    </row>
    <row r="13427" spans="3:10" x14ac:dyDescent="0.25">
      <c r="C13427" s="14"/>
      <c r="D13427" s="17"/>
      <c r="F13427" s="20"/>
      <c r="I13427" s="23"/>
      <c r="J13427" s="32"/>
    </row>
    <row r="13428" spans="3:10" x14ac:dyDescent="0.25">
      <c r="C13428" s="14"/>
      <c r="D13428" s="17"/>
      <c r="F13428" s="20"/>
      <c r="I13428" s="23"/>
      <c r="J13428" s="32"/>
    </row>
    <row r="13429" spans="3:10" x14ac:dyDescent="0.25">
      <c r="C13429" s="14"/>
      <c r="D13429" s="17"/>
      <c r="F13429" s="20"/>
      <c r="I13429" s="23"/>
      <c r="J13429" s="32"/>
    </row>
    <row r="13430" spans="3:10" x14ac:dyDescent="0.25">
      <c r="C13430" s="14"/>
      <c r="D13430" s="17"/>
      <c r="F13430" s="20"/>
      <c r="I13430" s="23"/>
      <c r="J13430" s="32"/>
    </row>
    <row r="13431" spans="3:10" x14ac:dyDescent="0.25">
      <c r="C13431" s="14"/>
      <c r="D13431" s="17"/>
      <c r="F13431" s="20"/>
      <c r="I13431" s="23"/>
      <c r="J13431" s="32"/>
    </row>
    <row r="13432" spans="3:10" x14ac:dyDescent="0.25">
      <c r="C13432" s="14"/>
      <c r="D13432" s="17"/>
      <c r="F13432" s="20"/>
      <c r="I13432" s="23"/>
      <c r="J13432" s="32"/>
    </row>
    <row r="13433" spans="3:10" x14ac:dyDescent="0.25">
      <c r="C13433" s="14"/>
      <c r="D13433" s="17"/>
      <c r="F13433" s="20"/>
      <c r="I13433" s="23"/>
      <c r="J13433" s="32"/>
    </row>
    <row r="13434" spans="3:10" x14ac:dyDescent="0.25">
      <c r="C13434" s="14"/>
      <c r="D13434" s="17"/>
      <c r="F13434" s="20"/>
      <c r="I13434" s="23"/>
      <c r="J13434" s="32"/>
    </row>
    <row r="13435" spans="3:10" x14ac:dyDescent="0.25">
      <c r="C13435" s="14"/>
      <c r="D13435" s="17"/>
      <c r="F13435" s="20"/>
      <c r="I13435" s="23"/>
      <c r="J13435" s="32"/>
    </row>
    <row r="13436" spans="3:10" x14ac:dyDescent="0.25">
      <c r="C13436" s="14"/>
      <c r="D13436" s="17"/>
      <c r="F13436" s="20"/>
      <c r="I13436" s="23"/>
      <c r="J13436" s="32"/>
    </row>
    <row r="13437" spans="3:10" x14ac:dyDescent="0.25">
      <c r="C13437" s="14"/>
      <c r="D13437" s="17"/>
      <c r="F13437" s="20"/>
      <c r="I13437" s="23"/>
      <c r="J13437" s="32"/>
    </row>
    <row r="13438" spans="3:10" x14ac:dyDescent="0.25">
      <c r="C13438" s="14"/>
      <c r="D13438" s="17"/>
      <c r="F13438" s="20"/>
      <c r="I13438" s="23"/>
      <c r="J13438" s="32"/>
    </row>
    <row r="13439" spans="3:10" x14ac:dyDescent="0.25">
      <c r="C13439" s="14"/>
      <c r="D13439" s="17"/>
      <c r="F13439" s="20"/>
      <c r="I13439" s="23"/>
      <c r="J13439" s="32"/>
    </row>
    <row r="13440" spans="3:10" x14ac:dyDescent="0.25">
      <c r="C13440" s="14"/>
      <c r="D13440" s="17"/>
      <c r="F13440" s="20"/>
      <c r="I13440" s="23"/>
      <c r="J13440" s="32"/>
    </row>
    <row r="13441" spans="3:10" x14ac:dyDescent="0.25">
      <c r="C13441" s="14"/>
      <c r="D13441" s="17"/>
      <c r="F13441" s="20"/>
      <c r="I13441" s="23"/>
      <c r="J13441" s="32"/>
    </row>
    <row r="13442" spans="3:10" x14ac:dyDescent="0.25">
      <c r="C13442" s="14"/>
      <c r="D13442" s="17"/>
      <c r="F13442" s="20"/>
      <c r="I13442" s="23"/>
      <c r="J13442" s="32"/>
    </row>
    <row r="13443" spans="3:10" x14ac:dyDescent="0.25">
      <c r="C13443" s="14"/>
      <c r="D13443" s="17"/>
      <c r="F13443" s="20"/>
      <c r="I13443" s="23"/>
      <c r="J13443" s="32"/>
    </row>
    <row r="13444" spans="3:10" x14ac:dyDescent="0.25">
      <c r="C13444" s="14"/>
      <c r="D13444" s="17"/>
      <c r="F13444" s="20"/>
      <c r="I13444" s="23"/>
      <c r="J13444" s="32"/>
    </row>
    <row r="13445" spans="3:10" x14ac:dyDescent="0.25">
      <c r="C13445" s="14"/>
      <c r="D13445" s="17"/>
      <c r="F13445" s="20"/>
      <c r="I13445" s="23"/>
      <c r="J13445" s="32"/>
    </row>
    <row r="13446" spans="3:10" x14ac:dyDescent="0.25">
      <c r="C13446" s="14"/>
      <c r="D13446" s="17"/>
      <c r="F13446" s="20"/>
      <c r="I13446" s="23"/>
      <c r="J13446" s="32"/>
    </row>
    <row r="13447" spans="3:10" x14ac:dyDescent="0.25">
      <c r="C13447" s="14"/>
      <c r="D13447" s="17"/>
      <c r="F13447" s="20"/>
      <c r="I13447" s="23"/>
      <c r="J13447" s="32"/>
    </row>
    <row r="13448" spans="3:10" x14ac:dyDescent="0.25">
      <c r="C13448" s="14"/>
      <c r="D13448" s="17"/>
      <c r="F13448" s="20"/>
      <c r="I13448" s="23"/>
      <c r="J13448" s="32"/>
    </row>
    <row r="13449" spans="3:10" x14ac:dyDescent="0.25">
      <c r="C13449" s="14"/>
      <c r="D13449" s="17"/>
      <c r="F13449" s="20"/>
      <c r="I13449" s="23"/>
      <c r="J13449" s="32"/>
    </row>
    <row r="13450" spans="3:10" x14ac:dyDescent="0.25">
      <c r="C13450" s="14"/>
      <c r="D13450" s="17"/>
      <c r="F13450" s="20"/>
      <c r="I13450" s="23"/>
      <c r="J13450" s="32"/>
    </row>
    <row r="13451" spans="3:10" x14ac:dyDescent="0.25">
      <c r="C13451" s="14"/>
      <c r="D13451" s="17"/>
      <c r="F13451" s="20"/>
      <c r="I13451" s="23"/>
      <c r="J13451" s="32"/>
    </row>
    <row r="13452" spans="3:10" x14ac:dyDescent="0.25">
      <c r="C13452" s="14"/>
      <c r="D13452" s="17"/>
      <c r="F13452" s="20"/>
      <c r="I13452" s="23"/>
      <c r="J13452" s="32"/>
    </row>
    <row r="13453" spans="3:10" x14ac:dyDescent="0.25">
      <c r="C13453" s="14"/>
      <c r="D13453" s="17"/>
      <c r="F13453" s="20"/>
      <c r="I13453" s="23"/>
      <c r="J13453" s="32"/>
    </row>
    <row r="13454" spans="3:10" x14ac:dyDescent="0.25">
      <c r="C13454" s="14"/>
      <c r="D13454" s="17"/>
      <c r="F13454" s="20"/>
      <c r="I13454" s="23"/>
      <c r="J13454" s="32"/>
    </row>
    <row r="13455" spans="3:10" x14ac:dyDescent="0.25">
      <c r="C13455" s="14"/>
      <c r="D13455" s="17"/>
      <c r="F13455" s="20"/>
      <c r="I13455" s="23"/>
      <c r="J13455" s="32"/>
    </row>
    <row r="13456" spans="3:10" x14ac:dyDescent="0.25">
      <c r="C13456" s="14"/>
      <c r="D13456" s="17"/>
      <c r="F13456" s="20"/>
      <c r="I13456" s="23"/>
      <c r="J13456" s="32"/>
    </row>
    <row r="13457" spans="3:10" x14ac:dyDescent="0.25">
      <c r="C13457" s="14"/>
      <c r="D13457" s="17"/>
      <c r="F13457" s="20"/>
      <c r="I13457" s="23"/>
      <c r="J13457" s="32"/>
    </row>
    <row r="13458" spans="3:10" x14ac:dyDescent="0.25">
      <c r="C13458" s="14"/>
      <c r="D13458" s="17"/>
      <c r="F13458" s="20"/>
      <c r="I13458" s="23"/>
      <c r="J13458" s="32"/>
    </row>
    <row r="13459" spans="3:10" x14ac:dyDescent="0.25">
      <c r="C13459" s="14"/>
      <c r="D13459" s="17"/>
      <c r="F13459" s="20"/>
      <c r="I13459" s="23"/>
      <c r="J13459" s="32"/>
    </row>
    <row r="13460" spans="3:10" x14ac:dyDescent="0.25">
      <c r="C13460" s="14"/>
      <c r="D13460" s="17"/>
      <c r="F13460" s="20"/>
      <c r="I13460" s="23"/>
      <c r="J13460" s="32"/>
    </row>
    <row r="13461" spans="3:10" x14ac:dyDescent="0.25">
      <c r="C13461" s="14"/>
      <c r="D13461" s="17"/>
      <c r="F13461" s="20"/>
      <c r="I13461" s="23"/>
      <c r="J13461" s="32"/>
    </row>
    <row r="13462" spans="3:10" x14ac:dyDescent="0.25">
      <c r="C13462" s="14"/>
      <c r="D13462" s="17"/>
      <c r="F13462" s="20"/>
      <c r="I13462" s="23"/>
      <c r="J13462" s="32"/>
    </row>
    <row r="13463" spans="3:10" x14ac:dyDescent="0.25">
      <c r="C13463" s="14"/>
      <c r="D13463" s="17"/>
      <c r="F13463" s="20"/>
      <c r="I13463" s="23"/>
      <c r="J13463" s="32"/>
    </row>
    <row r="13464" spans="3:10" x14ac:dyDescent="0.25">
      <c r="C13464" s="14"/>
      <c r="D13464" s="17"/>
      <c r="F13464" s="20"/>
      <c r="I13464" s="23"/>
      <c r="J13464" s="32"/>
    </row>
    <row r="13465" spans="3:10" x14ac:dyDescent="0.25">
      <c r="C13465" s="14"/>
      <c r="D13465" s="17"/>
      <c r="F13465" s="20"/>
      <c r="I13465" s="23"/>
      <c r="J13465" s="32"/>
    </row>
    <row r="13466" spans="3:10" x14ac:dyDescent="0.25">
      <c r="C13466" s="14"/>
      <c r="D13466" s="17"/>
      <c r="F13466" s="20"/>
      <c r="I13466" s="23"/>
      <c r="J13466" s="32"/>
    </row>
    <row r="13467" spans="3:10" x14ac:dyDescent="0.25">
      <c r="C13467" s="14"/>
      <c r="D13467" s="17"/>
      <c r="F13467" s="20"/>
      <c r="I13467" s="23"/>
      <c r="J13467" s="32"/>
    </row>
    <row r="13468" spans="3:10" x14ac:dyDescent="0.25">
      <c r="C13468" s="14"/>
      <c r="D13468" s="17"/>
      <c r="F13468" s="20"/>
      <c r="I13468" s="23"/>
      <c r="J13468" s="32"/>
    </row>
    <row r="13469" spans="3:10" x14ac:dyDescent="0.25">
      <c r="C13469" s="14"/>
      <c r="D13469" s="17"/>
      <c r="F13469" s="20"/>
      <c r="I13469" s="23"/>
      <c r="J13469" s="32"/>
    </row>
    <row r="13470" spans="3:10" x14ac:dyDescent="0.25">
      <c r="C13470" s="14"/>
      <c r="D13470" s="17"/>
      <c r="F13470" s="20"/>
      <c r="I13470" s="23"/>
      <c r="J13470" s="32"/>
    </row>
    <row r="13471" spans="3:10" x14ac:dyDescent="0.25">
      <c r="C13471" s="14"/>
      <c r="D13471" s="17"/>
      <c r="F13471" s="20"/>
      <c r="I13471" s="23"/>
      <c r="J13471" s="32"/>
    </row>
    <row r="13472" spans="3:10" x14ac:dyDescent="0.25">
      <c r="C13472" s="14"/>
      <c r="D13472" s="17"/>
      <c r="F13472" s="20"/>
      <c r="I13472" s="23"/>
      <c r="J13472" s="32"/>
    </row>
    <row r="13473" spans="3:10" x14ac:dyDescent="0.25">
      <c r="C13473" s="14"/>
      <c r="D13473" s="17"/>
      <c r="F13473" s="20"/>
      <c r="I13473" s="23"/>
      <c r="J13473" s="32"/>
    </row>
    <row r="13474" spans="3:10" x14ac:dyDescent="0.25">
      <c r="C13474" s="14"/>
      <c r="D13474" s="17"/>
      <c r="F13474" s="20"/>
      <c r="I13474" s="23"/>
      <c r="J13474" s="32"/>
    </row>
    <row r="13475" spans="3:10" x14ac:dyDescent="0.25">
      <c r="C13475" s="14"/>
      <c r="D13475" s="17"/>
      <c r="F13475" s="20"/>
      <c r="I13475" s="23"/>
      <c r="J13475" s="32"/>
    </row>
    <row r="13476" spans="3:10" x14ac:dyDescent="0.25">
      <c r="C13476" s="14"/>
      <c r="D13476" s="17"/>
      <c r="F13476" s="20"/>
      <c r="I13476" s="23"/>
      <c r="J13476" s="32"/>
    </row>
    <row r="13477" spans="3:10" x14ac:dyDescent="0.25">
      <c r="C13477" s="14"/>
      <c r="D13477" s="17"/>
      <c r="F13477" s="20"/>
      <c r="I13477" s="23"/>
      <c r="J13477" s="32"/>
    </row>
    <row r="13478" spans="3:10" x14ac:dyDescent="0.25">
      <c r="C13478" s="14"/>
      <c r="D13478" s="17"/>
      <c r="F13478" s="20"/>
      <c r="I13478" s="23"/>
      <c r="J13478" s="32"/>
    </row>
    <row r="13479" spans="3:10" x14ac:dyDescent="0.25">
      <c r="C13479" s="14"/>
      <c r="D13479" s="17"/>
      <c r="F13479" s="20"/>
      <c r="I13479" s="23"/>
      <c r="J13479" s="32"/>
    </row>
    <row r="13480" spans="3:10" x14ac:dyDescent="0.25">
      <c r="C13480" s="14"/>
      <c r="D13480" s="17"/>
      <c r="F13480" s="20"/>
      <c r="I13480" s="23"/>
      <c r="J13480" s="32"/>
    </row>
    <row r="13481" spans="3:10" x14ac:dyDescent="0.25">
      <c r="C13481" s="14"/>
      <c r="D13481" s="17"/>
      <c r="F13481" s="20"/>
      <c r="I13481" s="23"/>
      <c r="J13481" s="32"/>
    </row>
    <row r="13482" spans="3:10" x14ac:dyDescent="0.25">
      <c r="C13482" s="14"/>
      <c r="D13482" s="17"/>
      <c r="F13482" s="20"/>
      <c r="I13482" s="23"/>
      <c r="J13482" s="32"/>
    </row>
    <row r="13483" spans="3:10" x14ac:dyDescent="0.25">
      <c r="C13483" s="14"/>
      <c r="D13483" s="17"/>
      <c r="F13483" s="20"/>
      <c r="I13483" s="23"/>
      <c r="J13483" s="32"/>
    </row>
    <row r="13484" spans="3:10" x14ac:dyDescent="0.25">
      <c r="C13484" s="14"/>
      <c r="D13484" s="17"/>
      <c r="F13484" s="20"/>
      <c r="I13484" s="23"/>
      <c r="J13484" s="32"/>
    </row>
    <row r="13485" spans="3:10" x14ac:dyDescent="0.25">
      <c r="C13485" s="14"/>
      <c r="D13485" s="17"/>
      <c r="F13485" s="20"/>
      <c r="I13485" s="23"/>
      <c r="J13485" s="32"/>
    </row>
    <row r="13486" spans="3:10" x14ac:dyDescent="0.25">
      <c r="C13486" s="14"/>
      <c r="D13486" s="17"/>
      <c r="F13486" s="20"/>
      <c r="I13486" s="23"/>
      <c r="J13486" s="32"/>
    </row>
    <row r="13487" spans="3:10" x14ac:dyDescent="0.25">
      <c r="C13487" s="14"/>
      <c r="D13487" s="17"/>
      <c r="F13487" s="20"/>
      <c r="I13487" s="23"/>
      <c r="J13487" s="32"/>
    </row>
    <row r="13488" spans="3:10" x14ac:dyDescent="0.25">
      <c r="C13488" s="14"/>
      <c r="D13488" s="17"/>
      <c r="F13488" s="20"/>
      <c r="I13488" s="23"/>
      <c r="J13488" s="32"/>
    </row>
    <row r="13489" spans="3:10" x14ac:dyDescent="0.25">
      <c r="C13489" s="14"/>
      <c r="D13489" s="17"/>
      <c r="F13489" s="20"/>
      <c r="I13489" s="23"/>
      <c r="J13489" s="32"/>
    </row>
    <row r="13490" spans="3:10" x14ac:dyDescent="0.25">
      <c r="C13490" s="14"/>
      <c r="D13490" s="17"/>
      <c r="F13490" s="20"/>
      <c r="I13490" s="23"/>
      <c r="J13490" s="32"/>
    </row>
    <row r="13491" spans="3:10" x14ac:dyDescent="0.25">
      <c r="C13491" s="14"/>
      <c r="D13491" s="17"/>
      <c r="F13491" s="20"/>
      <c r="I13491" s="23"/>
      <c r="J13491" s="32"/>
    </row>
    <row r="13492" spans="3:10" x14ac:dyDescent="0.25">
      <c r="C13492" s="14"/>
      <c r="D13492" s="17"/>
      <c r="F13492" s="20"/>
      <c r="I13492" s="23"/>
      <c r="J13492" s="32"/>
    </row>
    <row r="13493" spans="3:10" x14ac:dyDescent="0.25">
      <c r="C13493" s="14"/>
      <c r="D13493" s="17"/>
      <c r="F13493" s="20"/>
      <c r="I13493" s="23"/>
      <c r="J13493" s="32"/>
    </row>
    <row r="13494" spans="3:10" x14ac:dyDescent="0.25">
      <c r="C13494" s="14"/>
      <c r="D13494" s="17"/>
      <c r="F13494" s="20"/>
      <c r="I13494" s="23"/>
      <c r="J13494" s="32"/>
    </row>
    <row r="13495" spans="3:10" x14ac:dyDescent="0.25">
      <c r="C13495" s="14"/>
      <c r="D13495" s="17"/>
      <c r="F13495" s="20"/>
      <c r="I13495" s="23"/>
      <c r="J13495" s="32"/>
    </row>
    <row r="13496" spans="3:10" x14ac:dyDescent="0.25">
      <c r="C13496" s="14"/>
      <c r="D13496" s="17"/>
      <c r="F13496" s="20"/>
      <c r="I13496" s="23"/>
      <c r="J13496" s="32"/>
    </row>
    <row r="13497" spans="3:10" x14ac:dyDescent="0.25">
      <c r="C13497" s="14"/>
      <c r="D13497" s="17"/>
      <c r="F13497" s="20"/>
      <c r="I13497" s="23"/>
      <c r="J13497" s="32"/>
    </row>
    <row r="13498" spans="3:10" x14ac:dyDescent="0.25">
      <c r="C13498" s="14"/>
      <c r="D13498" s="17"/>
      <c r="F13498" s="20"/>
      <c r="I13498" s="23"/>
      <c r="J13498" s="32"/>
    </row>
    <row r="13499" spans="3:10" x14ac:dyDescent="0.25">
      <c r="C13499" s="14"/>
      <c r="D13499" s="17"/>
      <c r="F13499" s="20"/>
      <c r="I13499" s="23"/>
      <c r="J13499" s="32"/>
    </row>
    <row r="13500" spans="3:10" x14ac:dyDescent="0.25">
      <c r="C13500" s="14"/>
      <c r="D13500" s="17"/>
      <c r="F13500" s="20"/>
      <c r="I13500" s="23"/>
      <c r="J13500" s="32"/>
    </row>
    <row r="13501" spans="3:10" x14ac:dyDescent="0.25">
      <c r="C13501" s="14"/>
      <c r="D13501" s="17"/>
      <c r="F13501" s="20"/>
      <c r="I13501" s="23"/>
      <c r="J13501" s="32"/>
    </row>
    <row r="13502" spans="3:10" x14ac:dyDescent="0.25">
      <c r="C13502" s="14"/>
      <c r="D13502" s="17"/>
      <c r="F13502" s="20"/>
      <c r="I13502" s="23"/>
      <c r="J13502" s="32"/>
    </row>
    <row r="13503" spans="3:10" x14ac:dyDescent="0.25">
      <c r="C13503" s="14"/>
      <c r="D13503" s="17"/>
      <c r="F13503" s="20"/>
      <c r="I13503" s="23"/>
      <c r="J13503" s="32"/>
    </row>
    <row r="13504" spans="3:10" x14ac:dyDescent="0.25">
      <c r="C13504" s="14"/>
      <c r="D13504" s="17"/>
      <c r="F13504" s="20"/>
      <c r="I13504" s="23"/>
      <c r="J13504" s="32"/>
    </row>
    <row r="13505" spans="3:10" x14ac:dyDescent="0.25">
      <c r="C13505" s="14"/>
      <c r="D13505" s="17"/>
      <c r="F13505" s="20"/>
      <c r="I13505" s="23"/>
      <c r="J13505" s="32"/>
    </row>
    <row r="13506" spans="3:10" x14ac:dyDescent="0.25">
      <c r="C13506" s="14"/>
      <c r="D13506" s="17"/>
      <c r="F13506" s="20"/>
      <c r="I13506" s="23"/>
      <c r="J13506" s="32"/>
    </row>
    <row r="13507" spans="3:10" x14ac:dyDescent="0.25">
      <c r="C13507" s="14"/>
      <c r="D13507" s="17"/>
      <c r="F13507" s="20"/>
      <c r="I13507" s="23"/>
      <c r="J13507" s="32"/>
    </row>
    <row r="13508" spans="3:10" x14ac:dyDescent="0.25">
      <c r="C13508" s="14"/>
      <c r="D13508" s="17"/>
      <c r="F13508" s="20"/>
      <c r="I13508" s="23"/>
      <c r="J13508" s="32"/>
    </row>
    <row r="13509" spans="3:10" x14ac:dyDescent="0.25">
      <c r="C13509" s="14"/>
      <c r="D13509" s="17"/>
      <c r="F13509" s="20"/>
      <c r="I13509" s="23"/>
      <c r="J13509" s="32"/>
    </row>
    <row r="13510" spans="3:10" x14ac:dyDescent="0.25">
      <c r="C13510" s="14"/>
      <c r="D13510" s="17"/>
      <c r="F13510" s="20"/>
      <c r="I13510" s="23"/>
      <c r="J13510" s="32"/>
    </row>
    <row r="13511" spans="3:10" x14ac:dyDescent="0.25">
      <c r="C13511" s="14"/>
      <c r="D13511" s="17"/>
      <c r="F13511" s="20"/>
      <c r="I13511" s="23"/>
      <c r="J13511" s="32"/>
    </row>
    <row r="13512" spans="3:10" x14ac:dyDescent="0.25">
      <c r="C13512" s="14"/>
      <c r="D13512" s="17"/>
      <c r="F13512" s="20"/>
      <c r="I13512" s="23"/>
      <c r="J13512" s="32"/>
    </row>
    <row r="13513" spans="3:10" x14ac:dyDescent="0.25">
      <c r="C13513" s="14"/>
      <c r="D13513" s="17"/>
      <c r="F13513" s="20"/>
      <c r="I13513" s="23"/>
      <c r="J13513" s="32"/>
    </row>
    <row r="13514" spans="3:10" x14ac:dyDescent="0.25">
      <c r="C13514" s="14"/>
      <c r="D13514" s="17"/>
      <c r="F13514" s="20"/>
      <c r="I13514" s="23"/>
      <c r="J13514" s="32"/>
    </row>
    <row r="13515" spans="3:10" x14ac:dyDescent="0.25">
      <c r="C13515" s="14"/>
      <c r="D13515" s="17"/>
      <c r="F13515" s="20"/>
      <c r="I13515" s="23"/>
      <c r="J13515" s="32"/>
    </row>
    <row r="13516" spans="3:10" x14ac:dyDescent="0.25">
      <c r="C13516" s="14"/>
      <c r="D13516" s="17"/>
      <c r="F13516" s="20"/>
      <c r="I13516" s="23"/>
      <c r="J13516" s="32"/>
    </row>
    <row r="13517" spans="3:10" x14ac:dyDescent="0.25">
      <c r="C13517" s="14"/>
      <c r="D13517" s="17"/>
      <c r="F13517" s="20"/>
      <c r="I13517" s="23"/>
      <c r="J13517" s="32"/>
    </row>
    <row r="13518" spans="3:10" x14ac:dyDescent="0.25">
      <c r="C13518" s="14"/>
      <c r="D13518" s="17"/>
      <c r="F13518" s="20"/>
      <c r="I13518" s="23"/>
      <c r="J13518" s="32"/>
    </row>
    <row r="13519" spans="3:10" x14ac:dyDescent="0.25">
      <c r="C13519" s="14"/>
      <c r="D13519" s="17"/>
      <c r="F13519" s="20"/>
      <c r="I13519" s="23"/>
      <c r="J13519" s="32"/>
    </row>
    <row r="13520" spans="3:10" x14ac:dyDescent="0.25">
      <c r="C13520" s="14"/>
      <c r="D13520" s="17"/>
      <c r="F13520" s="20"/>
      <c r="I13520" s="23"/>
      <c r="J13520" s="32"/>
    </row>
    <row r="13521" spans="3:10" x14ac:dyDescent="0.25">
      <c r="C13521" s="14"/>
      <c r="D13521" s="17"/>
      <c r="F13521" s="20"/>
      <c r="I13521" s="23"/>
      <c r="J13521" s="32"/>
    </row>
    <row r="13522" spans="3:10" x14ac:dyDescent="0.25">
      <c r="C13522" s="14"/>
      <c r="D13522" s="17"/>
      <c r="F13522" s="20"/>
      <c r="I13522" s="23"/>
      <c r="J13522" s="32"/>
    </row>
    <row r="13523" spans="3:10" x14ac:dyDescent="0.25">
      <c r="C13523" s="14"/>
      <c r="D13523" s="17"/>
      <c r="F13523" s="20"/>
      <c r="I13523" s="23"/>
      <c r="J13523" s="32"/>
    </row>
    <row r="13524" spans="3:10" x14ac:dyDescent="0.25">
      <c r="C13524" s="14"/>
      <c r="D13524" s="17"/>
      <c r="F13524" s="20"/>
      <c r="I13524" s="23"/>
      <c r="J13524" s="32"/>
    </row>
    <row r="13525" spans="3:10" x14ac:dyDescent="0.25">
      <c r="C13525" s="14"/>
      <c r="D13525" s="17"/>
      <c r="F13525" s="20"/>
      <c r="I13525" s="23"/>
      <c r="J13525" s="32"/>
    </row>
    <row r="13526" spans="3:10" x14ac:dyDescent="0.25">
      <c r="C13526" s="14"/>
      <c r="D13526" s="17"/>
      <c r="F13526" s="20"/>
      <c r="I13526" s="23"/>
      <c r="J13526" s="32"/>
    </row>
    <row r="13527" spans="3:10" x14ac:dyDescent="0.25">
      <c r="C13527" s="14"/>
      <c r="D13527" s="17"/>
      <c r="F13527" s="20"/>
      <c r="I13527" s="23"/>
      <c r="J13527" s="32"/>
    </row>
    <row r="13528" spans="3:10" x14ac:dyDescent="0.25">
      <c r="C13528" s="14"/>
      <c r="D13528" s="17"/>
      <c r="F13528" s="20"/>
      <c r="I13528" s="23"/>
      <c r="J13528" s="32"/>
    </row>
    <row r="13529" spans="3:10" x14ac:dyDescent="0.25">
      <c r="C13529" s="14"/>
      <c r="D13529" s="17"/>
      <c r="F13529" s="20"/>
      <c r="I13529" s="23"/>
      <c r="J13529" s="32"/>
    </row>
    <row r="13530" spans="3:10" x14ac:dyDescent="0.25">
      <c r="C13530" s="14"/>
      <c r="D13530" s="17"/>
      <c r="F13530" s="20"/>
      <c r="I13530" s="23"/>
      <c r="J13530" s="32"/>
    </row>
    <row r="13531" spans="3:10" x14ac:dyDescent="0.25">
      <c r="C13531" s="14"/>
      <c r="D13531" s="17"/>
      <c r="F13531" s="20"/>
      <c r="I13531" s="23"/>
      <c r="J13531" s="32"/>
    </row>
    <row r="13532" spans="3:10" x14ac:dyDescent="0.25">
      <c r="C13532" s="14"/>
      <c r="D13532" s="17"/>
      <c r="F13532" s="20"/>
      <c r="I13532" s="23"/>
      <c r="J13532" s="32"/>
    </row>
    <row r="13533" spans="3:10" x14ac:dyDescent="0.25">
      <c r="C13533" s="14"/>
      <c r="D13533" s="17"/>
      <c r="F13533" s="20"/>
      <c r="I13533" s="23"/>
      <c r="J13533" s="32"/>
    </row>
    <row r="13534" spans="3:10" x14ac:dyDescent="0.25">
      <c r="C13534" s="14"/>
      <c r="D13534" s="17"/>
      <c r="F13534" s="20"/>
      <c r="I13534" s="23"/>
      <c r="J13534" s="32"/>
    </row>
    <row r="13535" spans="3:10" x14ac:dyDescent="0.25">
      <c r="C13535" s="14"/>
      <c r="D13535" s="17"/>
      <c r="F13535" s="20"/>
      <c r="I13535" s="23"/>
      <c r="J13535" s="32"/>
    </row>
    <row r="13536" spans="3:10" x14ac:dyDescent="0.25">
      <c r="C13536" s="14"/>
      <c r="D13536" s="17"/>
      <c r="F13536" s="20"/>
      <c r="I13536" s="23"/>
      <c r="J13536" s="32"/>
    </row>
    <row r="13537" spans="3:10" x14ac:dyDescent="0.25">
      <c r="C13537" s="14"/>
      <c r="D13537" s="17"/>
      <c r="F13537" s="20"/>
      <c r="I13537" s="23"/>
      <c r="J13537" s="32"/>
    </row>
    <row r="13538" spans="3:10" x14ac:dyDescent="0.25">
      <c r="C13538" s="14"/>
      <c r="D13538" s="17"/>
      <c r="F13538" s="20"/>
      <c r="I13538" s="23"/>
      <c r="J13538" s="32"/>
    </row>
    <row r="13539" spans="3:10" x14ac:dyDescent="0.25">
      <c r="C13539" s="14"/>
      <c r="D13539" s="17"/>
      <c r="F13539" s="20"/>
      <c r="I13539" s="23"/>
      <c r="J13539" s="32"/>
    </row>
    <row r="13540" spans="3:10" x14ac:dyDescent="0.25">
      <c r="C13540" s="14"/>
      <c r="D13540" s="17"/>
      <c r="F13540" s="20"/>
      <c r="I13540" s="23"/>
      <c r="J13540" s="32"/>
    </row>
    <row r="13541" spans="3:10" x14ac:dyDescent="0.25">
      <c r="C13541" s="14"/>
      <c r="D13541" s="17"/>
      <c r="F13541" s="20"/>
      <c r="I13541" s="23"/>
      <c r="J13541" s="32"/>
    </row>
    <row r="13542" spans="3:10" x14ac:dyDescent="0.25">
      <c r="C13542" s="14"/>
      <c r="D13542" s="17"/>
      <c r="F13542" s="20"/>
      <c r="I13542" s="23"/>
      <c r="J13542" s="32"/>
    </row>
    <row r="13543" spans="3:10" x14ac:dyDescent="0.25">
      <c r="C13543" s="14"/>
      <c r="D13543" s="17"/>
      <c r="F13543" s="20"/>
      <c r="I13543" s="23"/>
      <c r="J13543" s="32"/>
    </row>
    <row r="13544" spans="3:10" x14ac:dyDescent="0.25">
      <c r="C13544" s="14"/>
      <c r="D13544" s="17"/>
      <c r="F13544" s="20"/>
      <c r="I13544" s="23"/>
      <c r="J13544" s="32"/>
    </row>
    <row r="13545" spans="3:10" x14ac:dyDescent="0.25">
      <c r="C13545" s="14"/>
      <c r="D13545" s="17"/>
      <c r="F13545" s="20"/>
      <c r="I13545" s="23"/>
      <c r="J13545" s="32"/>
    </row>
    <row r="13546" spans="3:10" x14ac:dyDescent="0.25">
      <c r="C13546" s="14"/>
      <c r="D13546" s="17"/>
      <c r="F13546" s="20"/>
      <c r="I13546" s="23"/>
      <c r="J13546" s="32"/>
    </row>
    <row r="13547" spans="3:10" x14ac:dyDescent="0.25">
      <c r="C13547" s="14"/>
      <c r="D13547" s="17"/>
      <c r="F13547" s="20"/>
      <c r="I13547" s="23"/>
      <c r="J13547" s="32"/>
    </row>
    <row r="13548" spans="3:10" x14ac:dyDescent="0.25">
      <c r="C13548" s="14"/>
      <c r="D13548" s="17"/>
      <c r="F13548" s="20"/>
      <c r="I13548" s="23"/>
      <c r="J13548" s="32"/>
    </row>
    <row r="13549" spans="3:10" x14ac:dyDescent="0.25">
      <c r="C13549" s="14"/>
      <c r="D13549" s="17"/>
      <c r="F13549" s="20"/>
      <c r="I13549" s="23"/>
      <c r="J13549" s="32"/>
    </row>
    <row r="13550" spans="3:10" x14ac:dyDescent="0.25">
      <c r="C13550" s="14"/>
      <c r="D13550" s="17"/>
      <c r="F13550" s="20"/>
      <c r="I13550" s="23"/>
      <c r="J13550" s="32"/>
    </row>
    <row r="13551" spans="3:10" x14ac:dyDescent="0.25">
      <c r="C13551" s="14"/>
      <c r="D13551" s="17"/>
      <c r="F13551" s="20"/>
      <c r="I13551" s="23"/>
      <c r="J13551" s="32"/>
    </row>
    <row r="13552" spans="3:10" x14ac:dyDescent="0.25">
      <c r="C13552" s="14"/>
      <c r="D13552" s="17"/>
      <c r="F13552" s="20"/>
      <c r="I13552" s="23"/>
      <c r="J13552" s="32"/>
    </row>
    <row r="13553" spans="3:10" x14ac:dyDescent="0.25">
      <c r="C13553" s="14"/>
      <c r="D13553" s="17"/>
      <c r="F13553" s="20"/>
      <c r="I13553" s="23"/>
      <c r="J13553" s="32"/>
    </row>
    <row r="13554" spans="3:10" x14ac:dyDescent="0.25">
      <c r="C13554" s="14"/>
      <c r="D13554" s="17"/>
      <c r="F13554" s="20"/>
      <c r="I13554" s="23"/>
      <c r="J13554" s="32"/>
    </row>
    <row r="13555" spans="3:10" x14ac:dyDescent="0.25">
      <c r="C13555" s="14"/>
      <c r="D13555" s="17"/>
      <c r="F13555" s="20"/>
      <c r="I13555" s="23"/>
      <c r="J13555" s="32"/>
    </row>
    <row r="13556" spans="3:10" x14ac:dyDescent="0.25">
      <c r="C13556" s="14"/>
      <c r="D13556" s="17"/>
      <c r="F13556" s="20"/>
      <c r="I13556" s="23"/>
      <c r="J13556" s="32"/>
    </row>
    <row r="13557" spans="3:10" x14ac:dyDescent="0.25">
      <c r="C13557" s="14"/>
      <c r="D13557" s="17"/>
      <c r="F13557" s="20"/>
      <c r="I13557" s="23"/>
      <c r="J13557" s="32"/>
    </row>
    <row r="13558" spans="3:10" x14ac:dyDescent="0.25">
      <c r="C13558" s="14"/>
      <c r="D13558" s="17"/>
      <c r="F13558" s="20"/>
      <c r="I13558" s="23"/>
      <c r="J13558" s="32"/>
    </row>
    <row r="13559" spans="3:10" x14ac:dyDescent="0.25">
      <c r="C13559" s="14"/>
      <c r="D13559" s="17"/>
      <c r="F13559" s="20"/>
      <c r="I13559" s="23"/>
      <c r="J13559" s="32"/>
    </row>
    <row r="13560" spans="3:10" x14ac:dyDescent="0.25">
      <c r="C13560" s="14"/>
      <c r="D13560" s="17"/>
      <c r="F13560" s="20"/>
      <c r="I13560" s="23"/>
      <c r="J13560" s="32"/>
    </row>
    <row r="13561" spans="3:10" x14ac:dyDescent="0.25">
      <c r="C13561" s="14"/>
      <c r="D13561" s="17"/>
      <c r="F13561" s="20"/>
      <c r="I13561" s="23"/>
      <c r="J13561" s="32"/>
    </row>
    <row r="13562" spans="3:10" x14ac:dyDescent="0.25">
      <c r="C13562" s="14"/>
      <c r="D13562" s="17"/>
      <c r="F13562" s="20"/>
      <c r="I13562" s="23"/>
      <c r="J13562" s="32"/>
    </row>
    <row r="13563" spans="3:10" x14ac:dyDescent="0.25">
      <c r="C13563" s="14"/>
      <c r="D13563" s="17"/>
      <c r="F13563" s="20"/>
      <c r="I13563" s="23"/>
      <c r="J13563" s="32"/>
    </row>
    <row r="13564" spans="3:10" x14ac:dyDescent="0.25">
      <c r="C13564" s="14"/>
      <c r="D13564" s="17"/>
      <c r="F13564" s="20"/>
      <c r="I13564" s="23"/>
      <c r="J13564" s="32"/>
    </row>
    <row r="13565" spans="3:10" x14ac:dyDescent="0.25">
      <c r="C13565" s="14"/>
      <c r="D13565" s="17"/>
      <c r="F13565" s="20"/>
      <c r="I13565" s="23"/>
      <c r="J13565" s="32"/>
    </row>
    <row r="13566" spans="3:10" x14ac:dyDescent="0.25">
      <c r="C13566" s="14"/>
      <c r="D13566" s="17"/>
      <c r="F13566" s="20"/>
      <c r="I13566" s="23"/>
      <c r="J13566" s="32"/>
    </row>
    <row r="13567" spans="3:10" x14ac:dyDescent="0.25">
      <c r="C13567" s="14"/>
      <c r="D13567" s="17"/>
      <c r="F13567" s="20"/>
      <c r="I13567" s="23"/>
      <c r="J13567" s="32"/>
    </row>
    <row r="13568" spans="3:10" x14ac:dyDescent="0.25">
      <c r="C13568" s="14"/>
      <c r="D13568" s="17"/>
      <c r="F13568" s="20"/>
      <c r="I13568" s="23"/>
      <c r="J13568" s="32"/>
    </row>
    <row r="13569" spans="3:10" x14ac:dyDescent="0.25">
      <c r="C13569" s="14"/>
      <c r="D13569" s="17"/>
      <c r="F13569" s="20"/>
      <c r="I13569" s="23"/>
      <c r="J13569" s="32"/>
    </row>
    <row r="13570" spans="3:10" x14ac:dyDescent="0.25">
      <c r="C13570" s="14"/>
      <c r="D13570" s="17"/>
      <c r="F13570" s="20"/>
      <c r="I13570" s="23"/>
      <c r="J13570" s="32"/>
    </row>
    <row r="13571" spans="3:10" x14ac:dyDescent="0.25">
      <c r="C13571" s="14"/>
      <c r="D13571" s="17"/>
      <c r="F13571" s="20"/>
      <c r="I13571" s="23"/>
      <c r="J13571" s="32"/>
    </row>
    <row r="13572" spans="3:10" x14ac:dyDescent="0.25">
      <c r="C13572" s="14"/>
      <c r="D13572" s="17"/>
      <c r="F13572" s="20"/>
      <c r="I13572" s="23"/>
      <c r="J13572" s="32"/>
    </row>
    <row r="13573" spans="3:10" x14ac:dyDescent="0.25">
      <c r="C13573" s="14"/>
      <c r="D13573" s="17"/>
      <c r="F13573" s="20"/>
      <c r="I13573" s="23"/>
      <c r="J13573" s="32"/>
    </row>
    <row r="13574" spans="3:10" x14ac:dyDescent="0.25">
      <c r="C13574" s="14"/>
      <c r="D13574" s="17"/>
      <c r="F13574" s="20"/>
      <c r="I13574" s="23"/>
      <c r="J13574" s="32"/>
    </row>
    <row r="13575" spans="3:10" x14ac:dyDescent="0.25">
      <c r="C13575" s="14"/>
      <c r="D13575" s="17"/>
      <c r="F13575" s="20"/>
      <c r="I13575" s="23"/>
      <c r="J13575" s="32"/>
    </row>
    <row r="13576" spans="3:10" x14ac:dyDescent="0.25">
      <c r="C13576" s="14"/>
      <c r="D13576" s="17"/>
      <c r="F13576" s="20"/>
      <c r="I13576" s="23"/>
      <c r="J13576" s="32"/>
    </row>
    <row r="13577" spans="3:10" x14ac:dyDescent="0.25">
      <c r="C13577" s="14"/>
      <c r="D13577" s="17"/>
      <c r="F13577" s="20"/>
      <c r="I13577" s="23"/>
      <c r="J13577" s="32"/>
    </row>
    <row r="13578" spans="3:10" x14ac:dyDescent="0.25">
      <c r="C13578" s="14"/>
      <c r="D13578" s="17"/>
      <c r="F13578" s="20"/>
      <c r="I13578" s="23"/>
      <c r="J13578" s="32"/>
    </row>
    <row r="13579" spans="3:10" x14ac:dyDescent="0.25">
      <c r="C13579" s="14"/>
      <c r="D13579" s="17"/>
      <c r="F13579" s="20"/>
      <c r="I13579" s="23"/>
      <c r="J13579" s="32"/>
    </row>
    <row r="13580" spans="3:10" x14ac:dyDescent="0.25">
      <c r="C13580" s="14"/>
      <c r="D13580" s="17"/>
      <c r="F13580" s="20"/>
      <c r="I13580" s="23"/>
      <c r="J13580" s="32"/>
    </row>
    <row r="13581" spans="3:10" x14ac:dyDescent="0.25">
      <c r="C13581" s="14"/>
      <c r="D13581" s="17"/>
      <c r="F13581" s="20"/>
      <c r="I13581" s="23"/>
      <c r="J13581" s="32"/>
    </row>
    <row r="13582" spans="3:10" x14ac:dyDescent="0.25">
      <c r="C13582" s="14"/>
      <c r="D13582" s="17"/>
      <c r="F13582" s="20"/>
      <c r="I13582" s="23"/>
      <c r="J13582" s="32"/>
    </row>
    <row r="13583" spans="3:10" x14ac:dyDescent="0.25">
      <c r="C13583" s="14"/>
      <c r="D13583" s="17"/>
      <c r="F13583" s="20"/>
      <c r="I13583" s="23"/>
      <c r="J13583" s="32"/>
    </row>
    <row r="13584" spans="3:10" x14ac:dyDescent="0.25">
      <c r="C13584" s="14"/>
      <c r="D13584" s="17"/>
      <c r="F13584" s="20"/>
      <c r="I13584" s="23"/>
      <c r="J13584" s="32"/>
    </row>
    <row r="13585" spans="3:10" x14ac:dyDescent="0.25">
      <c r="C13585" s="14"/>
      <c r="D13585" s="17"/>
      <c r="F13585" s="20"/>
      <c r="I13585" s="23"/>
      <c r="J13585" s="32"/>
    </row>
    <row r="13586" spans="3:10" x14ac:dyDescent="0.25">
      <c r="C13586" s="14"/>
      <c r="D13586" s="17"/>
      <c r="F13586" s="20"/>
      <c r="I13586" s="23"/>
      <c r="J13586" s="32"/>
    </row>
    <row r="13587" spans="3:10" x14ac:dyDescent="0.25">
      <c r="C13587" s="14"/>
      <c r="D13587" s="17"/>
      <c r="F13587" s="20"/>
      <c r="I13587" s="23"/>
      <c r="J13587" s="32"/>
    </row>
    <row r="13588" spans="3:10" x14ac:dyDescent="0.25">
      <c r="C13588" s="14"/>
      <c r="D13588" s="17"/>
      <c r="F13588" s="20"/>
      <c r="I13588" s="23"/>
      <c r="J13588" s="32"/>
    </row>
    <row r="13589" spans="3:10" x14ac:dyDescent="0.25">
      <c r="C13589" s="14"/>
      <c r="D13589" s="17"/>
      <c r="F13589" s="20"/>
      <c r="I13589" s="23"/>
      <c r="J13589" s="32"/>
    </row>
    <row r="13590" spans="3:10" x14ac:dyDescent="0.25">
      <c r="C13590" s="14"/>
      <c r="D13590" s="17"/>
      <c r="F13590" s="20"/>
      <c r="I13590" s="23"/>
      <c r="J13590" s="32"/>
    </row>
    <row r="13591" spans="3:10" x14ac:dyDescent="0.25">
      <c r="C13591" s="14"/>
      <c r="D13591" s="17"/>
      <c r="F13591" s="20"/>
      <c r="I13591" s="23"/>
      <c r="J13591" s="32"/>
    </row>
    <row r="13592" spans="3:10" x14ac:dyDescent="0.25">
      <c r="C13592" s="14"/>
      <c r="D13592" s="17"/>
      <c r="F13592" s="20"/>
      <c r="I13592" s="23"/>
      <c r="J13592" s="32"/>
    </row>
    <row r="13593" spans="3:10" x14ac:dyDescent="0.25">
      <c r="C13593" s="14"/>
      <c r="D13593" s="17"/>
      <c r="F13593" s="20"/>
      <c r="I13593" s="23"/>
      <c r="J13593" s="32"/>
    </row>
    <row r="13594" spans="3:10" x14ac:dyDescent="0.25">
      <c r="C13594" s="14"/>
      <c r="D13594" s="17"/>
      <c r="F13594" s="20"/>
      <c r="I13594" s="23"/>
      <c r="J13594" s="32"/>
    </row>
    <row r="13595" spans="3:10" x14ac:dyDescent="0.25">
      <c r="C13595" s="14"/>
      <c r="D13595" s="17"/>
      <c r="F13595" s="20"/>
      <c r="I13595" s="23"/>
      <c r="J13595" s="32"/>
    </row>
    <row r="13596" spans="3:10" x14ac:dyDescent="0.25">
      <c r="C13596" s="14"/>
      <c r="D13596" s="17"/>
      <c r="F13596" s="20"/>
      <c r="I13596" s="23"/>
      <c r="J13596" s="32"/>
    </row>
    <row r="13597" spans="3:10" x14ac:dyDescent="0.25">
      <c r="C13597" s="14"/>
      <c r="D13597" s="17"/>
      <c r="F13597" s="20"/>
      <c r="I13597" s="23"/>
      <c r="J13597" s="32"/>
    </row>
    <row r="13598" spans="3:10" x14ac:dyDescent="0.25">
      <c r="C13598" s="14"/>
      <c r="D13598" s="17"/>
      <c r="F13598" s="20"/>
      <c r="I13598" s="23"/>
      <c r="J13598" s="32"/>
    </row>
    <row r="13599" spans="3:10" x14ac:dyDescent="0.25">
      <c r="C13599" s="14"/>
      <c r="D13599" s="17"/>
      <c r="F13599" s="20"/>
      <c r="I13599" s="23"/>
      <c r="J13599" s="32"/>
    </row>
    <row r="13600" spans="3:10" x14ac:dyDescent="0.25">
      <c r="C13600" s="14"/>
      <c r="D13600" s="17"/>
      <c r="F13600" s="20"/>
      <c r="I13600" s="23"/>
      <c r="J13600" s="32"/>
    </row>
    <row r="13601" spans="3:10" x14ac:dyDescent="0.25">
      <c r="C13601" s="14"/>
      <c r="D13601" s="17"/>
      <c r="F13601" s="20"/>
      <c r="I13601" s="23"/>
      <c r="J13601" s="32"/>
    </row>
    <row r="13602" spans="3:10" x14ac:dyDescent="0.25">
      <c r="C13602" s="14"/>
      <c r="D13602" s="17"/>
      <c r="F13602" s="20"/>
      <c r="I13602" s="23"/>
      <c r="J13602" s="32"/>
    </row>
    <row r="13603" spans="3:10" x14ac:dyDescent="0.25">
      <c r="C13603" s="14"/>
      <c r="D13603" s="17"/>
      <c r="F13603" s="20"/>
      <c r="I13603" s="23"/>
      <c r="J13603" s="32"/>
    </row>
    <row r="13604" spans="3:10" x14ac:dyDescent="0.25">
      <c r="C13604" s="14"/>
      <c r="D13604" s="17"/>
      <c r="F13604" s="20"/>
      <c r="I13604" s="23"/>
      <c r="J13604" s="32"/>
    </row>
    <row r="13605" spans="3:10" x14ac:dyDescent="0.25">
      <c r="C13605" s="14"/>
      <c r="D13605" s="17"/>
      <c r="F13605" s="20"/>
      <c r="I13605" s="23"/>
      <c r="J13605" s="32"/>
    </row>
    <row r="13606" spans="3:10" x14ac:dyDescent="0.25">
      <c r="C13606" s="14"/>
      <c r="D13606" s="17"/>
      <c r="F13606" s="20"/>
      <c r="I13606" s="23"/>
      <c r="J13606" s="32"/>
    </row>
    <row r="13607" spans="3:10" x14ac:dyDescent="0.25">
      <c r="C13607" s="14"/>
      <c r="D13607" s="17"/>
      <c r="F13607" s="20"/>
      <c r="I13607" s="23"/>
      <c r="J13607" s="32"/>
    </row>
    <row r="13608" spans="3:10" x14ac:dyDescent="0.25">
      <c r="C13608" s="14"/>
      <c r="D13608" s="17"/>
      <c r="F13608" s="20"/>
      <c r="I13608" s="23"/>
      <c r="J13608" s="32"/>
    </row>
    <row r="13609" spans="3:10" x14ac:dyDescent="0.25">
      <c r="C13609" s="14"/>
      <c r="D13609" s="17"/>
      <c r="F13609" s="20"/>
      <c r="I13609" s="23"/>
      <c r="J13609" s="32"/>
    </row>
    <row r="13610" spans="3:10" x14ac:dyDescent="0.25">
      <c r="C13610" s="14"/>
      <c r="D13610" s="17"/>
      <c r="F13610" s="20"/>
      <c r="I13610" s="23"/>
      <c r="J13610" s="32"/>
    </row>
    <row r="13611" spans="3:10" x14ac:dyDescent="0.25">
      <c r="C13611" s="14"/>
      <c r="D13611" s="17"/>
      <c r="F13611" s="20"/>
      <c r="I13611" s="23"/>
      <c r="J13611" s="32"/>
    </row>
    <row r="13612" spans="3:10" x14ac:dyDescent="0.25">
      <c r="C13612" s="14"/>
      <c r="D13612" s="17"/>
      <c r="F13612" s="20"/>
      <c r="I13612" s="23"/>
      <c r="J13612" s="32"/>
    </row>
    <row r="13613" spans="3:10" x14ac:dyDescent="0.25">
      <c r="C13613" s="14"/>
      <c r="D13613" s="17"/>
      <c r="F13613" s="20"/>
      <c r="I13613" s="23"/>
      <c r="J13613" s="32"/>
    </row>
    <row r="13614" spans="3:10" x14ac:dyDescent="0.25">
      <c r="C13614" s="14"/>
      <c r="D13614" s="17"/>
      <c r="F13614" s="20"/>
      <c r="I13614" s="23"/>
      <c r="J13614" s="32"/>
    </row>
    <row r="13615" spans="3:10" x14ac:dyDescent="0.25">
      <c r="C13615" s="14"/>
      <c r="D13615" s="17"/>
      <c r="F13615" s="20"/>
      <c r="I13615" s="23"/>
      <c r="J13615" s="32"/>
    </row>
    <row r="13616" spans="3:10" x14ac:dyDescent="0.25">
      <c r="C13616" s="14"/>
      <c r="D13616" s="17"/>
      <c r="F13616" s="20"/>
      <c r="I13616" s="23"/>
      <c r="J13616" s="32"/>
    </row>
    <row r="13617" spans="3:10" x14ac:dyDescent="0.25">
      <c r="C13617" s="14"/>
      <c r="D13617" s="17"/>
      <c r="F13617" s="20"/>
      <c r="I13617" s="23"/>
      <c r="J13617" s="32"/>
    </row>
    <row r="13618" spans="3:10" x14ac:dyDescent="0.25">
      <c r="C13618" s="14"/>
      <c r="D13618" s="17"/>
      <c r="F13618" s="20"/>
      <c r="I13618" s="23"/>
      <c r="J13618" s="32"/>
    </row>
    <row r="13619" spans="3:10" x14ac:dyDescent="0.25">
      <c r="C13619" s="14"/>
      <c r="D13619" s="17"/>
      <c r="F13619" s="20"/>
      <c r="I13619" s="23"/>
      <c r="J13619" s="32"/>
    </row>
    <row r="13620" spans="3:10" x14ac:dyDescent="0.25">
      <c r="C13620" s="14"/>
      <c r="D13620" s="17"/>
      <c r="F13620" s="20"/>
      <c r="I13620" s="23"/>
      <c r="J13620" s="32"/>
    </row>
    <row r="13621" spans="3:10" x14ac:dyDescent="0.25">
      <c r="C13621" s="14"/>
      <c r="D13621" s="17"/>
      <c r="F13621" s="20"/>
      <c r="I13621" s="23"/>
      <c r="J13621" s="32"/>
    </row>
    <row r="13622" spans="3:10" x14ac:dyDescent="0.25">
      <c r="C13622" s="14"/>
      <c r="D13622" s="17"/>
      <c r="F13622" s="20"/>
      <c r="I13622" s="23"/>
      <c r="J13622" s="32"/>
    </row>
    <row r="13623" spans="3:10" x14ac:dyDescent="0.25">
      <c r="C13623" s="14"/>
      <c r="D13623" s="17"/>
      <c r="F13623" s="20"/>
      <c r="I13623" s="23"/>
      <c r="J13623" s="32"/>
    </row>
    <row r="13624" spans="3:10" x14ac:dyDescent="0.25">
      <c r="C13624" s="14"/>
      <c r="D13624" s="17"/>
      <c r="F13624" s="20"/>
      <c r="I13624" s="23"/>
      <c r="J13624" s="32"/>
    </row>
    <row r="13625" spans="3:10" x14ac:dyDescent="0.25">
      <c r="C13625" s="14"/>
      <c r="D13625" s="17"/>
      <c r="F13625" s="20"/>
      <c r="I13625" s="23"/>
      <c r="J13625" s="32"/>
    </row>
    <row r="13626" spans="3:10" x14ac:dyDescent="0.25">
      <c r="C13626" s="14"/>
      <c r="D13626" s="17"/>
      <c r="F13626" s="20"/>
      <c r="I13626" s="23"/>
      <c r="J13626" s="32"/>
    </row>
    <row r="13627" spans="3:10" x14ac:dyDescent="0.25">
      <c r="C13627" s="14"/>
      <c r="D13627" s="17"/>
      <c r="F13627" s="20"/>
      <c r="I13627" s="23"/>
      <c r="J13627" s="32"/>
    </row>
    <row r="13628" spans="3:10" x14ac:dyDescent="0.25">
      <c r="C13628" s="14"/>
      <c r="D13628" s="17"/>
      <c r="F13628" s="20"/>
      <c r="I13628" s="23"/>
      <c r="J13628" s="32"/>
    </row>
    <row r="13629" spans="3:10" x14ac:dyDescent="0.25">
      <c r="C13629" s="14"/>
      <c r="D13629" s="17"/>
      <c r="F13629" s="20"/>
      <c r="I13629" s="23"/>
      <c r="J13629" s="32"/>
    </row>
    <row r="13630" spans="3:10" x14ac:dyDescent="0.25">
      <c r="C13630" s="14"/>
      <c r="D13630" s="17"/>
      <c r="F13630" s="20"/>
      <c r="I13630" s="23"/>
      <c r="J13630" s="32"/>
    </row>
    <row r="13631" spans="3:10" x14ac:dyDescent="0.25">
      <c r="C13631" s="14"/>
      <c r="D13631" s="17"/>
      <c r="F13631" s="20"/>
      <c r="I13631" s="23"/>
      <c r="J13631" s="32"/>
    </row>
    <row r="13632" spans="3:10" x14ac:dyDescent="0.25">
      <c r="C13632" s="14"/>
      <c r="D13632" s="17"/>
      <c r="F13632" s="20"/>
      <c r="I13632" s="23"/>
      <c r="J13632" s="32"/>
    </row>
    <row r="13633" spans="3:10" x14ac:dyDescent="0.25">
      <c r="C13633" s="14"/>
      <c r="D13633" s="17"/>
      <c r="F13633" s="20"/>
      <c r="I13633" s="23"/>
      <c r="J13633" s="32"/>
    </row>
    <row r="13634" spans="3:10" x14ac:dyDescent="0.25">
      <c r="C13634" s="14"/>
      <c r="D13634" s="17"/>
      <c r="F13634" s="20"/>
      <c r="I13634" s="23"/>
      <c r="J13634" s="32"/>
    </row>
    <row r="13635" spans="3:10" x14ac:dyDescent="0.25">
      <c r="C13635" s="14"/>
      <c r="D13635" s="17"/>
      <c r="F13635" s="20"/>
      <c r="I13635" s="23"/>
      <c r="J13635" s="32"/>
    </row>
    <row r="13636" spans="3:10" x14ac:dyDescent="0.25">
      <c r="C13636" s="14"/>
      <c r="D13636" s="17"/>
      <c r="F13636" s="20"/>
      <c r="I13636" s="23"/>
      <c r="J13636" s="32"/>
    </row>
    <row r="13637" spans="3:10" x14ac:dyDescent="0.25">
      <c r="C13637" s="14"/>
      <c r="D13637" s="17"/>
      <c r="F13637" s="20"/>
      <c r="I13637" s="23"/>
      <c r="J13637" s="32"/>
    </row>
    <row r="13638" spans="3:10" x14ac:dyDescent="0.25">
      <c r="C13638" s="14"/>
      <c r="D13638" s="17"/>
      <c r="F13638" s="20"/>
      <c r="I13638" s="23"/>
      <c r="J13638" s="32"/>
    </row>
    <row r="13639" spans="3:10" x14ac:dyDescent="0.25">
      <c r="C13639" s="14"/>
      <c r="D13639" s="17"/>
      <c r="F13639" s="20"/>
      <c r="I13639" s="23"/>
      <c r="J13639" s="32"/>
    </row>
    <row r="13640" spans="3:10" x14ac:dyDescent="0.25">
      <c r="C13640" s="14"/>
      <c r="D13640" s="17"/>
      <c r="F13640" s="20"/>
      <c r="I13640" s="23"/>
      <c r="J13640" s="32"/>
    </row>
    <row r="13641" spans="3:10" x14ac:dyDescent="0.25">
      <c r="C13641" s="14"/>
      <c r="D13641" s="17"/>
      <c r="F13641" s="20"/>
      <c r="I13641" s="23"/>
      <c r="J13641" s="32"/>
    </row>
    <row r="13642" spans="3:10" x14ac:dyDescent="0.25">
      <c r="C13642" s="14"/>
      <c r="D13642" s="17"/>
      <c r="F13642" s="20"/>
      <c r="I13642" s="23"/>
      <c r="J13642" s="32"/>
    </row>
    <row r="13643" spans="3:10" x14ac:dyDescent="0.25">
      <c r="C13643" s="14"/>
      <c r="D13643" s="17"/>
      <c r="F13643" s="20"/>
      <c r="I13643" s="23"/>
      <c r="J13643" s="32"/>
    </row>
    <row r="13644" spans="3:10" x14ac:dyDescent="0.25">
      <c r="C13644" s="14"/>
      <c r="D13644" s="17"/>
      <c r="F13644" s="20"/>
      <c r="I13644" s="23"/>
      <c r="J13644" s="32"/>
    </row>
    <row r="13645" spans="3:10" x14ac:dyDescent="0.25">
      <c r="C13645" s="14"/>
      <c r="D13645" s="17"/>
      <c r="F13645" s="20"/>
      <c r="I13645" s="23"/>
      <c r="J13645" s="32"/>
    </row>
    <row r="13646" spans="3:10" x14ac:dyDescent="0.25">
      <c r="C13646" s="14"/>
      <c r="D13646" s="17"/>
      <c r="F13646" s="20"/>
      <c r="I13646" s="23"/>
      <c r="J13646" s="32"/>
    </row>
    <row r="13647" spans="3:10" x14ac:dyDescent="0.25">
      <c r="C13647" s="14"/>
      <c r="D13647" s="17"/>
      <c r="F13647" s="20"/>
      <c r="I13647" s="23"/>
      <c r="J13647" s="32"/>
    </row>
    <row r="13648" spans="3:10" x14ac:dyDescent="0.25">
      <c r="C13648" s="14"/>
      <c r="D13648" s="17"/>
      <c r="F13648" s="20"/>
      <c r="I13648" s="23"/>
      <c r="J13648" s="32"/>
    </row>
    <row r="13649" spans="3:10" x14ac:dyDescent="0.25">
      <c r="C13649" s="14"/>
      <c r="D13649" s="17"/>
      <c r="F13649" s="20"/>
      <c r="I13649" s="23"/>
      <c r="J13649" s="32"/>
    </row>
    <row r="13650" spans="3:10" x14ac:dyDescent="0.25">
      <c r="C13650" s="14"/>
      <c r="D13650" s="17"/>
      <c r="F13650" s="20"/>
      <c r="I13650" s="23"/>
      <c r="J13650" s="32"/>
    </row>
    <row r="13651" spans="3:10" x14ac:dyDescent="0.25">
      <c r="C13651" s="14"/>
      <c r="D13651" s="17"/>
      <c r="F13651" s="20"/>
      <c r="I13651" s="23"/>
      <c r="J13651" s="32"/>
    </row>
    <row r="13652" spans="3:10" x14ac:dyDescent="0.25">
      <c r="C13652" s="14"/>
      <c r="D13652" s="17"/>
      <c r="F13652" s="20"/>
      <c r="I13652" s="23"/>
      <c r="J13652" s="32"/>
    </row>
    <row r="13653" spans="3:10" x14ac:dyDescent="0.25">
      <c r="C13653" s="14"/>
      <c r="D13653" s="17"/>
      <c r="F13653" s="20"/>
      <c r="I13653" s="23"/>
      <c r="J13653" s="32"/>
    </row>
    <row r="13654" spans="3:10" x14ac:dyDescent="0.25">
      <c r="C13654" s="14"/>
      <c r="D13654" s="17"/>
      <c r="F13654" s="20"/>
      <c r="I13654" s="23"/>
      <c r="J13654" s="32"/>
    </row>
    <row r="13655" spans="3:10" x14ac:dyDescent="0.25">
      <c r="C13655" s="14"/>
      <c r="D13655" s="17"/>
      <c r="F13655" s="20"/>
      <c r="I13655" s="23"/>
      <c r="J13655" s="32"/>
    </row>
    <row r="13656" spans="3:10" x14ac:dyDescent="0.25">
      <c r="C13656" s="14"/>
      <c r="D13656" s="17"/>
      <c r="F13656" s="20"/>
      <c r="I13656" s="23"/>
      <c r="J13656" s="32"/>
    </row>
    <row r="13657" spans="3:10" x14ac:dyDescent="0.25">
      <c r="C13657" s="14"/>
      <c r="D13657" s="17"/>
      <c r="F13657" s="20"/>
      <c r="I13657" s="23"/>
      <c r="J13657" s="32"/>
    </row>
    <row r="13658" spans="3:10" x14ac:dyDescent="0.25">
      <c r="C13658" s="14"/>
      <c r="D13658" s="17"/>
      <c r="F13658" s="20"/>
      <c r="I13658" s="23"/>
      <c r="J13658" s="32"/>
    </row>
    <row r="13659" spans="3:10" x14ac:dyDescent="0.25">
      <c r="C13659" s="14"/>
      <c r="D13659" s="17"/>
      <c r="F13659" s="20"/>
      <c r="I13659" s="23"/>
      <c r="J13659" s="32"/>
    </row>
    <row r="13660" spans="3:10" x14ac:dyDescent="0.25">
      <c r="C13660" s="14"/>
      <c r="D13660" s="17"/>
      <c r="F13660" s="20"/>
      <c r="I13660" s="23"/>
      <c r="J13660" s="32"/>
    </row>
    <row r="13661" spans="3:10" x14ac:dyDescent="0.25">
      <c r="C13661" s="14"/>
      <c r="D13661" s="17"/>
      <c r="F13661" s="20"/>
      <c r="I13661" s="23"/>
      <c r="J13661" s="32"/>
    </row>
    <row r="13662" spans="3:10" x14ac:dyDescent="0.25">
      <c r="C13662" s="14"/>
      <c r="D13662" s="17"/>
      <c r="F13662" s="20"/>
      <c r="I13662" s="23"/>
      <c r="J13662" s="32"/>
    </row>
    <row r="13663" spans="3:10" x14ac:dyDescent="0.25">
      <c r="C13663" s="14"/>
      <c r="D13663" s="17"/>
      <c r="F13663" s="20"/>
      <c r="I13663" s="23"/>
      <c r="J13663" s="32"/>
    </row>
    <row r="13664" spans="3:10" x14ac:dyDescent="0.25">
      <c r="C13664" s="14"/>
      <c r="D13664" s="17"/>
      <c r="F13664" s="20"/>
      <c r="I13664" s="23"/>
      <c r="J13664" s="32"/>
    </row>
    <row r="13665" spans="3:10" x14ac:dyDescent="0.25">
      <c r="C13665" s="14"/>
      <c r="D13665" s="17"/>
      <c r="F13665" s="20"/>
      <c r="I13665" s="23"/>
      <c r="J13665" s="32"/>
    </row>
    <row r="13666" spans="3:10" x14ac:dyDescent="0.25">
      <c r="C13666" s="14"/>
      <c r="D13666" s="17"/>
      <c r="F13666" s="20"/>
      <c r="I13666" s="23"/>
      <c r="J13666" s="32"/>
    </row>
    <row r="13667" spans="3:10" x14ac:dyDescent="0.25">
      <c r="C13667" s="14"/>
      <c r="D13667" s="17"/>
      <c r="F13667" s="20"/>
      <c r="I13667" s="23"/>
      <c r="J13667" s="32"/>
    </row>
    <row r="13668" spans="3:10" x14ac:dyDescent="0.25">
      <c r="C13668" s="14"/>
      <c r="D13668" s="17"/>
      <c r="F13668" s="20"/>
      <c r="I13668" s="23"/>
      <c r="J13668" s="32"/>
    </row>
    <row r="13669" spans="3:10" x14ac:dyDescent="0.25">
      <c r="C13669" s="14"/>
      <c r="D13669" s="17"/>
      <c r="F13669" s="20"/>
      <c r="I13669" s="23"/>
      <c r="J13669" s="32"/>
    </row>
    <row r="13670" spans="3:10" x14ac:dyDescent="0.25">
      <c r="C13670" s="14"/>
      <c r="D13670" s="17"/>
      <c r="F13670" s="20"/>
      <c r="I13670" s="23"/>
      <c r="J13670" s="32"/>
    </row>
    <row r="13671" spans="3:10" x14ac:dyDescent="0.25">
      <c r="C13671" s="14"/>
      <c r="D13671" s="17"/>
      <c r="F13671" s="20"/>
      <c r="I13671" s="23"/>
      <c r="J13671" s="32"/>
    </row>
    <row r="13672" spans="3:10" x14ac:dyDescent="0.25">
      <c r="C13672" s="14"/>
      <c r="D13672" s="17"/>
      <c r="F13672" s="20"/>
      <c r="I13672" s="23"/>
      <c r="J13672" s="32"/>
    </row>
    <row r="13673" spans="3:10" x14ac:dyDescent="0.25">
      <c r="C13673" s="14"/>
      <c r="D13673" s="17"/>
      <c r="F13673" s="20"/>
      <c r="I13673" s="23"/>
      <c r="J13673" s="32"/>
    </row>
    <row r="13674" spans="3:10" x14ac:dyDescent="0.25">
      <c r="C13674" s="14"/>
      <c r="D13674" s="17"/>
      <c r="F13674" s="20"/>
      <c r="I13674" s="23"/>
      <c r="J13674" s="32"/>
    </row>
    <row r="13675" spans="3:10" x14ac:dyDescent="0.25">
      <c r="C13675" s="14"/>
      <c r="D13675" s="17"/>
      <c r="F13675" s="20"/>
      <c r="I13675" s="23"/>
      <c r="J13675" s="32"/>
    </row>
    <row r="13676" spans="3:10" x14ac:dyDescent="0.25">
      <c r="C13676" s="14"/>
      <c r="D13676" s="17"/>
      <c r="F13676" s="20"/>
      <c r="I13676" s="23"/>
      <c r="J13676" s="32"/>
    </row>
    <row r="13677" spans="3:10" x14ac:dyDescent="0.25">
      <c r="C13677" s="14"/>
      <c r="D13677" s="17"/>
      <c r="F13677" s="20"/>
      <c r="I13677" s="23"/>
      <c r="J13677" s="32"/>
    </row>
    <row r="13678" spans="3:10" x14ac:dyDescent="0.25">
      <c r="C13678" s="14"/>
      <c r="D13678" s="17"/>
      <c r="F13678" s="20"/>
      <c r="I13678" s="23"/>
      <c r="J13678" s="32"/>
    </row>
    <row r="13679" spans="3:10" x14ac:dyDescent="0.25">
      <c r="C13679" s="14"/>
      <c r="D13679" s="17"/>
      <c r="F13679" s="20"/>
      <c r="I13679" s="23"/>
      <c r="J13679" s="32"/>
    </row>
    <row r="13680" spans="3:10" x14ac:dyDescent="0.25">
      <c r="C13680" s="14"/>
      <c r="D13680" s="17"/>
      <c r="F13680" s="20"/>
      <c r="I13680" s="23"/>
      <c r="J13680" s="32"/>
    </row>
    <row r="13681" spans="3:10" x14ac:dyDescent="0.25">
      <c r="C13681" s="14"/>
      <c r="D13681" s="17"/>
      <c r="F13681" s="20"/>
      <c r="I13681" s="23"/>
      <c r="J13681" s="32"/>
    </row>
    <row r="13682" spans="3:10" x14ac:dyDescent="0.25">
      <c r="C13682" s="14"/>
      <c r="D13682" s="17"/>
      <c r="F13682" s="20"/>
      <c r="I13682" s="23"/>
      <c r="J13682" s="32"/>
    </row>
    <row r="13683" spans="3:10" x14ac:dyDescent="0.25">
      <c r="C13683" s="14"/>
      <c r="D13683" s="17"/>
      <c r="F13683" s="20"/>
      <c r="I13683" s="23"/>
      <c r="J13683" s="32"/>
    </row>
    <row r="13684" spans="3:10" x14ac:dyDescent="0.25">
      <c r="C13684" s="14"/>
      <c r="D13684" s="17"/>
      <c r="F13684" s="20"/>
      <c r="I13684" s="23"/>
      <c r="J13684" s="32"/>
    </row>
    <row r="13685" spans="3:10" x14ac:dyDescent="0.25">
      <c r="C13685" s="14"/>
      <c r="D13685" s="17"/>
      <c r="F13685" s="20"/>
      <c r="I13685" s="23"/>
      <c r="J13685" s="32"/>
    </row>
    <row r="13686" spans="3:10" x14ac:dyDescent="0.25">
      <c r="C13686" s="14"/>
      <c r="D13686" s="17"/>
      <c r="F13686" s="20"/>
      <c r="I13686" s="23"/>
      <c r="J13686" s="32"/>
    </row>
    <row r="13687" spans="3:10" x14ac:dyDescent="0.25">
      <c r="C13687" s="14"/>
      <c r="D13687" s="17"/>
      <c r="F13687" s="20"/>
      <c r="I13687" s="23"/>
      <c r="J13687" s="32"/>
    </row>
    <row r="13688" spans="3:10" x14ac:dyDescent="0.25">
      <c r="C13688" s="14"/>
      <c r="D13688" s="17"/>
      <c r="F13688" s="20"/>
      <c r="I13688" s="23"/>
      <c r="J13688" s="32"/>
    </row>
    <row r="13689" spans="3:10" x14ac:dyDescent="0.25">
      <c r="C13689" s="14"/>
      <c r="D13689" s="17"/>
      <c r="F13689" s="20"/>
      <c r="I13689" s="23"/>
      <c r="J13689" s="32"/>
    </row>
    <row r="13690" spans="3:10" x14ac:dyDescent="0.25">
      <c r="C13690" s="14"/>
      <c r="D13690" s="17"/>
      <c r="F13690" s="20"/>
      <c r="I13690" s="23"/>
      <c r="J13690" s="32"/>
    </row>
    <row r="13691" spans="3:10" x14ac:dyDescent="0.25">
      <c r="C13691" s="14"/>
      <c r="D13691" s="17"/>
      <c r="F13691" s="20"/>
      <c r="I13691" s="23"/>
      <c r="J13691" s="32"/>
    </row>
    <row r="13692" spans="3:10" x14ac:dyDescent="0.25">
      <c r="C13692" s="14"/>
      <c r="D13692" s="17"/>
      <c r="F13692" s="20"/>
      <c r="I13692" s="23"/>
      <c r="J13692" s="32"/>
    </row>
    <row r="13693" spans="3:10" x14ac:dyDescent="0.25">
      <c r="C13693" s="14"/>
      <c r="D13693" s="17"/>
      <c r="F13693" s="20"/>
      <c r="I13693" s="23"/>
      <c r="J13693" s="32"/>
    </row>
    <row r="13694" spans="3:10" x14ac:dyDescent="0.25">
      <c r="C13694" s="14"/>
      <c r="D13694" s="17"/>
      <c r="F13694" s="20"/>
      <c r="I13694" s="23"/>
      <c r="J13694" s="32"/>
    </row>
    <row r="13695" spans="3:10" x14ac:dyDescent="0.25">
      <c r="C13695" s="14"/>
      <c r="D13695" s="17"/>
      <c r="F13695" s="20"/>
      <c r="I13695" s="23"/>
      <c r="J13695" s="32"/>
    </row>
    <row r="13696" spans="3:10" x14ac:dyDescent="0.25">
      <c r="C13696" s="14"/>
      <c r="D13696" s="17"/>
      <c r="F13696" s="20"/>
      <c r="I13696" s="23"/>
      <c r="J13696" s="32"/>
    </row>
    <row r="13697" spans="3:10" x14ac:dyDescent="0.25">
      <c r="C13697" s="14"/>
      <c r="D13697" s="17"/>
      <c r="F13697" s="20"/>
      <c r="I13697" s="23"/>
      <c r="J13697" s="32"/>
    </row>
    <row r="13698" spans="3:10" x14ac:dyDescent="0.25">
      <c r="C13698" s="14"/>
      <c r="D13698" s="17"/>
      <c r="F13698" s="20"/>
      <c r="I13698" s="23"/>
      <c r="J13698" s="32"/>
    </row>
    <row r="13699" spans="3:10" x14ac:dyDescent="0.25">
      <c r="C13699" s="14"/>
      <c r="D13699" s="17"/>
      <c r="F13699" s="20"/>
      <c r="I13699" s="23"/>
      <c r="J13699" s="32"/>
    </row>
    <row r="13700" spans="3:10" x14ac:dyDescent="0.25">
      <c r="C13700" s="14"/>
      <c r="D13700" s="17"/>
      <c r="F13700" s="20"/>
      <c r="I13700" s="23"/>
      <c r="J13700" s="32"/>
    </row>
    <row r="13701" spans="3:10" x14ac:dyDescent="0.25">
      <c r="C13701" s="14"/>
      <c r="D13701" s="17"/>
      <c r="F13701" s="20"/>
      <c r="I13701" s="23"/>
      <c r="J13701" s="32"/>
    </row>
    <row r="13702" spans="3:10" x14ac:dyDescent="0.25">
      <c r="C13702" s="14"/>
      <c r="D13702" s="17"/>
      <c r="F13702" s="20"/>
      <c r="I13702" s="23"/>
      <c r="J13702" s="32"/>
    </row>
    <row r="13703" spans="3:10" x14ac:dyDescent="0.25">
      <c r="C13703" s="14"/>
      <c r="D13703" s="17"/>
      <c r="F13703" s="20"/>
      <c r="I13703" s="23"/>
      <c r="J13703" s="32"/>
    </row>
    <row r="13704" spans="3:10" x14ac:dyDescent="0.25">
      <c r="C13704" s="14"/>
      <c r="D13704" s="17"/>
      <c r="F13704" s="20"/>
      <c r="I13704" s="23"/>
      <c r="J13704" s="32"/>
    </row>
    <row r="13705" spans="3:10" x14ac:dyDescent="0.25">
      <c r="C13705" s="14"/>
      <c r="D13705" s="17"/>
      <c r="F13705" s="20"/>
      <c r="I13705" s="23"/>
      <c r="J13705" s="32"/>
    </row>
    <row r="13706" spans="3:10" x14ac:dyDescent="0.25">
      <c r="C13706" s="14"/>
      <c r="D13706" s="17"/>
      <c r="F13706" s="20"/>
      <c r="I13706" s="23"/>
      <c r="J13706" s="32"/>
    </row>
    <row r="13707" spans="3:10" x14ac:dyDescent="0.25">
      <c r="C13707" s="14"/>
      <c r="D13707" s="17"/>
      <c r="F13707" s="20"/>
      <c r="I13707" s="23"/>
      <c r="J13707" s="32"/>
    </row>
    <row r="13708" spans="3:10" x14ac:dyDescent="0.25">
      <c r="C13708" s="14"/>
      <c r="D13708" s="17"/>
      <c r="F13708" s="20"/>
      <c r="I13708" s="23"/>
      <c r="J13708" s="32"/>
    </row>
    <row r="13709" spans="3:10" x14ac:dyDescent="0.25">
      <c r="C13709" s="14"/>
      <c r="D13709" s="17"/>
      <c r="F13709" s="20"/>
      <c r="I13709" s="23"/>
      <c r="J13709" s="32"/>
    </row>
    <row r="13710" spans="3:10" x14ac:dyDescent="0.25">
      <c r="C13710" s="14"/>
      <c r="D13710" s="17"/>
      <c r="F13710" s="20"/>
      <c r="I13710" s="23"/>
      <c r="J13710" s="32"/>
    </row>
    <row r="13711" spans="3:10" x14ac:dyDescent="0.25">
      <c r="C13711" s="14"/>
      <c r="D13711" s="17"/>
      <c r="F13711" s="20"/>
      <c r="I13711" s="23"/>
      <c r="J13711" s="32"/>
    </row>
    <row r="13712" spans="3:10" x14ac:dyDescent="0.25">
      <c r="C13712" s="14"/>
      <c r="D13712" s="17"/>
      <c r="F13712" s="20"/>
      <c r="I13712" s="23"/>
      <c r="J13712" s="32"/>
    </row>
    <row r="13713" spans="3:10" x14ac:dyDescent="0.25">
      <c r="C13713" s="14"/>
      <c r="D13713" s="17"/>
      <c r="F13713" s="20"/>
      <c r="I13713" s="23"/>
      <c r="J13713" s="32"/>
    </row>
    <row r="13714" spans="3:10" x14ac:dyDescent="0.25">
      <c r="C13714" s="14"/>
      <c r="D13714" s="17"/>
      <c r="F13714" s="20"/>
      <c r="I13714" s="23"/>
      <c r="J13714" s="32"/>
    </row>
    <row r="13715" spans="3:10" x14ac:dyDescent="0.25">
      <c r="C13715" s="14"/>
      <c r="D13715" s="17"/>
      <c r="F13715" s="20"/>
      <c r="I13715" s="23"/>
      <c r="J13715" s="32"/>
    </row>
    <row r="13716" spans="3:10" x14ac:dyDescent="0.25">
      <c r="C13716" s="14"/>
      <c r="D13716" s="17"/>
      <c r="F13716" s="20"/>
      <c r="I13716" s="23"/>
      <c r="J13716" s="32"/>
    </row>
    <row r="13717" spans="3:10" x14ac:dyDescent="0.25">
      <c r="C13717" s="14"/>
      <c r="D13717" s="17"/>
      <c r="F13717" s="20"/>
      <c r="I13717" s="23"/>
      <c r="J13717" s="32"/>
    </row>
    <row r="13718" spans="3:10" x14ac:dyDescent="0.25">
      <c r="C13718" s="14"/>
      <c r="D13718" s="17"/>
      <c r="F13718" s="20"/>
      <c r="I13718" s="23"/>
      <c r="J13718" s="32"/>
    </row>
    <row r="13719" spans="3:10" x14ac:dyDescent="0.25">
      <c r="C13719" s="14"/>
      <c r="D13719" s="17"/>
      <c r="F13719" s="20"/>
      <c r="I13719" s="23"/>
      <c r="J13719" s="32"/>
    </row>
    <row r="13720" spans="3:10" x14ac:dyDescent="0.25">
      <c r="C13720" s="14"/>
      <c r="D13720" s="17"/>
      <c r="F13720" s="20"/>
      <c r="I13720" s="23"/>
      <c r="J13720" s="32"/>
    </row>
    <row r="13721" spans="3:10" x14ac:dyDescent="0.25">
      <c r="C13721" s="14"/>
      <c r="D13721" s="17"/>
      <c r="F13721" s="20"/>
      <c r="I13721" s="23"/>
      <c r="J13721" s="32"/>
    </row>
    <row r="13722" spans="3:10" x14ac:dyDescent="0.25">
      <c r="C13722" s="14"/>
      <c r="D13722" s="17"/>
      <c r="F13722" s="20"/>
      <c r="I13722" s="23"/>
      <c r="J13722" s="32"/>
    </row>
    <row r="13723" spans="3:10" x14ac:dyDescent="0.25">
      <c r="C13723" s="14"/>
      <c r="D13723" s="17"/>
      <c r="F13723" s="20"/>
      <c r="I13723" s="23"/>
      <c r="J13723" s="32"/>
    </row>
    <row r="13724" spans="3:10" x14ac:dyDescent="0.25">
      <c r="C13724" s="14"/>
      <c r="D13724" s="17"/>
      <c r="F13724" s="20"/>
      <c r="I13724" s="23"/>
      <c r="J13724" s="32"/>
    </row>
    <row r="13725" spans="3:10" x14ac:dyDescent="0.25">
      <c r="C13725" s="14"/>
      <c r="D13725" s="17"/>
      <c r="F13725" s="20"/>
      <c r="I13725" s="23"/>
      <c r="J13725" s="32"/>
    </row>
    <row r="13726" spans="3:10" x14ac:dyDescent="0.25">
      <c r="C13726" s="14"/>
      <c r="D13726" s="17"/>
      <c r="F13726" s="20"/>
      <c r="I13726" s="23"/>
      <c r="J13726" s="32"/>
    </row>
    <row r="13727" spans="3:10" x14ac:dyDescent="0.25">
      <c r="C13727" s="14"/>
      <c r="D13727" s="17"/>
      <c r="F13727" s="20"/>
      <c r="I13727" s="23"/>
      <c r="J13727" s="32"/>
    </row>
    <row r="13728" spans="3:10" x14ac:dyDescent="0.25">
      <c r="C13728" s="14"/>
      <c r="D13728" s="17"/>
      <c r="F13728" s="20"/>
      <c r="I13728" s="23"/>
      <c r="J13728" s="32"/>
    </row>
    <row r="13729" spans="3:10" x14ac:dyDescent="0.25">
      <c r="C13729" s="14"/>
      <c r="D13729" s="17"/>
      <c r="F13729" s="20"/>
      <c r="I13729" s="23"/>
      <c r="J13729" s="32"/>
    </row>
    <row r="13730" spans="3:10" x14ac:dyDescent="0.25">
      <c r="C13730" s="14"/>
      <c r="D13730" s="17"/>
      <c r="F13730" s="20"/>
      <c r="I13730" s="23"/>
      <c r="J13730" s="32"/>
    </row>
    <row r="13731" spans="3:10" x14ac:dyDescent="0.25">
      <c r="C13731" s="14"/>
      <c r="D13731" s="17"/>
      <c r="F13731" s="20"/>
      <c r="I13731" s="23"/>
      <c r="J13731" s="32"/>
    </row>
    <row r="13732" spans="3:10" x14ac:dyDescent="0.25">
      <c r="C13732" s="14"/>
      <c r="D13732" s="17"/>
      <c r="F13732" s="20"/>
      <c r="I13732" s="23"/>
      <c r="J13732" s="32"/>
    </row>
    <row r="13733" spans="3:10" x14ac:dyDescent="0.25">
      <c r="C13733" s="14"/>
      <c r="D13733" s="17"/>
      <c r="F13733" s="20"/>
      <c r="I13733" s="23"/>
      <c r="J13733" s="32"/>
    </row>
    <row r="13734" spans="3:10" x14ac:dyDescent="0.25">
      <c r="C13734" s="14"/>
      <c r="D13734" s="17"/>
      <c r="F13734" s="20"/>
      <c r="I13734" s="23"/>
      <c r="J13734" s="32"/>
    </row>
    <row r="13735" spans="3:10" x14ac:dyDescent="0.25">
      <c r="C13735" s="14"/>
      <c r="D13735" s="17"/>
      <c r="F13735" s="20"/>
      <c r="I13735" s="23"/>
      <c r="J13735" s="32"/>
    </row>
    <row r="13736" spans="3:10" x14ac:dyDescent="0.25">
      <c r="C13736" s="14"/>
      <c r="D13736" s="17"/>
      <c r="F13736" s="20"/>
      <c r="I13736" s="23"/>
      <c r="J13736" s="32"/>
    </row>
    <row r="13737" spans="3:10" x14ac:dyDescent="0.25">
      <c r="C13737" s="14"/>
      <c r="D13737" s="17"/>
      <c r="F13737" s="20"/>
      <c r="I13737" s="23"/>
      <c r="J13737" s="32"/>
    </row>
    <row r="13738" spans="3:10" x14ac:dyDescent="0.25">
      <c r="C13738" s="14"/>
      <c r="D13738" s="17"/>
      <c r="F13738" s="20"/>
      <c r="I13738" s="23"/>
      <c r="J13738" s="32"/>
    </row>
    <row r="13739" spans="3:10" x14ac:dyDescent="0.25">
      <c r="C13739" s="14"/>
      <c r="D13739" s="17"/>
      <c r="F13739" s="20"/>
      <c r="I13739" s="23"/>
      <c r="J13739" s="32"/>
    </row>
    <row r="13740" spans="3:10" x14ac:dyDescent="0.25">
      <c r="C13740" s="14"/>
      <c r="D13740" s="17"/>
      <c r="F13740" s="20"/>
      <c r="I13740" s="23"/>
      <c r="J13740" s="32"/>
    </row>
    <row r="13741" spans="3:10" x14ac:dyDescent="0.25">
      <c r="C13741" s="14"/>
      <c r="D13741" s="17"/>
      <c r="F13741" s="20"/>
      <c r="I13741" s="23"/>
      <c r="J13741" s="32"/>
    </row>
    <row r="13742" spans="3:10" x14ac:dyDescent="0.25">
      <c r="C13742" s="14"/>
      <c r="D13742" s="17"/>
      <c r="F13742" s="20"/>
      <c r="I13742" s="23"/>
      <c r="J13742" s="32"/>
    </row>
    <row r="13743" spans="3:10" x14ac:dyDescent="0.25">
      <c r="C13743" s="14"/>
      <c r="D13743" s="17"/>
      <c r="F13743" s="20"/>
      <c r="I13743" s="23"/>
      <c r="J13743" s="32"/>
    </row>
    <row r="13744" spans="3:10" x14ac:dyDescent="0.25">
      <c r="C13744" s="14"/>
      <c r="D13744" s="17"/>
      <c r="F13744" s="20"/>
      <c r="I13744" s="23"/>
      <c r="J13744" s="32"/>
    </row>
    <row r="13745" spans="3:10" x14ac:dyDescent="0.25">
      <c r="C13745" s="14"/>
      <c r="D13745" s="17"/>
      <c r="F13745" s="20"/>
      <c r="I13745" s="23"/>
      <c r="J13745" s="32"/>
    </row>
    <row r="13746" spans="3:10" x14ac:dyDescent="0.25">
      <c r="C13746" s="14"/>
      <c r="D13746" s="17"/>
      <c r="F13746" s="20"/>
      <c r="I13746" s="23"/>
      <c r="J13746" s="32"/>
    </row>
    <row r="13747" spans="3:10" x14ac:dyDescent="0.25">
      <c r="C13747" s="14"/>
      <c r="D13747" s="17"/>
      <c r="F13747" s="20"/>
      <c r="I13747" s="23"/>
      <c r="J13747" s="32"/>
    </row>
    <row r="13748" spans="3:10" x14ac:dyDescent="0.25">
      <c r="C13748" s="14"/>
      <c r="D13748" s="17"/>
      <c r="F13748" s="20"/>
      <c r="I13748" s="23"/>
      <c r="J13748" s="32"/>
    </row>
    <row r="13749" spans="3:10" x14ac:dyDescent="0.25">
      <c r="C13749" s="14"/>
      <c r="D13749" s="17"/>
      <c r="F13749" s="20"/>
      <c r="I13749" s="23"/>
      <c r="J13749" s="32"/>
    </row>
    <row r="13750" spans="3:10" x14ac:dyDescent="0.25">
      <c r="C13750" s="14"/>
      <c r="D13750" s="17"/>
      <c r="F13750" s="20"/>
      <c r="I13750" s="23"/>
      <c r="J13750" s="32"/>
    </row>
    <row r="13751" spans="3:10" x14ac:dyDescent="0.25">
      <c r="C13751" s="14"/>
      <c r="D13751" s="17"/>
      <c r="F13751" s="20"/>
      <c r="I13751" s="23"/>
      <c r="J13751" s="32"/>
    </row>
    <row r="13752" spans="3:10" x14ac:dyDescent="0.25">
      <c r="C13752" s="14"/>
      <c r="D13752" s="17"/>
      <c r="F13752" s="20"/>
      <c r="I13752" s="23"/>
      <c r="J13752" s="32"/>
    </row>
    <row r="13753" spans="3:10" x14ac:dyDescent="0.25">
      <c r="C13753" s="14"/>
      <c r="D13753" s="17"/>
      <c r="F13753" s="20"/>
      <c r="I13753" s="23"/>
      <c r="J13753" s="32"/>
    </row>
    <row r="13754" spans="3:10" x14ac:dyDescent="0.25">
      <c r="C13754" s="14"/>
      <c r="D13754" s="17"/>
      <c r="F13754" s="20"/>
      <c r="I13754" s="23"/>
      <c r="J13754" s="32"/>
    </row>
    <row r="13755" spans="3:10" x14ac:dyDescent="0.25">
      <c r="C13755" s="14"/>
      <c r="D13755" s="17"/>
      <c r="F13755" s="20"/>
      <c r="I13755" s="23"/>
      <c r="J13755" s="32"/>
    </row>
    <row r="13756" spans="3:10" x14ac:dyDescent="0.25">
      <c r="C13756" s="14"/>
      <c r="D13756" s="17"/>
      <c r="F13756" s="20"/>
      <c r="I13756" s="23"/>
      <c r="J13756" s="32"/>
    </row>
    <row r="13757" spans="3:10" x14ac:dyDescent="0.25">
      <c r="C13757" s="14"/>
      <c r="D13757" s="17"/>
      <c r="F13757" s="20"/>
      <c r="I13757" s="23"/>
      <c r="J13757" s="32"/>
    </row>
    <row r="13758" spans="3:10" x14ac:dyDescent="0.25">
      <c r="C13758" s="14"/>
      <c r="D13758" s="17"/>
      <c r="F13758" s="20"/>
      <c r="I13758" s="23"/>
      <c r="J13758" s="32"/>
    </row>
    <row r="13759" spans="3:10" x14ac:dyDescent="0.25">
      <c r="C13759" s="14"/>
      <c r="D13759" s="17"/>
      <c r="F13759" s="20"/>
      <c r="I13759" s="23"/>
      <c r="J13759" s="32"/>
    </row>
    <row r="13760" spans="3:10" x14ac:dyDescent="0.25">
      <c r="C13760" s="14"/>
      <c r="D13760" s="17"/>
      <c r="F13760" s="20"/>
      <c r="I13760" s="23"/>
      <c r="J13760" s="32"/>
    </row>
    <row r="13761" spans="3:10" x14ac:dyDescent="0.25">
      <c r="C13761" s="14"/>
      <c r="D13761" s="17"/>
      <c r="F13761" s="20"/>
      <c r="I13761" s="23"/>
      <c r="J13761" s="32"/>
    </row>
    <row r="13762" spans="3:10" x14ac:dyDescent="0.25">
      <c r="C13762" s="14"/>
      <c r="D13762" s="17"/>
      <c r="F13762" s="20"/>
      <c r="I13762" s="23"/>
      <c r="J13762" s="32"/>
    </row>
    <row r="13763" spans="3:10" x14ac:dyDescent="0.25">
      <c r="C13763" s="14"/>
      <c r="D13763" s="17"/>
      <c r="F13763" s="20"/>
      <c r="I13763" s="23"/>
      <c r="J13763" s="32"/>
    </row>
    <row r="13764" spans="3:10" x14ac:dyDescent="0.25">
      <c r="C13764" s="14"/>
      <c r="D13764" s="17"/>
      <c r="F13764" s="20"/>
      <c r="I13764" s="23"/>
      <c r="J13764" s="32"/>
    </row>
    <row r="13765" spans="3:10" x14ac:dyDescent="0.25">
      <c r="C13765" s="14"/>
      <c r="D13765" s="17"/>
      <c r="F13765" s="20"/>
      <c r="I13765" s="23"/>
      <c r="J13765" s="32"/>
    </row>
    <row r="13766" spans="3:10" x14ac:dyDescent="0.25">
      <c r="C13766" s="14"/>
      <c r="D13766" s="17"/>
      <c r="F13766" s="20"/>
      <c r="I13766" s="23"/>
      <c r="J13766" s="32"/>
    </row>
    <row r="13767" spans="3:10" x14ac:dyDescent="0.25">
      <c r="C13767" s="14"/>
      <c r="D13767" s="17"/>
      <c r="F13767" s="20"/>
      <c r="I13767" s="23"/>
      <c r="J13767" s="32"/>
    </row>
    <row r="13768" spans="3:10" x14ac:dyDescent="0.25">
      <c r="C13768" s="14"/>
      <c r="D13768" s="17"/>
      <c r="F13768" s="20"/>
      <c r="I13768" s="23"/>
      <c r="J13768" s="32"/>
    </row>
    <row r="13769" spans="3:10" x14ac:dyDescent="0.25">
      <c r="C13769" s="14"/>
      <c r="D13769" s="17"/>
      <c r="F13769" s="20"/>
      <c r="I13769" s="23"/>
      <c r="J13769" s="32"/>
    </row>
    <row r="13770" spans="3:10" x14ac:dyDescent="0.25">
      <c r="C13770" s="14"/>
      <c r="D13770" s="17"/>
      <c r="F13770" s="20"/>
      <c r="I13770" s="23"/>
      <c r="J13770" s="32"/>
    </row>
    <row r="13771" spans="3:10" x14ac:dyDescent="0.25">
      <c r="C13771" s="14"/>
      <c r="D13771" s="17"/>
      <c r="F13771" s="20"/>
      <c r="I13771" s="23"/>
      <c r="J13771" s="32"/>
    </row>
    <row r="13772" spans="3:10" x14ac:dyDescent="0.25">
      <c r="C13772" s="14"/>
      <c r="D13772" s="17"/>
      <c r="F13772" s="20"/>
      <c r="I13772" s="23"/>
      <c r="J13772" s="32"/>
    </row>
    <row r="13773" spans="3:10" x14ac:dyDescent="0.25">
      <c r="C13773" s="14"/>
      <c r="D13773" s="17"/>
      <c r="F13773" s="20"/>
      <c r="I13773" s="23"/>
      <c r="J13773" s="32"/>
    </row>
    <row r="13774" spans="3:10" x14ac:dyDescent="0.25">
      <c r="C13774" s="14"/>
      <c r="D13774" s="17"/>
      <c r="F13774" s="20"/>
      <c r="I13774" s="23"/>
      <c r="J13774" s="32"/>
    </row>
    <row r="13775" spans="3:10" x14ac:dyDescent="0.25">
      <c r="C13775" s="14"/>
      <c r="D13775" s="17"/>
      <c r="F13775" s="20"/>
      <c r="I13775" s="23"/>
      <c r="J13775" s="32"/>
    </row>
    <row r="13776" spans="3:10" x14ac:dyDescent="0.25">
      <c r="C13776" s="14"/>
      <c r="D13776" s="17"/>
      <c r="F13776" s="20"/>
      <c r="I13776" s="23"/>
      <c r="J13776" s="32"/>
    </row>
    <row r="13777" spans="3:10" x14ac:dyDescent="0.25">
      <c r="C13777" s="14"/>
      <c r="D13777" s="17"/>
      <c r="F13777" s="20"/>
      <c r="I13777" s="23"/>
      <c r="J13777" s="32"/>
    </row>
    <row r="13778" spans="3:10" x14ac:dyDescent="0.25">
      <c r="C13778" s="14"/>
      <c r="D13778" s="17"/>
      <c r="F13778" s="20"/>
      <c r="I13778" s="23"/>
      <c r="J13778" s="32"/>
    </row>
    <row r="13779" spans="3:10" x14ac:dyDescent="0.25">
      <c r="C13779" s="14"/>
      <c r="D13779" s="17"/>
      <c r="F13779" s="20"/>
      <c r="I13779" s="23"/>
      <c r="J13779" s="32"/>
    </row>
    <row r="13780" spans="3:10" x14ac:dyDescent="0.25">
      <c r="C13780" s="14"/>
      <c r="D13780" s="17"/>
      <c r="F13780" s="20"/>
      <c r="I13780" s="23"/>
      <c r="J13780" s="32"/>
    </row>
    <row r="13781" spans="3:10" x14ac:dyDescent="0.25">
      <c r="C13781" s="14"/>
      <c r="D13781" s="17"/>
      <c r="F13781" s="20"/>
      <c r="I13781" s="23"/>
      <c r="J13781" s="32"/>
    </row>
    <row r="13782" spans="3:10" x14ac:dyDescent="0.25">
      <c r="C13782" s="14"/>
      <c r="D13782" s="17"/>
      <c r="F13782" s="20"/>
      <c r="I13782" s="23"/>
      <c r="J13782" s="32"/>
    </row>
    <row r="13783" spans="3:10" x14ac:dyDescent="0.25">
      <c r="C13783" s="14"/>
      <c r="D13783" s="17"/>
      <c r="F13783" s="20"/>
      <c r="I13783" s="23"/>
      <c r="J13783" s="32"/>
    </row>
    <row r="13784" spans="3:10" x14ac:dyDescent="0.25">
      <c r="C13784" s="14"/>
      <c r="D13784" s="17"/>
      <c r="F13784" s="20"/>
      <c r="I13784" s="23"/>
      <c r="J13784" s="32"/>
    </row>
    <row r="13785" spans="3:10" x14ac:dyDescent="0.25">
      <c r="C13785" s="14"/>
      <c r="D13785" s="17"/>
      <c r="F13785" s="20"/>
      <c r="I13785" s="23"/>
      <c r="J13785" s="32"/>
    </row>
    <row r="13786" spans="3:10" x14ac:dyDescent="0.25">
      <c r="C13786" s="14"/>
      <c r="D13786" s="17"/>
      <c r="F13786" s="20"/>
      <c r="I13786" s="23"/>
      <c r="J13786" s="32"/>
    </row>
    <row r="13787" spans="3:10" x14ac:dyDescent="0.25">
      <c r="C13787" s="14"/>
      <c r="D13787" s="17"/>
      <c r="F13787" s="20"/>
      <c r="I13787" s="23"/>
      <c r="J13787" s="32"/>
    </row>
    <row r="13788" spans="3:10" x14ac:dyDescent="0.25">
      <c r="C13788" s="14"/>
      <c r="D13788" s="17"/>
      <c r="F13788" s="20"/>
      <c r="I13788" s="23"/>
      <c r="J13788" s="32"/>
    </row>
    <row r="13789" spans="3:10" x14ac:dyDescent="0.25">
      <c r="C13789" s="14"/>
      <c r="D13789" s="17"/>
      <c r="F13789" s="20"/>
      <c r="I13789" s="23"/>
      <c r="J13789" s="32"/>
    </row>
    <row r="13790" spans="3:10" x14ac:dyDescent="0.25">
      <c r="C13790" s="14"/>
      <c r="D13790" s="17"/>
      <c r="F13790" s="20"/>
      <c r="I13790" s="23"/>
      <c r="J13790" s="32"/>
    </row>
    <row r="13791" spans="3:10" x14ac:dyDescent="0.25">
      <c r="C13791" s="14"/>
      <c r="D13791" s="17"/>
      <c r="F13791" s="20"/>
      <c r="I13791" s="23"/>
      <c r="J13791" s="32"/>
    </row>
    <row r="13792" spans="3:10" x14ac:dyDescent="0.25">
      <c r="C13792" s="14"/>
      <c r="D13792" s="17"/>
      <c r="F13792" s="20"/>
      <c r="I13792" s="23"/>
      <c r="J13792" s="32"/>
    </row>
    <row r="13793" spans="3:10" x14ac:dyDescent="0.25">
      <c r="C13793" s="14"/>
      <c r="D13793" s="17"/>
      <c r="F13793" s="20"/>
      <c r="I13793" s="23"/>
      <c r="J13793" s="32"/>
    </row>
    <row r="13794" spans="3:10" x14ac:dyDescent="0.25">
      <c r="C13794" s="14"/>
      <c r="D13794" s="17"/>
      <c r="F13794" s="20"/>
      <c r="I13794" s="23"/>
      <c r="J13794" s="32"/>
    </row>
    <row r="13795" spans="3:10" x14ac:dyDescent="0.25">
      <c r="C13795" s="14"/>
      <c r="D13795" s="17"/>
      <c r="F13795" s="20"/>
      <c r="I13795" s="23"/>
      <c r="J13795" s="32"/>
    </row>
    <row r="13796" spans="3:10" x14ac:dyDescent="0.25">
      <c r="C13796" s="14"/>
      <c r="D13796" s="17"/>
      <c r="F13796" s="20"/>
      <c r="I13796" s="23"/>
      <c r="J13796" s="32"/>
    </row>
    <row r="13797" spans="3:10" x14ac:dyDescent="0.25">
      <c r="C13797" s="14"/>
      <c r="D13797" s="17"/>
      <c r="F13797" s="20"/>
      <c r="I13797" s="23"/>
      <c r="J13797" s="32"/>
    </row>
    <row r="13798" spans="3:10" x14ac:dyDescent="0.25">
      <c r="C13798" s="14"/>
      <c r="D13798" s="17"/>
      <c r="F13798" s="20"/>
      <c r="I13798" s="23"/>
      <c r="J13798" s="32"/>
    </row>
    <row r="13799" spans="3:10" x14ac:dyDescent="0.25">
      <c r="C13799" s="14"/>
      <c r="D13799" s="17"/>
      <c r="F13799" s="20"/>
      <c r="I13799" s="23"/>
      <c r="J13799" s="32"/>
    </row>
    <row r="13800" spans="3:10" x14ac:dyDescent="0.25">
      <c r="C13800" s="14"/>
      <c r="D13800" s="17"/>
      <c r="F13800" s="20"/>
      <c r="I13800" s="23"/>
      <c r="J13800" s="32"/>
    </row>
    <row r="13801" spans="3:10" x14ac:dyDescent="0.25">
      <c r="C13801" s="14"/>
      <c r="D13801" s="17"/>
      <c r="F13801" s="20"/>
      <c r="I13801" s="23"/>
      <c r="J13801" s="32"/>
    </row>
    <row r="13802" spans="3:10" x14ac:dyDescent="0.25">
      <c r="C13802" s="14"/>
      <c r="D13802" s="17"/>
      <c r="F13802" s="20"/>
      <c r="I13802" s="23"/>
      <c r="J13802" s="32"/>
    </row>
    <row r="13803" spans="3:10" x14ac:dyDescent="0.25">
      <c r="C13803" s="14"/>
      <c r="D13803" s="17"/>
      <c r="F13803" s="20"/>
      <c r="I13803" s="23"/>
      <c r="J13803" s="32"/>
    </row>
    <row r="13804" spans="3:10" x14ac:dyDescent="0.25">
      <c r="C13804" s="14"/>
      <c r="D13804" s="17"/>
      <c r="F13804" s="20"/>
      <c r="I13804" s="23"/>
      <c r="J13804" s="32"/>
    </row>
    <row r="13805" spans="3:10" x14ac:dyDescent="0.25">
      <c r="C13805" s="14"/>
      <c r="D13805" s="17"/>
      <c r="F13805" s="20"/>
      <c r="I13805" s="23"/>
      <c r="J13805" s="32"/>
    </row>
    <row r="13806" spans="3:10" x14ac:dyDescent="0.25">
      <c r="C13806" s="14"/>
      <c r="D13806" s="17"/>
      <c r="F13806" s="20"/>
      <c r="I13806" s="23"/>
      <c r="J13806" s="32"/>
    </row>
    <row r="13807" spans="3:10" x14ac:dyDescent="0.25">
      <c r="C13807" s="14"/>
      <c r="D13807" s="17"/>
      <c r="F13807" s="20"/>
      <c r="I13807" s="23"/>
      <c r="J13807" s="32"/>
    </row>
    <row r="13808" spans="3:10" x14ac:dyDescent="0.25">
      <c r="C13808" s="14"/>
      <c r="D13808" s="17"/>
      <c r="F13808" s="20"/>
      <c r="I13808" s="23"/>
      <c r="J13808" s="32"/>
    </row>
    <row r="13809" spans="3:10" x14ac:dyDescent="0.25">
      <c r="C13809" s="14"/>
      <c r="D13809" s="17"/>
      <c r="F13809" s="20"/>
      <c r="I13809" s="23"/>
      <c r="J13809" s="32"/>
    </row>
    <row r="13810" spans="3:10" x14ac:dyDescent="0.25">
      <c r="C13810" s="14"/>
      <c r="D13810" s="17"/>
      <c r="F13810" s="20"/>
      <c r="I13810" s="23"/>
      <c r="J13810" s="32"/>
    </row>
    <row r="13811" spans="3:10" x14ac:dyDescent="0.25">
      <c r="C13811" s="14"/>
      <c r="D13811" s="17"/>
      <c r="F13811" s="20"/>
      <c r="I13811" s="23"/>
      <c r="J13811" s="32"/>
    </row>
    <row r="13812" spans="3:10" x14ac:dyDescent="0.25">
      <c r="C13812" s="14"/>
      <c r="D13812" s="17"/>
      <c r="F13812" s="20"/>
      <c r="I13812" s="23"/>
      <c r="J13812" s="32"/>
    </row>
    <row r="13813" spans="3:10" x14ac:dyDescent="0.25">
      <c r="C13813" s="14"/>
      <c r="D13813" s="17"/>
      <c r="F13813" s="20"/>
      <c r="I13813" s="23"/>
      <c r="J13813" s="32"/>
    </row>
    <row r="13814" spans="3:10" x14ac:dyDescent="0.25">
      <c r="C13814" s="14"/>
      <c r="D13814" s="17"/>
      <c r="F13814" s="20"/>
      <c r="I13814" s="23"/>
      <c r="J13814" s="32"/>
    </row>
    <row r="13815" spans="3:10" x14ac:dyDescent="0.25">
      <c r="C13815" s="14"/>
      <c r="D13815" s="17"/>
      <c r="F13815" s="20"/>
      <c r="I13815" s="23"/>
      <c r="J13815" s="32"/>
    </row>
    <row r="13816" spans="3:10" x14ac:dyDescent="0.25">
      <c r="C13816" s="14"/>
      <c r="D13816" s="17"/>
      <c r="F13816" s="20"/>
      <c r="I13816" s="23"/>
      <c r="J13816" s="32"/>
    </row>
    <row r="13817" spans="3:10" x14ac:dyDescent="0.25">
      <c r="C13817" s="14"/>
      <c r="D13817" s="17"/>
      <c r="F13817" s="20"/>
      <c r="I13817" s="23"/>
      <c r="J13817" s="32"/>
    </row>
    <row r="13818" spans="3:10" x14ac:dyDescent="0.25">
      <c r="C13818" s="14"/>
      <c r="D13818" s="17"/>
      <c r="F13818" s="20"/>
      <c r="I13818" s="23"/>
      <c r="J13818" s="32"/>
    </row>
    <row r="13819" spans="3:10" x14ac:dyDescent="0.25">
      <c r="C13819" s="14"/>
      <c r="D13819" s="17"/>
      <c r="F13819" s="20"/>
      <c r="I13819" s="23"/>
      <c r="J13819" s="32"/>
    </row>
    <row r="13820" spans="3:10" x14ac:dyDescent="0.25">
      <c r="C13820" s="14"/>
      <c r="D13820" s="17"/>
      <c r="F13820" s="20"/>
      <c r="I13820" s="23"/>
      <c r="J13820" s="32"/>
    </row>
    <row r="13821" spans="3:10" x14ac:dyDescent="0.25">
      <c r="C13821" s="14"/>
      <c r="D13821" s="17"/>
      <c r="F13821" s="20"/>
      <c r="I13821" s="23"/>
      <c r="J13821" s="32"/>
    </row>
    <row r="13822" spans="3:10" x14ac:dyDescent="0.25">
      <c r="C13822" s="14"/>
      <c r="D13822" s="17"/>
      <c r="F13822" s="20"/>
      <c r="I13822" s="23"/>
      <c r="J13822" s="32"/>
    </row>
    <row r="13823" spans="3:10" x14ac:dyDescent="0.25">
      <c r="C13823" s="14"/>
      <c r="D13823" s="17"/>
      <c r="F13823" s="20"/>
      <c r="I13823" s="23"/>
      <c r="J13823" s="32"/>
    </row>
    <row r="13824" spans="3:10" x14ac:dyDescent="0.25">
      <c r="C13824" s="14"/>
      <c r="D13824" s="17"/>
      <c r="F13824" s="20"/>
      <c r="I13824" s="23"/>
      <c r="J13824" s="32"/>
    </row>
    <row r="13825" spans="3:10" x14ac:dyDescent="0.25">
      <c r="C13825" s="14"/>
      <c r="D13825" s="17"/>
      <c r="F13825" s="20"/>
      <c r="I13825" s="23"/>
      <c r="J13825" s="32"/>
    </row>
    <row r="13826" spans="3:10" x14ac:dyDescent="0.25">
      <c r="C13826" s="14"/>
      <c r="D13826" s="17"/>
      <c r="F13826" s="20"/>
      <c r="I13826" s="23"/>
      <c r="J13826" s="32"/>
    </row>
    <row r="13827" spans="3:10" x14ac:dyDescent="0.25">
      <c r="C13827" s="14"/>
      <c r="D13827" s="17"/>
      <c r="F13827" s="20"/>
      <c r="I13827" s="23"/>
      <c r="J13827" s="32"/>
    </row>
    <row r="13828" spans="3:10" x14ac:dyDescent="0.25">
      <c r="C13828" s="14"/>
      <c r="D13828" s="17"/>
      <c r="F13828" s="20"/>
      <c r="I13828" s="23"/>
      <c r="J13828" s="32"/>
    </row>
    <row r="13829" spans="3:10" x14ac:dyDescent="0.25">
      <c r="C13829" s="14"/>
      <c r="D13829" s="17"/>
      <c r="F13829" s="20"/>
      <c r="I13829" s="23"/>
      <c r="J13829" s="32"/>
    </row>
    <row r="13830" spans="3:10" x14ac:dyDescent="0.25">
      <c r="C13830" s="14"/>
      <c r="D13830" s="17"/>
      <c r="F13830" s="20"/>
      <c r="I13830" s="23"/>
      <c r="J13830" s="32"/>
    </row>
    <row r="13831" spans="3:10" x14ac:dyDescent="0.25">
      <c r="C13831" s="14"/>
      <c r="D13831" s="17"/>
      <c r="F13831" s="20"/>
      <c r="I13831" s="23"/>
      <c r="J13831" s="32"/>
    </row>
    <row r="13832" spans="3:10" x14ac:dyDescent="0.25">
      <c r="C13832" s="14"/>
      <c r="D13832" s="17"/>
      <c r="F13832" s="20"/>
      <c r="I13832" s="23"/>
      <c r="J13832" s="32"/>
    </row>
    <row r="13833" spans="3:10" x14ac:dyDescent="0.25">
      <c r="C13833" s="14"/>
      <c r="D13833" s="17"/>
      <c r="F13833" s="20"/>
      <c r="I13833" s="23"/>
      <c r="J13833" s="32"/>
    </row>
    <row r="13834" spans="3:10" x14ac:dyDescent="0.25">
      <c r="C13834" s="14"/>
      <c r="D13834" s="17"/>
      <c r="F13834" s="20"/>
      <c r="I13834" s="23"/>
      <c r="J13834" s="32"/>
    </row>
    <row r="13835" spans="3:10" x14ac:dyDescent="0.25">
      <c r="C13835" s="14"/>
      <c r="D13835" s="17"/>
      <c r="F13835" s="20"/>
      <c r="I13835" s="23"/>
      <c r="J13835" s="32"/>
    </row>
    <row r="13836" spans="3:10" x14ac:dyDescent="0.25">
      <c r="C13836" s="14"/>
      <c r="D13836" s="17"/>
      <c r="F13836" s="20"/>
      <c r="I13836" s="23"/>
      <c r="J13836" s="32"/>
    </row>
    <row r="13837" spans="3:10" x14ac:dyDescent="0.25">
      <c r="C13837" s="14"/>
      <c r="D13837" s="17"/>
      <c r="F13837" s="20"/>
      <c r="I13837" s="23"/>
      <c r="J13837" s="32"/>
    </row>
    <row r="13838" spans="3:10" x14ac:dyDescent="0.25">
      <c r="C13838" s="14"/>
      <c r="D13838" s="17"/>
      <c r="F13838" s="20"/>
      <c r="I13838" s="23"/>
      <c r="J13838" s="32"/>
    </row>
    <row r="13839" spans="3:10" x14ac:dyDescent="0.25">
      <c r="C13839" s="14"/>
      <c r="D13839" s="17"/>
      <c r="F13839" s="20"/>
      <c r="I13839" s="23"/>
      <c r="J13839" s="32"/>
    </row>
    <row r="13840" spans="3:10" x14ac:dyDescent="0.25">
      <c r="C13840" s="14"/>
      <c r="D13840" s="17"/>
      <c r="F13840" s="20"/>
      <c r="I13840" s="23"/>
      <c r="J13840" s="32"/>
    </row>
    <row r="13841" spans="3:10" x14ac:dyDescent="0.25">
      <c r="C13841" s="14"/>
      <c r="D13841" s="17"/>
      <c r="F13841" s="20"/>
      <c r="I13841" s="23"/>
      <c r="J13841" s="32"/>
    </row>
    <row r="13842" spans="3:10" x14ac:dyDescent="0.25">
      <c r="C13842" s="14"/>
      <c r="D13842" s="17"/>
      <c r="F13842" s="20"/>
      <c r="I13842" s="23"/>
      <c r="J13842" s="32"/>
    </row>
    <row r="13843" spans="3:10" x14ac:dyDescent="0.25">
      <c r="C13843" s="14"/>
      <c r="D13843" s="17"/>
      <c r="F13843" s="20"/>
      <c r="I13843" s="23"/>
      <c r="J13843" s="32"/>
    </row>
    <row r="13844" spans="3:10" x14ac:dyDescent="0.25">
      <c r="C13844" s="14"/>
      <c r="D13844" s="17"/>
      <c r="F13844" s="20"/>
      <c r="I13844" s="23"/>
      <c r="J13844" s="32"/>
    </row>
    <row r="13845" spans="3:10" x14ac:dyDescent="0.25">
      <c r="C13845" s="14"/>
      <c r="D13845" s="17"/>
      <c r="F13845" s="20"/>
      <c r="I13845" s="23"/>
      <c r="J13845" s="32"/>
    </row>
    <row r="13846" spans="3:10" x14ac:dyDescent="0.25">
      <c r="C13846" s="14"/>
      <c r="D13846" s="17"/>
      <c r="F13846" s="20"/>
      <c r="I13846" s="23"/>
      <c r="J13846" s="32"/>
    </row>
    <row r="13847" spans="3:10" x14ac:dyDescent="0.25">
      <c r="C13847" s="14"/>
      <c r="D13847" s="17"/>
      <c r="F13847" s="20"/>
      <c r="I13847" s="23"/>
      <c r="J13847" s="32"/>
    </row>
    <row r="13848" spans="3:10" x14ac:dyDescent="0.25">
      <c r="C13848" s="14"/>
      <c r="D13848" s="17"/>
      <c r="F13848" s="20"/>
      <c r="I13848" s="23"/>
      <c r="J13848" s="32"/>
    </row>
    <row r="13849" spans="3:10" x14ac:dyDescent="0.25">
      <c r="C13849" s="14"/>
      <c r="D13849" s="17"/>
      <c r="F13849" s="20"/>
      <c r="I13849" s="23"/>
      <c r="J13849" s="32"/>
    </row>
    <row r="13850" spans="3:10" x14ac:dyDescent="0.25">
      <c r="C13850" s="14"/>
      <c r="D13850" s="17"/>
      <c r="F13850" s="20"/>
      <c r="I13850" s="23"/>
      <c r="J13850" s="32"/>
    </row>
    <row r="13851" spans="3:10" x14ac:dyDescent="0.25">
      <c r="C13851" s="14"/>
      <c r="D13851" s="17"/>
      <c r="F13851" s="20"/>
      <c r="I13851" s="23"/>
      <c r="J13851" s="32"/>
    </row>
    <row r="13852" spans="3:10" x14ac:dyDescent="0.25">
      <c r="C13852" s="14"/>
      <c r="D13852" s="17"/>
      <c r="F13852" s="20"/>
      <c r="I13852" s="23"/>
      <c r="J13852" s="32"/>
    </row>
    <row r="13853" spans="3:10" x14ac:dyDescent="0.25">
      <c r="C13853" s="14"/>
      <c r="D13853" s="17"/>
      <c r="F13853" s="20"/>
      <c r="I13853" s="23"/>
      <c r="J13853" s="32"/>
    </row>
    <row r="13854" spans="3:10" x14ac:dyDescent="0.25">
      <c r="C13854" s="14"/>
      <c r="D13854" s="17"/>
      <c r="F13854" s="20"/>
      <c r="I13854" s="23"/>
      <c r="J13854" s="32"/>
    </row>
    <row r="13855" spans="3:10" x14ac:dyDescent="0.25">
      <c r="C13855" s="14"/>
      <c r="D13855" s="17"/>
      <c r="F13855" s="20"/>
      <c r="I13855" s="23"/>
      <c r="J13855" s="32"/>
    </row>
    <row r="13856" spans="3:10" x14ac:dyDescent="0.25">
      <c r="C13856" s="14"/>
      <c r="D13856" s="17"/>
      <c r="F13856" s="20"/>
      <c r="I13856" s="23"/>
      <c r="J13856" s="32"/>
    </row>
    <row r="13857" spans="3:10" x14ac:dyDescent="0.25">
      <c r="C13857" s="14"/>
      <c r="D13857" s="17"/>
      <c r="F13857" s="20"/>
      <c r="I13857" s="23"/>
      <c r="J13857" s="32"/>
    </row>
    <row r="13858" spans="3:10" x14ac:dyDescent="0.25">
      <c r="C13858" s="14"/>
      <c r="D13858" s="17"/>
      <c r="F13858" s="20"/>
      <c r="I13858" s="23"/>
      <c r="J13858" s="32"/>
    </row>
    <row r="13859" spans="3:10" x14ac:dyDescent="0.25">
      <c r="C13859" s="14"/>
      <c r="D13859" s="17"/>
      <c r="F13859" s="20"/>
      <c r="I13859" s="23"/>
      <c r="J13859" s="32"/>
    </row>
    <row r="13860" spans="3:10" x14ac:dyDescent="0.25">
      <c r="C13860" s="14"/>
      <c r="D13860" s="17"/>
      <c r="F13860" s="20"/>
      <c r="I13860" s="23"/>
      <c r="J13860" s="32"/>
    </row>
    <row r="13861" spans="3:10" x14ac:dyDescent="0.25">
      <c r="C13861" s="14"/>
      <c r="D13861" s="17"/>
      <c r="F13861" s="20"/>
      <c r="I13861" s="23"/>
      <c r="J13861" s="32"/>
    </row>
    <row r="13862" spans="3:10" x14ac:dyDescent="0.25">
      <c r="C13862" s="14"/>
      <c r="D13862" s="17"/>
      <c r="F13862" s="20"/>
      <c r="I13862" s="23"/>
      <c r="J13862" s="32"/>
    </row>
    <row r="13863" spans="3:10" x14ac:dyDescent="0.25">
      <c r="C13863" s="14"/>
      <c r="D13863" s="17"/>
      <c r="F13863" s="20"/>
      <c r="I13863" s="23"/>
      <c r="J13863" s="32"/>
    </row>
    <row r="13864" spans="3:10" x14ac:dyDescent="0.25">
      <c r="C13864" s="14"/>
      <c r="D13864" s="17"/>
      <c r="F13864" s="20"/>
      <c r="I13864" s="23"/>
      <c r="J13864" s="32"/>
    </row>
    <row r="13865" spans="3:10" x14ac:dyDescent="0.25">
      <c r="C13865" s="14"/>
      <c r="D13865" s="17"/>
      <c r="F13865" s="20"/>
      <c r="I13865" s="23"/>
      <c r="J13865" s="32"/>
    </row>
    <row r="13866" spans="3:10" x14ac:dyDescent="0.25">
      <c r="C13866" s="14"/>
      <c r="D13866" s="17"/>
      <c r="F13866" s="20"/>
      <c r="I13866" s="23"/>
      <c r="J13866" s="32"/>
    </row>
    <row r="13867" spans="3:10" x14ac:dyDescent="0.25">
      <c r="C13867" s="14"/>
      <c r="D13867" s="17"/>
      <c r="F13867" s="20"/>
      <c r="I13867" s="23"/>
      <c r="J13867" s="32"/>
    </row>
    <row r="13868" spans="3:10" x14ac:dyDescent="0.25">
      <c r="C13868" s="14"/>
      <c r="D13868" s="17"/>
      <c r="F13868" s="20"/>
      <c r="I13868" s="23"/>
      <c r="J13868" s="32"/>
    </row>
    <row r="13869" spans="3:10" x14ac:dyDescent="0.25">
      <c r="C13869" s="14"/>
      <c r="D13869" s="17"/>
      <c r="F13869" s="20"/>
      <c r="I13869" s="23"/>
      <c r="J13869" s="32"/>
    </row>
    <row r="13870" spans="3:10" x14ac:dyDescent="0.25">
      <c r="C13870" s="14"/>
      <c r="D13870" s="17"/>
      <c r="F13870" s="20"/>
      <c r="I13870" s="23"/>
      <c r="J13870" s="32"/>
    </row>
    <row r="13871" spans="3:10" x14ac:dyDescent="0.25">
      <c r="C13871" s="14"/>
      <c r="D13871" s="17"/>
      <c r="F13871" s="20"/>
      <c r="I13871" s="23"/>
      <c r="J13871" s="32"/>
    </row>
    <row r="13872" spans="3:10" x14ac:dyDescent="0.25">
      <c r="C13872" s="14"/>
      <c r="D13872" s="17"/>
      <c r="F13872" s="20"/>
      <c r="I13872" s="23"/>
      <c r="J13872" s="32"/>
    </row>
    <row r="13873" spans="3:10" x14ac:dyDescent="0.25">
      <c r="C13873" s="14"/>
      <c r="D13873" s="17"/>
      <c r="F13873" s="20"/>
      <c r="I13873" s="23"/>
      <c r="J13873" s="32"/>
    </row>
    <row r="13874" spans="3:10" x14ac:dyDescent="0.25">
      <c r="C13874" s="14"/>
      <c r="D13874" s="17"/>
      <c r="F13874" s="20"/>
      <c r="I13874" s="23"/>
      <c r="J13874" s="32"/>
    </row>
    <row r="13875" spans="3:10" x14ac:dyDescent="0.25">
      <c r="C13875" s="14"/>
      <c r="D13875" s="17"/>
      <c r="F13875" s="20"/>
      <c r="I13875" s="23"/>
      <c r="J13875" s="32"/>
    </row>
    <row r="13876" spans="3:10" x14ac:dyDescent="0.25">
      <c r="C13876" s="14"/>
      <c r="D13876" s="17"/>
      <c r="F13876" s="20"/>
      <c r="I13876" s="23"/>
      <c r="J13876" s="32"/>
    </row>
    <row r="13877" spans="3:10" x14ac:dyDescent="0.25">
      <c r="C13877" s="14"/>
      <c r="D13877" s="17"/>
      <c r="F13877" s="20"/>
      <c r="I13877" s="23"/>
      <c r="J13877" s="32"/>
    </row>
    <row r="13878" spans="3:10" x14ac:dyDescent="0.25">
      <c r="C13878" s="14"/>
      <c r="D13878" s="17"/>
      <c r="F13878" s="20"/>
      <c r="I13878" s="23"/>
      <c r="J13878" s="32"/>
    </row>
    <row r="13879" spans="3:10" x14ac:dyDescent="0.25">
      <c r="C13879" s="14"/>
      <c r="D13879" s="17"/>
      <c r="F13879" s="20"/>
      <c r="I13879" s="23"/>
      <c r="J13879" s="32"/>
    </row>
    <row r="13880" spans="3:10" x14ac:dyDescent="0.25">
      <c r="C13880" s="14"/>
      <c r="D13880" s="17"/>
      <c r="F13880" s="20"/>
      <c r="I13880" s="23"/>
      <c r="J13880" s="32"/>
    </row>
    <row r="13881" spans="3:10" x14ac:dyDescent="0.25">
      <c r="C13881" s="14"/>
      <c r="D13881" s="17"/>
      <c r="F13881" s="20"/>
      <c r="I13881" s="23"/>
      <c r="J13881" s="32"/>
    </row>
    <row r="13882" spans="3:10" x14ac:dyDescent="0.25">
      <c r="C13882" s="14"/>
      <c r="D13882" s="17"/>
      <c r="F13882" s="20"/>
      <c r="I13882" s="23"/>
      <c r="J13882" s="32"/>
    </row>
    <row r="13883" spans="3:10" x14ac:dyDescent="0.25">
      <c r="C13883" s="14"/>
      <c r="D13883" s="17"/>
      <c r="F13883" s="20"/>
      <c r="I13883" s="23"/>
      <c r="J13883" s="32"/>
    </row>
    <row r="13884" spans="3:10" x14ac:dyDescent="0.25">
      <c r="C13884" s="14"/>
      <c r="D13884" s="17"/>
      <c r="F13884" s="20"/>
      <c r="I13884" s="23"/>
      <c r="J13884" s="32"/>
    </row>
    <row r="13885" spans="3:10" x14ac:dyDescent="0.25">
      <c r="C13885" s="14"/>
      <c r="D13885" s="17"/>
      <c r="F13885" s="20"/>
      <c r="I13885" s="23"/>
      <c r="J13885" s="32"/>
    </row>
    <row r="13886" spans="3:10" x14ac:dyDescent="0.25">
      <c r="C13886" s="14"/>
      <c r="D13886" s="17"/>
      <c r="F13886" s="20"/>
      <c r="I13886" s="23"/>
      <c r="J13886" s="32"/>
    </row>
    <row r="13887" spans="3:10" x14ac:dyDescent="0.25">
      <c r="C13887" s="14"/>
      <c r="D13887" s="17"/>
      <c r="F13887" s="20"/>
      <c r="I13887" s="23"/>
      <c r="J13887" s="32"/>
    </row>
    <row r="13888" spans="3:10" x14ac:dyDescent="0.25">
      <c r="C13888" s="14"/>
      <c r="D13888" s="17"/>
      <c r="F13888" s="20"/>
      <c r="I13888" s="23"/>
      <c r="J13888" s="32"/>
    </row>
    <row r="13889" spans="3:10" x14ac:dyDescent="0.25">
      <c r="C13889" s="14"/>
      <c r="D13889" s="17"/>
      <c r="F13889" s="20"/>
      <c r="I13889" s="23"/>
      <c r="J13889" s="32"/>
    </row>
    <row r="13890" spans="3:10" x14ac:dyDescent="0.25">
      <c r="C13890" s="14"/>
      <c r="D13890" s="17"/>
      <c r="F13890" s="20"/>
      <c r="I13890" s="23"/>
      <c r="J13890" s="32"/>
    </row>
    <row r="13891" spans="3:10" x14ac:dyDescent="0.25">
      <c r="C13891" s="14"/>
      <c r="D13891" s="17"/>
      <c r="F13891" s="20"/>
      <c r="I13891" s="23"/>
      <c r="J13891" s="32"/>
    </row>
    <row r="13892" spans="3:10" x14ac:dyDescent="0.25">
      <c r="C13892" s="14"/>
      <c r="D13892" s="17"/>
      <c r="F13892" s="20"/>
      <c r="I13892" s="23"/>
      <c r="J13892" s="32"/>
    </row>
    <row r="13893" spans="3:10" x14ac:dyDescent="0.25">
      <c r="C13893" s="14"/>
      <c r="D13893" s="17"/>
      <c r="F13893" s="20"/>
      <c r="I13893" s="23"/>
      <c r="J13893" s="32"/>
    </row>
    <row r="13894" spans="3:10" x14ac:dyDescent="0.25">
      <c r="C13894" s="14"/>
      <c r="D13894" s="17"/>
      <c r="F13894" s="20"/>
      <c r="I13894" s="23"/>
      <c r="J13894" s="32"/>
    </row>
    <row r="13895" spans="3:10" x14ac:dyDescent="0.25">
      <c r="C13895" s="14"/>
      <c r="D13895" s="17"/>
      <c r="F13895" s="20"/>
      <c r="I13895" s="23"/>
      <c r="J13895" s="32"/>
    </row>
    <row r="13896" spans="3:10" x14ac:dyDescent="0.25">
      <c r="C13896" s="14"/>
      <c r="D13896" s="17"/>
      <c r="F13896" s="20"/>
      <c r="I13896" s="23"/>
      <c r="J13896" s="32"/>
    </row>
    <row r="13897" spans="3:10" x14ac:dyDescent="0.25">
      <c r="C13897" s="14"/>
      <c r="D13897" s="17"/>
      <c r="F13897" s="20"/>
      <c r="I13897" s="23"/>
      <c r="J13897" s="32"/>
    </row>
    <row r="13898" spans="3:10" x14ac:dyDescent="0.25">
      <c r="C13898" s="14"/>
      <c r="D13898" s="17"/>
      <c r="F13898" s="20"/>
      <c r="I13898" s="23"/>
      <c r="J13898" s="32"/>
    </row>
    <row r="13899" spans="3:10" x14ac:dyDescent="0.25">
      <c r="C13899" s="14"/>
      <c r="D13899" s="17"/>
      <c r="F13899" s="20"/>
      <c r="I13899" s="23"/>
      <c r="J13899" s="32"/>
    </row>
    <row r="13900" spans="3:10" x14ac:dyDescent="0.25">
      <c r="C13900" s="14"/>
      <c r="D13900" s="17"/>
      <c r="F13900" s="20"/>
      <c r="I13900" s="23"/>
      <c r="J13900" s="32"/>
    </row>
    <row r="13901" spans="3:10" x14ac:dyDescent="0.25">
      <c r="C13901" s="14"/>
      <c r="D13901" s="17"/>
      <c r="F13901" s="20"/>
      <c r="I13901" s="23"/>
      <c r="J13901" s="32"/>
    </row>
    <row r="13902" spans="3:10" x14ac:dyDescent="0.25">
      <c r="C13902" s="14"/>
      <c r="D13902" s="17"/>
      <c r="F13902" s="20"/>
      <c r="I13902" s="23"/>
      <c r="J13902" s="32"/>
    </row>
    <row r="13903" spans="3:10" x14ac:dyDescent="0.25">
      <c r="C13903" s="14"/>
      <c r="D13903" s="17"/>
      <c r="F13903" s="20"/>
      <c r="I13903" s="23"/>
      <c r="J13903" s="32"/>
    </row>
    <row r="13904" spans="3:10" x14ac:dyDescent="0.25">
      <c r="C13904" s="14"/>
      <c r="D13904" s="17"/>
      <c r="F13904" s="20"/>
      <c r="I13904" s="23"/>
      <c r="J13904" s="32"/>
    </row>
    <row r="13905" spans="3:10" x14ac:dyDescent="0.25">
      <c r="C13905" s="14"/>
      <c r="D13905" s="17"/>
      <c r="F13905" s="20"/>
      <c r="I13905" s="23"/>
      <c r="J13905" s="32"/>
    </row>
    <row r="13906" spans="3:10" x14ac:dyDescent="0.25">
      <c r="C13906" s="14"/>
      <c r="D13906" s="17"/>
      <c r="F13906" s="20"/>
      <c r="I13906" s="23"/>
      <c r="J13906" s="32"/>
    </row>
    <row r="13907" spans="3:10" x14ac:dyDescent="0.25">
      <c r="C13907" s="14"/>
      <c r="D13907" s="17"/>
      <c r="F13907" s="20"/>
      <c r="I13907" s="23"/>
      <c r="J13907" s="32"/>
    </row>
    <row r="13908" spans="3:10" x14ac:dyDescent="0.25">
      <c r="C13908" s="14"/>
      <c r="D13908" s="17"/>
      <c r="F13908" s="20"/>
      <c r="I13908" s="23"/>
      <c r="J13908" s="32"/>
    </row>
    <row r="13909" spans="3:10" x14ac:dyDescent="0.25">
      <c r="C13909" s="14"/>
      <c r="D13909" s="17"/>
      <c r="F13909" s="20"/>
      <c r="I13909" s="23"/>
      <c r="J13909" s="32"/>
    </row>
    <row r="13910" spans="3:10" x14ac:dyDescent="0.25">
      <c r="C13910" s="14"/>
      <c r="D13910" s="17"/>
      <c r="F13910" s="20"/>
      <c r="I13910" s="23"/>
      <c r="J13910" s="32"/>
    </row>
    <row r="13911" spans="3:10" x14ac:dyDescent="0.25">
      <c r="C13911" s="14"/>
      <c r="D13911" s="17"/>
      <c r="F13911" s="20"/>
      <c r="I13911" s="23"/>
      <c r="J13911" s="32"/>
    </row>
    <row r="13912" spans="3:10" x14ac:dyDescent="0.25">
      <c r="C13912" s="14"/>
      <c r="D13912" s="17"/>
      <c r="F13912" s="20"/>
      <c r="I13912" s="23"/>
      <c r="J13912" s="32"/>
    </row>
    <row r="13913" spans="3:10" x14ac:dyDescent="0.25">
      <c r="C13913" s="14"/>
      <c r="D13913" s="17"/>
      <c r="F13913" s="20"/>
      <c r="I13913" s="23"/>
      <c r="J13913" s="32"/>
    </row>
    <row r="13914" spans="3:10" x14ac:dyDescent="0.25">
      <c r="C13914" s="14"/>
      <c r="D13914" s="17"/>
      <c r="F13914" s="20"/>
      <c r="I13914" s="23"/>
      <c r="J13914" s="32"/>
    </row>
    <row r="13915" spans="3:10" x14ac:dyDescent="0.25">
      <c r="C13915" s="14"/>
      <c r="D13915" s="17"/>
      <c r="F13915" s="20"/>
      <c r="I13915" s="23"/>
      <c r="J13915" s="32"/>
    </row>
    <row r="13916" spans="3:10" x14ac:dyDescent="0.25">
      <c r="C13916" s="14"/>
      <c r="D13916" s="17"/>
      <c r="F13916" s="20"/>
      <c r="I13916" s="23"/>
      <c r="J13916" s="32"/>
    </row>
    <row r="13917" spans="3:10" x14ac:dyDescent="0.25">
      <c r="C13917" s="14"/>
      <c r="D13917" s="17"/>
      <c r="F13917" s="20"/>
      <c r="I13917" s="23"/>
      <c r="J13917" s="32"/>
    </row>
    <row r="13918" spans="3:10" x14ac:dyDescent="0.25">
      <c r="C13918" s="14"/>
      <c r="D13918" s="17"/>
      <c r="F13918" s="20"/>
      <c r="I13918" s="23"/>
      <c r="J13918" s="32"/>
    </row>
    <row r="13919" spans="3:10" x14ac:dyDescent="0.25">
      <c r="C13919" s="14"/>
      <c r="D13919" s="17"/>
      <c r="F13919" s="20"/>
      <c r="I13919" s="23"/>
      <c r="J13919" s="32"/>
    </row>
    <row r="13920" spans="3:10" x14ac:dyDescent="0.25">
      <c r="C13920" s="14"/>
      <c r="D13920" s="17"/>
      <c r="F13920" s="20"/>
      <c r="I13920" s="23"/>
      <c r="J13920" s="32"/>
    </row>
    <row r="13921" spans="3:10" x14ac:dyDescent="0.25">
      <c r="C13921" s="14"/>
      <c r="D13921" s="17"/>
      <c r="F13921" s="20"/>
      <c r="I13921" s="23"/>
      <c r="J13921" s="32"/>
    </row>
    <row r="13922" spans="3:10" x14ac:dyDescent="0.25">
      <c r="C13922" s="14"/>
      <c r="D13922" s="17"/>
      <c r="F13922" s="20"/>
      <c r="I13922" s="23"/>
      <c r="J13922" s="32"/>
    </row>
    <row r="13923" spans="3:10" x14ac:dyDescent="0.25">
      <c r="C13923" s="14"/>
      <c r="D13923" s="17"/>
      <c r="F13923" s="20"/>
      <c r="I13923" s="23"/>
      <c r="J13923" s="32"/>
    </row>
    <row r="13924" spans="3:10" x14ac:dyDescent="0.25">
      <c r="C13924" s="14"/>
      <c r="D13924" s="17"/>
      <c r="F13924" s="20"/>
      <c r="I13924" s="23"/>
      <c r="J13924" s="32"/>
    </row>
    <row r="13925" spans="3:10" x14ac:dyDescent="0.25">
      <c r="C13925" s="14"/>
      <c r="D13925" s="17"/>
      <c r="F13925" s="20"/>
      <c r="I13925" s="23"/>
      <c r="J13925" s="32"/>
    </row>
    <row r="13926" spans="3:10" x14ac:dyDescent="0.25">
      <c r="C13926" s="14"/>
      <c r="D13926" s="17"/>
      <c r="F13926" s="20"/>
      <c r="I13926" s="23"/>
      <c r="J13926" s="32"/>
    </row>
    <row r="13927" spans="3:10" x14ac:dyDescent="0.25">
      <c r="C13927" s="14"/>
      <c r="D13927" s="17"/>
      <c r="F13927" s="20"/>
      <c r="I13927" s="23"/>
      <c r="J13927" s="32"/>
    </row>
    <row r="13928" spans="3:10" x14ac:dyDescent="0.25">
      <c r="C13928" s="14"/>
      <c r="D13928" s="17"/>
      <c r="F13928" s="20"/>
      <c r="I13928" s="23"/>
      <c r="J13928" s="32"/>
    </row>
    <row r="13929" spans="3:10" x14ac:dyDescent="0.25">
      <c r="C13929" s="14"/>
      <c r="D13929" s="17"/>
      <c r="F13929" s="20"/>
      <c r="I13929" s="23"/>
      <c r="J13929" s="32"/>
    </row>
    <row r="13930" spans="3:10" x14ac:dyDescent="0.25">
      <c r="C13930" s="14"/>
      <c r="D13930" s="17"/>
      <c r="F13930" s="20"/>
      <c r="I13930" s="23"/>
      <c r="J13930" s="32"/>
    </row>
    <row r="13931" spans="3:10" x14ac:dyDescent="0.25">
      <c r="C13931" s="14"/>
      <c r="D13931" s="17"/>
      <c r="F13931" s="20"/>
      <c r="I13931" s="23"/>
      <c r="J13931" s="32"/>
    </row>
    <row r="13932" spans="3:10" x14ac:dyDescent="0.25">
      <c r="C13932" s="14"/>
      <c r="D13932" s="17"/>
      <c r="F13932" s="20"/>
      <c r="I13932" s="23"/>
      <c r="J13932" s="32"/>
    </row>
    <row r="13933" spans="3:10" x14ac:dyDescent="0.25">
      <c r="C13933" s="14"/>
      <c r="D13933" s="17"/>
      <c r="F13933" s="20"/>
      <c r="I13933" s="23"/>
      <c r="J13933" s="32"/>
    </row>
    <row r="13934" spans="3:10" x14ac:dyDescent="0.25">
      <c r="C13934" s="14"/>
      <c r="D13934" s="17"/>
      <c r="F13934" s="20"/>
      <c r="I13934" s="23"/>
      <c r="J13934" s="32"/>
    </row>
    <row r="13935" spans="3:10" x14ac:dyDescent="0.25">
      <c r="C13935" s="14"/>
      <c r="D13935" s="17"/>
      <c r="F13935" s="20"/>
      <c r="I13935" s="23"/>
      <c r="J13935" s="32"/>
    </row>
    <row r="13936" spans="3:10" x14ac:dyDescent="0.25">
      <c r="C13936" s="14"/>
      <c r="D13936" s="17"/>
      <c r="F13936" s="20"/>
      <c r="I13936" s="23"/>
      <c r="J13936" s="32"/>
    </row>
    <row r="13937" spans="3:10" x14ac:dyDescent="0.25">
      <c r="C13937" s="14"/>
      <c r="D13937" s="17"/>
      <c r="F13937" s="20"/>
      <c r="I13937" s="23"/>
      <c r="J13937" s="32"/>
    </row>
    <row r="13938" spans="3:10" x14ac:dyDescent="0.25">
      <c r="C13938" s="14"/>
      <c r="D13938" s="17"/>
      <c r="F13938" s="20"/>
      <c r="I13938" s="23"/>
      <c r="J13938" s="32"/>
    </row>
    <row r="13939" spans="3:10" x14ac:dyDescent="0.25">
      <c r="C13939" s="14"/>
      <c r="D13939" s="17"/>
      <c r="F13939" s="20"/>
      <c r="I13939" s="23"/>
      <c r="J13939" s="32"/>
    </row>
    <row r="13940" spans="3:10" x14ac:dyDescent="0.25">
      <c r="C13940" s="14"/>
      <c r="D13940" s="17"/>
      <c r="F13940" s="20"/>
      <c r="I13940" s="23"/>
      <c r="J13940" s="32"/>
    </row>
    <row r="13941" spans="3:10" x14ac:dyDescent="0.25">
      <c r="C13941" s="14"/>
      <c r="D13941" s="17"/>
      <c r="F13941" s="20"/>
      <c r="I13941" s="23"/>
      <c r="J13941" s="32"/>
    </row>
    <row r="13942" spans="3:10" x14ac:dyDescent="0.25">
      <c r="C13942" s="14"/>
      <c r="D13942" s="17"/>
      <c r="F13942" s="20"/>
      <c r="I13942" s="23"/>
      <c r="J13942" s="32"/>
    </row>
    <row r="13943" spans="3:10" x14ac:dyDescent="0.25">
      <c r="C13943" s="14"/>
      <c r="D13943" s="17"/>
      <c r="F13943" s="20"/>
      <c r="I13943" s="23"/>
      <c r="J13943" s="32"/>
    </row>
    <row r="13944" spans="3:10" x14ac:dyDescent="0.25">
      <c r="C13944" s="14"/>
      <c r="D13944" s="17"/>
      <c r="F13944" s="20"/>
      <c r="I13944" s="23"/>
      <c r="J13944" s="32"/>
    </row>
    <row r="13945" spans="3:10" x14ac:dyDescent="0.25">
      <c r="C13945" s="14"/>
      <c r="D13945" s="17"/>
      <c r="F13945" s="20"/>
      <c r="I13945" s="23"/>
      <c r="J13945" s="32"/>
    </row>
    <row r="13946" spans="3:10" x14ac:dyDescent="0.25">
      <c r="C13946" s="14"/>
      <c r="D13946" s="17"/>
      <c r="F13946" s="20"/>
      <c r="I13946" s="23"/>
      <c r="J13946" s="32"/>
    </row>
    <row r="13947" spans="3:10" x14ac:dyDescent="0.25">
      <c r="C13947" s="14"/>
      <c r="D13947" s="17"/>
      <c r="F13947" s="20"/>
      <c r="I13947" s="23"/>
      <c r="J13947" s="32"/>
    </row>
    <row r="13948" spans="3:10" x14ac:dyDescent="0.25">
      <c r="C13948" s="14"/>
      <c r="D13948" s="17"/>
      <c r="F13948" s="20"/>
      <c r="I13948" s="23"/>
      <c r="J13948" s="32"/>
    </row>
    <row r="13949" spans="3:10" x14ac:dyDescent="0.25">
      <c r="C13949" s="14"/>
      <c r="D13949" s="17"/>
      <c r="F13949" s="20"/>
      <c r="I13949" s="23"/>
      <c r="J13949" s="32"/>
    </row>
    <row r="13950" spans="3:10" x14ac:dyDescent="0.25">
      <c r="C13950" s="14"/>
      <c r="D13950" s="17"/>
      <c r="F13950" s="20"/>
      <c r="I13950" s="23"/>
      <c r="J13950" s="32"/>
    </row>
    <row r="13951" spans="3:10" x14ac:dyDescent="0.25">
      <c r="C13951" s="14"/>
      <c r="D13951" s="17"/>
      <c r="F13951" s="20"/>
      <c r="I13951" s="23"/>
      <c r="J13951" s="32"/>
    </row>
    <row r="13952" spans="3:10" x14ac:dyDescent="0.25">
      <c r="C13952" s="14"/>
      <c r="D13952" s="17"/>
      <c r="F13952" s="20"/>
      <c r="I13952" s="23"/>
      <c r="J13952" s="32"/>
    </row>
    <row r="13953" spans="3:10" x14ac:dyDescent="0.25">
      <c r="C13953" s="14"/>
      <c r="D13953" s="17"/>
      <c r="F13953" s="20"/>
      <c r="I13953" s="23"/>
      <c r="J13953" s="32"/>
    </row>
    <row r="13954" spans="3:10" x14ac:dyDescent="0.25">
      <c r="C13954" s="14"/>
      <c r="D13954" s="17"/>
      <c r="F13954" s="20"/>
      <c r="I13954" s="23"/>
      <c r="J13954" s="32"/>
    </row>
    <row r="13955" spans="3:10" x14ac:dyDescent="0.25">
      <c r="C13955" s="14"/>
      <c r="D13955" s="17"/>
      <c r="F13955" s="20"/>
      <c r="I13955" s="23"/>
      <c r="J13955" s="32"/>
    </row>
    <row r="13956" spans="3:10" x14ac:dyDescent="0.25">
      <c r="C13956" s="14"/>
      <c r="D13956" s="17"/>
      <c r="F13956" s="20"/>
      <c r="I13956" s="23"/>
      <c r="J13956" s="32"/>
    </row>
    <row r="13957" spans="3:10" x14ac:dyDescent="0.25">
      <c r="C13957" s="14"/>
      <c r="D13957" s="17"/>
      <c r="F13957" s="20"/>
      <c r="I13957" s="23"/>
      <c r="J13957" s="32"/>
    </row>
    <row r="13958" spans="3:10" x14ac:dyDescent="0.25">
      <c r="C13958" s="14"/>
      <c r="D13958" s="17"/>
      <c r="F13958" s="20"/>
      <c r="I13958" s="23"/>
      <c r="J13958" s="32"/>
    </row>
    <row r="13959" spans="3:10" x14ac:dyDescent="0.25">
      <c r="C13959" s="14"/>
      <c r="D13959" s="17"/>
      <c r="F13959" s="20"/>
      <c r="I13959" s="23"/>
      <c r="J13959" s="32"/>
    </row>
    <row r="13960" spans="3:10" x14ac:dyDescent="0.25">
      <c r="C13960" s="14"/>
      <c r="D13960" s="17"/>
      <c r="F13960" s="20"/>
      <c r="I13960" s="23"/>
      <c r="J13960" s="32"/>
    </row>
    <row r="13961" spans="3:10" x14ac:dyDescent="0.25">
      <c r="C13961" s="14"/>
      <c r="D13961" s="17"/>
      <c r="F13961" s="20"/>
      <c r="I13961" s="23"/>
      <c r="J13961" s="32"/>
    </row>
    <row r="13962" spans="3:10" x14ac:dyDescent="0.25">
      <c r="C13962" s="14"/>
      <c r="D13962" s="17"/>
      <c r="F13962" s="20"/>
      <c r="I13962" s="23"/>
      <c r="J13962" s="32"/>
    </row>
    <row r="13963" spans="3:10" x14ac:dyDescent="0.25">
      <c r="C13963" s="14"/>
      <c r="D13963" s="17"/>
      <c r="F13963" s="20"/>
      <c r="I13963" s="23"/>
      <c r="J13963" s="32"/>
    </row>
    <row r="13964" spans="3:10" x14ac:dyDescent="0.25">
      <c r="C13964" s="14"/>
      <c r="D13964" s="17"/>
      <c r="F13964" s="20"/>
      <c r="I13964" s="23"/>
      <c r="J13964" s="32"/>
    </row>
    <row r="13965" spans="3:10" x14ac:dyDescent="0.25">
      <c r="C13965" s="14"/>
      <c r="D13965" s="17"/>
      <c r="F13965" s="20"/>
      <c r="I13965" s="23"/>
      <c r="J13965" s="32"/>
    </row>
    <row r="13966" spans="3:10" x14ac:dyDescent="0.25">
      <c r="C13966" s="14"/>
      <c r="D13966" s="17"/>
      <c r="F13966" s="20"/>
      <c r="I13966" s="23"/>
      <c r="J13966" s="32"/>
    </row>
    <row r="13967" spans="3:10" x14ac:dyDescent="0.25">
      <c r="C13967" s="14"/>
      <c r="D13967" s="17"/>
      <c r="F13967" s="20"/>
      <c r="I13967" s="23"/>
      <c r="J13967" s="32"/>
    </row>
    <row r="13968" spans="3:10" x14ac:dyDescent="0.25">
      <c r="C13968" s="14"/>
      <c r="D13968" s="17"/>
      <c r="F13968" s="20"/>
      <c r="I13968" s="23"/>
      <c r="J13968" s="32"/>
    </row>
    <row r="13969" spans="3:10" x14ac:dyDescent="0.25">
      <c r="C13969" s="14"/>
      <c r="D13969" s="17"/>
      <c r="F13969" s="20"/>
      <c r="I13969" s="23"/>
      <c r="J13969" s="32"/>
    </row>
    <row r="13970" spans="3:10" x14ac:dyDescent="0.25">
      <c r="C13970" s="14"/>
      <c r="D13970" s="17"/>
      <c r="F13970" s="20"/>
      <c r="I13970" s="23"/>
      <c r="J13970" s="32"/>
    </row>
    <row r="13971" spans="3:10" x14ac:dyDescent="0.25">
      <c r="C13971" s="14"/>
      <c r="D13971" s="17"/>
      <c r="F13971" s="20"/>
      <c r="I13971" s="23"/>
      <c r="J13971" s="32"/>
    </row>
    <row r="13972" spans="3:10" x14ac:dyDescent="0.25">
      <c r="C13972" s="14"/>
      <c r="D13972" s="17"/>
      <c r="F13972" s="20"/>
      <c r="I13972" s="23"/>
      <c r="J13972" s="32"/>
    </row>
    <row r="13973" spans="3:10" x14ac:dyDescent="0.25">
      <c r="C13973" s="14"/>
      <c r="D13973" s="17"/>
      <c r="F13973" s="20"/>
      <c r="I13973" s="23"/>
      <c r="J13973" s="32"/>
    </row>
    <row r="13974" spans="3:10" x14ac:dyDescent="0.25">
      <c r="C13974" s="14"/>
      <c r="D13974" s="17"/>
      <c r="F13974" s="20"/>
      <c r="I13974" s="23"/>
      <c r="J13974" s="32"/>
    </row>
    <row r="13975" spans="3:10" x14ac:dyDescent="0.25">
      <c r="C13975" s="14"/>
      <c r="D13975" s="17"/>
      <c r="F13975" s="20"/>
      <c r="I13975" s="23"/>
      <c r="J13975" s="32"/>
    </row>
    <row r="13976" spans="3:10" x14ac:dyDescent="0.25">
      <c r="C13976" s="14"/>
      <c r="D13976" s="17"/>
      <c r="F13976" s="20"/>
      <c r="I13976" s="23"/>
      <c r="J13976" s="32"/>
    </row>
    <row r="13977" spans="3:10" x14ac:dyDescent="0.25">
      <c r="C13977" s="14"/>
      <c r="D13977" s="17"/>
      <c r="F13977" s="20"/>
      <c r="I13977" s="23"/>
      <c r="J13977" s="32"/>
    </row>
    <row r="13978" spans="3:10" x14ac:dyDescent="0.25">
      <c r="C13978" s="14"/>
      <c r="D13978" s="17"/>
      <c r="F13978" s="20"/>
      <c r="I13978" s="23"/>
      <c r="J13978" s="32"/>
    </row>
    <row r="13979" spans="3:10" x14ac:dyDescent="0.25">
      <c r="C13979" s="14"/>
      <c r="D13979" s="17"/>
      <c r="F13979" s="20"/>
      <c r="I13979" s="23"/>
      <c r="J13979" s="32"/>
    </row>
    <row r="13980" spans="3:10" x14ac:dyDescent="0.25">
      <c r="C13980" s="14"/>
      <c r="D13980" s="17"/>
      <c r="F13980" s="20"/>
      <c r="I13980" s="23"/>
      <c r="J13980" s="32"/>
    </row>
    <row r="13981" spans="3:10" x14ac:dyDescent="0.25">
      <c r="C13981" s="14"/>
      <c r="D13981" s="17"/>
      <c r="F13981" s="20"/>
      <c r="I13981" s="23"/>
      <c r="J13981" s="32"/>
    </row>
    <row r="13982" spans="3:10" x14ac:dyDescent="0.25">
      <c r="C13982" s="14"/>
      <c r="D13982" s="17"/>
      <c r="F13982" s="20"/>
      <c r="I13982" s="23"/>
      <c r="J13982" s="32"/>
    </row>
    <row r="13983" spans="3:10" x14ac:dyDescent="0.25">
      <c r="C13983" s="14"/>
      <c r="D13983" s="17"/>
      <c r="F13983" s="20"/>
      <c r="I13983" s="23"/>
      <c r="J13983" s="32"/>
    </row>
    <row r="13984" spans="3:10" x14ac:dyDescent="0.25">
      <c r="C13984" s="14"/>
      <c r="D13984" s="17"/>
      <c r="F13984" s="20"/>
      <c r="I13984" s="23"/>
      <c r="J13984" s="32"/>
    </row>
    <row r="13985" spans="3:10" x14ac:dyDescent="0.25">
      <c r="C13985" s="14"/>
      <c r="D13985" s="17"/>
      <c r="F13985" s="20"/>
      <c r="I13985" s="23"/>
      <c r="J13985" s="32"/>
    </row>
    <row r="13986" spans="3:10" x14ac:dyDescent="0.25">
      <c r="C13986" s="14"/>
      <c r="D13986" s="17"/>
      <c r="F13986" s="20"/>
      <c r="I13986" s="23"/>
      <c r="J13986" s="32"/>
    </row>
    <row r="13987" spans="3:10" x14ac:dyDescent="0.25">
      <c r="C13987" s="14"/>
      <c r="D13987" s="17"/>
      <c r="F13987" s="20"/>
      <c r="I13987" s="23"/>
      <c r="J13987" s="32"/>
    </row>
    <row r="13988" spans="3:10" x14ac:dyDescent="0.25">
      <c r="C13988" s="14"/>
      <c r="D13988" s="17"/>
      <c r="F13988" s="20"/>
      <c r="I13988" s="23"/>
      <c r="J13988" s="32"/>
    </row>
    <row r="13989" spans="3:10" x14ac:dyDescent="0.25">
      <c r="C13989" s="14"/>
      <c r="D13989" s="17"/>
      <c r="F13989" s="20"/>
      <c r="I13989" s="23"/>
      <c r="J13989" s="32"/>
    </row>
    <row r="13990" spans="3:10" x14ac:dyDescent="0.25">
      <c r="C13990" s="14"/>
      <c r="D13990" s="17"/>
      <c r="F13990" s="20"/>
      <c r="I13990" s="23"/>
      <c r="J13990" s="32"/>
    </row>
    <row r="13991" spans="3:10" x14ac:dyDescent="0.25">
      <c r="C13991" s="14"/>
      <c r="D13991" s="17"/>
      <c r="F13991" s="20"/>
      <c r="I13991" s="23"/>
      <c r="J13991" s="32"/>
    </row>
    <row r="13992" spans="3:10" x14ac:dyDescent="0.25">
      <c r="C13992" s="14"/>
      <c r="D13992" s="17"/>
      <c r="F13992" s="20"/>
      <c r="I13992" s="23"/>
      <c r="J13992" s="32"/>
    </row>
    <row r="13993" spans="3:10" x14ac:dyDescent="0.25">
      <c r="C13993" s="14"/>
      <c r="D13993" s="17"/>
      <c r="F13993" s="20"/>
      <c r="I13993" s="23"/>
      <c r="J13993" s="32"/>
    </row>
    <row r="13994" spans="3:10" x14ac:dyDescent="0.25">
      <c r="C13994" s="14"/>
      <c r="D13994" s="17"/>
      <c r="F13994" s="20"/>
      <c r="I13994" s="23"/>
      <c r="J13994" s="32"/>
    </row>
    <row r="13995" spans="3:10" x14ac:dyDescent="0.25">
      <c r="C13995" s="14"/>
      <c r="D13995" s="17"/>
      <c r="F13995" s="20"/>
      <c r="I13995" s="23"/>
      <c r="J13995" s="32"/>
    </row>
    <row r="13996" spans="3:10" x14ac:dyDescent="0.25">
      <c r="C13996" s="14"/>
      <c r="D13996" s="17"/>
      <c r="F13996" s="20"/>
      <c r="I13996" s="23"/>
      <c r="J13996" s="32"/>
    </row>
    <row r="13997" spans="3:10" x14ac:dyDescent="0.25">
      <c r="C13997" s="14"/>
      <c r="D13997" s="17"/>
      <c r="F13997" s="20"/>
      <c r="I13997" s="23"/>
      <c r="J13997" s="32"/>
    </row>
    <row r="13998" spans="3:10" x14ac:dyDescent="0.25">
      <c r="C13998" s="14"/>
      <c r="D13998" s="17"/>
      <c r="F13998" s="20"/>
      <c r="I13998" s="23"/>
      <c r="J13998" s="32"/>
    </row>
    <row r="13999" spans="3:10" x14ac:dyDescent="0.25">
      <c r="C13999" s="14"/>
      <c r="D13999" s="17"/>
      <c r="F13999" s="20"/>
      <c r="I13999" s="23"/>
      <c r="J13999" s="32"/>
    </row>
    <row r="14000" spans="3:10" x14ac:dyDescent="0.25">
      <c r="C14000" s="14"/>
      <c r="D14000" s="17"/>
      <c r="F14000" s="20"/>
      <c r="I14000" s="23"/>
      <c r="J14000" s="32"/>
    </row>
    <row r="14001" spans="3:10" x14ac:dyDescent="0.25">
      <c r="C14001" s="14"/>
      <c r="D14001" s="17"/>
      <c r="F14001" s="20"/>
      <c r="I14001" s="23"/>
      <c r="J14001" s="32"/>
    </row>
    <row r="14002" spans="3:10" x14ac:dyDescent="0.25">
      <c r="C14002" s="14"/>
      <c r="D14002" s="17"/>
      <c r="F14002" s="20"/>
      <c r="I14002" s="23"/>
      <c r="J14002" s="32"/>
    </row>
    <row r="14003" spans="3:10" x14ac:dyDescent="0.25">
      <c r="C14003" s="14"/>
      <c r="D14003" s="17"/>
      <c r="F14003" s="20"/>
      <c r="I14003" s="23"/>
      <c r="J14003" s="32"/>
    </row>
    <row r="14004" spans="3:10" x14ac:dyDescent="0.25">
      <c r="C14004" s="14"/>
      <c r="D14004" s="17"/>
      <c r="F14004" s="20"/>
      <c r="I14004" s="23"/>
      <c r="J14004" s="32"/>
    </row>
    <row r="14005" spans="3:10" x14ac:dyDescent="0.25">
      <c r="C14005" s="14"/>
      <c r="D14005" s="17"/>
      <c r="F14005" s="20"/>
      <c r="I14005" s="23"/>
      <c r="J14005" s="32"/>
    </row>
    <row r="14006" spans="3:10" x14ac:dyDescent="0.25">
      <c r="C14006" s="14"/>
      <c r="D14006" s="17"/>
      <c r="F14006" s="20"/>
      <c r="I14006" s="23"/>
      <c r="J14006" s="32"/>
    </row>
    <row r="14007" spans="3:10" x14ac:dyDescent="0.25">
      <c r="C14007" s="14"/>
      <c r="D14007" s="17"/>
      <c r="F14007" s="20"/>
      <c r="I14007" s="23"/>
      <c r="J14007" s="32"/>
    </row>
    <row r="14008" spans="3:10" x14ac:dyDescent="0.25">
      <c r="C14008" s="14"/>
      <c r="D14008" s="17"/>
      <c r="F14008" s="20"/>
      <c r="I14008" s="23"/>
      <c r="J14008" s="32"/>
    </row>
    <row r="14009" spans="3:10" x14ac:dyDescent="0.25">
      <c r="C14009" s="14"/>
      <c r="D14009" s="17"/>
      <c r="F14009" s="20"/>
      <c r="I14009" s="23"/>
      <c r="J14009" s="32"/>
    </row>
    <row r="14010" spans="3:10" x14ac:dyDescent="0.25">
      <c r="C14010" s="14"/>
      <c r="D14010" s="17"/>
      <c r="F14010" s="20"/>
      <c r="I14010" s="23"/>
      <c r="J14010" s="32"/>
    </row>
    <row r="14011" spans="3:10" x14ac:dyDescent="0.25">
      <c r="C14011" s="14"/>
      <c r="D14011" s="17"/>
      <c r="F14011" s="20"/>
      <c r="I14011" s="23"/>
      <c r="J14011" s="32"/>
    </row>
    <row r="14012" spans="3:10" x14ac:dyDescent="0.25">
      <c r="C14012" s="14"/>
      <c r="D14012" s="17"/>
      <c r="F14012" s="20"/>
      <c r="I14012" s="23"/>
      <c r="J14012" s="32"/>
    </row>
    <row r="14013" spans="3:10" x14ac:dyDescent="0.25">
      <c r="C14013" s="14"/>
      <c r="D14013" s="17"/>
      <c r="F14013" s="20"/>
      <c r="I14013" s="23"/>
      <c r="J14013" s="32"/>
    </row>
    <row r="14014" spans="3:10" x14ac:dyDescent="0.25">
      <c r="C14014" s="14"/>
      <c r="D14014" s="17"/>
      <c r="F14014" s="20"/>
      <c r="I14014" s="23"/>
      <c r="J14014" s="32"/>
    </row>
    <row r="14015" spans="3:10" x14ac:dyDescent="0.25">
      <c r="C14015" s="14"/>
      <c r="D14015" s="17"/>
      <c r="F14015" s="20"/>
      <c r="I14015" s="23"/>
      <c r="J14015" s="32"/>
    </row>
    <row r="14016" spans="3:10" x14ac:dyDescent="0.25">
      <c r="C14016" s="14"/>
      <c r="D14016" s="17"/>
      <c r="F14016" s="20"/>
      <c r="I14016" s="23"/>
      <c r="J14016" s="32"/>
    </row>
    <row r="14017" spans="3:10" x14ac:dyDescent="0.25">
      <c r="C14017" s="14"/>
      <c r="D14017" s="17"/>
      <c r="F14017" s="20"/>
      <c r="I14017" s="23"/>
      <c r="J14017" s="32"/>
    </row>
    <row r="14018" spans="3:10" x14ac:dyDescent="0.25">
      <c r="C14018" s="14"/>
      <c r="D14018" s="17"/>
      <c r="F14018" s="20"/>
      <c r="I14018" s="23"/>
      <c r="J14018" s="32"/>
    </row>
    <row r="14019" spans="3:10" x14ac:dyDescent="0.25">
      <c r="C14019" s="14"/>
      <c r="D14019" s="17"/>
      <c r="F14019" s="20"/>
      <c r="I14019" s="23"/>
      <c r="J14019" s="32"/>
    </row>
    <row r="14020" spans="3:10" x14ac:dyDescent="0.25">
      <c r="C14020" s="14"/>
      <c r="D14020" s="17"/>
      <c r="F14020" s="20"/>
      <c r="I14020" s="23"/>
      <c r="J14020" s="32"/>
    </row>
    <row r="14021" spans="3:10" x14ac:dyDescent="0.25">
      <c r="C14021" s="14"/>
      <c r="D14021" s="17"/>
      <c r="F14021" s="20"/>
      <c r="I14021" s="23"/>
      <c r="J14021" s="32"/>
    </row>
    <row r="14022" spans="3:10" x14ac:dyDescent="0.25">
      <c r="C14022" s="14"/>
      <c r="D14022" s="17"/>
      <c r="F14022" s="20"/>
      <c r="I14022" s="23"/>
      <c r="J14022" s="32"/>
    </row>
    <row r="14023" spans="3:10" x14ac:dyDescent="0.25">
      <c r="C14023" s="14"/>
      <c r="D14023" s="17"/>
      <c r="F14023" s="20"/>
      <c r="I14023" s="23"/>
      <c r="J14023" s="32"/>
    </row>
    <row r="14024" spans="3:10" x14ac:dyDescent="0.25">
      <c r="C14024" s="14"/>
      <c r="D14024" s="17"/>
      <c r="F14024" s="20"/>
      <c r="I14024" s="23"/>
      <c r="J14024" s="32"/>
    </row>
    <row r="14025" spans="3:10" x14ac:dyDescent="0.25">
      <c r="C14025" s="14"/>
      <c r="D14025" s="17"/>
      <c r="F14025" s="20"/>
      <c r="I14025" s="23"/>
      <c r="J14025" s="32"/>
    </row>
    <row r="14026" spans="3:10" x14ac:dyDescent="0.25">
      <c r="C14026" s="14"/>
      <c r="D14026" s="17"/>
      <c r="F14026" s="20"/>
      <c r="I14026" s="23"/>
      <c r="J14026" s="32"/>
    </row>
    <row r="14027" spans="3:10" x14ac:dyDescent="0.25">
      <c r="C14027" s="14"/>
      <c r="D14027" s="17"/>
      <c r="F14027" s="20"/>
      <c r="I14027" s="23"/>
      <c r="J14027" s="32"/>
    </row>
    <row r="14028" spans="3:10" x14ac:dyDescent="0.25">
      <c r="C14028" s="14"/>
      <c r="D14028" s="17"/>
      <c r="F14028" s="20"/>
      <c r="I14028" s="23"/>
      <c r="J14028" s="32"/>
    </row>
    <row r="14029" spans="3:10" x14ac:dyDescent="0.25">
      <c r="C14029" s="14"/>
      <c r="D14029" s="17"/>
      <c r="F14029" s="20"/>
      <c r="I14029" s="23"/>
      <c r="J14029" s="32"/>
    </row>
    <row r="14030" spans="3:10" x14ac:dyDescent="0.25">
      <c r="C14030" s="14"/>
      <c r="D14030" s="17"/>
      <c r="F14030" s="20"/>
      <c r="I14030" s="23"/>
      <c r="J14030" s="32"/>
    </row>
    <row r="14031" spans="3:10" x14ac:dyDescent="0.25">
      <c r="C14031" s="14"/>
      <c r="D14031" s="17"/>
      <c r="F14031" s="20"/>
      <c r="I14031" s="23"/>
      <c r="J14031" s="32"/>
    </row>
    <row r="14032" spans="3:10" x14ac:dyDescent="0.25">
      <c r="C14032" s="14"/>
      <c r="D14032" s="17"/>
      <c r="F14032" s="20"/>
      <c r="I14032" s="23"/>
      <c r="J14032" s="32"/>
    </row>
    <row r="14033" spans="3:10" x14ac:dyDescent="0.25">
      <c r="C14033" s="14"/>
      <c r="D14033" s="17"/>
      <c r="F14033" s="20"/>
      <c r="I14033" s="23"/>
      <c r="J14033" s="32"/>
    </row>
    <row r="14034" spans="3:10" x14ac:dyDescent="0.25">
      <c r="C14034" s="14"/>
      <c r="D14034" s="17"/>
      <c r="F14034" s="20"/>
      <c r="I14034" s="23"/>
      <c r="J14034" s="32"/>
    </row>
    <row r="14035" spans="3:10" x14ac:dyDescent="0.25">
      <c r="C14035" s="14"/>
      <c r="D14035" s="17"/>
      <c r="F14035" s="20"/>
      <c r="I14035" s="23"/>
      <c r="J14035" s="32"/>
    </row>
    <row r="14036" spans="3:10" x14ac:dyDescent="0.25">
      <c r="C14036" s="14"/>
      <c r="D14036" s="17"/>
      <c r="F14036" s="20"/>
      <c r="I14036" s="23"/>
      <c r="J14036" s="32"/>
    </row>
    <row r="14037" spans="3:10" x14ac:dyDescent="0.25">
      <c r="C14037" s="14"/>
      <c r="D14037" s="17"/>
      <c r="F14037" s="20"/>
      <c r="I14037" s="23"/>
      <c r="J14037" s="32"/>
    </row>
    <row r="14038" spans="3:10" x14ac:dyDescent="0.25">
      <c r="C14038" s="14"/>
      <c r="D14038" s="17"/>
      <c r="F14038" s="20"/>
      <c r="I14038" s="23"/>
      <c r="J14038" s="32"/>
    </row>
    <row r="14039" spans="3:10" x14ac:dyDescent="0.25">
      <c r="C14039" s="14"/>
      <c r="D14039" s="17"/>
      <c r="F14039" s="20"/>
      <c r="I14039" s="23"/>
      <c r="J14039" s="32"/>
    </row>
    <row r="14040" spans="3:10" x14ac:dyDescent="0.25">
      <c r="C14040" s="14"/>
      <c r="D14040" s="17"/>
      <c r="F14040" s="20"/>
      <c r="I14040" s="23"/>
      <c r="J14040" s="32"/>
    </row>
    <row r="14041" spans="3:10" x14ac:dyDescent="0.25">
      <c r="C14041" s="14"/>
      <c r="D14041" s="17"/>
      <c r="F14041" s="20"/>
      <c r="I14041" s="23"/>
      <c r="J14041" s="32"/>
    </row>
    <row r="14042" spans="3:10" x14ac:dyDescent="0.25">
      <c r="C14042" s="14"/>
      <c r="D14042" s="17"/>
      <c r="F14042" s="20"/>
      <c r="I14042" s="23"/>
      <c r="J14042" s="32"/>
    </row>
    <row r="14043" spans="3:10" x14ac:dyDescent="0.25">
      <c r="C14043" s="14"/>
      <c r="D14043" s="17"/>
      <c r="F14043" s="20"/>
      <c r="I14043" s="23"/>
      <c r="J14043" s="32"/>
    </row>
    <row r="14044" spans="3:10" x14ac:dyDescent="0.25">
      <c r="C14044" s="14"/>
      <c r="D14044" s="17"/>
      <c r="F14044" s="20"/>
      <c r="I14044" s="23"/>
      <c r="J14044" s="32"/>
    </row>
    <row r="14045" spans="3:10" x14ac:dyDescent="0.25">
      <c r="C14045" s="14"/>
      <c r="D14045" s="17"/>
      <c r="F14045" s="20"/>
      <c r="I14045" s="23"/>
      <c r="J14045" s="32"/>
    </row>
    <row r="14046" spans="3:10" x14ac:dyDescent="0.25">
      <c r="C14046" s="14"/>
      <c r="D14046" s="17"/>
      <c r="F14046" s="20"/>
      <c r="I14046" s="23"/>
      <c r="J14046" s="32"/>
    </row>
    <row r="14047" spans="3:10" x14ac:dyDescent="0.25">
      <c r="C14047" s="14"/>
      <c r="D14047" s="17"/>
      <c r="F14047" s="20"/>
      <c r="I14047" s="23"/>
      <c r="J14047" s="32"/>
    </row>
    <row r="14048" spans="3:10" x14ac:dyDescent="0.25">
      <c r="C14048" s="14"/>
      <c r="D14048" s="17"/>
      <c r="F14048" s="20"/>
      <c r="I14048" s="23"/>
      <c r="J14048" s="32"/>
    </row>
    <row r="14049" spans="3:10" x14ac:dyDescent="0.25">
      <c r="C14049" s="14"/>
      <c r="D14049" s="17"/>
      <c r="F14049" s="20"/>
      <c r="I14049" s="23"/>
      <c r="J14049" s="32"/>
    </row>
    <row r="14050" spans="3:10" x14ac:dyDescent="0.25">
      <c r="C14050" s="14"/>
      <c r="D14050" s="17"/>
      <c r="F14050" s="20"/>
      <c r="I14050" s="23"/>
      <c r="J14050" s="32"/>
    </row>
    <row r="14051" spans="3:10" x14ac:dyDescent="0.25">
      <c r="C14051" s="14"/>
      <c r="D14051" s="17"/>
      <c r="F14051" s="20"/>
      <c r="I14051" s="23"/>
      <c r="J14051" s="32"/>
    </row>
    <row r="14052" spans="3:10" x14ac:dyDescent="0.25">
      <c r="C14052" s="14"/>
      <c r="D14052" s="17"/>
      <c r="F14052" s="20"/>
      <c r="I14052" s="23"/>
      <c r="J14052" s="32"/>
    </row>
    <row r="14053" spans="3:10" x14ac:dyDescent="0.25">
      <c r="C14053" s="14"/>
      <c r="D14053" s="17"/>
      <c r="F14053" s="20"/>
      <c r="I14053" s="23"/>
      <c r="J14053" s="32"/>
    </row>
    <row r="14054" spans="3:10" x14ac:dyDescent="0.25">
      <c r="C14054" s="14"/>
      <c r="D14054" s="17"/>
      <c r="F14054" s="20"/>
      <c r="I14054" s="23"/>
      <c r="J14054" s="32"/>
    </row>
    <row r="14055" spans="3:10" x14ac:dyDescent="0.25">
      <c r="C14055" s="14"/>
      <c r="D14055" s="17"/>
      <c r="F14055" s="20"/>
      <c r="I14055" s="23"/>
      <c r="J14055" s="32"/>
    </row>
    <row r="14056" spans="3:10" x14ac:dyDescent="0.25">
      <c r="C14056" s="14"/>
      <c r="D14056" s="17"/>
      <c r="F14056" s="20"/>
      <c r="I14056" s="23"/>
      <c r="J14056" s="32"/>
    </row>
    <row r="14057" spans="3:10" x14ac:dyDescent="0.25">
      <c r="C14057" s="14"/>
      <c r="D14057" s="17"/>
      <c r="F14057" s="20"/>
      <c r="I14057" s="23"/>
      <c r="J14057" s="32"/>
    </row>
    <row r="14058" spans="3:10" x14ac:dyDescent="0.25">
      <c r="C14058" s="14"/>
      <c r="D14058" s="17"/>
      <c r="F14058" s="20"/>
      <c r="I14058" s="23"/>
      <c r="J14058" s="32"/>
    </row>
    <row r="14059" spans="3:10" x14ac:dyDescent="0.25">
      <c r="C14059" s="14"/>
      <c r="D14059" s="17"/>
      <c r="F14059" s="20"/>
      <c r="I14059" s="23"/>
      <c r="J14059" s="32"/>
    </row>
    <row r="14060" spans="3:10" x14ac:dyDescent="0.25">
      <c r="C14060" s="14"/>
      <c r="D14060" s="17"/>
      <c r="F14060" s="20"/>
      <c r="I14060" s="23"/>
      <c r="J14060" s="32"/>
    </row>
    <row r="14061" spans="3:10" x14ac:dyDescent="0.25">
      <c r="C14061" s="14"/>
      <c r="D14061" s="17"/>
      <c r="F14061" s="20"/>
      <c r="I14061" s="23"/>
      <c r="J14061" s="32"/>
    </row>
    <row r="14062" spans="3:10" x14ac:dyDescent="0.25">
      <c r="C14062" s="14"/>
      <c r="D14062" s="17"/>
      <c r="F14062" s="20"/>
      <c r="I14062" s="23"/>
      <c r="J14062" s="32"/>
    </row>
    <row r="14063" spans="3:10" x14ac:dyDescent="0.25">
      <c r="C14063" s="14"/>
      <c r="D14063" s="17"/>
      <c r="F14063" s="20"/>
      <c r="I14063" s="23"/>
      <c r="J14063" s="32"/>
    </row>
    <row r="14064" spans="3:10" x14ac:dyDescent="0.25">
      <c r="C14064" s="14"/>
      <c r="D14064" s="17"/>
      <c r="F14064" s="20"/>
      <c r="I14064" s="23"/>
      <c r="J14064" s="32"/>
    </row>
    <row r="14065" spans="3:10" x14ac:dyDescent="0.25">
      <c r="C14065" s="14"/>
      <c r="D14065" s="17"/>
      <c r="F14065" s="20"/>
      <c r="I14065" s="23"/>
      <c r="J14065" s="32"/>
    </row>
    <row r="14066" spans="3:10" x14ac:dyDescent="0.25">
      <c r="C14066" s="14"/>
      <c r="D14066" s="17"/>
      <c r="F14066" s="20"/>
      <c r="I14066" s="23"/>
      <c r="J14066" s="32"/>
    </row>
    <row r="14067" spans="3:10" x14ac:dyDescent="0.25">
      <c r="C14067" s="14"/>
      <c r="D14067" s="17"/>
      <c r="F14067" s="20"/>
      <c r="I14067" s="23"/>
      <c r="J14067" s="32"/>
    </row>
    <row r="14068" spans="3:10" x14ac:dyDescent="0.25">
      <c r="C14068" s="14"/>
      <c r="D14068" s="17"/>
      <c r="F14068" s="20"/>
      <c r="I14068" s="23"/>
      <c r="J14068" s="32"/>
    </row>
    <row r="14069" spans="3:10" x14ac:dyDescent="0.25">
      <c r="C14069" s="14"/>
      <c r="D14069" s="17"/>
      <c r="F14069" s="20"/>
      <c r="I14069" s="23"/>
      <c r="J14069" s="32"/>
    </row>
    <row r="14070" spans="3:10" x14ac:dyDescent="0.25">
      <c r="C14070" s="14"/>
      <c r="D14070" s="17"/>
      <c r="F14070" s="20"/>
      <c r="I14070" s="23"/>
      <c r="J14070" s="32"/>
    </row>
    <row r="14071" spans="3:10" x14ac:dyDescent="0.25">
      <c r="C14071" s="14"/>
      <c r="D14071" s="17"/>
      <c r="F14071" s="20"/>
      <c r="I14071" s="23"/>
      <c r="J14071" s="32"/>
    </row>
    <row r="14072" spans="3:10" x14ac:dyDescent="0.25">
      <c r="C14072" s="14"/>
      <c r="D14072" s="17"/>
      <c r="F14072" s="20"/>
      <c r="I14072" s="23"/>
      <c r="J14072" s="32"/>
    </row>
    <row r="14073" spans="3:10" x14ac:dyDescent="0.25">
      <c r="C14073" s="14"/>
      <c r="D14073" s="17"/>
      <c r="F14073" s="20"/>
      <c r="I14073" s="23"/>
      <c r="J14073" s="32"/>
    </row>
    <row r="14074" spans="3:10" x14ac:dyDescent="0.25">
      <c r="C14074" s="14"/>
      <c r="D14074" s="17"/>
      <c r="F14074" s="20"/>
      <c r="I14074" s="23"/>
      <c r="J14074" s="32"/>
    </row>
    <row r="14075" spans="3:10" x14ac:dyDescent="0.25">
      <c r="C14075" s="14"/>
      <c r="D14075" s="17"/>
      <c r="F14075" s="20"/>
      <c r="I14075" s="23"/>
      <c r="J14075" s="32"/>
    </row>
    <row r="14076" spans="3:10" x14ac:dyDescent="0.25">
      <c r="C14076" s="14"/>
      <c r="D14076" s="17"/>
      <c r="F14076" s="20"/>
      <c r="I14076" s="23"/>
      <c r="J14076" s="32"/>
    </row>
    <row r="14077" spans="3:10" x14ac:dyDescent="0.25">
      <c r="C14077" s="14"/>
      <c r="D14077" s="17"/>
      <c r="F14077" s="20"/>
      <c r="I14077" s="23"/>
      <c r="J14077" s="32"/>
    </row>
    <row r="14078" spans="3:10" x14ac:dyDescent="0.25">
      <c r="C14078" s="14"/>
      <c r="D14078" s="17"/>
      <c r="F14078" s="20"/>
      <c r="I14078" s="23"/>
      <c r="J14078" s="32"/>
    </row>
    <row r="14079" spans="3:10" x14ac:dyDescent="0.25">
      <c r="C14079" s="14"/>
      <c r="D14079" s="17"/>
      <c r="F14079" s="20"/>
      <c r="I14079" s="23"/>
      <c r="J14079" s="32"/>
    </row>
    <row r="14080" spans="3:10" x14ac:dyDescent="0.25">
      <c r="C14080" s="14"/>
      <c r="D14080" s="17"/>
      <c r="F14080" s="20"/>
      <c r="I14080" s="23"/>
      <c r="J14080" s="32"/>
    </row>
    <row r="14081" spans="3:10" x14ac:dyDescent="0.25">
      <c r="C14081" s="14"/>
      <c r="D14081" s="17"/>
      <c r="F14081" s="20"/>
      <c r="I14081" s="23"/>
      <c r="J14081" s="32"/>
    </row>
    <row r="14082" spans="3:10" x14ac:dyDescent="0.25">
      <c r="C14082" s="14"/>
      <c r="D14082" s="17"/>
      <c r="F14082" s="20"/>
      <c r="I14082" s="23"/>
      <c r="J14082" s="32"/>
    </row>
    <row r="14083" spans="3:10" x14ac:dyDescent="0.25">
      <c r="C14083" s="14"/>
      <c r="D14083" s="17"/>
      <c r="F14083" s="20"/>
      <c r="I14083" s="23"/>
      <c r="J14083" s="32"/>
    </row>
    <row r="14084" spans="3:10" x14ac:dyDescent="0.25">
      <c r="C14084" s="14"/>
      <c r="D14084" s="17"/>
      <c r="F14084" s="20"/>
      <c r="I14084" s="23"/>
      <c r="J14084" s="32"/>
    </row>
    <row r="14085" spans="3:10" x14ac:dyDescent="0.25">
      <c r="C14085" s="14"/>
      <c r="D14085" s="17"/>
      <c r="F14085" s="20"/>
      <c r="I14085" s="23"/>
      <c r="J14085" s="32"/>
    </row>
    <row r="14086" spans="3:10" x14ac:dyDescent="0.25">
      <c r="C14086" s="14"/>
      <c r="D14086" s="17"/>
      <c r="F14086" s="20"/>
      <c r="I14086" s="23"/>
      <c r="J14086" s="32"/>
    </row>
    <row r="14087" spans="3:10" x14ac:dyDescent="0.25">
      <c r="C14087" s="14"/>
      <c r="D14087" s="17"/>
      <c r="F14087" s="20"/>
      <c r="I14087" s="23"/>
      <c r="J14087" s="32"/>
    </row>
    <row r="14088" spans="3:10" x14ac:dyDescent="0.25">
      <c r="C14088" s="14"/>
      <c r="D14088" s="17"/>
      <c r="F14088" s="20"/>
      <c r="I14088" s="23"/>
      <c r="J14088" s="32"/>
    </row>
    <row r="14089" spans="3:10" x14ac:dyDescent="0.25">
      <c r="C14089" s="14"/>
      <c r="D14089" s="17"/>
      <c r="F14089" s="20"/>
      <c r="I14089" s="23"/>
      <c r="J14089" s="32"/>
    </row>
    <row r="14090" spans="3:10" x14ac:dyDescent="0.25">
      <c r="C14090" s="14"/>
      <c r="D14090" s="17"/>
      <c r="F14090" s="20"/>
      <c r="I14090" s="23"/>
      <c r="J14090" s="32"/>
    </row>
    <row r="14091" spans="3:10" x14ac:dyDescent="0.25">
      <c r="C14091" s="14"/>
      <c r="D14091" s="17"/>
      <c r="F14091" s="20"/>
      <c r="I14091" s="23"/>
      <c r="J14091" s="32"/>
    </row>
    <row r="14092" spans="3:10" x14ac:dyDescent="0.25">
      <c r="C14092" s="14"/>
      <c r="D14092" s="17"/>
      <c r="F14092" s="20"/>
      <c r="I14092" s="23"/>
      <c r="J14092" s="32"/>
    </row>
    <row r="14093" spans="3:10" x14ac:dyDescent="0.25">
      <c r="C14093" s="14"/>
      <c r="D14093" s="17"/>
      <c r="F14093" s="20"/>
      <c r="I14093" s="23"/>
      <c r="J14093" s="32"/>
    </row>
    <row r="14094" spans="3:10" x14ac:dyDescent="0.25">
      <c r="C14094" s="14"/>
      <c r="D14094" s="17"/>
      <c r="F14094" s="20"/>
      <c r="I14094" s="23"/>
      <c r="J14094" s="32"/>
    </row>
    <row r="14095" spans="3:10" x14ac:dyDescent="0.25">
      <c r="C14095" s="14"/>
      <c r="D14095" s="17"/>
      <c r="F14095" s="20"/>
      <c r="I14095" s="23"/>
      <c r="J14095" s="32"/>
    </row>
    <row r="14096" spans="3:10" x14ac:dyDescent="0.25">
      <c r="C14096" s="14"/>
      <c r="D14096" s="17"/>
      <c r="F14096" s="20"/>
      <c r="I14096" s="23"/>
      <c r="J14096" s="32"/>
    </row>
    <row r="14097" spans="3:10" x14ac:dyDescent="0.25">
      <c r="C14097" s="14"/>
      <c r="D14097" s="17"/>
      <c r="F14097" s="20"/>
      <c r="I14097" s="23"/>
      <c r="J14097" s="32"/>
    </row>
    <row r="14098" spans="3:10" x14ac:dyDescent="0.25">
      <c r="C14098" s="14"/>
      <c r="D14098" s="17"/>
      <c r="F14098" s="20"/>
      <c r="I14098" s="23"/>
      <c r="J14098" s="32"/>
    </row>
    <row r="14099" spans="3:10" x14ac:dyDescent="0.25">
      <c r="C14099" s="14"/>
      <c r="D14099" s="17"/>
      <c r="F14099" s="20"/>
      <c r="I14099" s="23"/>
      <c r="J14099" s="32"/>
    </row>
    <row r="14100" spans="3:10" x14ac:dyDescent="0.25">
      <c r="C14100" s="14"/>
      <c r="D14100" s="17"/>
      <c r="F14100" s="20"/>
      <c r="I14100" s="23"/>
      <c r="J14100" s="32"/>
    </row>
    <row r="14101" spans="3:10" x14ac:dyDescent="0.25">
      <c r="C14101" s="14"/>
      <c r="D14101" s="17"/>
      <c r="F14101" s="20"/>
      <c r="I14101" s="23"/>
      <c r="J14101" s="32"/>
    </row>
    <row r="14102" spans="3:10" x14ac:dyDescent="0.25">
      <c r="C14102" s="14"/>
      <c r="D14102" s="17"/>
      <c r="F14102" s="20"/>
      <c r="I14102" s="23"/>
      <c r="J14102" s="32"/>
    </row>
    <row r="14103" spans="3:10" x14ac:dyDescent="0.25">
      <c r="C14103" s="14"/>
      <c r="D14103" s="17"/>
      <c r="F14103" s="20"/>
      <c r="I14103" s="23"/>
      <c r="J14103" s="32"/>
    </row>
    <row r="14104" spans="3:10" x14ac:dyDescent="0.25">
      <c r="C14104" s="14"/>
      <c r="D14104" s="17"/>
      <c r="F14104" s="20"/>
      <c r="I14104" s="23"/>
      <c r="J14104" s="32"/>
    </row>
    <row r="14105" spans="3:10" x14ac:dyDescent="0.25">
      <c r="C14105" s="14"/>
      <c r="D14105" s="17"/>
      <c r="F14105" s="20"/>
      <c r="I14105" s="23"/>
      <c r="J14105" s="32"/>
    </row>
    <row r="14106" spans="3:10" x14ac:dyDescent="0.25">
      <c r="C14106" s="14"/>
      <c r="D14106" s="17"/>
      <c r="F14106" s="20"/>
      <c r="I14106" s="23"/>
      <c r="J14106" s="32"/>
    </row>
    <row r="14107" spans="3:10" x14ac:dyDescent="0.25">
      <c r="C14107" s="14"/>
      <c r="D14107" s="17"/>
      <c r="F14107" s="20"/>
      <c r="I14107" s="23"/>
      <c r="J14107" s="32"/>
    </row>
    <row r="14108" spans="3:10" x14ac:dyDescent="0.25">
      <c r="C14108" s="14"/>
      <c r="D14108" s="17"/>
      <c r="F14108" s="20"/>
      <c r="I14108" s="23"/>
      <c r="J14108" s="32"/>
    </row>
    <row r="14109" spans="3:10" x14ac:dyDescent="0.25">
      <c r="C14109" s="14"/>
      <c r="D14109" s="17"/>
      <c r="F14109" s="20"/>
      <c r="I14109" s="23"/>
      <c r="J14109" s="32"/>
    </row>
    <row r="14110" spans="3:10" x14ac:dyDescent="0.25">
      <c r="C14110" s="14"/>
      <c r="D14110" s="17"/>
      <c r="F14110" s="20"/>
      <c r="I14110" s="23"/>
      <c r="J14110" s="32"/>
    </row>
    <row r="14111" spans="3:10" x14ac:dyDescent="0.25">
      <c r="C14111" s="14"/>
      <c r="D14111" s="17"/>
      <c r="F14111" s="20"/>
      <c r="I14111" s="23"/>
      <c r="J14111" s="32"/>
    </row>
    <row r="14112" spans="3:10" x14ac:dyDescent="0.25">
      <c r="C14112" s="14"/>
      <c r="D14112" s="17"/>
      <c r="F14112" s="20"/>
      <c r="I14112" s="23"/>
      <c r="J14112" s="32"/>
    </row>
    <row r="14113" spans="3:10" x14ac:dyDescent="0.25">
      <c r="C14113" s="14"/>
      <c r="D14113" s="17"/>
      <c r="F14113" s="20"/>
      <c r="I14113" s="23"/>
      <c r="J14113" s="32"/>
    </row>
    <row r="14114" spans="3:10" x14ac:dyDescent="0.25">
      <c r="C14114" s="14"/>
      <c r="D14114" s="17"/>
      <c r="F14114" s="20"/>
      <c r="I14114" s="23"/>
      <c r="J14114" s="32"/>
    </row>
    <row r="14115" spans="3:10" x14ac:dyDescent="0.25">
      <c r="C14115" s="14"/>
      <c r="D14115" s="17"/>
      <c r="F14115" s="20"/>
      <c r="I14115" s="23"/>
      <c r="J14115" s="32"/>
    </row>
    <row r="14116" spans="3:10" x14ac:dyDescent="0.25">
      <c r="C14116" s="14"/>
      <c r="D14116" s="17"/>
      <c r="F14116" s="20"/>
      <c r="I14116" s="23"/>
      <c r="J14116" s="32"/>
    </row>
    <row r="14117" spans="3:10" x14ac:dyDescent="0.25">
      <c r="C14117" s="14"/>
      <c r="D14117" s="17"/>
      <c r="F14117" s="20"/>
      <c r="I14117" s="23"/>
      <c r="J14117" s="32"/>
    </row>
    <row r="14118" spans="3:10" x14ac:dyDescent="0.25">
      <c r="C14118" s="14"/>
      <c r="D14118" s="17"/>
      <c r="F14118" s="20"/>
      <c r="I14118" s="23"/>
      <c r="J14118" s="32"/>
    </row>
    <row r="14119" spans="3:10" x14ac:dyDescent="0.25">
      <c r="C14119" s="14"/>
      <c r="D14119" s="17"/>
      <c r="F14119" s="20"/>
      <c r="I14119" s="23"/>
      <c r="J14119" s="32"/>
    </row>
    <row r="14120" spans="3:10" x14ac:dyDescent="0.25">
      <c r="C14120" s="14"/>
      <c r="D14120" s="17"/>
      <c r="F14120" s="20"/>
      <c r="I14120" s="23"/>
      <c r="J14120" s="32"/>
    </row>
    <row r="14121" spans="3:10" x14ac:dyDescent="0.25">
      <c r="C14121" s="14"/>
      <c r="D14121" s="17"/>
      <c r="F14121" s="20"/>
      <c r="I14121" s="23"/>
      <c r="J14121" s="32"/>
    </row>
    <row r="14122" spans="3:10" x14ac:dyDescent="0.25">
      <c r="C14122" s="14"/>
      <c r="D14122" s="17"/>
      <c r="F14122" s="20"/>
      <c r="I14122" s="23"/>
      <c r="J14122" s="32"/>
    </row>
    <row r="14123" spans="3:10" x14ac:dyDescent="0.25">
      <c r="C14123" s="14"/>
      <c r="D14123" s="17"/>
      <c r="F14123" s="20"/>
      <c r="I14123" s="23"/>
      <c r="J14123" s="32"/>
    </row>
    <row r="14124" spans="3:10" x14ac:dyDescent="0.25">
      <c r="C14124" s="14"/>
      <c r="D14124" s="17"/>
      <c r="F14124" s="20"/>
      <c r="I14124" s="23"/>
      <c r="J14124" s="32"/>
    </row>
    <row r="14125" spans="3:10" x14ac:dyDescent="0.25">
      <c r="C14125" s="14"/>
      <c r="D14125" s="17"/>
      <c r="F14125" s="20"/>
      <c r="I14125" s="23"/>
      <c r="J14125" s="32"/>
    </row>
    <row r="14126" spans="3:10" x14ac:dyDescent="0.25">
      <c r="C14126" s="14"/>
      <c r="D14126" s="17"/>
      <c r="F14126" s="20"/>
      <c r="I14126" s="23"/>
      <c r="J14126" s="32"/>
    </row>
    <row r="14127" spans="3:10" x14ac:dyDescent="0.25">
      <c r="C14127" s="14"/>
      <c r="D14127" s="17"/>
      <c r="F14127" s="20"/>
      <c r="I14127" s="23"/>
      <c r="J14127" s="32"/>
    </row>
    <row r="14128" spans="3:10" x14ac:dyDescent="0.25">
      <c r="C14128" s="14"/>
      <c r="D14128" s="17"/>
      <c r="F14128" s="20"/>
      <c r="I14128" s="23"/>
      <c r="J14128" s="32"/>
    </row>
    <row r="14129" spans="3:10" x14ac:dyDescent="0.25">
      <c r="C14129" s="14"/>
      <c r="D14129" s="17"/>
      <c r="F14129" s="20"/>
      <c r="I14129" s="23"/>
      <c r="J14129" s="32"/>
    </row>
    <row r="14130" spans="3:10" x14ac:dyDescent="0.25">
      <c r="C14130" s="14"/>
      <c r="D14130" s="17"/>
      <c r="F14130" s="20"/>
      <c r="I14130" s="23"/>
      <c r="J14130" s="32"/>
    </row>
    <row r="14131" spans="3:10" x14ac:dyDescent="0.25">
      <c r="C14131" s="14"/>
      <c r="D14131" s="17"/>
      <c r="F14131" s="20"/>
      <c r="I14131" s="23"/>
      <c r="J14131" s="32"/>
    </row>
    <row r="14132" spans="3:10" x14ac:dyDescent="0.25">
      <c r="C14132" s="14"/>
      <c r="D14132" s="17"/>
      <c r="F14132" s="20"/>
      <c r="I14132" s="23"/>
      <c r="J14132" s="32"/>
    </row>
    <row r="14133" spans="3:10" x14ac:dyDescent="0.25">
      <c r="C14133" s="14"/>
      <c r="D14133" s="17"/>
      <c r="F14133" s="20"/>
      <c r="I14133" s="23"/>
      <c r="J14133" s="32"/>
    </row>
    <row r="14134" spans="3:10" x14ac:dyDescent="0.25">
      <c r="C14134" s="14"/>
      <c r="D14134" s="17"/>
      <c r="F14134" s="20"/>
      <c r="I14134" s="23"/>
      <c r="J14134" s="32"/>
    </row>
    <row r="14135" spans="3:10" x14ac:dyDescent="0.25">
      <c r="C14135" s="14"/>
      <c r="D14135" s="17"/>
      <c r="F14135" s="20"/>
      <c r="I14135" s="23"/>
      <c r="J14135" s="32"/>
    </row>
    <row r="14136" spans="3:10" x14ac:dyDescent="0.25">
      <c r="C14136" s="14"/>
      <c r="D14136" s="17"/>
      <c r="F14136" s="20"/>
      <c r="I14136" s="23"/>
      <c r="J14136" s="32"/>
    </row>
    <row r="14137" spans="3:10" x14ac:dyDescent="0.25">
      <c r="C14137" s="14"/>
      <c r="D14137" s="17"/>
      <c r="F14137" s="20"/>
      <c r="I14137" s="23"/>
      <c r="J14137" s="32"/>
    </row>
    <row r="14138" spans="3:10" x14ac:dyDescent="0.25">
      <c r="C14138" s="14"/>
      <c r="D14138" s="17"/>
      <c r="F14138" s="20"/>
      <c r="I14138" s="23"/>
      <c r="J14138" s="32"/>
    </row>
    <row r="14139" spans="3:10" x14ac:dyDescent="0.25">
      <c r="C14139" s="14"/>
      <c r="D14139" s="17"/>
      <c r="F14139" s="20"/>
      <c r="I14139" s="23"/>
      <c r="J14139" s="32"/>
    </row>
    <row r="14140" spans="3:10" x14ac:dyDescent="0.25">
      <c r="C14140" s="14"/>
      <c r="D14140" s="17"/>
      <c r="F14140" s="20"/>
      <c r="I14140" s="23"/>
      <c r="J14140" s="32"/>
    </row>
    <row r="14141" spans="3:10" x14ac:dyDescent="0.25">
      <c r="C14141" s="14"/>
      <c r="D14141" s="17"/>
      <c r="F14141" s="20"/>
      <c r="I14141" s="23"/>
      <c r="J14141" s="32"/>
    </row>
    <row r="14142" spans="3:10" x14ac:dyDescent="0.25">
      <c r="C14142" s="14"/>
      <c r="D14142" s="17"/>
      <c r="F14142" s="20"/>
      <c r="I14142" s="23"/>
      <c r="J14142" s="32"/>
    </row>
    <row r="14143" spans="3:10" x14ac:dyDescent="0.25">
      <c r="C14143" s="14"/>
      <c r="D14143" s="17"/>
      <c r="F14143" s="20"/>
      <c r="I14143" s="23"/>
      <c r="J14143" s="32"/>
    </row>
    <row r="14144" spans="3:10" x14ac:dyDescent="0.25">
      <c r="C14144" s="14"/>
      <c r="D14144" s="17"/>
      <c r="F14144" s="20"/>
      <c r="I14144" s="23"/>
      <c r="J14144" s="32"/>
    </row>
    <row r="14145" spans="3:10" x14ac:dyDescent="0.25">
      <c r="C14145" s="14"/>
      <c r="D14145" s="17"/>
      <c r="F14145" s="20"/>
      <c r="I14145" s="23"/>
      <c r="J14145" s="32"/>
    </row>
    <row r="14146" spans="3:10" x14ac:dyDescent="0.25">
      <c r="C14146" s="14"/>
      <c r="D14146" s="17"/>
      <c r="F14146" s="20"/>
      <c r="I14146" s="23"/>
      <c r="J14146" s="32"/>
    </row>
    <row r="14147" spans="3:10" x14ac:dyDescent="0.25">
      <c r="C14147" s="14"/>
      <c r="D14147" s="17"/>
      <c r="F14147" s="20"/>
      <c r="I14147" s="23"/>
      <c r="J14147" s="32"/>
    </row>
    <row r="14148" spans="3:10" x14ac:dyDescent="0.25">
      <c r="C14148" s="14"/>
      <c r="D14148" s="17"/>
      <c r="F14148" s="20"/>
      <c r="I14148" s="23"/>
      <c r="J14148" s="32"/>
    </row>
    <row r="14149" spans="3:10" x14ac:dyDescent="0.25">
      <c r="C14149" s="14"/>
      <c r="D14149" s="17"/>
      <c r="F14149" s="20"/>
      <c r="I14149" s="23"/>
      <c r="J14149" s="32"/>
    </row>
    <row r="14150" spans="3:10" x14ac:dyDescent="0.25">
      <c r="C14150" s="14"/>
      <c r="D14150" s="17"/>
      <c r="F14150" s="20"/>
      <c r="I14150" s="23"/>
      <c r="J14150" s="32"/>
    </row>
    <row r="14151" spans="3:10" x14ac:dyDescent="0.25">
      <c r="C14151" s="14"/>
      <c r="D14151" s="17"/>
      <c r="F14151" s="20"/>
      <c r="I14151" s="23"/>
      <c r="J14151" s="32"/>
    </row>
    <row r="14152" spans="3:10" x14ac:dyDescent="0.25">
      <c r="C14152" s="14"/>
      <c r="D14152" s="17"/>
      <c r="F14152" s="20"/>
      <c r="I14152" s="23"/>
      <c r="J14152" s="32"/>
    </row>
    <row r="14153" spans="3:10" x14ac:dyDescent="0.25">
      <c r="C14153" s="14"/>
      <c r="D14153" s="17"/>
      <c r="F14153" s="20"/>
      <c r="I14153" s="23"/>
      <c r="J14153" s="32"/>
    </row>
    <row r="14154" spans="3:10" x14ac:dyDescent="0.25">
      <c r="C14154" s="14"/>
      <c r="D14154" s="17"/>
      <c r="F14154" s="20"/>
      <c r="I14154" s="23"/>
      <c r="J14154" s="32"/>
    </row>
    <row r="14155" spans="3:10" x14ac:dyDescent="0.25">
      <c r="C14155" s="14"/>
      <c r="D14155" s="17"/>
      <c r="F14155" s="20"/>
      <c r="I14155" s="23"/>
      <c r="J14155" s="32"/>
    </row>
    <row r="14156" spans="3:10" x14ac:dyDescent="0.25">
      <c r="C14156" s="14"/>
      <c r="D14156" s="17"/>
      <c r="F14156" s="20"/>
      <c r="I14156" s="23"/>
      <c r="J14156" s="32"/>
    </row>
    <row r="14157" spans="3:10" x14ac:dyDescent="0.25">
      <c r="C14157" s="14"/>
      <c r="D14157" s="17"/>
      <c r="F14157" s="20"/>
      <c r="I14157" s="23"/>
      <c r="J14157" s="32"/>
    </row>
    <row r="14158" spans="3:10" x14ac:dyDescent="0.25">
      <c r="C14158" s="14"/>
      <c r="D14158" s="17"/>
      <c r="F14158" s="20"/>
      <c r="I14158" s="23"/>
      <c r="J14158" s="32"/>
    </row>
    <row r="14159" spans="3:10" x14ac:dyDescent="0.25">
      <c r="C14159" s="14"/>
      <c r="D14159" s="17"/>
      <c r="F14159" s="20"/>
      <c r="I14159" s="23"/>
      <c r="J14159" s="32"/>
    </row>
    <row r="14160" spans="3:10" x14ac:dyDescent="0.25">
      <c r="C14160" s="14"/>
      <c r="D14160" s="17"/>
      <c r="F14160" s="20"/>
      <c r="I14160" s="23"/>
      <c r="J14160" s="32"/>
    </row>
    <row r="14161" spans="3:10" x14ac:dyDescent="0.25">
      <c r="C14161" s="14"/>
      <c r="D14161" s="17"/>
      <c r="F14161" s="20"/>
      <c r="I14161" s="23"/>
      <c r="J14161" s="32"/>
    </row>
    <row r="14162" spans="3:10" x14ac:dyDescent="0.25">
      <c r="C14162" s="14"/>
      <c r="D14162" s="17"/>
      <c r="F14162" s="20"/>
      <c r="I14162" s="23"/>
      <c r="J14162" s="32"/>
    </row>
    <row r="14163" spans="3:10" x14ac:dyDescent="0.25">
      <c r="C14163" s="14"/>
      <c r="D14163" s="17"/>
      <c r="F14163" s="20"/>
      <c r="I14163" s="23"/>
      <c r="J14163" s="32"/>
    </row>
    <row r="14164" spans="3:10" x14ac:dyDescent="0.25">
      <c r="C14164" s="14"/>
      <c r="D14164" s="17"/>
      <c r="F14164" s="20"/>
      <c r="I14164" s="23"/>
      <c r="J14164" s="32"/>
    </row>
    <row r="14165" spans="3:10" x14ac:dyDescent="0.25">
      <c r="C14165" s="14"/>
      <c r="D14165" s="17"/>
      <c r="F14165" s="20"/>
      <c r="I14165" s="23"/>
      <c r="J14165" s="32"/>
    </row>
    <row r="14166" spans="3:10" x14ac:dyDescent="0.25">
      <c r="C14166" s="14"/>
      <c r="D14166" s="17"/>
      <c r="F14166" s="20"/>
      <c r="I14166" s="23"/>
      <c r="J14166" s="32"/>
    </row>
    <row r="14167" spans="3:10" x14ac:dyDescent="0.25">
      <c r="C14167" s="14"/>
      <c r="D14167" s="17"/>
      <c r="F14167" s="20"/>
      <c r="I14167" s="23"/>
      <c r="J14167" s="32"/>
    </row>
    <row r="14168" spans="3:10" x14ac:dyDescent="0.25">
      <c r="C14168" s="14"/>
      <c r="D14168" s="17"/>
      <c r="F14168" s="20"/>
      <c r="I14168" s="23"/>
      <c r="J14168" s="32"/>
    </row>
    <row r="14169" spans="3:10" x14ac:dyDescent="0.25">
      <c r="C14169" s="14"/>
      <c r="D14169" s="17"/>
      <c r="F14169" s="20"/>
      <c r="I14169" s="23"/>
      <c r="J14169" s="32"/>
    </row>
    <row r="14170" spans="3:10" x14ac:dyDescent="0.25">
      <c r="C14170" s="14"/>
      <c r="D14170" s="17"/>
      <c r="F14170" s="20"/>
      <c r="I14170" s="23"/>
      <c r="J14170" s="32"/>
    </row>
    <row r="14171" spans="3:10" x14ac:dyDescent="0.25">
      <c r="C14171" s="14"/>
      <c r="D14171" s="17"/>
      <c r="F14171" s="20"/>
      <c r="I14171" s="23"/>
      <c r="J14171" s="32"/>
    </row>
    <row r="14172" spans="3:10" x14ac:dyDescent="0.25">
      <c r="C14172" s="14"/>
      <c r="D14172" s="17"/>
      <c r="F14172" s="20"/>
      <c r="I14172" s="23"/>
      <c r="J14172" s="32"/>
    </row>
    <row r="14173" spans="3:10" x14ac:dyDescent="0.25">
      <c r="C14173" s="14"/>
      <c r="D14173" s="17"/>
      <c r="F14173" s="20"/>
      <c r="I14173" s="23"/>
      <c r="J14173" s="32"/>
    </row>
    <row r="14174" spans="3:10" x14ac:dyDescent="0.25">
      <c r="C14174" s="14"/>
      <c r="D14174" s="17"/>
      <c r="F14174" s="20"/>
      <c r="I14174" s="23"/>
      <c r="J14174" s="32"/>
    </row>
    <row r="14175" spans="3:10" x14ac:dyDescent="0.25">
      <c r="C14175" s="14"/>
      <c r="D14175" s="17"/>
      <c r="F14175" s="20"/>
      <c r="I14175" s="23"/>
      <c r="J14175" s="32"/>
    </row>
    <row r="14176" spans="3:10" x14ac:dyDescent="0.25">
      <c r="C14176" s="14"/>
      <c r="D14176" s="17"/>
      <c r="F14176" s="20"/>
      <c r="I14176" s="23"/>
      <c r="J14176" s="32"/>
    </row>
    <row r="14177" spans="3:10" x14ac:dyDescent="0.25">
      <c r="C14177" s="14"/>
      <c r="D14177" s="17"/>
      <c r="F14177" s="20"/>
      <c r="I14177" s="23"/>
      <c r="J14177" s="32"/>
    </row>
    <row r="14178" spans="3:10" x14ac:dyDescent="0.25">
      <c r="C14178" s="14"/>
      <c r="D14178" s="17"/>
      <c r="F14178" s="20"/>
      <c r="I14178" s="23"/>
      <c r="J14178" s="32"/>
    </row>
    <row r="14179" spans="3:10" x14ac:dyDescent="0.25">
      <c r="C14179" s="14"/>
      <c r="D14179" s="17"/>
      <c r="F14179" s="20"/>
      <c r="I14179" s="23"/>
      <c r="J14179" s="32"/>
    </row>
    <row r="14180" spans="3:10" x14ac:dyDescent="0.25">
      <c r="C14180" s="14"/>
      <c r="D14180" s="17"/>
      <c r="F14180" s="20"/>
      <c r="I14180" s="23"/>
      <c r="J14180" s="32"/>
    </row>
    <row r="14181" spans="3:10" x14ac:dyDescent="0.25">
      <c r="C14181" s="14"/>
      <c r="D14181" s="17"/>
      <c r="F14181" s="20"/>
      <c r="I14181" s="23"/>
      <c r="J14181" s="32"/>
    </row>
    <row r="14182" spans="3:10" x14ac:dyDescent="0.25">
      <c r="C14182" s="14"/>
      <c r="D14182" s="17"/>
      <c r="F14182" s="20"/>
      <c r="I14182" s="23"/>
      <c r="J14182" s="32"/>
    </row>
    <row r="14183" spans="3:10" x14ac:dyDescent="0.25">
      <c r="C14183" s="14"/>
      <c r="D14183" s="17"/>
      <c r="F14183" s="20"/>
      <c r="I14183" s="23"/>
      <c r="J14183" s="32"/>
    </row>
    <row r="14184" spans="3:10" x14ac:dyDescent="0.25">
      <c r="C14184" s="14"/>
      <c r="D14184" s="17"/>
      <c r="F14184" s="20"/>
      <c r="I14184" s="23"/>
      <c r="J14184" s="32"/>
    </row>
    <row r="14185" spans="3:10" x14ac:dyDescent="0.25">
      <c r="C14185" s="14"/>
      <c r="D14185" s="17"/>
      <c r="F14185" s="20"/>
      <c r="I14185" s="23"/>
      <c r="J14185" s="32"/>
    </row>
    <row r="14186" spans="3:10" x14ac:dyDescent="0.25">
      <c r="C14186" s="14"/>
      <c r="D14186" s="17"/>
      <c r="F14186" s="20"/>
      <c r="I14186" s="23"/>
      <c r="J14186" s="32"/>
    </row>
    <row r="14187" spans="3:10" x14ac:dyDescent="0.25">
      <c r="C14187" s="14"/>
      <c r="D14187" s="17"/>
      <c r="F14187" s="20"/>
      <c r="I14187" s="23"/>
      <c r="J14187" s="32"/>
    </row>
    <row r="14188" spans="3:10" x14ac:dyDescent="0.25">
      <c r="C14188" s="14"/>
      <c r="D14188" s="17"/>
      <c r="F14188" s="20"/>
      <c r="I14188" s="23"/>
      <c r="J14188" s="32"/>
    </row>
    <row r="14189" spans="3:10" x14ac:dyDescent="0.25">
      <c r="C14189" s="14"/>
      <c r="D14189" s="17"/>
      <c r="F14189" s="20"/>
      <c r="I14189" s="23"/>
      <c r="J14189" s="32"/>
    </row>
    <row r="14190" spans="3:10" x14ac:dyDescent="0.25">
      <c r="C14190" s="14"/>
      <c r="D14190" s="17"/>
      <c r="F14190" s="20"/>
      <c r="I14190" s="23"/>
      <c r="J14190" s="32"/>
    </row>
    <row r="14191" spans="3:10" x14ac:dyDescent="0.25">
      <c r="C14191" s="14"/>
      <c r="D14191" s="17"/>
      <c r="F14191" s="20"/>
      <c r="I14191" s="23"/>
      <c r="J14191" s="32"/>
    </row>
    <row r="14192" spans="3:10" x14ac:dyDescent="0.25">
      <c r="C14192" s="14"/>
      <c r="D14192" s="17"/>
      <c r="F14192" s="20"/>
      <c r="I14192" s="23"/>
      <c r="J14192" s="32"/>
    </row>
    <row r="14193" spans="3:10" x14ac:dyDescent="0.25">
      <c r="C14193" s="14"/>
      <c r="D14193" s="17"/>
      <c r="F14193" s="20"/>
      <c r="I14193" s="23"/>
      <c r="J14193" s="32"/>
    </row>
    <row r="14194" spans="3:10" x14ac:dyDescent="0.25">
      <c r="C14194" s="14"/>
      <c r="D14194" s="17"/>
      <c r="F14194" s="20"/>
      <c r="I14194" s="23"/>
      <c r="J14194" s="32"/>
    </row>
    <row r="14195" spans="3:10" x14ac:dyDescent="0.25">
      <c r="C14195" s="14"/>
      <c r="D14195" s="17"/>
      <c r="F14195" s="20"/>
      <c r="I14195" s="23"/>
      <c r="J14195" s="32"/>
    </row>
    <row r="14196" spans="3:10" x14ac:dyDescent="0.25">
      <c r="C14196" s="14"/>
      <c r="D14196" s="17"/>
      <c r="F14196" s="20"/>
      <c r="I14196" s="23"/>
      <c r="J14196" s="32"/>
    </row>
    <row r="14197" spans="3:10" x14ac:dyDescent="0.25">
      <c r="C14197" s="14"/>
      <c r="D14197" s="17"/>
      <c r="F14197" s="20"/>
      <c r="I14197" s="23"/>
      <c r="J14197" s="32"/>
    </row>
    <row r="14198" spans="3:10" x14ac:dyDescent="0.25">
      <c r="C14198" s="14"/>
      <c r="D14198" s="17"/>
      <c r="F14198" s="20"/>
      <c r="I14198" s="23"/>
      <c r="J14198" s="32"/>
    </row>
    <row r="14199" spans="3:10" x14ac:dyDescent="0.25">
      <c r="C14199" s="14"/>
      <c r="D14199" s="17"/>
      <c r="F14199" s="20"/>
      <c r="I14199" s="23"/>
      <c r="J14199" s="32"/>
    </row>
    <row r="14200" spans="3:10" x14ac:dyDescent="0.25">
      <c r="C14200" s="14"/>
      <c r="D14200" s="17"/>
      <c r="F14200" s="20"/>
      <c r="I14200" s="23"/>
      <c r="J14200" s="32"/>
    </row>
    <row r="14201" spans="3:10" x14ac:dyDescent="0.25">
      <c r="C14201" s="14"/>
      <c r="D14201" s="17"/>
      <c r="F14201" s="20"/>
      <c r="I14201" s="23"/>
      <c r="J14201" s="32"/>
    </row>
    <row r="14202" spans="3:10" x14ac:dyDescent="0.25">
      <c r="C14202" s="14"/>
      <c r="D14202" s="17"/>
      <c r="F14202" s="20"/>
      <c r="I14202" s="23"/>
      <c r="J14202" s="32"/>
    </row>
    <row r="14203" spans="3:10" x14ac:dyDescent="0.25">
      <c r="C14203" s="14"/>
      <c r="D14203" s="17"/>
      <c r="F14203" s="20"/>
      <c r="I14203" s="23"/>
      <c r="J14203" s="32"/>
    </row>
    <row r="14204" spans="3:10" x14ac:dyDescent="0.25">
      <c r="C14204" s="14"/>
      <c r="D14204" s="17"/>
      <c r="F14204" s="20"/>
      <c r="I14204" s="23"/>
      <c r="J14204" s="32"/>
    </row>
    <row r="14205" spans="3:10" x14ac:dyDescent="0.25">
      <c r="C14205" s="14"/>
      <c r="D14205" s="17"/>
      <c r="F14205" s="20"/>
      <c r="I14205" s="23"/>
      <c r="J14205" s="32"/>
    </row>
    <row r="14206" spans="3:10" x14ac:dyDescent="0.25">
      <c r="C14206" s="14"/>
      <c r="D14206" s="17"/>
      <c r="F14206" s="20"/>
      <c r="I14206" s="23"/>
      <c r="J14206" s="32"/>
    </row>
    <row r="14207" spans="3:10" x14ac:dyDescent="0.25">
      <c r="C14207" s="14"/>
      <c r="D14207" s="17"/>
      <c r="F14207" s="20"/>
      <c r="I14207" s="23"/>
      <c r="J14207" s="32"/>
    </row>
    <row r="14208" spans="3:10" x14ac:dyDescent="0.25">
      <c r="C14208" s="14"/>
      <c r="D14208" s="17"/>
      <c r="F14208" s="20"/>
      <c r="I14208" s="23"/>
      <c r="J14208" s="32"/>
    </row>
    <row r="14209" spans="3:10" x14ac:dyDescent="0.25">
      <c r="C14209" s="14"/>
      <c r="D14209" s="17"/>
      <c r="F14209" s="20"/>
      <c r="I14209" s="23"/>
      <c r="J14209" s="32"/>
    </row>
    <row r="14210" spans="3:10" x14ac:dyDescent="0.25">
      <c r="C14210" s="14"/>
      <c r="D14210" s="17"/>
      <c r="F14210" s="20"/>
      <c r="I14210" s="23"/>
      <c r="J14210" s="32"/>
    </row>
    <row r="14211" spans="3:10" x14ac:dyDescent="0.25">
      <c r="C14211" s="14"/>
      <c r="D14211" s="17"/>
      <c r="F14211" s="20"/>
      <c r="I14211" s="23"/>
      <c r="J14211" s="32"/>
    </row>
    <row r="14212" spans="3:10" x14ac:dyDescent="0.25">
      <c r="C14212" s="14"/>
      <c r="D14212" s="17"/>
      <c r="F14212" s="20"/>
      <c r="I14212" s="23"/>
      <c r="J14212" s="32"/>
    </row>
    <row r="14213" spans="3:10" x14ac:dyDescent="0.25">
      <c r="C14213" s="14"/>
      <c r="D14213" s="17"/>
      <c r="F14213" s="20"/>
      <c r="I14213" s="23"/>
      <c r="J14213" s="32"/>
    </row>
    <row r="14214" spans="3:10" x14ac:dyDescent="0.25">
      <c r="C14214" s="14"/>
      <c r="D14214" s="17"/>
      <c r="F14214" s="20"/>
      <c r="I14214" s="23"/>
      <c r="J14214" s="32"/>
    </row>
    <row r="14215" spans="3:10" x14ac:dyDescent="0.25">
      <c r="C14215" s="14"/>
      <c r="D14215" s="17"/>
      <c r="F14215" s="20"/>
      <c r="I14215" s="23"/>
      <c r="J14215" s="32"/>
    </row>
    <row r="14216" spans="3:10" x14ac:dyDescent="0.25">
      <c r="C14216" s="14"/>
      <c r="D14216" s="17"/>
      <c r="F14216" s="20"/>
      <c r="I14216" s="23"/>
      <c r="J14216" s="32"/>
    </row>
    <row r="14217" spans="3:10" x14ac:dyDescent="0.25">
      <c r="C14217" s="14"/>
      <c r="D14217" s="17"/>
      <c r="F14217" s="20"/>
      <c r="I14217" s="23"/>
      <c r="J14217" s="32"/>
    </row>
    <row r="14218" spans="3:10" x14ac:dyDescent="0.25">
      <c r="C14218" s="14"/>
      <c r="D14218" s="17"/>
      <c r="F14218" s="20"/>
      <c r="I14218" s="23"/>
      <c r="J14218" s="32"/>
    </row>
    <row r="14219" spans="3:10" x14ac:dyDescent="0.25">
      <c r="C14219" s="14"/>
      <c r="D14219" s="17"/>
      <c r="F14219" s="20"/>
      <c r="I14219" s="23"/>
      <c r="J14219" s="32"/>
    </row>
    <row r="14220" spans="3:10" x14ac:dyDescent="0.25">
      <c r="C14220" s="14"/>
      <c r="D14220" s="17"/>
      <c r="F14220" s="20"/>
      <c r="I14220" s="23"/>
      <c r="J14220" s="32"/>
    </row>
    <row r="14221" spans="3:10" x14ac:dyDescent="0.25">
      <c r="C14221" s="14"/>
      <c r="D14221" s="17"/>
      <c r="F14221" s="20"/>
      <c r="I14221" s="23"/>
      <c r="J14221" s="32"/>
    </row>
    <row r="14222" spans="3:10" x14ac:dyDescent="0.25">
      <c r="C14222" s="14"/>
      <c r="D14222" s="17"/>
      <c r="F14222" s="20"/>
      <c r="I14222" s="23"/>
      <c r="J14222" s="32"/>
    </row>
    <row r="14223" spans="3:10" x14ac:dyDescent="0.25">
      <c r="C14223" s="14"/>
      <c r="D14223" s="17"/>
      <c r="F14223" s="20"/>
      <c r="I14223" s="23"/>
      <c r="J14223" s="32"/>
    </row>
    <row r="14224" spans="3:10" x14ac:dyDescent="0.25">
      <c r="C14224" s="14"/>
      <c r="D14224" s="17"/>
      <c r="F14224" s="20"/>
      <c r="I14224" s="23"/>
      <c r="J14224" s="32"/>
    </row>
    <row r="14225" spans="3:10" x14ac:dyDescent="0.25">
      <c r="C14225" s="14"/>
      <c r="D14225" s="17"/>
      <c r="F14225" s="20"/>
      <c r="I14225" s="23"/>
      <c r="J14225" s="32"/>
    </row>
    <row r="14226" spans="3:10" x14ac:dyDescent="0.25">
      <c r="C14226" s="14"/>
      <c r="D14226" s="17"/>
      <c r="F14226" s="20"/>
      <c r="I14226" s="23"/>
      <c r="J14226" s="32"/>
    </row>
    <row r="14227" spans="3:10" x14ac:dyDescent="0.25">
      <c r="C14227" s="14"/>
      <c r="D14227" s="17"/>
      <c r="F14227" s="20"/>
      <c r="I14227" s="23"/>
      <c r="J14227" s="32"/>
    </row>
    <row r="14228" spans="3:10" x14ac:dyDescent="0.25">
      <c r="C14228" s="14"/>
      <c r="D14228" s="17"/>
      <c r="F14228" s="20"/>
      <c r="I14228" s="23"/>
      <c r="J14228" s="32"/>
    </row>
    <row r="14229" spans="3:10" x14ac:dyDescent="0.25">
      <c r="C14229" s="14"/>
      <c r="D14229" s="17"/>
      <c r="F14229" s="20"/>
      <c r="I14229" s="23"/>
      <c r="J14229" s="32"/>
    </row>
    <row r="14230" spans="3:10" x14ac:dyDescent="0.25">
      <c r="C14230" s="14"/>
      <c r="D14230" s="17"/>
      <c r="F14230" s="20"/>
      <c r="I14230" s="23"/>
      <c r="J14230" s="32"/>
    </row>
    <row r="14231" spans="3:10" x14ac:dyDescent="0.25">
      <c r="C14231" s="14"/>
      <c r="D14231" s="17"/>
      <c r="F14231" s="20"/>
      <c r="I14231" s="23"/>
      <c r="J14231" s="32"/>
    </row>
    <row r="14232" spans="3:10" x14ac:dyDescent="0.25">
      <c r="C14232" s="14"/>
      <c r="D14232" s="17"/>
      <c r="F14232" s="20"/>
      <c r="I14232" s="23"/>
      <c r="J14232" s="32"/>
    </row>
    <row r="14233" spans="3:10" x14ac:dyDescent="0.25">
      <c r="C14233" s="14"/>
      <c r="D14233" s="17"/>
      <c r="F14233" s="20"/>
      <c r="I14233" s="23"/>
      <c r="J14233" s="32"/>
    </row>
    <row r="14234" spans="3:10" x14ac:dyDescent="0.25">
      <c r="C14234" s="14"/>
      <c r="D14234" s="17"/>
      <c r="F14234" s="20"/>
      <c r="I14234" s="23"/>
      <c r="J14234" s="32"/>
    </row>
    <row r="14235" spans="3:10" x14ac:dyDescent="0.25">
      <c r="C14235" s="14"/>
      <c r="D14235" s="17"/>
      <c r="F14235" s="20"/>
      <c r="I14235" s="23"/>
      <c r="J14235" s="32"/>
    </row>
    <row r="14236" spans="3:10" x14ac:dyDescent="0.25">
      <c r="C14236" s="14"/>
      <c r="D14236" s="17"/>
      <c r="F14236" s="20"/>
      <c r="I14236" s="23"/>
      <c r="J14236" s="32"/>
    </row>
    <row r="14237" spans="3:10" x14ac:dyDescent="0.25">
      <c r="C14237" s="14"/>
      <c r="D14237" s="17"/>
      <c r="F14237" s="20"/>
      <c r="I14237" s="23"/>
      <c r="J14237" s="32"/>
    </row>
    <row r="14238" spans="3:10" x14ac:dyDescent="0.25">
      <c r="C14238" s="14"/>
      <c r="D14238" s="17"/>
      <c r="F14238" s="20"/>
      <c r="I14238" s="23"/>
      <c r="J14238" s="32"/>
    </row>
    <row r="14239" spans="3:10" x14ac:dyDescent="0.25">
      <c r="C14239" s="14"/>
      <c r="D14239" s="17"/>
      <c r="F14239" s="20"/>
      <c r="I14239" s="23"/>
      <c r="J14239" s="32"/>
    </row>
    <row r="14240" spans="3:10" x14ac:dyDescent="0.25">
      <c r="C14240" s="14"/>
      <c r="D14240" s="17"/>
      <c r="F14240" s="20"/>
      <c r="I14240" s="23"/>
      <c r="J14240" s="32"/>
    </row>
    <row r="14241" spans="3:10" x14ac:dyDescent="0.25">
      <c r="C14241" s="14"/>
      <c r="D14241" s="17"/>
      <c r="F14241" s="20"/>
      <c r="I14241" s="23"/>
      <c r="J14241" s="32"/>
    </row>
    <row r="14242" spans="3:10" x14ac:dyDescent="0.25">
      <c r="C14242" s="14"/>
      <c r="D14242" s="17"/>
      <c r="F14242" s="20"/>
      <c r="I14242" s="23"/>
      <c r="J14242" s="32"/>
    </row>
    <row r="14243" spans="3:10" x14ac:dyDescent="0.25">
      <c r="C14243" s="14"/>
      <c r="D14243" s="17"/>
      <c r="F14243" s="20"/>
      <c r="I14243" s="23"/>
      <c r="J14243" s="32"/>
    </row>
    <row r="14244" spans="3:10" x14ac:dyDescent="0.25">
      <c r="C14244" s="14"/>
      <c r="D14244" s="17"/>
      <c r="F14244" s="20"/>
      <c r="I14244" s="23"/>
      <c r="J14244" s="32"/>
    </row>
    <row r="14245" spans="3:10" x14ac:dyDescent="0.25">
      <c r="C14245" s="14"/>
      <c r="D14245" s="17"/>
      <c r="F14245" s="20"/>
      <c r="I14245" s="23"/>
      <c r="J14245" s="32"/>
    </row>
    <row r="14246" spans="3:10" x14ac:dyDescent="0.25">
      <c r="C14246" s="14"/>
      <c r="D14246" s="17"/>
      <c r="F14246" s="20"/>
      <c r="I14246" s="23"/>
      <c r="J14246" s="32"/>
    </row>
    <row r="14247" spans="3:10" x14ac:dyDescent="0.25">
      <c r="C14247" s="14"/>
      <c r="D14247" s="17"/>
      <c r="F14247" s="20"/>
      <c r="I14247" s="23"/>
      <c r="J14247" s="32"/>
    </row>
    <row r="14248" spans="3:10" x14ac:dyDescent="0.25">
      <c r="C14248" s="14"/>
      <c r="D14248" s="17"/>
      <c r="F14248" s="20"/>
      <c r="I14248" s="23"/>
      <c r="J14248" s="32"/>
    </row>
    <row r="14249" spans="3:10" x14ac:dyDescent="0.25">
      <c r="C14249" s="14"/>
      <c r="D14249" s="17"/>
      <c r="F14249" s="20"/>
      <c r="I14249" s="23"/>
      <c r="J14249" s="32"/>
    </row>
    <row r="14250" spans="3:10" x14ac:dyDescent="0.25">
      <c r="C14250" s="14"/>
      <c r="D14250" s="17"/>
      <c r="F14250" s="20"/>
      <c r="I14250" s="23"/>
      <c r="J14250" s="32"/>
    </row>
    <row r="14251" spans="3:10" x14ac:dyDescent="0.25">
      <c r="C14251" s="14"/>
      <c r="D14251" s="17"/>
      <c r="F14251" s="20"/>
      <c r="I14251" s="23"/>
      <c r="J14251" s="32"/>
    </row>
    <row r="14252" spans="3:10" x14ac:dyDescent="0.25">
      <c r="C14252" s="14"/>
      <c r="D14252" s="17"/>
      <c r="F14252" s="20"/>
      <c r="I14252" s="23"/>
      <c r="J14252" s="32"/>
    </row>
    <row r="14253" spans="3:10" x14ac:dyDescent="0.25">
      <c r="C14253" s="14"/>
      <c r="D14253" s="17"/>
      <c r="F14253" s="20"/>
      <c r="I14253" s="23"/>
      <c r="J14253" s="32"/>
    </row>
    <row r="14254" spans="3:10" x14ac:dyDescent="0.25">
      <c r="C14254" s="14"/>
      <c r="D14254" s="17"/>
      <c r="F14254" s="20"/>
      <c r="I14254" s="23"/>
      <c r="J14254" s="32"/>
    </row>
    <row r="14255" spans="3:10" x14ac:dyDescent="0.25">
      <c r="C14255" s="14"/>
      <c r="D14255" s="17"/>
      <c r="F14255" s="20"/>
      <c r="I14255" s="23"/>
      <c r="J14255" s="32"/>
    </row>
    <row r="14256" spans="3:10" x14ac:dyDescent="0.25">
      <c r="C14256" s="14"/>
      <c r="D14256" s="17"/>
      <c r="F14256" s="20"/>
      <c r="I14256" s="23"/>
      <c r="J14256" s="32"/>
    </row>
    <row r="14257" spans="3:10" x14ac:dyDescent="0.25">
      <c r="C14257" s="14"/>
      <c r="D14257" s="17"/>
      <c r="F14257" s="20"/>
      <c r="I14257" s="23"/>
      <c r="J14257" s="32"/>
    </row>
    <row r="14258" spans="3:10" x14ac:dyDescent="0.25">
      <c r="C14258" s="14"/>
      <c r="D14258" s="17"/>
      <c r="F14258" s="20"/>
      <c r="I14258" s="23"/>
      <c r="J14258" s="32"/>
    </row>
    <row r="14259" spans="3:10" x14ac:dyDescent="0.25">
      <c r="C14259" s="14"/>
      <c r="D14259" s="17"/>
      <c r="F14259" s="20"/>
      <c r="I14259" s="23"/>
      <c r="J14259" s="32"/>
    </row>
    <row r="14260" spans="3:10" x14ac:dyDescent="0.25">
      <c r="C14260" s="14"/>
      <c r="D14260" s="17"/>
      <c r="F14260" s="20"/>
      <c r="I14260" s="23"/>
      <c r="J14260" s="32"/>
    </row>
    <row r="14261" spans="3:10" x14ac:dyDescent="0.25">
      <c r="C14261" s="14"/>
      <c r="D14261" s="17"/>
      <c r="F14261" s="20"/>
      <c r="I14261" s="23"/>
      <c r="J14261" s="32"/>
    </row>
    <row r="14262" spans="3:10" x14ac:dyDescent="0.25">
      <c r="C14262" s="14"/>
      <c r="D14262" s="17"/>
      <c r="F14262" s="20"/>
      <c r="I14262" s="23"/>
      <c r="J14262" s="32"/>
    </row>
    <row r="14263" spans="3:10" x14ac:dyDescent="0.25">
      <c r="C14263" s="14"/>
      <c r="D14263" s="17"/>
      <c r="F14263" s="20"/>
      <c r="I14263" s="23"/>
      <c r="J14263" s="32"/>
    </row>
    <row r="14264" spans="3:10" x14ac:dyDescent="0.25">
      <c r="C14264" s="14"/>
      <c r="D14264" s="17"/>
      <c r="F14264" s="20"/>
      <c r="I14264" s="23"/>
      <c r="J14264" s="32"/>
    </row>
    <row r="14265" spans="3:10" x14ac:dyDescent="0.25">
      <c r="C14265" s="14"/>
      <c r="D14265" s="17"/>
      <c r="F14265" s="20"/>
      <c r="I14265" s="23"/>
      <c r="J14265" s="32"/>
    </row>
    <row r="14266" spans="3:10" x14ac:dyDescent="0.25">
      <c r="C14266" s="14"/>
      <c r="D14266" s="17"/>
      <c r="F14266" s="20"/>
      <c r="I14266" s="23"/>
      <c r="J14266" s="32"/>
    </row>
    <row r="14267" spans="3:10" x14ac:dyDescent="0.25">
      <c r="C14267" s="14"/>
      <c r="D14267" s="17"/>
      <c r="F14267" s="20"/>
      <c r="I14267" s="23"/>
      <c r="J14267" s="32"/>
    </row>
    <row r="14268" spans="3:10" x14ac:dyDescent="0.25">
      <c r="C14268" s="14"/>
      <c r="D14268" s="17"/>
      <c r="F14268" s="20"/>
      <c r="I14268" s="23"/>
      <c r="J14268" s="32"/>
    </row>
    <row r="14269" spans="3:10" x14ac:dyDescent="0.25">
      <c r="C14269" s="14"/>
      <c r="D14269" s="17"/>
      <c r="F14269" s="20"/>
      <c r="I14269" s="23"/>
      <c r="J14269" s="32"/>
    </row>
    <row r="14270" spans="3:10" x14ac:dyDescent="0.25">
      <c r="C14270" s="14"/>
      <c r="D14270" s="17"/>
      <c r="F14270" s="20"/>
      <c r="I14270" s="23"/>
      <c r="J14270" s="32"/>
    </row>
    <row r="14271" spans="3:10" x14ac:dyDescent="0.25">
      <c r="C14271" s="14"/>
      <c r="D14271" s="17"/>
      <c r="F14271" s="20"/>
      <c r="I14271" s="23"/>
      <c r="J14271" s="32"/>
    </row>
    <row r="14272" spans="3:10" x14ac:dyDescent="0.25">
      <c r="C14272" s="14"/>
      <c r="D14272" s="17"/>
      <c r="F14272" s="20"/>
      <c r="I14272" s="23"/>
      <c r="J14272" s="32"/>
    </row>
    <row r="14273" spans="3:10" x14ac:dyDescent="0.25">
      <c r="C14273" s="14"/>
      <c r="D14273" s="17"/>
      <c r="F14273" s="20"/>
      <c r="I14273" s="23"/>
      <c r="J14273" s="32"/>
    </row>
    <row r="14274" spans="3:10" x14ac:dyDescent="0.25">
      <c r="C14274" s="14"/>
      <c r="D14274" s="17"/>
      <c r="F14274" s="20"/>
      <c r="I14274" s="23"/>
      <c r="J14274" s="32"/>
    </row>
    <row r="14275" spans="3:10" x14ac:dyDescent="0.25">
      <c r="C14275" s="14"/>
      <c r="D14275" s="17"/>
      <c r="F14275" s="20"/>
      <c r="I14275" s="23"/>
      <c r="J14275" s="32"/>
    </row>
    <row r="14276" spans="3:10" x14ac:dyDescent="0.25">
      <c r="C14276" s="14"/>
      <c r="D14276" s="17"/>
      <c r="F14276" s="20"/>
      <c r="I14276" s="23"/>
      <c r="J14276" s="32"/>
    </row>
    <row r="14277" spans="3:10" x14ac:dyDescent="0.25">
      <c r="C14277" s="14"/>
      <c r="D14277" s="17"/>
      <c r="F14277" s="20"/>
      <c r="I14277" s="23"/>
      <c r="J14277" s="32"/>
    </row>
    <row r="14278" spans="3:10" x14ac:dyDescent="0.25">
      <c r="C14278" s="14"/>
      <c r="D14278" s="17"/>
      <c r="F14278" s="20"/>
      <c r="I14278" s="23"/>
      <c r="J14278" s="32"/>
    </row>
    <row r="14279" spans="3:10" x14ac:dyDescent="0.25">
      <c r="C14279" s="14"/>
      <c r="D14279" s="17"/>
      <c r="F14279" s="20"/>
      <c r="I14279" s="23"/>
      <c r="J14279" s="32"/>
    </row>
    <row r="14280" spans="3:10" x14ac:dyDescent="0.25">
      <c r="C14280" s="14"/>
      <c r="D14280" s="17"/>
      <c r="F14280" s="20"/>
      <c r="I14280" s="23"/>
      <c r="J14280" s="32"/>
    </row>
    <row r="14281" spans="3:10" x14ac:dyDescent="0.25">
      <c r="C14281" s="14"/>
      <c r="D14281" s="17"/>
      <c r="F14281" s="20"/>
      <c r="I14281" s="23"/>
      <c r="J14281" s="32"/>
    </row>
    <row r="14282" spans="3:10" x14ac:dyDescent="0.25">
      <c r="C14282" s="14"/>
      <c r="D14282" s="17"/>
      <c r="F14282" s="20"/>
      <c r="I14282" s="23"/>
      <c r="J14282" s="32"/>
    </row>
    <row r="14283" spans="3:10" x14ac:dyDescent="0.25">
      <c r="C14283" s="14"/>
      <c r="D14283" s="17"/>
      <c r="F14283" s="20"/>
      <c r="I14283" s="23"/>
      <c r="J14283" s="32"/>
    </row>
    <row r="14284" spans="3:10" x14ac:dyDescent="0.25">
      <c r="C14284" s="14"/>
      <c r="D14284" s="17"/>
      <c r="F14284" s="20"/>
      <c r="I14284" s="23"/>
      <c r="J14284" s="32"/>
    </row>
    <row r="14285" spans="3:10" x14ac:dyDescent="0.25">
      <c r="C14285" s="14"/>
      <c r="D14285" s="17"/>
      <c r="F14285" s="20"/>
      <c r="I14285" s="23"/>
      <c r="J14285" s="32"/>
    </row>
    <row r="14286" spans="3:10" x14ac:dyDescent="0.25">
      <c r="C14286" s="14"/>
      <c r="D14286" s="17"/>
      <c r="F14286" s="20"/>
      <c r="I14286" s="23"/>
      <c r="J14286" s="32"/>
    </row>
    <row r="14287" spans="3:10" x14ac:dyDescent="0.25">
      <c r="C14287" s="14"/>
      <c r="D14287" s="17"/>
      <c r="F14287" s="20"/>
      <c r="I14287" s="23"/>
      <c r="J14287" s="32"/>
    </row>
    <row r="14288" spans="3:10" x14ac:dyDescent="0.25">
      <c r="C14288" s="14"/>
      <c r="D14288" s="17"/>
      <c r="F14288" s="20"/>
      <c r="I14288" s="23"/>
      <c r="J14288" s="32"/>
    </row>
    <row r="14289" spans="3:10" x14ac:dyDescent="0.25">
      <c r="C14289" s="14"/>
      <c r="D14289" s="17"/>
      <c r="F14289" s="20"/>
      <c r="I14289" s="23"/>
      <c r="J14289" s="32"/>
    </row>
    <row r="14290" spans="3:10" x14ac:dyDescent="0.25">
      <c r="C14290" s="14"/>
      <c r="D14290" s="17"/>
      <c r="F14290" s="20"/>
      <c r="I14290" s="23"/>
      <c r="J14290" s="32"/>
    </row>
    <row r="14291" spans="3:10" x14ac:dyDescent="0.25">
      <c r="C14291" s="14"/>
      <c r="D14291" s="17"/>
      <c r="F14291" s="20"/>
      <c r="I14291" s="23"/>
      <c r="J14291" s="32"/>
    </row>
    <row r="14292" spans="3:10" x14ac:dyDescent="0.25">
      <c r="C14292" s="14"/>
      <c r="D14292" s="17"/>
      <c r="F14292" s="20"/>
      <c r="I14292" s="23"/>
      <c r="J14292" s="32"/>
    </row>
    <row r="14293" spans="3:10" x14ac:dyDescent="0.25">
      <c r="C14293" s="14"/>
      <c r="D14293" s="17"/>
      <c r="F14293" s="20"/>
      <c r="I14293" s="23"/>
      <c r="J14293" s="32"/>
    </row>
    <row r="14294" spans="3:10" x14ac:dyDescent="0.25">
      <c r="C14294" s="14"/>
      <c r="D14294" s="17"/>
      <c r="F14294" s="20"/>
      <c r="I14294" s="23"/>
      <c r="J14294" s="32"/>
    </row>
    <row r="14295" spans="3:10" x14ac:dyDescent="0.25">
      <c r="C14295" s="14"/>
      <c r="D14295" s="17"/>
      <c r="F14295" s="20"/>
      <c r="I14295" s="23"/>
      <c r="J14295" s="32"/>
    </row>
    <row r="14296" spans="3:10" x14ac:dyDescent="0.25">
      <c r="C14296" s="14"/>
      <c r="D14296" s="17"/>
      <c r="F14296" s="20"/>
      <c r="I14296" s="23"/>
      <c r="J14296" s="32"/>
    </row>
    <row r="14297" spans="3:10" x14ac:dyDescent="0.25">
      <c r="C14297" s="14"/>
      <c r="D14297" s="17"/>
      <c r="F14297" s="20"/>
      <c r="I14297" s="23"/>
      <c r="J14297" s="32"/>
    </row>
    <row r="14298" spans="3:10" x14ac:dyDescent="0.25">
      <c r="C14298" s="14"/>
      <c r="D14298" s="17"/>
      <c r="F14298" s="20"/>
      <c r="I14298" s="23"/>
      <c r="J14298" s="32"/>
    </row>
    <row r="14299" spans="3:10" x14ac:dyDescent="0.25">
      <c r="C14299" s="14"/>
      <c r="D14299" s="17"/>
      <c r="F14299" s="20"/>
      <c r="I14299" s="23"/>
      <c r="J14299" s="32"/>
    </row>
    <row r="14300" spans="3:10" x14ac:dyDescent="0.25">
      <c r="C14300" s="14"/>
      <c r="D14300" s="17"/>
      <c r="F14300" s="20"/>
      <c r="I14300" s="23"/>
      <c r="J14300" s="32"/>
    </row>
    <row r="14301" spans="3:10" x14ac:dyDescent="0.25">
      <c r="C14301" s="14"/>
      <c r="D14301" s="17"/>
      <c r="F14301" s="20"/>
      <c r="I14301" s="23"/>
      <c r="J14301" s="32"/>
    </row>
    <row r="14302" spans="3:10" x14ac:dyDescent="0.25">
      <c r="C14302" s="14"/>
      <c r="D14302" s="17"/>
      <c r="F14302" s="20"/>
      <c r="I14302" s="23"/>
      <c r="J14302" s="32"/>
    </row>
    <row r="14303" spans="3:10" x14ac:dyDescent="0.25">
      <c r="C14303" s="14"/>
      <c r="D14303" s="17"/>
      <c r="F14303" s="20"/>
      <c r="I14303" s="23"/>
      <c r="J14303" s="32"/>
    </row>
    <row r="14304" spans="3:10" x14ac:dyDescent="0.25">
      <c r="C14304" s="14"/>
      <c r="D14304" s="17"/>
      <c r="F14304" s="20"/>
      <c r="I14304" s="23"/>
      <c r="J14304" s="32"/>
    </row>
    <row r="14305" spans="3:10" x14ac:dyDescent="0.25">
      <c r="C14305" s="14"/>
      <c r="D14305" s="17"/>
      <c r="F14305" s="20"/>
      <c r="I14305" s="23"/>
      <c r="J14305" s="32"/>
    </row>
    <row r="14306" spans="3:10" x14ac:dyDescent="0.25">
      <c r="C14306" s="14"/>
      <c r="D14306" s="17"/>
      <c r="F14306" s="20"/>
      <c r="I14306" s="23"/>
      <c r="J14306" s="32"/>
    </row>
    <row r="14307" spans="3:10" x14ac:dyDescent="0.25">
      <c r="C14307" s="14"/>
      <c r="D14307" s="17"/>
      <c r="F14307" s="20"/>
      <c r="I14307" s="23"/>
      <c r="J14307" s="32"/>
    </row>
    <row r="14308" spans="3:10" x14ac:dyDescent="0.25">
      <c r="C14308" s="14"/>
      <c r="D14308" s="17"/>
      <c r="F14308" s="20"/>
      <c r="I14308" s="23"/>
      <c r="J14308" s="32"/>
    </row>
    <row r="14309" spans="3:10" x14ac:dyDescent="0.25">
      <c r="C14309" s="14"/>
      <c r="D14309" s="17"/>
      <c r="F14309" s="20"/>
      <c r="I14309" s="23"/>
      <c r="J14309" s="32"/>
    </row>
    <row r="14310" spans="3:10" x14ac:dyDescent="0.25">
      <c r="C14310" s="14"/>
      <c r="D14310" s="17"/>
      <c r="F14310" s="20"/>
      <c r="I14310" s="23"/>
      <c r="J14310" s="32"/>
    </row>
    <row r="14311" spans="3:10" x14ac:dyDescent="0.25">
      <c r="C14311" s="14"/>
      <c r="D14311" s="17"/>
      <c r="F14311" s="20"/>
      <c r="I14311" s="23"/>
      <c r="J14311" s="32"/>
    </row>
    <row r="14312" spans="3:10" x14ac:dyDescent="0.25">
      <c r="C14312" s="14"/>
      <c r="D14312" s="17"/>
      <c r="F14312" s="20"/>
      <c r="I14312" s="23"/>
      <c r="J14312" s="32"/>
    </row>
    <row r="14313" spans="3:10" x14ac:dyDescent="0.25">
      <c r="C14313" s="14"/>
      <c r="D14313" s="17"/>
      <c r="F14313" s="20"/>
      <c r="I14313" s="23"/>
      <c r="J14313" s="32"/>
    </row>
    <row r="14314" spans="3:10" x14ac:dyDescent="0.25">
      <c r="C14314" s="14"/>
      <c r="D14314" s="17"/>
      <c r="F14314" s="20"/>
      <c r="I14314" s="23"/>
      <c r="J14314" s="32"/>
    </row>
    <row r="14315" spans="3:10" x14ac:dyDescent="0.25">
      <c r="C14315" s="14"/>
      <c r="D14315" s="17"/>
      <c r="F14315" s="20"/>
      <c r="I14315" s="23"/>
      <c r="J14315" s="32"/>
    </row>
    <row r="14316" spans="3:10" x14ac:dyDescent="0.25">
      <c r="C14316" s="14"/>
      <c r="D14316" s="17"/>
      <c r="F14316" s="20"/>
      <c r="I14316" s="23"/>
      <c r="J14316" s="32"/>
    </row>
    <row r="14317" spans="3:10" x14ac:dyDescent="0.25">
      <c r="C14317" s="14"/>
      <c r="D14317" s="17"/>
      <c r="F14317" s="20"/>
      <c r="I14317" s="23"/>
      <c r="J14317" s="32"/>
    </row>
    <row r="14318" spans="3:10" x14ac:dyDescent="0.25">
      <c r="C14318" s="14"/>
      <c r="D14318" s="17"/>
      <c r="F14318" s="20"/>
      <c r="I14318" s="23"/>
      <c r="J14318" s="32"/>
    </row>
    <row r="14319" spans="3:10" x14ac:dyDescent="0.25">
      <c r="C14319" s="14"/>
      <c r="D14319" s="17"/>
      <c r="F14319" s="20"/>
      <c r="I14319" s="23"/>
      <c r="J14319" s="32"/>
    </row>
    <row r="14320" spans="3:10" x14ac:dyDescent="0.25">
      <c r="C14320" s="14"/>
      <c r="D14320" s="17"/>
      <c r="F14320" s="20"/>
      <c r="I14320" s="23"/>
      <c r="J14320" s="32"/>
    </row>
    <row r="14321" spans="3:10" x14ac:dyDescent="0.25">
      <c r="C14321" s="14"/>
      <c r="D14321" s="17"/>
      <c r="F14321" s="20"/>
      <c r="I14321" s="23"/>
      <c r="J14321" s="32"/>
    </row>
    <row r="14322" spans="3:10" x14ac:dyDescent="0.25">
      <c r="C14322" s="14"/>
      <c r="D14322" s="17"/>
      <c r="F14322" s="20"/>
      <c r="I14322" s="23"/>
      <c r="J14322" s="32"/>
    </row>
    <row r="14323" spans="3:10" x14ac:dyDescent="0.25">
      <c r="C14323" s="14"/>
      <c r="D14323" s="17"/>
      <c r="F14323" s="20"/>
      <c r="I14323" s="23"/>
      <c r="J14323" s="32"/>
    </row>
    <row r="14324" spans="3:10" x14ac:dyDescent="0.25">
      <c r="C14324" s="14"/>
      <c r="D14324" s="17"/>
      <c r="F14324" s="20"/>
      <c r="I14324" s="23"/>
      <c r="J14324" s="32"/>
    </row>
    <row r="14325" spans="3:10" x14ac:dyDescent="0.25">
      <c r="C14325" s="14"/>
      <c r="D14325" s="17"/>
      <c r="F14325" s="20"/>
      <c r="I14325" s="23"/>
      <c r="J14325" s="32"/>
    </row>
    <row r="14326" spans="3:10" x14ac:dyDescent="0.25">
      <c r="C14326" s="14"/>
      <c r="D14326" s="17"/>
      <c r="F14326" s="20"/>
      <c r="I14326" s="23"/>
      <c r="J14326" s="32"/>
    </row>
    <row r="14327" spans="3:10" x14ac:dyDescent="0.25">
      <c r="C14327" s="14"/>
      <c r="D14327" s="17"/>
      <c r="F14327" s="20"/>
      <c r="I14327" s="23"/>
      <c r="J14327" s="32"/>
    </row>
    <row r="14328" spans="3:10" x14ac:dyDescent="0.25">
      <c r="C14328" s="14"/>
      <c r="D14328" s="17"/>
      <c r="F14328" s="20"/>
      <c r="I14328" s="23"/>
      <c r="J14328" s="32"/>
    </row>
    <row r="14329" spans="3:10" x14ac:dyDescent="0.25">
      <c r="C14329" s="14"/>
      <c r="D14329" s="17"/>
      <c r="F14329" s="20"/>
      <c r="I14329" s="23"/>
      <c r="J14329" s="32"/>
    </row>
    <row r="14330" spans="3:10" x14ac:dyDescent="0.25">
      <c r="C14330" s="14"/>
      <c r="D14330" s="17"/>
      <c r="F14330" s="20"/>
      <c r="I14330" s="23"/>
      <c r="J14330" s="32"/>
    </row>
    <row r="14331" spans="3:10" x14ac:dyDescent="0.25">
      <c r="C14331" s="14"/>
      <c r="D14331" s="17"/>
      <c r="F14331" s="20"/>
      <c r="I14331" s="23"/>
      <c r="J14331" s="32"/>
    </row>
    <row r="14332" spans="3:10" x14ac:dyDescent="0.25">
      <c r="C14332" s="14"/>
      <c r="D14332" s="17"/>
      <c r="F14332" s="20"/>
      <c r="I14332" s="23"/>
      <c r="J14332" s="32"/>
    </row>
    <row r="14333" spans="3:10" x14ac:dyDescent="0.25">
      <c r="C14333" s="14"/>
      <c r="D14333" s="17"/>
      <c r="F14333" s="20"/>
      <c r="I14333" s="23"/>
      <c r="J14333" s="32"/>
    </row>
    <row r="14334" spans="3:10" x14ac:dyDescent="0.25">
      <c r="C14334" s="14"/>
      <c r="D14334" s="17"/>
      <c r="F14334" s="20"/>
      <c r="I14334" s="23"/>
      <c r="J14334" s="32"/>
    </row>
    <row r="14335" spans="3:10" x14ac:dyDescent="0.25">
      <c r="C14335" s="14"/>
      <c r="D14335" s="17"/>
      <c r="F14335" s="20"/>
      <c r="I14335" s="23"/>
      <c r="J14335" s="32"/>
    </row>
    <row r="14336" spans="3:10" x14ac:dyDescent="0.25">
      <c r="C14336" s="14"/>
      <c r="D14336" s="17"/>
      <c r="F14336" s="20"/>
      <c r="I14336" s="23"/>
      <c r="J14336" s="32"/>
    </row>
    <row r="14337" spans="3:10" x14ac:dyDescent="0.25">
      <c r="C14337" s="14"/>
      <c r="D14337" s="17"/>
      <c r="F14337" s="20"/>
      <c r="I14337" s="23"/>
      <c r="J14337" s="32"/>
    </row>
    <row r="14338" spans="3:10" x14ac:dyDescent="0.25">
      <c r="C14338" s="14"/>
      <c r="D14338" s="17"/>
      <c r="F14338" s="20"/>
      <c r="I14338" s="23"/>
      <c r="J14338" s="32"/>
    </row>
    <row r="14339" spans="3:10" x14ac:dyDescent="0.25">
      <c r="C14339" s="14"/>
      <c r="D14339" s="17"/>
      <c r="F14339" s="20"/>
      <c r="I14339" s="23"/>
      <c r="J14339" s="32"/>
    </row>
    <row r="14340" spans="3:10" x14ac:dyDescent="0.25">
      <c r="C14340" s="14"/>
      <c r="D14340" s="17"/>
      <c r="F14340" s="20"/>
      <c r="I14340" s="23"/>
      <c r="J14340" s="32"/>
    </row>
    <row r="14341" spans="3:10" x14ac:dyDescent="0.25">
      <c r="C14341" s="14"/>
      <c r="D14341" s="17"/>
      <c r="F14341" s="20"/>
      <c r="I14341" s="23"/>
      <c r="J14341" s="32"/>
    </row>
    <row r="14342" spans="3:10" x14ac:dyDescent="0.25">
      <c r="C14342" s="14"/>
      <c r="D14342" s="17"/>
      <c r="F14342" s="20"/>
      <c r="I14342" s="23"/>
      <c r="J14342" s="32"/>
    </row>
    <row r="14343" spans="3:10" x14ac:dyDescent="0.25">
      <c r="C14343" s="14"/>
      <c r="D14343" s="17"/>
      <c r="F14343" s="20"/>
      <c r="I14343" s="23"/>
      <c r="J14343" s="32"/>
    </row>
    <row r="14344" spans="3:10" x14ac:dyDescent="0.25">
      <c r="C14344" s="14"/>
      <c r="D14344" s="17"/>
      <c r="F14344" s="20"/>
      <c r="I14344" s="23"/>
      <c r="J14344" s="32"/>
    </row>
    <row r="14345" spans="3:10" x14ac:dyDescent="0.25">
      <c r="C14345" s="14"/>
      <c r="D14345" s="17"/>
      <c r="F14345" s="20"/>
      <c r="I14345" s="23"/>
      <c r="J14345" s="32"/>
    </row>
    <row r="14346" spans="3:10" x14ac:dyDescent="0.25">
      <c r="C14346" s="14"/>
      <c r="D14346" s="17"/>
      <c r="F14346" s="20"/>
      <c r="I14346" s="23"/>
      <c r="J14346" s="32"/>
    </row>
    <row r="14347" spans="3:10" x14ac:dyDescent="0.25">
      <c r="C14347" s="14"/>
      <c r="D14347" s="17"/>
      <c r="F14347" s="20"/>
      <c r="I14347" s="23"/>
      <c r="J14347" s="32"/>
    </row>
    <row r="14348" spans="3:10" x14ac:dyDescent="0.25">
      <c r="C14348" s="14"/>
      <c r="D14348" s="17"/>
      <c r="F14348" s="20"/>
      <c r="I14348" s="23"/>
      <c r="J14348" s="32"/>
    </row>
    <row r="14349" spans="3:10" x14ac:dyDescent="0.25">
      <c r="C14349" s="14"/>
      <c r="D14349" s="17"/>
      <c r="F14349" s="20"/>
      <c r="I14349" s="23"/>
      <c r="J14349" s="32"/>
    </row>
    <row r="14350" spans="3:10" x14ac:dyDescent="0.25">
      <c r="C14350" s="14"/>
      <c r="D14350" s="17"/>
      <c r="F14350" s="20"/>
      <c r="I14350" s="23"/>
      <c r="J14350" s="32"/>
    </row>
    <row r="14351" spans="3:10" x14ac:dyDescent="0.25">
      <c r="C14351" s="14"/>
      <c r="D14351" s="17"/>
      <c r="F14351" s="20"/>
      <c r="I14351" s="23"/>
      <c r="J14351" s="32"/>
    </row>
    <row r="14352" spans="3:10" x14ac:dyDescent="0.25">
      <c r="C14352" s="14"/>
      <c r="D14352" s="17"/>
      <c r="F14352" s="20"/>
      <c r="I14352" s="23"/>
      <c r="J14352" s="32"/>
    </row>
    <row r="14353" spans="3:10" x14ac:dyDescent="0.25">
      <c r="C14353" s="14"/>
      <c r="D14353" s="17"/>
      <c r="F14353" s="20"/>
      <c r="I14353" s="23"/>
      <c r="J14353" s="32"/>
    </row>
    <row r="14354" spans="3:10" x14ac:dyDescent="0.25">
      <c r="C14354" s="14"/>
      <c r="D14354" s="17"/>
      <c r="F14354" s="20"/>
      <c r="I14354" s="23"/>
      <c r="J14354" s="32"/>
    </row>
    <row r="14355" spans="3:10" x14ac:dyDescent="0.25">
      <c r="C14355" s="14"/>
      <c r="D14355" s="17"/>
      <c r="F14355" s="20"/>
      <c r="I14355" s="23"/>
      <c r="J14355" s="32"/>
    </row>
    <row r="14356" spans="3:10" x14ac:dyDescent="0.25">
      <c r="C14356" s="14"/>
      <c r="D14356" s="17"/>
      <c r="F14356" s="20"/>
      <c r="I14356" s="23"/>
      <c r="J14356" s="32"/>
    </row>
    <row r="14357" spans="3:10" x14ac:dyDescent="0.25">
      <c r="C14357" s="14"/>
      <c r="D14357" s="17"/>
      <c r="F14357" s="20"/>
      <c r="I14357" s="23"/>
      <c r="J14357" s="32"/>
    </row>
    <row r="14358" spans="3:10" x14ac:dyDescent="0.25">
      <c r="C14358" s="14"/>
      <c r="D14358" s="17"/>
      <c r="F14358" s="20"/>
      <c r="I14358" s="23"/>
      <c r="J14358" s="32"/>
    </row>
    <row r="14359" spans="3:10" x14ac:dyDescent="0.25">
      <c r="C14359" s="14"/>
      <c r="D14359" s="17"/>
      <c r="F14359" s="20"/>
      <c r="I14359" s="23"/>
      <c r="J14359" s="32"/>
    </row>
    <row r="14360" spans="3:10" x14ac:dyDescent="0.25">
      <c r="C14360" s="14"/>
      <c r="D14360" s="17"/>
      <c r="F14360" s="20"/>
      <c r="I14360" s="23"/>
      <c r="J14360" s="32"/>
    </row>
    <row r="14361" spans="3:10" x14ac:dyDescent="0.25">
      <c r="C14361" s="14"/>
      <c r="D14361" s="17"/>
      <c r="F14361" s="20"/>
      <c r="I14361" s="23"/>
      <c r="J14361" s="32"/>
    </row>
    <row r="14362" spans="3:10" x14ac:dyDescent="0.25">
      <c r="C14362" s="14"/>
      <c r="D14362" s="17"/>
      <c r="F14362" s="20"/>
      <c r="I14362" s="23"/>
      <c r="J14362" s="32"/>
    </row>
    <row r="14363" spans="3:10" x14ac:dyDescent="0.25">
      <c r="C14363" s="14"/>
      <c r="D14363" s="17"/>
      <c r="F14363" s="20"/>
      <c r="I14363" s="23"/>
      <c r="J14363" s="32"/>
    </row>
    <row r="14364" spans="3:10" x14ac:dyDescent="0.25">
      <c r="C14364" s="14"/>
      <c r="D14364" s="17"/>
      <c r="F14364" s="20"/>
      <c r="I14364" s="23"/>
      <c r="J14364" s="32"/>
    </row>
    <row r="14365" spans="3:10" x14ac:dyDescent="0.25">
      <c r="C14365" s="14"/>
      <c r="D14365" s="17"/>
      <c r="F14365" s="20"/>
      <c r="I14365" s="23"/>
      <c r="J14365" s="32"/>
    </row>
    <row r="14366" spans="3:10" x14ac:dyDescent="0.25">
      <c r="C14366" s="14"/>
      <c r="D14366" s="17"/>
      <c r="F14366" s="20"/>
      <c r="I14366" s="23"/>
      <c r="J14366" s="32"/>
    </row>
    <row r="14367" spans="3:10" x14ac:dyDescent="0.25">
      <c r="C14367" s="14"/>
      <c r="D14367" s="17"/>
      <c r="F14367" s="20"/>
      <c r="I14367" s="23"/>
      <c r="J14367" s="32"/>
    </row>
    <row r="14368" spans="3:10" x14ac:dyDescent="0.25">
      <c r="C14368" s="14"/>
      <c r="D14368" s="17"/>
      <c r="F14368" s="20"/>
      <c r="I14368" s="23"/>
      <c r="J14368" s="32"/>
    </row>
    <row r="14369" spans="3:10" x14ac:dyDescent="0.25">
      <c r="C14369" s="14"/>
      <c r="D14369" s="17"/>
      <c r="F14369" s="20"/>
      <c r="I14369" s="23"/>
      <c r="J14369" s="32"/>
    </row>
    <row r="14370" spans="3:10" x14ac:dyDescent="0.25">
      <c r="C14370" s="14"/>
      <c r="D14370" s="17"/>
      <c r="F14370" s="20"/>
      <c r="I14370" s="23"/>
      <c r="J14370" s="32"/>
    </row>
    <row r="14371" spans="3:10" x14ac:dyDescent="0.25">
      <c r="C14371" s="14"/>
      <c r="D14371" s="17"/>
      <c r="F14371" s="20"/>
      <c r="I14371" s="23"/>
      <c r="J14371" s="32"/>
    </row>
    <row r="14372" spans="3:10" x14ac:dyDescent="0.25">
      <c r="C14372" s="14"/>
      <c r="D14372" s="17"/>
      <c r="F14372" s="20"/>
      <c r="I14372" s="23"/>
      <c r="J14372" s="32"/>
    </row>
    <row r="14373" spans="3:10" x14ac:dyDescent="0.25">
      <c r="C14373" s="14"/>
      <c r="D14373" s="17"/>
      <c r="F14373" s="20"/>
      <c r="I14373" s="23"/>
      <c r="J14373" s="32"/>
    </row>
    <row r="14374" spans="3:10" x14ac:dyDescent="0.25">
      <c r="C14374" s="14"/>
      <c r="D14374" s="17"/>
      <c r="F14374" s="20"/>
      <c r="I14374" s="23"/>
      <c r="J14374" s="32"/>
    </row>
    <row r="14375" spans="3:10" x14ac:dyDescent="0.25">
      <c r="C14375" s="14"/>
      <c r="D14375" s="17"/>
      <c r="F14375" s="20"/>
      <c r="I14375" s="23"/>
      <c r="J14375" s="32"/>
    </row>
    <row r="14376" spans="3:10" x14ac:dyDescent="0.25">
      <c r="C14376" s="14"/>
      <c r="D14376" s="17"/>
      <c r="F14376" s="20"/>
      <c r="I14376" s="23"/>
      <c r="J14376" s="32"/>
    </row>
    <row r="14377" spans="3:10" x14ac:dyDescent="0.25">
      <c r="C14377" s="14"/>
      <c r="D14377" s="17"/>
      <c r="F14377" s="20"/>
      <c r="I14377" s="23"/>
      <c r="J14377" s="32"/>
    </row>
    <row r="14378" spans="3:10" x14ac:dyDescent="0.25">
      <c r="C14378" s="14"/>
      <c r="D14378" s="17"/>
      <c r="F14378" s="20"/>
      <c r="I14378" s="23"/>
      <c r="J14378" s="32"/>
    </row>
    <row r="14379" spans="3:10" x14ac:dyDescent="0.25">
      <c r="C14379" s="14"/>
      <c r="D14379" s="17"/>
      <c r="F14379" s="20"/>
      <c r="I14379" s="23"/>
      <c r="J14379" s="32"/>
    </row>
    <row r="14380" spans="3:10" x14ac:dyDescent="0.25">
      <c r="C14380" s="14"/>
      <c r="D14380" s="17"/>
      <c r="F14380" s="20"/>
      <c r="I14380" s="23"/>
      <c r="J14380" s="32"/>
    </row>
    <row r="14381" spans="3:10" x14ac:dyDescent="0.25">
      <c r="C14381" s="14"/>
      <c r="D14381" s="17"/>
      <c r="F14381" s="20"/>
      <c r="I14381" s="23"/>
      <c r="J14381" s="32"/>
    </row>
    <row r="14382" spans="3:10" x14ac:dyDescent="0.25">
      <c r="C14382" s="14"/>
      <c r="D14382" s="17"/>
      <c r="F14382" s="20"/>
      <c r="I14382" s="23"/>
      <c r="J14382" s="32"/>
    </row>
    <row r="14383" spans="3:10" x14ac:dyDescent="0.25">
      <c r="C14383" s="14"/>
      <c r="D14383" s="17"/>
      <c r="F14383" s="20"/>
      <c r="I14383" s="23"/>
      <c r="J14383" s="32"/>
    </row>
    <row r="14384" spans="3:10" x14ac:dyDescent="0.25">
      <c r="C14384" s="14"/>
      <c r="D14384" s="17"/>
      <c r="F14384" s="20"/>
      <c r="I14384" s="23"/>
      <c r="J14384" s="32"/>
    </row>
    <row r="14385" spans="3:10" x14ac:dyDescent="0.25">
      <c r="C14385" s="14"/>
      <c r="D14385" s="17"/>
      <c r="F14385" s="20"/>
      <c r="I14385" s="23"/>
      <c r="J14385" s="32"/>
    </row>
    <row r="14386" spans="3:10" x14ac:dyDescent="0.25">
      <c r="C14386" s="14"/>
      <c r="D14386" s="17"/>
      <c r="F14386" s="20"/>
      <c r="I14386" s="23"/>
      <c r="J14386" s="32"/>
    </row>
    <row r="14387" spans="3:10" x14ac:dyDescent="0.25">
      <c r="C14387" s="14"/>
      <c r="D14387" s="17"/>
      <c r="F14387" s="20"/>
      <c r="I14387" s="23"/>
      <c r="J14387" s="32"/>
    </row>
    <row r="14388" spans="3:10" x14ac:dyDescent="0.25">
      <c r="C14388" s="14"/>
      <c r="D14388" s="17"/>
      <c r="F14388" s="20"/>
      <c r="I14388" s="23"/>
      <c r="J14388" s="32"/>
    </row>
    <row r="14389" spans="3:10" x14ac:dyDescent="0.25">
      <c r="C14389" s="14"/>
      <c r="D14389" s="17"/>
      <c r="F14389" s="20"/>
      <c r="I14389" s="23"/>
      <c r="J14389" s="32"/>
    </row>
    <row r="14390" spans="3:10" x14ac:dyDescent="0.25">
      <c r="C14390" s="14"/>
      <c r="D14390" s="17"/>
      <c r="F14390" s="20"/>
      <c r="I14390" s="23"/>
      <c r="J14390" s="32"/>
    </row>
    <row r="14391" spans="3:10" x14ac:dyDescent="0.25">
      <c r="C14391" s="14"/>
      <c r="D14391" s="17"/>
      <c r="F14391" s="20"/>
      <c r="I14391" s="23"/>
      <c r="J14391" s="32"/>
    </row>
    <row r="14392" spans="3:10" x14ac:dyDescent="0.25">
      <c r="C14392" s="14"/>
      <c r="D14392" s="17"/>
      <c r="F14392" s="20"/>
      <c r="I14392" s="23"/>
      <c r="J14392" s="32"/>
    </row>
    <row r="14393" spans="3:10" x14ac:dyDescent="0.25">
      <c r="C14393" s="14"/>
      <c r="D14393" s="17"/>
      <c r="F14393" s="20"/>
      <c r="I14393" s="23"/>
      <c r="J14393" s="32"/>
    </row>
    <row r="14394" spans="3:10" x14ac:dyDescent="0.25">
      <c r="C14394" s="14"/>
      <c r="D14394" s="17"/>
      <c r="F14394" s="20"/>
      <c r="I14394" s="23"/>
      <c r="J14394" s="32"/>
    </row>
    <row r="14395" spans="3:10" x14ac:dyDescent="0.25">
      <c r="C14395" s="14"/>
      <c r="D14395" s="17"/>
      <c r="F14395" s="20"/>
      <c r="I14395" s="23"/>
      <c r="J14395" s="32"/>
    </row>
    <row r="14396" spans="3:10" x14ac:dyDescent="0.25">
      <c r="C14396" s="14"/>
      <c r="D14396" s="17"/>
      <c r="F14396" s="20"/>
      <c r="I14396" s="23"/>
      <c r="J14396" s="32"/>
    </row>
    <row r="14397" spans="3:10" x14ac:dyDescent="0.25">
      <c r="C14397" s="14"/>
      <c r="D14397" s="17"/>
      <c r="F14397" s="20"/>
      <c r="I14397" s="23"/>
      <c r="J14397" s="32"/>
    </row>
    <row r="14398" spans="3:10" x14ac:dyDescent="0.25">
      <c r="C14398" s="14"/>
      <c r="D14398" s="17"/>
      <c r="F14398" s="20"/>
      <c r="I14398" s="23"/>
      <c r="J14398" s="32"/>
    </row>
    <row r="14399" spans="3:10" x14ac:dyDescent="0.25">
      <c r="C14399" s="14"/>
      <c r="D14399" s="17"/>
      <c r="F14399" s="20"/>
      <c r="I14399" s="23"/>
      <c r="J14399" s="32"/>
    </row>
    <row r="14400" spans="3:10" x14ac:dyDescent="0.25">
      <c r="C14400" s="14"/>
      <c r="D14400" s="17"/>
      <c r="F14400" s="20"/>
      <c r="I14400" s="23"/>
      <c r="J14400" s="32"/>
    </row>
    <row r="14401" spans="3:10" x14ac:dyDescent="0.25">
      <c r="C14401" s="14"/>
      <c r="D14401" s="17"/>
      <c r="F14401" s="20"/>
      <c r="I14401" s="23"/>
      <c r="J14401" s="32"/>
    </row>
    <row r="14402" spans="3:10" x14ac:dyDescent="0.25">
      <c r="C14402" s="14"/>
      <c r="D14402" s="17"/>
      <c r="F14402" s="20"/>
      <c r="I14402" s="23"/>
      <c r="J14402" s="32"/>
    </row>
    <row r="14403" spans="3:10" x14ac:dyDescent="0.25">
      <c r="C14403" s="14"/>
      <c r="D14403" s="17"/>
      <c r="F14403" s="20"/>
      <c r="I14403" s="23"/>
      <c r="J14403" s="32"/>
    </row>
    <row r="14404" spans="3:10" x14ac:dyDescent="0.25">
      <c r="C14404" s="14"/>
      <c r="D14404" s="17"/>
      <c r="F14404" s="20"/>
      <c r="I14404" s="23"/>
      <c r="J14404" s="32"/>
    </row>
    <row r="14405" spans="3:10" x14ac:dyDescent="0.25">
      <c r="C14405" s="14"/>
      <c r="D14405" s="17"/>
      <c r="F14405" s="20"/>
      <c r="I14405" s="23"/>
      <c r="J14405" s="32"/>
    </row>
    <row r="14406" spans="3:10" x14ac:dyDescent="0.25">
      <c r="C14406" s="14"/>
      <c r="D14406" s="17"/>
      <c r="F14406" s="20"/>
      <c r="I14406" s="23"/>
      <c r="J14406" s="32"/>
    </row>
    <row r="14407" spans="3:10" x14ac:dyDescent="0.25">
      <c r="C14407" s="14"/>
      <c r="D14407" s="17"/>
      <c r="F14407" s="20"/>
      <c r="I14407" s="23"/>
      <c r="J14407" s="32"/>
    </row>
    <row r="14408" spans="3:10" x14ac:dyDescent="0.25">
      <c r="C14408" s="14"/>
      <c r="D14408" s="17"/>
      <c r="F14408" s="20"/>
      <c r="I14408" s="23"/>
      <c r="J14408" s="32"/>
    </row>
    <row r="14409" spans="3:10" x14ac:dyDescent="0.25">
      <c r="C14409" s="14"/>
      <c r="D14409" s="17"/>
      <c r="F14409" s="20"/>
      <c r="I14409" s="23"/>
      <c r="J14409" s="32"/>
    </row>
    <row r="14410" spans="3:10" x14ac:dyDescent="0.25">
      <c r="C14410" s="14"/>
      <c r="D14410" s="17"/>
      <c r="F14410" s="20"/>
      <c r="I14410" s="23"/>
      <c r="J14410" s="32"/>
    </row>
    <row r="14411" spans="3:10" x14ac:dyDescent="0.25">
      <c r="C14411" s="14"/>
      <c r="D14411" s="17"/>
      <c r="F14411" s="20"/>
      <c r="I14411" s="23"/>
      <c r="J14411" s="32"/>
    </row>
    <row r="14412" spans="3:10" x14ac:dyDescent="0.25">
      <c r="C14412" s="14"/>
      <c r="D14412" s="17"/>
      <c r="F14412" s="20"/>
      <c r="I14412" s="23"/>
      <c r="J14412" s="32"/>
    </row>
    <row r="14413" spans="3:10" x14ac:dyDescent="0.25">
      <c r="C14413" s="14"/>
      <c r="D14413" s="17"/>
      <c r="F14413" s="20"/>
      <c r="I14413" s="23"/>
      <c r="J14413" s="32"/>
    </row>
    <row r="14414" spans="3:10" x14ac:dyDescent="0.25">
      <c r="C14414" s="14"/>
      <c r="D14414" s="17"/>
      <c r="F14414" s="20"/>
      <c r="I14414" s="23"/>
      <c r="J14414" s="32"/>
    </row>
    <row r="14415" spans="3:10" x14ac:dyDescent="0.25">
      <c r="C14415" s="14"/>
      <c r="D14415" s="17"/>
      <c r="F14415" s="20"/>
      <c r="I14415" s="23"/>
      <c r="J14415" s="32"/>
    </row>
    <row r="14416" spans="3:10" x14ac:dyDescent="0.25">
      <c r="C14416" s="14"/>
      <c r="D14416" s="17"/>
      <c r="F14416" s="20"/>
      <c r="I14416" s="23"/>
      <c r="J14416" s="32"/>
    </row>
    <row r="14417" spans="3:10" x14ac:dyDescent="0.25">
      <c r="C14417" s="14"/>
      <c r="D14417" s="17"/>
      <c r="F14417" s="20"/>
      <c r="I14417" s="23"/>
      <c r="J14417" s="32"/>
    </row>
    <row r="14418" spans="3:10" x14ac:dyDescent="0.25">
      <c r="C14418" s="14"/>
      <c r="D14418" s="17"/>
      <c r="F14418" s="20"/>
      <c r="I14418" s="23"/>
      <c r="J14418" s="32"/>
    </row>
    <row r="14419" spans="3:10" x14ac:dyDescent="0.25">
      <c r="C14419" s="14"/>
      <c r="D14419" s="17"/>
      <c r="F14419" s="20"/>
      <c r="I14419" s="23"/>
      <c r="J14419" s="32"/>
    </row>
    <row r="14420" spans="3:10" x14ac:dyDescent="0.25">
      <c r="C14420" s="14"/>
      <c r="D14420" s="17"/>
      <c r="F14420" s="20"/>
      <c r="I14420" s="23"/>
      <c r="J14420" s="32"/>
    </row>
    <row r="14421" spans="3:10" x14ac:dyDescent="0.25">
      <c r="C14421" s="14"/>
      <c r="D14421" s="17"/>
      <c r="F14421" s="20"/>
      <c r="I14421" s="23"/>
      <c r="J14421" s="32"/>
    </row>
    <row r="14422" spans="3:10" x14ac:dyDescent="0.25">
      <c r="C14422" s="14"/>
      <c r="D14422" s="17"/>
      <c r="F14422" s="20"/>
      <c r="I14422" s="23"/>
      <c r="J14422" s="32"/>
    </row>
    <row r="14423" spans="3:10" x14ac:dyDescent="0.25">
      <c r="C14423" s="14"/>
      <c r="D14423" s="17"/>
      <c r="F14423" s="20"/>
      <c r="I14423" s="23"/>
      <c r="J14423" s="32"/>
    </row>
    <row r="14424" spans="3:10" x14ac:dyDescent="0.25">
      <c r="C14424" s="14"/>
      <c r="D14424" s="17"/>
      <c r="F14424" s="20"/>
      <c r="I14424" s="23"/>
      <c r="J14424" s="32"/>
    </row>
    <row r="14425" spans="3:10" x14ac:dyDescent="0.25">
      <c r="C14425" s="14"/>
      <c r="D14425" s="17"/>
      <c r="F14425" s="20"/>
      <c r="I14425" s="23"/>
      <c r="J14425" s="32"/>
    </row>
    <row r="14426" spans="3:10" x14ac:dyDescent="0.25">
      <c r="C14426" s="14"/>
      <c r="D14426" s="17"/>
      <c r="F14426" s="20"/>
      <c r="I14426" s="23"/>
      <c r="J14426" s="32"/>
    </row>
    <row r="14427" spans="3:10" x14ac:dyDescent="0.25">
      <c r="C14427" s="14"/>
      <c r="D14427" s="17"/>
      <c r="F14427" s="20"/>
      <c r="I14427" s="23"/>
      <c r="J14427" s="32"/>
    </row>
    <row r="14428" spans="3:10" x14ac:dyDescent="0.25">
      <c r="C14428" s="14"/>
      <c r="D14428" s="17"/>
      <c r="F14428" s="20"/>
      <c r="I14428" s="23"/>
      <c r="J14428" s="32"/>
    </row>
    <row r="14429" spans="3:10" x14ac:dyDescent="0.25">
      <c r="C14429" s="14"/>
      <c r="D14429" s="17"/>
      <c r="F14429" s="20"/>
      <c r="I14429" s="23"/>
      <c r="J14429" s="32"/>
    </row>
    <row r="14430" spans="3:10" x14ac:dyDescent="0.25">
      <c r="C14430" s="14"/>
      <c r="D14430" s="17"/>
      <c r="F14430" s="20"/>
      <c r="I14430" s="23"/>
      <c r="J14430" s="32"/>
    </row>
    <row r="14431" spans="3:10" x14ac:dyDescent="0.25">
      <c r="C14431" s="14"/>
      <c r="D14431" s="17"/>
      <c r="F14431" s="20"/>
      <c r="I14431" s="23"/>
      <c r="J14431" s="32"/>
    </row>
    <row r="14432" spans="3:10" x14ac:dyDescent="0.25">
      <c r="C14432" s="14"/>
      <c r="D14432" s="17"/>
      <c r="F14432" s="20"/>
      <c r="I14432" s="23"/>
      <c r="J14432" s="32"/>
    </row>
    <row r="14433" spans="3:10" x14ac:dyDescent="0.25">
      <c r="C14433" s="14"/>
      <c r="D14433" s="17"/>
      <c r="F14433" s="20"/>
      <c r="I14433" s="23"/>
      <c r="J14433" s="32"/>
    </row>
    <row r="14434" spans="3:10" x14ac:dyDescent="0.25">
      <c r="C14434" s="14"/>
      <c r="D14434" s="17"/>
      <c r="F14434" s="20"/>
      <c r="I14434" s="23"/>
      <c r="J14434" s="32"/>
    </row>
    <row r="14435" spans="3:10" x14ac:dyDescent="0.25">
      <c r="C14435" s="14"/>
      <c r="D14435" s="17"/>
      <c r="F14435" s="20"/>
      <c r="I14435" s="23"/>
      <c r="J14435" s="32"/>
    </row>
    <row r="14436" spans="3:10" x14ac:dyDescent="0.25">
      <c r="C14436" s="14"/>
      <c r="D14436" s="17"/>
      <c r="F14436" s="20"/>
      <c r="I14436" s="23"/>
      <c r="J14436" s="32"/>
    </row>
    <row r="14437" spans="3:10" x14ac:dyDescent="0.25">
      <c r="C14437" s="14"/>
      <c r="D14437" s="17"/>
      <c r="F14437" s="20"/>
      <c r="I14437" s="23"/>
      <c r="J14437" s="32"/>
    </row>
    <row r="14438" spans="3:10" x14ac:dyDescent="0.25">
      <c r="C14438" s="14"/>
      <c r="D14438" s="17"/>
      <c r="F14438" s="20"/>
      <c r="I14438" s="23"/>
      <c r="J14438" s="32"/>
    </row>
    <row r="14439" spans="3:10" x14ac:dyDescent="0.25">
      <c r="C14439" s="14"/>
      <c r="D14439" s="17"/>
      <c r="F14439" s="20"/>
      <c r="I14439" s="23"/>
      <c r="J14439" s="32"/>
    </row>
    <row r="14440" spans="3:10" x14ac:dyDescent="0.25">
      <c r="C14440" s="14"/>
      <c r="D14440" s="17"/>
      <c r="F14440" s="20"/>
      <c r="I14440" s="23"/>
      <c r="J14440" s="32"/>
    </row>
    <row r="14441" spans="3:10" x14ac:dyDescent="0.25">
      <c r="C14441" s="14"/>
      <c r="D14441" s="17"/>
      <c r="F14441" s="20"/>
      <c r="I14441" s="23"/>
      <c r="J14441" s="32"/>
    </row>
    <row r="14442" spans="3:10" x14ac:dyDescent="0.25">
      <c r="C14442" s="14"/>
      <c r="D14442" s="17"/>
      <c r="F14442" s="20"/>
      <c r="I14442" s="23"/>
      <c r="J14442" s="32"/>
    </row>
    <row r="14443" spans="3:10" x14ac:dyDescent="0.25">
      <c r="C14443" s="14"/>
      <c r="D14443" s="17"/>
      <c r="F14443" s="20"/>
      <c r="I14443" s="23"/>
      <c r="J14443" s="32"/>
    </row>
    <row r="14444" spans="3:10" x14ac:dyDescent="0.25">
      <c r="C14444" s="14"/>
      <c r="D14444" s="17"/>
      <c r="F14444" s="20"/>
      <c r="I14444" s="23"/>
      <c r="J14444" s="32"/>
    </row>
    <row r="14445" spans="3:10" x14ac:dyDescent="0.25">
      <c r="C14445" s="14"/>
      <c r="D14445" s="17"/>
      <c r="F14445" s="20"/>
      <c r="I14445" s="23"/>
      <c r="J14445" s="32"/>
    </row>
    <row r="14446" spans="3:10" x14ac:dyDescent="0.25">
      <c r="C14446" s="14"/>
      <c r="D14446" s="17"/>
      <c r="F14446" s="20"/>
      <c r="I14446" s="23"/>
      <c r="J14446" s="32"/>
    </row>
    <row r="14447" spans="3:10" x14ac:dyDescent="0.25">
      <c r="C14447" s="14"/>
      <c r="D14447" s="17"/>
      <c r="F14447" s="20"/>
      <c r="I14447" s="23"/>
      <c r="J14447" s="32"/>
    </row>
    <row r="14448" spans="3:10" x14ac:dyDescent="0.25">
      <c r="C14448" s="14"/>
      <c r="D14448" s="17"/>
      <c r="F14448" s="20"/>
      <c r="I14448" s="23"/>
      <c r="J14448" s="32"/>
    </row>
    <row r="14449" spans="3:10" x14ac:dyDescent="0.25">
      <c r="C14449" s="14"/>
      <c r="D14449" s="17"/>
      <c r="F14449" s="20"/>
      <c r="I14449" s="23"/>
      <c r="J14449" s="32"/>
    </row>
    <row r="14450" spans="3:10" x14ac:dyDescent="0.25">
      <c r="C14450" s="14"/>
      <c r="D14450" s="17"/>
      <c r="F14450" s="20"/>
      <c r="I14450" s="23"/>
      <c r="J14450" s="32"/>
    </row>
    <row r="14451" spans="3:10" x14ac:dyDescent="0.25">
      <c r="C14451" s="14"/>
      <c r="D14451" s="17"/>
      <c r="F14451" s="20"/>
      <c r="I14451" s="23"/>
      <c r="J14451" s="32"/>
    </row>
    <row r="14452" spans="3:10" x14ac:dyDescent="0.25">
      <c r="C14452" s="14"/>
      <c r="D14452" s="17"/>
      <c r="F14452" s="20"/>
      <c r="I14452" s="23"/>
      <c r="J14452" s="32"/>
    </row>
    <row r="14453" spans="3:10" x14ac:dyDescent="0.25">
      <c r="C14453" s="14"/>
      <c r="D14453" s="17"/>
      <c r="F14453" s="20"/>
      <c r="I14453" s="23"/>
      <c r="J14453" s="32"/>
    </row>
    <row r="14454" spans="3:10" x14ac:dyDescent="0.25">
      <c r="C14454" s="14"/>
      <c r="D14454" s="17"/>
      <c r="F14454" s="20"/>
      <c r="I14454" s="23"/>
      <c r="J14454" s="32"/>
    </row>
    <row r="14455" spans="3:10" x14ac:dyDescent="0.25">
      <c r="C14455" s="14"/>
      <c r="D14455" s="17"/>
      <c r="F14455" s="20"/>
      <c r="I14455" s="23"/>
      <c r="J14455" s="32"/>
    </row>
    <row r="14456" spans="3:10" x14ac:dyDescent="0.25">
      <c r="C14456" s="14"/>
      <c r="D14456" s="17"/>
      <c r="F14456" s="20"/>
      <c r="I14456" s="23"/>
      <c r="J14456" s="32"/>
    </row>
    <row r="14457" spans="3:10" x14ac:dyDescent="0.25">
      <c r="C14457" s="14"/>
      <c r="D14457" s="17"/>
      <c r="F14457" s="20"/>
      <c r="I14457" s="23"/>
      <c r="J14457" s="32"/>
    </row>
    <row r="14458" spans="3:10" x14ac:dyDescent="0.25">
      <c r="C14458" s="14"/>
      <c r="D14458" s="17"/>
      <c r="F14458" s="20"/>
      <c r="I14458" s="23"/>
      <c r="J14458" s="32"/>
    </row>
    <row r="14459" spans="3:10" x14ac:dyDescent="0.25">
      <c r="C14459" s="14"/>
      <c r="D14459" s="17"/>
      <c r="F14459" s="20"/>
      <c r="I14459" s="23"/>
      <c r="J14459" s="32"/>
    </row>
    <row r="14460" spans="3:10" x14ac:dyDescent="0.25">
      <c r="C14460" s="14"/>
      <c r="D14460" s="17"/>
      <c r="F14460" s="20"/>
      <c r="I14460" s="23"/>
      <c r="J14460" s="32"/>
    </row>
    <row r="14461" spans="3:10" x14ac:dyDescent="0.25">
      <c r="C14461" s="14"/>
      <c r="D14461" s="17"/>
      <c r="F14461" s="20"/>
      <c r="I14461" s="23"/>
      <c r="J14461" s="32"/>
    </row>
    <row r="14462" spans="3:10" x14ac:dyDescent="0.25">
      <c r="C14462" s="14"/>
      <c r="D14462" s="17"/>
      <c r="F14462" s="20"/>
      <c r="I14462" s="23"/>
      <c r="J14462" s="32"/>
    </row>
    <row r="14463" spans="3:10" x14ac:dyDescent="0.25">
      <c r="C14463" s="14"/>
      <c r="D14463" s="17"/>
      <c r="F14463" s="20"/>
      <c r="I14463" s="23"/>
      <c r="J14463" s="32"/>
    </row>
    <row r="14464" spans="3:10" x14ac:dyDescent="0.25">
      <c r="C14464" s="14"/>
      <c r="D14464" s="17"/>
      <c r="F14464" s="20"/>
      <c r="I14464" s="23"/>
      <c r="J14464" s="32"/>
    </row>
    <row r="14465" spans="3:10" x14ac:dyDescent="0.25">
      <c r="C14465" s="14"/>
      <c r="D14465" s="17"/>
      <c r="F14465" s="20"/>
      <c r="I14465" s="23"/>
      <c r="J14465" s="32"/>
    </row>
    <row r="14466" spans="3:10" x14ac:dyDescent="0.25">
      <c r="C14466" s="14"/>
      <c r="D14466" s="17"/>
      <c r="F14466" s="20"/>
      <c r="I14466" s="23"/>
      <c r="J14466" s="32"/>
    </row>
    <row r="14467" spans="3:10" x14ac:dyDescent="0.25">
      <c r="C14467" s="14"/>
      <c r="D14467" s="17"/>
      <c r="F14467" s="20"/>
      <c r="I14467" s="23"/>
      <c r="J14467" s="32"/>
    </row>
    <row r="14468" spans="3:10" x14ac:dyDescent="0.25">
      <c r="C14468" s="14"/>
      <c r="D14468" s="17"/>
      <c r="F14468" s="20"/>
      <c r="I14468" s="23"/>
      <c r="J14468" s="32"/>
    </row>
    <row r="14469" spans="3:10" x14ac:dyDescent="0.25">
      <c r="C14469" s="14"/>
      <c r="D14469" s="17"/>
      <c r="F14469" s="20"/>
      <c r="I14469" s="23"/>
      <c r="J14469" s="32"/>
    </row>
    <row r="14470" spans="3:10" x14ac:dyDescent="0.25">
      <c r="C14470" s="14"/>
      <c r="D14470" s="17"/>
      <c r="F14470" s="20"/>
      <c r="I14470" s="23"/>
      <c r="J14470" s="32"/>
    </row>
    <row r="14471" spans="3:10" x14ac:dyDescent="0.25">
      <c r="C14471" s="14"/>
      <c r="D14471" s="17"/>
      <c r="F14471" s="20"/>
      <c r="I14471" s="23"/>
      <c r="J14471" s="32"/>
    </row>
    <row r="14472" spans="3:10" x14ac:dyDescent="0.25">
      <c r="C14472" s="14"/>
      <c r="D14472" s="17"/>
      <c r="F14472" s="20"/>
      <c r="I14472" s="23"/>
      <c r="J14472" s="32"/>
    </row>
    <row r="14473" spans="3:10" x14ac:dyDescent="0.25">
      <c r="C14473" s="14"/>
      <c r="D14473" s="17"/>
      <c r="F14473" s="20"/>
      <c r="I14473" s="23"/>
      <c r="J14473" s="32"/>
    </row>
    <row r="14474" spans="3:10" x14ac:dyDescent="0.25">
      <c r="C14474" s="14"/>
      <c r="D14474" s="17"/>
      <c r="F14474" s="20"/>
      <c r="I14474" s="23"/>
      <c r="J14474" s="32"/>
    </row>
    <row r="14475" spans="3:10" x14ac:dyDescent="0.25">
      <c r="C14475" s="14"/>
      <c r="D14475" s="17"/>
      <c r="F14475" s="20"/>
      <c r="I14475" s="23"/>
      <c r="J14475" s="32"/>
    </row>
    <row r="14476" spans="3:10" x14ac:dyDescent="0.25">
      <c r="C14476" s="14"/>
      <c r="D14476" s="17"/>
      <c r="F14476" s="20"/>
      <c r="I14476" s="23"/>
      <c r="J14476" s="32"/>
    </row>
    <row r="14477" spans="3:10" x14ac:dyDescent="0.25">
      <c r="C14477" s="14"/>
      <c r="D14477" s="17"/>
      <c r="F14477" s="20"/>
      <c r="I14477" s="23"/>
      <c r="J14477" s="32"/>
    </row>
    <row r="14478" spans="3:10" x14ac:dyDescent="0.25">
      <c r="C14478" s="14"/>
      <c r="D14478" s="17"/>
      <c r="F14478" s="20"/>
      <c r="I14478" s="23"/>
      <c r="J14478" s="32"/>
    </row>
    <row r="14479" spans="3:10" x14ac:dyDescent="0.25">
      <c r="C14479" s="14"/>
      <c r="D14479" s="17"/>
      <c r="F14479" s="20"/>
      <c r="I14479" s="23"/>
      <c r="J14479" s="32"/>
    </row>
    <row r="14480" spans="3:10" x14ac:dyDescent="0.25">
      <c r="C14480" s="14"/>
      <c r="D14480" s="17"/>
      <c r="F14480" s="20"/>
      <c r="I14480" s="23"/>
      <c r="J14480" s="32"/>
    </row>
    <row r="14481" spans="3:10" x14ac:dyDescent="0.25">
      <c r="C14481" s="14"/>
      <c r="D14481" s="17"/>
      <c r="F14481" s="20"/>
      <c r="I14481" s="23"/>
      <c r="J14481" s="32"/>
    </row>
    <row r="14482" spans="3:10" x14ac:dyDescent="0.25">
      <c r="C14482" s="14"/>
      <c r="D14482" s="17"/>
      <c r="F14482" s="20"/>
      <c r="I14482" s="23"/>
      <c r="J14482" s="32"/>
    </row>
    <row r="14483" spans="3:10" x14ac:dyDescent="0.25">
      <c r="C14483" s="14"/>
      <c r="D14483" s="17"/>
      <c r="F14483" s="20"/>
      <c r="I14483" s="23"/>
      <c r="J14483" s="32"/>
    </row>
    <row r="14484" spans="3:10" x14ac:dyDescent="0.25">
      <c r="C14484" s="14"/>
      <c r="D14484" s="17"/>
      <c r="F14484" s="20"/>
      <c r="I14484" s="23"/>
      <c r="J14484" s="32"/>
    </row>
    <row r="14485" spans="3:10" x14ac:dyDescent="0.25">
      <c r="C14485" s="14"/>
      <c r="D14485" s="17"/>
      <c r="F14485" s="20"/>
      <c r="I14485" s="23"/>
      <c r="J14485" s="32"/>
    </row>
    <row r="14486" spans="3:10" x14ac:dyDescent="0.25">
      <c r="C14486" s="14"/>
      <c r="D14486" s="17"/>
      <c r="F14486" s="20"/>
      <c r="I14486" s="23"/>
      <c r="J14486" s="32"/>
    </row>
    <row r="14487" spans="3:10" x14ac:dyDescent="0.25">
      <c r="C14487" s="14"/>
      <c r="D14487" s="17"/>
      <c r="F14487" s="20"/>
      <c r="I14487" s="23"/>
      <c r="J14487" s="32"/>
    </row>
    <row r="14488" spans="3:10" x14ac:dyDescent="0.25">
      <c r="C14488" s="14"/>
      <c r="D14488" s="17"/>
      <c r="F14488" s="20"/>
      <c r="I14488" s="23"/>
      <c r="J14488" s="32"/>
    </row>
    <row r="14489" spans="3:10" x14ac:dyDescent="0.25">
      <c r="C14489" s="14"/>
      <c r="D14489" s="17"/>
      <c r="F14489" s="20"/>
      <c r="I14489" s="23"/>
      <c r="J14489" s="32"/>
    </row>
    <row r="14490" spans="3:10" x14ac:dyDescent="0.25">
      <c r="C14490" s="14"/>
      <c r="D14490" s="17"/>
      <c r="F14490" s="20"/>
      <c r="I14490" s="23"/>
      <c r="J14490" s="32"/>
    </row>
    <row r="14491" spans="3:10" x14ac:dyDescent="0.25">
      <c r="C14491" s="14"/>
      <c r="D14491" s="17"/>
      <c r="F14491" s="20"/>
      <c r="I14491" s="23"/>
      <c r="J14491" s="32"/>
    </row>
    <row r="14492" spans="3:10" x14ac:dyDescent="0.25">
      <c r="C14492" s="14"/>
      <c r="D14492" s="17"/>
      <c r="F14492" s="20"/>
      <c r="I14492" s="23"/>
      <c r="J14492" s="32"/>
    </row>
    <row r="14493" spans="3:10" x14ac:dyDescent="0.25">
      <c r="C14493" s="14"/>
      <c r="D14493" s="17"/>
      <c r="F14493" s="20"/>
      <c r="I14493" s="23"/>
      <c r="J14493" s="32"/>
    </row>
    <row r="14494" spans="3:10" x14ac:dyDescent="0.25">
      <c r="C14494" s="14"/>
      <c r="D14494" s="17"/>
      <c r="F14494" s="20"/>
      <c r="I14494" s="23"/>
      <c r="J14494" s="32"/>
    </row>
    <row r="14495" spans="3:10" x14ac:dyDescent="0.25">
      <c r="C14495" s="14"/>
      <c r="D14495" s="17"/>
      <c r="F14495" s="20"/>
      <c r="I14495" s="23"/>
      <c r="J14495" s="32"/>
    </row>
    <row r="14496" spans="3:10" x14ac:dyDescent="0.25">
      <c r="C14496" s="14"/>
      <c r="D14496" s="17"/>
      <c r="F14496" s="20"/>
      <c r="I14496" s="23"/>
      <c r="J14496" s="32"/>
    </row>
    <row r="14497" spans="3:10" x14ac:dyDescent="0.25">
      <c r="C14497" s="14"/>
      <c r="D14497" s="17"/>
      <c r="F14497" s="20"/>
      <c r="I14497" s="23"/>
      <c r="J14497" s="32"/>
    </row>
    <row r="14498" spans="3:10" x14ac:dyDescent="0.25">
      <c r="C14498" s="14"/>
      <c r="D14498" s="17"/>
      <c r="F14498" s="20"/>
      <c r="I14498" s="23"/>
      <c r="J14498" s="32"/>
    </row>
    <row r="14499" spans="3:10" x14ac:dyDescent="0.25">
      <c r="C14499" s="14"/>
      <c r="D14499" s="17"/>
      <c r="F14499" s="20"/>
      <c r="I14499" s="23"/>
      <c r="J14499" s="32"/>
    </row>
    <row r="14500" spans="3:10" x14ac:dyDescent="0.25">
      <c r="C14500" s="14"/>
      <c r="D14500" s="17"/>
      <c r="F14500" s="20"/>
      <c r="I14500" s="23"/>
      <c r="J14500" s="32"/>
    </row>
    <row r="14501" spans="3:10" x14ac:dyDescent="0.25">
      <c r="C14501" s="14"/>
      <c r="D14501" s="17"/>
      <c r="F14501" s="20"/>
      <c r="I14501" s="23"/>
      <c r="J14501" s="32"/>
    </row>
    <row r="14502" spans="3:10" x14ac:dyDescent="0.25">
      <c r="C14502" s="14"/>
      <c r="D14502" s="17"/>
      <c r="F14502" s="20"/>
      <c r="I14502" s="23"/>
      <c r="J14502" s="32"/>
    </row>
    <row r="14503" spans="3:10" x14ac:dyDescent="0.25">
      <c r="C14503" s="14"/>
      <c r="D14503" s="17"/>
      <c r="F14503" s="20"/>
      <c r="I14503" s="23"/>
      <c r="J14503" s="32"/>
    </row>
    <row r="14504" spans="3:10" x14ac:dyDescent="0.25">
      <c r="C14504" s="14"/>
      <c r="D14504" s="17"/>
      <c r="F14504" s="20"/>
      <c r="I14504" s="23"/>
      <c r="J14504" s="32"/>
    </row>
    <row r="14505" spans="3:10" x14ac:dyDescent="0.25">
      <c r="C14505" s="14"/>
      <c r="D14505" s="17"/>
      <c r="F14505" s="20"/>
      <c r="I14505" s="23"/>
      <c r="J14505" s="32"/>
    </row>
    <row r="14506" spans="3:10" x14ac:dyDescent="0.25">
      <c r="C14506" s="14"/>
      <c r="D14506" s="17"/>
      <c r="F14506" s="20"/>
      <c r="I14506" s="23"/>
      <c r="J14506" s="32"/>
    </row>
    <row r="14507" spans="3:10" x14ac:dyDescent="0.25">
      <c r="C14507" s="14"/>
      <c r="D14507" s="17"/>
      <c r="F14507" s="20"/>
      <c r="I14507" s="23"/>
      <c r="J14507" s="32"/>
    </row>
    <row r="14508" spans="3:10" x14ac:dyDescent="0.25">
      <c r="C14508" s="14"/>
      <c r="D14508" s="17"/>
      <c r="F14508" s="20"/>
      <c r="I14508" s="23"/>
      <c r="J14508" s="32"/>
    </row>
    <row r="14509" spans="3:10" x14ac:dyDescent="0.25">
      <c r="C14509" s="14"/>
      <c r="D14509" s="17"/>
      <c r="F14509" s="20"/>
      <c r="I14509" s="23"/>
      <c r="J14509" s="32"/>
    </row>
    <row r="14510" spans="3:10" x14ac:dyDescent="0.25">
      <c r="C14510" s="14"/>
      <c r="D14510" s="17"/>
      <c r="F14510" s="20"/>
      <c r="I14510" s="23"/>
      <c r="J14510" s="32"/>
    </row>
    <row r="14511" spans="3:10" x14ac:dyDescent="0.25">
      <c r="C14511" s="14"/>
      <c r="D14511" s="17"/>
      <c r="F14511" s="20"/>
      <c r="I14511" s="23"/>
      <c r="J14511" s="32"/>
    </row>
    <row r="14512" spans="3:10" x14ac:dyDescent="0.25">
      <c r="C14512" s="14"/>
      <c r="D14512" s="17"/>
      <c r="F14512" s="20"/>
      <c r="I14512" s="23"/>
      <c r="J14512" s="32"/>
    </row>
    <row r="14513" spans="3:10" x14ac:dyDescent="0.25">
      <c r="C14513" s="14"/>
      <c r="D14513" s="17"/>
      <c r="F14513" s="20"/>
      <c r="I14513" s="23"/>
      <c r="J14513" s="32"/>
    </row>
    <row r="14514" spans="3:10" x14ac:dyDescent="0.25">
      <c r="C14514" s="14"/>
      <c r="D14514" s="17"/>
      <c r="F14514" s="20"/>
      <c r="I14514" s="23"/>
      <c r="J14514" s="32"/>
    </row>
    <row r="14515" spans="3:10" x14ac:dyDescent="0.25">
      <c r="C14515" s="14"/>
      <c r="D14515" s="17"/>
      <c r="F14515" s="20"/>
      <c r="I14515" s="23"/>
      <c r="J14515" s="32"/>
    </row>
    <row r="14516" spans="3:10" x14ac:dyDescent="0.25">
      <c r="C14516" s="14"/>
      <c r="D14516" s="17"/>
      <c r="F14516" s="20"/>
      <c r="I14516" s="23"/>
      <c r="J14516" s="32"/>
    </row>
    <row r="14517" spans="3:10" x14ac:dyDescent="0.25">
      <c r="C14517" s="14"/>
      <c r="D14517" s="17"/>
      <c r="F14517" s="20"/>
      <c r="I14517" s="23"/>
      <c r="J14517" s="32"/>
    </row>
    <row r="14518" spans="3:10" x14ac:dyDescent="0.25">
      <c r="C14518" s="14"/>
      <c r="D14518" s="17"/>
      <c r="F14518" s="20"/>
      <c r="I14518" s="23"/>
      <c r="J14518" s="32"/>
    </row>
    <row r="14519" spans="3:10" x14ac:dyDescent="0.25">
      <c r="C14519" s="14"/>
      <c r="D14519" s="17"/>
      <c r="F14519" s="20"/>
      <c r="I14519" s="23"/>
      <c r="J14519" s="32"/>
    </row>
    <row r="14520" spans="3:10" x14ac:dyDescent="0.25">
      <c r="C14520" s="14"/>
      <c r="D14520" s="17"/>
      <c r="F14520" s="20"/>
      <c r="I14520" s="23"/>
      <c r="J14520" s="32"/>
    </row>
    <row r="14521" spans="3:10" x14ac:dyDescent="0.25">
      <c r="C14521" s="14"/>
      <c r="D14521" s="17"/>
      <c r="F14521" s="20"/>
      <c r="I14521" s="23"/>
      <c r="J14521" s="32"/>
    </row>
    <row r="14522" spans="3:10" x14ac:dyDescent="0.25">
      <c r="C14522" s="14"/>
      <c r="D14522" s="17"/>
      <c r="F14522" s="20"/>
      <c r="I14522" s="23"/>
      <c r="J14522" s="32"/>
    </row>
    <row r="14523" spans="3:10" x14ac:dyDescent="0.25">
      <c r="C14523" s="14"/>
      <c r="D14523" s="17"/>
      <c r="F14523" s="20"/>
      <c r="I14523" s="23"/>
      <c r="J14523" s="32"/>
    </row>
    <row r="14524" spans="3:10" x14ac:dyDescent="0.25">
      <c r="C14524" s="14"/>
      <c r="D14524" s="17"/>
      <c r="F14524" s="20"/>
      <c r="I14524" s="23"/>
      <c r="J14524" s="32"/>
    </row>
    <row r="14525" spans="3:10" x14ac:dyDescent="0.25">
      <c r="C14525" s="14"/>
      <c r="D14525" s="17"/>
      <c r="F14525" s="20"/>
      <c r="I14525" s="23"/>
      <c r="J14525" s="32"/>
    </row>
    <row r="14526" spans="3:10" x14ac:dyDescent="0.25">
      <c r="C14526" s="14"/>
      <c r="D14526" s="17"/>
      <c r="F14526" s="20"/>
      <c r="I14526" s="23"/>
      <c r="J14526" s="32"/>
    </row>
    <row r="14527" spans="3:10" x14ac:dyDescent="0.25">
      <c r="C14527" s="14"/>
      <c r="D14527" s="17"/>
      <c r="F14527" s="20"/>
      <c r="I14527" s="23"/>
      <c r="J14527" s="32"/>
    </row>
    <row r="14528" spans="3:10" x14ac:dyDescent="0.25">
      <c r="C14528" s="14"/>
      <c r="D14528" s="17"/>
      <c r="F14528" s="20"/>
      <c r="I14528" s="23"/>
      <c r="J14528" s="32"/>
    </row>
    <row r="14529" spans="3:10" x14ac:dyDescent="0.25">
      <c r="C14529" s="14"/>
      <c r="D14529" s="17"/>
      <c r="F14529" s="20"/>
      <c r="I14529" s="23"/>
      <c r="J14529" s="32"/>
    </row>
    <row r="14530" spans="3:10" x14ac:dyDescent="0.25">
      <c r="C14530" s="14"/>
      <c r="D14530" s="17"/>
      <c r="F14530" s="20"/>
      <c r="I14530" s="23"/>
      <c r="J14530" s="32"/>
    </row>
    <row r="14531" spans="3:10" x14ac:dyDescent="0.25">
      <c r="C14531" s="14"/>
      <c r="D14531" s="17"/>
      <c r="F14531" s="20"/>
      <c r="I14531" s="23"/>
      <c r="J14531" s="32"/>
    </row>
    <row r="14532" spans="3:10" x14ac:dyDescent="0.25">
      <c r="C14532" s="14"/>
      <c r="D14532" s="17"/>
      <c r="F14532" s="20"/>
      <c r="I14532" s="23"/>
      <c r="J14532" s="32"/>
    </row>
    <row r="14533" spans="3:10" x14ac:dyDescent="0.25">
      <c r="C14533" s="14"/>
      <c r="D14533" s="17"/>
      <c r="F14533" s="20"/>
      <c r="I14533" s="23"/>
      <c r="J14533" s="32"/>
    </row>
    <row r="14534" spans="3:10" x14ac:dyDescent="0.25">
      <c r="C14534" s="14"/>
      <c r="D14534" s="17"/>
      <c r="F14534" s="20"/>
      <c r="I14534" s="23"/>
      <c r="J14534" s="32"/>
    </row>
    <row r="14535" spans="3:10" x14ac:dyDescent="0.25">
      <c r="C14535" s="14"/>
      <c r="D14535" s="17"/>
      <c r="F14535" s="20"/>
      <c r="I14535" s="23"/>
      <c r="J14535" s="32"/>
    </row>
    <row r="14536" spans="3:10" x14ac:dyDescent="0.25">
      <c r="C14536" s="14"/>
      <c r="D14536" s="17"/>
      <c r="F14536" s="20"/>
      <c r="I14536" s="23"/>
      <c r="J14536" s="32"/>
    </row>
    <row r="14537" spans="3:10" x14ac:dyDescent="0.25">
      <c r="C14537" s="14"/>
      <c r="D14537" s="17"/>
      <c r="F14537" s="20"/>
      <c r="I14537" s="23"/>
      <c r="J14537" s="32"/>
    </row>
    <row r="14538" spans="3:10" x14ac:dyDescent="0.25">
      <c r="C14538" s="14"/>
      <c r="D14538" s="17"/>
      <c r="F14538" s="20"/>
      <c r="I14538" s="23"/>
      <c r="J14538" s="32"/>
    </row>
    <row r="14539" spans="3:10" x14ac:dyDescent="0.25">
      <c r="C14539" s="14"/>
      <c r="D14539" s="17"/>
      <c r="F14539" s="20"/>
      <c r="I14539" s="23"/>
      <c r="J14539" s="32"/>
    </row>
    <row r="14540" spans="3:10" x14ac:dyDescent="0.25">
      <c r="C14540" s="14"/>
      <c r="D14540" s="17"/>
      <c r="F14540" s="20"/>
      <c r="I14540" s="23"/>
      <c r="J14540" s="32"/>
    </row>
    <row r="14541" spans="3:10" x14ac:dyDescent="0.25">
      <c r="C14541" s="14"/>
      <c r="D14541" s="17"/>
      <c r="F14541" s="20"/>
      <c r="I14541" s="23"/>
      <c r="J14541" s="32"/>
    </row>
    <row r="14542" spans="3:10" x14ac:dyDescent="0.25">
      <c r="C14542" s="14"/>
      <c r="D14542" s="17"/>
      <c r="F14542" s="20"/>
      <c r="I14542" s="23"/>
      <c r="J14542" s="32"/>
    </row>
    <row r="14543" spans="3:10" x14ac:dyDescent="0.25">
      <c r="C14543" s="14"/>
      <c r="D14543" s="17"/>
      <c r="F14543" s="20"/>
      <c r="I14543" s="23"/>
      <c r="J14543" s="32"/>
    </row>
    <row r="14544" spans="3:10" x14ac:dyDescent="0.25">
      <c r="C14544" s="14"/>
      <c r="D14544" s="17"/>
      <c r="F14544" s="20"/>
      <c r="I14544" s="23"/>
      <c r="J14544" s="32"/>
    </row>
    <row r="14545" spans="3:10" x14ac:dyDescent="0.25">
      <c r="C14545" s="14"/>
      <c r="D14545" s="17"/>
      <c r="F14545" s="20"/>
      <c r="I14545" s="23"/>
      <c r="J14545" s="32"/>
    </row>
    <row r="14546" spans="3:10" x14ac:dyDescent="0.25">
      <c r="C14546" s="14"/>
      <c r="D14546" s="17"/>
      <c r="F14546" s="20"/>
      <c r="I14546" s="23"/>
      <c r="J14546" s="32"/>
    </row>
    <row r="14547" spans="3:10" x14ac:dyDescent="0.25">
      <c r="C14547" s="14"/>
      <c r="D14547" s="17"/>
      <c r="F14547" s="20"/>
      <c r="I14547" s="23"/>
      <c r="J14547" s="32"/>
    </row>
    <row r="14548" spans="3:10" x14ac:dyDescent="0.25">
      <c r="C14548" s="14"/>
      <c r="D14548" s="17"/>
      <c r="F14548" s="20"/>
      <c r="I14548" s="23"/>
      <c r="J14548" s="32"/>
    </row>
    <row r="14549" spans="3:10" x14ac:dyDescent="0.25">
      <c r="C14549" s="14"/>
      <c r="D14549" s="17"/>
      <c r="F14549" s="20"/>
      <c r="I14549" s="23"/>
      <c r="J14549" s="32"/>
    </row>
    <row r="14550" spans="3:10" x14ac:dyDescent="0.25">
      <c r="C14550" s="14"/>
      <c r="D14550" s="17"/>
      <c r="F14550" s="20"/>
      <c r="I14550" s="23"/>
      <c r="J14550" s="32"/>
    </row>
    <row r="14551" spans="3:10" x14ac:dyDescent="0.25">
      <c r="C14551" s="14"/>
      <c r="D14551" s="17"/>
      <c r="F14551" s="20"/>
      <c r="I14551" s="23"/>
      <c r="J14551" s="32"/>
    </row>
    <row r="14552" spans="3:10" x14ac:dyDescent="0.25">
      <c r="C14552" s="14"/>
      <c r="D14552" s="17"/>
      <c r="F14552" s="20"/>
      <c r="I14552" s="23"/>
      <c r="J14552" s="32"/>
    </row>
    <row r="14553" spans="3:10" x14ac:dyDescent="0.25">
      <c r="C14553" s="14"/>
      <c r="D14553" s="17"/>
      <c r="F14553" s="20"/>
      <c r="I14553" s="23"/>
      <c r="J14553" s="32"/>
    </row>
    <row r="14554" spans="3:10" x14ac:dyDescent="0.25">
      <c r="C14554" s="14"/>
      <c r="D14554" s="17"/>
      <c r="F14554" s="20"/>
      <c r="I14554" s="23"/>
      <c r="J14554" s="32"/>
    </row>
    <row r="14555" spans="3:10" x14ac:dyDescent="0.25">
      <c r="C14555" s="14"/>
      <c r="D14555" s="17"/>
      <c r="F14555" s="20"/>
      <c r="I14555" s="23"/>
      <c r="J14555" s="32"/>
    </row>
    <row r="14556" spans="3:10" x14ac:dyDescent="0.25">
      <c r="C14556" s="14"/>
      <c r="D14556" s="17"/>
      <c r="F14556" s="20"/>
      <c r="I14556" s="23"/>
      <c r="J14556" s="32"/>
    </row>
    <row r="14557" spans="3:10" x14ac:dyDescent="0.25">
      <c r="C14557" s="14"/>
      <c r="D14557" s="17"/>
      <c r="F14557" s="20"/>
      <c r="I14557" s="23"/>
      <c r="J14557" s="32"/>
    </row>
    <row r="14558" spans="3:10" x14ac:dyDescent="0.25">
      <c r="C14558" s="14"/>
      <c r="D14558" s="17"/>
      <c r="F14558" s="20"/>
      <c r="I14558" s="23"/>
      <c r="J14558" s="32"/>
    </row>
    <row r="14559" spans="3:10" x14ac:dyDescent="0.25">
      <c r="C14559" s="14"/>
      <c r="D14559" s="17"/>
      <c r="F14559" s="20"/>
      <c r="I14559" s="23"/>
      <c r="J14559" s="32"/>
    </row>
    <row r="14560" spans="3:10" x14ac:dyDescent="0.25">
      <c r="C14560" s="14"/>
      <c r="D14560" s="17"/>
      <c r="F14560" s="20"/>
      <c r="I14560" s="23"/>
      <c r="J14560" s="32"/>
    </row>
    <row r="14561" spans="3:10" x14ac:dyDescent="0.25">
      <c r="C14561" s="14"/>
      <c r="D14561" s="17"/>
      <c r="F14561" s="20"/>
      <c r="I14561" s="23"/>
      <c r="J14561" s="32"/>
    </row>
    <row r="14562" spans="3:10" x14ac:dyDescent="0.25">
      <c r="C14562" s="14"/>
      <c r="D14562" s="17"/>
      <c r="F14562" s="20"/>
      <c r="I14562" s="23"/>
      <c r="J14562" s="32"/>
    </row>
    <row r="14563" spans="3:10" x14ac:dyDescent="0.25">
      <c r="C14563" s="14"/>
      <c r="D14563" s="17"/>
      <c r="F14563" s="20"/>
      <c r="I14563" s="23"/>
      <c r="J14563" s="32"/>
    </row>
    <row r="14564" spans="3:10" x14ac:dyDescent="0.25">
      <c r="C14564" s="14"/>
      <c r="D14564" s="17"/>
      <c r="F14564" s="20"/>
      <c r="I14564" s="23"/>
      <c r="J14564" s="32"/>
    </row>
    <row r="14565" spans="3:10" x14ac:dyDescent="0.25">
      <c r="C14565" s="14"/>
      <c r="D14565" s="17"/>
      <c r="F14565" s="20"/>
      <c r="I14565" s="23"/>
      <c r="J14565" s="32"/>
    </row>
    <row r="14566" spans="3:10" x14ac:dyDescent="0.25">
      <c r="C14566" s="14"/>
      <c r="D14566" s="17"/>
      <c r="F14566" s="20"/>
      <c r="I14566" s="23"/>
      <c r="J14566" s="32"/>
    </row>
    <row r="14567" spans="3:10" x14ac:dyDescent="0.25">
      <c r="C14567" s="14"/>
      <c r="D14567" s="17"/>
      <c r="F14567" s="20"/>
      <c r="I14567" s="23"/>
      <c r="J14567" s="32"/>
    </row>
    <row r="14568" spans="3:10" x14ac:dyDescent="0.25">
      <c r="C14568" s="14"/>
      <c r="D14568" s="17"/>
      <c r="F14568" s="20"/>
      <c r="I14568" s="23"/>
      <c r="J14568" s="32"/>
    </row>
    <row r="14569" spans="3:10" x14ac:dyDescent="0.25">
      <c r="C14569" s="14"/>
      <c r="D14569" s="17"/>
      <c r="F14569" s="20"/>
      <c r="I14569" s="23"/>
      <c r="J14569" s="32"/>
    </row>
    <row r="14570" spans="3:10" x14ac:dyDescent="0.25">
      <c r="C14570" s="14"/>
      <c r="D14570" s="17"/>
      <c r="F14570" s="20"/>
      <c r="I14570" s="23"/>
      <c r="J14570" s="32"/>
    </row>
    <row r="14571" spans="3:10" x14ac:dyDescent="0.25">
      <c r="C14571" s="14"/>
      <c r="D14571" s="17"/>
      <c r="F14571" s="20"/>
      <c r="I14571" s="23"/>
      <c r="J14571" s="32"/>
    </row>
    <row r="14572" spans="3:10" x14ac:dyDescent="0.25">
      <c r="C14572" s="14"/>
      <c r="D14572" s="17"/>
      <c r="F14572" s="20"/>
      <c r="I14572" s="23"/>
      <c r="J14572" s="32"/>
    </row>
    <row r="14573" spans="3:10" x14ac:dyDescent="0.25">
      <c r="C14573" s="14"/>
      <c r="D14573" s="17"/>
      <c r="F14573" s="20"/>
      <c r="I14573" s="23"/>
      <c r="J14573" s="32"/>
    </row>
    <row r="14574" spans="3:10" x14ac:dyDescent="0.25">
      <c r="C14574" s="14"/>
      <c r="D14574" s="17"/>
      <c r="F14574" s="20"/>
      <c r="I14574" s="23"/>
      <c r="J14574" s="32"/>
    </row>
    <row r="14575" spans="3:10" x14ac:dyDescent="0.25">
      <c r="C14575" s="14"/>
      <c r="D14575" s="17"/>
      <c r="F14575" s="20"/>
      <c r="I14575" s="23"/>
      <c r="J14575" s="32"/>
    </row>
    <row r="14576" spans="3:10" x14ac:dyDescent="0.25">
      <c r="C14576" s="14"/>
      <c r="D14576" s="17"/>
      <c r="F14576" s="20"/>
      <c r="I14576" s="23"/>
      <c r="J14576" s="32"/>
    </row>
    <row r="14577" spans="3:10" x14ac:dyDescent="0.25">
      <c r="C14577" s="14"/>
      <c r="D14577" s="17"/>
      <c r="F14577" s="20"/>
      <c r="I14577" s="23"/>
      <c r="J14577" s="32"/>
    </row>
    <row r="14578" spans="3:10" x14ac:dyDescent="0.25">
      <c r="C14578" s="14"/>
      <c r="D14578" s="17"/>
      <c r="F14578" s="20"/>
      <c r="I14578" s="23"/>
      <c r="J14578" s="32"/>
    </row>
    <row r="14579" spans="3:10" x14ac:dyDescent="0.25">
      <c r="C14579" s="14"/>
      <c r="D14579" s="17"/>
      <c r="F14579" s="20"/>
      <c r="I14579" s="23"/>
      <c r="J14579" s="32"/>
    </row>
    <row r="14580" spans="3:10" x14ac:dyDescent="0.25">
      <c r="C14580" s="14"/>
      <c r="D14580" s="17"/>
      <c r="F14580" s="20"/>
      <c r="I14580" s="23"/>
      <c r="J14580" s="32"/>
    </row>
    <row r="14581" spans="3:10" x14ac:dyDescent="0.25">
      <c r="C14581" s="14"/>
      <c r="D14581" s="17"/>
      <c r="F14581" s="20"/>
      <c r="I14581" s="23"/>
      <c r="J14581" s="32"/>
    </row>
    <row r="14582" spans="3:10" x14ac:dyDescent="0.25">
      <c r="C14582" s="14"/>
      <c r="D14582" s="17"/>
      <c r="F14582" s="20"/>
      <c r="I14582" s="23"/>
      <c r="J14582" s="32"/>
    </row>
    <row r="14583" spans="3:10" x14ac:dyDescent="0.25">
      <c r="C14583" s="14"/>
      <c r="D14583" s="17"/>
      <c r="F14583" s="20"/>
      <c r="I14583" s="23"/>
      <c r="J14583" s="32"/>
    </row>
    <row r="14584" spans="3:10" x14ac:dyDescent="0.25">
      <c r="C14584" s="14"/>
      <c r="D14584" s="17"/>
      <c r="F14584" s="20"/>
      <c r="I14584" s="23"/>
      <c r="J14584" s="32"/>
    </row>
    <row r="14585" spans="3:10" x14ac:dyDescent="0.25">
      <c r="C14585" s="14"/>
      <c r="D14585" s="17"/>
      <c r="F14585" s="20"/>
      <c r="I14585" s="23"/>
      <c r="J14585" s="32"/>
    </row>
    <row r="14586" spans="3:10" x14ac:dyDescent="0.25">
      <c r="C14586" s="14"/>
      <c r="D14586" s="17"/>
      <c r="F14586" s="20"/>
      <c r="I14586" s="23"/>
      <c r="J14586" s="32"/>
    </row>
    <row r="14587" spans="3:10" x14ac:dyDescent="0.25">
      <c r="C14587" s="14"/>
      <c r="D14587" s="17"/>
      <c r="F14587" s="20"/>
      <c r="I14587" s="23"/>
      <c r="J14587" s="32"/>
    </row>
    <row r="14588" spans="3:10" x14ac:dyDescent="0.25">
      <c r="C14588" s="14"/>
      <c r="D14588" s="17"/>
      <c r="F14588" s="20"/>
      <c r="I14588" s="23"/>
      <c r="J14588" s="32"/>
    </row>
    <row r="14589" spans="3:10" x14ac:dyDescent="0.25">
      <c r="C14589" s="14"/>
      <c r="D14589" s="17"/>
      <c r="F14589" s="20"/>
      <c r="I14589" s="23"/>
      <c r="J14589" s="32"/>
    </row>
    <row r="14590" spans="3:10" x14ac:dyDescent="0.25">
      <c r="C14590" s="14"/>
      <c r="D14590" s="17"/>
      <c r="F14590" s="20"/>
      <c r="I14590" s="23"/>
      <c r="J14590" s="32"/>
    </row>
    <row r="14591" spans="3:10" x14ac:dyDescent="0.25">
      <c r="C14591" s="14"/>
      <c r="D14591" s="17"/>
      <c r="F14591" s="20"/>
      <c r="I14591" s="23"/>
      <c r="J14591" s="32"/>
    </row>
    <row r="14592" spans="3:10" x14ac:dyDescent="0.25">
      <c r="C14592" s="14"/>
      <c r="D14592" s="17"/>
      <c r="F14592" s="20"/>
      <c r="I14592" s="23"/>
      <c r="J14592" s="32"/>
    </row>
    <row r="14593" spans="3:10" x14ac:dyDescent="0.25">
      <c r="C14593" s="14"/>
      <c r="D14593" s="17"/>
      <c r="F14593" s="20"/>
      <c r="I14593" s="23"/>
      <c r="J14593" s="32"/>
    </row>
    <row r="14594" spans="3:10" x14ac:dyDescent="0.25">
      <c r="C14594" s="14"/>
      <c r="D14594" s="17"/>
      <c r="F14594" s="20"/>
      <c r="I14594" s="23"/>
      <c r="J14594" s="32"/>
    </row>
    <row r="14595" spans="3:10" x14ac:dyDescent="0.25">
      <c r="C14595" s="14"/>
      <c r="D14595" s="17"/>
      <c r="F14595" s="20"/>
      <c r="I14595" s="23"/>
      <c r="J14595" s="32"/>
    </row>
    <row r="14596" spans="3:10" x14ac:dyDescent="0.25">
      <c r="C14596" s="14"/>
      <c r="D14596" s="17"/>
      <c r="F14596" s="20"/>
      <c r="I14596" s="23"/>
      <c r="J14596" s="32"/>
    </row>
    <row r="14597" spans="3:10" x14ac:dyDescent="0.25">
      <c r="C14597" s="14"/>
      <c r="D14597" s="17"/>
      <c r="F14597" s="20"/>
      <c r="I14597" s="23"/>
      <c r="J14597" s="32"/>
    </row>
    <row r="14598" spans="3:10" x14ac:dyDescent="0.25">
      <c r="C14598" s="14"/>
      <c r="D14598" s="17"/>
      <c r="F14598" s="20"/>
      <c r="I14598" s="23"/>
      <c r="J14598" s="32"/>
    </row>
    <row r="14599" spans="3:10" x14ac:dyDescent="0.25">
      <c r="C14599" s="14"/>
      <c r="D14599" s="17"/>
      <c r="F14599" s="20"/>
      <c r="I14599" s="23"/>
      <c r="J14599" s="32"/>
    </row>
    <row r="14600" spans="3:10" x14ac:dyDescent="0.25">
      <c r="C14600" s="14"/>
      <c r="D14600" s="17"/>
      <c r="F14600" s="20"/>
      <c r="I14600" s="23"/>
      <c r="J14600" s="32"/>
    </row>
    <row r="14601" spans="3:10" x14ac:dyDescent="0.25">
      <c r="C14601" s="14"/>
      <c r="D14601" s="17"/>
      <c r="F14601" s="20"/>
      <c r="I14601" s="23"/>
      <c r="J14601" s="32"/>
    </row>
    <row r="14602" spans="3:10" x14ac:dyDescent="0.25">
      <c r="C14602" s="14"/>
      <c r="D14602" s="17"/>
      <c r="F14602" s="20"/>
      <c r="I14602" s="23"/>
      <c r="J14602" s="32"/>
    </row>
    <row r="14603" spans="3:10" x14ac:dyDescent="0.25">
      <c r="C14603" s="14"/>
      <c r="D14603" s="17"/>
      <c r="F14603" s="20"/>
      <c r="I14603" s="23"/>
      <c r="J14603" s="32"/>
    </row>
    <row r="14604" spans="3:10" x14ac:dyDescent="0.25">
      <c r="C14604" s="14"/>
      <c r="D14604" s="17"/>
      <c r="F14604" s="20"/>
      <c r="I14604" s="23"/>
      <c r="J14604" s="32"/>
    </row>
    <row r="14605" spans="3:10" x14ac:dyDescent="0.25">
      <c r="C14605" s="14"/>
      <c r="D14605" s="17"/>
      <c r="F14605" s="20"/>
      <c r="I14605" s="23"/>
      <c r="J14605" s="32"/>
    </row>
    <row r="14606" spans="3:10" x14ac:dyDescent="0.25">
      <c r="C14606" s="14"/>
      <c r="D14606" s="17"/>
      <c r="F14606" s="20"/>
      <c r="I14606" s="23"/>
      <c r="J14606" s="32"/>
    </row>
    <row r="14607" spans="3:10" x14ac:dyDescent="0.25">
      <c r="C14607" s="14"/>
      <c r="D14607" s="17"/>
      <c r="F14607" s="20"/>
      <c r="I14607" s="23"/>
      <c r="J14607" s="32"/>
    </row>
    <row r="14608" spans="3:10" x14ac:dyDescent="0.25">
      <c r="C14608" s="14"/>
      <c r="D14608" s="17"/>
      <c r="F14608" s="20"/>
      <c r="I14608" s="23"/>
      <c r="J14608" s="32"/>
    </row>
    <row r="14609" spans="3:10" x14ac:dyDescent="0.25">
      <c r="C14609" s="14"/>
      <c r="D14609" s="17"/>
      <c r="F14609" s="20"/>
      <c r="I14609" s="23"/>
      <c r="J14609" s="32"/>
    </row>
    <row r="14610" spans="3:10" x14ac:dyDescent="0.25">
      <c r="C14610" s="14"/>
      <c r="D14610" s="17"/>
      <c r="F14610" s="20"/>
      <c r="I14610" s="23"/>
      <c r="J14610" s="32"/>
    </row>
    <row r="14611" spans="3:10" x14ac:dyDescent="0.25">
      <c r="C14611" s="14"/>
      <c r="D14611" s="17"/>
      <c r="F14611" s="20"/>
      <c r="I14611" s="23"/>
      <c r="J14611" s="32"/>
    </row>
    <row r="14612" spans="3:10" x14ac:dyDescent="0.25">
      <c r="C14612" s="14"/>
      <c r="D14612" s="17"/>
      <c r="F14612" s="20"/>
      <c r="I14612" s="23"/>
      <c r="J14612" s="32"/>
    </row>
    <row r="14613" spans="3:10" x14ac:dyDescent="0.25">
      <c r="C14613" s="14"/>
      <c r="D14613" s="17"/>
      <c r="F14613" s="20"/>
      <c r="I14613" s="23"/>
      <c r="J14613" s="32"/>
    </row>
    <row r="14614" spans="3:10" x14ac:dyDescent="0.25">
      <c r="C14614" s="14"/>
      <c r="D14614" s="17"/>
      <c r="F14614" s="20"/>
      <c r="I14614" s="23"/>
      <c r="J14614" s="32"/>
    </row>
    <row r="14615" spans="3:10" x14ac:dyDescent="0.25">
      <c r="C14615" s="14"/>
      <c r="D14615" s="17"/>
      <c r="F14615" s="20"/>
      <c r="I14615" s="23"/>
      <c r="J14615" s="32"/>
    </row>
    <row r="14616" spans="3:10" x14ac:dyDescent="0.25">
      <c r="C14616" s="14"/>
      <c r="D14616" s="17"/>
      <c r="F14616" s="20"/>
      <c r="I14616" s="23"/>
      <c r="J14616" s="32"/>
    </row>
    <row r="14617" spans="3:10" x14ac:dyDescent="0.25">
      <c r="C14617" s="14"/>
      <c r="D14617" s="17"/>
      <c r="F14617" s="20"/>
      <c r="I14617" s="23"/>
      <c r="J14617" s="32"/>
    </row>
    <row r="14618" spans="3:10" x14ac:dyDescent="0.25">
      <c r="C14618" s="14"/>
      <c r="D14618" s="17"/>
      <c r="F14618" s="20"/>
      <c r="I14618" s="23"/>
      <c r="J14618" s="32"/>
    </row>
    <row r="14619" spans="3:10" x14ac:dyDescent="0.25">
      <c r="C14619" s="14"/>
      <c r="D14619" s="17"/>
      <c r="F14619" s="20"/>
      <c r="I14619" s="23"/>
      <c r="J14619" s="32"/>
    </row>
    <row r="14620" spans="3:10" x14ac:dyDescent="0.25">
      <c r="C14620" s="14"/>
      <c r="D14620" s="17"/>
      <c r="F14620" s="20"/>
      <c r="I14620" s="23"/>
      <c r="J14620" s="32"/>
    </row>
    <row r="14621" spans="3:10" x14ac:dyDescent="0.25">
      <c r="C14621" s="14"/>
      <c r="D14621" s="17"/>
      <c r="F14621" s="20"/>
      <c r="I14621" s="23"/>
      <c r="J14621" s="32"/>
    </row>
    <row r="14622" spans="3:10" x14ac:dyDescent="0.25">
      <c r="C14622" s="14"/>
      <c r="D14622" s="17"/>
      <c r="F14622" s="20"/>
      <c r="I14622" s="23"/>
      <c r="J14622" s="32"/>
    </row>
    <row r="14623" spans="3:10" x14ac:dyDescent="0.25">
      <c r="C14623" s="14"/>
      <c r="D14623" s="17"/>
      <c r="F14623" s="20"/>
      <c r="I14623" s="23"/>
      <c r="J14623" s="32"/>
    </row>
    <row r="14624" spans="3:10" x14ac:dyDescent="0.25">
      <c r="C14624" s="14"/>
      <c r="D14624" s="17"/>
      <c r="F14624" s="20"/>
      <c r="I14624" s="23"/>
      <c r="J14624" s="32"/>
    </row>
    <row r="14625" spans="3:10" x14ac:dyDescent="0.25">
      <c r="C14625" s="14"/>
      <c r="D14625" s="17"/>
      <c r="F14625" s="20"/>
      <c r="I14625" s="23"/>
      <c r="J14625" s="32"/>
    </row>
    <row r="14626" spans="3:10" x14ac:dyDescent="0.25">
      <c r="C14626" s="14"/>
      <c r="D14626" s="17"/>
      <c r="F14626" s="20"/>
      <c r="I14626" s="23"/>
      <c r="J14626" s="32"/>
    </row>
    <row r="14627" spans="3:10" x14ac:dyDescent="0.25">
      <c r="C14627" s="14"/>
      <c r="D14627" s="17"/>
      <c r="F14627" s="20"/>
      <c r="I14627" s="23"/>
      <c r="J14627" s="32"/>
    </row>
    <row r="14628" spans="3:10" x14ac:dyDescent="0.25">
      <c r="C14628" s="14"/>
      <c r="D14628" s="17"/>
      <c r="F14628" s="20"/>
      <c r="I14628" s="23"/>
      <c r="J14628" s="32"/>
    </row>
    <row r="14629" spans="3:10" x14ac:dyDescent="0.25">
      <c r="C14629" s="14"/>
      <c r="D14629" s="17"/>
      <c r="F14629" s="20"/>
      <c r="I14629" s="23"/>
      <c r="J14629" s="32"/>
    </row>
    <row r="14630" spans="3:10" x14ac:dyDescent="0.25">
      <c r="C14630" s="14"/>
      <c r="D14630" s="17"/>
      <c r="F14630" s="20"/>
      <c r="I14630" s="23"/>
      <c r="J14630" s="32"/>
    </row>
    <row r="14631" spans="3:10" x14ac:dyDescent="0.25">
      <c r="C14631" s="14"/>
      <c r="D14631" s="17"/>
      <c r="F14631" s="20"/>
      <c r="I14631" s="23"/>
      <c r="J14631" s="32"/>
    </row>
    <row r="14632" spans="3:10" x14ac:dyDescent="0.25">
      <c r="C14632" s="14"/>
      <c r="D14632" s="17"/>
      <c r="F14632" s="20"/>
      <c r="I14632" s="23"/>
      <c r="J14632" s="32"/>
    </row>
    <row r="14633" spans="3:10" x14ac:dyDescent="0.25">
      <c r="C14633" s="14"/>
      <c r="D14633" s="17"/>
      <c r="F14633" s="20"/>
      <c r="I14633" s="23"/>
      <c r="J14633" s="32"/>
    </row>
    <row r="14634" spans="3:10" x14ac:dyDescent="0.25">
      <c r="C14634" s="14"/>
      <c r="D14634" s="17"/>
      <c r="F14634" s="20"/>
      <c r="I14634" s="23"/>
      <c r="J14634" s="32"/>
    </row>
    <row r="14635" spans="3:10" x14ac:dyDescent="0.25">
      <c r="C14635" s="14"/>
      <c r="D14635" s="17"/>
      <c r="F14635" s="20"/>
      <c r="I14635" s="23"/>
      <c r="J14635" s="32"/>
    </row>
    <row r="14636" spans="3:10" x14ac:dyDescent="0.25">
      <c r="C14636" s="14"/>
      <c r="D14636" s="17"/>
      <c r="F14636" s="20"/>
      <c r="I14636" s="23"/>
      <c r="J14636" s="32"/>
    </row>
    <row r="14637" spans="3:10" x14ac:dyDescent="0.25">
      <c r="C14637" s="14"/>
      <c r="D14637" s="17"/>
      <c r="F14637" s="20"/>
      <c r="I14637" s="23"/>
      <c r="J14637" s="32"/>
    </row>
    <row r="14638" spans="3:10" x14ac:dyDescent="0.25">
      <c r="C14638" s="14"/>
      <c r="D14638" s="17"/>
      <c r="F14638" s="20"/>
      <c r="I14638" s="23"/>
      <c r="J14638" s="32"/>
    </row>
    <row r="14639" spans="3:10" x14ac:dyDescent="0.25">
      <c r="C14639" s="14"/>
      <c r="D14639" s="17"/>
      <c r="F14639" s="20"/>
      <c r="I14639" s="23"/>
      <c r="J14639" s="32"/>
    </row>
    <row r="14640" spans="3:10" x14ac:dyDescent="0.25">
      <c r="C14640" s="14"/>
      <c r="D14640" s="17"/>
      <c r="F14640" s="20"/>
      <c r="I14640" s="23"/>
      <c r="J14640" s="32"/>
    </row>
    <row r="14641" spans="3:10" x14ac:dyDescent="0.25">
      <c r="C14641" s="14"/>
      <c r="D14641" s="17"/>
      <c r="F14641" s="20"/>
      <c r="I14641" s="23"/>
      <c r="J14641" s="32"/>
    </row>
    <row r="14642" spans="3:10" x14ac:dyDescent="0.25">
      <c r="C14642" s="14"/>
      <c r="D14642" s="17"/>
      <c r="F14642" s="20"/>
      <c r="I14642" s="23"/>
      <c r="J14642" s="32"/>
    </row>
    <row r="14643" spans="3:10" x14ac:dyDescent="0.25">
      <c r="C14643" s="14"/>
      <c r="D14643" s="17"/>
      <c r="F14643" s="20"/>
      <c r="I14643" s="23"/>
      <c r="J14643" s="32"/>
    </row>
    <row r="14644" spans="3:10" x14ac:dyDescent="0.25">
      <c r="C14644" s="14"/>
      <c r="D14644" s="17"/>
      <c r="F14644" s="20"/>
      <c r="I14644" s="23"/>
      <c r="J14644" s="32"/>
    </row>
    <row r="14645" spans="3:10" x14ac:dyDescent="0.25">
      <c r="C14645" s="14"/>
      <c r="D14645" s="17"/>
      <c r="F14645" s="20"/>
      <c r="I14645" s="23"/>
      <c r="J14645" s="32"/>
    </row>
    <row r="14646" spans="3:10" x14ac:dyDescent="0.25">
      <c r="C14646" s="14"/>
      <c r="D14646" s="17"/>
      <c r="F14646" s="20"/>
      <c r="I14646" s="23"/>
      <c r="J14646" s="32"/>
    </row>
    <row r="14647" spans="3:10" x14ac:dyDescent="0.25">
      <c r="C14647" s="14"/>
      <c r="D14647" s="17"/>
      <c r="F14647" s="20"/>
      <c r="I14647" s="23"/>
      <c r="J14647" s="32"/>
    </row>
    <row r="14648" spans="3:10" x14ac:dyDescent="0.25">
      <c r="C14648" s="14"/>
      <c r="D14648" s="17"/>
      <c r="F14648" s="20"/>
      <c r="I14648" s="23"/>
      <c r="J14648" s="32"/>
    </row>
    <row r="14649" spans="3:10" x14ac:dyDescent="0.25">
      <c r="C14649" s="14"/>
      <c r="D14649" s="17"/>
      <c r="F14649" s="20"/>
      <c r="I14649" s="23"/>
      <c r="J14649" s="32"/>
    </row>
    <row r="14650" spans="3:10" x14ac:dyDescent="0.25">
      <c r="C14650" s="14"/>
      <c r="D14650" s="17"/>
      <c r="F14650" s="20"/>
      <c r="I14650" s="23"/>
      <c r="J14650" s="32"/>
    </row>
    <row r="14651" spans="3:10" x14ac:dyDescent="0.25">
      <c r="C14651" s="14"/>
      <c r="D14651" s="17"/>
      <c r="F14651" s="20"/>
      <c r="I14651" s="23"/>
      <c r="J14651" s="32"/>
    </row>
    <row r="14652" spans="3:10" x14ac:dyDescent="0.25">
      <c r="C14652" s="14"/>
      <c r="D14652" s="17"/>
      <c r="F14652" s="20"/>
      <c r="I14652" s="23"/>
      <c r="J14652" s="32"/>
    </row>
    <row r="14653" spans="3:10" x14ac:dyDescent="0.25">
      <c r="C14653" s="14"/>
      <c r="D14653" s="17"/>
      <c r="F14653" s="20"/>
      <c r="I14653" s="23"/>
      <c r="J14653" s="32"/>
    </row>
    <row r="14654" spans="3:10" x14ac:dyDescent="0.25">
      <c r="C14654" s="14"/>
      <c r="D14654" s="17"/>
      <c r="F14654" s="20"/>
      <c r="I14654" s="23"/>
      <c r="J14654" s="32"/>
    </row>
    <row r="14655" spans="3:10" x14ac:dyDescent="0.25">
      <c r="C14655" s="14"/>
      <c r="D14655" s="17"/>
      <c r="F14655" s="20"/>
      <c r="I14655" s="23"/>
      <c r="J14655" s="32"/>
    </row>
    <row r="14656" spans="3:10" x14ac:dyDescent="0.25">
      <c r="C14656" s="14"/>
      <c r="D14656" s="17"/>
      <c r="F14656" s="20"/>
      <c r="I14656" s="23"/>
      <c r="J14656" s="32"/>
    </row>
    <row r="14657" spans="3:10" x14ac:dyDescent="0.25">
      <c r="C14657" s="14"/>
      <c r="D14657" s="17"/>
      <c r="F14657" s="20"/>
      <c r="I14657" s="23"/>
      <c r="J14657" s="32"/>
    </row>
    <row r="14658" spans="3:10" x14ac:dyDescent="0.25">
      <c r="C14658" s="14"/>
      <c r="D14658" s="17"/>
      <c r="F14658" s="20"/>
      <c r="I14658" s="23"/>
      <c r="J14658" s="32"/>
    </row>
    <row r="14659" spans="3:10" x14ac:dyDescent="0.25">
      <c r="C14659" s="14"/>
      <c r="D14659" s="17"/>
      <c r="F14659" s="20"/>
      <c r="I14659" s="23"/>
      <c r="J14659" s="32"/>
    </row>
    <row r="14660" spans="3:10" x14ac:dyDescent="0.25">
      <c r="C14660" s="14"/>
      <c r="D14660" s="17"/>
      <c r="F14660" s="20"/>
      <c r="I14660" s="23"/>
      <c r="J14660" s="32"/>
    </row>
    <row r="14661" spans="3:10" x14ac:dyDescent="0.25">
      <c r="C14661" s="14"/>
      <c r="D14661" s="17"/>
      <c r="F14661" s="20"/>
      <c r="I14661" s="23"/>
      <c r="J14661" s="32"/>
    </row>
    <row r="14662" spans="3:10" x14ac:dyDescent="0.25">
      <c r="C14662" s="14"/>
      <c r="D14662" s="17"/>
      <c r="F14662" s="20"/>
      <c r="I14662" s="23"/>
      <c r="J14662" s="32"/>
    </row>
    <row r="14663" spans="3:10" x14ac:dyDescent="0.25">
      <c r="C14663" s="14"/>
      <c r="D14663" s="17"/>
      <c r="F14663" s="20"/>
      <c r="I14663" s="23"/>
      <c r="J14663" s="32"/>
    </row>
    <row r="14664" spans="3:10" x14ac:dyDescent="0.25">
      <c r="C14664" s="14"/>
      <c r="D14664" s="17"/>
      <c r="F14664" s="20"/>
      <c r="I14664" s="23"/>
      <c r="J14664" s="32"/>
    </row>
    <row r="14665" spans="3:10" x14ac:dyDescent="0.25">
      <c r="C14665" s="14"/>
      <c r="D14665" s="17"/>
      <c r="F14665" s="20"/>
      <c r="I14665" s="23"/>
      <c r="J14665" s="32"/>
    </row>
    <row r="14666" spans="3:10" x14ac:dyDescent="0.25">
      <c r="C14666" s="14"/>
      <c r="D14666" s="17"/>
      <c r="F14666" s="20"/>
      <c r="I14666" s="23"/>
      <c r="J14666" s="32"/>
    </row>
    <row r="14667" spans="3:10" x14ac:dyDescent="0.25">
      <c r="C14667" s="14"/>
      <c r="D14667" s="17"/>
      <c r="F14667" s="20"/>
      <c r="I14667" s="23"/>
      <c r="J14667" s="32"/>
    </row>
    <row r="14668" spans="3:10" x14ac:dyDescent="0.25">
      <c r="C14668" s="14"/>
      <c r="D14668" s="17"/>
      <c r="F14668" s="20"/>
      <c r="I14668" s="23"/>
      <c r="J14668" s="32"/>
    </row>
    <row r="14669" spans="3:10" x14ac:dyDescent="0.25">
      <c r="C14669" s="14"/>
      <c r="D14669" s="17"/>
      <c r="F14669" s="20"/>
      <c r="I14669" s="23"/>
      <c r="J14669" s="32"/>
    </row>
    <row r="14670" spans="3:10" x14ac:dyDescent="0.25">
      <c r="C14670" s="14"/>
      <c r="D14670" s="17"/>
      <c r="F14670" s="20"/>
      <c r="I14670" s="23"/>
      <c r="J14670" s="32"/>
    </row>
    <row r="14671" spans="3:10" x14ac:dyDescent="0.25">
      <c r="C14671" s="14"/>
      <c r="D14671" s="17"/>
      <c r="F14671" s="20"/>
      <c r="I14671" s="23"/>
      <c r="J14671" s="32"/>
    </row>
    <row r="14672" spans="3:10" x14ac:dyDescent="0.25">
      <c r="C14672" s="14"/>
      <c r="D14672" s="17"/>
      <c r="F14672" s="20"/>
      <c r="I14672" s="23"/>
      <c r="J14672" s="32"/>
    </row>
    <row r="14673" spans="3:10" x14ac:dyDescent="0.25">
      <c r="C14673" s="14"/>
      <c r="D14673" s="17"/>
      <c r="F14673" s="20"/>
      <c r="I14673" s="23"/>
      <c r="J14673" s="32"/>
    </row>
    <row r="14674" spans="3:10" x14ac:dyDescent="0.25">
      <c r="C14674" s="14"/>
      <c r="D14674" s="17"/>
      <c r="F14674" s="20"/>
      <c r="I14674" s="23"/>
      <c r="J14674" s="32"/>
    </row>
    <row r="14675" spans="3:10" x14ac:dyDescent="0.25">
      <c r="C14675" s="14"/>
      <c r="D14675" s="17"/>
      <c r="F14675" s="20"/>
      <c r="I14675" s="23"/>
      <c r="J14675" s="32"/>
    </row>
    <row r="14676" spans="3:10" x14ac:dyDescent="0.25">
      <c r="C14676" s="14"/>
      <c r="D14676" s="17"/>
      <c r="F14676" s="20"/>
      <c r="I14676" s="23"/>
      <c r="J14676" s="32"/>
    </row>
    <row r="14677" spans="3:10" x14ac:dyDescent="0.25">
      <c r="C14677" s="14"/>
      <c r="D14677" s="17"/>
      <c r="F14677" s="20"/>
      <c r="I14677" s="23"/>
      <c r="J14677" s="32"/>
    </row>
    <row r="14678" spans="3:10" x14ac:dyDescent="0.25">
      <c r="C14678" s="14"/>
      <c r="D14678" s="17"/>
      <c r="F14678" s="20"/>
      <c r="I14678" s="23"/>
      <c r="J14678" s="32"/>
    </row>
    <row r="14679" spans="3:10" x14ac:dyDescent="0.25">
      <c r="C14679" s="14"/>
      <c r="D14679" s="17"/>
      <c r="F14679" s="20"/>
      <c r="I14679" s="23"/>
      <c r="J14679" s="32"/>
    </row>
    <row r="14680" spans="3:10" x14ac:dyDescent="0.25">
      <c r="C14680" s="14"/>
      <c r="D14680" s="17"/>
      <c r="F14680" s="20"/>
      <c r="I14680" s="23"/>
      <c r="J14680" s="32"/>
    </row>
    <row r="14681" spans="3:10" x14ac:dyDescent="0.25">
      <c r="C14681" s="14"/>
      <c r="D14681" s="17"/>
      <c r="F14681" s="20"/>
      <c r="I14681" s="23"/>
      <c r="J14681" s="32"/>
    </row>
    <row r="14682" spans="3:10" x14ac:dyDescent="0.25">
      <c r="C14682" s="14"/>
      <c r="D14682" s="17"/>
      <c r="F14682" s="20"/>
      <c r="I14682" s="23"/>
      <c r="J14682" s="32"/>
    </row>
    <row r="14683" spans="3:10" x14ac:dyDescent="0.25">
      <c r="C14683" s="14"/>
      <c r="D14683" s="17"/>
      <c r="F14683" s="20"/>
      <c r="I14683" s="23"/>
      <c r="J14683" s="32"/>
    </row>
    <row r="14684" spans="3:10" x14ac:dyDescent="0.25">
      <c r="C14684" s="14"/>
      <c r="D14684" s="17"/>
      <c r="F14684" s="20"/>
      <c r="I14684" s="23"/>
      <c r="J14684" s="32"/>
    </row>
    <row r="14685" spans="3:10" x14ac:dyDescent="0.25">
      <c r="C14685" s="14"/>
      <c r="D14685" s="17"/>
      <c r="F14685" s="20"/>
      <c r="I14685" s="23"/>
      <c r="J14685" s="32"/>
    </row>
    <row r="14686" spans="3:10" x14ac:dyDescent="0.25">
      <c r="C14686" s="14"/>
      <c r="D14686" s="17"/>
      <c r="F14686" s="20"/>
      <c r="I14686" s="23"/>
      <c r="J14686" s="32"/>
    </row>
    <row r="14687" spans="3:10" x14ac:dyDescent="0.25">
      <c r="C14687" s="14"/>
      <c r="D14687" s="17"/>
      <c r="F14687" s="20"/>
      <c r="I14687" s="23"/>
      <c r="J14687" s="32"/>
    </row>
    <row r="14688" spans="3:10" x14ac:dyDescent="0.25">
      <c r="C14688" s="14"/>
      <c r="D14688" s="17"/>
      <c r="F14688" s="20"/>
      <c r="I14688" s="23"/>
      <c r="J14688" s="32"/>
    </row>
    <row r="14689" spans="3:10" x14ac:dyDescent="0.25">
      <c r="C14689" s="14"/>
      <c r="D14689" s="17"/>
      <c r="F14689" s="20"/>
      <c r="I14689" s="23"/>
      <c r="J14689" s="32"/>
    </row>
    <row r="14690" spans="3:10" x14ac:dyDescent="0.25">
      <c r="C14690" s="14"/>
      <c r="D14690" s="17"/>
      <c r="F14690" s="20"/>
      <c r="I14690" s="23"/>
      <c r="J14690" s="32"/>
    </row>
    <row r="14691" spans="3:10" x14ac:dyDescent="0.25">
      <c r="C14691" s="14"/>
      <c r="D14691" s="17"/>
      <c r="F14691" s="20"/>
      <c r="I14691" s="23"/>
      <c r="J14691" s="32"/>
    </row>
    <row r="14692" spans="3:10" x14ac:dyDescent="0.25">
      <c r="C14692" s="14"/>
      <c r="D14692" s="17"/>
      <c r="F14692" s="20"/>
      <c r="I14692" s="23"/>
      <c r="J14692" s="32"/>
    </row>
    <row r="14693" spans="3:10" x14ac:dyDescent="0.25">
      <c r="C14693" s="14"/>
      <c r="D14693" s="17"/>
      <c r="F14693" s="20"/>
      <c r="I14693" s="23"/>
      <c r="J14693" s="32"/>
    </row>
    <row r="14694" spans="3:10" x14ac:dyDescent="0.25">
      <c r="C14694" s="14"/>
      <c r="D14694" s="17"/>
      <c r="F14694" s="20"/>
      <c r="I14694" s="23"/>
      <c r="J14694" s="32"/>
    </row>
    <row r="14695" spans="3:10" x14ac:dyDescent="0.25">
      <c r="C14695" s="14"/>
      <c r="D14695" s="17"/>
      <c r="F14695" s="20"/>
      <c r="I14695" s="23"/>
      <c r="J14695" s="32"/>
    </row>
    <row r="14696" spans="3:10" x14ac:dyDescent="0.25">
      <c r="C14696" s="14"/>
      <c r="D14696" s="17"/>
      <c r="F14696" s="20"/>
      <c r="I14696" s="23"/>
      <c r="J14696" s="32"/>
    </row>
    <row r="14697" spans="3:10" x14ac:dyDescent="0.25">
      <c r="C14697" s="14"/>
      <c r="D14697" s="17"/>
      <c r="F14697" s="20"/>
      <c r="I14697" s="23"/>
      <c r="J14697" s="32"/>
    </row>
    <row r="14698" spans="3:10" x14ac:dyDescent="0.25">
      <c r="C14698" s="14"/>
      <c r="D14698" s="17"/>
      <c r="F14698" s="20"/>
      <c r="I14698" s="23"/>
      <c r="J14698" s="32"/>
    </row>
    <row r="14699" spans="3:10" x14ac:dyDescent="0.25">
      <c r="C14699" s="14"/>
      <c r="D14699" s="17"/>
      <c r="F14699" s="20"/>
      <c r="I14699" s="23"/>
      <c r="J14699" s="32"/>
    </row>
    <row r="14700" spans="3:10" x14ac:dyDescent="0.25">
      <c r="C14700" s="14"/>
      <c r="D14700" s="17"/>
      <c r="F14700" s="20"/>
      <c r="I14700" s="23"/>
      <c r="J14700" s="32"/>
    </row>
    <row r="14701" spans="3:10" x14ac:dyDescent="0.25">
      <c r="C14701" s="14"/>
      <c r="D14701" s="17"/>
      <c r="F14701" s="20"/>
      <c r="I14701" s="23"/>
      <c r="J14701" s="32"/>
    </row>
    <row r="14702" spans="3:10" x14ac:dyDescent="0.25">
      <c r="C14702" s="14"/>
      <c r="D14702" s="17"/>
      <c r="F14702" s="20"/>
      <c r="I14702" s="23"/>
      <c r="J14702" s="32"/>
    </row>
    <row r="14703" spans="3:10" x14ac:dyDescent="0.25">
      <c r="C14703" s="14"/>
      <c r="D14703" s="17"/>
      <c r="F14703" s="20"/>
      <c r="I14703" s="23"/>
      <c r="J14703" s="32"/>
    </row>
    <row r="14704" spans="3:10" x14ac:dyDescent="0.25">
      <c r="C14704" s="14"/>
      <c r="D14704" s="17"/>
      <c r="F14704" s="20"/>
      <c r="I14704" s="23"/>
      <c r="J14704" s="32"/>
    </row>
    <row r="14705" spans="3:10" x14ac:dyDescent="0.25">
      <c r="C14705" s="14"/>
      <c r="D14705" s="17"/>
      <c r="F14705" s="20"/>
      <c r="I14705" s="23"/>
      <c r="J14705" s="32"/>
    </row>
    <row r="14706" spans="3:10" x14ac:dyDescent="0.25">
      <c r="C14706" s="14"/>
      <c r="D14706" s="17"/>
      <c r="F14706" s="20"/>
      <c r="I14706" s="23"/>
      <c r="J14706" s="32"/>
    </row>
    <row r="14707" spans="3:10" x14ac:dyDescent="0.25">
      <c r="C14707" s="14"/>
      <c r="D14707" s="17"/>
      <c r="F14707" s="20"/>
      <c r="I14707" s="23"/>
      <c r="J14707" s="32"/>
    </row>
    <row r="14708" spans="3:10" x14ac:dyDescent="0.25">
      <c r="C14708" s="14"/>
      <c r="D14708" s="17"/>
      <c r="F14708" s="20"/>
      <c r="I14708" s="23"/>
      <c r="J14708" s="32"/>
    </row>
    <row r="14709" spans="3:10" x14ac:dyDescent="0.25">
      <c r="C14709" s="14"/>
      <c r="D14709" s="17"/>
      <c r="F14709" s="20"/>
      <c r="I14709" s="23"/>
      <c r="J14709" s="32"/>
    </row>
    <row r="14710" spans="3:10" x14ac:dyDescent="0.25">
      <c r="C14710" s="14"/>
      <c r="D14710" s="17"/>
      <c r="F14710" s="20"/>
      <c r="I14710" s="23"/>
      <c r="J14710" s="32"/>
    </row>
    <row r="14711" spans="3:10" x14ac:dyDescent="0.25">
      <c r="C14711" s="14"/>
      <c r="D14711" s="17"/>
      <c r="F14711" s="20"/>
      <c r="I14711" s="23"/>
      <c r="J14711" s="32"/>
    </row>
    <row r="14712" spans="3:10" x14ac:dyDescent="0.25">
      <c r="C14712" s="14"/>
      <c r="D14712" s="17"/>
      <c r="F14712" s="20"/>
      <c r="I14712" s="23"/>
      <c r="J14712" s="32"/>
    </row>
    <row r="14713" spans="3:10" x14ac:dyDescent="0.25">
      <c r="C14713" s="14"/>
      <c r="D14713" s="17"/>
      <c r="F14713" s="20"/>
      <c r="I14713" s="23"/>
      <c r="J14713" s="32"/>
    </row>
    <row r="14714" spans="3:10" x14ac:dyDescent="0.25">
      <c r="C14714" s="14"/>
      <c r="D14714" s="17"/>
      <c r="F14714" s="20"/>
      <c r="I14714" s="23"/>
      <c r="J14714" s="32"/>
    </row>
    <row r="14715" spans="3:10" x14ac:dyDescent="0.25">
      <c r="C14715" s="14"/>
      <c r="D14715" s="17"/>
      <c r="F14715" s="20"/>
      <c r="I14715" s="23"/>
      <c r="J14715" s="32"/>
    </row>
    <row r="14716" spans="3:10" x14ac:dyDescent="0.25">
      <c r="C14716" s="14"/>
      <c r="D14716" s="17"/>
      <c r="F14716" s="20"/>
      <c r="I14716" s="23"/>
      <c r="J14716" s="32"/>
    </row>
    <row r="14717" spans="3:10" x14ac:dyDescent="0.25">
      <c r="C14717" s="14"/>
      <c r="D14717" s="17"/>
      <c r="F14717" s="20"/>
      <c r="I14717" s="23"/>
      <c r="J14717" s="32"/>
    </row>
    <row r="14718" spans="3:10" x14ac:dyDescent="0.25">
      <c r="C14718" s="14"/>
      <c r="D14718" s="17"/>
      <c r="F14718" s="20"/>
      <c r="I14718" s="23"/>
      <c r="J14718" s="32"/>
    </row>
    <row r="14719" spans="3:10" x14ac:dyDescent="0.25">
      <c r="C14719" s="14"/>
      <c r="D14719" s="17"/>
      <c r="F14719" s="20"/>
      <c r="I14719" s="23"/>
      <c r="J14719" s="32"/>
    </row>
    <row r="14720" spans="3:10" x14ac:dyDescent="0.25">
      <c r="C14720" s="14"/>
      <c r="D14720" s="17"/>
      <c r="F14720" s="20"/>
      <c r="I14720" s="23"/>
      <c r="J14720" s="32"/>
    </row>
    <row r="14721" spans="3:10" x14ac:dyDescent="0.25">
      <c r="C14721" s="14"/>
      <c r="D14721" s="17"/>
      <c r="F14721" s="20"/>
      <c r="I14721" s="23"/>
      <c r="J14721" s="32"/>
    </row>
    <row r="14722" spans="3:10" x14ac:dyDescent="0.25">
      <c r="C14722" s="14"/>
      <c r="D14722" s="17"/>
      <c r="F14722" s="20"/>
      <c r="I14722" s="23"/>
      <c r="J14722" s="32"/>
    </row>
    <row r="14723" spans="3:10" x14ac:dyDescent="0.25">
      <c r="C14723" s="14"/>
      <c r="D14723" s="17"/>
      <c r="F14723" s="20"/>
      <c r="I14723" s="23"/>
      <c r="J14723" s="32"/>
    </row>
    <row r="14724" spans="3:10" x14ac:dyDescent="0.25">
      <c r="C14724" s="14"/>
      <c r="D14724" s="17"/>
      <c r="F14724" s="20"/>
      <c r="I14724" s="23"/>
      <c r="J14724" s="32"/>
    </row>
    <row r="14725" spans="3:10" x14ac:dyDescent="0.25">
      <c r="C14725" s="14"/>
      <c r="D14725" s="17"/>
      <c r="F14725" s="20"/>
      <c r="I14725" s="23"/>
      <c r="J14725" s="32"/>
    </row>
    <row r="14726" spans="3:10" x14ac:dyDescent="0.25">
      <c r="C14726" s="14"/>
      <c r="D14726" s="17"/>
      <c r="F14726" s="20"/>
      <c r="I14726" s="23"/>
      <c r="J14726" s="32"/>
    </row>
    <row r="14727" spans="3:10" x14ac:dyDescent="0.25">
      <c r="C14727" s="14"/>
      <c r="D14727" s="17"/>
      <c r="F14727" s="20"/>
      <c r="I14727" s="23"/>
      <c r="J14727" s="32"/>
    </row>
    <row r="14728" spans="3:10" x14ac:dyDescent="0.25">
      <c r="C14728" s="14"/>
      <c r="D14728" s="17"/>
      <c r="F14728" s="20"/>
      <c r="I14728" s="23"/>
      <c r="J14728" s="32"/>
    </row>
    <row r="14729" spans="3:10" x14ac:dyDescent="0.25">
      <c r="C14729" s="14"/>
      <c r="D14729" s="17"/>
      <c r="F14729" s="20"/>
      <c r="I14729" s="23"/>
      <c r="J14729" s="32"/>
    </row>
    <row r="14730" spans="3:10" x14ac:dyDescent="0.25">
      <c r="C14730" s="14"/>
      <c r="D14730" s="17"/>
      <c r="F14730" s="20"/>
      <c r="I14730" s="23"/>
      <c r="J14730" s="32"/>
    </row>
    <row r="14731" spans="3:10" x14ac:dyDescent="0.25">
      <c r="C14731" s="14"/>
      <c r="D14731" s="17"/>
      <c r="F14731" s="20"/>
      <c r="I14731" s="23"/>
      <c r="J14731" s="32"/>
    </row>
    <row r="14732" spans="3:10" x14ac:dyDescent="0.25">
      <c r="C14732" s="14"/>
      <c r="D14732" s="17"/>
      <c r="F14732" s="20"/>
      <c r="I14732" s="23"/>
      <c r="J14732" s="32"/>
    </row>
    <row r="14733" spans="3:10" x14ac:dyDescent="0.25">
      <c r="C14733" s="14"/>
      <c r="D14733" s="17"/>
      <c r="F14733" s="20"/>
      <c r="I14733" s="23"/>
      <c r="J14733" s="32"/>
    </row>
    <row r="14734" spans="3:10" x14ac:dyDescent="0.25">
      <c r="C14734" s="14"/>
      <c r="D14734" s="17"/>
      <c r="F14734" s="20"/>
      <c r="I14734" s="23"/>
      <c r="J14734" s="32"/>
    </row>
    <row r="14735" spans="3:10" x14ac:dyDescent="0.25">
      <c r="C14735" s="14"/>
      <c r="D14735" s="17"/>
      <c r="F14735" s="20"/>
      <c r="I14735" s="23"/>
      <c r="J14735" s="32"/>
    </row>
    <row r="14736" spans="3:10" x14ac:dyDescent="0.25">
      <c r="C14736" s="14"/>
      <c r="D14736" s="17"/>
      <c r="F14736" s="20"/>
      <c r="I14736" s="23"/>
      <c r="J14736" s="32"/>
    </row>
    <row r="14737" spans="3:10" x14ac:dyDescent="0.25">
      <c r="C14737" s="14"/>
      <c r="D14737" s="17"/>
      <c r="F14737" s="20"/>
      <c r="I14737" s="23"/>
      <c r="J14737" s="32"/>
    </row>
    <row r="14738" spans="3:10" x14ac:dyDescent="0.25">
      <c r="C14738" s="14"/>
      <c r="D14738" s="17"/>
      <c r="F14738" s="20"/>
      <c r="I14738" s="23"/>
      <c r="J14738" s="32"/>
    </row>
    <row r="14739" spans="3:10" x14ac:dyDescent="0.25">
      <c r="C14739" s="14"/>
      <c r="D14739" s="17"/>
      <c r="F14739" s="20"/>
      <c r="I14739" s="23"/>
      <c r="J14739" s="32"/>
    </row>
    <row r="14740" spans="3:10" x14ac:dyDescent="0.25">
      <c r="C14740" s="14"/>
      <c r="D14740" s="17"/>
      <c r="F14740" s="20"/>
      <c r="I14740" s="23"/>
      <c r="J14740" s="32"/>
    </row>
    <row r="14741" spans="3:10" x14ac:dyDescent="0.25">
      <c r="C14741" s="14"/>
      <c r="D14741" s="17"/>
      <c r="F14741" s="20"/>
      <c r="I14741" s="23"/>
      <c r="J14741" s="32"/>
    </row>
    <row r="14742" spans="3:10" x14ac:dyDescent="0.25">
      <c r="C14742" s="14"/>
      <c r="D14742" s="17"/>
      <c r="F14742" s="20"/>
      <c r="I14742" s="23"/>
      <c r="J14742" s="32"/>
    </row>
    <row r="14743" spans="3:10" x14ac:dyDescent="0.25">
      <c r="C14743" s="14"/>
      <c r="D14743" s="17"/>
      <c r="F14743" s="20"/>
      <c r="I14743" s="23"/>
      <c r="J14743" s="32"/>
    </row>
    <row r="14744" spans="3:10" x14ac:dyDescent="0.25">
      <c r="C14744" s="14"/>
      <c r="D14744" s="17"/>
      <c r="F14744" s="20"/>
      <c r="I14744" s="23"/>
      <c r="J14744" s="32"/>
    </row>
    <row r="14745" spans="3:10" x14ac:dyDescent="0.25">
      <c r="C14745" s="14"/>
      <c r="D14745" s="17"/>
      <c r="F14745" s="20"/>
      <c r="I14745" s="23"/>
      <c r="J14745" s="32"/>
    </row>
    <row r="14746" spans="3:10" x14ac:dyDescent="0.25">
      <c r="C14746" s="14"/>
      <c r="D14746" s="17"/>
      <c r="F14746" s="20"/>
      <c r="I14746" s="23"/>
      <c r="J14746" s="32"/>
    </row>
    <row r="14747" spans="3:10" x14ac:dyDescent="0.25">
      <c r="C14747" s="14"/>
      <c r="D14747" s="17"/>
      <c r="F14747" s="20"/>
      <c r="I14747" s="23"/>
      <c r="J14747" s="32"/>
    </row>
    <row r="14748" spans="3:10" x14ac:dyDescent="0.25">
      <c r="C14748" s="14"/>
      <c r="D14748" s="17"/>
      <c r="F14748" s="20"/>
      <c r="I14748" s="23"/>
      <c r="J14748" s="32"/>
    </row>
    <row r="14749" spans="3:10" x14ac:dyDescent="0.25">
      <c r="C14749" s="14"/>
      <c r="D14749" s="17"/>
      <c r="F14749" s="20"/>
      <c r="I14749" s="23"/>
      <c r="J14749" s="32"/>
    </row>
    <row r="14750" spans="3:10" x14ac:dyDescent="0.25">
      <c r="C14750" s="14"/>
      <c r="D14750" s="17"/>
      <c r="F14750" s="20"/>
      <c r="I14750" s="23"/>
      <c r="J14750" s="32"/>
    </row>
    <row r="14751" spans="3:10" x14ac:dyDescent="0.25">
      <c r="C14751" s="14"/>
      <c r="D14751" s="17"/>
      <c r="F14751" s="20"/>
      <c r="I14751" s="23"/>
      <c r="J14751" s="32"/>
    </row>
    <row r="14752" spans="3:10" x14ac:dyDescent="0.25">
      <c r="C14752" s="14"/>
      <c r="D14752" s="17"/>
      <c r="F14752" s="20"/>
      <c r="I14752" s="23"/>
      <c r="J14752" s="32"/>
    </row>
    <row r="14753" spans="3:10" x14ac:dyDescent="0.25">
      <c r="C14753" s="14"/>
      <c r="D14753" s="17"/>
      <c r="F14753" s="20"/>
      <c r="I14753" s="23"/>
      <c r="J14753" s="32"/>
    </row>
    <row r="14754" spans="3:10" x14ac:dyDescent="0.25">
      <c r="C14754" s="14"/>
      <c r="D14754" s="17"/>
      <c r="F14754" s="20"/>
      <c r="I14754" s="23"/>
      <c r="J14754" s="32"/>
    </row>
    <row r="14755" spans="3:10" x14ac:dyDescent="0.25">
      <c r="C14755" s="14"/>
      <c r="D14755" s="17"/>
      <c r="F14755" s="20"/>
      <c r="I14755" s="23"/>
      <c r="J14755" s="32"/>
    </row>
    <row r="14756" spans="3:10" x14ac:dyDescent="0.25">
      <c r="C14756" s="14"/>
      <c r="D14756" s="17"/>
      <c r="F14756" s="20"/>
      <c r="I14756" s="23"/>
      <c r="J14756" s="32"/>
    </row>
    <row r="14757" spans="3:10" x14ac:dyDescent="0.25">
      <c r="C14757" s="14"/>
      <c r="D14757" s="17"/>
      <c r="F14757" s="20"/>
      <c r="I14757" s="23"/>
      <c r="J14757" s="32"/>
    </row>
    <row r="14758" spans="3:10" x14ac:dyDescent="0.25">
      <c r="C14758" s="14"/>
      <c r="D14758" s="17"/>
      <c r="F14758" s="20"/>
      <c r="I14758" s="23"/>
      <c r="J14758" s="32"/>
    </row>
    <row r="14759" spans="3:10" x14ac:dyDescent="0.25">
      <c r="C14759" s="14"/>
      <c r="D14759" s="17"/>
      <c r="F14759" s="20"/>
      <c r="I14759" s="23"/>
      <c r="J14759" s="32"/>
    </row>
    <row r="14760" spans="3:10" x14ac:dyDescent="0.25">
      <c r="C14760" s="14"/>
      <c r="D14760" s="17"/>
      <c r="F14760" s="20"/>
      <c r="I14760" s="23"/>
      <c r="J14760" s="32"/>
    </row>
    <row r="14761" spans="3:10" x14ac:dyDescent="0.25">
      <c r="C14761" s="14"/>
      <c r="D14761" s="17"/>
      <c r="F14761" s="20"/>
      <c r="I14761" s="23"/>
      <c r="J14761" s="32"/>
    </row>
    <row r="14762" spans="3:10" x14ac:dyDescent="0.25">
      <c r="C14762" s="14"/>
      <c r="D14762" s="17"/>
      <c r="F14762" s="20"/>
      <c r="I14762" s="23"/>
      <c r="J14762" s="32"/>
    </row>
    <row r="14763" spans="3:10" x14ac:dyDescent="0.25">
      <c r="C14763" s="14"/>
      <c r="D14763" s="17"/>
      <c r="F14763" s="20"/>
      <c r="I14763" s="23"/>
      <c r="J14763" s="32"/>
    </row>
    <row r="14764" spans="3:10" x14ac:dyDescent="0.25">
      <c r="C14764" s="14"/>
      <c r="D14764" s="17"/>
      <c r="F14764" s="20"/>
      <c r="I14764" s="23"/>
      <c r="J14764" s="32"/>
    </row>
    <row r="14765" spans="3:10" x14ac:dyDescent="0.25">
      <c r="C14765" s="14"/>
      <c r="D14765" s="17"/>
      <c r="F14765" s="20"/>
      <c r="I14765" s="23"/>
      <c r="J14765" s="32"/>
    </row>
    <row r="14766" spans="3:10" x14ac:dyDescent="0.25">
      <c r="C14766" s="14"/>
      <c r="D14766" s="17"/>
      <c r="F14766" s="20"/>
      <c r="I14766" s="23"/>
      <c r="J14766" s="32"/>
    </row>
    <row r="14767" spans="3:10" x14ac:dyDescent="0.25">
      <c r="C14767" s="14"/>
      <c r="D14767" s="17"/>
      <c r="F14767" s="20"/>
      <c r="I14767" s="23"/>
      <c r="J14767" s="32"/>
    </row>
    <row r="14768" spans="3:10" x14ac:dyDescent="0.25">
      <c r="C14768" s="14"/>
      <c r="D14768" s="17"/>
      <c r="F14768" s="20"/>
      <c r="I14768" s="23"/>
      <c r="J14768" s="32"/>
    </row>
    <row r="14769" spans="3:10" x14ac:dyDescent="0.25">
      <c r="C14769" s="14"/>
      <c r="D14769" s="17"/>
      <c r="F14769" s="20"/>
      <c r="I14769" s="23"/>
      <c r="J14769" s="32"/>
    </row>
    <row r="14770" spans="3:10" x14ac:dyDescent="0.25">
      <c r="C14770" s="14"/>
      <c r="D14770" s="17"/>
      <c r="F14770" s="20"/>
      <c r="I14770" s="23"/>
      <c r="J14770" s="32"/>
    </row>
    <row r="14771" spans="3:10" x14ac:dyDescent="0.25">
      <c r="C14771" s="14"/>
      <c r="D14771" s="17"/>
      <c r="F14771" s="20"/>
      <c r="I14771" s="23"/>
      <c r="J14771" s="32"/>
    </row>
    <row r="14772" spans="3:10" x14ac:dyDescent="0.25">
      <c r="C14772" s="14"/>
      <c r="D14772" s="17"/>
      <c r="F14772" s="20"/>
      <c r="I14772" s="23"/>
      <c r="J14772" s="32"/>
    </row>
    <row r="14773" spans="3:10" x14ac:dyDescent="0.25">
      <c r="C14773" s="14"/>
      <c r="D14773" s="17"/>
      <c r="F14773" s="20"/>
      <c r="I14773" s="23"/>
      <c r="J14773" s="32"/>
    </row>
    <row r="14774" spans="3:10" x14ac:dyDescent="0.25">
      <c r="C14774" s="14"/>
      <c r="D14774" s="17"/>
      <c r="F14774" s="20"/>
      <c r="I14774" s="23"/>
      <c r="J14774" s="32"/>
    </row>
    <row r="14775" spans="3:10" x14ac:dyDescent="0.25">
      <c r="C14775" s="14"/>
      <c r="D14775" s="17"/>
      <c r="F14775" s="20"/>
      <c r="I14775" s="23"/>
      <c r="J14775" s="32"/>
    </row>
    <row r="14776" spans="3:10" x14ac:dyDescent="0.25">
      <c r="C14776" s="14"/>
      <c r="D14776" s="17"/>
      <c r="F14776" s="20"/>
      <c r="I14776" s="23"/>
      <c r="J14776" s="32"/>
    </row>
    <row r="14777" spans="3:10" x14ac:dyDescent="0.25">
      <c r="C14777" s="14"/>
      <c r="D14777" s="17"/>
      <c r="F14777" s="20"/>
      <c r="I14777" s="23"/>
      <c r="J14777" s="32"/>
    </row>
    <row r="14778" spans="3:10" x14ac:dyDescent="0.25">
      <c r="C14778" s="14"/>
      <c r="D14778" s="17"/>
      <c r="F14778" s="20"/>
      <c r="I14778" s="23"/>
      <c r="J14778" s="32"/>
    </row>
    <row r="14779" spans="3:10" x14ac:dyDescent="0.25">
      <c r="C14779" s="14"/>
      <c r="D14779" s="17"/>
      <c r="F14779" s="20"/>
      <c r="I14779" s="23"/>
      <c r="J14779" s="32"/>
    </row>
    <row r="14780" spans="3:10" x14ac:dyDescent="0.25">
      <c r="C14780" s="14"/>
      <c r="D14780" s="17"/>
      <c r="F14780" s="20"/>
      <c r="I14780" s="23"/>
      <c r="J14780" s="32"/>
    </row>
    <row r="14781" spans="3:10" x14ac:dyDescent="0.25">
      <c r="C14781" s="14"/>
      <c r="D14781" s="17"/>
      <c r="F14781" s="20"/>
      <c r="I14781" s="23"/>
      <c r="J14781" s="32"/>
    </row>
    <row r="14782" spans="3:10" x14ac:dyDescent="0.25">
      <c r="C14782" s="14"/>
      <c r="D14782" s="17"/>
      <c r="F14782" s="20"/>
      <c r="I14782" s="23"/>
      <c r="J14782" s="32"/>
    </row>
    <row r="14783" spans="3:10" x14ac:dyDescent="0.25">
      <c r="C14783" s="14"/>
      <c r="D14783" s="17"/>
      <c r="F14783" s="20"/>
      <c r="I14783" s="23"/>
      <c r="J14783" s="32"/>
    </row>
    <row r="14784" spans="3:10" x14ac:dyDescent="0.25">
      <c r="C14784" s="14"/>
      <c r="D14784" s="17"/>
      <c r="F14784" s="20"/>
      <c r="I14784" s="23"/>
      <c r="J14784" s="32"/>
    </row>
    <row r="14785" spans="3:10" x14ac:dyDescent="0.25">
      <c r="C14785" s="14"/>
      <c r="D14785" s="17"/>
      <c r="F14785" s="20"/>
      <c r="I14785" s="23"/>
      <c r="J14785" s="32"/>
    </row>
    <row r="14786" spans="3:10" x14ac:dyDescent="0.25">
      <c r="C14786" s="14"/>
      <c r="D14786" s="17"/>
      <c r="F14786" s="20"/>
      <c r="I14786" s="23"/>
      <c r="J14786" s="32"/>
    </row>
    <row r="14787" spans="3:10" x14ac:dyDescent="0.25">
      <c r="C14787" s="14"/>
      <c r="D14787" s="17"/>
      <c r="F14787" s="20"/>
      <c r="I14787" s="23"/>
      <c r="J14787" s="32"/>
    </row>
    <row r="14788" spans="3:10" x14ac:dyDescent="0.25">
      <c r="C14788" s="14"/>
      <c r="D14788" s="17"/>
      <c r="F14788" s="20"/>
      <c r="I14788" s="23"/>
      <c r="J14788" s="32"/>
    </row>
    <row r="14789" spans="3:10" x14ac:dyDescent="0.25">
      <c r="C14789" s="14"/>
      <c r="D14789" s="17"/>
      <c r="F14789" s="20"/>
      <c r="I14789" s="23"/>
      <c r="J14789" s="32"/>
    </row>
    <row r="14790" spans="3:10" x14ac:dyDescent="0.25">
      <c r="C14790" s="14"/>
      <c r="D14790" s="17"/>
      <c r="F14790" s="20"/>
      <c r="I14790" s="23"/>
      <c r="J14790" s="32"/>
    </row>
    <row r="14791" spans="3:10" x14ac:dyDescent="0.25">
      <c r="C14791" s="14"/>
      <c r="D14791" s="17"/>
      <c r="F14791" s="20"/>
      <c r="I14791" s="23"/>
      <c r="J14791" s="32"/>
    </row>
    <row r="14792" spans="3:10" x14ac:dyDescent="0.25">
      <c r="C14792" s="14"/>
      <c r="D14792" s="17"/>
      <c r="F14792" s="20"/>
      <c r="I14792" s="23"/>
      <c r="J14792" s="32"/>
    </row>
    <row r="14793" spans="3:10" x14ac:dyDescent="0.25">
      <c r="C14793" s="14"/>
      <c r="D14793" s="17"/>
      <c r="F14793" s="20"/>
      <c r="I14793" s="23"/>
      <c r="J14793" s="32"/>
    </row>
    <row r="14794" spans="3:10" x14ac:dyDescent="0.25">
      <c r="C14794" s="14"/>
      <c r="D14794" s="17"/>
      <c r="F14794" s="20"/>
      <c r="I14794" s="23"/>
      <c r="J14794" s="32"/>
    </row>
    <row r="14795" spans="3:10" x14ac:dyDescent="0.25">
      <c r="C14795" s="14"/>
      <c r="D14795" s="17"/>
      <c r="F14795" s="20"/>
      <c r="I14795" s="23"/>
      <c r="J14795" s="32"/>
    </row>
    <row r="14796" spans="3:10" x14ac:dyDescent="0.25">
      <c r="C14796" s="14"/>
      <c r="D14796" s="17"/>
      <c r="F14796" s="20"/>
      <c r="I14796" s="23"/>
      <c r="J14796" s="32"/>
    </row>
    <row r="14797" spans="3:10" x14ac:dyDescent="0.25">
      <c r="C14797" s="14"/>
      <c r="D14797" s="17"/>
      <c r="F14797" s="20"/>
      <c r="I14797" s="23"/>
      <c r="J14797" s="32"/>
    </row>
    <row r="14798" spans="3:10" x14ac:dyDescent="0.25">
      <c r="C14798" s="14"/>
      <c r="D14798" s="17"/>
      <c r="F14798" s="20"/>
      <c r="I14798" s="23"/>
      <c r="J14798" s="32"/>
    </row>
    <row r="14799" spans="3:10" x14ac:dyDescent="0.25">
      <c r="C14799" s="14"/>
      <c r="D14799" s="17"/>
      <c r="F14799" s="20"/>
      <c r="I14799" s="23"/>
      <c r="J14799" s="32"/>
    </row>
    <row r="14800" spans="3:10" x14ac:dyDescent="0.25">
      <c r="C14800" s="14"/>
      <c r="D14800" s="17"/>
      <c r="F14800" s="20"/>
      <c r="I14800" s="23"/>
      <c r="J14800" s="32"/>
    </row>
    <row r="14801" spans="3:10" x14ac:dyDescent="0.25">
      <c r="C14801" s="14"/>
      <c r="D14801" s="17"/>
      <c r="F14801" s="20"/>
      <c r="I14801" s="23"/>
      <c r="J14801" s="32"/>
    </row>
    <row r="14802" spans="3:10" x14ac:dyDescent="0.25">
      <c r="C14802" s="14"/>
      <c r="D14802" s="17"/>
      <c r="F14802" s="20"/>
      <c r="I14802" s="23"/>
      <c r="J14802" s="32"/>
    </row>
    <row r="14803" spans="3:10" x14ac:dyDescent="0.25">
      <c r="C14803" s="14"/>
      <c r="D14803" s="17"/>
      <c r="F14803" s="20"/>
      <c r="I14803" s="23"/>
      <c r="J14803" s="32"/>
    </row>
    <row r="14804" spans="3:10" x14ac:dyDescent="0.25">
      <c r="C14804" s="14"/>
      <c r="D14804" s="17"/>
      <c r="F14804" s="20"/>
      <c r="I14804" s="23"/>
      <c r="J14804" s="32"/>
    </row>
    <row r="14805" spans="3:10" x14ac:dyDescent="0.25">
      <c r="C14805" s="14"/>
      <c r="D14805" s="17"/>
      <c r="F14805" s="20"/>
      <c r="I14805" s="23"/>
      <c r="J14805" s="32"/>
    </row>
    <row r="14806" spans="3:10" x14ac:dyDescent="0.25">
      <c r="C14806" s="14"/>
      <c r="D14806" s="17"/>
      <c r="F14806" s="20"/>
      <c r="I14806" s="23"/>
      <c r="J14806" s="32"/>
    </row>
    <row r="14807" spans="3:10" x14ac:dyDescent="0.25">
      <c r="C14807" s="14"/>
      <c r="D14807" s="17"/>
      <c r="F14807" s="20"/>
      <c r="I14807" s="23"/>
      <c r="J14807" s="32"/>
    </row>
    <row r="14808" spans="3:10" x14ac:dyDescent="0.25">
      <c r="C14808" s="14"/>
      <c r="D14808" s="17"/>
      <c r="F14808" s="20"/>
      <c r="I14808" s="23"/>
      <c r="J14808" s="32"/>
    </row>
    <row r="14809" spans="3:10" x14ac:dyDescent="0.25">
      <c r="C14809" s="14"/>
      <c r="D14809" s="17"/>
      <c r="F14809" s="20"/>
      <c r="I14809" s="23"/>
      <c r="J14809" s="32"/>
    </row>
    <row r="14810" spans="3:10" x14ac:dyDescent="0.25">
      <c r="C14810" s="14"/>
      <c r="D14810" s="17"/>
      <c r="F14810" s="20"/>
      <c r="I14810" s="23"/>
      <c r="J14810" s="32"/>
    </row>
    <row r="14811" spans="3:10" x14ac:dyDescent="0.25">
      <c r="C14811" s="14"/>
      <c r="D14811" s="17"/>
      <c r="F14811" s="20"/>
      <c r="I14811" s="23"/>
      <c r="J14811" s="32"/>
    </row>
    <row r="14812" spans="3:10" x14ac:dyDescent="0.25">
      <c r="C14812" s="14"/>
      <c r="D14812" s="17"/>
      <c r="F14812" s="20"/>
      <c r="I14812" s="23"/>
      <c r="J14812" s="32"/>
    </row>
    <row r="14813" spans="3:10" x14ac:dyDescent="0.25">
      <c r="C14813" s="14"/>
      <c r="D14813" s="17"/>
      <c r="F14813" s="20"/>
      <c r="I14813" s="23"/>
      <c r="J14813" s="32"/>
    </row>
    <row r="14814" spans="3:10" x14ac:dyDescent="0.25">
      <c r="C14814" s="14"/>
      <c r="D14814" s="17"/>
      <c r="F14814" s="20"/>
      <c r="I14814" s="23"/>
      <c r="J14814" s="32"/>
    </row>
    <row r="14815" spans="3:10" x14ac:dyDescent="0.25">
      <c r="C14815" s="14"/>
      <c r="D14815" s="17"/>
      <c r="F14815" s="20"/>
      <c r="I14815" s="23"/>
      <c r="J14815" s="32"/>
    </row>
    <row r="14816" spans="3:10" x14ac:dyDescent="0.25">
      <c r="C14816" s="14"/>
      <c r="D14816" s="17"/>
      <c r="F14816" s="20"/>
      <c r="I14816" s="23"/>
      <c r="J14816" s="32"/>
    </row>
    <row r="14817" spans="3:10" x14ac:dyDescent="0.25">
      <c r="C14817" s="14"/>
      <c r="D14817" s="17"/>
      <c r="F14817" s="20"/>
      <c r="I14817" s="23"/>
      <c r="J14817" s="32"/>
    </row>
    <row r="14818" spans="3:10" x14ac:dyDescent="0.25">
      <c r="C14818" s="14"/>
      <c r="D14818" s="17"/>
      <c r="F14818" s="20"/>
      <c r="I14818" s="23"/>
      <c r="J14818" s="32"/>
    </row>
    <row r="14819" spans="3:10" x14ac:dyDescent="0.25">
      <c r="C14819" s="14"/>
      <c r="D14819" s="17"/>
      <c r="F14819" s="20"/>
      <c r="I14819" s="23"/>
      <c r="J14819" s="32"/>
    </row>
    <row r="14820" spans="3:10" x14ac:dyDescent="0.25">
      <c r="C14820" s="14"/>
      <c r="D14820" s="17"/>
      <c r="F14820" s="20"/>
      <c r="I14820" s="23"/>
      <c r="J14820" s="32"/>
    </row>
    <row r="14821" spans="3:10" x14ac:dyDescent="0.25">
      <c r="C14821" s="14"/>
      <c r="D14821" s="17"/>
      <c r="F14821" s="20"/>
      <c r="I14821" s="23"/>
      <c r="J14821" s="32"/>
    </row>
    <row r="14822" spans="3:10" x14ac:dyDescent="0.25">
      <c r="C14822" s="14"/>
      <c r="D14822" s="17"/>
      <c r="F14822" s="20"/>
      <c r="I14822" s="23"/>
      <c r="J14822" s="32"/>
    </row>
    <row r="14823" spans="3:10" x14ac:dyDescent="0.25">
      <c r="C14823" s="14"/>
      <c r="D14823" s="17"/>
      <c r="F14823" s="20"/>
      <c r="I14823" s="23"/>
      <c r="J14823" s="32"/>
    </row>
    <row r="14824" spans="3:10" x14ac:dyDescent="0.25">
      <c r="C14824" s="14"/>
      <c r="D14824" s="17"/>
      <c r="F14824" s="20"/>
      <c r="I14824" s="23"/>
      <c r="J14824" s="32"/>
    </row>
    <row r="14825" spans="3:10" x14ac:dyDescent="0.25">
      <c r="C14825" s="14"/>
      <c r="D14825" s="17"/>
      <c r="F14825" s="20"/>
      <c r="I14825" s="23"/>
      <c r="J14825" s="32"/>
    </row>
    <row r="14826" spans="3:10" x14ac:dyDescent="0.25">
      <c r="C14826" s="14"/>
      <c r="D14826" s="17"/>
      <c r="F14826" s="20"/>
      <c r="I14826" s="23"/>
      <c r="J14826" s="32"/>
    </row>
    <row r="14827" spans="3:10" x14ac:dyDescent="0.25">
      <c r="C14827" s="14"/>
      <c r="D14827" s="17"/>
      <c r="F14827" s="20"/>
      <c r="I14827" s="23"/>
      <c r="J14827" s="32"/>
    </row>
    <row r="14828" spans="3:10" x14ac:dyDescent="0.25">
      <c r="C14828" s="14"/>
      <c r="D14828" s="17"/>
      <c r="F14828" s="20"/>
      <c r="I14828" s="23"/>
      <c r="J14828" s="32"/>
    </row>
    <row r="14829" spans="3:10" x14ac:dyDescent="0.25">
      <c r="C14829" s="14"/>
      <c r="D14829" s="17"/>
      <c r="F14829" s="20"/>
      <c r="I14829" s="23"/>
      <c r="J14829" s="32"/>
    </row>
    <row r="14830" spans="3:10" x14ac:dyDescent="0.25">
      <c r="C14830" s="14"/>
      <c r="D14830" s="17"/>
      <c r="F14830" s="20"/>
      <c r="I14830" s="23"/>
      <c r="J14830" s="32"/>
    </row>
    <row r="14831" spans="3:10" x14ac:dyDescent="0.25">
      <c r="C14831" s="14"/>
      <c r="D14831" s="17"/>
      <c r="F14831" s="20"/>
      <c r="I14831" s="23"/>
      <c r="J14831" s="32"/>
    </row>
    <row r="14832" spans="3:10" x14ac:dyDescent="0.25">
      <c r="C14832" s="14"/>
      <c r="D14832" s="17"/>
      <c r="F14832" s="20"/>
      <c r="I14832" s="23"/>
      <c r="J14832" s="32"/>
    </row>
    <row r="14833" spans="3:10" x14ac:dyDescent="0.25">
      <c r="C14833" s="14"/>
      <c r="D14833" s="17"/>
      <c r="F14833" s="20"/>
      <c r="I14833" s="23"/>
      <c r="J14833" s="32"/>
    </row>
    <row r="14834" spans="3:10" x14ac:dyDescent="0.25">
      <c r="C14834" s="14"/>
      <c r="D14834" s="17"/>
      <c r="F14834" s="20"/>
      <c r="I14834" s="23"/>
      <c r="J14834" s="32"/>
    </row>
    <row r="14835" spans="3:10" x14ac:dyDescent="0.25">
      <c r="C14835" s="14"/>
      <c r="D14835" s="17"/>
      <c r="F14835" s="20"/>
      <c r="I14835" s="23"/>
      <c r="J14835" s="32"/>
    </row>
    <row r="14836" spans="3:10" x14ac:dyDescent="0.25">
      <c r="C14836" s="14"/>
      <c r="D14836" s="17"/>
      <c r="F14836" s="20"/>
      <c r="I14836" s="23"/>
      <c r="J14836" s="32"/>
    </row>
    <row r="14837" spans="3:10" x14ac:dyDescent="0.25">
      <c r="C14837" s="14"/>
      <c r="D14837" s="17"/>
      <c r="F14837" s="20"/>
      <c r="I14837" s="23"/>
      <c r="J14837" s="32"/>
    </row>
    <row r="14838" spans="3:10" x14ac:dyDescent="0.25">
      <c r="C14838" s="14"/>
      <c r="D14838" s="17"/>
      <c r="F14838" s="20"/>
      <c r="I14838" s="23"/>
      <c r="J14838" s="32"/>
    </row>
    <row r="14839" spans="3:10" x14ac:dyDescent="0.25">
      <c r="C14839" s="14"/>
      <c r="D14839" s="17"/>
      <c r="F14839" s="20"/>
      <c r="I14839" s="23"/>
      <c r="J14839" s="32"/>
    </row>
    <row r="14840" spans="3:10" x14ac:dyDescent="0.25">
      <c r="C14840" s="14"/>
      <c r="D14840" s="17"/>
      <c r="F14840" s="20"/>
      <c r="I14840" s="23"/>
      <c r="J14840" s="32"/>
    </row>
    <row r="14841" spans="3:10" x14ac:dyDescent="0.25">
      <c r="C14841" s="14"/>
      <c r="D14841" s="17"/>
      <c r="F14841" s="20"/>
      <c r="I14841" s="23"/>
      <c r="J14841" s="32"/>
    </row>
    <row r="14842" spans="3:10" x14ac:dyDescent="0.25">
      <c r="C14842" s="14"/>
      <c r="D14842" s="17"/>
      <c r="F14842" s="20"/>
      <c r="I14842" s="23"/>
      <c r="J14842" s="32"/>
    </row>
    <row r="14843" spans="3:10" x14ac:dyDescent="0.25">
      <c r="C14843" s="14"/>
      <c r="D14843" s="17"/>
      <c r="F14843" s="20"/>
      <c r="I14843" s="23"/>
      <c r="J14843" s="32"/>
    </row>
    <row r="14844" spans="3:10" x14ac:dyDescent="0.25">
      <c r="C14844" s="14"/>
      <c r="D14844" s="17"/>
      <c r="F14844" s="20"/>
      <c r="I14844" s="23"/>
      <c r="J14844" s="32"/>
    </row>
    <row r="14845" spans="3:10" x14ac:dyDescent="0.25">
      <c r="C14845" s="14"/>
      <c r="D14845" s="17"/>
      <c r="F14845" s="20"/>
      <c r="I14845" s="23"/>
      <c r="J14845" s="32"/>
    </row>
    <row r="14846" spans="3:10" x14ac:dyDescent="0.25">
      <c r="C14846" s="14"/>
      <c r="D14846" s="17"/>
      <c r="F14846" s="20"/>
      <c r="I14846" s="23"/>
      <c r="J14846" s="32"/>
    </row>
    <row r="14847" spans="3:10" x14ac:dyDescent="0.25">
      <c r="C14847" s="14"/>
      <c r="D14847" s="17"/>
      <c r="F14847" s="20"/>
      <c r="I14847" s="23"/>
      <c r="J14847" s="32"/>
    </row>
    <row r="14848" spans="3:10" x14ac:dyDescent="0.25">
      <c r="C14848" s="14"/>
      <c r="D14848" s="17"/>
      <c r="F14848" s="20"/>
      <c r="I14848" s="23"/>
      <c r="J14848" s="32"/>
    </row>
    <row r="14849" spans="3:10" x14ac:dyDescent="0.25">
      <c r="C14849" s="14"/>
      <c r="D14849" s="17"/>
      <c r="F14849" s="20"/>
      <c r="I14849" s="23"/>
      <c r="J14849" s="32"/>
    </row>
    <row r="14850" spans="3:10" x14ac:dyDescent="0.25">
      <c r="C14850" s="14"/>
      <c r="D14850" s="17"/>
      <c r="F14850" s="20"/>
      <c r="I14850" s="23"/>
      <c r="J14850" s="32"/>
    </row>
    <row r="14851" spans="3:10" x14ac:dyDescent="0.25">
      <c r="C14851" s="14"/>
      <c r="D14851" s="17"/>
      <c r="F14851" s="20"/>
      <c r="I14851" s="23"/>
      <c r="J14851" s="32"/>
    </row>
    <row r="14852" spans="3:10" x14ac:dyDescent="0.25">
      <c r="C14852" s="14"/>
      <c r="D14852" s="17"/>
      <c r="F14852" s="20"/>
      <c r="I14852" s="23"/>
      <c r="J14852" s="32"/>
    </row>
    <row r="14853" spans="3:10" x14ac:dyDescent="0.25">
      <c r="C14853" s="14"/>
      <c r="D14853" s="17"/>
      <c r="F14853" s="20"/>
      <c r="I14853" s="23"/>
      <c r="J14853" s="32"/>
    </row>
    <row r="14854" spans="3:10" x14ac:dyDescent="0.25">
      <c r="C14854" s="14"/>
      <c r="D14854" s="17"/>
      <c r="F14854" s="20"/>
      <c r="I14854" s="23"/>
      <c r="J14854" s="32"/>
    </row>
    <row r="14855" spans="3:10" x14ac:dyDescent="0.25">
      <c r="C14855" s="14"/>
      <c r="D14855" s="17"/>
      <c r="F14855" s="20"/>
      <c r="I14855" s="23"/>
      <c r="J14855" s="32"/>
    </row>
    <row r="14856" spans="3:10" x14ac:dyDescent="0.25">
      <c r="C14856" s="14"/>
      <c r="D14856" s="17"/>
      <c r="F14856" s="20"/>
      <c r="I14856" s="23"/>
      <c r="J14856" s="32"/>
    </row>
    <row r="14857" spans="3:10" x14ac:dyDescent="0.25">
      <c r="C14857" s="14"/>
      <c r="D14857" s="17"/>
      <c r="F14857" s="20"/>
      <c r="I14857" s="23"/>
      <c r="J14857" s="32"/>
    </row>
    <row r="14858" spans="3:10" x14ac:dyDescent="0.25">
      <c r="C14858" s="14"/>
      <c r="D14858" s="17"/>
      <c r="F14858" s="20"/>
      <c r="I14858" s="23"/>
      <c r="J14858" s="32"/>
    </row>
    <row r="14859" spans="3:10" x14ac:dyDescent="0.25">
      <c r="C14859" s="14"/>
      <c r="D14859" s="17"/>
      <c r="F14859" s="20"/>
      <c r="I14859" s="23"/>
      <c r="J14859" s="32"/>
    </row>
    <row r="14860" spans="3:10" x14ac:dyDescent="0.25">
      <c r="C14860" s="14"/>
      <c r="D14860" s="17"/>
      <c r="F14860" s="20"/>
      <c r="I14860" s="23"/>
      <c r="J14860" s="32"/>
    </row>
    <row r="14861" spans="3:10" x14ac:dyDescent="0.25">
      <c r="C14861" s="14"/>
      <c r="D14861" s="17"/>
      <c r="F14861" s="20"/>
      <c r="I14861" s="23"/>
      <c r="J14861" s="32"/>
    </row>
    <row r="14862" spans="3:10" x14ac:dyDescent="0.25">
      <c r="C14862" s="14"/>
      <c r="D14862" s="17"/>
      <c r="F14862" s="20"/>
      <c r="I14862" s="23"/>
      <c r="J14862" s="32"/>
    </row>
    <row r="14863" spans="3:10" x14ac:dyDescent="0.25">
      <c r="C14863" s="14"/>
      <c r="D14863" s="17"/>
      <c r="F14863" s="20"/>
      <c r="I14863" s="23"/>
      <c r="J14863" s="32"/>
    </row>
    <row r="14864" spans="3:10" x14ac:dyDescent="0.25">
      <c r="C14864" s="14"/>
      <c r="D14864" s="17"/>
      <c r="F14864" s="20"/>
      <c r="I14864" s="23"/>
      <c r="J14864" s="32"/>
    </row>
    <row r="14865" spans="3:10" x14ac:dyDescent="0.25">
      <c r="C14865" s="14"/>
      <c r="D14865" s="17"/>
      <c r="F14865" s="20"/>
      <c r="I14865" s="23"/>
      <c r="J14865" s="32"/>
    </row>
    <row r="14866" spans="3:10" x14ac:dyDescent="0.25">
      <c r="C14866" s="14"/>
      <c r="D14866" s="17"/>
      <c r="F14866" s="20"/>
      <c r="I14866" s="23"/>
      <c r="J14866" s="32"/>
    </row>
    <row r="14867" spans="3:10" x14ac:dyDescent="0.25">
      <c r="C14867" s="14"/>
      <c r="D14867" s="17"/>
      <c r="F14867" s="20"/>
      <c r="I14867" s="23"/>
      <c r="J14867" s="32"/>
    </row>
    <row r="14868" spans="3:10" x14ac:dyDescent="0.25">
      <c r="C14868" s="14"/>
      <c r="D14868" s="17"/>
      <c r="F14868" s="20"/>
      <c r="I14868" s="23"/>
      <c r="J14868" s="32"/>
    </row>
    <row r="14869" spans="3:10" x14ac:dyDescent="0.25">
      <c r="C14869" s="14"/>
      <c r="D14869" s="17"/>
      <c r="F14869" s="20"/>
      <c r="I14869" s="23"/>
      <c r="J14869" s="32"/>
    </row>
    <row r="14870" spans="3:10" x14ac:dyDescent="0.25">
      <c r="C14870" s="14"/>
      <c r="D14870" s="17"/>
      <c r="F14870" s="20"/>
      <c r="I14870" s="23"/>
      <c r="J14870" s="32"/>
    </row>
    <row r="14871" spans="3:10" x14ac:dyDescent="0.25">
      <c r="C14871" s="14"/>
      <c r="D14871" s="17"/>
      <c r="F14871" s="20"/>
      <c r="I14871" s="23"/>
      <c r="J14871" s="32"/>
    </row>
    <row r="14872" spans="3:10" x14ac:dyDescent="0.25">
      <c r="C14872" s="14"/>
      <c r="D14872" s="17"/>
      <c r="F14872" s="20"/>
      <c r="I14872" s="23"/>
      <c r="J14872" s="32"/>
    </row>
    <row r="14873" spans="3:10" x14ac:dyDescent="0.25">
      <c r="C14873" s="14"/>
      <c r="D14873" s="17"/>
      <c r="F14873" s="20"/>
      <c r="I14873" s="23"/>
      <c r="J14873" s="32"/>
    </row>
    <row r="14874" spans="3:10" x14ac:dyDescent="0.25">
      <c r="C14874" s="14"/>
      <c r="D14874" s="17"/>
      <c r="F14874" s="20"/>
      <c r="I14874" s="23"/>
      <c r="J14874" s="32"/>
    </row>
    <row r="14875" spans="3:10" x14ac:dyDescent="0.25">
      <c r="C14875" s="14"/>
      <c r="D14875" s="17"/>
      <c r="F14875" s="20"/>
      <c r="I14875" s="23"/>
      <c r="J14875" s="32"/>
    </row>
    <row r="14876" spans="3:10" x14ac:dyDescent="0.25">
      <c r="C14876" s="14"/>
      <c r="D14876" s="17"/>
      <c r="F14876" s="20"/>
      <c r="I14876" s="23"/>
      <c r="J14876" s="32"/>
    </row>
    <row r="14877" spans="3:10" x14ac:dyDescent="0.25">
      <c r="C14877" s="14"/>
      <c r="D14877" s="17"/>
      <c r="F14877" s="20"/>
      <c r="I14877" s="23"/>
      <c r="J14877" s="32"/>
    </row>
    <row r="14878" spans="3:10" x14ac:dyDescent="0.25">
      <c r="C14878" s="14"/>
      <c r="D14878" s="17"/>
      <c r="F14878" s="20"/>
      <c r="I14878" s="23"/>
      <c r="J14878" s="32"/>
    </row>
    <row r="14879" spans="3:10" x14ac:dyDescent="0.25">
      <c r="C14879" s="14"/>
      <c r="D14879" s="17"/>
      <c r="F14879" s="20"/>
      <c r="I14879" s="23"/>
      <c r="J14879" s="32"/>
    </row>
    <row r="14880" spans="3:10" x14ac:dyDescent="0.25">
      <c r="C14880" s="14"/>
      <c r="D14880" s="17"/>
      <c r="F14880" s="20"/>
      <c r="I14880" s="23"/>
      <c r="J14880" s="32"/>
    </row>
    <row r="14881" spans="3:10" x14ac:dyDescent="0.25">
      <c r="C14881" s="14"/>
      <c r="D14881" s="17"/>
      <c r="F14881" s="20"/>
      <c r="I14881" s="23"/>
      <c r="J14881" s="32"/>
    </row>
    <row r="14882" spans="3:10" x14ac:dyDescent="0.25">
      <c r="C14882" s="14"/>
      <c r="D14882" s="17"/>
      <c r="F14882" s="20"/>
      <c r="I14882" s="23"/>
      <c r="J14882" s="32"/>
    </row>
    <row r="14883" spans="3:10" x14ac:dyDescent="0.25">
      <c r="C14883" s="14"/>
      <c r="D14883" s="17"/>
      <c r="F14883" s="20"/>
      <c r="I14883" s="23"/>
      <c r="J14883" s="32"/>
    </row>
    <row r="14884" spans="3:10" x14ac:dyDescent="0.25">
      <c r="C14884" s="14"/>
      <c r="D14884" s="17"/>
      <c r="F14884" s="20"/>
      <c r="I14884" s="23"/>
      <c r="J14884" s="32"/>
    </row>
    <row r="14885" spans="3:10" x14ac:dyDescent="0.25">
      <c r="C14885" s="14"/>
      <c r="D14885" s="17"/>
      <c r="F14885" s="20"/>
      <c r="I14885" s="23"/>
      <c r="J14885" s="32"/>
    </row>
    <row r="14886" spans="3:10" x14ac:dyDescent="0.25">
      <c r="C14886" s="14"/>
      <c r="D14886" s="17"/>
      <c r="F14886" s="20"/>
      <c r="I14886" s="23"/>
      <c r="J14886" s="32"/>
    </row>
    <row r="14887" spans="3:10" x14ac:dyDescent="0.25">
      <c r="C14887" s="14"/>
      <c r="D14887" s="17"/>
      <c r="F14887" s="20"/>
      <c r="I14887" s="23"/>
      <c r="J14887" s="32"/>
    </row>
    <row r="14888" spans="3:10" x14ac:dyDescent="0.25">
      <c r="C14888" s="14"/>
      <c r="D14888" s="17"/>
      <c r="F14888" s="20"/>
      <c r="I14888" s="23"/>
      <c r="J14888" s="32"/>
    </row>
    <row r="14889" spans="3:10" x14ac:dyDescent="0.25">
      <c r="C14889" s="14"/>
      <c r="D14889" s="17"/>
      <c r="F14889" s="20"/>
      <c r="I14889" s="23"/>
      <c r="J14889" s="32"/>
    </row>
    <row r="14890" spans="3:10" x14ac:dyDescent="0.25">
      <c r="C14890" s="14"/>
      <c r="D14890" s="17"/>
      <c r="F14890" s="20"/>
      <c r="I14890" s="23"/>
      <c r="J14890" s="32"/>
    </row>
    <row r="14891" spans="3:10" x14ac:dyDescent="0.25">
      <c r="C14891" s="14"/>
      <c r="D14891" s="17"/>
      <c r="F14891" s="20"/>
      <c r="I14891" s="23"/>
      <c r="J14891" s="32"/>
    </row>
    <row r="14892" spans="3:10" x14ac:dyDescent="0.25">
      <c r="C14892" s="14"/>
      <c r="D14892" s="17"/>
      <c r="F14892" s="20"/>
      <c r="I14892" s="23"/>
      <c r="J14892" s="32"/>
    </row>
    <row r="14893" spans="3:10" x14ac:dyDescent="0.25">
      <c r="C14893" s="14"/>
      <c r="D14893" s="17"/>
      <c r="F14893" s="20"/>
      <c r="I14893" s="23"/>
      <c r="J14893" s="32"/>
    </row>
    <row r="14894" spans="3:10" x14ac:dyDescent="0.25">
      <c r="C14894" s="14"/>
      <c r="D14894" s="17"/>
      <c r="F14894" s="20"/>
      <c r="I14894" s="23"/>
      <c r="J14894" s="32"/>
    </row>
    <row r="14895" spans="3:10" x14ac:dyDescent="0.25">
      <c r="C14895" s="14"/>
      <c r="D14895" s="17"/>
      <c r="F14895" s="20"/>
      <c r="I14895" s="23"/>
      <c r="J14895" s="32"/>
    </row>
    <row r="14896" spans="3:10" x14ac:dyDescent="0.25">
      <c r="C14896" s="14"/>
      <c r="D14896" s="17"/>
      <c r="F14896" s="20"/>
      <c r="I14896" s="23"/>
      <c r="J14896" s="32"/>
    </row>
    <row r="14897" spans="3:10" x14ac:dyDescent="0.25">
      <c r="C14897" s="14"/>
      <c r="D14897" s="17"/>
      <c r="F14897" s="20"/>
      <c r="I14897" s="23"/>
      <c r="J14897" s="32"/>
    </row>
    <row r="14898" spans="3:10" x14ac:dyDescent="0.25">
      <c r="C14898" s="14"/>
      <c r="D14898" s="17"/>
      <c r="F14898" s="20"/>
      <c r="I14898" s="23"/>
      <c r="J14898" s="32"/>
    </row>
    <row r="14899" spans="3:10" x14ac:dyDescent="0.25">
      <c r="C14899" s="14"/>
      <c r="D14899" s="17"/>
      <c r="F14899" s="20"/>
      <c r="I14899" s="23"/>
      <c r="J14899" s="32"/>
    </row>
    <row r="14900" spans="3:10" x14ac:dyDescent="0.25">
      <c r="C14900" s="14"/>
      <c r="D14900" s="17"/>
      <c r="F14900" s="20"/>
      <c r="I14900" s="23"/>
      <c r="J14900" s="32"/>
    </row>
    <row r="14901" spans="3:10" x14ac:dyDescent="0.25">
      <c r="C14901" s="14"/>
      <c r="D14901" s="17"/>
      <c r="F14901" s="20"/>
      <c r="I14901" s="23"/>
      <c r="J14901" s="32"/>
    </row>
    <row r="14902" spans="3:10" x14ac:dyDescent="0.25">
      <c r="C14902" s="14"/>
      <c r="D14902" s="17"/>
      <c r="F14902" s="20"/>
      <c r="I14902" s="23"/>
      <c r="J14902" s="32"/>
    </row>
    <row r="14903" spans="3:10" x14ac:dyDescent="0.25">
      <c r="C14903" s="14"/>
      <c r="D14903" s="17"/>
      <c r="F14903" s="20"/>
      <c r="I14903" s="23"/>
      <c r="J14903" s="32"/>
    </row>
    <row r="14904" spans="3:10" x14ac:dyDescent="0.25">
      <c r="C14904" s="14"/>
      <c r="D14904" s="17"/>
      <c r="F14904" s="20"/>
      <c r="I14904" s="23"/>
      <c r="J14904" s="32"/>
    </row>
    <row r="14905" spans="3:10" x14ac:dyDescent="0.25">
      <c r="C14905" s="14"/>
      <c r="D14905" s="17"/>
      <c r="F14905" s="20"/>
      <c r="I14905" s="23"/>
      <c r="J14905" s="32"/>
    </row>
    <row r="14906" spans="3:10" x14ac:dyDescent="0.25">
      <c r="C14906" s="14"/>
      <c r="D14906" s="17"/>
      <c r="F14906" s="20"/>
      <c r="I14906" s="23"/>
      <c r="J14906" s="32"/>
    </row>
    <row r="14907" spans="3:10" x14ac:dyDescent="0.25">
      <c r="C14907" s="14"/>
      <c r="D14907" s="17"/>
      <c r="F14907" s="20"/>
      <c r="I14907" s="23"/>
      <c r="J14907" s="32"/>
    </row>
    <row r="14908" spans="3:10" x14ac:dyDescent="0.25">
      <c r="C14908" s="14"/>
      <c r="D14908" s="17"/>
      <c r="F14908" s="20"/>
      <c r="I14908" s="23"/>
      <c r="J14908" s="32"/>
    </row>
    <row r="14909" spans="3:10" x14ac:dyDescent="0.25">
      <c r="C14909" s="14"/>
      <c r="D14909" s="17"/>
      <c r="F14909" s="20"/>
      <c r="I14909" s="23"/>
      <c r="J14909" s="32"/>
    </row>
    <row r="14910" spans="3:10" x14ac:dyDescent="0.25">
      <c r="C14910" s="14"/>
      <c r="D14910" s="17"/>
      <c r="F14910" s="20"/>
      <c r="I14910" s="23"/>
      <c r="J14910" s="32"/>
    </row>
    <row r="14911" spans="3:10" x14ac:dyDescent="0.25">
      <c r="C14911" s="14"/>
      <c r="D14911" s="17"/>
      <c r="F14911" s="20"/>
      <c r="I14911" s="23"/>
      <c r="J14911" s="32"/>
    </row>
    <row r="14912" spans="3:10" x14ac:dyDescent="0.25">
      <c r="C14912" s="14"/>
      <c r="D14912" s="17"/>
      <c r="F14912" s="20"/>
      <c r="I14912" s="23"/>
      <c r="J14912" s="32"/>
    </row>
    <row r="14913" spans="3:10" x14ac:dyDescent="0.25">
      <c r="C14913" s="14"/>
      <c r="D14913" s="17"/>
      <c r="F14913" s="20"/>
      <c r="I14913" s="23"/>
      <c r="J14913" s="32"/>
    </row>
    <row r="14914" spans="3:10" x14ac:dyDescent="0.25">
      <c r="C14914" s="14"/>
      <c r="D14914" s="17"/>
      <c r="F14914" s="20"/>
      <c r="I14914" s="23"/>
      <c r="J14914" s="32"/>
    </row>
    <row r="14915" spans="3:10" x14ac:dyDescent="0.25">
      <c r="C14915" s="14"/>
      <c r="D14915" s="17"/>
      <c r="F14915" s="20"/>
      <c r="I14915" s="23"/>
      <c r="J14915" s="32"/>
    </row>
    <row r="14916" spans="3:10" x14ac:dyDescent="0.25">
      <c r="C14916" s="14"/>
      <c r="D14916" s="17"/>
      <c r="F14916" s="20"/>
      <c r="I14916" s="23"/>
      <c r="J14916" s="32"/>
    </row>
    <row r="14917" spans="3:10" x14ac:dyDescent="0.25">
      <c r="C14917" s="14"/>
      <c r="D14917" s="17"/>
      <c r="F14917" s="20"/>
      <c r="I14917" s="23"/>
      <c r="J14917" s="32"/>
    </row>
    <row r="14918" spans="3:10" x14ac:dyDescent="0.25">
      <c r="C14918" s="14"/>
      <c r="D14918" s="17"/>
      <c r="F14918" s="20"/>
      <c r="I14918" s="23"/>
      <c r="J14918" s="32"/>
    </row>
    <row r="14919" spans="3:10" x14ac:dyDescent="0.25">
      <c r="C14919" s="14"/>
      <c r="D14919" s="17"/>
      <c r="F14919" s="20"/>
      <c r="I14919" s="23"/>
      <c r="J14919" s="32"/>
    </row>
    <row r="14920" spans="3:10" x14ac:dyDescent="0.25">
      <c r="C14920" s="14"/>
      <c r="D14920" s="17"/>
      <c r="F14920" s="20"/>
      <c r="I14920" s="23"/>
      <c r="J14920" s="32"/>
    </row>
    <row r="14921" spans="3:10" x14ac:dyDescent="0.25">
      <c r="C14921" s="14"/>
      <c r="D14921" s="17"/>
      <c r="F14921" s="20"/>
      <c r="I14921" s="23"/>
      <c r="J14921" s="32"/>
    </row>
    <row r="14922" spans="3:10" x14ac:dyDescent="0.25">
      <c r="C14922" s="14"/>
      <c r="D14922" s="17"/>
      <c r="F14922" s="20"/>
      <c r="I14922" s="23"/>
      <c r="J14922" s="32"/>
    </row>
    <row r="14923" spans="3:10" x14ac:dyDescent="0.25">
      <c r="C14923" s="14"/>
      <c r="D14923" s="17"/>
      <c r="F14923" s="20"/>
      <c r="I14923" s="23"/>
      <c r="J14923" s="32"/>
    </row>
    <row r="14924" spans="3:10" x14ac:dyDescent="0.25">
      <c r="C14924" s="14"/>
      <c r="D14924" s="17"/>
      <c r="F14924" s="20"/>
      <c r="I14924" s="23"/>
      <c r="J14924" s="32"/>
    </row>
    <row r="14925" spans="3:10" x14ac:dyDescent="0.25">
      <c r="C14925" s="14"/>
      <c r="D14925" s="17"/>
      <c r="F14925" s="20"/>
      <c r="I14925" s="23"/>
      <c r="J14925" s="32"/>
    </row>
    <row r="14926" spans="3:10" x14ac:dyDescent="0.25">
      <c r="C14926" s="14"/>
      <c r="D14926" s="17"/>
      <c r="F14926" s="20"/>
      <c r="I14926" s="23"/>
      <c r="J14926" s="32"/>
    </row>
    <row r="14927" spans="3:10" x14ac:dyDescent="0.25">
      <c r="C14927" s="14"/>
      <c r="D14927" s="17"/>
      <c r="F14927" s="20"/>
      <c r="I14927" s="23"/>
      <c r="J14927" s="32"/>
    </row>
    <row r="14928" spans="3:10" x14ac:dyDescent="0.25">
      <c r="C14928" s="14"/>
      <c r="D14928" s="17"/>
      <c r="F14928" s="20"/>
      <c r="I14928" s="23"/>
      <c r="J14928" s="32"/>
    </row>
    <row r="14929" spans="3:10" x14ac:dyDescent="0.25">
      <c r="C14929" s="14"/>
      <c r="D14929" s="17"/>
      <c r="F14929" s="20"/>
      <c r="I14929" s="23"/>
      <c r="J14929" s="32"/>
    </row>
    <row r="14930" spans="3:10" x14ac:dyDescent="0.25">
      <c r="C14930" s="14"/>
      <c r="D14930" s="17"/>
      <c r="F14930" s="20"/>
      <c r="I14930" s="23"/>
      <c r="J14930" s="32"/>
    </row>
    <row r="14931" spans="3:10" x14ac:dyDescent="0.25">
      <c r="C14931" s="14"/>
      <c r="D14931" s="17"/>
      <c r="F14931" s="20"/>
      <c r="I14931" s="23"/>
      <c r="J14931" s="32"/>
    </row>
    <row r="14932" spans="3:10" x14ac:dyDescent="0.25">
      <c r="C14932" s="14"/>
      <c r="D14932" s="17"/>
      <c r="F14932" s="20"/>
      <c r="I14932" s="23"/>
      <c r="J14932" s="32"/>
    </row>
    <row r="14933" spans="3:10" x14ac:dyDescent="0.25">
      <c r="C14933" s="14"/>
      <c r="D14933" s="17"/>
      <c r="F14933" s="20"/>
      <c r="I14933" s="23"/>
      <c r="J14933" s="32"/>
    </row>
    <row r="14934" spans="3:10" x14ac:dyDescent="0.25">
      <c r="C14934" s="14"/>
      <c r="D14934" s="17"/>
      <c r="F14934" s="20"/>
      <c r="I14934" s="23"/>
      <c r="J14934" s="32"/>
    </row>
    <row r="14935" spans="3:10" x14ac:dyDescent="0.25">
      <c r="C14935" s="14"/>
      <c r="D14935" s="17"/>
      <c r="F14935" s="20"/>
      <c r="I14935" s="23"/>
      <c r="J14935" s="32"/>
    </row>
    <row r="14936" spans="3:10" x14ac:dyDescent="0.25">
      <c r="C14936" s="14"/>
      <c r="D14936" s="17"/>
      <c r="F14936" s="20"/>
      <c r="I14936" s="23"/>
      <c r="J14936" s="32"/>
    </row>
    <row r="14937" spans="3:10" x14ac:dyDescent="0.25">
      <c r="C14937" s="14"/>
      <c r="D14937" s="17"/>
      <c r="F14937" s="20"/>
      <c r="I14937" s="23"/>
      <c r="J14937" s="32"/>
    </row>
    <row r="14938" spans="3:10" x14ac:dyDescent="0.25">
      <c r="C14938" s="14"/>
      <c r="D14938" s="17"/>
      <c r="F14938" s="20"/>
      <c r="I14938" s="23"/>
      <c r="J14938" s="32"/>
    </row>
    <row r="14939" spans="3:10" x14ac:dyDescent="0.25">
      <c r="C14939" s="14"/>
      <c r="D14939" s="17"/>
      <c r="F14939" s="20"/>
      <c r="I14939" s="23"/>
      <c r="J14939" s="32"/>
    </row>
    <row r="14940" spans="3:10" x14ac:dyDescent="0.25">
      <c r="C14940" s="14"/>
      <c r="D14940" s="17"/>
      <c r="F14940" s="20"/>
      <c r="I14940" s="23"/>
      <c r="J14940" s="32"/>
    </row>
    <row r="14941" spans="3:10" x14ac:dyDescent="0.25">
      <c r="C14941" s="14"/>
      <c r="D14941" s="17"/>
      <c r="F14941" s="20"/>
      <c r="I14941" s="23"/>
      <c r="J14941" s="32"/>
    </row>
    <row r="14942" spans="3:10" x14ac:dyDescent="0.25">
      <c r="C14942" s="14"/>
      <c r="D14942" s="17"/>
      <c r="F14942" s="20"/>
      <c r="I14942" s="23"/>
      <c r="J14942" s="32"/>
    </row>
    <row r="14943" spans="3:10" x14ac:dyDescent="0.25">
      <c r="C14943" s="14"/>
      <c r="D14943" s="17"/>
      <c r="F14943" s="20"/>
      <c r="I14943" s="23"/>
      <c r="J14943" s="32"/>
    </row>
    <row r="14944" spans="3:10" x14ac:dyDescent="0.25">
      <c r="C14944" s="14"/>
      <c r="D14944" s="17"/>
      <c r="F14944" s="20"/>
      <c r="I14944" s="23"/>
      <c r="J14944" s="32"/>
    </row>
    <row r="14945" spans="3:10" x14ac:dyDescent="0.25">
      <c r="C14945" s="14"/>
      <c r="D14945" s="17"/>
      <c r="F14945" s="20"/>
      <c r="I14945" s="23"/>
      <c r="J14945" s="32"/>
    </row>
    <row r="14946" spans="3:10" x14ac:dyDescent="0.25">
      <c r="C14946" s="14"/>
      <c r="D14946" s="17"/>
      <c r="F14946" s="20"/>
      <c r="I14946" s="23"/>
      <c r="J14946" s="32"/>
    </row>
    <row r="14947" spans="3:10" x14ac:dyDescent="0.25">
      <c r="C14947" s="14"/>
      <c r="D14947" s="17"/>
      <c r="F14947" s="20"/>
      <c r="I14947" s="23"/>
      <c r="J14947" s="32"/>
    </row>
    <row r="14948" spans="3:10" x14ac:dyDescent="0.25">
      <c r="C14948" s="14"/>
      <c r="D14948" s="17"/>
      <c r="F14948" s="20"/>
      <c r="I14948" s="23"/>
      <c r="J14948" s="32"/>
    </row>
    <row r="14949" spans="3:10" x14ac:dyDescent="0.25">
      <c r="C14949" s="14"/>
      <c r="D14949" s="17"/>
      <c r="F14949" s="20"/>
      <c r="I14949" s="23"/>
      <c r="J14949" s="32"/>
    </row>
    <row r="14950" spans="3:10" x14ac:dyDescent="0.25">
      <c r="C14950" s="14"/>
      <c r="D14950" s="17"/>
      <c r="F14950" s="20"/>
      <c r="I14950" s="23"/>
      <c r="J14950" s="32"/>
    </row>
    <row r="14951" spans="3:10" x14ac:dyDescent="0.25">
      <c r="C14951" s="14"/>
      <c r="D14951" s="17"/>
      <c r="F14951" s="20"/>
      <c r="I14951" s="23"/>
      <c r="J14951" s="32"/>
    </row>
    <row r="14952" spans="3:10" x14ac:dyDescent="0.25">
      <c r="C14952" s="14"/>
      <c r="D14952" s="17"/>
      <c r="F14952" s="20"/>
      <c r="I14952" s="23"/>
      <c r="J14952" s="32"/>
    </row>
    <row r="14953" spans="3:10" x14ac:dyDescent="0.25">
      <c r="C14953" s="14"/>
      <c r="D14953" s="17"/>
      <c r="F14953" s="20"/>
      <c r="I14953" s="23"/>
      <c r="J14953" s="32"/>
    </row>
    <row r="14954" spans="3:10" x14ac:dyDescent="0.25">
      <c r="C14954" s="14"/>
      <c r="D14954" s="17"/>
      <c r="F14954" s="20"/>
      <c r="I14954" s="23"/>
      <c r="J14954" s="32"/>
    </row>
    <row r="14955" spans="3:10" x14ac:dyDescent="0.25">
      <c r="C14955" s="14"/>
      <c r="D14955" s="17"/>
      <c r="F14955" s="20"/>
      <c r="I14955" s="23"/>
      <c r="J14955" s="32"/>
    </row>
    <row r="14956" spans="3:10" x14ac:dyDescent="0.25">
      <c r="C14956" s="14"/>
      <c r="D14956" s="17"/>
      <c r="F14956" s="20"/>
      <c r="I14956" s="23"/>
      <c r="J14956" s="32"/>
    </row>
    <row r="14957" spans="3:10" x14ac:dyDescent="0.25">
      <c r="C14957" s="14"/>
      <c r="D14957" s="17"/>
      <c r="F14957" s="20"/>
      <c r="I14957" s="23"/>
      <c r="J14957" s="32"/>
    </row>
    <row r="14958" spans="3:10" x14ac:dyDescent="0.25">
      <c r="C14958" s="14"/>
      <c r="D14958" s="17"/>
      <c r="F14958" s="20"/>
      <c r="I14958" s="23"/>
      <c r="J14958" s="32"/>
    </row>
    <row r="14959" spans="3:10" x14ac:dyDescent="0.25">
      <c r="C14959" s="14"/>
      <c r="D14959" s="17"/>
      <c r="F14959" s="20"/>
      <c r="I14959" s="23"/>
      <c r="J14959" s="32"/>
    </row>
    <row r="14960" spans="3:10" x14ac:dyDescent="0.25">
      <c r="C14960" s="14"/>
      <c r="D14960" s="17"/>
      <c r="F14960" s="20"/>
      <c r="I14960" s="23"/>
      <c r="J14960" s="32"/>
    </row>
    <row r="14961" spans="3:10" x14ac:dyDescent="0.25">
      <c r="C14961" s="14"/>
      <c r="D14961" s="17"/>
      <c r="F14961" s="20"/>
      <c r="I14961" s="23"/>
      <c r="J14961" s="32"/>
    </row>
    <row r="14962" spans="3:10" x14ac:dyDescent="0.25">
      <c r="C14962" s="14"/>
      <c r="D14962" s="17"/>
      <c r="F14962" s="20"/>
      <c r="I14962" s="23"/>
      <c r="J14962" s="32"/>
    </row>
    <row r="14963" spans="3:10" x14ac:dyDescent="0.25">
      <c r="C14963" s="14"/>
      <c r="D14963" s="17"/>
      <c r="F14963" s="20"/>
      <c r="I14963" s="23"/>
      <c r="J14963" s="32"/>
    </row>
    <row r="14964" spans="3:10" x14ac:dyDescent="0.25">
      <c r="C14964" s="14"/>
      <c r="D14964" s="17"/>
      <c r="F14964" s="20"/>
      <c r="I14964" s="23"/>
      <c r="J14964" s="32"/>
    </row>
    <row r="14965" spans="3:10" x14ac:dyDescent="0.25">
      <c r="C14965" s="14"/>
      <c r="D14965" s="17"/>
      <c r="F14965" s="20"/>
      <c r="I14965" s="23"/>
      <c r="J14965" s="32"/>
    </row>
    <row r="14966" spans="3:10" x14ac:dyDescent="0.25">
      <c r="C14966" s="14"/>
      <c r="D14966" s="17"/>
      <c r="F14966" s="20"/>
      <c r="I14966" s="23"/>
      <c r="J14966" s="32"/>
    </row>
    <row r="14967" spans="3:10" x14ac:dyDescent="0.25">
      <c r="C14967" s="14"/>
      <c r="D14967" s="17"/>
      <c r="F14967" s="20"/>
      <c r="I14967" s="23"/>
      <c r="J14967" s="32"/>
    </row>
    <row r="14968" spans="3:10" x14ac:dyDescent="0.25">
      <c r="C14968" s="14"/>
      <c r="D14968" s="17"/>
      <c r="F14968" s="20"/>
      <c r="I14968" s="23"/>
      <c r="J14968" s="32"/>
    </row>
    <row r="14969" spans="3:10" x14ac:dyDescent="0.25">
      <c r="C14969" s="14"/>
      <c r="D14969" s="17"/>
      <c r="F14969" s="20"/>
      <c r="I14969" s="23"/>
      <c r="J14969" s="32"/>
    </row>
    <row r="14970" spans="3:10" x14ac:dyDescent="0.25">
      <c r="C14970" s="14"/>
      <c r="D14970" s="17"/>
      <c r="F14970" s="20"/>
      <c r="I14970" s="23"/>
      <c r="J14970" s="32"/>
    </row>
    <row r="14971" spans="3:10" x14ac:dyDescent="0.25">
      <c r="C14971" s="14"/>
      <c r="D14971" s="17"/>
      <c r="F14971" s="20"/>
      <c r="I14971" s="23"/>
      <c r="J14971" s="32"/>
    </row>
    <row r="14972" spans="3:10" x14ac:dyDescent="0.25">
      <c r="C14972" s="14"/>
      <c r="D14972" s="17"/>
      <c r="F14972" s="20"/>
      <c r="I14972" s="23"/>
      <c r="J14972" s="32"/>
    </row>
    <row r="14973" spans="3:10" x14ac:dyDescent="0.25">
      <c r="C14973" s="14"/>
      <c r="D14973" s="17"/>
      <c r="F14973" s="20"/>
      <c r="I14973" s="23"/>
      <c r="J14973" s="32"/>
    </row>
    <row r="14974" spans="3:10" x14ac:dyDescent="0.25">
      <c r="C14974" s="14"/>
      <c r="D14974" s="17"/>
      <c r="F14974" s="20"/>
      <c r="I14974" s="23"/>
      <c r="J14974" s="32"/>
    </row>
    <row r="14975" spans="3:10" x14ac:dyDescent="0.25">
      <c r="C14975" s="14"/>
      <c r="D14975" s="17"/>
      <c r="F14975" s="20"/>
      <c r="I14975" s="23"/>
      <c r="J14975" s="32"/>
    </row>
    <row r="14976" spans="3:10" x14ac:dyDescent="0.25">
      <c r="C14976" s="14"/>
      <c r="D14976" s="17"/>
      <c r="F14976" s="20"/>
      <c r="I14976" s="23"/>
      <c r="J14976" s="32"/>
    </row>
    <row r="14977" spans="3:10" x14ac:dyDescent="0.25">
      <c r="C14977" s="14"/>
      <c r="D14977" s="17"/>
      <c r="F14977" s="20"/>
      <c r="I14977" s="23"/>
      <c r="J14977" s="32"/>
    </row>
    <row r="14978" spans="3:10" x14ac:dyDescent="0.25">
      <c r="C14978" s="14"/>
      <c r="D14978" s="17"/>
      <c r="F14978" s="20"/>
      <c r="I14978" s="23"/>
      <c r="J14978" s="32"/>
    </row>
    <row r="14979" spans="3:10" x14ac:dyDescent="0.25">
      <c r="C14979" s="14"/>
      <c r="D14979" s="17"/>
      <c r="F14979" s="20"/>
      <c r="I14979" s="23"/>
      <c r="J14979" s="32"/>
    </row>
    <row r="14980" spans="3:10" x14ac:dyDescent="0.25">
      <c r="C14980" s="14"/>
      <c r="D14980" s="17"/>
      <c r="F14980" s="20"/>
      <c r="I14980" s="23"/>
      <c r="J14980" s="32"/>
    </row>
    <row r="14981" spans="3:10" x14ac:dyDescent="0.25">
      <c r="C14981" s="14"/>
      <c r="D14981" s="17"/>
      <c r="F14981" s="20"/>
      <c r="I14981" s="23"/>
      <c r="J14981" s="32"/>
    </row>
    <row r="14982" spans="3:10" x14ac:dyDescent="0.25">
      <c r="C14982" s="14"/>
      <c r="D14982" s="17"/>
      <c r="F14982" s="20"/>
      <c r="I14982" s="23"/>
      <c r="J14982" s="32"/>
    </row>
    <row r="14983" spans="3:10" x14ac:dyDescent="0.25">
      <c r="C14983" s="14"/>
      <c r="D14983" s="17"/>
      <c r="F14983" s="20"/>
      <c r="I14983" s="23"/>
      <c r="J14983" s="32"/>
    </row>
    <row r="14984" spans="3:10" x14ac:dyDescent="0.25">
      <c r="C14984" s="14"/>
      <c r="D14984" s="17"/>
      <c r="F14984" s="20"/>
      <c r="I14984" s="23"/>
      <c r="J14984" s="32"/>
    </row>
    <row r="14985" spans="3:10" x14ac:dyDescent="0.25">
      <c r="C14985" s="14"/>
      <c r="D14985" s="17"/>
      <c r="F14985" s="20"/>
      <c r="I14985" s="23"/>
      <c r="J14985" s="32"/>
    </row>
    <row r="14986" spans="3:10" x14ac:dyDescent="0.25">
      <c r="C14986" s="14"/>
      <c r="D14986" s="17"/>
      <c r="F14986" s="20"/>
      <c r="I14986" s="23"/>
      <c r="J14986" s="32"/>
    </row>
    <row r="14987" spans="3:10" x14ac:dyDescent="0.25">
      <c r="C14987" s="14"/>
      <c r="D14987" s="17"/>
      <c r="F14987" s="20"/>
      <c r="I14987" s="23"/>
      <c r="J14987" s="32"/>
    </row>
    <row r="14988" spans="3:10" x14ac:dyDescent="0.25">
      <c r="C14988" s="14"/>
      <c r="D14988" s="17"/>
      <c r="F14988" s="20"/>
      <c r="I14988" s="23"/>
      <c r="J14988" s="32"/>
    </row>
    <row r="14989" spans="3:10" x14ac:dyDescent="0.25">
      <c r="C14989" s="14"/>
      <c r="D14989" s="17"/>
      <c r="F14989" s="20"/>
      <c r="I14989" s="23"/>
      <c r="J14989" s="32"/>
    </row>
    <row r="14990" spans="3:10" x14ac:dyDescent="0.25">
      <c r="C14990" s="14"/>
      <c r="D14990" s="17"/>
      <c r="F14990" s="20"/>
      <c r="I14990" s="23"/>
      <c r="J14990" s="32"/>
    </row>
    <row r="14991" spans="3:10" x14ac:dyDescent="0.25">
      <c r="C14991" s="14"/>
      <c r="D14991" s="17"/>
      <c r="F14991" s="20"/>
      <c r="I14991" s="23"/>
      <c r="J14991" s="32"/>
    </row>
    <row r="14992" spans="3:10" x14ac:dyDescent="0.25">
      <c r="C14992" s="14"/>
      <c r="D14992" s="17"/>
      <c r="F14992" s="20"/>
      <c r="I14992" s="23"/>
      <c r="J14992" s="32"/>
    </row>
    <row r="14993" spans="3:10" x14ac:dyDescent="0.25">
      <c r="C14993" s="14"/>
      <c r="D14993" s="17"/>
      <c r="F14993" s="20"/>
      <c r="I14993" s="23"/>
      <c r="J14993" s="32"/>
    </row>
    <row r="14994" spans="3:10" x14ac:dyDescent="0.25">
      <c r="C14994" s="14"/>
      <c r="D14994" s="17"/>
      <c r="F14994" s="20"/>
      <c r="I14994" s="23"/>
      <c r="J14994" s="32"/>
    </row>
    <row r="14995" spans="3:10" x14ac:dyDescent="0.25">
      <c r="C14995" s="14"/>
      <c r="D14995" s="17"/>
      <c r="F14995" s="20"/>
      <c r="I14995" s="23"/>
      <c r="J14995" s="32"/>
    </row>
    <row r="14996" spans="3:10" x14ac:dyDescent="0.25">
      <c r="C14996" s="14"/>
      <c r="D14996" s="17"/>
      <c r="F14996" s="20"/>
      <c r="I14996" s="23"/>
      <c r="J14996" s="32"/>
    </row>
    <row r="14997" spans="3:10" x14ac:dyDescent="0.25">
      <c r="C14997" s="14"/>
      <c r="D14997" s="17"/>
      <c r="F14997" s="20"/>
      <c r="I14997" s="23"/>
      <c r="J14997" s="32"/>
    </row>
    <row r="14998" spans="3:10" x14ac:dyDescent="0.25">
      <c r="C14998" s="14"/>
      <c r="D14998" s="17"/>
      <c r="F14998" s="20"/>
      <c r="I14998" s="23"/>
      <c r="J14998" s="32"/>
    </row>
    <row r="14999" spans="3:10" x14ac:dyDescent="0.25">
      <c r="C14999" s="14"/>
      <c r="D14999" s="17"/>
      <c r="F14999" s="20"/>
      <c r="I14999" s="23"/>
      <c r="J14999" s="32"/>
    </row>
    <row r="15000" spans="3:10" x14ac:dyDescent="0.25">
      <c r="C15000" s="14"/>
      <c r="D15000" s="17"/>
      <c r="F15000" s="20"/>
      <c r="I15000" s="23"/>
      <c r="J15000" s="32"/>
    </row>
    <row r="15001" spans="3:10" x14ac:dyDescent="0.25">
      <c r="C15001" s="14"/>
      <c r="D15001" s="17"/>
      <c r="F15001" s="20"/>
      <c r="I15001" s="23"/>
      <c r="J15001" s="32"/>
    </row>
    <row r="15002" spans="3:10" x14ac:dyDescent="0.25">
      <c r="C15002" s="14"/>
      <c r="D15002" s="17"/>
      <c r="F15002" s="20"/>
      <c r="I15002" s="23"/>
      <c r="J15002" s="32"/>
    </row>
    <row r="15003" spans="3:10" x14ac:dyDescent="0.25">
      <c r="C15003" s="14"/>
      <c r="D15003" s="17"/>
      <c r="F15003" s="20"/>
      <c r="I15003" s="23"/>
      <c r="J15003" s="32"/>
    </row>
    <row r="15004" spans="3:10" x14ac:dyDescent="0.25">
      <c r="C15004" s="14"/>
      <c r="D15004" s="17"/>
      <c r="F15004" s="20"/>
      <c r="I15004" s="23"/>
      <c r="J15004" s="32"/>
    </row>
    <row r="15005" spans="3:10" x14ac:dyDescent="0.25">
      <c r="C15005" s="14"/>
      <c r="D15005" s="17"/>
      <c r="F15005" s="20"/>
      <c r="I15005" s="23"/>
      <c r="J15005" s="32"/>
    </row>
    <row r="15006" spans="3:10" x14ac:dyDescent="0.25">
      <c r="C15006" s="14"/>
      <c r="D15006" s="17"/>
      <c r="F15006" s="20"/>
      <c r="I15006" s="23"/>
      <c r="J15006" s="32"/>
    </row>
    <row r="15007" spans="3:10" x14ac:dyDescent="0.25">
      <c r="C15007" s="14"/>
      <c r="D15007" s="17"/>
      <c r="F15007" s="20"/>
      <c r="I15007" s="23"/>
      <c r="J15007" s="32"/>
    </row>
    <row r="15008" spans="3:10" x14ac:dyDescent="0.25">
      <c r="C15008" s="14"/>
      <c r="D15008" s="17"/>
      <c r="F15008" s="20"/>
      <c r="I15008" s="23"/>
      <c r="J15008" s="32"/>
    </row>
    <row r="15009" spans="3:10" x14ac:dyDescent="0.25">
      <c r="C15009" s="14"/>
      <c r="D15009" s="17"/>
      <c r="F15009" s="20"/>
      <c r="I15009" s="23"/>
      <c r="J15009" s="32"/>
    </row>
    <row r="15010" spans="3:10" x14ac:dyDescent="0.25">
      <c r="C15010" s="14"/>
      <c r="D15010" s="17"/>
      <c r="F15010" s="20"/>
      <c r="I15010" s="23"/>
      <c r="J15010" s="32"/>
    </row>
    <row r="15011" spans="3:10" x14ac:dyDescent="0.25">
      <c r="C15011" s="14"/>
      <c r="D15011" s="17"/>
      <c r="F15011" s="20"/>
      <c r="I15011" s="23"/>
      <c r="J15011" s="32"/>
    </row>
    <row r="15012" spans="3:10" x14ac:dyDescent="0.25">
      <c r="C15012" s="14"/>
      <c r="D15012" s="17"/>
      <c r="F15012" s="20"/>
      <c r="I15012" s="23"/>
      <c r="J15012" s="32"/>
    </row>
    <row r="15013" spans="3:10" x14ac:dyDescent="0.25">
      <c r="C15013" s="14"/>
      <c r="D15013" s="17"/>
      <c r="F15013" s="20"/>
      <c r="I15013" s="23"/>
      <c r="J15013" s="32"/>
    </row>
    <row r="15014" spans="3:10" x14ac:dyDescent="0.25">
      <c r="C15014" s="14"/>
      <c r="D15014" s="17"/>
      <c r="F15014" s="20"/>
      <c r="I15014" s="23"/>
      <c r="J15014" s="32"/>
    </row>
    <row r="15015" spans="3:10" x14ac:dyDescent="0.25">
      <c r="C15015" s="14"/>
      <c r="D15015" s="17"/>
      <c r="F15015" s="20"/>
      <c r="I15015" s="23"/>
      <c r="J15015" s="32"/>
    </row>
    <row r="15016" spans="3:10" x14ac:dyDescent="0.25">
      <c r="C15016" s="14"/>
      <c r="D15016" s="17"/>
      <c r="F15016" s="20"/>
      <c r="I15016" s="23"/>
      <c r="J15016" s="32"/>
    </row>
    <row r="15017" spans="3:10" x14ac:dyDescent="0.25">
      <c r="C15017" s="14"/>
      <c r="D15017" s="17"/>
      <c r="F15017" s="20"/>
      <c r="I15017" s="23"/>
      <c r="J15017" s="32"/>
    </row>
    <row r="15018" spans="3:10" x14ac:dyDescent="0.25">
      <c r="C15018" s="14"/>
      <c r="D15018" s="17"/>
      <c r="F15018" s="20"/>
      <c r="I15018" s="23"/>
      <c r="J15018" s="32"/>
    </row>
    <row r="15019" spans="3:10" x14ac:dyDescent="0.25">
      <c r="C15019" s="14"/>
      <c r="D15019" s="17"/>
      <c r="F15019" s="20"/>
      <c r="I15019" s="23"/>
      <c r="J15019" s="32"/>
    </row>
    <row r="15020" spans="3:10" x14ac:dyDescent="0.25">
      <c r="C15020" s="14"/>
      <c r="D15020" s="17"/>
      <c r="F15020" s="20"/>
      <c r="I15020" s="23"/>
      <c r="J15020" s="32"/>
    </row>
    <row r="15021" spans="3:10" x14ac:dyDescent="0.25">
      <c r="C15021" s="14"/>
      <c r="D15021" s="17"/>
      <c r="F15021" s="20"/>
      <c r="I15021" s="23"/>
      <c r="J15021" s="32"/>
    </row>
    <row r="15022" spans="3:10" x14ac:dyDescent="0.25">
      <c r="C15022" s="14"/>
      <c r="D15022" s="17"/>
      <c r="F15022" s="20"/>
      <c r="I15022" s="23"/>
      <c r="J15022" s="32"/>
    </row>
    <row r="15023" spans="3:10" x14ac:dyDescent="0.25">
      <c r="C15023" s="14"/>
      <c r="D15023" s="17"/>
      <c r="F15023" s="20"/>
      <c r="I15023" s="23"/>
      <c r="J15023" s="32"/>
    </row>
    <row r="15024" spans="3:10" x14ac:dyDescent="0.25">
      <c r="C15024" s="14"/>
      <c r="D15024" s="17"/>
      <c r="F15024" s="20"/>
      <c r="I15024" s="23"/>
      <c r="J15024" s="32"/>
    </row>
    <row r="15025" spans="3:10" x14ac:dyDescent="0.25">
      <c r="C15025" s="14"/>
      <c r="D15025" s="17"/>
      <c r="F15025" s="20"/>
      <c r="I15025" s="23"/>
      <c r="J15025" s="32"/>
    </row>
    <row r="15026" spans="3:10" x14ac:dyDescent="0.25">
      <c r="C15026" s="14"/>
      <c r="D15026" s="17"/>
      <c r="F15026" s="20"/>
      <c r="I15026" s="23"/>
      <c r="J15026" s="32"/>
    </row>
    <row r="15027" spans="3:10" x14ac:dyDescent="0.25">
      <c r="C15027" s="14"/>
      <c r="D15027" s="17"/>
      <c r="F15027" s="20"/>
      <c r="I15027" s="23"/>
      <c r="J15027" s="32"/>
    </row>
    <row r="15028" spans="3:10" x14ac:dyDescent="0.25">
      <c r="C15028" s="14"/>
      <c r="D15028" s="17"/>
      <c r="F15028" s="20"/>
      <c r="I15028" s="23"/>
      <c r="J15028" s="32"/>
    </row>
    <row r="15029" spans="3:10" x14ac:dyDescent="0.25">
      <c r="C15029" s="14"/>
      <c r="D15029" s="17"/>
      <c r="F15029" s="20"/>
      <c r="I15029" s="23"/>
      <c r="J15029" s="32"/>
    </row>
    <row r="15030" spans="3:10" x14ac:dyDescent="0.25">
      <c r="C15030" s="14"/>
      <c r="D15030" s="17"/>
      <c r="F15030" s="20"/>
      <c r="I15030" s="23"/>
      <c r="J15030" s="32"/>
    </row>
    <row r="15031" spans="3:10" x14ac:dyDescent="0.25">
      <c r="C15031" s="14"/>
      <c r="D15031" s="17"/>
      <c r="F15031" s="20"/>
      <c r="I15031" s="23"/>
      <c r="J15031" s="32"/>
    </row>
    <row r="15032" spans="3:10" x14ac:dyDescent="0.25">
      <c r="C15032" s="14"/>
      <c r="D15032" s="17"/>
      <c r="F15032" s="20"/>
      <c r="I15032" s="23"/>
      <c r="J15032" s="32"/>
    </row>
    <row r="15033" spans="3:10" x14ac:dyDescent="0.25">
      <c r="C15033" s="14"/>
      <c r="D15033" s="17"/>
      <c r="F15033" s="20"/>
      <c r="I15033" s="23"/>
      <c r="J15033" s="32"/>
    </row>
    <row r="15034" spans="3:10" x14ac:dyDescent="0.25">
      <c r="C15034" s="14"/>
      <c r="D15034" s="17"/>
      <c r="F15034" s="20"/>
      <c r="I15034" s="23"/>
      <c r="J15034" s="32"/>
    </row>
    <row r="15035" spans="3:10" x14ac:dyDescent="0.25">
      <c r="C15035" s="14"/>
      <c r="D15035" s="17"/>
      <c r="F15035" s="20"/>
      <c r="I15035" s="23"/>
      <c r="J15035" s="32"/>
    </row>
    <row r="15036" spans="3:10" x14ac:dyDescent="0.25">
      <c r="C15036" s="14"/>
      <c r="D15036" s="17"/>
      <c r="F15036" s="20"/>
      <c r="I15036" s="23"/>
      <c r="J15036" s="32"/>
    </row>
    <row r="15037" spans="3:10" x14ac:dyDescent="0.25">
      <c r="C15037" s="14"/>
      <c r="D15037" s="17"/>
      <c r="F15037" s="20"/>
      <c r="I15037" s="23"/>
      <c r="J15037" s="32"/>
    </row>
    <row r="15038" spans="3:10" x14ac:dyDescent="0.25">
      <c r="C15038" s="14"/>
      <c r="D15038" s="17"/>
      <c r="F15038" s="20"/>
      <c r="I15038" s="23"/>
      <c r="J15038" s="32"/>
    </row>
    <row r="15039" spans="3:10" x14ac:dyDescent="0.25">
      <c r="C15039" s="14"/>
      <c r="D15039" s="17"/>
      <c r="F15039" s="20"/>
      <c r="I15039" s="23"/>
      <c r="J15039" s="32"/>
    </row>
    <row r="15040" spans="3:10" x14ac:dyDescent="0.25">
      <c r="C15040" s="14"/>
      <c r="D15040" s="17"/>
      <c r="F15040" s="20"/>
      <c r="I15040" s="23"/>
      <c r="J15040" s="32"/>
    </row>
    <row r="15041" spans="3:10" x14ac:dyDescent="0.25">
      <c r="C15041" s="14"/>
      <c r="D15041" s="17"/>
      <c r="F15041" s="20"/>
      <c r="I15041" s="23"/>
      <c r="J15041" s="32"/>
    </row>
    <row r="15042" spans="3:10" x14ac:dyDescent="0.25">
      <c r="C15042" s="14"/>
      <c r="D15042" s="17"/>
      <c r="F15042" s="20"/>
      <c r="I15042" s="23"/>
      <c r="J15042" s="32"/>
    </row>
    <row r="15043" spans="3:10" x14ac:dyDescent="0.25">
      <c r="C15043" s="14"/>
      <c r="D15043" s="17"/>
      <c r="F15043" s="20"/>
      <c r="I15043" s="23"/>
      <c r="J15043" s="32"/>
    </row>
    <row r="15044" spans="3:10" x14ac:dyDescent="0.25">
      <c r="C15044" s="14"/>
      <c r="D15044" s="17"/>
      <c r="F15044" s="20"/>
      <c r="I15044" s="23"/>
      <c r="J15044" s="32"/>
    </row>
    <row r="15045" spans="3:10" x14ac:dyDescent="0.25">
      <c r="C15045" s="14"/>
      <c r="D15045" s="17"/>
      <c r="F15045" s="20"/>
      <c r="I15045" s="23"/>
      <c r="J15045" s="32"/>
    </row>
    <row r="15046" spans="3:10" x14ac:dyDescent="0.25">
      <c r="C15046" s="14"/>
      <c r="D15046" s="17"/>
      <c r="F15046" s="20"/>
      <c r="I15046" s="23"/>
      <c r="J15046" s="32"/>
    </row>
    <row r="15047" spans="3:10" x14ac:dyDescent="0.25">
      <c r="C15047" s="14"/>
      <c r="D15047" s="17"/>
      <c r="F15047" s="20"/>
      <c r="I15047" s="23"/>
      <c r="J15047" s="32"/>
    </row>
    <row r="15048" spans="3:10" x14ac:dyDescent="0.25">
      <c r="C15048" s="14"/>
      <c r="D15048" s="17"/>
      <c r="F15048" s="20"/>
      <c r="I15048" s="23"/>
      <c r="J15048" s="32"/>
    </row>
    <row r="15049" spans="3:10" x14ac:dyDescent="0.25">
      <c r="C15049" s="14"/>
      <c r="D15049" s="17"/>
      <c r="F15049" s="20"/>
      <c r="I15049" s="23"/>
      <c r="J15049" s="32"/>
    </row>
    <row r="15050" spans="3:10" x14ac:dyDescent="0.25">
      <c r="C15050" s="14"/>
      <c r="D15050" s="17"/>
      <c r="F15050" s="20"/>
      <c r="I15050" s="23"/>
      <c r="J15050" s="32"/>
    </row>
    <row r="15051" spans="3:10" x14ac:dyDescent="0.25">
      <c r="C15051" s="14"/>
      <c r="D15051" s="17"/>
      <c r="F15051" s="20"/>
      <c r="I15051" s="23"/>
      <c r="J15051" s="32"/>
    </row>
    <row r="15052" spans="3:10" x14ac:dyDescent="0.25">
      <c r="C15052" s="14"/>
      <c r="D15052" s="17"/>
      <c r="F15052" s="20"/>
      <c r="I15052" s="23"/>
      <c r="J15052" s="32"/>
    </row>
    <row r="15053" spans="3:10" x14ac:dyDescent="0.25">
      <c r="C15053" s="14"/>
      <c r="D15053" s="17"/>
      <c r="F15053" s="20"/>
      <c r="I15053" s="23"/>
      <c r="J15053" s="32"/>
    </row>
    <row r="15054" spans="3:10" x14ac:dyDescent="0.25">
      <c r="C15054" s="14"/>
      <c r="D15054" s="17"/>
      <c r="F15054" s="20"/>
      <c r="I15054" s="23"/>
      <c r="J15054" s="32"/>
    </row>
    <row r="15055" spans="3:10" x14ac:dyDescent="0.25">
      <c r="C15055" s="14"/>
      <c r="D15055" s="17"/>
      <c r="F15055" s="20"/>
      <c r="I15055" s="23"/>
      <c r="J15055" s="32"/>
    </row>
    <row r="15056" spans="3:10" x14ac:dyDescent="0.25">
      <c r="C15056" s="14"/>
      <c r="D15056" s="17"/>
      <c r="F15056" s="20"/>
      <c r="I15056" s="23"/>
      <c r="J15056" s="32"/>
    </row>
    <row r="15057" spans="3:10" x14ac:dyDescent="0.25">
      <c r="C15057" s="14"/>
      <c r="D15057" s="17"/>
      <c r="F15057" s="20"/>
      <c r="I15057" s="23"/>
      <c r="J15057" s="32"/>
    </row>
    <row r="15058" spans="3:10" x14ac:dyDescent="0.25">
      <c r="C15058" s="14"/>
      <c r="D15058" s="17"/>
      <c r="F15058" s="20"/>
      <c r="I15058" s="23"/>
      <c r="J15058" s="32"/>
    </row>
    <row r="15059" spans="3:10" x14ac:dyDescent="0.25">
      <c r="C15059" s="14"/>
      <c r="D15059" s="17"/>
      <c r="F15059" s="20"/>
      <c r="I15059" s="23"/>
      <c r="J15059" s="32"/>
    </row>
    <row r="15060" spans="3:10" x14ac:dyDescent="0.25">
      <c r="C15060" s="14"/>
      <c r="D15060" s="17"/>
      <c r="F15060" s="20"/>
      <c r="I15060" s="23"/>
      <c r="J15060" s="32"/>
    </row>
    <row r="15061" spans="3:10" x14ac:dyDescent="0.25">
      <c r="C15061" s="14"/>
      <c r="D15061" s="17"/>
      <c r="F15061" s="20"/>
      <c r="I15061" s="23"/>
      <c r="J15061" s="32"/>
    </row>
    <row r="15062" spans="3:10" x14ac:dyDescent="0.25">
      <c r="C15062" s="14"/>
      <c r="D15062" s="17"/>
      <c r="F15062" s="20"/>
      <c r="I15062" s="23"/>
      <c r="J15062" s="32"/>
    </row>
    <row r="15063" spans="3:10" x14ac:dyDescent="0.25">
      <c r="C15063" s="14"/>
      <c r="D15063" s="17"/>
      <c r="F15063" s="20"/>
      <c r="I15063" s="23"/>
      <c r="J15063" s="32"/>
    </row>
    <row r="15064" spans="3:10" x14ac:dyDescent="0.25">
      <c r="C15064" s="14"/>
      <c r="D15064" s="17"/>
      <c r="F15064" s="20"/>
      <c r="I15064" s="23"/>
      <c r="J15064" s="32"/>
    </row>
    <row r="15065" spans="3:10" x14ac:dyDescent="0.25">
      <c r="C15065" s="14"/>
      <c r="D15065" s="17"/>
      <c r="F15065" s="20"/>
      <c r="I15065" s="23"/>
      <c r="J15065" s="32"/>
    </row>
    <row r="15066" spans="3:10" x14ac:dyDescent="0.25">
      <c r="C15066" s="14"/>
      <c r="D15066" s="17"/>
      <c r="F15066" s="20"/>
      <c r="I15066" s="23"/>
      <c r="J15066" s="32"/>
    </row>
    <row r="15067" spans="3:10" x14ac:dyDescent="0.25">
      <c r="C15067" s="14"/>
      <c r="D15067" s="17"/>
      <c r="F15067" s="20"/>
      <c r="I15067" s="23"/>
      <c r="J15067" s="32"/>
    </row>
    <row r="15068" spans="3:10" x14ac:dyDescent="0.25">
      <c r="C15068" s="14"/>
      <c r="D15068" s="17"/>
      <c r="F15068" s="20"/>
      <c r="I15068" s="23"/>
      <c r="J15068" s="32"/>
    </row>
    <row r="15069" spans="3:10" x14ac:dyDescent="0.25">
      <c r="C15069" s="14"/>
      <c r="D15069" s="17"/>
      <c r="F15069" s="20"/>
      <c r="I15069" s="23"/>
      <c r="J15069" s="32"/>
    </row>
    <row r="15070" spans="3:10" x14ac:dyDescent="0.25">
      <c r="C15070" s="14"/>
      <c r="D15070" s="17"/>
      <c r="F15070" s="20"/>
      <c r="I15070" s="23"/>
      <c r="J15070" s="32"/>
    </row>
    <row r="15071" spans="3:10" x14ac:dyDescent="0.25">
      <c r="C15071" s="14"/>
      <c r="D15071" s="17"/>
      <c r="F15071" s="20"/>
      <c r="I15071" s="23"/>
      <c r="J15071" s="32"/>
    </row>
    <row r="15072" spans="3:10" x14ac:dyDescent="0.25">
      <c r="C15072" s="14"/>
      <c r="D15072" s="17"/>
      <c r="F15072" s="20"/>
      <c r="I15072" s="23"/>
      <c r="J15072" s="32"/>
    </row>
    <row r="15073" spans="3:10" x14ac:dyDescent="0.25">
      <c r="C15073" s="14"/>
      <c r="D15073" s="17"/>
      <c r="F15073" s="20"/>
      <c r="I15073" s="23"/>
      <c r="J15073" s="32"/>
    </row>
    <row r="15074" spans="3:10" x14ac:dyDescent="0.25">
      <c r="C15074" s="14"/>
      <c r="D15074" s="17"/>
      <c r="F15074" s="20"/>
      <c r="I15074" s="23"/>
      <c r="J15074" s="32"/>
    </row>
    <row r="15075" spans="3:10" x14ac:dyDescent="0.25">
      <c r="C15075" s="14"/>
      <c r="D15075" s="17"/>
      <c r="F15075" s="20"/>
      <c r="I15075" s="23"/>
      <c r="J15075" s="32"/>
    </row>
    <row r="15076" spans="3:10" x14ac:dyDescent="0.25">
      <c r="C15076" s="14"/>
      <c r="D15076" s="17"/>
      <c r="F15076" s="20"/>
      <c r="I15076" s="23"/>
      <c r="J15076" s="32"/>
    </row>
    <row r="15077" spans="3:10" x14ac:dyDescent="0.25">
      <c r="C15077" s="14"/>
      <c r="D15077" s="17"/>
      <c r="F15077" s="20"/>
      <c r="I15077" s="23"/>
      <c r="J15077" s="32"/>
    </row>
    <row r="15078" spans="3:10" x14ac:dyDescent="0.25">
      <c r="C15078" s="14"/>
      <c r="D15078" s="17"/>
      <c r="F15078" s="20"/>
      <c r="I15078" s="23"/>
      <c r="J15078" s="32"/>
    </row>
    <row r="15079" spans="3:10" x14ac:dyDescent="0.25">
      <c r="C15079" s="14"/>
      <c r="D15079" s="17"/>
      <c r="F15079" s="20"/>
      <c r="I15079" s="23"/>
      <c r="J15079" s="32"/>
    </row>
    <row r="15080" spans="3:10" x14ac:dyDescent="0.25">
      <c r="C15080" s="14"/>
      <c r="D15080" s="17"/>
      <c r="F15080" s="20"/>
      <c r="I15080" s="23"/>
      <c r="J15080" s="32"/>
    </row>
    <row r="15081" spans="3:10" x14ac:dyDescent="0.25">
      <c r="C15081" s="14"/>
      <c r="D15081" s="17"/>
      <c r="F15081" s="20"/>
      <c r="I15081" s="23"/>
      <c r="J15081" s="32"/>
    </row>
    <row r="15082" spans="3:10" x14ac:dyDescent="0.25">
      <c r="C15082" s="14"/>
      <c r="D15082" s="17"/>
      <c r="F15082" s="20"/>
      <c r="I15082" s="23"/>
      <c r="J15082" s="32"/>
    </row>
    <row r="15083" spans="3:10" x14ac:dyDescent="0.25">
      <c r="C15083" s="14"/>
      <c r="D15083" s="17"/>
      <c r="F15083" s="20"/>
      <c r="I15083" s="23"/>
      <c r="J15083" s="32"/>
    </row>
    <row r="15084" spans="3:10" x14ac:dyDescent="0.25">
      <c r="C15084" s="14"/>
      <c r="D15084" s="17"/>
      <c r="F15084" s="20"/>
      <c r="I15084" s="23"/>
      <c r="J15084" s="32"/>
    </row>
    <row r="15085" spans="3:10" x14ac:dyDescent="0.25">
      <c r="C15085" s="14"/>
      <c r="D15085" s="17"/>
      <c r="F15085" s="20"/>
      <c r="I15085" s="23"/>
      <c r="J15085" s="32"/>
    </row>
    <row r="15086" spans="3:10" x14ac:dyDescent="0.25">
      <c r="C15086" s="14"/>
      <c r="D15086" s="17"/>
      <c r="F15086" s="20"/>
      <c r="I15086" s="23"/>
      <c r="J15086" s="32"/>
    </row>
    <row r="15087" spans="3:10" x14ac:dyDescent="0.25">
      <c r="C15087" s="14"/>
      <c r="D15087" s="17"/>
      <c r="F15087" s="20"/>
      <c r="I15087" s="23"/>
      <c r="J15087" s="32"/>
    </row>
    <row r="15088" spans="3:10" x14ac:dyDescent="0.25">
      <c r="C15088" s="14"/>
      <c r="D15088" s="17"/>
      <c r="F15088" s="20"/>
      <c r="I15088" s="23"/>
      <c r="J15088" s="32"/>
    </row>
    <row r="15089" spans="3:10" x14ac:dyDescent="0.25">
      <c r="C15089" s="14"/>
      <c r="D15089" s="17"/>
      <c r="F15089" s="20"/>
      <c r="I15089" s="23"/>
      <c r="J15089" s="32"/>
    </row>
    <row r="15090" spans="3:10" x14ac:dyDescent="0.25">
      <c r="C15090" s="14"/>
      <c r="D15090" s="17"/>
      <c r="F15090" s="20"/>
      <c r="I15090" s="23"/>
      <c r="J15090" s="32"/>
    </row>
    <row r="15091" spans="3:10" x14ac:dyDescent="0.25">
      <c r="C15091" s="14"/>
      <c r="D15091" s="17"/>
      <c r="F15091" s="20"/>
      <c r="I15091" s="23"/>
      <c r="J15091" s="32"/>
    </row>
    <row r="15092" spans="3:10" x14ac:dyDescent="0.25">
      <c r="C15092" s="14"/>
      <c r="D15092" s="17"/>
      <c r="F15092" s="20"/>
      <c r="I15092" s="23"/>
      <c r="J15092" s="32"/>
    </row>
    <row r="15093" spans="3:10" x14ac:dyDescent="0.25">
      <c r="C15093" s="14"/>
      <c r="D15093" s="17"/>
      <c r="F15093" s="20"/>
      <c r="I15093" s="23"/>
      <c r="J15093" s="32"/>
    </row>
    <row r="15094" spans="3:10" x14ac:dyDescent="0.25">
      <c r="C15094" s="14"/>
      <c r="D15094" s="17"/>
      <c r="F15094" s="20"/>
      <c r="I15094" s="23"/>
      <c r="J15094" s="32"/>
    </row>
    <row r="15095" spans="3:10" x14ac:dyDescent="0.25">
      <c r="C15095" s="14"/>
      <c r="D15095" s="17"/>
      <c r="F15095" s="20"/>
      <c r="I15095" s="23"/>
      <c r="J15095" s="32"/>
    </row>
    <row r="15096" spans="3:10" x14ac:dyDescent="0.25">
      <c r="C15096" s="14"/>
      <c r="D15096" s="17"/>
      <c r="F15096" s="20"/>
      <c r="I15096" s="23"/>
      <c r="J15096" s="32"/>
    </row>
    <row r="15097" spans="3:10" x14ac:dyDescent="0.25">
      <c r="C15097" s="14"/>
      <c r="D15097" s="17"/>
      <c r="F15097" s="20"/>
      <c r="I15097" s="23"/>
      <c r="J15097" s="32"/>
    </row>
    <row r="15098" spans="3:10" x14ac:dyDescent="0.25">
      <c r="C15098" s="14"/>
      <c r="D15098" s="17"/>
      <c r="F15098" s="20"/>
      <c r="I15098" s="23"/>
      <c r="J15098" s="32"/>
    </row>
    <row r="15099" spans="3:10" x14ac:dyDescent="0.25">
      <c r="C15099" s="14"/>
      <c r="D15099" s="17"/>
      <c r="F15099" s="20"/>
      <c r="I15099" s="23"/>
      <c r="J15099" s="32"/>
    </row>
    <row r="15100" spans="3:10" x14ac:dyDescent="0.25">
      <c r="C15100" s="14"/>
      <c r="D15100" s="17"/>
      <c r="F15100" s="20"/>
      <c r="I15100" s="23"/>
      <c r="J15100" s="32"/>
    </row>
    <row r="15101" spans="3:10" x14ac:dyDescent="0.25">
      <c r="C15101" s="14"/>
      <c r="D15101" s="17"/>
      <c r="F15101" s="20"/>
      <c r="I15101" s="23"/>
      <c r="J15101" s="32"/>
    </row>
    <row r="15102" spans="3:10" x14ac:dyDescent="0.25">
      <c r="C15102" s="14"/>
      <c r="D15102" s="17"/>
      <c r="F15102" s="20"/>
      <c r="I15102" s="23"/>
      <c r="J15102" s="32"/>
    </row>
    <row r="15103" spans="3:10" x14ac:dyDescent="0.25">
      <c r="C15103" s="14"/>
      <c r="D15103" s="17"/>
      <c r="F15103" s="20"/>
      <c r="I15103" s="23"/>
      <c r="J15103" s="32"/>
    </row>
    <row r="15104" spans="3:10" x14ac:dyDescent="0.25">
      <c r="C15104" s="14"/>
      <c r="D15104" s="17"/>
      <c r="F15104" s="20"/>
      <c r="I15104" s="23"/>
      <c r="J15104" s="32"/>
    </row>
    <row r="15105" spans="3:10" x14ac:dyDescent="0.25">
      <c r="C15105" s="14"/>
      <c r="D15105" s="17"/>
      <c r="F15105" s="20"/>
      <c r="I15105" s="23"/>
      <c r="J15105" s="32"/>
    </row>
    <row r="15106" spans="3:10" x14ac:dyDescent="0.25">
      <c r="C15106" s="14"/>
      <c r="D15106" s="17"/>
      <c r="F15106" s="20"/>
      <c r="I15106" s="23"/>
      <c r="J15106" s="32"/>
    </row>
    <row r="15107" spans="3:10" x14ac:dyDescent="0.25">
      <c r="C15107" s="14"/>
      <c r="D15107" s="17"/>
      <c r="F15107" s="20"/>
      <c r="I15107" s="23"/>
      <c r="J15107" s="32"/>
    </row>
    <row r="15108" spans="3:10" x14ac:dyDescent="0.25">
      <c r="C15108" s="14"/>
      <c r="D15108" s="17"/>
      <c r="F15108" s="20"/>
      <c r="I15108" s="23"/>
      <c r="J15108" s="32"/>
    </row>
    <row r="15109" spans="3:10" x14ac:dyDescent="0.25">
      <c r="C15109" s="14"/>
      <c r="D15109" s="17"/>
      <c r="F15109" s="20"/>
      <c r="I15109" s="23"/>
      <c r="J15109" s="32"/>
    </row>
    <row r="15110" spans="3:10" x14ac:dyDescent="0.25">
      <c r="C15110" s="14"/>
      <c r="D15110" s="17"/>
      <c r="F15110" s="20"/>
      <c r="I15110" s="23"/>
      <c r="J15110" s="32"/>
    </row>
    <row r="15111" spans="3:10" x14ac:dyDescent="0.25">
      <c r="C15111" s="14"/>
      <c r="D15111" s="17"/>
      <c r="F15111" s="20"/>
      <c r="I15111" s="23"/>
      <c r="J15111" s="32"/>
    </row>
    <row r="15112" spans="3:10" x14ac:dyDescent="0.25">
      <c r="C15112" s="14"/>
      <c r="D15112" s="17"/>
      <c r="F15112" s="20"/>
      <c r="I15112" s="23"/>
      <c r="J15112" s="32"/>
    </row>
    <row r="15113" spans="3:10" x14ac:dyDescent="0.25">
      <c r="C15113" s="14"/>
      <c r="D15113" s="17"/>
      <c r="F15113" s="20"/>
      <c r="I15113" s="23"/>
      <c r="J15113" s="32"/>
    </row>
    <row r="15114" spans="3:10" x14ac:dyDescent="0.25">
      <c r="C15114" s="14"/>
      <c r="D15114" s="17"/>
      <c r="F15114" s="20"/>
      <c r="I15114" s="23"/>
      <c r="J15114" s="32"/>
    </row>
    <row r="15115" spans="3:10" x14ac:dyDescent="0.25">
      <c r="C15115" s="14"/>
      <c r="D15115" s="17"/>
      <c r="F15115" s="20"/>
      <c r="I15115" s="23"/>
      <c r="J15115" s="32"/>
    </row>
    <row r="15116" spans="3:10" x14ac:dyDescent="0.25">
      <c r="C15116" s="14"/>
      <c r="D15116" s="17"/>
      <c r="F15116" s="20"/>
      <c r="I15116" s="23"/>
      <c r="J15116" s="32"/>
    </row>
    <row r="15117" spans="3:10" x14ac:dyDescent="0.25">
      <c r="C15117" s="14"/>
      <c r="D15117" s="17"/>
      <c r="F15117" s="20"/>
      <c r="I15117" s="23"/>
      <c r="J15117" s="32"/>
    </row>
    <row r="15118" spans="3:10" x14ac:dyDescent="0.25">
      <c r="C15118" s="14"/>
      <c r="D15118" s="17"/>
      <c r="F15118" s="20"/>
      <c r="I15118" s="23"/>
      <c r="J15118" s="32"/>
    </row>
    <row r="15119" spans="3:10" x14ac:dyDescent="0.25">
      <c r="C15119" s="14"/>
      <c r="D15119" s="17"/>
      <c r="F15119" s="20"/>
      <c r="I15119" s="23"/>
      <c r="J15119" s="32"/>
    </row>
    <row r="15120" spans="3:10" x14ac:dyDescent="0.25">
      <c r="C15120" s="14"/>
      <c r="D15120" s="17"/>
      <c r="F15120" s="20"/>
      <c r="I15120" s="23"/>
      <c r="J15120" s="32"/>
    </row>
    <row r="15121" spans="3:10" x14ac:dyDescent="0.25">
      <c r="C15121" s="14"/>
      <c r="D15121" s="17"/>
      <c r="F15121" s="20"/>
      <c r="I15121" s="23"/>
      <c r="J15121" s="32"/>
    </row>
    <row r="15122" spans="3:10" x14ac:dyDescent="0.25">
      <c r="C15122" s="14"/>
      <c r="D15122" s="17"/>
      <c r="F15122" s="20"/>
      <c r="I15122" s="23"/>
      <c r="J15122" s="32"/>
    </row>
    <row r="15123" spans="3:10" x14ac:dyDescent="0.25">
      <c r="C15123" s="14"/>
      <c r="D15123" s="17"/>
      <c r="F15123" s="20"/>
      <c r="I15123" s="23"/>
      <c r="J15123" s="32"/>
    </row>
    <row r="15124" spans="3:10" x14ac:dyDescent="0.25">
      <c r="C15124" s="14"/>
      <c r="D15124" s="17"/>
      <c r="F15124" s="20"/>
      <c r="I15124" s="23"/>
      <c r="J15124" s="32"/>
    </row>
    <row r="15125" spans="3:10" x14ac:dyDescent="0.25">
      <c r="C15125" s="14"/>
      <c r="D15125" s="17"/>
      <c r="F15125" s="20"/>
      <c r="I15125" s="23"/>
      <c r="J15125" s="32"/>
    </row>
    <row r="15126" spans="3:10" x14ac:dyDescent="0.25">
      <c r="C15126" s="14"/>
      <c r="D15126" s="17"/>
      <c r="F15126" s="20"/>
      <c r="I15126" s="23"/>
      <c r="J15126" s="32"/>
    </row>
    <row r="15127" spans="3:10" x14ac:dyDescent="0.25">
      <c r="C15127" s="14"/>
      <c r="D15127" s="17"/>
      <c r="F15127" s="20"/>
      <c r="I15127" s="23"/>
      <c r="J15127" s="32"/>
    </row>
    <row r="15128" spans="3:10" x14ac:dyDescent="0.25">
      <c r="C15128" s="14"/>
      <c r="D15128" s="17"/>
      <c r="F15128" s="20"/>
      <c r="I15128" s="23"/>
      <c r="J15128" s="32"/>
    </row>
    <row r="15129" spans="3:10" x14ac:dyDescent="0.25">
      <c r="C15129" s="14"/>
      <c r="D15129" s="17"/>
      <c r="F15129" s="20"/>
      <c r="I15129" s="23"/>
      <c r="J15129" s="32"/>
    </row>
    <row r="15130" spans="3:10" x14ac:dyDescent="0.25">
      <c r="C15130" s="14"/>
      <c r="D15130" s="17"/>
      <c r="F15130" s="20"/>
      <c r="I15130" s="23"/>
      <c r="J15130" s="32"/>
    </row>
    <row r="15131" spans="3:10" x14ac:dyDescent="0.25">
      <c r="C15131" s="14"/>
      <c r="D15131" s="17"/>
      <c r="F15131" s="20"/>
      <c r="I15131" s="23"/>
      <c r="J15131" s="32"/>
    </row>
    <row r="15132" spans="3:10" x14ac:dyDescent="0.25">
      <c r="C15132" s="14"/>
      <c r="D15132" s="17"/>
      <c r="F15132" s="20"/>
      <c r="I15132" s="23"/>
      <c r="J15132" s="32"/>
    </row>
    <row r="15133" spans="3:10" x14ac:dyDescent="0.25">
      <c r="C15133" s="14"/>
      <c r="D15133" s="17"/>
      <c r="F15133" s="20"/>
      <c r="I15133" s="23"/>
      <c r="J15133" s="32"/>
    </row>
    <row r="15134" spans="3:10" x14ac:dyDescent="0.25">
      <c r="C15134" s="14"/>
      <c r="D15134" s="17"/>
      <c r="F15134" s="20"/>
      <c r="I15134" s="23"/>
      <c r="J15134" s="32"/>
    </row>
    <row r="15135" spans="3:10" x14ac:dyDescent="0.25">
      <c r="C15135" s="14"/>
      <c r="D15135" s="17"/>
      <c r="F15135" s="20"/>
      <c r="I15135" s="23"/>
      <c r="J15135" s="32"/>
    </row>
    <row r="15136" spans="3:10" x14ac:dyDescent="0.25">
      <c r="C15136" s="14"/>
      <c r="D15136" s="17"/>
      <c r="F15136" s="20"/>
      <c r="I15136" s="23"/>
      <c r="J15136" s="32"/>
    </row>
    <row r="15137" spans="3:10" x14ac:dyDescent="0.25">
      <c r="C15137" s="14"/>
      <c r="D15137" s="17"/>
      <c r="F15137" s="20"/>
      <c r="I15137" s="23"/>
      <c r="J15137" s="32"/>
    </row>
    <row r="15138" spans="3:10" x14ac:dyDescent="0.25">
      <c r="C15138" s="14"/>
      <c r="D15138" s="17"/>
      <c r="F15138" s="20"/>
      <c r="I15138" s="23"/>
      <c r="J15138" s="32"/>
    </row>
    <row r="15139" spans="3:10" x14ac:dyDescent="0.25">
      <c r="C15139" s="14"/>
      <c r="D15139" s="17"/>
      <c r="F15139" s="20"/>
      <c r="I15139" s="23"/>
      <c r="J15139" s="32"/>
    </row>
    <row r="15140" spans="3:10" x14ac:dyDescent="0.25">
      <c r="C15140" s="14"/>
      <c r="D15140" s="17"/>
      <c r="F15140" s="20"/>
      <c r="I15140" s="23"/>
      <c r="J15140" s="32"/>
    </row>
    <row r="15141" spans="3:10" x14ac:dyDescent="0.25">
      <c r="C15141" s="14"/>
      <c r="D15141" s="17"/>
      <c r="F15141" s="20"/>
      <c r="I15141" s="23"/>
      <c r="J15141" s="32"/>
    </row>
    <row r="15142" spans="3:10" x14ac:dyDescent="0.25">
      <c r="C15142" s="14"/>
      <c r="D15142" s="17"/>
      <c r="F15142" s="20"/>
      <c r="I15142" s="23"/>
      <c r="J15142" s="32"/>
    </row>
    <row r="15143" spans="3:10" x14ac:dyDescent="0.25">
      <c r="C15143" s="14"/>
      <c r="D15143" s="17"/>
      <c r="F15143" s="20"/>
      <c r="I15143" s="23"/>
      <c r="J15143" s="32"/>
    </row>
    <row r="15144" spans="3:10" x14ac:dyDescent="0.25">
      <c r="C15144" s="14"/>
      <c r="D15144" s="17"/>
      <c r="F15144" s="20"/>
      <c r="I15144" s="23"/>
      <c r="J15144" s="32"/>
    </row>
    <row r="15145" spans="3:10" x14ac:dyDescent="0.25">
      <c r="C15145" s="14"/>
      <c r="D15145" s="17"/>
      <c r="F15145" s="20"/>
      <c r="I15145" s="23"/>
      <c r="J15145" s="32"/>
    </row>
    <row r="15146" spans="3:10" x14ac:dyDescent="0.25">
      <c r="C15146" s="14"/>
      <c r="D15146" s="17"/>
      <c r="F15146" s="20"/>
      <c r="I15146" s="23"/>
      <c r="J15146" s="32"/>
    </row>
    <row r="15147" spans="3:10" x14ac:dyDescent="0.25">
      <c r="C15147" s="14"/>
      <c r="D15147" s="17"/>
      <c r="F15147" s="20"/>
      <c r="I15147" s="23"/>
      <c r="J15147" s="32"/>
    </row>
    <row r="15148" spans="3:10" x14ac:dyDescent="0.25">
      <c r="C15148" s="14"/>
      <c r="D15148" s="17"/>
      <c r="F15148" s="20"/>
      <c r="I15148" s="23"/>
      <c r="J15148" s="32"/>
    </row>
    <row r="15149" spans="3:10" x14ac:dyDescent="0.25">
      <c r="C15149" s="14"/>
      <c r="D15149" s="17"/>
      <c r="F15149" s="20"/>
      <c r="I15149" s="23"/>
      <c r="J15149" s="32"/>
    </row>
    <row r="15150" spans="3:10" x14ac:dyDescent="0.25">
      <c r="C15150" s="14"/>
      <c r="D15150" s="17"/>
      <c r="F15150" s="20"/>
      <c r="I15150" s="23"/>
      <c r="J15150" s="32"/>
    </row>
    <row r="15151" spans="3:10" x14ac:dyDescent="0.25">
      <c r="C15151" s="14"/>
      <c r="D15151" s="17"/>
      <c r="F15151" s="20"/>
      <c r="I15151" s="23"/>
      <c r="J15151" s="32"/>
    </row>
    <row r="15152" spans="3:10" x14ac:dyDescent="0.25">
      <c r="C15152" s="14"/>
      <c r="D15152" s="17"/>
      <c r="F15152" s="20"/>
      <c r="I15152" s="23"/>
      <c r="J15152" s="32"/>
    </row>
    <row r="15153" spans="3:10" x14ac:dyDescent="0.25">
      <c r="C15153" s="14"/>
      <c r="D15153" s="17"/>
      <c r="F15153" s="20"/>
      <c r="I15153" s="23"/>
      <c r="J15153" s="32"/>
    </row>
    <row r="15154" spans="3:10" x14ac:dyDescent="0.25">
      <c r="C15154" s="14"/>
      <c r="D15154" s="17"/>
      <c r="F15154" s="20"/>
      <c r="I15154" s="23"/>
      <c r="J15154" s="32"/>
    </row>
    <row r="15155" spans="3:10" x14ac:dyDescent="0.25">
      <c r="C15155" s="14"/>
      <c r="D15155" s="17"/>
      <c r="F15155" s="20"/>
      <c r="I15155" s="23"/>
      <c r="J15155" s="32"/>
    </row>
    <row r="15156" spans="3:10" x14ac:dyDescent="0.25">
      <c r="C15156" s="14"/>
      <c r="D15156" s="17"/>
      <c r="F15156" s="20"/>
      <c r="I15156" s="23"/>
      <c r="J15156" s="32"/>
    </row>
    <row r="15157" spans="3:10" x14ac:dyDescent="0.25">
      <c r="C15157" s="14"/>
      <c r="D15157" s="17"/>
      <c r="F15157" s="20"/>
      <c r="I15157" s="23"/>
      <c r="J15157" s="32"/>
    </row>
    <row r="15158" spans="3:10" x14ac:dyDescent="0.25">
      <c r="C15158" s="14"/>
      <c r="D15158" s="17"/>
      <c r="F15158" s="20"/>
      <c r="I15158" s="23"/>
      <c r="J15158" s="32"/>
    </row>
    <row r="15159" spans="3:10" x14ac:dyDescent="0.25">
      <c r="C15159" s="14"/>
      <c r="D15159" s="17"/>
      <c r="F15159" s="20"/>
      <c r="I15159" s="23"/>
      <c r="J15159" s="32"/>
    </row>
    <row r="15160" spans="3:10" x14ac:dyDescent="0.25">
      <c r="C15160" s="14"/>
      <c r="D15160" s="17"/>
      <c r="F15160" s="20"/>
      <c r="I15160" s="23"/>
      <c r="J15160" s="32"/>
    </row>
    <row r="15161" spans="3:10" x14ac:dyDescent="0.25">
      <c r="C15161" s="14"/>
      <c r="D15161" s="17"/>
      <c r="F15161" s="20"/>
      <c r="I15161" s="23"/>
      <c r="J15161" s="32"/>
    </row>
    <row r="15162" spans="3:10" x14ac:dyDescent="0.25">
      <c r="C15162" s="14"/>
      <c r="D15162" s="17"/>
      <c r="F15162" s="20"/>
      <c r="I15162" s="23"/>
      <c r="J15162" s="32"/>
    </row>
    <row r="15163" spans="3:10" x14ac:dyDescent="0.25">
      <c r="C15163" s="14"/>
      <c r="D15163" s="17"/>
      <c r="F15163" s="20"/>
      <c r="I15163" s="23"/>
      <c r="J15163" s="32"/>
    </row>
    <row r="15164" spans="3:10" x14ac:dyDescent="0.25">
      <c r="C15164" s="14"/>
      <c r="D15164" s="17"/>
      <c r="F15164" s="20"/>
      <c r="I15164" s="23"/>
      <c r="J15164" s="32"/>
    </row>
    <row r="15165" spans="3:10" x14ac:dyDescent="0.25">
      <c r="C15165" s="14"/>
      <c r="D15165" s="17"/>
      <c r="F15165" s="20"/>
      <c r="I15165" s="23"/>
      <c r="J15165" s="32"/>
    </row>
    <row r="15166" spans="3:10" x14ac:dyDescent="0.25">
      <c r="C15166" s="14"/>
      <c r="D15166" s="17"/>
      <c r="F15166" s="20"/>
      <c r="I15166" s="23"/>
      <c r="J15166" s="32"/>
    </row>
    <row r="15167" spans="3:10" x14ac:dyDescent="0.25">
      <c r="C15167" s="14"/>
      <c r="D15167" s="17"/>
      <c r="F15167" s="20"/>
      <c r="I15167" s="23"/>
      <c r="J15167" s="32"/>
    </row>
    <row r="15168" spans="3:10" x14ac:dyDescent="0.25">
      <c r="C15168" s="14"/>
      <c r="D15168" s="17"/>
      <c r="F15168" s="20"/>
      <c r="I15168" s="23"/>
      <c r="J15168" s="32"/>
    </row>
    <row r="15169" spans="3:10" x14ac:dyDescent="0.25">
      <c r="C15169" s="14"/>
      <c r="D15169" s="17"/>
      <c r="F15169" s="20"/>
      <c r="I15169" s="23"/>
      <c r="J15169" s="32"/>
    </row>
    <row r="15170" spans="3:10" x14ac:dyDescent="0.25">
      <c r="C15170" s="14"/>
      <c r="D15170" s="17"/>
      <c r="F15170" s="20"/>
      <c r="I15170" s="23"/>
      <c r="J15170" s="32"/>
    </row>
    <row r="15171" spans="3:10" x14ac:dyDescent="0.25">
      <c r="C15171" s="14"/>
      <c r="D15171" s="17"/>
      <c r="F15171" s="20"/>
      <c r="I15171" s="23"/>
      <c r="J15171" s="32"/>
    </row>
    <row r="15172" spans="3:10" x14ac:dyDescent="0.25">
      <c r="C15172" s="14"/>
      <c r="D15172" s="17"/>
      <c r="F15172" s="20"/>
      <c r="I15172" s="23"/>
      <c r="J15172" s="32"/>
    </row>
    <row r="15173" spans="3:10" x14ac:dyDescent="0.25">
      <c r="C15173" s="14"/>
      <c r="D15173" s="17"/>
      <c r="F15173" s="20"/>
      <c r="I15173" s="23"/>
      <c r="J15173" s="32"/>
    </row>
    <row r="15174" spans="3:10" x14ac:dyDescent="0.25">
      <c r="C15174" s="14"/>
      <c r="D15174" s="17"/>
      <c r="F15174" s="20"/>
      <c r="I15174" s="23"/>
      <c r="J15174" s="32"/>
    </row>
    <row r="15175" spans="3:10" x14ac:dyDescent="0.25">
      <c r="C15175" s="14"/>
      <c r="D15175" s="17"/>
      <c r="F15175" s="20"/>
      <c r="I15175" s="23"/>
      <c r="J15175" s="32"/>
    </row>
    <row r="15176" spans="3:10" x14ac:dyDescent="0.25">
      <c r="C15176" s="14"/>
      <c r="D15176" s="17"/>
      <c r="F15176" s="20"/>
      <c r="I15176" s="23"/>
      <c r="J15176" s="32"/>
    </row>
    <row r="15177" spans="3:10" x14ac:dyDescent="0.25">
      <c r="C15177" s="14"/>
      <c r="D15177" s="17"/>
      <c r="F15177" s="20"/>
      <c r="I15177" s="23"/>
      <c r="J15177" s="32"/>
    </row>
    <row r="15178" spans="3:10" x14ac:dyDescent="0.25">
      <c r="C15178" s="14"/>
      <c r="D15178" s="17"/>
      <c r="F15178" s="20"/>
      <c r="I15178" s="23"/>
      <c r="J15178" s="32"/>
    </row>
    <row r="15179" spans="3:10" x14ac:dyDescent="0.25">
      <c r="C15179" s="14"/>
      <c r="D15179" s="17"/>
      <c r="F15179" s="20"/>
      <c r="I15179" s="23"/>
      <c r="J15179" s="32"/>
    </row>
    <row r="15180" spans="3:10" x14ac:dyDescent="0.25">
      <c r="C15180" s="14"/>
      <c r="D15180" s="17"/>
      <c r="F15180" s="20"/>
      <c r="I15180" s="23"/>
      <c r="J15180" s="32"/>
    </row>
    <row r="15181" spans="3:10" x14ac:dyDescent="0.25">
      <c r="C15181" s="14"/>
      <c r="D15181" s="17"/>
      <c r="F15181" s="20"/>
      <c r="I15181" s="23"/>
      <c r="J15181" s="32"/>
    </row>
    <row r="15182" spans="3:10" x14ac:dyDescent="0.25">
      <c r="C15182" s="14"/>
      <c r="D15182" s="17"/>
      <c r="F15182" s="20"/>
      <c r="I15182" s="23"/>
      <c r="J15182" s="32"/>
    </row>
    <row r="15183" spans="3:10" x14ac:dyDescent="0.25">
      <c r="C15183" s="14"/>
      <c r="D15183" s="17"/>
      <c r="F15183" s="20"/>
      <c r="I15183" s="23"/>
      <c r="J15183" s="32"/>
    </row>
    <row r="15184" spans="3:10" x14ac:dyDescent="0.25">
      <c r="C15184" s="14"/>
      <c r="D15184" s="17"/>
      <c r="F15184" s="20"/>
      <c r="I15184" s="23"/>
      <c r="J15184" s="32"/>
    </row>
    <row r="15185" spans="3:10" x14ac:dyDescent="0.25">
      <c r="C15185" s="14"/>
      <c r="D15185" s="17"/>
      <c r="F15185" s="20"/>
      <c r="I15185" s="23"/>
      <c r="J15185" s="32"/>
    </row>
    <row r="15186" spans="3:10" x14ac:dyDescent="0.25">
      <c r="C15186" s="14"/>
      <c r="D15186" s="17"/>
      <c r="F15186" s="20"/>
      <c r="I15186" s="23"/>
      <c r="J15186" s="32"/>
    </row>
    <row r="15187" spans="3:10" x14ac:dyDescent="0.25">
      <c r="C15187" s="14"/>
      <c r="D15187" s="17"/>
      <c r="F15187" s="20"/>
      <c r="I15187" s="23"/>
      <c r="J15187" s="32"/>
    </row>
    <row r="15188" spans="3:10" x14ac:dyDescent="0.25">
      <c r="C15188" s="14"/>
      <c r="D15188" s="17"/>
      <c r="F15188" s="20"/>
      <c r="I15188" s="23"/>
      <c r="J15188" s="32"/>
    </row>
    <row r="15189" spans="3:10" x14ac:dyDescent="0.25">
      <c r="C15189" s="14"/>
      <c r="D15189" s="17"/>
      <c r="F15189" s="20"/>
      <c r="I15189" s="23"/>
      <c r="J15189" s="32"/>
    </row>
    <row r="15190" spans="3:10" x14ac:dyDescent="0.25">
      <c r="C15190" s="14"/>
      <c r="D15190" s="17"/>
      <c r="F15190" s="20"/>
      <c r="I15190" s="23"/>
      <c r="J15190" s="32"/>
    </row>
    <row r="15191" spans="3:10" x14ac:dyDescent="0.25">
      <c r="C15191" s="14"/>
      <c r="D15191" s="17"/>
      <c r="F15191" s="20"/>
      <c r="I15191" s="23"/>
      <c r="J15191" s="32"/>
    </row>
    <row r="15192" spans="3:10" x14ac:dyDescent="0.25">
      <c r="C15192" s="14"/>
      <c r="D15192" s="17"/>
      <c r="F15192" s="20"/>
      <c r="I15192" s="23"/>
      <c r="J15192" s="32"/>
    </row>
    <row r="15193" spans="3:10" x14ac:dyDescent="0.25">
      <c r="C15193" s="14"/>
      <c r="D15193" s="17"/>
      <c r="F15193" s="20"/>
      <c r="I15193" s="23"/>
      <c r="J15193" s="32"/>
    </row>
    <row r="15194" spans="3:10" x14ac:dyDescent="0.25">
      <c r="C15194" s="14"/>
      <c r="D15194" s="17"/>
      <c r="F15194" s="20"/>
      <c r="I15194" s="23"/>
      <c r="J15194" s="32"/>
    </row>
    <row r="15195" spans="3:10" x14ac:dyDescent="0.25">
      <c r="C15195" s="14"/>
      <c r="D15195" s="17"/>
      <c r="F15195" s="20"/>
      <c r="I15195" s="23"/>
      <c r="J15195" s="32"/>
    </row>
    <row r="15196" spans="3:10" x14ac:dyDescent="0.25">
      <c r="C15196" s="14"/>
      <c r="D15196" s="17"/>
      <c r="F15196" s="20"/>
      <c r="I15196" s="23"/>
      <c r="J15196" s="32"/>
    </row>
    <row r="15197" spans="3:10" x14ac:dyDescent="0.25">
      <c r="C15197" s="14"/>
      <c r="D15197" s="17"/>
      <c r="F15197" s="20"/>
      <c r="I15197" s="23"/>
      <c r="J15197" s="32"/>
    </row>
    <row r="15198" spans="3:10" x14ac:dyDescent="0.25">
      <c r="C15198" s="14"/>
      <c r="D15198" s="17"/>
      <c r="F15198" s="20"/>
      <c r="I15198" s="23"/>
      <c r="J15198" s="32"/>
    </row>
    <row r="15199" spans="3:10" x14ac:dyDescent="0.25">
      <c r="C15199" s="14"/>
      <c r="D15199" s="17"/>
      <c r="F15199" s="20"/>
      <c r="I15199" s="23"/>
      <c r="J15199" s="32"/>
    </row>
    <row r="15200" spans="3:10" x14ac:dyDescent="0.25">
      <c r="C15200" s="14"/>
      <c r="D15200" s="17"/>
      <c r="F15200" s="20"/>
      <c r="I15200" s="23"/>
      <c r="J15200" s="32"/>
    </row>
    <row r="15201" spans="3:10" x14ac:dyDescent="0.25">
      <c r="C15201" s="14"/>
      <c r="D15201" s="17"/>
      <c r="F15201" s="20"/>
      <c r="I15201" s="23"/>
      <c r="J15201" s="32"/>
    </row>
    <row r="15202" spans="3:10" x14ac:dyDescent="0.25">
      <c r="C15202" s="14"/>
      <c r="D15202" s="17"/>
      <c r="F15202" s="20"/>
      <c r="I15202" s="23"/>
      <c r="J15202" s="32"/>
    </row>
    <row r="15203" spans="3:10" x14ac:dyDescent="0.25">
      <c r="C15203" s="14"/>
      <c r="D15203" s="17"/>
      <c r="F15203" s="20"/>
      <c r="I15203" s="23"/>
      <c r="J15203" s="32"/>
    </row>
    <row r="15204" spans="3:10" x14ac:dyDescent="0.25">
      <c r="C15204" s="14"/>
      <c r="D15204" s="17"/>
      <c r="F15204" s="20"/>
      <c r="I15204" s="23"/>
      <c r="J15204" s="32"/>
    </row>
    <row r="15205" spans="3:10" x14ac:dyDescent="0.25">
      <c r="C15205" s="14"/>
      <c r="D15205" s="17"/>
      <c r="F15205" s="20"/>
      <c r="I15205" s="23"/>
      <c r="J15205" s="32"/>
    </row>
    <row r="15206" spans="3:10" x14ac:dyDescent="0.25">
      <c r="C15206" s="14"/>
      <c r="D15206" s="17"/>
      <c r="F15206" s="20"/>
      <c r="I15206" s="23"/>
      <c r="J15206" s="32"/>
    </row>
    <row r="15207" spans="3:10" x14ac:dyDescent="0.25">
      <c r="C15207" s="14"/>
      <c r="D15207" s="17"/>
      <c r="F15207" s="20"/>
      <c r="I15207" s="23"/>
      <c r="J15207" s="32"/>
    </row>
    <row r="15208" spans="3:10" x14ac:dyDescent="0.25">
      <c r="C15208" s="14"/>
      <c r="D15208" s="17"/>
      <c r="F15208" s="20"/>
      <c r="I15208" s="23"/>
      <c r="J15208" s="32"/>
    </row>
    <row r="15209" spans="3:10" x14ac:dyDescent="0.25">
      <c r="C15209" s="14"/>
      <c r="D15209" s="17"/>
      <c r="F15209" s="20"/>
      <c r="I15209" s="23"/>
      <c r="J15209" s="32"/>
    </row>
    <row r="15210" spans="3:10" x14ac:dyDescent="0.25">
      <c r="C15210" s="14"/>
      <c r="D15210" s="17"/>
      <c r="F15210" s="20"/>
      <c r="I15210" s="23"/>
      <c r="J15210" s="32"/>
    </row>
    <row r="15211" spans="3:10" x14ac:dyDescent="0.25">
      <c r="C15211" s="14"/>
      <c r="D15211" s="17"/>
      <c r="F15211" s="20"/>
      <c r="I15211" s="23"/>
      <c r="J15211" s="32"/>
    </row>
    <row r="15212" spans="3:10" x14ac:dyDescent="0.25">
      <c r="C15212" s="14"/>
      <c r="D15212" s="17"/>
      <c r="F15212" s="20"/>
      <c r="I15212" s="23"/>
      <c r="J15212" s="32"/>
    </row>
    <row r="15213" spans="3:10" x14ac:dyDescent="0.25">
      <c r="C15213" s="14"/>
      <c r="D15213" s="17"/>
      <c r="F15213" s="20"/>
      <c r="I15213" s="23"/>
      <c r="J15213" s="32"/>
    </row>
    <row r="15214" spans="3:10" x14ac:dyDescent="0.25">
      <c r="C15214" s="14"/>
      <c r="D15214" s="17"/>
      <c r="F15214" s="20"/>
      <c r="I15214" s="23"/>
      <c r="J15214" s="32"/>
    </row>
    <row r="15215" spans="3:10" x14ac:dyDescent="0.25">
      <c r="C15215" s="14"/>
      <c r="D15215" s="17"/>
      <c r="F15215" s="20"/>
      <c r="I15215" s="23"/>
      <c r="J15215" s="32"/>
    </row>
    <row r="15216" spans="3:10" x14ac:dyDescent="0.25">
      <c r="C15216" s="14"/>
      <c r="D15216" s="17"/>
      <c r="F15216" s="20"/>
      <c r="I15216" s="23"/>
      <c r="J15216" s="32"/>
    </row>
    <row r="15217" spans="3:10" x14ac:dyDescent="0.25">
      <c r="C15217" s="14"/>
      <c r="D15217" s="17"/>
      <c r="F15217" s="20"/>
      <c r="I15217" s="23"/>
      <c r="J15217" s="32"/>
    </row>
    <row r="15218" spans="3:10" x14ac:dyDescent="0.25">
      <c r="C15218" s="14"/>
      <c r="D15218" s="17"/>
      <c r="F15218" s="20"/>
      <c r="I15218" s="23"/>
      <c r="J15218" s="32"/>
    </row>
    <row r="15219" spans="3:10" x14ac:dyDescent="0.25">
      <c r="C15219" s="14"/>
      <c r="D15219" s="17"/>
      <c r="F15219" s="20"/>
      <c r="I15219" s="23"/>
      <c r="J15219" s="32"/>
    </row>
    <row r="15220" spans="3:10" x14ac:dyDescent="0.25">
      <c r="C15220" s="14"/>
      <c r="D15220" s="17"/>
      <c r="F15220" s="20"/>
      <c r="I15220" s="23"/>
      <c r="J15220" s="32"/>
    </row>
    <row r="15221" spans="3:10" x14ac:dyDescent="0.25">
      <c r="C15221" s="14"/>
      <c r="D15221" s="17"/>
      <c r="F15221" s="20"/>
      <c r="I15221" s="23"/>
      <c r="J15221" s="32"/>
    </row>
    <row r="15222" spans="3:10" x14ac:dyDescent="0.25">
      <c r="C15222" s="14"/>
      <c r="D15222" s="17"/>
      <c r="F15222" s="20"/>
      <c r="I15222" s="23"/>
      <c r="J15222" s="32"/>
    </row>
    <row r="15223" spans="3:10" x14ac:dyDescent="0.25">
      <c r="C15223" s="14"/>
      <c r="D15223" s="17"/>
      <c r="F15223" s="20"/>
      <c r="I15223" s="23"/>
      <c r="J15223" s="32"/>
    </row>
    <row r="15224" spans="3:10" x14ac:dyDescent="0.25">
      <c r="C15224" s="14"/>
      <c r="D15224" s="17"/>
      <c r="F15224" s="20"/>
      <c r="I15224" s="23"/>
      <c r="J15224" s="32"/>
    </row>
    <row r="15225" spans="3:10" x14ac:dyDescent="0.25">
      <c r="C15225" s="14"/>
      <c r="D15225" s="17"/>
      <c r="F15225" s="20"/>
      <c r="I15225" s="23"/>
      <c r="J15225" s="32"/>
    </row>
    <row r="15226" spans="3:10" x14ac:dyDescent="0.25">
      <c r="C15226" s="14"/>
      <c r="D15226" s="17"/>
      <c r="F15226" s="20"/>
      <c r="I15226" s="23"/>
      <c r="J15226" s="32"/>
    </row>
    <row r="15227" spans="3:10" x14ac:dyDescent="0.25">
      <c r="C15227" s="14"/>
      <c r="D15227" s="17"/>
      <c r="F15227" s="20"/>
      <c r="I15227" s="23"/>
      <c r="J15227" s="32"/>
    </row>
    <row r="15228" spans="3:10" x14ac:dyDescent="0.25">
      <c r="C15228" s="14"/>
      <c r="D15228" s="17"/>
      <c r="F15228" s="20"/>
      <c r="I15228" s="23"/>
      <c r="J15228" s="32"/>
    </row>
    <row r="15229" spans="3:10" x14ac:dyDescent="0.25">
      <c r="C15229" s="14"/>
      <c r="D15229" s="17"/>
      <c r="F15229" s="20"/>
      <c r="I15229" s="23"/>
      <c r="J15229" s="32"/>
    </row>
    <row r="15230" spans="3:10" x14ac:dyDescent="0.25">
      <c r="C15230" s="14"/>
      <c r="D15230" s="17"/>
      <c r="F15230" s="20"/>
      <c r="I15230" s="23"/>
      <c r="J15230" s="32"/>
    </row>
    <row r="15231" spans="3:10" x14ac:dyDescent="0.25">
      <c r="C15231" s="14"/>
      <c r="D15231" s="17"/>
      <c r="F15231" s="20"/>
      <c r="I15231" s="23"/>
      <c r="J15231" s="32"/>
    </row>
    <row r="15232" spans="3:10" x14ac:dyDescent="0.25">
      <c r="C15232" s="14"/>
      <c r="D15232" s="17"/>
      <c r="F15232" s="20"/>
      <c r="I15232" s="23"/>
      <c r="J15232" s="32"/>
    </row>
    <row r="15233" spans="3:10" x14ac:dyDescent="0.25">
      <c r="C15233" s="14"/>
      <c r="D15233" s="17"/>
      <c r="F15233" s="20"/>
      <c r="I15233" s="23"/>
      <c r="J15233" s="32"/>
    </row>
    <row r="15234" spans="3:10" x14ac:dyDescent="0.25">
      <c r="C15234" s="14"/>
      <c r="D15234" s="17"/>
      <c r="F15234" s="20"/>
      <c r="I15234" s="23"/>
      <c r="J15234" s="32"/>
    </row>
    <row r="15235" spans="3:10" x14ac:dyDescent="0.25">
      <c r="C15235" s="14"/>
      <c r="D15235" s="17"/>
      <c r="F15235" s="20"/>
      <c r="I15235" s="23"/>
      <c r="J15235" s="32"/>
    </row>
    <row r="15236" spans="3:10" x14ac:dyDescent="0.25">
      <c r="C15236" s="14"/>
      <c r="D15236" s="17"/>
      <c r="F15236" s="20"/>
      <c r="I15236" s="23"/>
      <c r="J15236" s="32"/>
    </row>
    <row r="15237" spans="3:10" x14ac:dyDescent="0.25">
      <c r="C15237" s="14"/>
      <c r="D15237" s="17"/>
      <c r="F15237" s="20"/>
      <c r="I15237" s="23"/>
      <c r="J15237" s="32"/>
    </row>
    <row r="15238" spans="3:10" x14ac:dyDescent="0.25">
      <c r="C15238" s="14"/>
      <c r="D15238" s="17"/>
      <c r="F15238" s="20"/>
      <c r="I15238" s="23"/>
      <c r="J15238" s="32"/>
    </row>
    <row r="15239" spans="3:10" x14ac:dyDescent="0.25">
      <c r="C15239" s="14"/>
      <c r="D15239" s="17"/>
      <c r="F15239" s="20"/>
      <c r="I15239" s="23"/>
      <c r="J15239" s="32"/>
    </row>
    <row r="15240" spans="3:10" x14ac:dyDescent="0.25">
      <c r="C15240" s="14"/>
      <c r="D15240" s="17"/>
      <c r="F15240" s="20"/>
      <c r="I15240" s="23"/>
      <c r="J15240" s="32"/>
    </row>
    <row r="15241" spans="3:10" x14ac:dyDescent="0.25">
      <c r="C15241" s="14"/>
      <c r="D15241" s="17"/>
      <c r="F15241" s="20"/>
      <c r="I15241" s="23"/>
      <c r="J15241" s="32"/>
    </row>
    <row r="15242" spans="3:10" x14ac:dyDescent="0.25">
      <c r="C15242" s="14"/>
      <c r="D15242" s="17"/>
      <c r="F15242" s="20"/>
      <c r="I15242" s="23"/>
      <c r="J15242" s="32"/>
    </row>
    <row r="15243" spans="3:10" x14ac:dyDescent="0.25">
      <c r="C15243" s="14"/>
      <c r="D15243" s="17"/>
      <c r="F15243" s="20"/>
      <c r="I15243" s="23"/>
      <c r="J15243" s="32"/>
    </row>
    <row r="15244" spans="3:10" x14ac:dyDescent="0.25">
      <c r="C15244" s="14"/>
      <c r="D15244" s="17"/>
      <c r="F15244" s="20"/>
      <c r="I15244" s="23"/>
      <c r="J15244" s="32"/>
    </row>
    <row r="15245" spans="3:10" x14ac:dyDescent="0.25">
      <c r="C15245" s="14"/>
      <c r="D15245" s="17"/>
      <c r="F15245" s="20"/>
      <c r="I15245" s="23"/>
      <c r="J15245" s="32"/>
    </row>
    <row r="15246" spans="3:10" x14ac:dyDescent="0.25">
      <c r="C15246" s="14"/>
      <c r="D15246" s="17"/>
      <c r="F15246" s="20"/>
      <c r="I15246" s="23"/>
      <c r="J15246" s="32"/>
    </row>
    <row r="15247" spans="3:10" x14ac:dyDescent="0.25">
      <c r="C15247" s="14"/>
      <c r="D15247" s="17"/>
      <c r="F15247" s="20"/>
      <c r="I15247" s="23"/>
      <c r="J15247" s="32"/>
    </row>
    <row r="15248" spans="3:10" x14ac:dyDescent="0.25">
      <c r="C15248" s="14"/>
      <c r="D15248" s="17"/>
      <c r="F15248" s="20"/>
      <c r="I15248" s="23"/>
      <c r="J15248" s="32"/>
    </row>
    <row r="15249" spans="3:10" x14ac:dyDescent="0.25">
      <c r="C15249" s="14"/>
      <c r="D15249" s="17"/>
      <c r="F15249" s="20"/>
      <c r="I15249" s="23"/>
      <c r="J15249" s="32"/>
    </row>
    <row r="15250" spans="3:10" x14ac:dyDescent="0.25">
      <c r="C15250" s="14"/>
      <c r="D15250" s="17"/>
      <c r="F15250" s="20"/>
      <c r="I15250" s="23"/>
      <c r="J15250" s="32"/>
    </row>
    <row r="15251" spans="3:10" x14ac:dyDescent="0.25">
      <c r="C15251" s="14"/>
      <c r="D15251" s="17"/>
      <c r="F15251" s="20"/>
      <c r="I15251" s="23"/>
      <c r="J15251" s="32"/>
    </row>
    <row r="15252" spans="3:10" x14ac:dyDescent="0.25">
      <c r="C15252" s="14"/>
      <c r="D15252" s="17"/>
      <c r="F15252" s="20"/>
      <c r="I15252" s="23"/>
      <c r="J15252" s="32"/>
    </row>
    <row r="15253" spans="3:10" x14ac:dyDescent="0.25">
      <c r="C15253" s="14"/>
      <c r="D15253" s="17"/>
      <c r="F15253" s="20"/>
      <c r="I15253" s="23"/>
      <c r="J15253" s="32"/>
    </row>
    <row r="15254" spans="3:10" x14ac:dyDescent="0.25">
      <c r="C15254" s="14"/>
      <c r="D15254" s="17"/>
      <c r="F15254" s="20"/>
      <c r="I15254" s="23"/>
      <c r="J15254" s="32"/>
    </row>
    <row r="15255" spans="3:10" x14ac:dyDescent="0.25">
      <c r="C15255" s="14"/>
      <c r="D15255" s="17"/>
      <c r="F15255" s="20"/>
      <c r="I15255" s="23"/>
      <c r="J15255" s="32"/>
    </row>
    <row r="15256" spans="3:10" x14ac:dyDescent="0.25">
      <c r="C15256" s="14"/>
      <c r="D15256" s="17"/>
      <c r="F15256" s="20"/>
      <c r="I15256" s="23"/>
      <c r="J15256" s="32"/>
    </row>
    <row r="15257" spans="3:10" x14ac:dyDescent="0.25">
      <c r="C15257" s="14"/>
      <c r="D15257" s="17"/>
      <c r="F15257" s="20"/>
      <c r="I15257" s="23"/>
      <c r="J15257" s="32"/>
    </row>
    <row r="15258" spans="3:10" x14ac:dyDescent="0.25">
      <c r="C15258" s="14"/>
      <c r="D15258" s="17"/>
      <c r="F15258" s="20"/>
      <c r="I15258" s="23"/>
      <c r="J15258" s="32"/>
    </row>
    <row r="15259" spans="3:10" x14ac:dyDescent="0.25">
      <c r="C15259" s="14"/>
      <c r="D15259" s="17"/>
      <c r="F15259" s="20"/>
      <c r="I15259" s="23"/>
      <c r="J15259" s="32"/>
    </row>
    <row r="15260" spans="3:10" x14ac:dyDescent="0.25">
      <c r="C15260" s="14"/>
      <c r="D15260" s="17"/>
      <c r="F15260" s="20"/>
      <c r="I15260" s="23"/>
      <c r="J15260" s="32"/>
    </row>
    <row r="15261" spans="3:10" x14ac:dyDescent="0.25">
      <c r="C15261" s="14"/>
      <c r="D15261" s="17"/>
      <c r="F15261" s="20"/>
      <c r="I15261" s="23"/>
      <c r="J15261" s="32"/>
    </row>
    <row r="15262" spans="3:10" x14ac:dyDescent="0.25">
      <c r="C15262" s="14"/>
      <c r="D15262" s="17"/>
      <c r="F15262" s="20"/>
      <c r="I15262" s="23"/>
      <c r="J15262" s="32"/>
    </row>
    <row r="15263" spans="3:10" x14ac:dyDescent="0.25">
      <c r="C15263" s="14"/>
      <c r="D15263" s="17"/>
      <c r="F15263" s="20"/>
      <c r="I15263" s="23"/>
      <c r="J15263" s="32"/>
    </row>
    <row r="15264" spans="3:10" x14ac:dyDescent="0.25">
      <c r="C15264" s="14"/>
      <c r="D15264" s="17"/>
      <c r="F15264" s="20"/>
      <c r="I15264" s="23"/>
      <c r="J15264" s="32"/>
    </row>
    <row r="15265" spans="3:10" x14ac:dyDescent="0.25">
      <c r="C15265" s="14"/>
      <c r="D15265" s="17"/>
      <c r="F15265" s="20"/>
      <c r="I15265" s="23"/>
      <c r="J15265" s="32"/>
    </row>
    <row r="15266" spans="3:10" x14ac:dyDescent="0.25">
      <c r="C15266" s="14"/>
      <c r="D15266" s="17"/>
      <c r="F15266" s="20"/>
      <c r="I15266" s="23"/>
      <c r="J15266" s="32"/>
    </row>
    <row r="15267" spans="3:10" x14ac:dyDescent="0.25">
      <c r="C15267" s="14"/>
      <c r="D15267" s="17"/>
      <c r="F15267" s="20"/>
      <c r="I15267" s="23"/>
      <c r="J15267" s="32"/>
    </row>
    <row r="15268" spans="3:10" x14ac:dyDescent="0.25">
      <c r="C15268" s="14"/>
      <c r="D15268" s="17"/>
      <c r="F15268" s="20"/>
      <c r="I15268" s="23"/>
      <c r="J15268" s="32"/>
    </row>
    <row r="15269" spans="3:10" x14ac:dyDescent="0.25">
      <c r="C15269" s="14"/>
      <c r="D15269" s="17"/>
      <c r="F15269" s="20"/>
      <c r="I15269" s="23"/>
      <c r="J15269" s="32"/>
    </row>
    <row r="15270" spans="3:10" x14ac:dyDescent="0.25">
      <c r="C15270" s="14"/>
      <c r="D15270" s="17"/>
      <c r="F15270" s="20"/>
      <c r="I15270" s="23"/>
      <c r="J15270" s="32"/>
    </row>
    <row r="15271" spans="3:10" x14ac:dyDescent="0.25">
      <c r="C15271" s="14"/>
      <c r="D15271" s="17"/>
      <c r="F15271" s="20"/>
      <c r="I15271" s="23"/>
      <c r="J15271" s="32"/>
    </row>
    <row r="15272" spans="3:10" x14ac:dyDescent="0.25">
      <c r="C15272" s="14"/>
      <c r="D15272" s="17"/>
      <c r="F15272" s="20"/>
      <c r="I15272" s="23"/>
      <c r="J15272" s="32"/>
    </row>
    <row r="15273" spans="3:10" x14ac:dyDescent="0.25">
      <c r="C15273" s="14"/>
      <c r="D15273" s="17"/>
      <c r="F15273" s="20"/>
      <c r="I15273" s="23"/>
      <c r="J15273" s="32"/>
    </row>
    <row r="15274" spans="3:10" x14ac:dyDescent="0.25">
      <c r="C15274" s="14"/>
      <c r="D15274" s="17"/>
      <c r="F15274" s="20"/>
      <c r="I15274" s="23"/>
      <c r="J15274" s="32"/>
    </row>
    <row r="15275" spans="3:10" x14ac:dyDescent="0.25">
      <c r="C15275" s="14"/>
      <c r="D15275" s="17"/>
      <c r="F15275" s="20"/>
      <c r="I15275" s="23"/>
      <c r="J15275" s="32"/>
    </row>
    <row r="15276" spans="3:10" x14ac:dyDescent="0.25">
      <c r="C15276" s="14"/>
      <c r="D15276" s="17"/>
      <c r="F15276" s="20"/>
      <c r="I15276" s="23"/>
      <c r="J15276" s="32"/>
    </row>
    <row r="15277" spans="3:10" x14ac:dyDescent="0.25">
      <c r="C15277" s="14"/>
      <c r="D15277" s="17"/>
      <c r="F15277" s="20"/>
      <c r="I15277" s="23"/>
      <c r="J15277" s="32"/>
    </row>
    <row r="15278" spans="3:10" x14ac:dyDescent="0.25">
      <c r="C15278" s="14"/>
      <c r="D15278" s="17"/>
      <c r="F15278" s="20"/>
      <c r="I15278" s="23"/>
      <c r="J15278" s="32"/>
    </row>
    <row r="15279" spans="3:10" x14ac:dyDescent="0.25">
      <c r="C15279" s="14"/>
      <c r="D15279" s="17"/>
      <c r="F15279" s="20"/>
      <c r="I15279" s="23"/>
      <c r="J15279" s="32"/>
    </row>
    <row r="15280" spans="3:10" x14ac:dyDescent="0.25">
      <c r="C15280" s="14"/>
      <c r="D15280" s="17"/>
      <c r="F15280" s="20"/>
      <c r="I15280" s="23"/>
      <c r="J15280" s="32"/>
    </row>
    <row r="15281" spans="3:10" x14ac:dyDescent="0.25">
      <c r="C15281" s="14"/>
      <c r="D15281" s="17"/>
      <c r="F15281" s="20"/>
      <c r="I15281" s="23"/>
      <c r="J15281" s="32"/>
    </row>
    <row r="15282" spans="3:10" x14ac:dyDescent="0.25">
      <c r="C15282" s="14"/>
      <c r="D15282" s="17"/>
      <c r="F15282" s="20"/>
      <c r="I15282" s="23"/>
      <c r="J15282" s="32"/>
    </row>
    <row r="15283" spans="3:10" x14ac:dyDescent="0.25">
      <c r="C15283" s="14"/>
      <c r="D15283" s="17"/>
      <c r="F15283" s="20"/>
      <c r="I15283" s="23"/>
      <c r="J15283" s="32"/>
    </row>
    <row r="15284" spans="3:10" x14ac:dyDescent="0.25">
      <c r="C15284" s="14"/>
      <c r="D15284" s="17"/>
      <c r="F15284" s="20"/>
      <c r="I15284" s="23"/>
      <c r="J15284" s="32"/>
    </row>
    <row r="15285" spans="3:10" x14ac:dyDescent="0.25">
      <c r="C15285" s="14"/>
      <c r="D15285" s="17"/>
      <c r="F15285" s="20"/>
      <c r="I15285" s="23"/>
      <c r="J15285" s="32"/>
    </row>
    <row r="15286" spans="3:10" x14ac:dyDescent="0.25">
      <c r="C15286" s="14"/>
      <c r="D15286" s="17"/>
      <c r="F15286" s="20"/>
      <c r="I15286" s="23"/>
      <c r="J15286" s="32"/>
    </row>
    <row r="15287" spans="3:10" x14ac:dyDescent="0.25">
      <c r="C15287" s="14"/>
      <c r="D15287" s="17"/>
      <c r="F15287" s="20"/>
      <c r="I15287" s="23"/>
      <c r="J15287" s="32"/>
    </row>
    <row r="15288" spans="3:10" x14ac:dyDescent="0.25">
      <c r="C15288" s="14"/>
      <c r="D15288" s="17"/>
      <c r="F15288" s="20"/>
      <c r="I15288" s="23"/>
      <c r="J15288" s="32"/>
    </row>
    <row r="15289" spans="3:10" x14ac:dyDescent="0.25">
      <c r="C15289" s="14"/>
      <c r="D15289" s="17"/>
      <c r="F15289" s="20"/>
      <c r="I15289" s="23"/>
      <c r="J15289" s="32"/>
    </row>
    <row r="15290" spans="3:10" x14ac:dyDescent="0.25">
      <c r="C15290" s="14"/>
      <c r="D15290" s="17"/>
      <c r="F15290" s="20"/>
      <c r="I15290" s="23"/>
      <c r="J15290" s="32"/>
    </row>
    <row r="15291" spans="3:10" x14ac:dyDescent="0.25">
      <c r="C15291" s="14"/>
      <c r="D15291" s="17"/>
      <c r="F15291" s="20"/>
      <c r="I15291" s="23"/>
      <c r="J15291" s="32"/>
    </row>
    <row r="15292" spans="3:10" x14ac:dyDescent="0.25">
      <c r="C15292" s="14"/>
      <c r="D15292" s="17"/>
      <c r="F15292" s="20"/>
      <c r="I15292" s="23"/>
      <c r="J15292" s="32"/>
    </row>
    <row r="15293" spans="3:10" x14ac:dyDescent="0.25">
      <c r="C15293" s="14"/>
      <c r="D15293" s="17"/>
      <c r="F15293" s="20"/>
      <c r="I15293" s="23"/>
      <c r="J15293" s="32"/>
    </row>
    <row r="15294" spans="3:10" x14ac:dyDescent="0.25">
      <c r="C15294" s="14"/>
      <c r="D15294" s="17"/>
      <c r="F15294" s="20"/>
      <c r="I15294" s="23"/>
      <c r="J15294" s="32"/>
    </row>
    <row r="15295" spans="3:10" x14ac:dyDescent="0.25">
      <c r="C15295" s="14"/>
      <c r="D15295" s="17"/>
      <c r="F15295" s="20"/>
      <c r="I15295" s="23"/>
      <c r="J15295" s="32"/>
    </row>
    <row r="15296" spans="3:10" x14ac:dyDescent="0.25">
      <c r="C15296" s="14"/>
      <c r="D15296" s="17"/>
      <c r="F15296" s="20"/>
      <c r="I15296" s="23"/>
      <c r="J15296" s="32"/>
    </row>
    <row r="15297" spans="3:10" x14ac:dyDescent="0.25">
      <c r="C15297" s="14"/>
      <c r="D15297" s="17"/>
      <c r="F15297" s="20"/>
      <c r="I15297" s="23"/>
      <c r="J15297" s="32"/>
    </row>
    <row r="15298" spans="3:10" x14ac:dyDescent="0.25">
      <c r="C15298" s="14"/>
      <c r="D15298" s="17"/>
      <c r="F15298" s="20"/>
      <c r="I15298" s="23"/>
      <c r="J15298" s="32"/>
    </row>
    <row r="15299" spans="3:10" x14ac:dyDescent="0.25">
      <c r="C15299" s="14"/>
      <c r="D15299" s="17"/>
      <c r="F15299" s="20"/>
      <c r="I15299" s="23"/>
      <c r="J15299" s="32"/>
    </row>
    <row r="15300" spans="3:10" x14ac:dyDescent="0.25">
      <c r="C15300" s="14"/>
      <c r="D15300" s="17"/>
      <c r="F15300" s="20"/>
      <c r="I15300" s="23"/>
      <c r="J15300" s="32"/>
    </row>
    <row r="15301" spans="3:10" x14ac:dyDescent="0.25">
      <c r="C15301" s="14"/>
      <c r="D15301" s="17"/>
      <c r="F15301" s="20"/>
      <c r="I15301" s="23"/>
      <c r="J15301" s="32"/>
    </row>
    <row r="15302" spans="3:10" x14ac:dyDescent="0.25">
      <c r="C15302" s="14"/>
      <c r="D15302" s="17"/>
      <c r="F15302" s="20"/>
      <c r="I15302" s="23"/>
      <c r="J15302" s="32"/>
    </row>
    <row r="15303" spans="3:10" x14ac:dyDescent="0.25">
      <c r="C15303" s="14"/>
      <c r="D15303" s="17"/>
      <c r="F15303" s="20"/>
      <c r="I15303" s="23"/>
      <c r="J15303" s="32"/>
    </row>
    <row r="15304" spans="3:10" x14ac:dyDescent="0.25">
      <c r="C15304" s="14"/>
      <c r="D15304" s="17"/>
      <c r="F15304" s="20"/>
      <c r="I15304" s="23"/>
      <c r="J15304" s="32"/>
    </row>
    <row r="15305" spans="3:10" x14ac:dyDescent="0.25">
      <c r="C15305" s="14"/>
      <c r="D15305" s="17"/>
      <c r="F15305" s="20"/>
      <c r="I15305" s="23"/>
      <c r="J15305" s="32"/>
    </row>
    <row r="15306" spans="3:10" x14ac:dyDescent="0.25">
      <c r="C15306" s="14"/>
      <c r="D15306" s="17"/>
      <c r="F15306" s="20"/>
      <c r="I15306" s="23"/>
      <c r="J15306" s="32"/>
    </row>
    <row r="15307" spans="3:10" x14ac:dyDescent="0.25">
      <c r="C15307" s="14"/>
      <c r="D15307" s="17"/>
      <c r="F15307" s="20"/>
      <c r="I15307" s="23"/>
      <c r="J15307" s="32"/>
    </row>
    <row r="15308" spans="3:10" x14ac:dyDescent="0.25">
      <c r="C15308" s="14"/>
      <c r="D15308" s="17"/>
      <c r="F15308" s="20"/>
      <c r="I15308" s="23"/>
      <c r="J15308" s="32"/>
    </row>
    <row r="15309" spans="3:10" x14ac:dyDescent="0.25">
      <c r="C15309" s="14"/>
      <c r="D15309" s="17"/>
      <c r="F15309" s="20"/>
      <c r="I15309" s="23"/>
      <c r="J15309" s="32"/>
    </row>
    <row r="15310" spans="3:10" x14ac:dyDescent="0.25">
      <c r="C15310" s="14"/>
      <c r="D15310" s="17"/>
      <c r="F15310" s="20"/>
      <c r="I15310" s="23"/>
      <c r="J15310" s="32"/>
    </row>
    <row r="15311" spans="3:10" x14ac:dyDescent="0.25">
      <c r="C15311" s="14"/>
      <c r="D15311" s="17"/>
      <c r="F15311" s="20"/>
      <c r="I15311" s="23"/>
      <c r="J15311" s="32"/>
    </row>
    <row r="15312" spans="3:10" x14ac:dyDescent="0.25">
      <c r="C15312" s="14"/>
      <c r="D15312" s="17"/>
      <c r="F15312" s="20"/>
      <c r="I15312" s="23"/>
      <c r="J15312" s="32"/>
    </row>
    <row r="15313" spans="3:10" x14ac:dyDescent="0.25">
      <c r="C15313" s="14"/>
      <c r="D15313" s="17"/>
      <c r="F15313" s="20"/>
      <c r="I15313" s="23"/>
      <c r="J15313" s="32"/>
    </row>
    <row r="15314" spans="3:10" x14ac:dyDescent="0.25">
      <c r="C15314" s="14"/>
      <c r="D15314" s="17"/>
      <c r="F15314" s="20"/>
      <c r="I15314" s="23"/>
      <c r="J15314" s="32"/>
    </row>
    <row r="15315" spans="3:10" x14ac:dyDescent="0.25">
      <c r="C15315" s="14"/>
      <c r="D15315" s="17"/>
      <c r="F15315" s="20"/>
      <c r="I15315" s="23"/>
      <c r="J15315" s="32"/>
    </row>
    <row r="15316" spans="3:10" x14ac:dyDescent="0.25">
      <c r="C15316" s="14"/>
      <c r="D15316" s="17"/>
      <c r="F15316" s="20"/>
      <c r="I15316" s="23"/>
      <c r="J15316" s="32"/>
    </row>
    <row r="15317" spans="3:10" x14ac:dyDescent="0.25">
      <c r="C15317" s="14"/>
      <c r="D15317" s="17"/>
      <c r="F15317" s="20"/>
      <c r="I15317" s="23"/>
      <c r="J15317" s="32"/>
    </row>
    <row r="15318" spans="3:10" x14ac:dyDescent="0.25">
      <c r="C15318" s="14"/>
      <c r="D15318" s="17"/>
      <c r="F15318" s="20"/>
      <c r="I15318" s="23"/>
      <c r="J15318" s="32"/>
    </row>
    <row r="15319" spans="3:10" x14ac:dyDescent="0.25">
      <c r="C15319" s="14"/>
      <c r="D15319" s="17"/>
      <c r="F15319" s="20"/>
      <c r="I15319" s="23"/>
      <c r="J15319" s="32"/>
    </row>
    <row r="15320" spans="3:10" x14ac:dyDescent="0.25">
      <c r="C15320" s="14"/>
      <c r="D15320" s="17"/>
      <c r="F15320" s="20"/>
      <c r="I15320" s="23"/>
      <c r="J15320" s="32"/>
    </row>
    <row r="15321" spans="3:10" x14ac:dyDescent="0.25">
      <c r="C15321" s="14"/>
      <c r="D15321" s="17"/>
      <c r="F15321" s="20"/>
      <c r="I15321" s="23"/>
      <c r="J15321" s="32"/>
    </row>
    <row r="15322" spans="3:10" x14ac:dyDescent="0.25">
      <c r="C15322" s="14"/>
      <c r="D15322" s="17"/>
      <c r="F15322" s="20"/>
      <c r="I15322" s="23"/>
      <c r="J15322" s="32"/>
    </row>
    <row r="15323" spans="3:10" x14ac:dyDescent="0.25">
      <c r="C15323" s="14"/>
      <c r="D15323" s="17"/>
      <c r="F15323" s="20"/>
      <c r="I15323" s="23"/>
      <c r="J15323" s="32"/>
    </row>
    <row r="15324" spans="3:10" x14ac:dyDescent="0.25">
      <c r="C15324" s="14"/>
      <c r="D15324" s="17"/>
      <c r="F15324" s="20"/>
      <c r="I15324" s="23"/>
      <c r="J15324" s="32"/>
    </row>
    <row r="15325" spans="3:10" x14ac:dyDescent="0.25">
      <c r="C15325" s="14"/>
      <c r="D15325" s="17"/>
      <c r="F15325" s="20"/>
      <c r="I15325" s="23"/>
      <c r="J15325" s="32"/>
    </row>
    <row r="15326" spans="3:10" x14ac:dyDescent="0.25">
      <c r="C15326" s="14"/>
      <c r="D15326" s="17"/>
      <c r="F15326" s="20"/>
      <c r="I15326" s="23"/>
      <c r="J15326" s="32"/>
    </row>
    <row r="15327" spans="3:10" x14ac:dyDescent="0.25">
      <c r="C15327" s="14"/>
      <c r="D15327" s="17"/>
      <c r="F15327" s="20"/>
      <c r="I15327" s="23"/>
      <c r="J15327" s="32"/>
    </row>
    <row r="15328" spans="3:10" x14ac:dyDescent="0.25">
      <c r="C15328" s="14"/>
      <c r="D15328" s="17"/>
      <c r="F15328" s="20"/>
      <c r="I15328" s="23"/>
      <c r="J15328" s="32"/>
    </row>
    <row r="15329" spans="3:10" x14ac:dyDescent="0.25">
      <c r="C15329" s="14"/>
      <c r="D15329" s="17"/>
      <c r="F15329" s="20"/>
      <c r="I15329" s="23"/>
      <c r="J15329" s="32"/>
    </row>
    <row r="15330" spans="3:10" x14ac:dyDescent="0.25">
      <c r="C15330" s="14"/>
      <c r="D15330" s="17"/>
      <c r="F15330" s="20"/>
      <c r="I15330" s="23"/>
      <c r="J15330" s="32"/>
    </row>
    <row r="15331" spans="3:10" x14ac:dyDescent="0.25">
      <c r="C15331" s="14"/>
      <c r="D15331" s="17"/>
      <c r="F15331" s="20"/>
      <c r="I15331" s="23"/>
      <c r="J15331" s="32"/>
    </row>
    <row r="15332" spans="3:10" x14ac:dyDescent="0.25">
      <c r="C15332" s="14"/>
      <c r="D15332" s="17"/>
      <c r="F15332" s="20"/>
      <c r="I15332" s="23"/>
      <c r="J15332" s="32"/>
    </row>
    <row r="15333" spans="3:10" x14ac:dyDescent="0.25">
      <c r="C15333" s="14"/>
      <c r="D15333" s="17"/>
      <c r="F15333" s="20"/>
      <c r="I15333" s="23"/>
      <c r="J15333" s="32"/>
    </row>
    <row r="15334" spans="3:10" x14ac:dyDescent="0.25">
      <c r="C15334" s="14"/>
      <c r="D15334" s="17"/>
      <c r="F15334" s="20"/>
      <c r="I15334" s="23"/>
      <c r="J15334" s="32"/>
    </row>
    <row r="15335" spans="3:10" x14ac:dyDescent="0.25">
      <c r="C15335" s="14"/>
      <c r="D15335" s="17"/>
      <c r="F15335" s="20"/>
      <c r="I15335" s="23"/>
      <c r="J15335" s="32"/>
    </row>
    <row r="15336" spans="3:10" x14ac:dyDescent="0.25">
      <c r="C15336" s="14"/>
      <c r="D15336" s="17"/>
      <c r="F15336" s="20"/>
      <c r="I15336" s="23"/>
      <c r="J15336" s="32"/>
    </row>
    <row r="15337" spans="3:10" x14ac:dyDescent="0.25">
      <c r="C15337" s="14"/>
      <c r="D15337" s="17"/>
      <c r="F15337" s="20"/>
      <c r="I15337" s="23"/>
      <c r="J15337" s="32"/>
    </row>
    <row r="15338" spans="3:10" x14ac:dyDescent="0.25">
      <c r="C15338" s="14"/>
      <c r="D15338" s="17"/>
      <c r="F15338" s="20"/>
      <c r="I15338" s="23"/>
      <c r="J15338" s="32"/>
    </row>
    <row r="15339" spans="3:10" x14ac:dyDescent="0.25">
      <c r="C15339" s="14"/>
      <c r="D15339" s="17"/>
      <c r="F15339" s="20"/>
      <c r="I15339" s="23"/>
      <c r="J15339" s="32"/>
    </row>
    <row r="15340" spans="3:10" x14ac:dyDescent="0.25">
      <c r="C15340" s="14"/>
      <c r="D15340" s="17"/>
      <c r="F15340" s="20"/>
      <c r="I15340" s="23"/>
      <c r="J15340" s="32"/>
    </row>
    <row r="15341" spans="3:10" x14ac:dyDescent="0.25">
      <c r="C15341" s="14"/>
      <c r="D15341" s="17"/>
      <c r="F15341" s="20"/>
      <c r="I15341" s="23"/>
      <c r="J15341" s="32"/>
    </row>
    <row r="15342" spans="3:10" x14ac:dyDescent="0.25">
      <c r="C15342" s="14"/>
      <c r="D15342" s="17"/>
      <c r="F15342" s="20"/>
      <c r="I15342" s="23"/>
      <c r="J15342" s="32"/>
    </row>
    <row r="15343" spans="3:10" x14ac:dyDescent="0.25">
      <c r="C15343" s="14"/>
      <c r="D15343" s="17"/>
      <c r="F15343" s="20"/>
      <c r="I15343" s="23"/>
      <c r="J15343" s="32"/>
    </row>
    <row r="15344" spans="3:10" x14ac:dyDescent="0.25">
      <c r="C15344" s="14"/>
      <c r="D15344" s="17"/>
      <c r="F15344" s="20"/>
      <c r="I15344" s="23"/>
      <c r="J15344" s="32"/>
    </row>
    <row r="15345" spans="3:10" x14ac:dyDescent="0.25">
      <c r="C15345" s="14"/>
      <c r="D15345" s="17"/>
      <c r="F15345" s="20"/>
      <c r="I15345" s="23"/>
      <c r="J15345" s="32"/>
    </row>
    <row r="15346" spans="3:10" x14ac:dyDescent="0.25">
      <c r="C15346" s="14"/>
      <c r="D15346" s="17"/>
      <c r="F15346" s="20"/>
      <c r="I15346" s="23"/>
      <c r="J15346" s="32"/>
    </row>
    <row r="15347" spans="3:10" x14ac:dyDescent="0.25">
      <c r="C15347" s="14"/>
      <c r="D15347" s="17"/>
      <c r="F15347" s="20"/>
      <c r="I15347" s="23"/>
      <c r="J15347" s="32"/>
    </row>
    <row r="15348" spans="3:10" x14ac:dyDescent="0.25">
      <c r="C15348" s="14"/>
      <c r="D15348" s="17"/>
      <c r="F15348" s="20"/>
      <c r="I15348" s="23"/>
      <c r="J15348" s="32"/>
    </row>
    <row r="15349" spans="3:10" x14ac:dyDescent="0.25">
      <c r="C15349" s="14"/>
      <c r="D15349" s="17"/>
      <c r="F15349" s="20"/>
      <c r="I15349" s="23"/>
      <c r="J15349" s="32"/>
    </row>
    <row r="15350" spans="3:10" x14ac:dyDescent="0.25">
      <c r="C15350" s="14"/>
      <c r="D15350" s="17"/>
      <c r="F15350" s="20"/>
      <c r="I15350" s="23"/>
      <c r="J15350" s="32"/>
    </row>
    <row r="15351" spans="3:10" x14ac:dyDescent="0.25">
      <c r="C15351" s="14"/>
      <c r="D15351" s="17"/>
      <c r="F15351" s="20"/>
      <c r="I15351" s="23"/>
      <c r="J15351" s="32"/>
    </row>
    <row r="15352" spans="3:10" x14ac:dyDescent="0.25">
      <c r="C15352" s="14"/>
      <c r="D15352" s="17"/>
      <c r="F15352" s="20"/>
      <c r="I15352" s="23"/>
      <c r="J15352" s="32"/>
    </row>
    <row r="15353" spans="3:10" x14ac:dyDescent="0.25">
      <c r="C15353" s="14"/>
      <c r="D15353" s="17"/>
      <c r="F15353" s="20"/>
      <c r="I15353" s="23"/>
      <c r="J15353" s="32"/>
    </row>
    <row r="15354" spans="3:10" x14ac:dyDescent="0.25">
      <c r="C15354" s="14"/>
      <c r="D15354" s="17"/>
      <c r="F15354" s="20"/>
      <c r="I15354" s="23"/>
      <c r="J15354" s="32"/>
    </row>
    <row r="15355" spans="3:10" x14ac:dyDescent="0.25">
      <c r="C15355" s="14"/>
      <c r="D15355" s="17"/>
      <c r="F15355" s="20"/>
      <c r="I15355" s="23"/>
      <c r="J15355" s="32"/>
    </row>
    <row r="15356" spans="3:10" x14ac:dyDescent="0.25">
      <c r="C15356" s="14"/>
      <c r="D15356" s="17"/>
      <c r="F15356" s="20"/>
      <c r="I15356" s="23"/>
      <c r="J15356" s="32"/>
    </row>
    <row r="15357" spans="3:10" x14ac:dyDescent="0.25">
      <c r="C15357" s="14"/>
      <c r="D15357" s="17"/>
      <c r="F15357" s="20"/>
      <c r="I15357" s="23"/>
      <c r="J15357" s="32"/>
    </row>
    <row r="15358" spans="3:10" x14ac:dyDescent="0.25">
      <c r="C15358" s="14"/>
      <c r="D15358" s="17"/>
      <c r="F15358" s="20"/>
      <c r="I15358" s="23"/>
      <c r="J15358" s="32"/>
    </row>
    <row r="15359" spans="3:10" x14ac:dyDescent="0.25">
      <c r="C15359" s="14"/>
      <c r="D15359" s="17"/>
      <c r="F15359" s="20"/>
      <c r="I15359" s="23"/>
      <c r="J15359" s="32"/>
    </row>
    <row r="15360" spans="3:10" x14ac:dyDescent="0.25">
      <c r="C15360" s="14"/>
      <c r="D15360" s="17"/>
      <c r="F15360" s="20"/>
      <c r="I15360" s="23"/>
      <c r="J15360" s="32"/>
    </row>
    <row r="15361" spans="3:10" x14ac:dyDescent="0.25">
      <c r="C15361" s="14"/>
      <c r="D15361" s="17"/>
      <c r="F15361" s="20"/>
      <c r="I15361" s="23"/>
      <c r="J15361" s="32"/>
    </row>
    <row r="15362" spans="3:10" x14ac:dyDescent="0.25">
      <c r="C15362" s="14"/>
      <c r="D15362" s="17"/>
      <c r="F15362" s="20"/>
      <c r="I15362" s="23"/>
      <c r="J15362" s="32"/>
    </row>
    <row r="15363" spans="3:10" x14ac:dyDescent="0.25">
      <c r="C15363" s="14"/>
      <c r="D15363" s="17"/>
      <c r="F15363" s="20"/>
      <c r="I15363" s="23"/>
      <c r="J15363" s="32"/>
    </row>
    <row r="15364" spans="3:10" x14ac:dyDescent="0.25">
      <c r="C15364" s="14"/>
      <c r="D15364" s="17"/>
      <c r="F15364" s="20"/>
      <c r="I15364" s="23"/>
      <c r="J15364" s="32"/>
    </row>
    <row r="15365" spans="3:10" x14ac:dyDescent="0.25">
      <c r="C15365" s="14"/>
      <c r="D15365" s="17"/>
      <c r="F15365" s="20"/>
      <c r="I15365" s="23"/>
      <c r="J15365" s="32"/>
    </row>
    <row r="15366" spans="3:10" x14ac:dyDescent="0.25">
      <c r="C15366" s="14"/>
      <c r="D15366" s="17"/>
      <c r="F15366" s="20"/>
      <c r="I15366" s="23"/>
      <c r="J15366" s="32"/>
    </row>
    <row r="15367" spans="3:10" x14ac:dyDescent="0.25">
      <c r="C15367" s="14"/>
      <c r="D15367" s="17"/>
      <c r="F15367" s="20"/>
      <c r="I15367" s="23"/>
      <c r="J15367" s="32"/>
    </row>
    <row r="15368" spans="3:10" x14ac:dyDescent="0.25">
      <c r="C15368" s="14"/>
      <c r="D15368" s="17"/>
      <c r="F15368" s="20"/>
      <c r="I15368" s="23"/>
      <c r="J15368" s="32"/>
    </row>
    <row r="15369" spans="3:10" x14ac:dyDescent="0.25">
      <c r="C15369" s="14"/>
      <c r="D15369" s="17"/>
      <c r="F15369" s="20"/>
      <c r="I15369" s="23"/>
      <c r="J15369" s="32"/>
    </row>
    <row r="15370" spans="3:10" x14ac:dyDescent="0.25">
      <c r="C15370" s="14"/>
      <c r="D15370" s="17"/>
      <c r="F15370" s="20"/>
      <c r="I15370" s="23"/>
      <c r="J15370" s="32"/>
    </row>
    <row r="15371" spans="3:10" x14ac:dyDescent="0.25">
      <c r="C15371" s="14"/>
      <c r="D15371" s="17"/>
      <c r="F15371" s="20"/>
      <c r="I15371" s="23"/>
      <c r="J15371" s="32"/>
    </row>
    <row r="15372" spans="3:10" x14ac:dyDescent="0.25">
      <c r="C15372" s="14"/>
      <c r="D15372" s="17"/>
      <c r="F15372" s="20"/>
      <c r="I15372" s="23"/>
      <c r="J15372" s="32"/>
    </row>
    <row r="15373" spans="3:10" x14ac:dyDescent="0.25">
      <c r="C15373" s="14"/>
      <c r="D15373" s="17"/>
      <c r="F15373" s="20"/>
      <c r="I15373" s="23"/>
      <c r="J15373" s="32"/>
    </row>
    <row r="15374" spans="3:10" x14ac:dyDescent="0.25">
      <c r="C15374" s="14"/>
      <c r="D15374" s="17"/>
      <c r="F15374" s="20"/>
      <c r="I15374" s="23"/>
      <c r="J15374" s="32"/>
    </row>
    <row r="15375" spans="3:10" x14ac:dyDescent="0.25">
      <c r="C15375" s="14"/>
      <c r="D15375" s="17"/>
      <c r="F15375" s="20"/>
      <c r="I15375" s="23"/>
      <c r="J15375" s="32"/>
    </row>
    <row r="15376" spans="3:10" x14ac:dyDescent="0.25">
      <c r="C15376" s="14"/>
      <c r="D15376" s="17"/>
      <c r="F15376" s="20"/>
      <c r="I15376" s="23"/>
      <c r="J15376" s="32"/>
    </row>
    <row r="15377" spans="3:10" x14ac:dyDescent="0.25">
      <c r="C15377" s="14"/>
      <c r="D15377" s="17"/>
      <c r="F15377" s="20"/>
      <c r="I15377" s="23"/>
      <c r="J15377" s="32"/>
    </row>
    <row r="15378" spans="3:10" x14ac:dyDescent="0.25">
      <c r="C15378" s="14"/>
      <c r="D15378" s="17"/>
      <c r="F15378" s="20"/>
      <c r="I15378" s="23"/>
      <c r="J15378" s="32"/>
    </row>
    <row r="15379" spans="3:10" x14ac:dyDescent="0.25">
      <c r="C15379" s="14"/>
      <c r="D15379" s="17"/>
      <c r="F15379" s="20"/>
      <c r="I15379" s="23"/>
      <c r="J15379" s="32"/>
    </row>
    <row r="15380" spans="3:10" x14ac:dyDescent="0.25">
      <c r="C15380" s="14"/>
      <c r="D15380" s="17"/>
      <c r="F15380" s="20"/>
      <c r="I15380" s="23"/>
      <c r="J15380" s="32"/>
    </row>
    <row r="15381" spans="3:10" x14ac:dyDescent="0.25">
      <c r="C15381" s="14"/>
      <c r="D15381" s="17"/>
      <c r="F15381" s="20"/>
      <c r="I15381" s="23"/>
      <c r="J15381" s="32"/>
    </row>
    <row r="15382" spans="3:10" x14ac:dyDescent="0.25">
      <c r="C15382" s="14"/>
      <c r="D15382" s="17"/>
      <c r="F15382" s="20"/>
      <c r="I15382" s="23"/>
      <c r="J15382" s="32"/>
    </row>
    <row r="15383" spans="3:10" x14ac:dyDescent="0.25">
      <c r="C15383" s="14"/>
      <c r="D15383" s="17"/>
      <c r="F15383" s="20"/>
      <c r="I15383" s="23"/>
      <c r="J15383" s="32"/>
    </row>
    <row r="15384" spans="3:10" x14ac:dyDescent="0.25">
      <c r="C15384" s="14"/>
      <c r="D15384" s="17"/>
      <c r="F15384" s="20"/>
      <c r="I15384" s="23"/>
      <c r="J15384" s="32"/>
    </row>
    <row r="15385" spans="3:10" x14ac:dyDescent="0.25">
      <c r="C15385" s="14"/>
      <c r="D15385" s="17"/>
      <c r="F15385" s="20"/>
      <c r="I15385" s="23"/>
      <c r="J15385" s="32"/>
    </row>
    <row r="15386" spans="3:10" x14ac:dyDescent="0.25">
      <c r="C15386" s="14"/>
      <c r="D15386" s="17"/>
      <c r="F15386" s="20"/>
      <c r="I15386" s="23"/>
      <c r="J15386" s="32"/>
    </row>
    <row r="15387" spans="3:10" x14ac:dyDescent="0.25">
      <c r="C15387" s="14"/>
      <c r="D15387" s="17"/>
      <c r="F15387" s="20"/>
      <c r="I15387" s="23"/>
      <c r="J15387" s="32"/>
    </row>
    <row r="15388" spans="3:10" x14ac:dyDescent="0.25">
      <c r="C15388" s="14"/>
      <c r="D15388" s="17"/>
      <c r="F15388" s="20"/>
      <c r="I15388" s="23"/>
      <c r="J15388" s="32"/>
    </row>
    <row r="15389" spans="3:10" x14ac:dyDescent="0.25">
      <c r="C15389" s="14"/>
      <c r="D15389" s="17"/>
      <c r="F15389" s="20"/>
      <c r="I15389" s="23"/>
      <c r="J15389" s="32"/>
    </row>
    <row r="15390" spans="3:10" x14ac:dyDescent="0.25">
      <c r="C15390" s="14"/>
      <c r="D15390" s="17"/>
      <c r="F15390" s="20"/>
      <c r="I15390" s="23"/>
      <c r="J15390" s="32"/>
    </row>
    <row r="15391" spans="3:10" x14ac:dyDescent="0.25">
      <c r="C15391" s="14"/>
      <c r="D15391" s="17"/>
      <c r="F15391" s="20"/>
      <c r="I15391" s="23"/>
      <c r="J15391" s="32"/>
    </row>
    <row r="15392" spans="3:10" x14ac:dyDescent="0.25">
      <c r="C15392" s="14"/>
      <c r="D15392" s="17"/>
      <c r="F15392" s="20"/>
      <c r="I15392" s="23"/>
      <c r="J15392" s="32"/>
    </row>
    <row r="15393" spans="3:10" x14ac:dyDescent="0.25">
      <c r="C15393" s="14"/>
      <c r="D15393" s="17"/>
      <c r="F15393" s="20"/>
      <c r="I15393" s="23"/>
      <c r="J15393" s="32"/>
    </row>
    <row r="15394" spans="3:10" x14ac:dyDescent="0.25">
      <c r="C15394" s="14"/>
      <c r="D15394" s="17"/>
      <c r="F15394" s="20"/>
      <c r="I15394" s="23"/>
      <c r="J15394" s="32"/>
    </row>
    <row r="15395" spans="3:10" x14ac:dyDescent="0.25">
      <c r="C15395" s="14"/>
      <c r="D15395" s="17"/>
      <c r="F15395" s="20"/>
      <c r="I15395" s="23"/>
      <c r="J15395" s="32"/>
    </row>
    <row r="15396" spans="3:10" x14ac:dyDescent="0.25">
      <c r="C15396" s="14"/>
      <c r="D15396" s="17"/>
      <c r="F15396" s="20"/>
      <c r="I15396" s="23"/>
      <c r="J15396" s="32"/>
    </row>
    <row r="15397" spans="3:10" x14ac:dyDescent="0.25">
      <c r="C15397" s="14"/>
      <c r="D15397" s="17"/>
      <c r="F15397" s="20"/>
      <c r="I15397" s="23"/>
      <c r="J15397" s="32"/>
    </row>
    <row r="15398" spans="3:10" x14ac:dyDescent="0.25">
      <c r="C15398" s="14"/>
      <c r="D15398" s="17"/>
      <c r="F15398" s="20"/>
      <c r="I15398" s="23"/>
      <c r="J15398" s="32"/>
    </row>
    <row r="15399" spans="3:10" x14ac:dyDescent="0.25">
      <c r="C15399" s="14"/>
      <c r="D15399" s="17"/>
      <c r="F15399" s="20"/>
      <c r="I15399" s="23"/>
      <c r="J15399" s="32"/>
    </row>
    <row r="15400" spans="3:10" x14ac:dyDescent="0.25">
      <c r="C15400" s="14"/>
      <c r="D15400" s="17"/>
      <c r="F15400" s="20"/>
      <c r="I15400" s="23"/>
      <c r="J15400" s="32"/>
    </row>
    <row r="15401" spans="3:10" x14ac:dyDescent="0.25">
      <c r="C15401" s="14"/>
      <c r="D15401" s="17"/>
      <c r="F15401" s="20"/>
      <c r="I15401" s="23"/>
      <c r="J15401" s="32"/>
    </row>
    <row r="15402" spans="3:10" x14ac:dyDescent="0.25">
      <c r="C15402" s="14"/>
      <c r="D15402" s="17"/>
      <c r="F15402" s="20"/>
      <c r="I15402" s="23"/>
      <c r="J15402" s="32"/>
    </row>
    <row r="15403" spans="3:10" x14ac:dyDescent="0.25">
      <c r="C15403" s="14"/>
      <c r="D15403" s="17"/>
      <c r="F15403" s="20"/>
      <c r="I15403" s="23"/>
      <c r="J15403" s="32"/>
    </row>
    <row r="15404" spans="3:10" x14ac:dyDescent="0.25">
      <c r="C15404" s="14"/>
      <c r="D15404" s="17"/>
      <c r="F15404" s="20"/>
      <c r="I15404" s="23"/>
      <c r="J15404" s="32"/>
    </row>
    <row r="15405" spans="3:10" x14ac:dyDescent="0.25">
      <c r="C15405" s="14"/>
      <c r="D15405" s="17"/>
      <c r="F15405" s="20"/>
      <c r="I15405" s="23"/>
      <c r="J15405" s="32"/>
    </row>
    <row r="15406" spans="3:10" x14ac:dyDescent="0.25">
      <c r="C15406" s="14"/>
      <c r="D15406" s="17"/>
      <c r="F15406" s="20"/>
      <c r="I15406" s="23"/>
      <c r="J15406" s="32"/>
    </row>
    <row r="15407" spans="3:10" x14ac:dyDescent="0.25">
      <c r="C15407" s="14"/>
      <c r="D15407" s="17"/>
      <c r="F15407" s="20"/>
      <c r="I15407" s="23"/>
      <c r="J15407" s="32"/>
    </row>
    <row r="15408" spans="3:10" x14ac:dyDescent="0.25">
      <c r="C15408" s="14"/>
      <c r="D15408" s="17"/>
      <c r="F15408" s="20"/>
      <c r="I15408" s="23"/>
      <c r="J15408" s="32"/>
    </row>
    <row r="15409" spans="3:10" x14ac:dyDescent="0.25">
      <c r="C15409" s="14"/>
      <c r="D15409" s="17"/>
      <c r="F15409" s="20"/>
      <c r="I15409" s="23"/>
      <c r="J15409" s="32"/>
    </row>
    <row r="15410" spans="3:10" x14ac:dyDescent="0.25">
      <c r="C15410" s="14"/>
      <c r="D15410" s="17"/>
      <c r="F15410" s="20"/>
      <c r="I15410" s="23"/>
      <c r="J15410" s="32"/>
    </row>
    <row r="15411" spans="3:10" x14ac:dyDescent="0.25">
      <c r="C15411" s="14"/>
      <c r="D15411" s="17"/>
      <c r="F15411" s="20"/>
      <c r="I15411" s="23"/>
      <c r="J15411" s="32"/>
    </row>
    <row r="15412" spans="3:10" x14ac:dyDescent="0.25">
      <c r="C15412" s="14"/>
      <c r="D15412" s="17"/>
      <c r="F15412" s="20"/>
      <c r="I15412" s="23"/>
      <c r="J15412" s="32"/>
    </row>
    <row r="15413" spans="3:10" x14ac:dyDescent="0.25">
      <c r="C15413" s="14"/>
      <c r="D15413" s="17"/>
      <c r="F15413" s="20"/>
      <c r="I15413" s="23"/>
      <c r="J15413" s="32"/>
    </row>
    <row r="15414" spans="3:10" x14ac:dyDescent="0.25">
      <c r="C15414" s="14"/>
      <c r="D15414" s="17"/>
      <c r="F15414" s="20"/>
      <c r="I15414" s="23"/>
      <c r="J15414" s="32"/>
    </row>
    <row r="15415" spans="3:10" x14ac:dyDescent="0.25">
      <c r="C15415" s="14"/>
      <c r="D15415" s="17"/>
      <c r="F15415" s="20"/>
      <c r="I15415" s="23"/>
      <c r="J15415" s="32"/>
    </row>
    <row r="15416" spans="3:10" x14ac:dyDescent="0.25">
      <c r="C15416" s="14"/>
      <c r="D15416" s="17"/>
      <c r="F15416" s="20"/>
      <c r="I15416" s="23"/>
      <c r="J15416" s="32"/>
    </row>
    <row r="15417" spans="3:10" x14ac:dyDescent="0.25">
      <c r="C15417" s="14"/>
      <c r="D15417" s="17"/>
      <c r="F15417" s="20"/>
      <c r="I15417" s="23"/>
      <c r="J15417" s="32"/>
    </row>
    <row r="15418" spans="3:10" x14ac:dyDescent="0.25">
      <c r="C15418" s="14"/>
      <c r="D15418" s="17"/>
      <c r="F15418" s="20"/>
      <c r="I15418" s="23"/>
      <c r="J15418" s="32"/>
    </row>
    <row r="15419" spans="3:10" x14ac:dyDescent="0.25">
      <c r="C15419" s="14"/>
      <c r="D15419" s="17"/>
      <c r="F15419" s="20"/>
      <c r="I15419" s="23"/>
      <c r="J15419" s="32"/>
    </row>
    <row r="15420" spans="3:10" x14ac:dyDescent="0.25">
      <c r="C15420" s="14"/>
      <c r="D15420" s="17"/>
      <c r="F15420" s="20"/>
      <c r="I15420" s="23"/>
      <c r="J15420" s="32"/>
    </row>
    <row r="15421" spans="3:10" x14ac:dyDescent="0.25">
      <c r="C15421" s="14"/>
      <c r="D15421" s="17"/>
      <c r="F15421" s="20"/>
      <c r="I15421" s="23"/>
      <c r="J15421" s="32"/>
    </row>
    <row r="15422" spans="3:10" x14ac:dyDescent="0.25">
      <c r="C15422" s="14"/>
      <c r="D15422" s="17"/>
      <c r="F15422" s="20"/>
      <c r="I15422" s="23"/>
      <c r="J15422" s="32"/>
    </row>
    <row r="15423" spans="3:10" x14ac:dyDescent="0.25">
      <c r="C15423" s="14"/>
      <c r="D15423" s="17"/>
      <c r="F15423" s="20"/>
      <c r="I15423" s="23"/>
      <c r="J15423" s="32"/>
    </row>
    <row r="15424" spans="3:10" x14ac:dyDescent="0.25">
      <c r="C15424" s="14"/>
      <c r="D15424" s="17"/>
      <c r="F15424" s="20"/>
      <c r="I15424" s="23"/>
      <c r="J15424" s="32"/>
    </row>
    <row r="15425" spans="3:10" x14ac:dyDescent="0.25">
      <c r="C15425" s="14"/>
      <c r="D15425" s="17"/>
      <c r="F15425" s="20"/>
      <c r="I15425" s="23"/>
      <c r="J15425" s="32"/>
    </row>
    <row r="15426" spans="3:10" x14ac:dyDescent="0.25">
      <c r="C15426" s="14"/>
      <c r="D15426" s="17"/>
      <c r="F15426" s="20"/>
      <c r="I15426" s="23"/>
      <c r="J15426" s="32"/>
    </row>
    <row r="15427" spans="3:10" x14ac:dyDescent="0.25">
      <c r="C15427" s="14"/>
      <c r="D15427" s="17"/>
      <c r="F15427" s="20"/>
      <c r="I15427" s="23"/>
      <c r="J15427" s="32"/>
    </row>
    <row r="15428" spans="3:10" x14ac:dyDescent="0.25">
      <c r="C15428" s="14"/>
      <c r="D15428" s="17"/>
      <c r="F15428" s="20"/>
      <c r="I15428" s="23"/>
      <c r="J15428" s="32"/>
    </row>
    <row r="15429" spans="3:10" x14ac:dyDescent="0.25">
      <c r="C15429" s="14"/>
      <c r="D15429" s="17"/>
      <c r="F15429" s="20"/>
      <c r="I15429" s="23"/>
      <c r="J15429" s="32"/>
    </row>
    <row r="15430" spans="3:10" x14ac:dyDescent="0.25">
      <c r="C15430" s="14"/>
      <c r="D15430" s="17"/>
      <c r="F15430" s="20"/>
      <c r="I15430" s="23"/>
      <c r="J15430" s="32"/>
    </row>
    <row r="15431" spans="3:10" x14ac:dyDescent="0.25">
      <c r="C15431" s="14"/>
      <c r="D15431" s="17"/>
      <c r="F15431" s="20"/>
      <c r="I15431" s="23"/>
      <c r="J15431" s="32"/>
    </row>
    <row r="15432" spans="3:10" x14ac:dyDescent="0.25">
      <c r="C15432" s="14"/>
      <c r="D15432" s="17"/>
      <c r="F15432" s="20"/>
      <c r="I15432" s="23"/>
      <c r="J15432" s="32"/>
    </row>
    <row r="15433" spans="3:10" x14ac:dyDescent="0.25">
      <c r="C15433" s="14"/>
      <c r="D15433" s="17"/>
      <c r="F15433" s="20"/>
      <c r="I15433" s="23"/>
      <c r="J15433" s="32"/>
    </row>
    <row r="15434" spans="3:10" x14ac:dyDescent="0.25">
      <c r="C15434" s="14"/>
      <c r="D15434" s="17"/>
      <c r="F15434" s="20"/>
      <c r="I15434" s="23"/>
      <c r="J15434" s="32"/>
    </row>
    <row r="15435" spans="3:10" x14ac:dyDescent="0.25">
      <c r="C15435" s="14"/>
      <c r="D15435" s="17"/>
      <c r="F15435" s="20"/>
      <c r="I15435" s="23"/>
      <c r="J15435" s="32"/>
    </row>
    <row r="15436" spans="3:10" x14ac:dyDescent="0.25">
      <c r="C15436" s="14"/>
      <c r="D15436" s="17"/>
      <c r="F15436" s="20"/>
      <c r="I15436" s="23"/>
      <c r="J15436" s="32"/>
    </row>
    <row r="15437" spans="3:10" x14ac:dyDescent="0.25">
      <c r="C15437" s="14"/>
      <c r="D15437" s="17"/>
      <c r="F15437" s="20"/>
      <c r="I15437" s="23"/>
      <c r="J15437" s="32"/>
    </row>
    <row r="15438" spans="3:10" x14ac:dyDescent="0.25">
      <c r="C15438" s="14"/>
      <c r="D15438" s="17"/>
      <c r="F15438" s="20"/>
      <c r="I15438" s="23"/>
      <c r="J15438" s="32"/>
    </row>
    <row r="15439" spans="3:10" x14ac:dyDescent="0.25">
      <c r="C15439" s="14"/>
      <c r="D15439" s="17"/>
      <c r="F15439" s="20"/>
      <c r="I15439" s="23"/>
      <c r="J15439" s="32"/>
    </row>
    <row r="15440" spans="3:10" x14ac:dyDescent="0.25">
      <c r="C15440" s="14"/>
      <c r="D15440" s="17"/>
      <c r="F15440" s="20"/>
      <c r="I15440" s="23"/>
      <c r="J15440" s="32"/>
    </row>
    <row r="15441" spans="3:10" x14ac:dyDescent="0.25">
      <c r="C15441" s="14"/>
      <c r="D15441" s="17"/>
      <c r="F15441" s="20"/>
      <c r="I15441" s="23"/>
      <c r="J15441" s="32"/>
    </row>
    <row r="15442" spans="3:10" x14ac:dyDescent="0.25">
      <c r="C15442" s="14"/>
      <c r="D15442" s="17"/>
      <c r="F15442" s="20"/>
      <c r="I15442" s="23"/>
      <c r="J15442" s="32"/>
    </row>
    <row r="15443" spans="3:10" x14ac:dyDescent="0.25">
      <c r="C15443" s="14"/>
      <c r="D15443" s="17"/>
      <c r="F15443" s="20"/>
      <c r="I15443" s="23"/>
      <c r="J15443" s="32"/>
    </row>
    <row r="15444" spans="3:10" x14ac:dyDescent="0.25">
      <c r="C15444" s="14"/>
      <c r="D15444" s="17"/>
      <c r="F15444" s="20"/>
      <c r="I15444" s="23"/>
      <c r="J15444" s="32"/>
    </row>
    <row r="15445" spans="3:10" x14ac:dyDescent="0.25">
      <c r="C15445" s="14"/>
      <c r="D15445" s="17"/>
      <c r="F15445" s="20"/>
      <c r="I15445" s="23"/>
      <c r="J15445" s="32"/>
    </row>
    <row r="15446" spans="3:10" x14ac:dyDescent="0.25">
      <c r="C15446" s="14"/>
      <c r="D15446" s="17"/>
      <c r="F15446" s="20"/>
      <c r="I15446" s="23"/>
      <c r="J15446" s="32"/>
    </row>
    <row r="15447" spans="3:10" x14ac:dyDescent="0.25">
      <c r="C15447" s="14"/>
      <c r="D15447" s="17"/>
      <c r="F15447" s="20"/>
      <c r="I15447" s="23"/>
      <c r="J15447" s="32"/>
    </row>
    <row r="15448" spans="3:10" x14ac:dyDescent="0.25">
      <c r="C15448" s="14"/>
      <c r="D15448" s="17"/>
      <c r="F15448" s="20"/>
      <c r="I15448" s="23"/>
      <c r="J15448" s="32"/>
    </row>
    <row r="15449" spans="3:10" x14ac:dyDescent="0.25">
      <c r="C15449" s="14"/>
      <c r="D15449" s="17"/>
      <c r="F15449" s="20"/>
      <c r="I15449" s="23"/>
      <c r="J15449" s="32"/>
    </row>
    <row r="15450" spans="3:10" x14ac:dyDescent="0.25">
      <c r="C15450" s="14"/>
      <c r="D15450" s="17"/>
      <c r="F15450" s="20"/>
      <c r="I15450" s="23"/>
      <c r="J15450" s="32"/>
    </row>
    <row r="15451" spans="3:10" x14ac:dyDescent="0.25">
      <c r="C15451" s="14"/>
      <c r="D15451" s="17"/>
      <c r="F15451" s="20"/>
      <c r="I15451" s="23"/>
      <c r="J15451" s="32"/>
    </row>
    <row r="15452" spans="3:10" x14ac:dyDescent="0.25">
      <c r="C15452" s="14"/>
      <c r="D15452" s="17"/>
      <c r="F15452" s="20"/>
      <c r="I15452" s="23"/>
      <c r="J15452" s="32"/>
    </row>
    <row r="15453" spans="3:10" x14ac:dyDescent="0.25">
      <c r="C15453" s="14"/>
      <c r="D15453" s="17"/>
      <c r="F15453" s="20"/>
      <c r="I15453" s="23"/>
      <c r="J15453" s="32"/>
    </row>
    <row r="15454" spans="3:10" x14ac:dyDescent="0.25">
      <c r="C15454" s="14"/>
      <c r="D15454" s="17"/>
      <c r="F15454" s="20"/>
      <c r="I15454" s="23"/>
      <c r="J15454" s="32"/>
    </row>
    <row r="15455" spans="3:10" x14ac:dyDescent="0.25">
      <c r="C15455" s="14"/>
      <c r="D15455" s="17"/>
      <c r="F15455" s="20"/>
      <c r="I15455" s="23"/>
      <c r="J15455" s="32"/>
    </row>
    <row r="15456" spans="3:10" x14ac:dyDescent="0.25">
      <c r="C15456" s="14"/>
      <c r="D15456" s="17"/>
      <c r="F15456" s="20"/>
      <c r="I15456" s="23"/>
      <c r="J15456" s="32"/>
    </row>
    <row r="15457" spans="3:10" x14ac:dyDescent="0.25">
      <c r="C15457" s="14"/>
      <c r="D15457" s="17"/>
      <c r="F15457" s="20"/>
      <c r="I15457" s="23"/>
      <c r="J15457" s="32"/>
    </row>
    <row r="15458" spans="3:10" x14ac:dyDescent="0.25">
      <c r="C15458" s="14"/>
      <c r="D15458" s="17"/>
      <c r="F15458" s="20"/>
      <c r="I15458" s="23"/>
      <c r="J15458" s="32"/>
    </row>
    <row r="15459" spans="3:10" x14ac:dyDescent="0.25">
      <c r="C15459" s="14"/>
      <c r="D15459" s="17"/>
      <c r="F15459" s="20"/>
      <c r="I15459" s="23"/>
      <c r="J15459" s="32"/>
    </row>
    <row r="15460" spans="3:10" x14ac:dyDescent="0.25">
      <c r="C15460" s="14"/>
      <c r="D15460" s="17"/>
      <c r="F15460" s="20"/>
      <c r="I15460" s="23"/>
      <c r="J15460" s="32"/>
    </row>
    <row r="15461" spans="3:10" x14ac:dyDescent="0.25">
      <c r="C15461" s="14"/>
      <c r="D15461" s="17"/>
      <c r="F15461" s="20"/>
      <c r="I15461" s="23"/>
      <c r="J15461" s="32"/>
    </row>
    <row r="15462" spans="3:10" x14ac:dyDescent="0.25">
      <c r="C15462" s="14"/>
      <c r="D15462" s="17"/>
      <c r="F15462" s="20"/>
      <c r="I15462" s="23"/>
      <c r="J15462" s="32"/>
    </row>
    <row r="15463" spans="3:10" x14ac:dyDescent="0.25">
      <c r="C15463" s="14"/>
      <c r="D15463" s="17"/>
      <c r="F15463" s="20"/>
      <c r="I15463" s="23"/>
      <c r="J15463" s="32"/>
    </row>
    <row r="15464" spans="3:10" x14ac:dyDescent="0.25">
      <c r="C15464" s="14"/>
      <c r="D15464" s="17"/>
      <c r="F15464" s="20"/>
      <c r="I15464" s="23"/>
      <c r="J15464" s="32"/>
    </row>
    <row r="15465" spans="3:10" x14ac:dyDescent="0.25">
      <c r="C15465" s="14"/>
      <c r="D15465" s="17"/>
      <c r="F15465" s="20"/>
      <c r="I15465" s="23"/>
      <c r="J15465" s="32"/>
    </row>
    <row r="15466" spans="3:10" x14ac:dyDescent="0.25">
      <c r="C15466" s="14"/>
      <c r="D15466" s="17"/>
      <c r="F15466" s="20"/>
      <c r="I15466" s="23"/>
      <c r="J15466" s="32"/>
    </row>
    <row r="15467" spans="3:10" x14ac:dyDescent="0.25">
      <c r="C15467" s="14"/>
      <c r="D15467" s="17"/>
      <c r="F15467" s="20"/>
      <c r="I15467" s="23"/>
      <c r="J15467" s="32"/>
    </row>
    <row r="15468" spans="3:10" x14ac:dyDescent="0.25">
      <c r="C15468" s="14"/>
      <c r="D15468" s="17"/>
      <c r="F15468" s="20"/>
      <c r="I15468" s="23"/>
      <c r="J15468" s="32"/>
    </row>
    <row r="15469" spans="3:10" x14ac:dyDescent="0.25">
      <c r="C15469" s="14"/>
      <c r="D15469" s="17"/>
      <c r="F15469" s="20"/>
      <c r="I15469" s="23"/>
      <c r="J15469" s="32"/>
    </row>
    <row r="15470" spans="3:10" x14ac:dyDescent="0.25">
      <c r="C15470" s="14"/>
      <c r="D15470" s="17"/>
      <c r="F15470" s="20"/>
      <c r="I15470" s="23"/>
      <c r="J15470" s="32"/>
    </row>
    <row r="15471" spans="3:10" x14ac:dyDescent="0.25">
      <c r="C15471" s="14"/>
      <c r="D15471" s="17"/>
      <c r="F15471" s="20"/>
      <c r="I15471" s="23"/>
      <c r="J15471" s="32"/>
    </row>
    <row r="15472" spans="3:10" x14ac:dyDescent="0.25">
      <c r="C15472" s="14"/>
      <c r="D15472" s="17"/>
      <c r="F15472" s="20"/>
      <c r="I15472" s="23"/>
      <c r="J15472" s="32"/>
    </row>
    <row r="15473" spans="3:10" x14ac:dyDescent="0.25">
      <c r="C15473" s="14"/>
      <c r="D15473" s="17"/>
      <c r="F15473" s="20"/>
      <c r="I15473" s="23"/>
      <c r="J15473" s="32"/>
    </row>
    <row r="15474" spans="3:10" x14ac:dyDescent="0.25">
      <c r="C15474" s="14"/>
      <c r="D15474" s="17"/>
      <c r="F15474" s="20"/>
      <c r="I15474" s="23"/>
      <c r="J15474" s="32"/>
    </row>
    <row r="15475" spans="3:10" x14ac:dyDescent="0.25">
      <c r="C15475" s="14"/>
      <c r="D15475" s="17"/>
      <c r="F15475" s="20"/>
      <c r="I15475" s="23"/>
      <c r="J15475" s="32"/>
    </row>
    <row r="15476" spans="3:10" x14ac:dyDescent="0.25">
      <c r="C15476" s="14"/>
      <c r="D15476" s="17"/>
      <c r="F15476" s="20"/>
      <c r="I15476" s="23"/>
      <c r="J15476" s="32"/>
    </row>
    <row r="15477" spans="3:10" x14ac:dyDescent="0.25">
      <c r="C15477" s="14"/>
      <c r="D15477" s="17"/>
      <c r="F15477" s="20"/>
      <c r="I15477" s="23"/>
      <c r="J15477" s="32"/>
    </row>
    <row r="15478" spans="3:10" x14ac:dyDescent="0.25">
      <c r="C15478" s="14"/>
      <c r="D15478" s="17"/>
      <c r="F15478" s="20"/>
      <c r="I15478" s="23"/>
      <c r="J15478" s="32"/>
    </row>
    <row r="15479" spans="3:10" x14ac:dyDescent="0.25">
      <c r="C15479" s="14"/>
      <c r="D15479" s="17"/>
      <c r="F15479" s="20"/>
      <c r="I15479" s="23"/>
      <c r="J15479" s="32"/>
    </row>
    <row r="15480" spans="3:10" x14ac:dyDescent="0.25">
      <c r="C15480" s="14"/>
      <c r="D15480" s="17"/>
      <c r="F15480" s="20"/>
      <c r="I15480" s="23"/>
      <c r="J15480" s="32"/>
    </row>
    <row r="15481" spans="3:10" x14ac:dyDescent="0.25">
      <c r="C15481" s="14"/>
      <c r="D15481" s="17"/>
      <c r="F15481" s="20"/>
      <c r="I15481" s="23"/>
      <c r="J15481" s="32"/>
    </row>
    <row r="15482" spans="3:10" x14ac:dyDescent="0.25">
      <c r="C15482" s="14"/>
      <c r="D15482" s="17"/>
      <c r="F15482" s="20"/>
      <c r="I15482" s="23"/>
      <c r="J15482" s="32"/>
    </row>
    <row r="15483" spans="3:10" x14ac:dyDescent="0.25">
      <c r="C15483" s="14"/>
      <c r="D15483" s="17"/>
      <c r="F15483" s="20"/>
      <c r="I15483" s="23"/>
      <c r="J15483" s="32"/>
    </row>
    <row r="15484" spans="3:10" x14ac:dyDescent="0.25">
      <c r="C15484" s="14"/>
      <c r="D15484" s="17"/>
      <c r="F15484" s="20"/>
      <c r="I15484" s="23"/>
      <c r="J15484" s="32"/>
    </row>
    <row r="15485" spans="3:10" x14ac:dyDescent="0.25">
      <c r="C15485" s="14"/>
      <c r="D15485" s="17"/>
      <c r="F15485" s="20"/>
      <c r="I15485" s="23"/>
      <c r="J15485" s="32"/>
    </row>
    <row r="15486" spans="3:10" x14ac:dyDescent="0.25">
      <c r="C15486" s="14"/>
      <c r="D15486" s="17"/>
      <c r="F15486" s="20"/>
      <c r="I15486" s="23"/>
      <c r="J15486" s="32"/>
    </row>
    <row r="15487" spans="3:10" x14ac:dyDescent="0.25">
      <c r="C15487" s="14"/>
      <c r="D15487" s="17"/>
      <c r="F15487" s="20"/>
      <c r="I15487" s="23"/>
      <c r="J15487" s="32"/>
    </row>
    <row r="15488" spans="3:10" x14ac:dyDescent="0.25">
      <c r="C15488" s="14"/>
      <c r="D15488" s="17"/>
      <c r="F15488" s="20"/>
      <c r="I15488" s="23"/>
      <c r="J15488" s="32"/>
    </row>
    <row r="15489" spans="3:10" x14ac:dyDescent="0.25">
      <c r="C15489" s="14"/>
      <c r="D15489" s="17"/>
      <c r="F15489" s="20"/>
      <c r="I15489" s="23"/>
      <c r="J15489" s="32"/>
    </row>
    <row r="15490" spans="3:10" x14ac:dyDescent="0.25">
      <c r="C15490" s="14"/>
      <c r="D15490" s="17"/>
      <c r="F15490" s="20"/>
      <c r="I15490" s="23"/>
      <c r="J15490" s="32"/>
    </row>
    <row r="15491" spans="3:10" x14ac:dyDescent="0.25">
      <c r="C15491" s="14"/>
      <c r="D15491" s="17"/>
      <c r="F15491" s="20"/>
      <c r="I15491" s="23"/>
      <c r="J15491" s="32"/>
    </row>
    <row r="15492" spans="3:10" x14ac:dyDescent="0.25">
      <c r="C15492" s="14"/>
      <c r="D15492" s="17"/>
      <c r="F15492" s="20"/>
      <c r="I15492" s="23"/>
      <c r="J15492" s="32"/>
    </row>
    <row r="15493" spans="3:10" x14ac:dyDescent="0.25">
      <c r="C15493" s="14"/>
      <c r="D15493" s="17"/>
      <c r="F15493" s="20"/>
      <c r="I15493" s="23"/>
      <c r="J15493" s="32"/>
    </row>
    <row r="15494" spans="3:10" x14ac:dyDescent="0.25">
      <c r="C15494" s="14"/>
      <c r="D15494" s="17"/>
      <c r="F15494" s="20"/>
      <c r="I15494" s="23"/>
      <c r="J15494" s="32"/>
    </row>
    <row r="15495" spans="3:10" x14ac:dyDescent="0.25">
      <c r="C15495" s="14"/>
      <c r="D15495" s="17"/>
      <c r="F15495" s="20"/>
      <c r="I15495" s="23"/>
      <c r="J15495" s="32"/>
    </row>
    <row r="15496" spans="3:10" x14ac:dyDescent="0.25">
      <c r="C15496" s="14"/>
      <c r="D15496" s="17"/>
      <c r="F15496" s="20"/>
      <c r="I15496" s="23"/>
      <c r="J15496" s="32"/>
    </row>
    <row r="15497" spans="3:10" x14ac:dyDescent="0.25">
      <c r="C15497" s="14"/>
      <c r="D15497" s="17"/>
      <c r="F15497" s="20"/>
      <c r="I15497" s="23"/>
      <c r="J15497" s="32"/>
    </row>
    <row r="15498" spans="3:10" x14ac:dyDescent="0.25">
      <c r="C15498" s="14"/>
      <c r="D15498" s="17"/>
      <c r="F15498" s="20"/>
      <c r="I15498" s="23"/>
      <c r="J15498" s="32"/>
    </row>
    <row r="15499" spans="3:10" x14ac:dyDescent="0.25">
      <c r="C15499" s="14"/>
      <c r="D15499" s="17"/>
      <c r="F15499" s="20"/>
      <c r="I15499" s="23"/>
      <c r="J15499" s="32"/>
    </row>
    <row r="15500" spans="3:10" x14ac:dyDescent="0.25">
      <c r="C15500" s="14"/>
      <c r="D15500" s="17"/>
      <c r="F15500" s="20"/>
      <c r="I15500" s="23"/>
      <c r="J15500" s="32"/>
    </row>
    <row r="15501" spans="3:10" x14ac:dyDescent="0.25">
      <c r="C15501" s="14"/>
      <c r="D15501" s="17"/>
      <c r="F15501" s="20"/>
      <c r="I15501" s="23"/>
      <c r="J15501" s="32"/>
    </row>
    <row r="15502" spans="3:10" x14ac:dyDescent="0.25">
      <c r="C15502" s="14"/>
      <c r="D15502" s="17"/>
      <c r="F15502" s="20"/>
      <c r="I15502" s="23"/>
      <c r="J15502" s="32"/>
    </row>
    <row r="15503" spans="3:10" x14ac:dyDescent="0.25">
      <c r="C15503" s="14"/>
      <c r="D15503" s="17"/>
      <c r="F15503" s="20"/>
      <c r="I15503" s="23"/>
      <c r="J15503" s="32"/>
    </row>
    <row r="15504" spans="3:10" x14ac:dyDescent="0.25">
      <c r="C15504" s="14"/>
      <c r="D15504" s="17"/>
      <c r="F15504" s="20"/>
      <c r="I15504" s="23"/>
      <c r="J15504" s="32"/>
    </row>
    <row r="15505" spans="3:10" x14ac:dyDescent="0.25">
      <c r="C15505" s="14"/>
      <c r="D15505" s="17"/>
      <c r="F15505" s="20"/>
      <c r="I15505" s="23"/>
      <c r="J15505" s="32"/>
    </row>
    <row r="15506" spans="3:10" x14ac:dyDescent="0.25">
      <c r="C15506" s="14"/>
      <c r="D15506" s="17"/>
      <c r="F15506" s="20"/>
      <c r="I15506" s="23"/>
      <c r="J15506" s="32"/>
    </row>
    <row r="15507" spans="3:10" x14ac:dyDescent="0.25">
      <c r="C15507" s="14"/>
      <c r="D15507" s="17"/>
      <c r="F15507" s="20"/>
      <c r="I15507" s="23"/>
      <c r="J15507" s="32"/>
    </row>
    <row r="15508" spans="3:10" x14ac:dyDescent="0.25">
      <c r="C15508" s="14"/>
      <c r="D15508" s="17"/>
      <c r="F15508" s="20"/>
      <c r="I15508" s="23"/>
      <c r="J15508" s="32"/>
    </row>
    <row r="15509" spans="3:10" x14ac:dyDescent="0.25">
      <c r="C15509" s="14"/>
      <c r="D15509" s="17"/>
      <c r="F15509" s="20"/>
      <c r="I15509" s="23"/>
      <c r="J15509" s="32"/>
    </row>
    <row r="15510" spans="3:10" x14ac:dyDescent="0.25">
      <c r="C15510" s="14"/>
      <c r="D15510" s="17"/>
      <c r="F15510" s="20"/>
      <c r="I15510" s="23"/>
      <c r="J15510" s="32"/>
    </row>
    <row r="15511" spans="3:10" x14ac:dyDescent="0.25">
      <c r="C15511" s="14"/>
      <c r="D15511" s="17"/>
      <c r="F15511" s="20"/>
      <c r="I15511" s="23"/>
      <c r="J15511" s="32"/>
    </row>
    <row r="15512" spans="3:10" x14ac:dyDescent="0.25">
      <c r="C15512" s="14"/>
      <c r="D15512" s="17"/>
      <c r="F15512" s="20"/>
      <c r="I15512" s="23"/>
      <c r="J15512" s="32"/>
    </row>
    <row r="15513" spans="3:10" x14ac:dyDescent="0.25">
      <c r="C15513" s="14"/>
      <c r="D15513" s="17"/>
      <c r="F15513" s="20"/>
      <c r="I15513" s="23"/>
      <c r="J15513" s="32"/>
    </row>
    <row r="15514" spans="3:10" x14ac:dyDescent="0.25">
      <c r="C15514" s="14"/>
      <c r="D15514" s="17"/>
      <c r="F15514" s="20"/>
      <c r="I15514" s="23"/>
      <c r="J15514" s="32"/>
    </row>
    <row r="15515" spans="3:10" x14ac:dyDescent="0.25">
      <c r="C15515" s="14"/>
      <c r="D15515" s="17"/>
      <c r="F15515" s="20"/>
      <c r="I15515" s="23"/>
      <c r="J15515" s="32"/>
    </row>
    <row r="15516" spans="3:10" x14ac:dyDescent="0.25">
      <c r="C15516" s="14"/>
      <c r="D15516" s="17"/>
      <c r="F15516" s="20"/>
      <c r="I15516" s="23"/>
      <c r="J15516" s="32"/>
    </row>
    <row r="15517" spans="3:10" x14ac:dyDescent="0.25">
      <c r="C15517" s="14"/>
      <c r="D15517" s="17"/>
      <c r="F15517" s="20"/>
      <c r="I15517" s="23"/>
      <c r="J15517" s="32"/>
    </row>
    <row r="15518" spans="3:10" x14ac:dyDescent="0.25">
      <c r="C15518" s="14"/>
      <c r="D15518" s="17"/>
      <c r="F15518" s="20"/>
      <c r="I15518" s="23"/>
      <c r="J15518" s="32"/>
    </row>
    <row r="15519" spans="3:10" x14ac:dyDescent="0.25">
      <c r="C15519" s="14"/>
      <c r="D15519" s="17"/>
      <c r="F15519" s="20"/>
      <c r="I15519" s="23"/>
      <c r="J15519" s="32"/>
    </row>
    <row r="15520" spans="3:10" x14ac:dyDescent="0.25">
      <c r="C15520" s="14"/>
      <c r="D15520" s="17"/>
      <c r="F15520" s="20"/>
      <c r="I15520" s="23"/>
      <c r="J15520" s="32"/>
    </row>
    <row r="15521" spans="3:10" x14ac:dyDescent="0.25">
      <c r="C15521" s="14"/>
      <c r="D15521" s="17"/>
      <c r="F15521" s="20"/>
      <c r="I15521" s="23"/>
      <c r="J15521" s="32"/>
    </row>
    <row r="15522" spans="3:10" x14ac:dyDescent="0.25">
      <c r="C15522" s="14"/>
      <c r="D15522" s="17"/>
      <c r="F15522" s="20"/>
      <c r="I15522" s="23"/>
      <c r="J15522" s="32"/>
    </row>
    <row r="15523" spans="3:10" x14ac:dyDescent="0.25">
      <c r="C15523" s="14"/>
      <c r="D15523" s="17"/>
      <c r="F15523" s="20"/>
      <c r="I15523" s="23"/>
      <c r="J15523" s="32"/>
    </row>
    <row r="15524" spans="3:10" x14ac:dyDescent="0.25">
      <c r="C15524" s="14"/>
      <c r="D15524" s="17"/>
      <c r="F15524" s="20"/>
      <c r="I15524" s="23"/>
      <c r="J15524" s="32"/>
    </row>
    <row r="15525" spans="3:10" x14ac:dyDescent="0.25">
      <c r="C15525" s="14"/>
      <c r="D15525" s="17"/>
      <c r="F15525" s="20"/>
      <c r="I15525" s="23"/>
      <c r="J15525" s="32"/>
    </row>
    <row r="15526" spans="3:10" x14ac:dyDescent="0.25">
      <c r="C15526" s="14"/>
      <c r="D15526" s="17"/>
      <c r="F15526" s="20"/>
      <c r="I15526" s="23"/>
      <c r="J15526" s="32"/>
    </row>
    <row r="15527" spans="3:10" x14ac:dyDescent="0.25">
      <c r="C15527" s="14"/>
      <c r="D15527" s="17"/>
      <c r="F15527" s="20"/>
      <c r="I15527" s="23"/>
      <c r="J15527" s="32"/>
    </row>
    <row r="15528" spans="3:10" x14ac:dyDescent="0.25">
      <c r="C15528" s="14"/>
      <c r="D15528" s="17"/>
      <c r="F15528" s="20"/>
      <c r="I15528" s="23"/>
      <c r="J15528" s="32"/>
    </row>
    <row r="15529" spans="3:10" x14ac:dyDescent="0.25">
      <c r="C15529" s="14"/>
      <c r="D15529" s="17"/>
      <c r="F15529" s="20"/>
      <c r="I15529" s="23"/>
      <c r="J15529" s="32"/>
    </row>
    <row r="15530" spans="3:10" x14ac:dyDescent="0.25">
      <c r="C15530" s="14"/>
      <c r="D15530" s="17"/>
      <c r="F15530" s="20"/>
      <c r="I15530" s="23"/>
      <c r="J15530" s="32"/>
    </row>
    <row r="15531" spans="3:10" x14ac:dyDescent="0.25">
      <c r="C15531" s="14"/>
      <c r="D15531" s="17"/>
      <c r="F15531" s="20"/>
      <c r="I15531" s="23"/>
      <c r="J15531" s="32"/>
    </row>
    <row r="15532" spans="3:10" x14ac:dyDescent="0.25">
      <c r="C15532" s="14"/>
      <c r="D15532" s="17"/>
      <c r="F15532" s="20"/>
      <c r="I15532" s="23"/>
      <c r="J15532" s="32"/>
    </row>
    <row r="15533" spans="3:10" x14ac:dyDescent="0.25">
      <c r="C15533" s="14"/>
      <c r="D15533" s="17"/>
      <c r="F15533" s="20"/>
      <c r="I15533" s="23"/>
      <c r="J15533" s="32"/>
    </row>
    <row r="15534" spans="3:10" x14ac:dyDescent="0.25">
      <c r="C15534" s="14"/>
      <c r="D15534" s="17"/>
      <c r="F15534" s="20"/>
      <c r="I15534" s="23"/>
      <c r="J15534" s="32"/>
    </row>
    <row r="15535" spans="3:10" x14ac:dyDescent="0.25">
      <c r="C15535" s="14"/>
      <c r="D15535" s="17"/>
      <c r="F15535" s="20"/>
      <c r="I15535" s="23"/>
      <c r="J15535" s="32"/>
    </row>
    <row r="15536" spans="3:10" x14ac:dyDescent="0.25">
      <c r="C15536" s="14"/>
      <c r="D15536" s="17"/>
      <c r="F15536" s="20"/>
      <c r="I15536" s="23"/>
      <c r="J15536" s="32"/>
    </row>
    <row r="15537" spans="3:10" x14ac:dyDescent="0.25">
      <c r="C15537" s="14"/>
      <c r="D15537" s="17"/>
      <c r="F15537" s="20"/>
      <c r="I15537" s="23"/>
      <c r="J15537" s="32"/>
    </row>
    <row r="15538" spans="3:10" x14ac:dyDescent="0.25">
      <c r="C15538" s="14"/>
      <c r="D15538" s="17"/>
      <c r="F15538" s="20"/>
      <c r="I15538" s="23"/>
      <c r="J15538" s="32"/>
    </row>
    <row r="15539" spans="3:10" x14ac:dyDescent="0.25">
      <c r="C15539" s="14"/>
      <c r="D15539" s="17"/>
      <c r="F15539" s="20"/>
      <c r="I15539" s="23"/>
      <c r="J15539" s="32"/>
    </row>
    <row r="15540" spans="3:10" x14ac:dyDescent="0.25">
      <c r="C15540" s="14"/>
      <c r="D15540" s="17"/>
      <c r="F15540" s="20"/>
      <c r="I15540" s="23"/>
      <c r="J15540" s="32"/>
    </row>
    <row r="15541" spans="3:10" x14ac:dyDescent="0.25">
      <c r="C15541" s="14"/>
      <c r="D15541" s="17"/>
      <c r="F15541" s="20"/>
      <c r="I15541" s="23"/>
      <c r="J15541" s="32"/>
    </row>
    <row r="15542" spans="3:10" x14ac:dyDescent="0.25">
      <c r="C15542" s="14"/>
      <c r="D15542" s="17"/>
      <c r="F15542" s="20"/>
      <c r="I15542" s="23"/>
      <c r="J15542" s="32"/>
    </row>
    <row r="15543" spans="3:10" x14ac:dyDescent="0.25">
      <c r="C15543" s="14"/>
      <c r="D15543" s="17"/>
      <c r="F15543" s="20"/>
      <c r="I15543" s="23"/>
      <c r="J15543" s="32"/>
    </row>
    <row r="15544" spans="3:10" x14ac:dyDescent="0.25">
      <c r="C15544" s="14"/>
      <c r="D15544" s="17"/>
      <c r="F15544" s="20"/>
      <c r="I15544" s="23"/>
      <c r="J15544" s="32"/>
    </row>
    <row r="15545" spans="3:10" x14ac:dyDescent="0.25">
      <c r="C15545" s="14"/>
      <c r="D15545" s="17"/>
      <c r="F15545" s="20"/>
      <c r="I15545" s="23"/>
      <c r="J15545" s="32"/>
    </row>
    <row r="15546" spans="3:10" x14ac:dyDescent="0.25">
      <c r="C15546" s="14"/>
      <c r="D15546" s="17"/>
      <c r="F15546" s="20"/>
      <c r="I15546" s="23"/>
      <c r="J15546" s="32"/>
    </row>
    <row r="15547" spans="3:10" x14ac:dyDescent="0.25">
      <c r="C15547" s="14"/>
      <c r="D15547" s="17"/>
      <c r="F15547" s="20"/>
      <c r="I15547" s="23"/>
      <c r="J15547" s="32"/>
    </row>
    <row r="15548" spans="3:10" x14ac:dyDescent="0.25">
      <c r="C15548" s="14"/>
      <c r="D15548" s="17"/>
      <c r="F15548" s="20"/>
      <c r="I15548" s="23"/>
      <c r="J15548" s="32"/>
    </row>
    <row r="15549" spans="3:10" x14ac:dyDescent="0.25">
      <c r="C15549" s="14"/>
      <c r="D15549" s="17"/>
      <c r="F15549" s="20"/>
      <c r="I15549" s="23"/>
      <c r="J15549" s="32"/>
    </row>
    <row r="15550" spans="3:10" x14ac:dyDescent="0.25">
      <c r="C15550" s="14"/>
      <c r="D15550" s="17"/>
      <c r="F15550" s="20"/>
      <c r="I15550" s="23"/>
      <c r="J15550" s="32"/>
    </row>
    <row r="15551" spans="3:10" x14ac:dyDescent="0.25">
      <c r="C15551" s="14"/>
      <c r="D15551" s="17"/>
      <c r="F15551" s="20"/>
      <c r="I15551" s="23"/>
      <c r="J15551" s="32"/>
    </row>
    <row r="15552" spans="3:10" x14ac:dyDescent="0.25">
      <c r="C15552" s="14"/>
      <c r="D15552" s="17"/>
      <c r="F15552" s="20"/>
      <c r="I15552" s="23"/>
      <c r="J15552" s="32"/>
    </row>
    <row r="15553" spans="3:10" x14ac:dyDescent="0.25">
      <c r="C15553" s="14"/>
      <c r="D15553" s="17"/>
      <c r="F15553" s="20"/>
      <c r="I15553" s="23"/>
      <c r="J15553" s="32"/>
    </row>
    <row r="15554" spans="3:10" x14ac:dyDescent="0.25">
      <c r="C15554" s="14"/>
      <c r="D15554" s="17"/>
      <c r="F15554" s="20"/>
      <c r="I15554" s="23"/>
      <c r="J15554" s="32"/>
    </row>
    <row r="15555" spans="3:10" x14ac:dyDescent="0.25">
      <c r="C15555" s="14"/>
      <c r="D15555" s="17"/>
      <c r="F15555" s="20"/>
      <c r="I15555" s="23"/>
      <c r="J15555" s="32"/>
    </row>
    <row r="15556" spans="3:10" x14ac:dyDescent="0.25">
      <c r="C15556" s="14"/>
      <c r="D15556" s="17"/>
      <c r="F15556" s="20"/>
      <c r="I15556" s="23"/>
      <c r="J15556" s="32"/>
    </row>
    <row r="15557" spans="3:10" x14ac:dyDescent="0.25">
      <c r="C15557" s="14"/>
      <c r="D15557" s="17"/>
      <c r="F15557" s="20"/>
      <c r="I15557" s="23"/>
      <c r="J15557" s="32"/>
    </row>
    <row r="15558" spans="3:10" x14ac:dyDescent="0.25">
      <c r="C15558" s="14"/>
      <c r="D15558" s="17"/>
      <c r="F15558" s="20"/>
      <c r="I15558" s="23"/>
      <c r="J15558" s="32"/>
    </row>
    <row r="15559" spans="3:10" x14ac:dyDescent="0.25">
      <c r="C15559" s="14"/>
      <c r="D15559" s="17"/>
      <c r="F15559" s="20"/>
      <c r="I15559" s="23"/>
      <c r="J15559" s="32"/>
    </row>
    <row r="15560" spans="3:10" x14ac:dyDescent="0.25">
      <c r="C15560" s="14"/>
      <c r="D15560" s="17"/>
      <c r="F15560" s="20"/>
      <c r="I15560" s="23"/>
      <c r="J15560" s="32"/>
    </row>
    <row r="15561" spans="3:10" x14ac:dyDescent="0.25">
      <c r="C15561" s="14"/>
      <c r="D15561" s="17"/>
      <c r="F15561" s="20"/>
      <c r="I15561" s="23"/>
      <c r="J15561" s="32"/>
    </row>
    <row r="15562" spans="3:10" x14ac:dyDescent="0.25">
      <c r="C15562" s="14"/>
      <c r="D15562" s="17"/>
      <c r="F15562" s="20"/>
      <c r="I15562" s="23"/>
      <c r="J15562" s="32"/>
    </row>
    <row r="15563" spans="3:10" x14ac:dyDescent="0.25">
      <c r="C15563" s="14"/>
      <c r="D15563" s="17"/>
      <c r="F15563" s="20"/>
      <c r="I15563" s="23"/>
      <c r="J15563" s="32"/>
    </row>
    <row r="15564" spans="3:10" x14ac:dyDescent="0.25">
      <c r="C15564" s="14"/>
      <c r="D15564" s="17"/>
      <c r="F15564" s="20"/>
      <c r="I15564" s="23"/>
      <c r="J15564" s="32"/>
    </row>
    <row r="15565" spans="3:10" x14ac:dyDescent="0.25">
      <c r="C15565" s="14"/>
      <c r="D15565" s="17"/>
      <c r="F15565" s="20"/>
      <c r="I15565" s="23"/>
      <c r="J15565" s="32"/>
    </row>
    <row r="15566" spans="3:10" x14ac:dyDescent="0.25">
      <c r="C15566" s="14"/>
      <c r="D15566" s="17"/>
      <c r="F15566" s="20"/>
      <c r="I15566" s="23"/>
      <c r="J15566" s="32"/>
    </row>
    <row r="15567" spans="3:10" x14ac:dyDescent="0.25">
      <c r="C15567" s="14"/>
      <c r="D15567" s="17"/>
      <c r="F15567" s="20"/>
      <c r="I15567" s="23"/>
      <c r="J15567" s="32"/>
    </row>
    <row r="15568" spans="3:10" x14ac:dyDescent="0.25">
      <c r="C15568" s="14"/>
      <c r="D15568" s="17"/>
      <c r="F15568" s="20"/>
      <c r="I15568" s="23"/>
      <c r="J15568" s="32"/>
    </row>
    <row r="15569" spans="3:10" x14ac:dyDescent="0.25">
      <c r="C15569" s="14"/>
      <c r="D15569" s="17"/>
      <c r="F15569" s="20"/>
      <c r="I15569" s="23"/>
      <c r="J15569" s="32"/>
    </row>
    <row r="15570" spans="3:10" x14ac:dyDescent="0.25">
      <c r="C15570" s="14"/>
      <c r="D15570" s="17"/>
      <c r="F15570" s="20"/>
      <c r="I15570" s="23"/>
      <c r="J15570" s="32"/>
    </row>
    <row r="15571" spans="3:10" x14ac:dyDescent="0.25">
      <c r="C15571" s="14"/>
      <c r="D15571" s="17"/>
      <c r="F15571" s="20"/>
      <c r="I15571" s="23"/>
      <c r="J15571" s="32"/>
    </row>
    <row r="15572" spans="3:10" x14ac:dyDescent="0.25">
      <c r="C15572" s="14"/>
      <c r="D15572" s="17"/>
      <c r="F15572" s="20"/>
      <c r="I15572" s="23"/>
      <c r="J15572" s="32"/>
    </row>
    <row r="15573" spans="3:10" x14ac:dyDescent="0.25">
      <c r="C15573" s="14"/>
      <c r="D15573" s="17"/>
      <c r="F15573" s="20"/>
      <c r="I15573" s="23"/>
      <c r="J15573" s="32"/>
    </row>
    <row r="15574" spans="3:10" x14ac:dyDescent="0.25">
      <c r="C15574" s="14"/>
      <c r="D15574" s="17"/>
      <c r="F15574" s="20"/>
      <c r="I15574" s="23"/>
      <c r="J15574" s="32"/>
    </row>
    <row r="15575" spans="3:10" x14ac:dyDescent="0.25">
      <c r="C15575" s="14"/>
      <c r="D15575" s="17"/>
      <c r="F15575" s="20"/>
      <c r="I15575" s="23"/>
      <c r="J15575" s="32"/>
    </row>
    <row r="15576" spans="3:10" x14ac:dyDescent="0.25">
      <c r="C15576" s="14"/>
      <c r="D15576" s="17"/>
      <c r="F15576" s="20"/>
      <c r="I15576" s="23"/>
      <c r="J15576" s="32"/>
    </row>
    <row r="15577" spans="3:10" x14ac:dyDescent="0.25">
      <c r="C15577" s="14"/>
      <c r="D15577" s="17"/>
      <c r="F15577" s="20"/>
      <c r="I15577" s="23"/>
      <c r="J15577" s="32"/>
    </row>
    <row r="15578" spans="3:10" x14ac:dyDescent="0.25">
      <c r="C15578" s="14"/>
      <c r="D15578" s="17"/>
      <c r="F15578" s="20"/>
      <c r="I15578" s="23"/>
      <c r="J15578" s="32"/>
    </row>
    <row r="15579" spans="3:10" x14ac:dyDescent="0.25">
      <c r="C15579" s="14"/>
      <c r="D15579" s="17"/>
      <c r="F15579" s="20"/>
      <c r="I15579" s="23"/>
      <c r="J15579" s="32"/>
    </row>
    <row r="15580" spans="3:10" x14ac:dyDescent="0.25">
      <c r="C15580" s="14"/>
      <c r="D15580" s="17"/>
      <c r="F15580" s="20"/>
      <c r="I15580" s="23"/>
      <c r="J15580" s="32"/>
    </row>
    <row r="15581" spans="3:10" x14ac:dyDescent="0.25">
      <c r="C15581" s="14"/>
      <c r="D15581" s="17"/>
      <c r="F15581" s="20"/>
      <c r="I15581" s="23"/>
      <c r="J15581" s="32"/>
    </row>
    <row r="15582" spans="3:10" x14ac:dyDescent="0.25">
      <c r="C15582" s="14"/>
      <c r="D15582" s="17"/>
      <c r="F15582" s="20"/>
      <c r="I15582" s="23"/>
      <c r="J15582" s="32"/>
    </row>
    <row r="15583" spans="3:10" x14ac:dyDescent="0.25">
      <c r="C15583" s="14"/>
      <c r="D15583" s="17"/>
      <c r="F15583" s="20"/>
      <c r="I15583" s="23"/>
      <c r="J15583" s="32"/>
    </row>
    <row r="15584" spans="3:10" x14ac:dyDescent="0.25">
      <c r="C15584" s="14"/>
      <c r="D15584" s="17"/>
      <c r="F15584" s="20"/>
      <c r="I15584" s="23"/>
      <c r="J15584" s="32"/>
    </row>
    <row r="15585" spans="3:10" x14ac:dyDescent="0.25">
      <c r="C15585" s="14"/>
      <c r="D15585" s="17"/>
      <c r="F15585" s="20"/>
      <c r="I15585" s="23"/>
      <c r="J15585" s="32"/>
    </row>
    <row r="15586" spans="3:10" x14ac:dyDescent="0.25">
      <c r="C15586" s="14"/>
      <c r="D15586" s="17"/>
      <c r="F15586" s="20"/>
      <c r="I15586" s="23"/>
      <c r="J15586" s="32"/>
    </row>
    <row r="15587" spans="3:10" x14ac:dyDescent="0.25">
      <c r="C15587" s="14"/>
      <c r="D15587" s="17"/>
      <c r="F15587" s="20"/>
      <c r="I15587" s="23"/>
      <c r="J15587" s="32"/>
    </row>
    <row r="15588" spans="3:10" x14ac:dyDescent="0.25">
      <c r="C15588" s="14"/>
      <c r="D15588" s="17"/>
      <c r="F15588" s="20"/>
      <c r="I15588" s="23"/>
      <c r="J15588" s="32"/>
    </row>
    <row r="15589" spans="3:10" x14ac:dyDescent="0.25">
      <c r="C15589" s="14"/>
      <c r="D15589" s="17"/>
      <c r="F15589" s="20"/>
      <c r="I15589" s="23"/>
      <c r="J15589" s="32"/>
    </row>
    <row r="15590" spans="3:10" x14ac:dyDescent="0.25">
      <c r="C15590" s="14"/>
      <c r="D15590" s="17"/>
      <c r="F15590" s="20"/>
      <c r="I15590" s="23"/>
      <c r="J15590" s="32"/>
    </row>
    <row r="15591" spans="3:10" x14ac:dyDescent="0.25">
      <c r="C15591" s="14"/>
      <c r="D15591" s="17"/>
      <c r="F15591" s="20"/>
      <c r="I15591" s="23"/>
      <c r="J15591" s="32"/>
    </row>
    <row r="15592" spans="3:10" x14ac:dyDescent="0.25">
      <c r="C15592" s="14"/>
      <c r="D15592" s="17"/>
      <c r="F15592" s="20"/>
      <c r="I15592" s="23"/>
      <c r="J15592" s="32"/>
    </row>
    <row r="15593" spans="3:10" x14ac:dyDescent="0.25">
      <c r="C15593" s="14"/>
      <c r="D15593" s="17"/>
      <c r="F15593" s="20"/>
      <c r="I15593" s="23"/>
      <c r="J15593" s="32"/>
    </row>
    <row r="15594" spans="3:10" x14ac:dyDescent="0.25">
      <c r="C15594" s="14"/>
      <c r="D15594" s="17"/>
      <c r="F15594" s="20"/>
      <c r="I15594" s="23"/>
      <c r="J15594" s="32"/>
    </row>
    <row r="15595" spans="3:10" x14ac:dyDescent="0.25">
      <c r="C15595" s="14"/>
      <c r="D15595" s="17"/>
      <c r="F15595" s="20"/>
      <c r="I15595" s="23"/>
      <c r="J15595" s="32"/>
    </row>
    <row r="15596" spans="3:10" x14ac:dyDescent="0.25">
      <c r="C15596" s="14"/>
      <c r="D15596" s="17"/>
      <c r="F15596" s="20"/>
      <c r="I15596" s="23"/>
      <c r="J15596" s="32"/>
    </row>
    <row r="15597" spans="3:10" x14ac:dyDescent="0.25">
      <c r="C15597" s="14"/>
      <c r="D15597" s="17"/>
      <c r="F15597" s="20"/>
      <c r="I15597" s="23"/>
      <c r="J15597" s="32"/>
    </row>
    <row r="15598" spans="3:10" x14ac:dyDescent="0.25">
      <c r="C15598" s="14"/>
      <c r="D15598" s="17"/>
      <c r="F15598" s="20"/>
      <c r="I15598" s="23"/>
      <c r="J15598" s="32"/>
    </row>
    <row r="15599" spans="3:10" x14ac:dyDescent="0.25">
      <c r="C15599" s="14"/>
      <c r="D15599" s="17"/>
      <c r="F15599" s="20"/>
      <c r="I15599" s="23"/>
      <c r="J15599" s="32"/>
    </row>
    <row r="15600" spans="3:10" x14ac:dyDescent="0.25">
      <c r="C15600" s="14"/>
      <c r="D15600" s="17"/>
      <c r="F15600" s="20"/>
      <c r="I15600" s="23"/>
      <c r="J15600" s="32"/>
    </row>
    <row r="15601" spans="3:10" x14ac:dyDescent="0.25">
      <c r="C15601" s="14"/>
      <c r="D15601" s="17"/>
      <c r="F15601" s="20"/>
      <c r="I15601" s="23"/>
      <c r="J15601" s="32"/>
    </row>
    <row r="15602" spans="3:10" x14ac:dyDescent="0.25">
      <c r="C15602" s="14"/>
      <c r="D15602" s="17"/>
      <c r="F15602" s="20"/>
      <c r="I15602" s="23"/>
      <c r="J15602" s="32"/>
    </row>
    <row r="15603" spans="3:10" x14ac:dyDescent="0.25">
      <c r="C15603" s="14"/>
      <c r="D15603" s="17"/>
      <c r="F15603" s="20"/>
      <c r="I15603" s="23"/>
      <c r="J15603" s="32"/>
    </row>
    <row r="15604" spans="3:10" x14ac:dyDescent="0.25">
      <c r="C15604" s="14"/>
      <c r="D15604" s="17"/>
      <c r="F15604" s="20"/>
      <c r="I15604" s="23"/>
      <c r="J15604" s="32"/>
    </row>
    <row r="15605" spans="3:10" x14ac:dyDescent="0.25">
      <c r="C15605" s="14"/>
      <c r="D15605" s="17"/>
      <c r="F15605" s="20"/>
      <c r="I15605" s="23"/>
      <c r="J15605" s="32"/>
    </row>
    <row r="15606" spans="3:10" x14ac:dyDescent="0.25">
      <c r="C15606" s="14"/>
      <c r="D15606" s="17"/>
      <c r="F15606" s="20"/>
      <c r="I15606" s="23"/>
      <c r="J15606" s="32"/>
    </row>
    <row r="15607" spans="3:10" x14ac:dyDescent="0.25">
      <c r="C15607" s="14"/>
      <c r="D15607" s="17"/>
      <c r="F15607" s="20"/>
      <c r="I15607" s="23"/>
      <c r="J15607" s="32"/>
    </row>
    <row r="15608" spans="3:10" x14ac:dyDescent="0.25">
      <c r="C15608" s="14"/>
      <c r="D15608" s="17"/>
      <c r="F15608" s="20"/>
      <c r="I15608" s="23"/>
      <c r="J15608" s="32"/>
    </row>
    <row r="15609" spans="3:10" x14ac:dyDescent="0.25">
      <c r="C15609" s="14"/>
      <c r="D15609" s="17"/>
      <c r="F15609" s="20"/>
      <c r="I15609" s="23"/>
      <c r="J15609" s="32"/>
    </row>
    <row r="15610" spans="3:10" x14ac:dyDescent="0.25">
      <c r="C15610" s="14"/>
      <c r="D15610" s="17"/>
      <c r="F15610" s="20"/>
      <c r="I15610" s="23"/>
      <c r="J15610" s="32"/>
    </row>
    <row r="15611" spans="3:10" x14ac:dyDescent="0.25">
      <c r="C15611" s="14"/>
      <c r="D15611" s="17"/>
      <c r="F15611" s="20"/>
      <c r="I15611" s="23"/>
      <c r="J15611" s="32"/>
    </row>
    <row r="15612" spans="3:10" x14ac:dyDescent="0.25">
      <c r="C15612" s="14"/>
      <c r="D15612" s="17"/>
      <c r="F15612" s="20"/>
      <c r="I15612" s="23"/>
      <c r="J15612" s="32"/>
    </row>
    <row r="15613" spans="3:10" x14ac:dyDescent="0.25">
      <c r="C15613" s="14"/>
      <c r="D15613" s="17"/>
      <c r="F15613" s="20"/>
      <c r="I15613" s="23"/>
      <c r="J15613" s="32"/>
    </row>
    <row r="15614" spans="3:10" x14ac:dyDescent="0.25">
      <c r="C15614" s="14"/>
      <c r="D15614" s="17"/>
      <c r="F15614" s="20"/>
      <c r="I15614" s="23"/>
      <c r="J15614" s="32"/>
    </row>
    <row r="15615" spans="3:10" x14ac:dyDescent="0.25">
      <c r="C15615" s="14"/>
      <c r="D15615" s="17"/>
      <c r="F15615" s="20"/>
      <c r="I15615" s="23"/>
      <c r="J15615" s="32"/>
    </row>
    <row r="15616" spans="3:10" x14ac:dyDescent="0.25">
      <c r="C15616" s="14"/>
      <c r="D15616" s="17"/>
      <c r="F15616" s="20"/>
      <c r="I15616" s="23"/>
      <c r="J15616" s="32"/>
    </row>
    <row r="15617" spans="3:10" x14ac:dyDescent="0.25">
      <c r="C15617" s="14"/>
      <c r="D15617" s="17"/>
      <c r="F15617" s="20"/>
      <c r="I15617" s="23"/>
      <c r="J15617" s="32"/>
    </row>
    <row r="15618" spans="3:10" x14ac:dyDescent="0.25">
      <c r="C15618" s="14"/>
      <c r="D15618" s="17"/>
      <c r="F15618" s="20"/>
      <c r="I15618" s="23"/>
      <c r="J15618" s="32"/>
    </row>
    <row r="15619" spans="3:10" x14ac:dyDescent="0.25">
      <c r="C15619" s="14"/>
      <c r="D15619" s="17"/>
      <c r="F15619" s="20"/>
      <c r="I15619" s="23"/>
      <c r="J15619" s="32"/>
    </row>
    <row r="15620" spans="3:10" x14ac:dyDescent="0.25">
      <c r="C15620" s="14"/>
      <c r="D15620" s="17"/>
      <c r="F15620" s="20"/>
      <c r="I15620" s="23"/>
      <c r="J15620" s="32"/>
    </row>
    <row r="15621" spans="3:10" x14ac:dyDescent="0.25">
      <c r="C15621" s="14"/>
      <c r="D15621" s="17"/>
      <c r="F15621" s="20"/>
      <c r="I15621" s="23"/>
      <c r="J15621" s="32"/>
    </row>
    <row r="15622" spans="3:10" x14ac:dyDescent="0.25">
      <c r="C15622" s="14"/>
      <c r="D15622" s="17"/>
      <c r="F15622" s="20"/>
      <c r="I15622" s="23"/>
      <c r="J15622" s="32"/>
    </row>
    <row r="15623" spans="3:10" x14ac:dyDescent="0.25">
      <c r="C15623" s="14"/>
      <c r="D15623" s="17"/>
      <c r="F15623" s="20"/>
      <c r="I15623" s="23"/>
      <c r="J15623" s="32"/>
    </row>
    <row r="15624" spans="3:10" x14ac:dyDescent="0.25">
      <c r="C15624" s="14"/>
      <c r="D15624" s="17"/>
      <c r="F15624" s="20"/>
      <c r="I15624" s="23"/>
      <c r="J15624" s="32"/>
    </row>
    <row r="15625" spans="3:10" x14ac:dyDescent="0.25">
      <c r="C15625" s="14"/>
      <c r="D15625" s="17"/>
      <c r="F15625" s="20"/>
      <c r="I15625" s="23"/>
      <c r="J15625" s="32"/>
    </row>
    <row r="15626" spans="3:10" x14ac:dyDescent="0.25">
      <c r="C15626" s="14"/>
      <c r="D15626" s="17"/>
      <c r="F15626" s="20"/>
      <c r="I15626" s="23"/>
      <c r="J15626" s="32"/>
    </row>
    <row r="15627" spans="3:10" x14ac:dyDescent="0.25">
      <c r="C15627" s="14"/>
      <c r="D15627" s="17"/>
      <c r="F15627" s="20"/>
      <c r="I15627" s="23"/>
      <c r="J15627" s="32"/>
    </row>
    <row r="15628" spans="3:10" x14ac:dyDescent="0.25">
      <c r="C15628" s="14"/>
      <c r="D15628" s="17"/>
      <c r="F15628" s="20"/>
      <c r="I15628" s="23"/>
      <c r="J15628" s="32"/>
    </row>
    <row r="15629" spans="3:10" x14ac:dyDescent="0.25">
      <c r="C15629" s="14"/>
      <c r="D15629" s="17"/>
      <c r="F15629" s="20"/>
      <c r="I15629" s="23"/>
      <c r="J15629" s="32"/>
    </row>
    <row r="15630" spans="3:10" x14ac:dyDescent="0.25">
      <c r="C15630" s="14"/>
      <c r="D15630" s="17"/>
      <c r="F15630" s="20"/>
      <c r="I15630" s="23"/>
      <c r="J15630" s="32"/>
    </row>
    <row r="15631" spans="3:10" x14ac:dyDescent="0.25">
      <c r="C15631" s="14"/>
      <c r="D15631" s="17"/>
      <c r="F15631" s="20"/>
      <c r="I15631" s="23"/>
      <c r="J15631" s="32"/>
    </row>
    <row r="15632" spans="3:10" x14ac:dyDescent="0.25">
      <c r="C15632" s="14"/>
      <c r="D15632" s="17"/>
      <c r="F15632" s="20"/>
      <c r="I15632" s="23"/>
      <c r="J15632" s="32"/>
    </row>
    <row r="15633" spans="3:10" x14ac:dyDescent="0.25">
      <c r="C15633" s="14"/>
      <c r="D15633" s="17"/>
      <c r="F15633" s="20"/>
      <c r="I15633" s="23"/>
      <c r="J15633" s="32"/>
    </row>
    <row r="15634" spans="3:10" x14ac:dyDescent="0.25">
      <c r="C15634" s="14"/>
      <c r="D15634" s="17"/>
      <c r="F15634" s="20"/>
      <c r="I15634" s="23"/>
      <c r="J15634" s="32"/>
    </row>
    <row r="15635" spans="3:10" x14ac:dyDescent="0.25">
      <c r="C15635" s="14"/>
      <c r="D15635" s="17"/>
      <c r="F15635" s="20"/>
      <c r="I15635" s="23"/>
      <c r="J15635" s="32"/>
    </row>
    <row r="15636" spans="3:10" x14ac:dyDescent="0.25">
      <c r="C15636" s="14"/>
      <c r="D15636" s="17"/>
      <c r="F15636" s="20"/>
      <c r="I15636" s="23"/>
      <c r="J15636" s="32"/>
    </row>
    <row r="15637" spans="3:10" x14ac:dyDescent="0.25">
      <c r="C15637" s="14"/>
      <c r="D15637" s="17"/>
      <c r="F15637" s="20"/>
      <c r="I15637" s="23"/>
      <c r="J15637" s="32"/>
    </row>
    <row r="15638" spans="3:10" x14ac:dyDescent="0.25">
      <c r="C15638" s="14"/>
      <c r="D15638" s="17"/>
      <c r="F15638" s="20"/>
      <c r="I15638" s="23"/>
      <c r="J15638" s="32"/>
    </row>
    <row r="15639" spans="3:10" x14ac:dyDescent="0.25">
      <c r="C15639" s="14"/>
      <c r="D15639" s="17"/>
      <c r="F15639" s="20"/>
      <c r="I15639" s="23"/>
      <c r="J15639" s="32"/>
    </row>
    <row r="15640" spans="3:10" x14ac:dyDescent="0.25">
      <c r="C15640" s="14"/>
      <c r="D15640" s="17"/>
      <c r="F15640" s="20"/>
      <c r="I15640" s="23"/>
      <c r="J15640" s="32"/>
    </row>
    <row r="15641" spans="3:10" x14ac:dyDescent="0.25">
      <c r="C15641" s="14"/>
      <c r="D15641" s="17"/>
      <c r="F15641" s="20"/>
      <c r="I15641" s="23"/>
      <c r="J15641" s="32"/>
    </row>
    <row r="15642" spans="3:10" x14ac:dyDescent="0.25">
      <c r="C15642" s="14"/>
      <c r="D15642" s="17"/>
      <c r="F15642" s="20"/>
      <c r="I15642" s="23"/>
      <c r="J15642" s="32"/>
    </row>
    <row r="15643" spans="3:10" x14ac:dyDescent="0.25">
      <c r="C15643" s="14"/>
      <c r="D15643" s="17"/>
      <c r="F15643" s="20"/>
      <c r="I15643" s="23"/>
      <c r="J15643" s="32"/>
    </row>
    <row r="15644" spans="3:10" x14ac:dyDescent="0.25">
      <c r="C15644" s="14"/>
      <c r="D15644" s="17"/>
      <c r="F15644" s="20"/>
      <c r="I15644" s="23"/>
      <c r="J15644" s="32"/>
    </row>
    <row r="15645" spans="3:10" x14ac:dyDescent="0.25">
      <c r="C15645" s="14"/>
      <c r="D15645" s="17"/>
      <c r="F15645" s="20"/>
      <c r="I15645" s="23"/>
      <c r="J15645" s="32"/>
    </row>
    <row r="15646" spans="3:10" x14ac:dyDescent="0.25">
      <c r="C15646" s="14"/>
      <c r="D15646" s="17"/>
      <c r="F15646" s="20"/>
      <c r="I15646" s="23"/>
      <c r="J15646" s="32"/>
    </row>
    <row r="15647" spans="3:10" x14ac:dyDescent="0.25">
      <c r="C15647" s="14"/>
      <c r="D15647" s="17"/>
      <c r="F15647" s="20"/>
      <c r="I15647" s="23"/>
      <c r="J15647" s="32"/>
    </row>
    <row r="15648" spans="3:10" x14ac:dyDescent="0.25">
      <c r="C15648" s="14"/>
      <c r="D15648" s="17"/>
      <c r="F15648" s="20"/>
      <c r="I15648" s="23"/>
      <c r="J15648" s="32"/>
    </row>
    <row r="15649" spans="3:10" x14ac:dyDescent="0.25">
      <c r="C15649" s="14"/>
      <c r="D15649" s="17"/>
      <c r="F15649" s="20"/>
      <c r="I15649" s="23"/>
      <c r="J15649" s="32"/>
    </row>
    <row r="15650" spans="3:10" x14ac:dyDescent="0.25">
      <c r="C15650" s="14"/>
      <c r="D15650" s="17"/>
      <c r="F15650" s="20"/>
      <c r="I15650" s="23"/>
      <c r="J15650" s="32"/>
    </row>
    <row r="15651" spans="3:10" x14ac:dyDescent="0.25">
      <c r="C15651" s="14"/>
      <c r="D15651" s="17"/>
      <c r="F15651" s="20"/>
      <c r="I15651" s="23"/>
      <c r="J15651" s="32"/>
    </row>
    <row r="15652" spans="3:10" x14ac:dyDescent="0.25">
      <c r="C15652" s="14"/>
      <c r="D15652" s="17"/>
      <c r="F15652" s="20"/>
      <c r="I15652" s="23"/>
      <c r="J15652" s="32"/>
    </row>
    <row r="15653" spans="3:10" x14ac:dyDescent="0.25">
      <c r="C15653" s="14"/>
      <c r="D15653" s="17"/>
      <c r="F15653" s="20"/>
      <c r="I15653" s="23"/>
      <c r="J15653" s="32"/>
    </row>
    <row r="15654" spans="3:10" x14ac:dyDescent="0.25">
      <c r="C15654" s="14"/>
      <c r="D15654" s="17"/>
      <c r="F15654" s="20"/>
      <c r="I15654" s="23"/>
      <c r="J15654" s="32"/>
    </row>
    <row r="15655" spans="3:10" x14ac:dyDescent="0.25">
      <c r="C15655" s="14"/>
      <c r="D15655" s="17"/>
      <c r="F15655" s="20"/>
      <c r="I15655" s="23"/>
      <c r="J15655" s="32"/>
    </row>
    <row r="15656" spans="3:10" x14ac:dyDescent="0.25">
      <c r="C15656" s="14"/>
      <c r="D15656" s="17"/>
      <c r="F15656" s="20"/>
      <c r="I15656" s="23"/>
      <c r="J15656" s="32"/>
    </row>
    <row r="15657" spans="3:10" x14ac:dyDescent="0.25">
      <c r="C15657" s="14"/>
      <c r="D15657" s="17"/>
      <c r="F15657" s="20"/>
      <c r="I15657" s="23"/>
      <c r="J15657" s="32"/>
    </row>
    <row r="15658" spans="3:10" x14ac:dyDescent="0.25">
      <c r="C15658" s="14"/>
      <c r="D15658" s="17"/>
      <c r="F15658" s="20"/>
      <c r="I15658" s="23"/>
      <c r="J15658" s="32"/>
    </row>
    <row r="15659" spans="3:10" x14ac:dyDescent="0.25">
      <c r="C15659" s="14"/>
      <c r="D15659" s="17"/>
      <c r="F15659" s="20"/>
      <c r="I15659" s="23"/>
      <c r="J15659" s="32"/>
    </row>
    <row r="15660" spans="3:10" x14ac:dyDescent="0.25">
      <c r="C15660" s="14"/>
      <c r="D15660" s="17"/>
      <c r="F15660" s="20"/>
      <c r="I15660" s="23"/>
      <c r="J15660" s="32"/>
    </row>
    <row r="15661" spans="3:10" x14ac:dyDescent="0.25">
      <c r="C15661" s="14"/>
      <c r="D15661" s="17"/>
      <c r="F15661" s="20"/>
      <c r="I15661" s="23"/>
      <c r="J15661" s="32"/>
    </row>
    <row r="15662" spans="3:10" x14ac:dyDescent="0.25">
      <c r="C15662" s="14"/>
      <c r="D15662" s="17"/>
      <c r="F15662" s="20"/>
      <c r="I15662" s="23"/>
      <c r="J15662" s="32"/>
    </row>
    <row r="15663" spans="3:10" x14ac:dyDescent="0.25">
      <c r="C15663" s="14"/>
      <c r="D15663" s="17"/>
      <c r="F15663" s="20"/>
      <c r="I15663" s="23"/>
      <c r="J15663" s="32"/>
    </row>
    <row r="15664" spans="3:10" x14ac:dyDescent="0.25">
      <c r="C15664" s="14"/>
      <c r="D15664" s="17"/>
      <c r="F15664" s="20"/>
      <c r="I15664" s="23"/>
      <c r="J15664" s="32"/>
    </row>
    <row r="15665" spans="3:10" x14ac:dyDescent="0.25">
      <c r="C15665" s="14"/>
      <c r="D15665" s="17"/>
      <c r="F15665" s="20"/>
      <c r="I15665" s="23"/>
      <c r="J15665" s="32"/>
    </row>
    <row r="15666" spans="3:10" x14ac:dyDescent="0.25">
      <c r="C15666" s="14"/>
      <c r="D15666" s="17"/>
      <c r="F15666" s="20"/>
      <c r="I15666" s="23"/>
      <c r="J15666" s="32"/>
    </row>
    <row r="15667" spans="3:10" x14ac:dyDescent="0.25">
      <c r="C15667" s="14"/>
      <c r="D15667" s="17"/>
      <c r="F15667" s="20"/>
      <c r="I15667" s="23"/>
      <c r="J15667" s="32"/>
    </row>
    <row r="15668" spans="3:10" x14ac:dyDescent="0.25">
      <c r="C15668" s="14"/>
      <c r="D15668" s="17"/>
      <c r="F15668" s="20"/>
      <c r="I15668" s="23"/>
      <c r="J15668" s="32"/>
    </row>
    <row r="15669" spans="3:10" x14ac:dyDescent="0.25">
      <c r="C15669" s="14"/>
      <c r="D15669" s="17"/>
      <c r="F15669" s="20"/>
      <c r="I15669" s="23"/>
      <c r="J15669" s="32"/>
    </row>
    <row r="15670" spans="3:10" x14ac:dyDescent="0.25">
      <c r="C15670" s="14"/>
      <c r="D15670" s="17"/>
      <c r="F15670" s="20"/>
      <c r="I15670" s="23"/>
      <c r="J15670" s="32"/>
    </row>
    <row r="15671" spans="3:10" x14ac:dyDescent="0.25">
      <c r="C15671" s="14"/>
      <c r="D15671" s="17"/>
      <c r="F15671" s="20"/>
      <c r="I15671" s="23"/>
      <c r="J15671" s="32"/>
    </row>
    <row r="15672" spans="3:10" x14ac:dyDescent="0.25">
      <c r="C15672" s="14"/>
      <c r="D15672" s="17"/>
      <c r="F15672" s="20"/>
      <c r="I15672" s="23"/>
      <c r="J15672" s="32"/>
    </row>
    <row r="15673" spans="3:10" x14ac:dyDescent="0.25">
      <c r="C15673" s="14"/>
      <c r="D15673" s="17"/>
      <c r="F15673" s="20"/>
      <c r="I15673" s="23"/>
      <c r="J15673" s="32"/>
    </row>
    <row r="15674" spans="3:10" x14ac:dyDescent="0.25">
      <c r="C15674" s="14"/>
      <c r="D15674" s="17"/>
      <c r="F15674" s="20"/>
      <c r="I15674" s="23"/>
      <c r="J15674" s="32"/>
    </row>
    <row r="15675" spans="3:10" x14ac:dyDescent="0.25">
      <c r="C15675" s="14"/>
      <c r="D15675" s="17"/>
      <c r="F15675" s="20"/>
      <c r="I15675" s="23"/>
      <c r="J15675" s="32"/>
    </row>
    <row r="15676" spans="3:10" x14ac:dyDescent="0.25">
      <c r="C15676" s="14"/>
      <c r="D15676" s="17"/>
      <c r="F15676" s="20"/>
      <c r="I15676" s="23"/>
      <c r="J15676" s="32"/>
    </row>
    <row r="15677" spans="3:10" x14ac:dyDescent="0.25">
      <c r="C15677" s="14"/>
      <c r="D15677" s="17"/>
      <c r="F15677" s="20"/>
      <c r="I15677" s="23"/>
      <c r="J15677" s="32"/>
    </row>
    <row r="15678" spans="3:10" x14ac:dyDescent="0.25">
      <c r="C15678" s="14"/>
      <c r="D15678" s="17"/>
      <c r="F15678" s="20"/>
      <c r="I15678" s="23"/>
      <c r="J15678" s="32"/>
    </row>
    <row r="15679" spans="3:10" x14ac:dyDescent="0.25">
      <c r="C15679" s="14"/>
      <c r="D15679" s="17"/>
      <c r="F15679" s="20"/>
      <c r="I15679" s="23"/>
      <c r="J15679" s="32"/>
    </row>
    <row r="15680" spans="3:10" x14ac:dyDescent="0.25">
      <c r="C15680" s="14"/>
      <c r="D15680" s="17"/>
      <c r="F15680" s="20"/>
      <c r="I15680" s="23"/>
      <c r="J15680" s="32"/>
    </row>
    <row r="15681" spans="3:10" x14ac:dyDescent="0.25">
      <c r="C15681" s="14"/>
      <c r="D15681" s="17"/>
      <c r="F15681" s="20"/>
      <c r="I15681" s="23"/>
      <c r="J15681" s="32"/>
    </row>
    <row r="15682" spans="3:10" x14ac:dyDescent="0.25">
      <c r="C15682" s="14"/>
      <c r="D15682" s="17"/>
      <c r="F15682" s="20"/>
      <c r="I15682" s="23"/>
      <c r="J15682" s="32"/>
    </row>
    <row r="15683" spans="3:10" x14ac:dyDescent="0.25">
      <c r="C15683" s="14"/>
      <c r="D15683" s="17"/>
      <c r="F15683" s="20"/>
      <c r="I15683" s="23"/>
      <c r="J15683" s="32"/>
    </row>
    <row r="15684" spans="3:10" x14ac:dyDescent="0.25">
      <c r="C15684" s="14"/>
      <c r="D15684" s="17"/>
      <c r="F15684" s="20"/>
      <c r="I15684" s="23"/>
      <c r="J15684" s="32"/>
    </row>
    <row r="15685" spans="3:10" x14ac:dyDescent="0.25">
      <c r="C15685" s="14"/>
      <c r="D15685" s="17"/>
      <c r="F15685" s="20"/>
      <c r="I15685" s="23"/>
      <c r="J15685" s="32"/>
    </row>
    <row r="15686" spans="3:10" x14ac:dyDescent="0.25">
      <c r="C15686" s="14"/>
      <c r="D15686" s="17"/>
      <c r="F15686" s="20"/>
      <c r="I15686" s="23"/>
      <c r="J15686" s="32"/>
    </row>
    <row r="15687" spans="3:10" x14ac:dyDescent="0.25">
      <c r="C15687" s="14"/>
      <c r="D15687" s="17"/>
      <c r="F15687" s="20"/>
      <c r="I15687" s="23"/>
      <c r="J15687" s="32"/>
    </row>
    <row r="15688" spans="3:10" x14ac:dyDescent="0.25">
      <c r="C15688" s="14"/>
      <c r="D15688" s="17"/>
      <c r="F15688" s="20"/>
      <c r="I15688" s="23"/>
      <c r="J15688" s="32"/>
    </row>
    <row r="15689" spans="3:10" x14ac:dyDescent="0.25">
      <c r="C15689" s="14"/>
      <c r="D15689" s="17"/>
      <c r="F15689" s="20"/>
      <c r="I15689" s="23"/>
      <c r="J15689" s="32"/>
    </row>
    <row r="15690" spans="3:10" x14ac:dyDescent="0.25">
      <c r="C15690" s="14"/>
      <c r="D15690" s="17"/>
      <c r="F15690" s="20"/>
      <c r="I15690" s="23"/>
      <c r="J15690" s="32"/>
    </row>
    <row r="15691" spans="3:10" x14ac:dyDescent="0.25">
      <c r="C15691" s="14"/>
      <c r="D15691" s="17"/>
      <c r="F15691" s="20"/>
      <c r="I15691" s="23"/>
      <c r="J15691" s="32"/>
    </row>
    <row r="15692" spans="3:10" x14ac:dyDescent="0.25">
      <c r="C15692" s="14"/>
      <c r="D15692" s="17"/>
      <c r="F15692" s="20"/>
      <c r="I15692" s="23"/>
      <c r="J15692" s="32"/>
    </row>
    <row r="15693" spans="3:10" x14ac:dyDescent="0.25">
      <c r="C15693" s="14"/>
      <c r="D15693" s="17"/>
      <c r="F15693" s="20"/>
      <c r="I15693" s="23"/>
      <c r="J15693" s="32"/>
    </row>
    <row r="15694" spans="3:10" x14ac:dyDescent="0.25">
      <c r="C15694" s="14"/>
      <c r="D15694" s="17"/>
      <c r="F15694" s="20"/>
      <c r="I15694" s="23"/>
      <c r="J15694" s="32"/>
    </row>
    <row r="15695" spans="3:10" x14ac:dyDescent="0.25">
      <c r="C15695" s="14"/>
      <c r="D15695" s="17"/>
      <c r="F15695" s="20"/>
      <c r="I15695" s="23"/>
      <c r="J15695" s="32"/>
    </row>
    <row r="15696" spans="3:10" x14ac:dyDescent="0.25">
      <c r="C15696" s="14"/>
      <c r="D15696" s="17"/>
      <c r="F15696" s="20"/>
      <c r="I15696" s="23"/>
      <c r="J15696" s="32"/>
    </row>
    <row r="15697" spans="3:10" x14ac:dyDescent="0.25">
      <c r="C15697" s="14"/>
      <c r="D15697" s="17"/>
      <c r="F15697" s="20"/>
      <c r="I15697" s="23"/>
      <c r="J15697" s="32"/>
    </row>
    <row r="15698" spans="3:10" x14ac:dyDescent="0.25">
      <c r="C15698" s="14"/>
      <c r="D15698" s="17"/>
      <c r="F15698" s="20"/>
      <c r="I15698" s="23"/>
      <c r="J15698" s="32"/>
    </row>
    <row r="15699" spans="3:10" x14ac:dyDescent="0.25">
      <c r="C15699" s="14"/>
      <c r="D15699" s="17"/>
      <c r="F15699" s="20"/>
      <c r="I15699" s="23"/>
      <c r="J15699" s="32"/>
    </row>
    <row r="15700" spans="3:10" x14ac:dyDescent="0.25">
      <c r="C15700" s="14"/>
      <c r="D15700" s="17"/>
      <c r="F15700" s="20"/>
      <c r="I15700" s="23"/>
      <c r="J15700" s="32"/>
    </row>
    <row r="15701" spans="3:10" x14ac:dyDescent="0.25">
      <c r="C15701" s="14"/>
      <c r="D15701" s="17"/>
      <c r="F15701" s="20"/>
      <c r="I15701" s="23"/>
      <c r="J15701" s="32"/>
    </row>
    <row r="15702" spans="3:10" x14ac:dyDescent="0.25">
      <c r="C15702" s="14"/>
      <c r="D15702" s="17"/>
      <c r="F15702" s="20"/>
      <c r="I15702" s="23"/>
      <c r="J15702" s="32"/>
    </row>
    <row r="15703" spans="3:10" x14ac:dyDescent="0.25">
      <c r="C15703" s="14"/>
      <c r="D15703" s="17"/>
      <c r="F15703" s="20"/>
      <c r="I15703" s="23"/>
      <c r="J15703" s="32"/>
    </row>
    <row r="15704" spans="3:10" x14ac:dyDescent="0.25">
      <c r="C15704" s="14"/>
      <c r="D15704" s="17"/>
      <c r="F15704" s="20"/>
      <c r="I15704" s="23"/>
      <c r="J15704" s="32"/>
    </row>
    <row r="15705" spans="3:10" x14ac:dyDescent="0.25">
      <c r="C15705" s="14"/>
      <c r="D15705" s="17"/>
      <c r="F15705" s="20"/>
      <c r="I15705" s="23"/>
      <c r="J15705" s="32"/>
    </row>
    <row r="15706" spans="3:10" x14ac:dyDescent="0.25">
      <c r="C15706" s="14"/>
      <c r="D15706" s="17"/>
      <c r="F15706" s="20"/>
      <c r="I15706" s="23"/>
      <c r="J15706" s="32"/>
    </row>
    <row r="15707" spans="3:10" x14ac:dyDescent="0.25">
      <c r="C15707" s="14"/>
      <c r="D15707" s="17"/>
      <c r="F15707" s="20"/>
      <c r="I15707" s="23"/>
      <c r="J15707" s="32"/>
    </row>
    <row r="15708" spans="3:10" x14ac:dyDescent="0.25">
      <c r="C15708" s="14"/>
      <c r="D15708" s="17"/>
      <c r="F15708" s="20"/>
      <c r="I15708" s="23"/>
      <c r="J15708" s="32"/>
    </row>
    <row r="15709" spans="3:10" x14ac:dyDescent="0.25">
      <c r="C15709" s="14"/>
      <c r="D15709" s="17"/>
      <c r="F15709" s="20"/>
      <c r="I15709" s="23"/>
      <c r="J15709" s="32"/>
    </row>
    <row r="15710" spans="3:10" x14ac:dyDescent="0.25">
      <c r="C15710" s="14"/>
      <c r="D15710" s="17"/>
      <c r="F15710" s="20"/>
      <c r="I15710" s="23"/>
      <c r="J15710" s="32"/>
    </row>
    <row r="15711" spans="3:10" x14ac:dyDescent="0.25">
      <c r="C15711" s="14"/>
      <c r="D15711" s="17"/>
      <c r="F15711" s="20"/>
      <c r="I15711" s="23"/>
      <c r="J15711" s="32"/>
    </row>
    <row r="15712" spans="3:10" x14ac:dyDescent="0.25">
      <c r="C15712" s="14"/>
      <c r="D15712" s="17"/>
      <c r="F15712" s="20"/>
      <c r="I15712" s="23"/>
      <c r="J15712" s="32"/>
    </row>
    <row r="15713" spans="3:10" x14ac:dyDescent="0.25">
      <c r="C15713" s="14"/>
      <c r="D15713" s="17"/>
      <c r="F15713" s="20"/>
      <c r="I15713" s="23"/>
      <c r="J15713" s="32"/>
    </row>
    <row r="15714" spans="3:10" x14ac:dyDescent="0.25">
      <c r="C15714" s="14"/>
      <c r="D15714" s="17"/>
      <c r="F15714" s="20"/>
      <c r="I15714" s="23"/>
      <c r="J15714" s="32"/>
    </row>
    <row r="15715" spans="3:10" x14ac:dyDescent="0.25">
      <c r="C15715" s="14"/>
      <c r="D15715" s="17"/>
      <c r="F15715" s="20"/>
      <c r="I15715" s="23"/>
      <c r="J15715" s="32"/>
    </row>
    <row r="15716" spans="3:10" x14ac:dyDescent="0.25">
      <c r="C15716" s="14"/>
      <c r="D15716" s="17"/>
      <c r="F15716" s="20"/>
      <c r="I15716" s="23"/>
      <c r="J15716" s="32"/>
    </row>
    <row r="15717" spans="3:10" x14ac:dyDescent="0.25">
      <c r="C15717" s="14"/>
      <c r="D15717" s="17"/>
      <c r="F15717" s="20"/>
      <c r="I15717" s="23"/>
      <c r="J15717" s="32"/>
    </row>
    <row r="15718" spans="3:10" x14ac:dyDescent="0.25">
      <c r="C15718" s="14"/>
      <c r="D15718" s="17"/>
      <c r="F15718" s="20"/>
      <c r="I15718" s="23"/>
      <c r="J15718" s="32"/>
    </row>
    <row r="15719" spans="3:10" x14ac:dyDescent="0.25">
      <c r="C15719" s="14"/>
      <c r="D15719" s="17"/>
      <c r="F15719" s="20"/>
      <c r="I15719" s="23"/>
      <c r="J15719" s="32"/>
    </row>
    <row r="15720" spans="3:10" x14ac:dyDescent="0.25">
      <c r="C15720" s="14"/>
      <c r="D15720" s="17"/>
      <c r="F15720" s="20"/>
      <c r="I15720" s="23"/>
      <c r="J15720" s="32"/>
    </row>
    <row r="15721" spans="3:10" x14ac:dyDescent="0.25">
      <c r="C15721" s="14"/>
      <c r="D15721" s="17"/>
      <c r="F15721" s="20"/>
      <c r="I15721" s="23"/>
      <c r="J15721" s="32"/>
    </row>
    <row r="15722" spans="3:10" x14ac:dyDescent="0.25">
      <c r="C15722" s="14"/>
      <c r="D15722" s="17"/>
      <c r="F15722" s="20"/>
      <c r="I15722" s="23"/>
      <c r="J15722" s="32"/>
    </row>
    <row r="15723" spans="3:10" x14ac:dyDescent="0.25">
      <c r="C15723" s="14"/>
      <c r="D15723" s="17"/>
      <c r="F15723" s="20"/>
      <c r="I15723" s="23"/>
      <c r="J15723" s="32"/>
    </row>
    <row r="15724" spans="3:10" x14ac:dyDescent="0.25">
      <c r="C15724" s="14"/>
      <c r="D15724" s="17"/>
      <c r="F15724" s="20"/>
      <c r="I15724" s="23"/>
      <c r="J15724" s="32"/>
    </row>
    <row r="15725" spans="3:10" x14ac:dyDescent="0.25">
      <c r="C15725" s="14"/>
      <c r="D15725" s="17"/>
      <c r="F15725" s="20"/>
      <c r="I15725" s="23"/>
      <c r="J15725" s="32"/>
    </row>
    <row r="15726" spans="3:10" x14ac:dyDescent="0.25">
      <c r="C15726" s="14"/>
      <c r="D15726" s="17"/>
      <c r="F15726" s="20"/>
      <c r="I15726" s="23"/>
      <c r="J15726" s="32"/>
    </row>
    <row r="15727" spans="3:10" x14ac:dyDescent="0.25">
      <c r="C15727" s="14"/>
      <c r="D15727" s="17"/>
      <c r="F15727" s="20"/>
      <c r="I15727" s="23"/>
      <c r="J15727" s="32"/>
    </row>
    <row r="15728" spans="3:10" x14ac:dyDescent="0.25">
      <c r="C15728" s="14"/>
      <c r="D15728" s="17"/>
      <c r="F15728" s="20"/>
      <c r="I15728" s="23"/>
      <c r="J15728" s="32"/>
    </row>
    <row r="15729" spans="3:10" x14ac:dyDescent="0.25">
      <c r="C15729" s="14"/>
      <c r="D15729" s="17"/>
      <c r="F15729" s="20"/>
      <c r="I15729" s="23"/>
      <c r="J15729" s="32"/>
    </row>
    <row r="15730" spans="3:10" x14ac:dyDescent="0.25">
      <c r="C15730" s="14"/>
      <c r="D15730" s="17"/>
      <c r="F15730" s="20"/>
      <c r="I15730" s="23"/>
      <c r="J15730" s="32"/>
    </row>
    <row r="15731" spans="3:10" x14ac:dyDescent="0.25">
      <c r="C15731" s="14"/>
      <c r="D15731" s="17"/>
      <c r="F15731" s="20"/>
      <c r="I15731" s="23"/>
      <c r="J15731" s="32"/>
    </row>
    <row r="15732" spans="3:10" x14ac:dyDescent="0.25">
      <c r="C15732" s="14"/>
      <c r="D15732" s="17"/>
      <c r="F15732" s="20"/>
      <c r="I15732" s="23"/>
      <c r="J15732" s="32"/>
    </row>
    <row r="15733" spans="3:10" x14ac:dyDescent="0.25">
      <c r="C15733" s="14"/>
      <c r="D15733" s="17"/>
      <c r="F15733" s="20"/>
      <c r="I15733" s="23"/>
      <c r="J15733" s="32"/>
    </row>
    <row r="15734" spans="3:10" x14ac:dyDescent="0.25">
      <c r="C15734" s="14"/>
      <c r="D15734" s="17"/>
      <c r="F15734" s="20"/>
      <c r="I15734" s="23"/>
      <c r="J15734" s="32"/>
    </row>
    <row r="15735" spans="3:10" x14ac:dyDescent="0.25">
      <c r="C15735" s="14"/>
      <c r="D15735" s="17"/>
      <c r="F15735" s="20"/>
      <c r="I15735" s="23"/>
      <c r="J15735" s="32"/>
    </row>
    <row r="15736" spans="3:10" x14ac:dyDescent="0.25">
      <c r="C15736" s="14"/>
      <c r="D15736" s="17"/>
      <c r="F15736" s="20"/>
      <c r="I15736" s="23"/>
      <c r="J15736" s="32"/>
    </row>
    <row r="15737" spans="3:10" x14ac:dyDescent="0.25">
      <c r="C15737" s="14"/>
      <c r="D15737" s="17"/>
      <c r="F15737" s="20"/>
      <c r="I15737" s="23"/>
      <c r="J15737" s="32"/>
    </row>
    <row r="15738" spans="3:10" x14ac:dyDescent="0.25">
      <c r="C15738" s="14"/>
      <c r="D15738" s="17"/>
      <c r="F15738" s="20"/>
      <c r="I15738" s="23"/>
      <c r="J15738" s="32"/>
    </row>
    <row r="15739" spans="3:10" x14ac:dyDescent="0.25">
      <c r="C15739" s="14"/>
      <c r="D15739" s="17"/>
      <c r="F15739" s="20"/>
      <c r="I15739" s="23"/>
      <c r="J15739" s="32"/>
    </row>
    <row r="15740" spans="3:10" x14ac:dyDescent="0.25">
      <c r="C15740" s="14"/>
      <c r="D15740" s="17"/>
      <c r="F15740" s="20"/>
      <c r="I15740" s="23"/>
      <c r="J15740" s="32"/>
    </row>
    <row r="15741" spans="3:10" x14ac:dyDescent="0.25">
      <c r="C15741" s="14"/>
      <c r="D15741" s="17"/>
      <c r="F15741" s="20"/>
      <c r="I15741" s="23"/>
      <c r="J15741" s="32"/>
    </row>
    <row r="15742" spans="3:10" x14ac:dyDescent="0.25">
      <c r="C15742" s="14"/>
      <c r="D15742" s="17"/>
      <c r="F15742" s="20"/>
      <c r="I15742" s="23"/>
      <c r="J15742" s="32"/>
    </row>
    <row r="15743" spans="3:10" x14ac:dyDescent="0.25">
      <c r="C15743" s="14"/>
      <c r="D15743" s="17"/>
      <c r="F15743" s="20"/>
      <c r="I15743" s="23"/>
      <c r="J15743" s="32"/>
    </row>
    <row r="15744" spans="3:10" x14ac:dyDescent="0.25">
      <c r="C15744" s="14"/>
      <c r="D15744" s="17"/>
      <c r="F15744" s="20"/>
      <c r="I15744" s="23"/>
      <c r="J15744" s="32"/>
    </row>
    <row r="15745" spans="3:10" x14ac:dyDescent="0.25">
      <c r="C15745" s="14"/>
      <c r="D15745" s="17"/>
      <c r="F15745" s="20"/>
      <c r="I15745" s="23"/>
      <c r="J15745" s="32"/>
    </row>
    <row r="15746" spans="3:10" x14ac:dyDescent="0.25">
      <c r="C15746" s="14"/>
      <c r="D15746" s="17"/>
      <c r="F15746" s="20"/>
      <c r="I15746" s="23"/>
      <c r="J15746" s="32"/>
    </row>
    <row r="15747" spans="3:10" x14ac:dyDescent="0.25">
      <c r="C15747" s="14"/>
      <c r="D15747" s="17"/>
      <c r="F15747" s="20"/>
      <c r="I15747" s="23"/>
      <c r="J15747" s="32"/>
    </row>
    <row r="15748" spans="3:10" x14ac:dyDescent="0.25">
      <c r="C15748" s="14"/>
      <c r="D15748" s="17"/>
      <c r="F15748" s="20"/>
      <c r="I15748" s="23"/>
      <c r="J15748" s="32"/>
    </row>
    <row r="15749" spans="3:10" x14ac:dyDescent="0.25">
      <c r="C15749" s="14"/>
      <c r="D15749" s="17"/>
      <c r="F15749" s="20"/>
      <c r="I15749" s="23"/>
      <c r="J15749" s="32"/>
    </row>
    <row r="15750" spans="3:10" x14ac:dyDescent="0.25">
      <c r="C15750" s="14"/>
      <c r="D15750" s="17"/>
      <c r="F15750" s="20"/>
      <c r="I15750" s="23"/>
      <c r="J15750" s="32"/>
    </row>
    <row r="15751" spans="3:10" x14ac:dyDescent="0.25">
      <c r="C15751" s="14"/>
      <c r="D15751" s="17"/>
      <c r="F15751" s="20"/>
      <c r="I15751" s="23"/>
      <c r="J15751" s="32"/>
    </row>
    <row r="15752" spans="3:10" x14ac:dyDescent="0.25">
      <c r="C15752" s="14"/>
      <c r="D15752" s="17"/>
      <c r="F15752" s="20"/>
      <c r="I15752" s="23"/>
      <c r="J15752" s="32"/>
    </row>
    <row r="15753" spans="3:10" x14ac:dyDescent="0.25">
      <c r="C15753" s="14"/>
      <c r="D15753" s="17"/>
      <c r="F15753" s="20"/>
      <c r="I15753" s="23"/>
      <c r="J15753" s="32"/>
    </row>
    <row r="15754" spans="3:10" x14ac:dyDescent="0.25">
      <c r="C15754" s="14"/>
      <c r="D15754" s="17"/>
      <c r="F15754" s="20"/>
      <c r="I15754" s="23"/>
      <c r="J15754" s="32"/>
    </row>
    <row r="15755" spans="3:10" x14ac:dyDescent="0.25">
      <c r="C15755" s="14"/>
      <c r="D15755" s="17"/>
      <c r="F15755" s="20"/>
      <c r="I15755" s="23"/>
      <c r="J15755" s="32"/>
    </row>
    <row r="15756" spans="3:10" x14ac:dyDescent="0.25">
      <c r="C15756" s="14"/>
      <c r="D15756" s="17"/>
      <c r="F15756" s="20"/>
      <c r="I15756" s="23"/>
      <c r="J15756" s="32"/>
    </row>
    <row r="15757" spans="3:10" x14ac:dyDescent="0.25">
      <c r="C15757" s="14"/>
      <c r="D15757" s="17"/>
      <c r="F15757" s="20"/>
      <c r="I15757" s="23"/>
      <c r="J15757" s="32"/>
    </row>
    <row r="15758" spans="3:10" x14ac:dyDescent="0.25">
      <c r="C15758" s="14"/>
      <c r="D15758" s="17"/>
      <c r="F15758" s="20"/>
      <c r="I15758" s="23"/>
      <c r="J15758" s="32"/>
    </row>
    <row r="15759" spans="3:10" x14ac:dyDescent="0.25">
      <c r="C15759" s="14"/>
      <c r="D15759" s="17"/>
      <c r="F15759" s="20"/>
      <c r="I15759" s="23"/>
      <c r="J15759" s="32"/>
    </row>
    <row r="15760" spans="3:10" x14ac:dyDescent="0.25">
      <c r="C15760" s="14"/>
      <c r="D15760" s="17"/>
      <c r="F15760" s="20"/>
      <c r="I15760" s="23"/>
      <c r="J15760" s="32"/>
    </row>
    <row r="15761" spans="3:10" x14ac:dyDescent="0.25">
      <c r="C15761" s="14"/>
      <c r="D15761" s="17"/>
      <c r="F15761" s="20"/>
      <c r="I15761" s="23"/>
      <c r="J15761" s="32"/>
    </row>
    <row r="15762" spans="3:10" x14ac:dyDescent="0.25">
      <c r="C15762" s="14"/>
      <c r="D15762" s="17"/>
      <c r="F15762" s="20"/>
      <c r="I15762" s="23"/>
      <c r="J15762" s="32"/>
    </row>
    <row r="15763" spans="3:10" x14ac:dyDescent="0.25">
      <c r="C15763" s="14"/>
      <c r="D15763" s="17"/>
      <c r="F15763" s="20"/>
      <c r="I15763" s="23"/>
      <c r="J15763" s="32"/>
    </row>
    <row r="15764" spans="3:10" x14ac:dyDescent="0.25">
      <c r="C15764" s="14"/>
      <c r="D15764" s="17"/>
      <c r="F15764" s="20"/>
      <c r="I15764" s="23"/>
      <c r="J15764" s="32"/>
    </row>
    <row r="15765" spans="3:10" x14ac:dyDescent="0.25">
      <c r="C15765" s="14"/>
      <c r="D15765" s="17"/>
      <c r="F15765" s="20"/>
      <c r="I15765" s="23"/>
      <c r="J15765" s="32"/>
    </row>
    <row r="15766" spans="3:10" x14ac:dyDescent="0.25">
      <c r="C15766" s="14"/>
      <c r="D15766" s="17"/>
      <c r="F15766" s="20"/>
      <c r="I15766" s="23"/>
      <c r="J15766" s="32"/>
    </row>
    <row r="15767" spans="3:10" x14ac:dyDescent="0.25">
      <c r="C15767" s="14"/>
      <c r="D15767" s="17"/>
      <c r="F15767" s="20"/>
      <c r="I15767" s="23"/>
      <c r="J15767" s="32"/>
    </row>
    <row r="15768" spans="3:10" x14ac:dyDescent="0.25">
      <c r="C15768" s="14"/>
      <c r="D15768" s="17"/>
      <c r="F15768" s="20"/>
      <c r="I15768" s="23"/>
      <c r="J15768" s="32"/>
    </row>
    <row r="15769" spans="3:10" x14ac:dyDescent="0.25">
      <c r="C15769" s="14"/>
      <c r="D15769" s="17"/>
      <c r="F15769" s="20"/>
      <c r="I15769" s="23"/>
      <c r="J15769" s="32"/>
    </row>
    <row r="15770" spans="3:10" x14ac:dyDescent="0.25">
      <c r="C15770" s="14"/>
      <c r="D15770" s="17"/>
      <c r="F15770" s="20"/>
      <c r="I15770" s="23"/>
      <c r="J15770" s="32"/>
    </row>
    <row r="15771" spans="3:10" x14ac:dyDescent="0.25">
      <c r="C15771" s="14"/>
      <c r="D15771" s="17"/>
      <c r="F15771" s="20"/>
      <c r="I15771" s="23"/>
      <c r="J15771" s="32"/>
    </row>
    <row r="15772" spans="3:10" x14ac:dyDescent="0.25">
      <c r="C15772" s="14"/>
      <c r="D15772" s="17"/>
      <c r="F15772" s="20"/>
      <c r="I15772" s="23"/>
      <c r="J15772" s="32"/>
    </row>
    <row r="15773" spans="3:10" x14ac:dyDescent="0.25">
      <c r="C15773" s="14"/>
      <c r="D15773" s="17"/>
      <c r="F15773" s="20"/>
      <c r="I15773" s="23"/>
      <c r="J15773" s="32"/>
    </row>
    <row r="15774" spans="3:10" x14ac:dyDescent="0.25">
      <c r="C15774" s="14"/>
      <c r="D15774" s="17"/>
      <c r="F15774" s="20"/>
      <c r="I15774" s="23"/>
      <c r="J15774" s="32"/>
    </row>
    <row r="15775" spans="3:10" x14ac:dyDescent="0.25">
      <c r="C15775" s="14"/>
      <c r="D15775" s="17"/>
      <c r="F15775" s="20"/>
      <c r="I15775" s="23"/>
      <c r="J15775" s="32"/>
    </row>
    <row r="15776" spans="3:10" x14ac:dyDescent="0.25">
      <c r="C15776" s="14"/>
      <c r="D15776" s="17"/>
      <c r="F15776" s="20"/>
      <c r="I15776" s="23"/>
      <c r="J15776" s="32"/>
    </row>
    <row r="15777" spans="3:10" x14ac:dyDescent="0.25">
      <c r="C15777" s="14"/>
      <c r="D15777" s="17"/>
      <c r="F15777" s="20"/>
      <c r="I15777" s="23"/>
      <c r="J15777" s="32"/>
    </row>
    <row r="15778" spans="3:10" x14ac:dyDescent="0.25">
      <c r="C15778" s="14"/>
      <c r="D15778" s="17"/>
      <c r="F15778" s="20"/>
      <c r="I15778" s="23"/>
      <c r="J15778" s="32"/>
    </row>
    <row r="15779" spans="3:10" x14ac:dyDescent="0.25">
      <c r="C15779" s="14"/>
      <c r="D15779" s="17"/>
      <c r="F15779" s="20"/>
      <c r="I15779" s="23"/>
      <c r="J15779" s="32"/>
    </row>
    <row r="15780" spans="3:10" x14ac:dyDescent="0.25">
      <c r="C15780" s="14"/>
      <c r="D15780" s="17"/>
      <c r="F15780" s="20"/>
      <c r="I15780" s="23"/>
      <c r="J15780" s="32"/>
    </row>
    <row r="15781" spans="3:10" x14ac:dyDescent="0.25">
      <c r="C15781" s="14"/>
      <c r="D15781" s="17"/>
      <c r="F15781" s="20"/>
      <c r="I15781" s="23"/>
      <c r="J15781" s="32"/>
    </row>
    <row r="15782" spans="3:10" x14ac:dyDescent="0.25">
      <c r="C15782" s="14"/>
      <c r="D15782" s="17"/>
      <c r="F15782" s="20"/>
      <c r="I15782" s="23"/>
      <c r="J15782" s="32"/>
    </row>
    <row r="15783" spans="3:10" x14ac:dyDescent="0.25">
      <c r="C15783" s="14"/>
      <c r="D15783" s="17"/>
      <c r="F15783" s="20"/>
      <c r="I15783" s="23"/>
      <c r="J15783" s="32"/>
    </row>
    <row r="15784" spans="3:10" x14ac:dyDescent="0.25">
      <c r="C15784" s="14"/>
      <c r="D15784" s="17"/>
      <c r="F15784" s="20"/>
      <c r="I15784" s="23"/>
      <c r="J15784" s="32"/>
    </row>
    <row r="15785" spans="3:10" x14ac:dyDescent="0.25">
      <c r="C15785" s="14"/>
      <c r="D15785" s="17"/>
      <c r="F15785" s="20"/>
      <c r="I15785" s="23"/>
      <c r="J15785" s="32"/>
    </row>
    <row r="15786" spans="3:10" x14ac:dyDescent="0.25">
      <c r="C15786" s="14"/>
      <c r="D15786" s="17"/>
      <c r="F15786" s="20"/>
      <c r="I15786" s="23"/>
      <c r="J15786" s="32"/>
    </row>
    <row r="15787" spans="3:10" x14ac:dyDescent="0.25">
      <c r="C15787" s="14"/>
      <c r="D15787" s="17"/>
      <c r="F15787" s="20"/>
      <c r="I15787" s="23"/>
      <c r="J15787" s="32"/>
    </row>
    <row r="15788" spans="3:10" x14ac:dyDescent="0.25">
      <c r="C15788" s="14"/>
      <c r="D15788" s="17"/>
      <c r="F15788" s="20"/>
      <c r="I15788" s="23"/>
      <c r="J15788" s="32"/>
    </row>
    <row r="15789" spans="3:10" x14ac:dyDescent="0.25">
      <c r="C15789" s="14"/>
      <c r="D15789" s="17"/>
      <c r="F15789" s="20"/>
      <c r="I15789" s="23"/>
      <c r="J15789" s="32"/>
    </row>
    <row r="15790" spans="3:10" x14ac:dyDescent="0.25">
      <c r="C15790" s="14"/>
      <c r="D15790" s="17"/>
      <c r="F15790" s="20"/>
      <c r="I15790" s="23"/>
      <c r="J15790" s="32"/>
    </row>
    <row r="15791" spans="3:10" x14ac:dyDescent="0.25">
      <c r="C15791" s="14"/>
      <c r="D15791" s="17"/>
      <c r="F15791" s="20"/>
      <c r="I15791" s="23"/>
      <c r="J15791" s="32"/>
    </row>
    <row r="15792" spans="3:10" x14ac:dyDescent="0.25">
      <c r="C15792" s="14"/>
      <c r="D15792" s="17"/>
      <c r="F15792" s="20"/>
      <c r="I15792" s="23"/>
      <c r="J15792" s="32"/>
    </row>
    <row r="15793" spans="3:10" x14ac:dyDescent="0.25">
      <c r="C15793" s="14"/>
      <c r="D15793" s="17"/>
      <c r="F15793" s="20"/>
      <c r="I15793" s="23"/>
      <c r="J15793" s="32"/>
    </row>
    <row r="15794" spans="3:10" x14ac:dyDescent="0.25">
      <c r="C15794" s="14"/>
      <c r="D15794" s="17"/>
      <c r="F15794" s="20"/>
      <c r="I15794" s="23"/>
      <c r="J15794" s="32"/>
    </row>
    <row r="15795" spans="3:10" x14ac:dyDescent="0.25">
      <c r="C15795" s="14"/>
      <c r="D15795" s="17"/>
      <c r="F15795" s="20"/>
      <c r="I15795" s="23"/>
      <c r="J15795" s="32"/>
    </row>
    <row r="15796" spans="3:10" x14ac:dyDescent="0.25">
      <c r="C15796" s="14"/>
      <c r="D15796" s="17"/>
      <c r="F15796" s="20"/>
      <c r="I15796" s="23"/>
      <c r="J15796" s="32"/>
    </row>
    <row r="15797" spans="3:10" x14ac:dyDescent="0.25">
      <c r="C15797" s="14"/>
      <c r="D15797" s="17"/>
      <c r="F15797" s="20"/>
      <c r="I15797" s="23"/>
      <c r="J15797" s="32"/>
    </row>
    <row r="15798" spans="3:10" x14ac:dyDescent="0.25">
      <c r="C15798" s="14"/>
      <c r="D15798" s="17"/>
      <c r="F15798" s="20"/>
      <c r="I15798" s="23"/>
      <c r="J15798" s="32"/>
    </row>
    <row r="15799" spans="3:10" x14ac:dyDescent="0.25">
      <c r="C15799" s="14"/>
      <c r="D15799" s="17"/>
      <c r="F15799" s="20"/>
      <c r="I15799" s="23"/>
      <c r="J15799" s="32"/>
    </row>
    <row r="15800" spans="3:10" x14ac:dyDescent="0.25">
      <c r="C15800" s="14"/>
      <c r="D15800" s="17"/>
      <c r="F15800" s="20"/>
      <c r="I15800" s="23"/>
      <c r="J15800" s="32"/>
    </row>
    <row r="15801" spans="3:10" x14ac:dyDescent="0.25">
      <c r="C15801" s="14"/>
      <c r="D15801" s="17"/>
      <c r="F15801" s="20"/>
      <c r="I15801" s="23"/>
      <c r="J15801" s="32"/>
    </row>
    <row r="15802" spans="3:10" x14ac:dyDescent="0.25">
      <c r="C15802" s="14"/>
      <c r="D15802" s="17"/>
      <c r="F15802" s="20"/>
      <c r="I15802" s="23"/>
      <c r="J15802" s="32"/>
    </row>
    <row r="15803" spans="3:10" x14ac:dyDescent="0.25">
      <c r="C15803" s="14"/>
      <c r="D15803" s="17"/>
      <c r="F15803" s="20"/>
      <c r="I15803" s="23"/>
      <c r="J15803" s="32"/>
    </row>
    <row r="15804" spans="3:10" x14ac:dyDescent="0.25">
      <c r="C15804" s="14"/>
      <c r="D15804" s="17"/>
      <c r="F15804" s="20"/>
      <c r="I15804" s="23"/>
      <c r="J15804" s="32"/>
    </row>
    <row r="15805" spans="3:10" x14ac:dyDescent="0.25">
      <c r="C15805" s="14"/>
      <c r="D15805" s="17"/>
      <c r="F15805" s="20"/>
      <c r="I15805" s="23"/>
      <c r="J15805" s="32"/>
    </row>
    <row r="15806" spans="3:10" x14ac:dyDescent="0.25">
      <c r="C15806" s="14"/>
      <c r="D15806" s="17"/>
      <c r="F15806" s="20"/>
      <c r="I15806" s="23"/>
      <c r="J15806" s="32"/>
    </row>
    <row r="15807" spans="3:10" x14ac:dyDescent="0.25">
      <c r="C15807" s="14"/>
      <c r="D15807" s="17"/>
      <c r="F15807" s="20"/>
      <c r="I15807" s="23"/>
      <c r="J15807" s="32"/>
    </row>
    <row r="15808" spans="3:10" x14ac:dyDescent="0.25">
      <c r="C15808" s="14"/>
      <c r="D15808" s="17"/>
      <c r="F15808" s="20"/>
      <c r="I15808" s="23"/>
      <c r="J15808" s="32"/>
    </row>
    <row r="15809" spans="3:10" x14ac:dyDescent="0.25">
      <c r="C15809" s="14"/>
      <c r="D15809" s="17"/>
      <c r="F15809" s="20"/>
      <c r="I15809" s="23"/>
      <c r="J15809" s="32"/>
    </row>
    <row r="15810" spans="3:10" x14ac:dyDescent="0.25">
      <c r="C15810" s="14"/>
      <c r="D15810" s="17"/>
      <c r="F15810" s="20"/>
      <c r="I15810" s="23"/>
      <c r="J15810" s="32"/>
    </row>
    <row r="15811" spans="3:10" x14ac:dyDescent="0.25">
      <c r="C15811" s="14"/>
      <c r="D15811" s="17"/>
      <c r="F15811" s="20"/>
      <c r="I15811" s="23"/>
      <c r="J15811" s="32"/>
    </row>
    <row r="15812" spans="3:10" x14ac:dyDescent="0.25">
      <c r="C15812" s="14"/>
      <c r="D15812" s="17"/>
      <c r="F15812" s="20"/>
      <c r="I15812" s="23"/>
      <c r="J15812" s="32"/>
    </row>
    <row r="15813" spans="3:10" x14ac:dyDescent="0.25">
      <c r="C15813" s="14"/>
      <c r="D15813" s="17"/>
      <c r="F15813" s="20"/>
      <c r="I15813" s="23"/>
      <c r="J15813" s="32"/>
    </row>
    <row r="15814" spans="3:10" x14ac:dyDescent="0.25">
      <c r="C15814" s="14"/>
      <c r="D15814" s="17"/>
      <c r="F15814" s="20"/>
      <c r="I15814" s="23"/>
      <c r="J15814" s="32"/>
    </row>
    <row r="15815" spans="3:10" x14ac:dyDescent="0.25">
      <c r="C15815" s="14"/>
      <c r="D15815" s="17"/>
      <c r="F15815" s="20"/>
      <c r="I15815" s="23"/>
      <c r="J15815" s="32"/>
    </row>
    <row r="15816" spans="3:10" x14ac:dyDescent="0.25">
      <c r="C15816" s="14"/>
      <c r="D15816" s="17"/>
      <c r="F15816" s="20"/>
      <c r="I15816" s="23"/>
      <c r="J15816" s="32"/>
    </row>
    <row r="15817" spans="3:10" x14ac:dyDescent="0.25">
      <c r="C15817" s="14"/>
      <c r="D15817" s="17"/>
      <c r="F15817" s="20"/>
      <c r="I15817" s="23"/>
      <c r="J15817" s="32"/>
    </row>
    <row r="15818" spans="3:10" x14ac:dyDescent="0.25">
      <c r="C15818" s="14"/>
      <c r="D15818" s="17"/>
      <c r="F15818" s="20"/>
      <c r="I15818" s="23"/>
      <c r="J15818" s="32"/>
    </row>
    <row r="15819" spans="3:10" x14ac:dyDescent="0.25">
      <c r="C15819" s="14"/>
      <c r="D15819" s="17"/>
      <c r="F15819" s="20"/>
      <c r="I15819" s="23"/>
      <c r="J15819" s="32"/>
    </row>
    <row r="15820" spans="3:10" x14ac:dyDescent="0.25">
      <c r="C15820" s="14"/>
      <c r="D15820" s="17"/>
      <c r="F15820" s="20"/>
      <c r="I15820" s="23"/>
      <c r="J15820" s="32"/>
    </row>
    <row r="15821" spans="3:10" x14ac:dyDescent="0.25">
      <c r="C15821" s="14"/>
      <c r="D15821" s="17"/>
      <c r="F15821" s="20"/>
      <c r="I15821" s="23"/>
      <c r="J15821" s="32"/>
    </row>
    <row r="15822" spans="3:10" x14ac:dyDescent="0.25">
      <c r="C15822" s="14"/>
      <c r="D15822" s="17"/>
      <c r="F15822" s="20"/>
      <c r="I15822" s="23"/>
      <c r="J15822" s="32"/>
    </row>
    <row r="15823" spans="3:10" x14ac:dyDescent="0.25">
      <c r="C15823" s="14"/>
      <c r="D15823" s="17"/>
      <c r="F15823" s="20"/>
      <c r="I15823" s="23"/>
      <c r="J15823" s="32"/>
    </row>
    <row r="15824" spans="3:10" x14ac:dyDescent="0.25">
      <c r="C15824" s="14"/>
      <c r="D15824" s="17"/>
      <c r="F15824" s="20"/>
      <c r="I15824" s="23"/>
      <c r="J15824" s="32"/>
    </row>
    <row r="15825" spans="3:10" x14ac:dyDescent="0.25">
      <c r="C15825" s="14"/>
      <c r="D15825" s="17"/>
      <c r="F15825" s="20"/>
      <c r="I15825" s="23"/>
      <c r="J15825" s="32"/>
    </row>
    <row r="15826" spans="3:10" x14ac:dyDescent="0.25">
      <c r="C15826" s="14"/>
      <c r="D15826" s="17"/>
      <c r="F15826" s="20"/>
      <c r="I15826" s="23"/>
      <c r="J15826" s="32"/>
    </row>
    <row r="15827" spans="3:10" x14ac:dyDescent="0.25">
      <c r="C15827" s="14"/>
      <c r="D15827" s="17"/>
      <c r="F15827" s="20"/>
      <c r="I15827" s="23"/>
      <c r="J15827" s="32"/>
    </row>
    <row r="15828" spans="3:10" x14ac:dyDescent="0.25">
      <c r="C15828" s="14"/>
      <c r="D15828" s="17"/>
      <c r="F15828" s="20"/>
      <c r="I15828" s="23"/>
      <c r="J15828" s="32"/>
    </row>
    <row r="15829" spans="3:10" x14ac:dyDescent="0.25">
      <c r="C15829" s="14"/>
      <c r="D15829" s="17"/>
      <c r="F15829" s="20"/>
      <c r="I15829" s="23"/>
      <c r="J15829" s="32"/>
    </row>
    <row r="15830" spans="3:10" x14ac:dyDescent="0.25">
      <c r="C15830" s="14"/>
      <c r="D15830" s="17"/>
      <c r="F15830" s="20"/>
      <c r="I15830" s="23"/>
      <c r="J15830" s="32"/>
    </row>
    <row r="15831" spans="3:10" x14ac:dyDescent="0.25">
      <c r="C15831" s="14"/>
      <c r="D15831" s="17"/>
      <c r="F15831" s="20"/>
      <c r="I15831" s="23"/>
      <c r="J15831" s="32"/>
    </row>
    <row r="15832" spans="3:10" x14ac:dyDescent="0.25">
      <c r="C15832" s="14"/>
      <c r="D15832" s="17"/>
      <c r="F15832" s="20"/>
      <c r="I15832" s="23"/>
      <c r="J15832" s="32"/>
    </row>
    <row r="15833" spans="3:10" x14ac:dyDescent="0.25">
      <c r="C15833" s="14"/>
      <c r="D15833" s="17"/>
      <c r="F15833" s="20"/>
      <c r="I15833" s="23"/>
      <c r="J15833" s="32"/>
    </row>
    <row r="15834" spans="3:10" x14ac:dyDescent="0.25">
      <c r="C15834" s="14"/>
      <c r="D15834" s="17"/>
      <c r="F15834" s="20"/>
      <c r="I15834" s="23"/>
      <c r="J15834" s="32"/>
    </row>
    <row r="15835" spans="3:10" x14ac:dyDescent="0.25">
      <c r="C15835" s="14"/>
      <c r="D15835" s="17"/>
      <c r="F15835" s="20"/>
      <c r="I15835" s="23"/>
      <c r="J15835" s="32"/>
    </row>
    <row r="15836" spans="3:10" x14ac:dyDescent="0.25">
      <c r="C15836" s="14"/>
      <c r="D15836" s="17"/>
      <c r="F15836" s="20"/>
      <c r="I15836" s="23"/>
      <c r="J15836" s="32"/>
    </row>
    <row r="15837" spans="3:10" x14ac:dyDescent="0.25">
      <c r="C15837" s="14"/>
      <c r="D15837" s="17"/>
      <c r="F15837" s="20"/>
      <c r="I15837" s="23"/>
      <c r="J15837" s="32"/>
    </row>
    <row r="15838" spans="3:10" x14ac:dyDescent="0.25">
      <c r="C15838" s="14"/>
      <c r="D15838" s="17"/>
      <c r="F15838" s="20"/>
      <c r="I15838" s="23"/>
      <c r="J15838" s="32"/>
    </row>
    <row r="15839" spans="3:10" x14ac:dyDescent="0.25">
      <c r="C15839" s="14"/>
      <c r="D15839" s="17"/>
      <c r="F15839" s="20"/>
      <c r="I15839" s="23"/>
      <c r="J15839" s="32"/>
    </row>
    <row r="15840" spans="3:10" x14ac:dyDescent="0.25">
      <c r="C15840" s="14"/>
      <c r="D15840" s="17"/>
      <c r="F15840" s="20"/>
      <c r="I15840" s="23"/>
      <c r="J15840" s="32"/>
    </row>
    <row r="15841" spans="3:10" x14ac:dyDescent="0.25">
      <c r="C15841" s="14"/>
      <c r="D15841" s="17"/>
      <c r="F15841" s="20"/>
      <c r="I15841" s="23"/>
      <c r="J15841" s="32"/>
    </row>
    <row r="15842" spans="3:10" x14ac:dyDescent="0.25">
      <c r="C15842" s="14"/>
      <c r="D15842" s="17"/>
      <c r="F15842" s="20"/>
      <c r="I15842" s="23"/>
      <c r="J15842" s="32"/>
    </row>
    <row r="15843" spans="3:10" x14ac:dyDescent="0.25">
      <c r="C15843" s="14"/>
      <c r="D15843" s="17"/>
      <c r="F15843" s="20"/>
      <c r="I15843" s="23"/>
      <c r="J15843" s="32"/>
    </row>
    <row r="15844" spans="3:10" x14ac:dyDescent="0.25">
      <c r="C15844" s="14"/>
      <c r="D15844" s="17"/>
      <c r="F15844" s="20"/>
      <c r="I15844" s="23"/>
      <c r="J15844" s="32"/>
    </row>
    <row r="15845" spans="3:10" x14ac:dyDescent="0.25">
      <c r="C15845" s="14"/>
      <c r="D15845" s="17"/>
      <c r="F15845" s="20"/>
      <c r="I15845" s="23"/>
      <c r="J15845" s="32"/>
    </row>
    <row r="15846" spans="3:10" x14ac:dyDescent="0.25">
      <c r="C15846" s="14"/>
      <c r="D15846" s="17"/>
      <c r="F15846" s="20"/>
      <c r="I15846" s="23"/>
      <c r="J15846" s="32"/>
    </row>
    <row r="15847" spans="3:10" x14ac:dyDescent="0.25">
      <c r="C15847" s="14"/>
      <c r="D15847" s="17"/>
      <c r="F15847" s="20"/>
      <c r="I15847" s="23"/>
      <c r="J15847" s="32"/>
    </row>
    <row r="15848" spans="3:10" x14ac:dyDescent="0.25">
      <c r="C15848" s="14"/>
      <c r="D15848" s="17"/>
      <c r="F15848" s="20"/>
      <c r="I15848" s="23"/>
      <c r="J15848" s="32"/>
    </row>
    <row r="15849" spans="3:10" x14ac:dyDescent="0.25">
      <c r="C15849" s="14"/>
      <c r="D15849" s="17"/>
      <c r="F15849" s="20"/>
      <c r="I15849" s="23"/>
      <c r="J15849" s="32"/>
    </row>
    <row r="15850" spans="3:10" x14ac:dyDescent="0.25">
      <c r="C15850" s="14"/>
      <c r="D15850" s="17"/>
      <c r="F15850" s="20"/>
      <c r="I15850" s="23"/>
      <c r="J15850" s="32"/>
    </row>
    <row r="15851" spans="3:10" x14ac:dyDescent="0.25">
      <c r="C15851" s="14"/>
      <c r="D15851" s="17"/>
      <c r="F15851" s="20"/>
      <c r="I15851" s="23"/>
      <c r="J15851" s="32"/>
    </row>
    <row r="15852" spans="3:10" x14ac:dyDescent="0.25">
      <c r="C15852" s="14"/>
      <c r="D15852" s="17"/>
      <c r="F15852" s="20"/>
      <c r="I15852" s="23"/>
      <c r="J15852" s="32"/>
    </row>
    <row r="15853" spans="3:10" x14ac:dyDescent="0.25">
      <c r="C15853" s="14"/>
      <c r="D15853" s="17"/>
      <c r="F15853" s="20"/>
      <c r="I15853" s="23"/>
      <c r="J15853" s="32"/>
    </row>
    <row r="15854" spans="3:10" x14ac:dyDescent="0.25">
      <c r="C15854" s="14"/>
      <c r="D15854" s="17"/>
      <c r="F15854" s="20"/>
      <c r="I15854" s="23"/>
      <c r="J15854" s="32"/>
    </row>
    <row r="15855" spans="3:10" x14ac:dyDescent="0.25">
      <c r="C15855" s="14"/>
      <c r="D15855" s="17"/>
      <c r="F15855" s="20"/>
      <c r="I15855" s="23"/>
      <c r="J15855" s="32"/>
    </row>
    <row r="15856" spans="3:10" x14ac:dyDescent="0.25">
      <c r="C15856" s="14"/>
      <c r="D15856" s="17"/>
      <c r="F15856" s="20"/>
      <c r="I15856" s="23"/>
      <c r="J15856" s="32"/>
    </row>
    <row r="15857" spans="3:10" x14ac:dyDescent="0.25">
      <c r="C15857" s="14"/>
      <c r="D15857" s="17"/>
      <c r="F15857" s="20"/>
      <c r="I15857" s="23"/>
      <c r="J15857" s="32"/>
    </row>
    <row r="15858" spans="3:10" x14ac:dyDescent="0.25">
      <c r="C15858" s="14"/>
      <c r="D15858" s="17"/>
      <c r="F15858" s="20"/>
      <c r="I15858" s="23"/>
      <c r="J15858" s="32"/>
    </row>
    <row r="15859" spans="3:10" x14ac:dyDescent="0.25">
      <c r="C15859" s="14"/>
      <c r="D15859" s="17"/>
      <c r="F15859" s="20"/>
      <c r="I15859" s="23"/>
      <c r="J15859" s="32"/>
    </row>
    <row r="15860" spans="3:10" x14ac:dyDescent="0.25">
      <c r="C15860" s="14"/>
      <c r="D15860" s="17"/>
      <c r="F15860" s="20"/>
      <c r="I15860" s="23"/>
      <c r="J15860" s="32"/>
    </row>
    <row r="15861" spans="3:10" x14ac:dyDescent="0.25">
      <c r="C15861" s="14"/>
      <c r="D15861" s="17"/>
      <c r="F15861" s="20"/>
      <c r="I15861" s="23"/>
      <c r="J15861" s="32"/>
    </row>
    <row r="15862" spans="3:10" x14ac:dyDescent="0.25">
      <c r="C15862" s="14"/>
      <c r="D15862" s="17"/>
      <c r="F15862" s="20"/>
      <c r="I15862" s="23"/>
      <c r="J15862" s="32"/>
    </row>
    <row r="15863" spans="3:10" x14ac:dyDescent="0.25">
      <c r="C15863" s="14"/>
      <c r="D15863" s="17"/>
      <c r="F15863" s="20"/>
      <c r="I15863" s="23"/>
      <c r="J15863" s="32"/>
    </row>
    <row r="15864" spans="3:10" x14ac:dyDescent="0.25">
      <c r="C15864" s="14"/>
      <c r="D15864" s="17"/>
      <c r="F15864" s="20"/>
      <c r="I15864" s="23"/>
      <c r="J15864" s="32"/>
    </row>
    <row r="15865" spans="3:10" x14ac:dyDescent="0.25">
      <c r="C15865" s="14"/>
      <c r="D15865" s="17"/>
      <c r="F15865" s="20"/>
      <c r="I15865" s="23"/>
      <c r="J15865" s="32"/>
    </row>
    <row r="15866" spans="3:10" x14ac:dyDescent="0.25">
      <c r="C15866" s="14"/>
      <c r="D15866" s="17"/>
      <c r="F15866" s="20"/>
      <c r="I15866" s="23"/>
      <c r="J15866" s="32"/>
    </row>
    <row r="15867" spans="3:10" x14ac:dyDescent="0.25">
      <c r="C15867" s="14"/>
      <c r="D15867" s="17"/>
      <c r="F15867" s="20"/>
      <c r="I15867" s="23"/>
      <c r="J15867" s="32"/>
    </row>
    <row r="15868" spans="3:10" x14ac:dyDescent="0.25">
      <c r="C15868" s="14"/>
      <c r="D15868" s="17"/>
      <c r="F15868" s="20"/>
      <c r="I15868" s="23"/>
      <c r="J15868" s="32"/>
    </row>
    <row r="15869" spans="3:10" x14ac:dyDescent="0.25">
      <c r="C15869" s="14"/>
      <c r="D15869" s="17"/>
      <c r="F15869" s="20"/>
      <c r="I15869" s="23"/>
      <c r="J15869" s="32"/>
    </row>
    <row r="15870" spans="3:10" x14ac:dyDescent="0.25">
      <c r="C15870" s="14"/>
      <c r="D15870" s="17"/>
      <c r="F15870" s="20"/>
      <c r="I15870" s="23"/>
      <c r="J15870" s="32"/>
    </row>
    <row r="15871" spans="3:10" x14ac:dyDescent="0.25">
      <c r="C15871" s="14"/>
      <c r="D15871" s="17"/>
      <c r="F15871" s="20"/>
      <c r="I15871" s="23"/>
      <c r="J15871" s="32"/>
    </row>
    <row r="15872" spans="3:10" x14ac:dyDescent="0.25">
      <c r="C15872" s="14"/>
      <c r="D15872" s="17"/>
      <c r="F15872" s="20"/>
      <c r="I15872" s="23"/>
      <c r="J15872" s="32"/>
    </row>
    <row r="15873" spans="3:10" x14ac:dyDescent="0.25">
      <c r="C15873" s="14"/>
      <c r="D15873" s="17"/>
      <c r="F15873" s="20"/>
      <c r="I15873" s="23"/>
      <c r="J15873" s="32"/>
    </row>
    <row r="15874" spans="3:10" x14ac:dyDescent="0.25">
      <c r="C15874" s="14"/>
      <c r="D15874" s="17"/>
      <c r="F15874" s="20"/>
      <c r="I15874" s="23"/>
      <c r="J15874" s="32"/>
    </row>
    <row r="15875" spans="3:10" x14ac:dyDescent="0.25">
      <c r="C15875" s="14"/>
      <c r="D15875" s="17"/>
      <c r="F15875" s="20"/>
      <c r="I15875" s="23"/>
      <c r="J15875" s="32"/>
    </row>
    <row r="15876" spans="3:10" x14ac:dyDescent="0.25">
      <c r="C15876" s="14"/>
      <c r="D15876" s="17"/>
      <c r="F15876" s="20"/>
      <c r="I15876" s="23"/>
      <c r="J15876" s="32"/>
    </row>
    <row r="15877" spans="3:10" x14ac:dyDescent="0.25">
      <c r="C15877" s="14"/>
      <c r="D15877" s="17"/>
      <c r="F15877" s="20"/>
      <c r="I15877" s="23"/>
      <c r="J15877" s="32"/>
    </row>
    <row r="15878" spans="3:10" x14ac:dyDescent="0.25">
      <c r="C15878" s="14"/>
      <c r="D15878" s="17"/>
      <c r="F15878" s="20"/>
      <c r="I15878" s="23"/>
      <c r="J15878" s="32"/>
    </row>
    <row r="15879" spans="3:10" x14ac:dyDescent="0.25">
      <c r="C15879" s="14"/>
      <c r="D15879" s="17"/>
      <c r="F15879" s="20"/>
      <c r="I15879" s="23"/>
      <c r="J15879" s="32"/>
    </row>
    <row r="15880" spans="3:10" x14ac:dyDescent="0.25">
      <c r="C15880" s="14"/>
      <c r="D15880" s="17"/>
      <c r="F15880" s="20"/>
      <c r="I15880" s="23"/>
      <c r="J15880" s="32"/>
    </row>
    <row r="15881" spans="3:10" x14ac:dyDescent="0.25">
      <c r="C15881" s="14"/>
      <c r="D15881" s="17"/>
      <c r="F15881" s="20"/>
      <c r="I15881" s="23"/>
      <c r="J15881" s="32"/>
    </row>
    <row r="15882" spans="3:10" x14ac:dyDescent="0.25">
      <c r="C15882" s="14"/>
      <c r="D15882" s="17"/>
      <c r="F15882" s="20"/>
      <c r="I15882" s="23"/>
      <c r="J15882" s="32"/>
    </row>
    <row r="15883" spans="3:10" x14ac:dyDescent="0.25">
      <c r="C15883" s="14"/>
      <c r="D15883" s="17"/>
      <c r="F15883" s="20"/>
      <c r="I15883" s="23"/>
      <c r="J15883" s="32"/>
    </row>
    <row r="15884" spans="3:10" x14ac:dyDescent="0.25">
      <c r="C15884" s="14"/>
      <c r="D15884" s="17"/>
      <c r="F15884" s="20"/>
      <c r="I15884" s="23"/>
      <c r="J15884" s="32"/>
    </row>
    <row r="15885" spans="3:10" x14ac:dyDescent="0.25">
      <c r="C15885" s="14"/>
      <c r="D15885" s="17"/>
      <c r="F15885" s="20"/>
      <c r="I15885" s="23"/>
      <c r="J15885" s="32"/>
    </row>
    <row r="15886" spans="3:10" x14ac:dyDescent="0.25">
      <c r="C15886" s="14"/>
      <c r="D15886" s="17"/>
      <c r="F15886" s="20"/>
      <c r="I15886" s="23"/>
      <c r="J15886" s="32"/>
    </row>
    <row r="15887" spans="3:10" x14ac:dyDescent="0.25">
      <c r="C15887" s="14"/>
      <c r="D15887" s="17"/>
      <c r="F15887" s="20"/>
      <c r="I15887" s="23"/>
      <c r="J15887" s="32"/>
    </row>
    <row r="15888" spans="3:10" x14ac:dyDescent="0.25">
      <c r="C15888" s="14"/>
      <c r="D15888" s="17"/>
      <c r="F15888" s="20"/>
      <c r="I15888" s="23"/>
      <c r="J15888" s="32"/>
    </row>
    <row r="15889" spans="3:10" x14ac:dyDescent="0.25">
      <c r="C15889" s="14"/>
      <c r="D15889" s="17"/>
      <c r="F15889" s="20"/>
      <c r="I15889" s="23"/>
      <c r="J15889" s="32"/>
    </row>
    <row r="15890" spans="3:10" x14ac:dyDescent="0.25">
      <c r="C15890" s="14"/>
      <c r="D15890" s="17"/>
      <c r="F15890" s="20"/>
      <c r="I15890" s="23"/>
      <c r="J15890" s="32"/>
    </row>
    <row r="15891" spans="3:10" x14ac:dyDescent="0.25">
      <c r="C15891" s="14"/>
      <c r="D15891" s="17"/>
      <c r="F15891" s="20"/>
      <c r="I15891" s="23"/>
      <c r="J15891" s="32"/>
    </row>
    <row r="15892" spans="3:10" x14ac:dyDescent="0.25">
      <c r="C15892" s="14"/>
      <c r="D15892" s="17"/>
      <c r="F15892" s="20"/>
      <c r="I15892" s="23"/>
      <c r="J15892" s="32"/>
    </row>
    <row r="15893" spans="3:10" x14ac:dyDescent="0.25">
      <c r="C15893" s="14"/>
      <c r="D15893" s="17"/>
      <c r="F15893" s="20"/>
      <c r="I15893" s="23"/>
      <c r="J15893" s="32"/>
    </row>
    <row r="15894" spans="3:10" x14ac:dyDescent="0.25">
      <c r="C15894" s="14"/>
      <c r="D15894" s="17"/>
      <c r="F15894" s="20"/>
      <c r="I15894" s="23"/>
      <c r="J15894" s="32"/>
    </row>
    <row r="15895" spans="3:10" x14ac:dyDescent="0.25">
      <c r="C15895" s="14"/>
      <c r="D15895" s="17"/>
      <c r="F15895" s="20"/>
      <c r="I15895" s="23"/>
      <c r="J15895" s="32"/>
    </row>
    <row r="15896" spans="3:10" x14ac:dyDescent="0.25">
      <c r="C15896" s="14"/>
      <c r="D15896" s="17"/>
      <c r="F15896" s="20"/>
      <c r="I15896" s="23"/>
      <c r="J15896" s="32"/>
    </row>
    <row r="15897" spans="3:10" x14ac:dyDescent="0.25">
      <c r="C15897" s="14"/>
      <c r="D15897" s="17"/>
      <c r="F15897" s="20"/>
      <c r="I15897" s="23"/>
      <c r="J15897" s="32"/>
    </row>
    <row r="15898" spans="3:10" x14ac:dyDescent="0.25">
      <c r="C15898" s="14"/>
      <c r="D15898" s="17"/>
      <c r="F15898" s="20"/>
      <c r="I15898" s="23"/>
      <c r="J15898" s="32"/>
    </row>
    <row r="15899" spans="3:10" x14ac:dyDescent="0.25">
      <c r="C15899" s="14"/>
      <c r="D15899" s="17"/>
      <c r="F15899" s="20"/>
      <c r="I15899" s="23"/>
      <c r="J15899" s="32"/>
    </row>
    <row r="15900" spans="3:10" x14ac:dyDescent="0.25">
      <c r="C15900" s="14"/>
      <c r="D15900" s="17"/>
      <c r="F15900" s="20"/>
      <c r="I15900" s="23"/>
      <c r="J15900" s="32"/>
    </row>
    <row r="15901" spans="3:10" x14ac:dyDescent="0.25">
      <c r="C15901" s="14"/>
      <c r="D15901" s="17"/>
      <c r="F15901" s="20"/>
      <c r="I15901" s="23"/>
      <c r="J15901" s="32"/>
    </row>
    <row r="15902" spans="3:10" x14ac:dyDescent="0.25">
      <c r="C15902" s="14"/>
      <c r="D15902" s="17"/>
      <c r="F15902" s="20"/>
      <c r="I15902" s="23"/>
      <c r="J15902" s="32"/>
    </row>
    <row r="15903" spans="3:10" x14ac:dyDescent="0.25">
      <c r="C15903" s="14"/>
      <c r="D15903" s="17"/>
      <c r="F15903" s="20"/>
      <c r="I15903" s="23"/>
      <c r="J15903" s="32"/>
    </row>
    <row r="15904" spans="3:10" x14ac:dyDescent="0.25">
      <c r="C15904" s="14"/>
      <c r="D15904" s="17"/>
      <c r="F15904" s="20"/>
      <c r="I15904" s="23"/>
      <c r="J15904" s="32"/>
    </row>
    <row r="15905" spans="3:10" x14ac:dyDescent="0.25">
      <c r="C15905" s="14"/>
      <c r="D15905" s="17"/>
      <c r="F15905" s="20"/>
      <c r="I15905" s="23"/>
      <c r="J15905" s="32"/>
    </row>
    <row r="15906" spans="3:10" x14ac:dyDescent="0.25">
      <c r="C15906" s="14"/>
      <c r="D15906" s="17"/>
      <c r="F15906" s="20"/>
      <c r="I15906" s="23"/>
      <c r="J15906" s="32"/>
    </row>
    <row r="15907" spans="3:10" x14ac:dyDescent="0.25">
      <c r="C15907" s="14"/>
      <c r="D15907" s="17"/>
      <c r="F15907" s="20"/>
      <c r="I15907" s="23"/>
      <c r="J15907" s="32"/>
    </row>
    <row r="15908" spans="3:10" x14ac:dyDescent="0.25">
      <c r="C15908" s="14"/>
      <c r="D15908" s="17"/>
      <c r="F15908" s="20"/>
      <c r="I15908" s="23"/>
      <c r="J15908" s="32"/>
    </row>
    <row r="15909" spans="3:10" x14ac:dyDescent="0.25">
      <c r="C15909" s="14"/>
      <c r="D15909" s="17"/>
      <c r="F15909" s="20"/>
      <c r="I15909" s="23"/>
      <c r="J15909" s="32"/>
    </row>
    <row r="15910" spans="3:10" x14ac:dyDescent="0.25">
      <c r="C15910" s="14"/>
      <c r="D15910" s="17"/>
      <c r="F15910" s="20"/>
      <c r="I15910" s="23"/>
      <c r="J15910" s="32"/>
    </row>
    <row r="15911" spans="3:10" x14ac:dyDescent="0.25">
      <c r="C15911" s="14"/>
      <c r="D15911" s="17"/>
      <c r="F15911" s="20"/>
      <c r="I15911" s="23"/>
      <c r="J15911" s="32"/>
    </row>
    <row r="15912" spans="3:10" x14ac:dyDescent="0.25">
      <c r="C15912" s="14"/>
      <c r="D15912" s="17"/>
      <c r="F15912" s="20"/>
      <c r="I15912" s="23"/>
      <c r="J15912" s="32"/>
    </row>
    <row r="15913" spans="3:10" x14ac:dyDescent="0.25">
      <c r="C15913" s="14"/>
      <c r="D15913" s="17"/>
      <c r="F15913" s="20"/>
      <c r="I15913" s="23"/>
      <c r="J15913" s="32"/>
    </row>
    <row r="15914" spans="3:10" x14ac:dyDescent="0.25">
      <c r="C15914" s="14"/>
      <c r="D15914" s="17"/>
      <c r="F15914" s="20"/>
      <c r="I15914" s="23"/>
      <c r="J15914" s="32"/>
    </row>
    <row r="15915" spans="3:10" x14ac:dyDescent="0.25">
      <c r="C15915" s="14"/>
      <c r="D15915" s="17"/>
      <c r="F15915" s="20"/>
      <c r="I15915" s="23"/>
      <c r="J15915" s="32"/>
    </row>
    <row r="15916" spans="3:10" x14ac:dyDescent="0.25">
      <c r="C15916" s="14"/>
      <c r="D15916" s="17"/>
      <c r="F15916" s="20"/>
      <c r="I15916" s="23"/>
      <c r="J15916" s="32"/>
    </row>
    <row r="15917" spans="3:10" x14ac:dyDescent="0.25">
      <c r="C15917" s="14"/>
      <c r="D15917" s="17"/>
      <c r="F15917" s="20"/>
      <c r="I15917" s="23"/>
      <c r="J15917" s="32"/>
    </row>
    <row r="15918" spans="3:10" x14ac:dyDescent="0.25">
      <c r="C15918" s="14"/>
      <c r="D15918" s="17"/>
      <c r="F15918" s="20"/>
      <c r="I15918" s="23"/>
      <c r="J15918" s="32"/>
    </row>
    <row r="15919" spans="3:10" x14ac:dyDescent="0.25">
      <c r="C15919" s="14"/>
      <c r="D15919" s="17"/>
      <c r="F15919" s="20"/>
      <c r="I15919" s="23"/>
      <c r="J15919" s="32"/>
    </row>
    <row r="15920" spans="3:10" x14ac:dyDescent="0.25">
      <c r="C15920" s="14"/>
      <c r="D15920" s="17"/>
      <c r="F15920" s="20"/>
      <c r="I15920" s="23"/>
      <c r="J15920" s="32"/>
    </row>
    <row r="15921" spans="3:10" x14ac:dyDescent="0.25">
      <c r="C15921" s="14"/>
      <c r="D15921" s="17"/>
      <c r="F15921" s="20"/>
      <c r="I15921" s="23"/>
      <c r="J15921" s="32"/>
    </row>
    <row r="15922" spans="3:10" x14ac:dyDescent="0.25">
      <c r="C15922" s="14"/>
      <c r="D15922" s="17"/>
      <c r="F15922" s="20"/>
      <c r="I15922" s="23"/>
      <c r="J15922" s="32"/>
    </row>
    <row r="15923" spans="3:10" x14ac:dyDescent="0.25">
      <c r="C15923" s="14"/>
      <c r="D15923" s="17"/>
      <c r="F15923" s="20"/>
      <c r="I15923" s="23"/>
      <c r="J15923" s="32"/>
    </row>
    <row r="15924" spans="3:10" x14ac:dyDescent="0.25">
      <c r="C15924" s="14"/>
      <c r="D15924" s="17"/>
      <c r="F15924" s="20"/>
      <c r="I15924" s="23"/>
      <c r="J15924" s="32"/>
    </row>
    <row r="15925" spans="3:10" x14ac:dyDescent="0.25">
      <c r="C15925" s="14"/>
      <c r="D15925" s="17"/>
      <c r="F15925" s="20"/>
      <c r="I15925" s="23"/>
      <c r="J15925" s="32"/>
    </row>
    <row r="15926" spans="3:10" x14ac:dyDescent="0.25">
      <c r="C15926" s="14"/>
      <c r="D15926" s="17"/>
      <c r="F15926" s="20"/>
      <c r="I15926" s="23"/>
      <c r="J15926" s="32"/>
    </row>
    <row r="15927" spans="3:10" x14ac:dyDescent="0.25">
      <c r="C15927" s="14"/>
      <c r="D15927" s="17"/>
      <c r="F15927" s="20"/>
      <c r="I15927" s="23"/>
      <c r="J15927" s="32"/>
    </row>
    <row r="15928" spans="3:10" x14ac:dyDescent="0.25">
      <c r="C15928" s="14"/>
      <c r="D15928" s="17"/>
      <c r="F15928" s="20"/>
      <c r="I15928" s="23"/>
      <c r="J15928" s="32"/>
    </row>
    <row r="15929" spans="3:10" x14ac:dyDescent="0.25">
      <c r="C15929" s="14"/>
      <c r="D15929" s="17"/>
      <c r="F15929" s="20"/>
      <c r="I15929" s="23"/>
      <c r="J15929" s="32"/>
    </row>
    <row r="15930" spans="3:10" x14ac:dyDescent="0.25">
      <c r="C15930" s="14"/>
      <c r="D15930" s="17"/>
      <c r="F15930" s="20"/>
      <c r="I15930" s="23"/>
      <c r="J15930" s="32"/>
    </row>
    <row r="15931" spans="3:10" x14ac:dyDescent="0.25">
      <c r="C15931" s="14"/>
      <c r="D15931" s="17"/>
      <c r="F15931" s="20"/>
      <c r="I15931" s="23"/>
      <c r="J15931" s="32"/>
    </row>
    <row r="15932" spans="3:10" x14ac:dyDescent="0.25">
      <c r="C15932" s="14"/>
      <c r="D15932" s="17"/>
      <c r="F15932" s="20"/>
      <c r="I15932" s="23"/>
      <c r="J15932" s="32"/>
    </row>
    <row r="15933" spans="3:10" x14ac:dyDescent="0.25">
      <c r="C15933" s="14"/>
      <c r="D15933" s="17"/>
      <c r="F15933" s="20"/>
      <c r="I15933" s="23"/>
      <c r="J15933" s="32"/>
    </row>
    <row r="15934" spans="3:10" x14ac:dyDescent="0.25">
      <c r="C15934" s="14"/>
      <c r="D15934" s="17"/>
      <c r="F15934" s="20"/>
      <c r="I15934" s="23"/>
      <c r="J15934" s="32"/>
    </row>
    <row r="15935" spans="3:10" x14ac:dyDescent="0.25">
      <c r="C15935" s="14"/>
      <c r="D15935" s="17"/>
      <c r="F15935" s="20"/>
      <c r="I15935" s="23"/>
      <c r="J15935" s="32"/>
    </row>
    <row r="15936" spans="3:10" x14ac:dyDescent="0.25">
      <c r="C15936" s="14"/>
      <c r="D15936" s="17"/>
      <c r="F15936" s="20"/>
      <c r="I15936" s="23"/>
      <c r="J15936" s="32"/>
    </row>
    <row r="15937" spans="3:10" x14ac:dyDescent="0.25">
      <c r="C15937" s="14"/>
      <c r="D15937" s="17"/>
      <c r="F15937" s="20"/>
      <c r="I15937" s="23"/>
      <c r="J15937" s="32"/>
    </row>
    <row r="15938" spans="3:10" x14ac:dyDescent="0.25">
      <c r="C15938" s="14"/>
      <c r="D15938" s="17"/>
      <c r="F15938" s="20"/>
      <c r="I15938" s="23"/>
      <c r="J15938" s="32"/>
    </row>
    <row r="15939" spans="3:10" x14ac:dyDescent="0.25">
      <c r="C15939" s="14"/>
      <c r="D15939" s="17"/>
      <c r="F15939" s="20"/>
      <c r="I15939" s="23"/>
      <c r="J15939" s="32"/>
    </row>
    <row r="15940" spans="3:10" x14ac:dyDescent="0.25">
      <c r="C15940" s="14"/>
      <c r="D15940" s="17"/>
      <c r="F15940" s="20"/>
      <c r="I15940" s="23"/>
      <c r="J15940" s="32"/>
    </row>
    <row r="15941" spans="3:10" x14ac:dyDescent="0.25">
      <c r="C15941" s="14"/>
      <c r="D15941" s="17"/>
      <c r="F15941" s="20"/>
      <c r="I15941" s="23"/>
      <c r="J15941" s="32"/>
    </row>
    <row r="15942" spans="3:10" x14ac:dyDescent="0.25">
      <c r="C15942" s="14"/>
      <c r="D15942" s="17"/>
      <c r="F15942" s="20"/>
      <c r="I15942" s="23"/>
      <c r="J15942" s="32"/>
    </row>
    <row r="15943" spans="3:10" x14ac:dyDescent="0.25">
      <c r="C15943" s="14"/>
      <c r="D15943" s="17"/>
      <c r="F15943" s="20"/>
      <c r="I15943" s="23"/>
      <c r="J15943" s="32"/>
    </row>
    <row r="15944" spans="3:10" x14ac:dyDescent="0.25">
      <c r="C15944" s="14"/>
      <c r="D15944" s="17"/>
      <c r="F15944" s="20"/>
      <c r="I15944" s="23"/>
      <c r="J15944" s="32"/>
    </row>
    <row r="15945" spans="3:10" x14ac:dyDescent="0.25">
      <c r="C15945" s="14"/>
      <c r="D15945" s="17"/>
      <c r="F15945" s="20"/>
      <c r="I15945" s="23"/>
      <c r="J15945" s="32"/>
    </row>
    <row r="15946" spans="3:10" x14ac:dyDescent="0.25">
      <c r="C15946" s="14"/>
      <c r="D15946" s="17"/>
      <c r="F15946" s="20"/>
      <c r="I15946" s="23"/>
      <c r="J15946" s="32"/>
    </row>
    <row r="15947" spans="3:10" x14ac:dyDescent="0.25">
      <c r="C15947" s="14"/>
      <c r="D15947" s="17"/>
      <c r="F15947" s="20"/>
      <c r="I15947" s="23"/>
      <c r="J15947" s="32"/>
    </row>
    <row r="15948" spans="3:10" x14ac:dyDescent="0.25">
      <c r="C15948" s="14"/>
      <c r="D15948" s="17"/>
      <c r="F15948" s="20"/>
      <c r="I15948" s="23"/>
      <c r="J15948" s="32"/>
    </row>
    <row r="15949" spans="3:10" x14ac:dyDescent="0.25">
      <c r="C15949" s="14"/>
      <c r="D15949" s="17"/>
      <c r="F15949" s="20"/>
      <c r="I15949" s="23"/>
      <c r="J15949" s="32"/>
    </row>
    <row r="15950" spans="3:10" x14ac:dyDescent="0.25">
      <c r="C15950" s="14"/>
      <c r="D15950" s="17"/>
      <c r="F15950" s="20"/>
      <c r="I15950" s="23"/>
      <c r="J15950" s="32"/>
    </row>
    <row r="15951" spans="3:10" x14ac:dyDescent="0.25">
      <c r="C15951" s="14"/>
      <c r="D15951" s="17"/>
      <c r="F15951" s="20"/>
      <c r="I15951" s="23"/>
      <c r="J15951" s="32"/>
    </row>
    <row r="15952" spans="3:10" x14ac:dyDescent="0.25">
      <c r="C15952" s="14"/>
      <c r="D15952" s="17"/>
      <c r="F15952" s="20"/>
      <c r="I15952" s="23"/>
      <c r="J15952" s="32"/>
    </row>
    <row r="15953" spans="3:10" x14ac:dyDescent="0.25">
      <c r="C15953" s="14"/>
      <c r="D15953" s="17"/>
      <c r="F15953" s="20"/>
      <c r="I15953" s="23"/>
      <c r="J15953" s="32"/>
    </row>
    <row r="15954" spans="3:10" x14ac:dyDescent="0.25">
      <c r="C15954" s="14"/>
      <c r="D15954" s="17"/>
      <c r="F15954" s="20"/>
      <c r="I15954" s="23"/>
      <c r="J15954" s="32"/>
    </row>
    <row r="15955" spans="3:10" x14ac:dyDescent="0.25">
      <c r="C15955" s="14"/>
      <c r="D15955" s="17"/>
      <c r="F15955" s="20"/>
      <c r="I15955" s="23"/>
      <c r="J15955" s="32"/>
    </row>
    <row r="15956" spans="3:10" x14ac:dyDescent="0.25">
      <c r="C15956" s="14"/>
      <c r="D15956" s="17"/>
      <c r="F15956" s="20"/>
      <c r="I15956" s="23"/>
      <c r="J15956" s="32"/>
    </row>
    <row r="15957" spans="3:10" x14ac:dyDescent="0.25">
      <c r="C15957" s="14"/>
      <c r="D15957" s="17"/>
      <c r="F15957" s="20"/>
      <c r="I15957" s="23"/>
      <c r="J15957" s="32"/>
    </row>
    <row r="15958" spans="3:10" x14ac:dyDescent="0.25">
      <c r="C15958" s="14"/>
      <c r="D15958" s="17"/>
      <c r="F15958" s="20"/>
      <c r="I15958" s="23"/>
      <c r="J15958" s="32"/>
    </row>
    <row r="15959" spans="3:10" x14ac:dyDescent="0.25">
      <c r="C15959" s="14"/>
      <c r="D15959" s="17"/>
      <c r="F15959" s="20"/>
      <c r="I15959" s="23"/>
      <c r="J15959" s="32"/>
    </row>
    <row r="15960" spans="3:10" x14ac:dyDescent="0.25">
      <c r="C15960" s="14"/>
      <c r="D15960" s="17"/>
      <c r="F15960" s="20"/>
      <c r="I15960" s="23"/>
      <c r="J15960" s="32"/>
    </row>
    <row r="15961" spans="3:10" x14ac:dyDescent="0.25">
      <c r="C15961" s="14"/>
      <c r="D15961" s="17"/>
      <c r="F15961" s="20"/>
      <c r="I15961" s="23"/>
      <c r="J15961" s="32"/>
    </row>
    <row r="15962" spans="3:10" x14ac:dyDescent="0.25">
      <c r="C15962" s="14"/>
      <c r="D15962" s="17"/>
      <c r="F15962" s="20"/>
      <c r="I15962" s="23"/>
      <c r="J15962" s="32"/>
    </row>
    <row r="15963" spans="3:10" x14ac:dyDescent="0.25">
      <c r="C15963" s="14"/>
      <c r="D15963" s="17"/>
      <c r="F15963" s="20"/>
      <c r="I15963" s="23"/>
      <c r="J15963" s="32"/>
    </row>
    <row r="15964" spans="3:10" x14ac:dyDescent="0.25">
      <c r="C15964" s="14"/>
      <c r="D15964" s="17"/>
      <c r="F15964" s="20"/>
      <c r="I15964" s="23"/>
      <c r="J15964" s="32"/>
    </row>
    <row r="15965" spans="3:10" x14ac:dyDescent="0.25">
      <c r="C15965" s="14"/>
      <c r="D15965" s="17"/>
      <c r="F15965" s="20"/>
      <c r="I15965" s="23"/>
      <c r="J15965" s="32"/>
    </row>
    <row r="15966" spans="3:10" x14ac:dyDescent="0.25">
      <c r="C15966" s="14"/>
      <c r="D15966" s="17"/>
      <c r="F15966" s="20"/>
      <c r="I15966" s="23"/>
      <c r="J15966" s="32"/>
    </row>
    <row r="15967" spans="3:10" x14ac:dyDescent="0.25">
      <c r="C15967" s="14"/>
      <c r="D15967" s="17"/>
      <c r="F15967" s="20"/>
      <c r="I15967" s="23"/>
      <c r="J15967" s="32"/>
    </row>
    <row r="15968" spans="3:10" x14ac:dyDescent="0.25">
      <c r="C15968" s="14"/>
      <c r="D15968" s="17"/>
      <c r="F15968" s="20"/>
      <c r="I15968" s="23"/>
      <c r="J15968" s="32"/>
    </row>
    <row r="15969" spans="3:10" x14ac:dyDescent="0.25">
      <c r="C15969" s="14"/>
      <c r="D15969" s="17"/>
      <c r="F15969" s="20"/>
      <c r="I15969" s="23"/>
      <c r="J15969" s="32"/>
    </row>
    <row r="15970" spans="3:10" x14ac:dyDescent="0.25">
      <c r="C15970" s="14"/>
      <c r="D15970" s="17"/>
      <c r="F15970" s="20"/>
      <c r="I15970" s="23"/>
      <c r="J15970" s="32"/>
    </row>
    <row r="15971" spans="3:10" x14ac:dyDescent="0.25">
      <c r="C15971" s="14"/>
      <c r="D15971" s="17"/>
      <c r="F15971" s="20"/>
      <c r="I15971" s="23"/>
      <c r="J15971" s="32"/>
    </row>
    <row r="15972" spans="3:10" x14ac:dyDescent="0.25">
      <c r="C15972" s="14"/>
      <c r="D15972" s="17"/>
      <c r="F15972" s="20"/>
      <c r="I15972" s="23"/>
      <c r="J15972" s="32"/>
    </row>
    <row r="15973" spans="3:10" x14ac:dyDescent="0.25">
      <c r="C15973" s="14"/>
      <c r="D15973" s="17"/>
      <c r="F15973" s="20"/>
      <c r="I15973" s="23"/>
      <c r="J15973" s="32"/>
    </row>
    <row r="15974" spans="3:10" x14ac:dyDescent="0.25">
      <c r="C15974" s="14"/>
      <c r="D15974" s="17"/>
      <c r="F15974" s="20"/>
      <c r="I15974" s="23"/>
      <c r="J15974" s="32"/>
    </row>
    <row r="15975" spans="3:10" x14ac:dyDescent="0.25">
      <c r="C15975" s="14"/>
      <c r="D15975" s="17"/>
      <c r="F15975" s="20"/>
      <c r="I15975" s="23"/>
      <c r="J15975" s="32"/>
    </row>
    <row r="15976" spans="3:10" x14ac:dyDescent="0.25">
      <c r="C15976" s="14"/>
      <c r="D15976" s="17"/>
      <c r="F15976" s="20"/>
      <c r="I15976" s="23"/>
      <c r="J15976" s="32"/>
    </row>
    <row r="15977" spans="3:10" x14ac:dyDescent="0.25">
      <c r="C15977" s="14"/>
      <c r="D15977" s="17"/>
      <c r="F15977" s="20"/>
      <c r="I15977" s="23"/>
      <c r="J15977" s="32"/>
    </row>
    <row r="15978" spans="3:10" x14ac:dyDescent="0.25">
      <c r="C15978" s="14"/>
      <c r="D15978" s="17"/>
      <c r="F15978" s="20"/>
      <c r="I15978" s="23"/>
      <c r="J15978" s="32"/>
    </row>
    <row r="15979" spans="3:10" x14ac:dyDescent="0.25">
      <c r="C15979" s="14"/>
      <c r="D15979" s="17"/>
      <c r="F15979" s="20"/>
      <c r="I15979" s="23"/>
      <c r="J15979" s="32"/>
    </row>
    <row r="15980" spans="3:10" x14ac:dyDescent="0.25">
      <c r="C15980" s="14"/>
      <c r="D15980" s="17"/>
      <c r="F15980" s="20"/>
      <c r="I15980" s="23"/>
      <c r="J15980" s="32"/>
    </row>
    <row r="15981" spans="3:10" x14ac:dyDescent="0.25">
      <c r="C15981" s="14"/>
      <c r="D15981" s="17"/>
      <c r="F15981" s="20"/>
      <c r="I15981" s="23"/>
      <c r="J15981" s="32"/>
    </row>
    <row r="15982" spans="3:10" x14ac:dyDescent="0.25">
      <c r="C15982" s="14"/>
      <c r="D15982" s="17"/>
      <c r="F15982" s="20"/>
      <c r="I15982" s="23"/>
      <c r="J15982" s="32"/>
    </row>
    <row r="15983" spans="3:10" x14ac:dyDescent="0.25">
      <c r="C15983" s="14"/>
      <c r="D15983" s="17"/>
      <c r="F15983" s="20"/>
      <c r="I15983" s="23"/>
      <c r="J15983" s="32"/>
    </row>
    <row r="15984" spans="3:10" x14ac:dyDescent="0.25">
      <c r="C15984" s="14"/>
      <c r="D15984" s="17"/>
      <c r="F15984" s="20"/>
      <c r="I15984" s="23"/>
      <c r="J15984" s="32"/>
    </row>
    <row r="15985" spans="3:10" x14ac:dyDescent="0.25">
      <c r="C15985" s="14"/>
      <c r="D15985" s="17"/>
      <c r="F15985" s="20"/>
      <c r="I15985" s="23"/>
      <c r="J15985" s="32"/>
    </row>
    <row r="15986" spans="3:10" x14ac:dyDescent="0.25">
      <c r="C15986" s="14"/>
      <c r="D15986" s="17"/>
      <c r="F15986" s="20"/>
      <c r="I15986" s="23"/>
      <c r="J15986" s="32"/>
    </row>
    <row r="15987" spans="3:10" x14ac:dyDescent="0.25">
      <c r="C15987" s="14"/>
      <c r="D15987" s="17"/>
      <c r="F15987" s="20"/>
      <c r="I15987" s="23"/>
      <c r="J15987" s="32"/>
    </row>
    <row r="15988" spans="3:10" x14ac:dyDescent="0.25">
      <c r="C15988" s="14"/>
      <c r="D15988" s="17"/>
      <c r="F15988" s="20"/>
      <c r="I15988" s="23"/>
      <c r="J15988" s="32"/>
    </row>
    <row r="15989" spans="3:10" x14ac:dyDescent="0.25">
      <c r="C15989" s="14"/>
      <c r="D15989" s="17"/>
      <c r="F15989" s="20"/>
      <c r="I15989" s="23"/>
      <c r="J15989" s="32"/>
    </row>
    <row r="15990" spans="3:10" x14ac:dyDescent="0.25">
      <c r="C15990" s="14"/>
      <c r="D15990" s="17"/>
      <c r="F15990" s="20"/>
      <c r="I15990" s="23"/>
      <c r="J15990" s="32"/>
    </row>
    <row r="15991" spans="3:10" x14ac:dyDescent="0.25">
      <c r="C15991" s="14"/>
      <c r="D15991" s="17"/>
      <c r="F15991" s="20"/>
      <c r="I15991" s="23"/>
      <c r="J15991" s="32"/>
    </row>
    <row r="15992" spans="3:10" x14ac:dyDescent="0.25">
      <c r="C15992" s="14"/>
      <c r="D15992" s="17"/>
      <c r="F15992" s="20"/>
      <c r="I15992" s="23"/>
      <c r="J15992" s="32"/>
    </row>
    <row r="15993" spans="3:10" x14ac:dyDescent="0.25">
      <c r="C15993" s="14"/>
      <c r="D15993" s="17"/>
      <c r="F15993" s="20"/>
      <c r="I15993" s="23"/>
      <c r="J15993" s="32"/>
    </row>
    <row r="15994" spans="3:10" x14ac:dyDescent="0.25">
      <c r="C15994" s="14"/>
      <c r="D15994" s="17"/>
      <c r="F15994" s="20"/>
      <c r="I15994" s="23"/>
      <c r="J15994" s="32"/>
    </row>
    <row r="15995" spans="3:10" x14ac:dyDescent="0.25">
      <c r="C15995" s="14"/>
      <c r="D15995" s="17"/>
      <c r="F15995" s="20"/>
      <c r="I15995" s="23"/>
      <c r="J15995" s="32"/>
    </row>
    <row r="15996" spans="3:10" x14ac:dyDescent="0.25">
      <c r="C15996" s="14"/>
      <c r="D15996" s="17"/>
      <c r="F15996" s="20"/>
      <c r="I15996" s="23"/>
      <c r="J15996" s="32"/>
    </row>
    <row r="15997" spans="3:10" x14ac:dyDescent="0.25">
      <c r="C15997" s="14"/>
      <c r="D15997" s="17"/>
      <c r="F15997" s="20"/>
      <c r="I15997" s="23"/>
      <c r="J15997" s="32"/>
    </row>
    <row r="15998" spans="3:10" x14ac:dyDescent="0.25">
      <c r="C15998" s="14"/>
      <c r="D15998" s="17"/>
      <c r="F15998" s="20"/>
      <c r="I15998" s="23"/>
      <c r="J15998" s="32"/>
    </row>
    <row r="15999" spans="3:10" x14ac:dyDescent="0.25">
      <c r="C15999" s="14"/>
      <c r="D15999" s="17"/>
      <c r="F15999" s="20"/>
      <c r="I15999" s="23"/>
      <c r="J15999" s="32"/>
    </row>
    <row r="16000" spans="3:10" x14ac:dyDescent="0.25">
      <c r="C16000" s="14"/>
      <c r="D16000" s="17"/>
      <c r="F16000" s="20"/>
      <c r="I16000" s="23"/>
      <c r="J16000" s="32"/>
    </row>
    <row r="16001" spans="3:10" x14ac:dyDescent="0.25">
      <c r="C16001" s="14"/>
      <c r="D16001" s="17"/>
      <c r="F16001" s="20"/>
      <c r="I16001" s="23"/>
      <c r="J16001" s="32"/>
    </row>
    <row r="16002" spans="3:10" x14ac:dyDescent="0.25">
      <c r="C16002" s="14"/>
      <c r="D16002" s="17"/>
      <c r="F16002" s="20"/>
      <c r="I16002" s="23"/>
      <c r="J16002" s="32"/>
    </row>
    <row r="16003" spans="3:10" x14ac:dyDescent="0.25">
      <c r="C16003" s="14"/>
      <c r="D16003" s="17"/>
      <c r="F16003" s="20"/>
      <c r="I16003" s="23"/>
      <c r="J16003" s="32"/>
    </row>
    <row r="16004" spans="3:10" x14ac:dyDescent="0.25">
      <c r="C16004" s="14"/>
      <c r="D16004" s="17"/>
      <c r="F16004" s="20"/>
      <c r="I16004" s="23"/>
      <c r="J16004" s="32"/>
    </row>
    <row r="16005" spans="3:10" x14ac:dyDescent="0.25">
      <c r="C16005" s="14"/>
      <c r="D16005" s="17"/>
      <c r="F16005" s="20"/>
      <c r="I16005" s="23"/>
      <c r="J16005" s="32"/>
    </row>
    <row r="16006" spans="3:10" x14ac:dyDescent="0.25">
      <c r="C16006" s="14"/>
      <c r="D16006" s="17"/>
      <c r="F16006" s="20"/>
      <c r="I16006" s="23"/>
      <c r="J16006" s="32"/>
    </row>
    <row r="16007" spans="3:10" x14ac:dyDescent="0.25">
      <c r="C16007" s="14"/>
      <c r="D16007" s="17"/>
      <c r="F16007" s="20"/>
      <c r="I16007" s="23"/>
      <c r="J16007" s="32"/>
    </row>
    <row r="16008" spans="3:10" x14ac:dyDescent="0.25">
      <c r="C16008" s="14"/>
      <c r="D16008" s="17"/>
      <c r="F16008" s="20"/>
      <c r="I16008" s="23"/>
      <c r="J16008" s="32"/>
    </row>
    <row r="16009" spans="3:10" x14ac:dyDescent="0.25">
      <c r="C16009" s="14"/>
      <c r="D16009" s="17"/>
      <c r="F16009" s="20"/>
      <c r="I16009" s="23"/>
      <c r="J16009" s="32"/>
    </row>
    <row r="16010" spans="3:10" x14ac:dyDescent="0.25">
      <c r="C16010" s="14"/>
      <c r="D16010" s="17"/>
      <c r="F16010" s="20"/>
      <c r="I16010" s="23"/>
      <c r="J16010" s="32"/>
    </row>
    <row r="16011" spans="3:10" x14ac:dyDescent="0.25">
      <c r="C16011" s="14"/>
      <c r="D16011" s="17"/>
      <c r="F16011" s="20"/>
      <c r="I16011" s="23"/>
      <c r="J16011" s="32"/>
    </row>
    <row r="16012" spans="3:10" x14ac:dyDescent="0.25">
      <c r="C16012" s="14"/>
      <c r="D16012" s="17"/>
      <c r="F16012" s="20"/>
      <c r="I16012" s="23"/>
      <c r="J16012" s="32"/>
    </row>
    <row r="16013" spans="3:10" x14ac:dyDescent="0.25">
      <c r="C16013" s="14"/>
      <c r="D16013" s="17"/>
      <c r="F16013" s="20"/>
      <c r="I16013" s="23"/>
      <c r="J16013" s="32"/>
    </row>
    <row r="16014" spans="3:10" x14ac:dyDescent="0.25">
      <c r="C16014" s="14"/>
      <c r="D16014" s="17"/>
      <c r="F16014" s="20"/>
      <c r="I16014" s="23"/>
      <c r="J16014" s="32"/>
    </row>
    <row r="16015" spans="3:10" x14ac:dyDescent="0.25">
      <c r="C16015" s="14"/>
      <c r="D16015" s="17"/>
      <c r="F16015" s="20"/>
      <c r="I16015" s="23"/>
      <c r="J16015" s="32"/>
    </row>
    <row r="16016" spans="3:10" x14ac:dyDescent="0.25">
      <c r="C16016" s="14"/>
      <c r="D16016" s="17"/>
      <c r="F16016" s="20"/>
      <c r="I16016" s="23"/>
      <c r="J16016" s="32"/>
    </row>
    <row r="16017" spans="3:10" x14ac:dyDescent="0.25">
      <c r="C16017" s="14"/>
      <c r="D16017" s="17"/>
      <c r="F16017" s="20"/>
      <c r="I16017" s="23"/>
      <c r="J16017" s="32"/>
    </row>
    <row r="16018" spans="3:10" x14ac:dyDescent="0.25">
      <c r="C16018" s="14"/>
      <c r="D16018" s="17"/>
      <c r="F16018" s="20"/>
      <c r="I16018" s="23"/>
      <c r="J16018" s="32"/>
    </row>
    <row r="16019" spans="3:10" x14ac:dyDescent="0.25">
      <c r="C16019" s="14"/>
      <c r="D16019" s="17"/>
      <c r="F16019" s="20"/>
      <c r="I16019" s="23"/>
      <c r="J16019" s="32"/>
    </row>
    <row r="16020" spans="3:10" x14ac:dyDescent="0.25">
      <c r="C16020" s="14"/>
      <c r="D16020" s="17"/>
      <c r="F16020" s="20"/>
      <c r="I16020" s="23"/>
      <c r="J16020" s="32"/>
    </row>
    <row r="16021" spans="3:10" x14ac:dyDescent="0.25">
      <c r="C16021" s="14"/>
      <c r="D16021" s="17"/>
      <c r="F16021" s="20"/>
      <c r="I16021" s="23"/>
      <c r="J16021" s="32"/>
    </row>
    <row r="16022" spans="3:10" x14ac:dyDescent="0.25">
      <c r="C16022" s="14"/>
      <c r="D16022" s="17"/>
      <c r="F16022" s="20"/>
      <c r="I16022" s="23"/>
      <c r="J16022" s="32"/>
    </row>
    <row r="16023" spans="3:10" x14ac:dyDescent="0.25">
      <c r="C16023" s="14"/>
      <c r="D16023" s="17"/>
      <c r="F16023" s="20"/>
      <c r="I16023" s="23"/>
      <c r="J16023" s="32"/>
    </row>
    <row r="16024" spans="3:10" x14ac:dyDescent="0.25">
      <c r="C16024" s="14"/>
      <c r="D16024" s="17"/>
      <c r="F16024" s="20"/>
      <c r="I16024" s="23"/>
      <c r="J16024" s="32"/>
    </row>
    <row r="16025" spans="3:10" x14ac:dyDescent="0.25">
      <c r="C16025" s="14"/>
      <c r="D16025" s="17"/>
      <c r="F16025" s="20"/>
      <c r="I16025" s="23"/>
      <c r="J16025" s="32"/>
    </row>
    <row r="16026" spans="3:10" x14ac:dyDescent="0.25">
      <c r="C16026" s="14"/>
      <c r="D16026" s="17"/>
      <c r="F16026" s="20"/>
      <c r="I16026" s="23"/>
      <c r="J16026" s="32"/>
    </row>
    <row r="16027" spans="3:10" x14ac:dyDescent="0.25">
      <c r="C16027" s="14"/>
      <c r="D16027" s="17"/>
      <c r="F16027" s="20"/>
      <c r="I16027" s="23"/>
      <c r="J16027" s="32"/>
    </row>
    <row r="16028" spans="3:10" x14ac:dyDescent="0.25">
      <c r="C16028" s="14"/>
      <c r="D16028" s="17"/>
      <c r="F16028" s="20"/>
      <c r="I16028" s="23"/>
      <c r="J16028" s="32"/>
    </row>
    <row r="16029" spans="3:10" x14ac:dyDescent="0.25">
      <c r="C16029" s="14"/>
      <c r="D16029" s="17"/>
      <c r="F16029" s="20"/>
      <c r="I16029" s="23"/>
      <c r="J16029" s="32"/>
    </row>
    <row r="16030" spans="3:10" x14ac:dyDescent="0.25">
      <c r="C16030" s="14"/>
      <c r="D16030" s="17"/>
      <c r="F16030" s="20"/>
      <c r="I16030" s="23"/>
      <c r="J16030" s="32"/>
    </row>
    <row r="16031" spans="3:10" x14ac:dyDescent="0.25">
      <c r="C16031" s="14"/>
      <c r="D16031" s="17"/>
      <c r="F16031" s="20"/>
      <c r="I16031" s="23"/>
      <c r="J16031" s="32"/>
    </row>
    <row r="16032" spans="3:10" x14ac:dyDescent="0.25">
      <c r="C16032" s="14"/>
      <c r="D16032" s="17"/>
      <c r="F16032" s="20"/>
      <c r="I16032" s="23"/>
      <c r="J16032" s="32"/>
    </row>
    <row r="16033" spans="3:10" x14ac:dyDescent="0.25">
      <c r="C16033" s="14"/>
      <c r="D16033" s="17"/>
      <c r="F16033" s="20"/>
      <c r="I16033" s="23"/>
      <c r="J16033" s="32"/>
    </row>
    <row r="16034" spans="3:10" x14ac:dyDescent="0.25">
      <c r="C16034" s="14"/>
      <c r="D16034" s="17"/>
      <c r="F16034" s="20"/>
      <c r="I16034" s="23"/>
      <c r="J16034" s="32"/>
    </row>
    <row r="16035" spans="3:10" x14ac:dyDescent="0.25">
      <c r="C16035" s="14"/>
      <c r="D16035" s="17"/>
      <c r="F16035" s="20"/>
      <c r="I16035" s="23"/>
      <c r="J16035" s="32"/>
    </row>
    <row r="16036" spans="3:10" x14ac:dyDescent="0.25">
      <c r="C16036" s="14"/>
      <c r="D16036" s="17"/>
      <c r="F16036" s="20"/>
      <c r="I16036" s="23"/>
      <c r="J16036" s="32"/>
    </row>
    <row r="16037" spans="3:10" x14ac:dyDescent="0.25">
      <c r="C16037" s="14"/>
      <c r="D16037" s="17"/>
      <c r="F16037" s="20"/>
      <c r="I16037" s="23"/>
      <c r="J16037" s="32"/>
    </row>
    <row r="16038" spans="3:10" x14ac:dyDescent="0.25">
      <c r="C16038" s="14"/>
      <c r="D16038" s="17"/>
      <c r="F16038" s="20"/>
      <c r="I16038" s="23"/>
      <c r="J16038" s="32"/>
    </row>
    <row r="16039" spans="3:10" x14ac:dyDescent="0.25">
      <c r="C16039" s="14"/>
      <c r="D16039" s="17"/>
      <c r="F16039" s="20"/>
      <c r="I16039" s="23"/>
      <c r="J16039" s="32"/>
    </row>
    <row r="16040" spans="3:10" x14ac:dyDescent="0.25">
      <c r="C16040" s="14"/>
      <c r="D16040" s="17"/>
      <c r="F16040" s="20"/>
      <c r="I16040" s="23"/>
      <c r="J16040" s="32"/>
    </row>
    <row r="16041" spans="3:10" x14ac:dyDescent="0.25">
      <c r="C16041" s="14"/>
      <c r="D16041" s="17"/>
      <c r="F16041" s="20"/>
      <c r="I16041" s="23"/>
      <c r="J16041" s="32"/>
    </row>
    <row r="16042" spans="3:10" x14ac:dyDescent="0.25">
      <c r="C16042" s="14"/>
      <c r="D16042" s="17"/>
      <c r="F16042" s="20"/>
      <c r="I16042" s="23"/>
      <c r="J16042" s="32"/>
    </row>
    <row r="16043" spans="3:10" x14ac:dyDescent="0.25">
      <c r="C16043" s="14"/>
      <c r="D16043" s="17"/>
      <c r="F16043" s="20"/>
      <c r="I16043" s="23"/>
      <c r="J16043" s="32"/>
    </row>
    <row r="16044" spans="3:10" x14ac:dyDescent="0.25">
      <c r="C16044" s="14"/>
      <c r="D16044" s="17"/>
      <c r="F16044" s="20"/>
      <c r="I16044" s="23"/>
      <c r="J16044" s="32"/>
    </row>
    <row r="16045" spans="3:10" x14ac:dyDescent="0.25">
      <c r="C16045" s="14"/>
      <c r="D16045" s="17"/>
      <c r="F16045" s="20"/>
      <c r="I16045" s="23"/>
      <c r="J16045" s="32"/>
    </row>
    <row r="16046" spans="3:10" x14ac:dyDescent="0.25">
      <c r="C16046" s="14"/>
      <c r="D16046" s="17"/>
      <c r="F16046" s="20"/>
      <c r="I16046" s="23"/>
      <c r="J16046" s="32"/>
    </row>
    <row r="16047" spans="3:10" x14ac:dyDescent="0.25">
      <c r="C16047" s="14"/>
      <c r="D16047" s="17"/>
      <c r="F16047" s="20"/>
      <c r="I16047" s="23"/>
      <c r="J16047" s="32"/>
    </row>
    <row r="16048" spans="3:10" x14ac:dyDescent="0.25">
      <c r="C16048" s="14"/>
      <c r="D16048" s="17"/>
      <c r="F16048" s="20"/>
      <c r="I16048" s="23"/>
      <c r="J16048" s="32"/>
    </row>
    <row r="16049" spans="3:10" x14ac:dyDescent="0.25">
      <c r="C16049" s="14"/>
      <c r="D16049" s="17"/>
      <c r="F16049" s="20"/>
      <c r="I16049" s="23"/>
      <c r="J16049" s="32"/>
    </row>
    <row r="16050" spans="3:10" x14ac:dyDescent="0.25">
      <c r="C16050" s="14"/>
      <c r="D16050" s="17"/>
      <c r="F16050" s="20"/>
      <c r="I16050" s="23"/>
      <c r="J16050" s="32"/>
    </row>
    <row r="16051" spans="3:10" x14ac:dyDescent="0.25">
      <c r="C16051" s="14"/>
      <c r="D16051" s="17"/>
      <c r="F16051" s="20"/>
      <c r="I16051" s="23"/>
      <c r="J16051" s="32"/>
    </row>
    <row r="16052" spans="3:10" x14ac:dyDescent="0.25">
      <c r="C16052" s="14"/>
      <c r="D16052" s="17"/>
      <c r="F16052" s="20"/>
      <c r="I16052" s="23"/>
      <c r="J16052" s="32"/>
    </row>
    <row r="16053" spans="3:10" x14ac:dyDescent="0.25">
      <c r="C16053" s="14"/>
      <c r="D16053" s="17"/>
      <c r="F16053" s="20"/>
      <c r="I16053" s="23"/>
      <c r="J16053" s="32"/>
    </row>
    <row r="16054" spans="3:10" x14ac:dyDescent="0.25">
      <c r="C16054" s="14"/>
      <c r="D16054" s="17"/>
      <c r="F16054" s="20"/>
      <c r="I16054" s="23"/>
      <c r="J16054" s="32"/>
    </row>
    <row r="16055" spans="3:10" x14ac:dyDescent="0.25">
      <c r="C16055" s="14"/>
      <c r="D16055" s="17"/>
      <c r="F16055" s="20"/>
      <c r="I16055" s="23"/>
      <c r="J16055" s="32"/>
    </row>
    <row r="16056" spans="3:10" x14ac:dyDescent="0.25">
      <c r="C16056" s="14"/>
      <c r="D16056" s="17"/>
      <c r="F16056" s="20"/>
      <c r="I16056" s="23"/>
      <c r="J16056" s="32"/>
    </row>
    <row r="16057" spans="3:10" x14ac:dyDescent="0.25">
      <c r="C16057" s="14"/>
      <c r="D16057" s="17"/>
      <c r="F16057" s="20"/>
      <c r="I16057" s="23"/>
      <c r="J16057" s="32"/>
    </row>
    <row r="16058" spans="3:10" x14ac:dyDescent="0.25">
      <c r="C16058" s="14"/>
      <c r="D16058" s="17"/>
      <c r="F16058" s="20"/>
      <c r="I16058" s="23"/>
      <c r="J16058" s="32"/>
    </row>
    <row r="16059" spans="3:10" x14ac:dyDescent="0.25">
      <c r="C16059" s="14"/>
      <c r="D16059" s="17"/>
      <c r="F16059" s="20"/>
      <c r="I16059" s="23"/>
      <c r="J16059" s="32"/>
    </row>
    <row r="16060" spans="3:10" x14ac:dyDescent="0.25">
      <c r="C16060" s="14"/>
      <c r="D16060" s="17"/>
      <c r="F16060" s="20"/>
      <c r="I16060" s="23"/>
      <c r="J16060" s="32"/>
    </row>
    <row r="16061" spans="3:10" x14ac:dyDescent="0.25">
      <c r="C16061" s="14"/>
      <c r="D16061" s="17"/>
      <c r="F16061" s="20"/>
      <c r="I16061" s="23"/>
      <c r="J16061" s="32"/>
    </row>
    <row r="16062" spans="3:10" x14ac:dyDescent="0.25">
      <c r="C16062" s="14"/>
      <c r="D16062" s="17"/>
      <c r="F16062" s="20"/>
      <c r="I16062" s="23"/>
      <c r="J16062" s="32"/>
    </row>
    <row r="16063" spans="3:10" x14ac:dyDescent="0.25">
      <c r="C16063" s="14"/>
      <c r="D16063" s="17"/>
      <c r="F16063" s="20"/>
      <c r="I16063" s="23"/>
      <c r="J16063" s="32"/>
    </row>
    <row r="16064" spans="3:10" x14ac:dyDescent="0.25">
      <c r="C16064" s="14"/>
      <c r="D16064" s="17"/>
      <c r="F16064" s="20"/>
      <c r="I16064" s="23"/>
      <c r="J16064" s="32"/>
    </row>
    <row r="16065" spans="3:10" x14ac:dyDescent="0.25">
      <c r="C16065" s="14"/>
      <c r="D16065" s="17"/>
      <c r="F16065" s="20"/>
      <c r="I16065" s="23"/>
      <c r="J16065" s="32"/>
    </row>
    <row r="16066" spans="3:10" x14ac:dyDescent="0.25">
      <c r="C16066" s="14"/>
      <c r="D16066" s="17"/>
      <c r="F16066" s="20"/>
      <c r="I16066" s="23"/>
      <c r="J16066" s="32"/>
    </row>
    <row r="16067" spans="3:10" x14ac:dyDescent="0.25">
      <c r="C16067" s="14"/>
      <c r="D16067" s="17"/>
      <c r="F16067" s="20"/>
      <c r="I16067" s="23"/>
      <c r="J16067" s="32"/>
    </row>
    <row r="16068" spans="3:10" x14ac:dyDescent="0.25">
      <c r="C16068" s="14"/>
      <c r="D16068" s="17"/>
      <c r="F16068" s="20"/>
      <c r="I16068" s="23"/>
      <c r="J16068" s="32"/>
    </row>
    <row r="16069" spans="3:10" x14ac:dyDescent="0.25">
      <c r="C16069" s="14"/>
      <c r="D16069" s="17"/>
      <c r="F16069" s="20"/>
      <c r="I16069" s="23"/>
      <c r="J16069" s="32"/>
    </row>
    <row r="16070" spans="3:10" x14ac:dyDescent="0.25">
      <c r="C16070" s="14"/>
      <c r="D16070" s="17"/>
      <c r="F16070" s="20"/>
      <c r="I16070" s="23"/>
      <c r="J16070" s="32"/>
    </row>
    <row r="16071" spans="3:10" x14ac:dyDescent="0.25">
      <c r="C16071" s="14"/>
      <c r="D16071" s="17"/>
      <c r="F16071" s="20"/>
      <c r="I16071" s="23"/>
      <c r="J16071" s="32"/>
    </row>
    <row r="16072" spans="3:10" x14ac:dyDescent="0.25">
      <c r="C16072" s="14"/>
      <c r="D16072" s="17"/>
      <c r="F16072" s="20"/>
      <c r="I16072" s="23"/>
      <c r="J16072" s="32"/>
    </row>
    <row r="16073" spans="3:10" x14ac:dyDescent="0.25">
      <c r="C16073" s="14"/>
      <c r="D16073" s="17"/>
      <c r="F16073" s="20"/>
      <c r="I16073" s="23"/>
      <c r="J16073" s="32"/>
    </row>
    <row r="16074" spans="3:10" x14ac:dyDescent="0.25">
      <c r="C16074" s="14"/>
      <c r="D16074" s="17"/>
      <c r="F16074" s="20"/>
      <c r="I16074" s="23"/>
      <c r="J16074" s="32"/>
    </row>
    <row r="16075" spans="3:10" x14ac:dyDescent="0.25">
      <c r="C16075" s="14"/>
      <c r="D16075" s="17"/>
      <c r="F16075" s="20"/>
      <c r="I16075" s="23"/>
      <c r="J16075" s="32"/>
    </row>
    <row r="16076" spans="3:10" x14ac:dyDescent="0.25">
      <c r="C16076" s="14"/>
      <c r="D16076" s="17"/>
      <c r="F16076" s="20"/>
      <c r="I16076" s="23"/>
      <c r="J16076" s="32"/>
    </row>
    <row r="16077" spans="3:10" x14ac:dyDescent="0.25">
      <c r="C16077" s="14"/>
      <c r="D16077" s="17"/>
      <c r="F16077" s="20"/>
      <c r="I16077" s="23"/>
      <c r="J16077" s="32"/>
    </row>
    <row r="16078" spans="3:10" x14ac:dyDescent="0.25">
      <c r="C16078" s="14"/>
      <c r="D16078" s="17"/>
      <c r="F16078" s="20"/>
      <c r="I16078" s="23"/>
      <c r="J16078" s="32"/>
    </row>
    <row r="16079" spans="3:10" x14ac:dyDescent="0.25">
      <c r="C16079" s="14"/>
      <c r="D16079" s="17"/>
      <c r="F16079" s="20"/>
      <c r="I16079" s="23"/>
      <c r="J16079" s="32"/>
    </row>
    <row r="16080" spans="3:10" x14ac:dyDescent="0.25">
      <c r="C16080" s="14"/>
      <c r="D16080" s="17"/>
      <c r="F16080" s="20"/>
      <c r="I16080" s="23"/>
      <c r="J16080" s="32"/>
    </row>
    <row r="16081" spans="3:10" x14ac:dyDescent="0.25">
      <c r="C16081" s="14"/>
      <c r="D16081" s="17"/>
      <c r="F16081" s="20"/>
      <c r="I16081" s="23"/>
      <c r="J16081" s="32"/>
    </row>
    <row r="16082" spans="3:10" x14ac:dyDescent="0.25">
      <c r="C16082" s="14"/>
      <c r="D16082" s="17"/>
      <c r="F16082" s="20"/>
      <c r="I16082" s="23"/>
      <c r="J16082" s="32"/>
    </row>
    <row r="16083" spans="3:10" x14ac:dyDescent="0.25">
      <c r="C16083" s="14"/>
      <c r="D16083" s="17"/>
      <c r="F16083" s="20"/>
      <c r="I16083" s="23"/>
      <c r="J16083" s="32"/>
    </row>
    <row r="16084" spans="3:10" x14ac:dyDescent="0.25">
      <c r="C16084" s="14"/>
      <c r="D16084" s="17"/>
      <c r="F16084" s="20"/>
      <c r="I16084" s="23"/>
      <c r="J16084" s="32"/>
    </row>
    <row r="16085" spans="3:10" x14ac:dyDescent="0.25">
      <c r="C16085" s="14"/>
      <c r="D16085" s="17"/>
      <c r="F16085" s="20"/>
      <c r="I16085" s="23"/>
      <c r="J16085" s="32"/>
    </row>
    <row r="16086" spans="3:10" x14ac:dyDescent="0.25">
      <c r="C16086" s="14"/>
      <c r="D16086" s="17"/>
      <c r="F16086" s="20"/>
      <c r="I16086" s="23"/>
      <c r="J16086" s="32"/>
    </row>
    <row r="16087" spans="3:10" x14ac:dyDescent="0.25">
      <c r="C16087" s="14"/>
      <c r="D16087" s="17"/>
      <c r="F16087" s="20"/>
      <c r="I16087" s="23"/>
      <c r="J16087" s="32"/>
    </row>
    <row r="16088" spans="3:10" x14ac:dyDescent="0.25">
      <c r="C16088" s="14"/>
      <c r="D16088" s="17"/>
      <c r="F16088" s="20"/>
      <c r="I16088" s="23"/>
      <c r="J16088" s="32"/>
    </row>
    <row r="16089" spans="3:10" x14ac:dyDescent="0.25">
      <c r="C16089" s="14"/>
      <c r="D16089" s="17"/>
      <c r="F16089" s="20"/>
      <c r="I16089" s="23"/>
      <c r="J16089" s="32"/>
    </row>
    <row r="16090" spans="3:10" x14ac:dyDescent="0.25">
      <c r="C16090" s="14"/>
      <c r="D16090" s="17"/>
      <c r="F16090" s="20"/>
      <c r="I16090" s="23"/>
      <c r="J16090" s="32"/>
    </row>
    <row r="16091" spans="3:10" x14ac:dyDescent="0.25">
      <c r="C16091" s="14"/>
      <c r="D16091" s="17"/>
      <c r="F16091" s="20"/>
      <c r="I16091" s="23"/>
      <c r="J16091" s="32"/>
    </row>
    <row r="16092" spans="3:10" x14ac:dyDescent="0.25">
      <c r="C16092" s="14"/>
      <c r="D16092" s="17"/>
      <c r="F16092" s="20"/>
      <c r="I16092" s="23"/>
      <c r="J16092" s="32"/>
    </row>
    <row r="16093" spans="3:10" x14ac:dyDescent="0.25">
      <c r="C16093" s="14"/>
      <c r="D16093" s="17"/>
      <c r="F16093" s="20"/>
      <c r="I16093" s="23"/>
      <c r="J16093" s="32"/>
    </row>
    <row r="16094" spans="3:10" x14ac:dyDescent="0.25">
      <c r="C16094" s="14"/>
      <c r="D16094" s="17"/>
      <c r="F16094" s="20"/>
      <c r="I16094" s="23"/>
      <c r="J16094" s="32"/>
    </row>
    <row r="16095" spans="3:10" x14ac:dyDescent="0.25">
      <c r="C16095" s="14"/>
      <c r="D16095" s="17"/>
      <c r="F16095" s="20"/>
      <c r="I16095" s="23"/>
      <c r="J16095" s="32"/>
    </row>
    <row r="16096" spans="3:10" x14ac:dyDescent="0.25">
      <c r="C16096" s="14"/>
      <c r="D16096" s="17"/>
      <c r="F16096" s="20"/>
      <c r="I16096" s="23"/>
      <c r="J16096" s="32"/>
    </row>
    <row r="16097" spans="3:10" x14ac:dyDescent="0.25">
      <c r="C16097" s="14"/>
      <c r="D16097" s="17"/>
      <c r="F16097" s="20"/>
      <c r="I16097" s="23"/>
      <c r="J16097" s="32"/>
    </row>
    <row r="16098" spans="3:10" x14ac:dyDescent="0.25">
      <c r="C16098" s="14"/>
      <c r="D16098" s="17"/>
      <c r="F16098" s="20"/>
      <c r="I16098" s="23"/>
      <c r="J16098" s="32"/>
    </row>
    <row r="16099" spans="3:10" x14ac:dyDescent="0.25">
      <c r="C16099" s="14"/>
      <c r="D16099" s="17"/>
      <c r="F16099" s="20"/>
      <c r="I16099" s="23"/>
      <c r="J16099" s="32"/>
    </row>
    <row r="16100" spans="3:10" x14ac:dyDescent="0.25">
      <c r="C16100" s="14"/>
      <c r="D16100" s="17"/>
      <c r="F16100" s="20"/>
      <c r="I16100" s="23"/>
      <c r="J16100" s="32"/>
    </row>
    <row r="16101" spans="3:10" x14ac:dyDescent="0.25">
      <c r="C16101" s="14"/>
      <c r="D16101" s="17"/>
      <c r="F16101" s="20"/>
      <c r="I16101" s="23"/>
      <c r="J16101" s="32"/>
    </row>
    <row r="16102" spans="3:10" x14ac:dyDescent="0.25">
      <c r="C16102" s="14"/>
      <c r="D16102" s="17"/>
      <c r="F16102" s="20"/>
      <c r="I16102" s="23"/>
      <c r="J16102" s="32"/>
    </row>
    <row r="16103" spans="3:10" x14ac:dyDescent="0.25">
      <c r="C16103" s="14"/>
      <c r="D16103" s="17"/>
      <c r="F16103" s="20"/>
      <c r="I16103" s="23"/>
      <c r="J16103" s="32"/>
    </row>
    <row r="16104" spans="3:10" x14ac:dyDescent="0.25">
      <c r="C16104" s="14"/>
      <c r="D16104" s="17"/>
      <c r="F16104" s="20"/>
      <c r="I16104" s="23"/>
      <c r="J16104" s="32"/>
    </row>
    <row r="16105" spans="3:10" x14ac:dyDescent="0.25">
      <c r="C16105" s="14"/>
      <c r="D16105" s="17"/>
      <c r="F16105" s="20"/>
      <c r="I16105" s="23"/>
      <c r="J16105" s="32"/>
    </row>
    <row r="16106" spans="3:10" x14ac:dyDescent="0.25">
      <c r="C16106" s="14"/>
      <c r="D16106" s="17"/>
      <c r="F16106" s="20"/>
      <c r="I16106" s="23"/>
      <c r="J16106" s="32"/>
    </row>
    <row r="16107" spans="3:10" x14ac:dyDescent="0.25">
      <c r="C16107" s="14"/>
      <c r="D16107" s="17"/>
      <c r="F16107" s="20"/>
      <c r="I16107" s="23"/>
      <c r="J16107" s="32"/>
    </row>
    <row r="16108" spans="3:10" x14ac:dyDescent="0.25">
      <c r="C16108" s="14"/>
      <c r="D16108" s="17"/>
      <c r="F16108" s="20"/>
      <c r="I16108" s="23"/>
      <c r="J16108" s="32"/>
    </row>
    <row r="16109" spans="3:10" x14ac:dyDescent="0.25">
      <c r="C16109" s="14"/>
      <c r="D16109" s="17"/>
      <c r="F16109" s="20"/>
      <c r="I16109" s="23"/>
      <c r="J16109" s="32"/>
    </row>
    <row r="16110" spans="3:10" x14ac:dyDescent="0.25">
      <c r="C16110" s="14"/>
      <c r="D16110" s="17"/>
      <c r="F16110" s="20"/>
      <c r="I16110" s="23"/>
      <c r="J16110" s="32"/>
    </row>
    <row r="16111" spans="3:10" x14ac:dyDescent="0.25">
      <c r="C16111" s="14"/>
      <c r="D16111" s="17"/>
      <c r="F16111" s="20"/>
      <c r="I16111" s="23"/>
      <c r="J16111" s="32"/>
    </row>
    <row r="16112" spans="3:10" x14ac:dyDescent="0.25">
      <c r="C16112" s="14"/>
      <c r="D16112" s="17"/>
      <c r="F16112" s="20"/>
      <c r="I16112" s="23"/>
      <c r="J16112" s="32"/>
    </row>
    <row r="16113" spans="3:10" x14ac:dyDescent="0.25">
      <c r="C16113" s="14"/>
      <c r="D16113" s="17"/>
      <c r="F16113" s="20"/>
      <c r="I16113" s="23"/>
      <c r="J16113" s="32"/>
    </row>
    <row r="16114" spans="3:10" x14ac:dyDescent="0.25">
      <c r="C16114" s="14"/>
      <c r="D16114" s="17"/>
      <c r="F16114" s="20"/>
      <c r="I16114" s="23"/>
      <c r="J16114" s="32"/>
    </row>
    <row r="16115" spans="3:10" x14ac:dyDescent="0.25">
      <c r="C16115" s="14"/>
      <c r="D16115" s="17"/>
      <c r="F16115" s="20"/>
      <c r="I16115" s="23"/>
      <c r="J16115" s="32"/>
    </row>
    <row r="16116" spans="3:10" x14ac:dyDescent="0.25">
      <c r="C16116" s="14"/>
      <c r="D16116" s="17"/>
      <c r="F16116" s="20"/>
      <c r="I16116" s="23"/>
      <c r="J16116" s="32"/>
    </row>
    <row r="16117" spans="3:10" x14ac:dyDescent="0.25">
      <c r="C16117" s="14"/>
      <c r="D16117" s="17"/>
      <c r="F16117" s="20"/>
      <c r="I16117" s="23"/>
      <c r="J16117" s="32"/>
    </row>
    <row r="16118" spans="3:10" x14ac:dyDescent="0.25">
      <c r="C16118" s="14"/>
      <c r="D16118" s="17"/>
      <c r="F16118" s="20"/>
      <c r="I16118" s="23"/>
      <c r="J16118" s="32"/>
    </row>
    <row r="16119" spans="3:10" x14ac:dyDescent="0.25">
      <c r="C16119" s="14"/>
      <c r="D16119" s="17"/>
      <c r="F16119" s="20"/>
      <c r="I16119" s="23"/>
      <c r="J16119" s="32"/>
    </row>
    <row r="16120" spans="3:10" x14ac:dyDescent="0.25">
      <c r="C16120" s="14"/>
      <c r="D16120" s="17"/>
      <c r="F16120" s="20"/>
      <c r="I16120" s="23"/>
      <c r="J16120" s="32"/>
    </row>
    <row r="16121" spans="3:10" x14ac:dyDescent="0.25">
      <c r="C16121" s="14"/>
      <c r="D16121" s="17"/>
      <c r="F16121" s="20"/>
      <c r="I16121" s="23"/>
      <c r="J16121" s="32"/>
    </row>
    <row r="16122" spans="3:10" x14ac:dyDescent="0.25">
      <c r="C16122" s="14"/>
      <c r="D16122" s="17"/>
      <c r="F16122" s="20"/>
      <c r="I16122" s="23"/>
      <c r="J16122" s="32"/>
    </row>
    <row r="16123" spans="3:10" x14ac:dyDescent="0.25">
      <c r="C16123" s="14"/>
      <c r="D16123" s="17"/>
      <c r="F16123" s="20"/>
      <c r="I16123" s="23"/>
      <c r="J16123" s="32"/>
    </row>
    <row r="16124" spans="3:10" x14ac:dyDescent="0.25">
      <c r="C16124" s="14"/>
      <c r="D16124" s="17"/>
      <c r="F16124" s="20"/>
      <c r="I16124" s="23"/>
      <c r="J16124" s="32"/>
    </row>
    <row r="16125" spans="3:10" x14ac:dyDescent="0.25">
      <c r="C16125" s="14"/>
      <c r="D16125" s="17"/>
      <c r="F16125" s="20"/>
      <c r="I16125" s="23"/>
      <c r="J16125" s="32"/>
    </row>
    <row r="16126" spans="3:10" x14ac:dyDescent="0.25">
      <c r="C16126" s="14"/>
      <c r="D16126" s="17"/>
      <c r="F16126" s="20"/>
      <c r="I16126" s="23"/>
      <c r="J16126" s="32"/>
    </row>
    <row r="16127" spans="3:10" x14ac:dyDescent="0.25">
      <c r="C16127" s="14"/>
      <c r="D16127" s="17"/>
      <c r="F16127" s="20"/>
      <c r="I16127" s="23"/>
      <c r="J16127" s="32"/>
    </row>
    <row r="16128" spans="3:10" x14ac:dyDescent="0.25">
      <c r="C16128" s="14"/>
      <c r="D16128" s="17"/>
      <c r="F16128" s="20"/>
      <c r="I16128" s="23"/>
      <c r="J16128" s="32"/>
    </row>
    <row r="16129" spans="3:10" x14ac:dyDescent="0.25">
      <c r="C16129" s="14"/>
      <c r="D16129" s="17"/>
      <c r="F16129" s="20"/>
      <c r="I16129" s="23"/>
      <c r="J16129" s="32"/>
    </row>
    <row r="16130" spans="3:10" x14ac:dyDescent="0.25">
      <c r="C16130" s="14"/>
      <c r="D16130" s="17"/>
      <c r="F16130" s="20"/>
      <c r="I16130" s="23"/>
      <c r="J16130" s="32"/>
    </row>
    <row r="16131" spans="3:10" x14ac:dyDescent="0.25">
      <c r="C16131" s="14"/>
      <c r="D16131" s="17"/>
      <c r="F16131" s="20"/>
      <c r="I16131" s="23"/>
      <c r="J16131" s="32"/>
    </row>
    <row r="16132" spans="3:10" x14ac:dyDescent="0.25">
      <c r="C16132" s="14"/>
      <c r="D16132" s="17"/>
      <c r="F16132" s="20"/>
      <c r="I16132" s="23"/>
      <c r="J16132" s="32"/>
    </row>
    <row r="16133" spans="3:10" x14ac:dyDescent="0.25">
      <c r="C16133" s="14"/>
      <c r="D16133" s="17"/>
      <c r="F16133" s="20"/>
      <c r="I16133" s="23"/>
      <c r="J16133" s="32"/>
    </row>
    <row r="16134" spans="3:10" x14ac:dyDescent="0.25">
      <c r="C16134" s="14"/>
      <c r="D16134" s="17"/>
      <c r="F16134" s="20"/>
      <c r="I16134" s="23"/>
      <c r="J16134" s="32"/>
    </row>
    <row r="16135" spans="3:10" x14ac:dyDescent="0.25">
      <c r="C16135" s="14"/>
      <c r="D16135" s="17"/>
      <c r="F16135" s="20"/>
      <c r="I16135" s="23"/>
      <c r="J16135" s="32"/>
    </row>
    <row r="16136" spans="3:10" x14ac:dyDescent="0.25">
      <c r="C16136" s="14"/>
      <c r="D16136" s="17"/>
      <c r="F16136" s="20"/>
      <c r="I16136" s="23"/>
      <c r="J16136" s="32"/>
    </row>
    <row r="16137" spans="3:10" x14ac:dyDescent="0.25">
      <c r="C16137" s="14"/>
      <c r="D16137" s="17"/>
      <c r="F16137" s="20"/>
      <c r="I16137" s="23"/>
      <c r="J16137" s="32"/>
    </row>
    <row r="16138" spans="3:10" x14ac:dyDescent="0.25">
      <c r="C16138" s="14"/>
      <c r="D16138" s="17"/>
      <c r="F16138" s="20"/>
      <c r="I16138" s="23"/>
      <c r="J16138" s="32"/>
    </row>
    <row r="16139" spans="3:10" x14ac:dyDescent="0.25">
      <c r="C16139" s="14"/>
      <c r="D16139" s="17"/>
      <c r="F16139" s="20"/>
      <c r="I16139" s="23"/>
      <c r="J16139" s="32"/>
    </row>
    <row r="16140" spans="3:10" x14ac:dyDescent="0.25">
      <c r="C16140" s="14"/>
      <c r="D16140" s="17"/>
      <c r="F16140" s="20"/>
      <c r="I16140" s="23"/>
      <c r="J16140" s="32"/>
    </row>
    <row r="16141" spans="3:10" x14ac:dyDescent="0.25">
      <c r="C16141" s="14"/>
      <c r="D16141" s="17"/>
      <c r="F16141" s="20"/>
      <c r="I16141" s="23"/>
      <c r="J16141" s="32"/>
    </row>
    <row r="16142" spans="3:10" x14ac:dyDescent="0.25">
      <c r="C16142" s="14"/>
      <c r="D16142" s="17"/>
      <c r="F16142" s="20"/>
      <c r="I16142" s="23"/>
      <c r="J16142" s="32"/>
    </row>
    <row r="16143" spans="3:10" x14ac:dyDescent="0.25">
      <c r="C16143" s="14"/>
      <c r="D16143" s="17"/>
      <c r="F16143" s="20"/>
      <c r="I16143" s="23"/>
      <c r="J16143" s="32"/>
    </row>
    <row r="16144" spans="3:10" x14ac:dyDescent="0.25">
      <c r="C16144" s="14"/>
      <c r="D16144" s="17"/>
      <c r="F16144" s="20"/>
      <c r="I16144" s="23"/>
      <c r="J16144" s="32"/>
    </row>
    <row r="16145" spans="3:10" x14ac:dyDescent="0.25">
      <c r="C16145" s="14"/>
      <c r="D16145" s="17"/>
      <c r="F16145" s="20"/>
      <c r="I16145" s="23"/>
      <c r="J16145" s="32"/>
    </row>
    <row r="16146" spans="3:10" x14ac:dyDescent="0.25">
      <c r="C16146" s="14"/>
      <c r="D16146" s="17"/>
      <c r="F16146" s="20"/>
      <c r="I16146" s="23"/>
      <c r="J16146" s="32"/>
    </row>
    <row r="16147" spans="3:10" x14ac:dyDescent="0.25">
      <c r="C16147" s="14"/>
      <c r="D16147" s="17"/>
      <c r="F16147" s="20"/>
      <c r="I16147" s="23"/>
      <c r="J16147" s="32"/>
    </row>
    <row r="16148" spans="3:10" x14ac:dyDescent="0.25">
      <c r="C16148" s="14"/>
      <c r="D16148" s="17"/>
      <c r="F16148" s="20"/>
      <c r="I16148" s="23"/>
      <c r="J16148" s="32"/>
    </row>
    <row r="16149" spans="3:10" x14ac:dyDescent="0.25">
      <c r="C16149" s="14"/>
      <c r="D16149" s="17"/>
      <c r="F16149" s="20"/>
      <c r="I16149" s="23"/>
      <c r="J16149" s="32"/>
    </row>
    <row r="16150" spans="3:10" x14ac:dyDescent="0.25">
      <c r="C16150" s="14"/>
      <c r="D16150" s="17"/>
      <c r="F16150" s="20"/>
      <c r="I16150" s="23"/>
      <c r="J16150" s="32"/>
    </row>
    <row r="16151" spans="3:10" x14ac:dyDescent="0.25">
      <c r="C16151" s="14"/>
      <c r="D16151" s="17"/>
      <c r="F16151" s="20"/>
      <c r="I16151" s="23"/>
      <c r="J16151" s="32"/>
    </row>
    <row r="16152" spans="3:10" x14ac:dyDescent="0.25">
      <c r="C16152" s="14"/>
      <c r="D16152" s="17"/>
      <c r="F16152" s="20"/>
      <c r="I16152" s="23"/>
      <c r="J16152" s="32"/>
    </row>
    <row r="16153" spans="3:10" x14ac:dyDescent="0.25">
      <c r="C16153" s="14"/>
      <c r="D16153" s="17"/>
      <c r="F16153" s="20"/>
      <c r="I16153" s="23"/>
      <c r="J16153" s="32"/>
    </row>
    <row r="16154" spans="3:10" x14ac:dyDescent="0.25">
      <c r="C16154" s="14"/>
      <c r="D16154" s="17"/>
      <c r="F16154" s="20"/>
      <c r="I16154" s="23"/>
      <c r="J16154" s="32"/>
    </row>
    <row r="16155" spans="3:10" x14ac:dyDescent="0.25">
      <c r="C16155" s="14"/>
      <c r="D16155" s="17"/>
      <c r="F16155" s="20"/>
      <c r="I16155" s="23"/>
      <c r="J16155" s="32"/>
    </row>
    <row r="16156" spans="3:10" x14ac:dyDescent="0.25">
      <c r="C16156" s="14"/>
      <c r="D16156" s="17"/>
      <c r="F16156" s="20"/>
      <c r="I16156" s="23"/>
      <c r="J16156" s="32"/>
    </row>
    <row r="16157" spans="3:10" x14ac:dyDescent="0.25">
      <c r="C16157" s="14"/>
      <c r="D16157" s="17"/>
      <c r="F16157" s="20"/>
      <c r="I16157" s="23"/>
      <c r="J16157" s="32"/>
    </row>
    <row r="16158" spans="3:10" x14ac:dyDescent="0.25">
      <c r="C16158" s="14"/>
      <c r="D16158" s="17"/>
      <c r="F16158" s="20"/>
      <c r="I16158" s="23"/>
      <c r="J16158" s="32"/>
    </row>
    <row r="16159" spans="3:10" x14ac:dyDescent="0.25">
      <c r="C16159" s="14"/>
      <c r="D16159" s="17"/>
      <c r="F16159" s="20"/>
      <c r="I16159" s="23"/>
      <c r="J16159" s="32"/>
    </row>
    <row r="16160" spans="3:10" x14ac:dyDescent="0.25">
      <c r="C16160" s="14"/>
      <c r="D16160" s="17"/>
      <c r="F16160" s="20"/>
      <c r="I16160" s="23"/>
      <c r="J16160" s="32"/>
    </row>
    <row r="16161" spans="3:10" x14ac:dyDescent="0.25">
      <c r="C16161" s="14"/>
      <c r="D16161" s="17"/>
      <c r="F16161" s="20"/>
      <c r="I16161" s="23"/>
      <c r="J16161" s="32"/>
    </row>
    <row r="16162" spans="3:10" x14ac:dyDescent="0.25">
      <c r="C16162" s="14"/>
      <c r="D16162" s="17"/>
      <c r="F16162" s="20"/>
      <c r="I16162" s="23"/>
      <c r="J16162" s="32"/>
    </row>
    <row r="16163" spans="3:10" x14ac:dyDescent="0.25">
      <c r="C16163" s="14"/>
      <c r="D16163" s="17"/>
      <c r="F16163" s="20"/>
      <c r="I16163" s="23"/>
      <c r="J16163" s="32"/>
    </row>
    <row r="16164" spans="3:10" x14ac:dyDescent="0.25">
      <c r="C16164" s="14"/>
      <c r="D16164" s="17"/>
      <c r="F16164" s="20"/>
      <c r="I16164" s="23"/>
      <c r="J16164" s="32"/>
    </row>
    <row r="16165" spans="3:10" x14ac:dyDescent="0.25">
      <c r="C16165" s="14"/>
      <c r="D16165" s="17"/>
      <c r="F16165" s="20"/>
      <c r="I16165" s="23"/>
      <c r="J16165" s="32"/>
    </row>
    <row r="16166" spans="3:10" x14ac:dyDescent="0.25">
      <c r="C16166" s="14"/>
      <c r="D16166" s="17"/>
      <c r="F16166" s="20"/>
      <c r="I16166" s="23"/>
      <c r="J16166" s="32"/>
    </row>
    <row r="16167" spans="3:10" x14ac:dyDescent="0.25">
      <c r="C16167" s="14"/>
      <c r="D16167" s="17"/>
      <c r="F16167" s="20"/>
      <c r="I16167" s="23"/>
      <c r="J16167" s="32"/>
    </row>
    <row r="16168" spans="3:10" x14ac:dyDescent="0.25">
      <c r="C16168" s="14"/>
      <c r="D16168" s="17"/>
      <c r="F16168" s="20"/>
      <c r="I16168" s="23"/>
      <c r="J16168" s="32"/>
    </row>
    <row r="16169" spans="3:10" x14ac:dyDescent="0.25">
      <c r="C16169" s="14"/>
      <c r="D16169" s="17"/>
      <c r="F16169" s="20"/>
      <c r="I16169" s="23"/>
      <c r="J16169" s="32"/>
    </row>
    <row r="16170" spans="3:10" x14ac:dyDescent="0.25">
      <c r="C16170" s="14"/>
      <c r="D16170" s="17"/>
      <c r="F16170" s="20"/>
      <c r="I16170" s="23"/>
      <c r="J16170" s="32"/>
    </row>
    <row r="16171" spans="3:10" x14ac:dyDescent="0.25">
      <c r="C16171" s="14"/>
      <c r="D16171" s="17"/>
      <c r="F16171" s="20"/>
      <c r="I16171" s="23"/>
      <c r="J16171" s="32"/>
    </row>
    <row r="16172" spans="3:10" x14ac:dyDescent="0.25">
      <c r="C16172" s="14"/>
      <c r="D16172" s="17"/>
      <c r="F16172" s="20"/>
      <c r="I16172" s="23"/>
      <c r="J16172" s="32"/>
    </row>
    <row r="16173" spans="3:10" x14ac:dyDescent="0.25">
      <c r="C16173" s="14"/>
      <c r="D16173" s="17"/>
      <c r="F16173" s="20"/>
      <c r="I16173" s="23"/>
      <c r="J16173" s="32"/>
    </row>
    <row r="16174" spans="3:10" x14ac:dyDescent="0.25">
      <c r="C16174" s="14"/>
      <c r="D16174" s="17"/>
      <c r="F16174" s="20"/>
      <c r="I16174" s="23"/>
      <c r="J16174" s="32"/>
    </row>
    <row r="16175" spans="3:10" x14ac:dyDescent="0.25">
      <c r="C16175" s="14"/>
      <c r="D16175" s="17"/>
      <c r="F16175" s="20"/>
      <c r="I16175" s="23"/>
      <c r="J16175" s="32"/>
    </row>
    <row r="16176" spans="3:10" x14ac:dyDescent="0.25">
      <c r="C16176" s="14"/>
      <c r="D16176" s="17"/>
      <c r="F16176" s="20"/>
      <c r="I16176" s="23"/>
      <c r="J16176" s="32"/>
    </row>
    <row r="16177" spans="3:10" x14ac:dyDescent="0.25">
      <c r="C16177" s="14"/>
      <c r="D16177" s="17"/>
      <c r="F16177" s="20"/>
      <c r="I16177" s="23"/>
      <c r="J16177" s="32"/>
    </row>
    <row r="16178" spans="3:10" x14ac:dyDescent="0.25">
      <c r="C16178" s="14"/>
      <c r="D16178" s="17"/>
      <c r="F16178" s="20"/>
      <c r="I16178" s="23"/>
      <c r="J16178" s="32"/>
    </row>
    <row r="16179" spans="3:10" x14ac:dyDescent="0.25">
      <c r="C16179" s="14"/>
      <c r="D16179" s="17"/>
      <c r="F16179" s="20"/>
      <c r="I16179" s="23"/>
      <c r="J16179" s="32"/>
    </row>
    <row r="16180" spans="3:10" x14ac:dyDescent="0.25">
      <c r="C16180" s="14"/>
      <c r="D16180" s="17"/>
      <c r="F16180" s="20"/>
      <c r="I16180" s="23"/>
      <c r="J16180" s="32"/>
    </row>
    <row r="16181" spans="3:10" x14ac:dyDescent="0.25">
      <c r="C16181" s="14"/>
      <c r="D16181" s="17"/>
      <c r="F16181" s="20"/>
      <c r="I16181" s="23"/>
      <c r="J16181" s="32"/>
    </row>
    <row r="16182" spans="3:10" x14ac:dyDescent="0.25">
      <c r="C16182" s="14"/>
      <c r="D16182" s="17"/>
      <c r="F16182" s="20"/>
      <c r="I16182" s="23"/>
      <c r="J16182" s="32"/>
    </row>
    <row r="16183" spans="3:10" x14ac:dyDescent="0.25">
      <c r="C16183" s="14"/>
      <c r="D16183" s="17"/>
      <c r="F16183" s="20"/>
      <c r="I16183" s="23"/>
      <c r="J16183" s="32"/>
    </row>
    <row r="16184" spans="3:10" x14ac:dyDescent="0.25">
      <c r="C16184" s="14"/>
      <c r="D16184" s="17"/>
      <c r="F16184" s="20"/>
      <c r="I16184" s="23"/>
      <c r="J16184" s="32"/>
    </row>
    <row r="16185" spans="3:10" x14ac:dyDescent="0.25">
      <c r="C16185" s="14"/>
      <c r="D16185" s="17"/>
      <c r="F16185" s="20"/>
      <c r="I16185" s="23"/>
      <c r="J16185" s="32"/>
    </row>
    <row r="16186" spans="3:10" x14ac:dyDescent="0.25">
      <c r="C16186" s="14"/>
      <c r="D16186" s="17"/>
      <c r="F16186" s="20"/>
      <c r="I16186" s="23"/>
      <c r="J16186" s="32"/>
    </row>
    <row r="16187" spans="3:10" x14ac:dyDescent="0.25">
      <c r="C16187" s="14"/>
      <c r="D16187" s="17"/>
      <c r="F16187" s="20"/>
      <c r="I16187" s="23"/>
      <c r="J16187" s="32"/>
    </row>
    <row r="16188" spans="3:10" x14ac:dyDescent="0.25">
      <c r="C16188" s="14"/>
      <c r="D16188" s="17"/>
      <c r="F16188" s="20"/>
      <c r="I16188" s="23"/>
      <c r="J16188" s="32"/>
    </row>
    <row r="16189" spans="3:10" x14ac:dyDescent="0.25">
      <c r="C16189" s="14"/>
      <c r="D16189" s="17"/>
      <c r="F16189" s="20"/>
      <c r="I16189" s="23"/>
      <c r="J16189" s="32"/>
    </row>
    <row r="16190" spans="3:10" x14ac:dyDescent="0.25">
      <c r="C16190" s="14"/>
      <c r="D16190" s="17"/>
      <c r="F16190" s="20"/>
      <c r="I16190" s="23"/>
      <c r="J16190" s="32"/>
    </row>
    <row r="16191" spans="3:10" x14ac:dyDescent="0.25">
      <c r="C16191" s="14"/>
      <c r="D16191" s="17"/>
      <c r="F16191" s="20"/>
      <c r="I16191" s="23"/>
      <c r="J16191" s="32"/>
    </row>
    <row r="16192" spans="3:10" x14ac:dyDescent="0.25">
      <c r="C16192" s="14"/>
      <c r="D16192" s="17"/>
      <c r="F16192" s="20"/>
      <c r="I16192" s="23"/>
      <c r="J16192" s="32"/>
    </row>
    <row r="16193" spans="3:10" x14ac:dyDescent="0.25">
      <c r="C16193" s="14"/>
      <c r="D16193" s="17"/>
      <c r="F16193" s="20"/>
      <c r="I16193" s="23"/>
      <c r="J16193" s="32"/>
    </row>
    <row r="16194" spans="3:10" x14ac:dyDescent="0.25">
      <c r="C16194" s="14"/>
      <c r="D16194" s="17"/>
      <c r="F16194" s="20"/>
      <c r="I16194" s="23"/>
      <c r="J16194" s="32"/>
    </row>
    <row r="16195" spans="3:10" x14ac:dyDescent="0.25">
      <c r="C16195" s="14"/>
      <c r="D16195" s="17"/>
      <c r="F16195" s="20"/>
      <c r="I16195" s="23"/>
      <c r="J16195" s="32"/>
    </row>
    <row r="16196" spans="3:10" x14ac:dyDescent="0.25">
      <c r="C16196" s="14"/>
      <c r="D16196" s="17"/>
      <c r="F16196" s="20"/>
      <c r="I16196" s="23"/>
      <c r="J16196" s="32"/>
    </row>
    <row r="16197" spans="3:10" x14ac:dyDescent="0.25">
      <c r="C16197" s="14"/>
      <c r="D16197" s="17"/>
      <c r="F16197" s="20"/>
      <c r="I16197" s="23"/>
      <c r="J16197" s="32"/>
    </row>
    <row r="16198" spans="3:10" x14ac:dyDescent="0.25">
      <c r="C16198" s="14"/>
      <c r="D16198" s="17"/>
      <c r="F16198" s="20"/>
      <c r="I16198" s="23"/>
      <c r="J16198" s="32"/>
    </row>
    <row r="16199" spans="3:10" x14ac:dyDescent="0.25">
      <c r="C16199" s="14"/>
      <c r="D16199" s="17"/>
      <c r="F16199" s="20"/>
      <c r="I16199" s="23"/>
      <c r="J16199" s="32"/>
    </row>
    <row r="16200" spans="3:10" x14ac:dyDescent="0.25">
      <c r="C16200" s="14"/>
      <c r="D16200" s="17"/>
      <c r="F16200" s="20"/>
      <c r="I16200" s="23"/>
      <c r="J16200" s="32"/>
    </row>
    <row r="16201" spans="3:10" x14ac:dyDescent="0.25">
      <c r="C16201" s="14"/>
      <c r="D16201" s="17"/>
      <c r="F16201" s="20"/>
      <c r="I16201" s="23"/>
      <c r="J16201" s="32"/>
    </row>
    <row r="16202" spans="3:10" x14ac:dyDescent="0.25">
      <c r="C16202" s="14"/>
      <c r="D16202" s="17"/>
      <c r="F16202" s="20"/>
      <c r="I16202" s="23"/>
      <c r="J16202" s="32"/>
    </row>
    <row r="16203" spans="3:10" x14ac:dyDescent="0.25">
      <c r="C16203" s="14"/>
      <c r="D16203" s="17"/>
      <c r="F16203" s="20"/>
      <c r="I16203" s="23"/>
      <c r="J16203" s="32"/>
    </row>
    <row r="16204" spans="3:10" x14ac:dyDescent="0.25">
      <c r="C16204" s="14"/>
      <c r="D16204" s="17"/>
      <c r="F16204" s="20"/>
      <c r="I16204" s="23"/>
      <c r="J16204" s="32"/>
    </row>
    <row r="16205" spans="3:10" x14ac:dyDescent="0.25">
      <c r="C16205" s="14"/>
      <c r="D16205" s="17"/>
      <c r="F16205" s="20"/>
      <c r="I16205" s="23"/>
      <c r="J16205" s="32"/>
    </row>
    <row r="16206" spans="3:10" x14ac:dyDescent="0.25">
      <c r="C16206" s="14"/>
      <c r="D16206" s="17"/>
      <c r="F16206" s="20"/>
      <c r="I16206" s="23"/>
      <c r="J16206" s="32"/>
    </row>
    <row r="16207" spans="3:10" x14ac:dyDescent="0.25">
      <c r="C16207" s="14"/>
      <c r="D16207" s="17"/>
      <c r="F16207" s="20"/>
      <c r="I16207" s="23"/>
      <c r="J16207" s="32"/>
    </row>
    <row r="16208" spans="3:10" x14ac:dyDescent="0.25">
      <c r="C16208" s="14"/>
      <c r="D16208" s="17"/>
      <c r="F16208" s="20"/>
      <c r="I16208" s="23"/>
      <c r="J16208" s="32"/>
    </row>
    <row r="16209" spans="3:10" x14ac:dyDescent="0.25">
      <c r="C16209" s="14"/>
      <c r="D16209" s="17"/>
      <c r="F16209" s="20"/>
      <c r="I16209" s="23"/>
      <c r="J16209" s="32"/>
    </row>
    <row r="16210" spans="3:10" x14ac:dyDescent="0.25">
      <c r="C16210" s="14"/>
      <c r="D16210" s="17"/>
      <c r="F16210" s="20"/>
      <c r="I16210" s="23"/>
      <c r="J16210" s="32"/>
    </row>
    <row r="16211" spans="3:10" x14ac:dyDescent="0.25">
      <c r="C16211" s="14"/>
      <c r="D16211" s="17"/>
      <c r="F16211" s="20"/>
      <c r="I16211" s="23"/>
      <c r="J16211" s="32"/>
    </row>
    <row r="16212" spans="3:10" x14ac:dyDescent="0.25">
      <c r="C16212" s="14"/>
      <c r="D16212" s="17"/>
      <c r="F16212" s="20"/>
      <c r="I16212" s="23"/>
      <c r="J16212" s="32"/>
    </row>
    <row r="16213" spans="3:10" x14ac:dyDescent="0.25">
      <c r="C16213" s="14"/>
      <c r="D16213" s="17"/>
      <c r="F16213" s="20"/>
      <c r="I16213" s="23"/>
      <c r="J16213" s="32"/>
    </row>
    <row r="16214" spans="3:10" x14ac:dyDescent="0.25">
      <c r="C16214" s="14"/>
      <c r="D16214" s="17"/>
      <c r="F16214" s="20"/>
      <c r="I16214" s="23"/>
      <c r="J16214" s="32"/>
    </row>
    <row r="16215" spans="3:10" x14ac:dyDescent="0.25">
      <c r="C16215" s="14"/>
      <c r="D16215" s="17"/>
      <c r="F16215" s="20"/>
      <c r="I16215" s="23"/>
      <c r="J16215" s="32"/>
    </row>
    <row r="16216" spans="3:10" x14ac:dyDescent="0.25">
      <c r="C16216" s="14"/>
      <c r="D16216" s="17"/>
      <c r="F16216" s="20"/>
      <c r="I16216" s="23"/>
      <c r="J16216" s="32"/>
    </row>
    <row r="16217" spans="3:10" x14ac:dyDescent="0.25">
      <c r="C16217" s="14"/>
      <c r="D16217" s="17"/>
      <c r="F16217" s="20"/>
      <c r="I16217" s="23"/>
      <c r="J16217" s="32"/>
    </row>
    <row r="16218" spans="3:10" x14ac:dyDescent="0.25">
      <c r="C16218" s="14"/>
      <c r="D16218" s="17"/>
      <c r="F16218" s="20"/>
      <c r="I16218" s="23"/>
      <c r="J16218" s="32"/>
    </row>
    <row r="16219" spans="3:10" x14ac:dyDescent="0.25">
      <c r="C16219" s="14"/>
      <c r="D16219" s="17"/>
      <c r="F16219" s="20"/>
      <c r="I16219" s="23"/>
      <c r="J16219" s="32"/>
    </row>
    <row r="16220" spans="3:10" x14ac:dyDescent="0.25">
      <c r="C16220" s="14"/>
      <c r="D16220" s="17"/>
      <c r="F16220" s="20"/>
      <c r="I16220" s="23"/>
      <c r="J16220" s="32"/>
    </row>
    <row r="16221" spans="3:10" x14ac:dyDescent="0.25">
      <c r="C16221" s="14"/>
      <c r="D16221" s="17"/>
      <c r="F16221" s="20"/>
      <c r="I16221" s="23"/>
      <c r="J16221" s="32"/>
    </row>
    <row r="16222" spans="3:10" x14ac:dyDescent="0.25">
      <c r="C16222" s="14"/>
      <c r="D16222" s="17"/>
      <c r="F16222" s="20"/>
      <c r="I16222" s="23"/>
      <c r="J16222" s="32"/>
    </row>
    <row r="16223" spans="3:10" x14ac:dyDescent="0.25">
      <c r="C16223" s="14"/>
      <c r="D16223" s="17"/>
      <c r="F16223" s="20"/>
      <c r="I16223" s="23"/>
      <c r="J16223" s="32"/>
    </row>
    <row r="16224" spans="3:10" x14ac:dyDescent="0.25">
      <c r="C16224" s="14"/>
      <c r="D16224" s="17"/>
      <c r="F16224" s="20"/>
      <c r="I16224" s="23"/>
      <c r="J16224" s="32"/>
    </row>
    <row r="16225" spans="3:10" x14ac:dyDescent="0.25">
      <c r="C16225" s="14"/>
      <c r="D16225" s="17"/>
      <c r="F16225" s="20"/>
      <c r="I16225" s="23"/>
      <c r="J16225" s="32"/>
    </row>
    <row r="16226" spans="3:10" x14ac:dyDescent="0.25">
      <c r="C16226" s="14"/>
      <c r="D16226" s="17"/>
      <c r="F16226" s="20"/>
      <c r="I16226" s="23"/>
      <c r="J16226" s="32"/>
    </row>
    <row r="16227" spans="3:10" x14ac:dyDescent="0.25">
      <c r="C16227" s="14"/>
      <c r="D16227" s="17"/>
      <c r="F16227" s="20"/>
      <c r="I16227" s="23"/>
      <c r="J16227" s="32"/>
    </row>
    <row r="16228" spans="3:10" x14ac:dyDescent="0.25">
      <c r="C16228" s="14"/>
      <c r="D16228" s="17"/>
      <c r="F16228" s="20"/>
      <c r="I16228" s="23"/>
      <c r="J16228" s="32"/>
    </row>
    <row r="16229" spans="3:10" x14ac:dyDescent="0.25">
      <c r="C16229" s="14"/>
      <c r="D16229" s="17"/>
      <c r="F16229" s="20"/>
      <c r="I16229" s="23"/>
      <c r="J16229" s="32"/>
    </row>
    <row r="16230" spans="3:10" x14ac:dyDescent="0.25">
      <c r="C16230" s="14"/>
      <c r="D16230" s="17"/>
      <c r="F16230" s="20"/>
      <c r="I16230" s="23"/>
      <c r="J16230" s="32"/>
    </row>
    <row r="16231" spans="3:10" x14ac:dyDescent="0.25">
      <c r="C16231" s="14"/>
      <c r="D16231" s="17"/>
      <c r="F16231" s="20"/>
      <c r="I16231" s="23"/>
      <c r="J16231" s="32"/>
    </row>
    <row r="16232" spans="3:10" x14ac:dyDescent="0.25">
      <c r="C16232" s="14"/>
      <c r="D16232" s="17"/>
      <c r="F16232" s="20"/>
      <c r="I16232" s="23"/>
      <c r="J16232" s="32"/>
    </row>
    <row r="16233" spans="3:10" x14ac:dyDescent="0.25">
      <c r="C16233" s="14"/>
      <c r="D16233" s="17"/>
      <c r="F16233" s="20"/>
      <c r="I16233" s="23"/>
      <c r="J16233" s="32"/>
    </row>
    <row r="16234" spans="3:10" x14ac:dyDescent="0.25">
      <c r="C16234" s="14"/>
      <c r="D16234" s="17"/>
      <c r="F16234" s="20"/>
      <c r="I16234" s="23"/>
      <c r="J16234" s="32"/>
    </row>
    <row r="16235" spans="3:10" x14ac:dyDescent="0.25">
      <c r="C16235" s="14"/>
      <c r="D16235" s="17"/>
      <c r="F16235" s="20"/>
      <c r="I16235" s="23"/>
      <c r="J16235" s="32"/>
    </row>
    <row r="16236" spans="3:10" x14ac:dyDescent="0.25">
      <c r="C16236" s="14"/>
      <c r="D16236" s="17"/>
      <c r="F16236" s="20"/>
      <c r="I16236" s="23"/>
      <c r="J16236" s="32"/>
    </row>
    <row r="16237" spans="3:10" x14ac:dyDescent="0.25">
      <c r="C16237" s="14"/>
      <c r="D16237" s="17"/>
      <c r="F16237" s="20"/>
      <c r="I16237" s="23"/>
      <c r="J16237" s="32"/>
    </row>
    <row r="16238" spans="3:10" x14ac:dyDescent="0.25">
      <c r="C16238" s="14"/>
      <c r="D16238" s="17"/>
      <c r="F16238" s="20"/>
      <c r="I16238" s="23"/>
      <c r="J16238" s="32"/>
    </row>
    <row r="16239" spans="3:10" x14ac:dyDescent="0.25">
      <c r="C16239" s="14"/>
      <c r="D16239" s="17"/>
      <c r="F16239" s="20"/>
      <c r="I16239" s="23"/>
      <c r="J16239" s="32"/>
    </row>
    <row r="16240" spans="3:10" x14ac:dyDescent="0.25">
      <c r="C16240" s="14"/>
      <c r="D16240" s="17"/>
      <c r="F16240" s="20"/>
      <c r="I16240" s="23"/>
      <c r="J16240" s="32"/>
    </row>
    <row r="16241" spans="3:10" x14ac:dyDescent="0.25">
      <c r="C16241" s="14"/>
      <c r="D16241" s="17"/>
      <c r="F16241" s="20"/>
      <c r="I16241" s="23"/>
      <c r="J16241" s="32"/>
    </row>
    <row r="16242" spans="3:10" x14ac:dyDescent="0.25">
      <c r="C16242" s="14"/>
      <c r="D16242" s="17"/>
      <c r="F16242" s="20"/>
      <c r="I16242" s="23"/>
      <c r="J16242" s="32"/>
    </row>
    <row r="16243" spans="3:10" x14ac:dyDescent="0.25">
      <c r="C16243" s="14"/>
      <c r="D16243" s="17"/>
      <c r="F16243" s="20"/>
      <c r="I16243" s="23"/>
      <c r="J16243" s="32"/>
    </row>
    <row r="16244" spans="3:10" x14ac:dyDescent="0.25">
      <c r="C16244" s="14"/>
      <c r="D16244" s="17"/>
      <c r="F16244" s="20"/>
      <c r="I16244" s="23"/>
      <c r="J16244" s="32"/>
    </row>
    <row r="16245" spans="3:10" x14ac:dyDescent="0.25">
      <c r="C16245" s="14"/>
      <c r="D16245" s="17"/>
      <c r="F16245" s="20"/>
      <c r="I16245" s="23"/>
      <c r="J16245" s="32"/>
    </row>
    <row r="16246" spans="3:10" x14ac:dyDescent="0.25">
      <c r="C16246" s="14"/>
      <c r="D16246" s="17"/>
      <c r="F16246" s="20"/>
      <c r="I16246" s="23"/>
      <c r="J16246" s="32"/>
    </row>
    <row r="16247" spans="3:10" x14ac:dyDescent="0.25">
      <c r="C16247" s="14"/>
      <c r="D16247" s="17"/>
      <c r="F16247" s="20"/>
      <c r="I16247" s="23"/>
      <c r="J16247" s="32"/>
    </row>
    <row r="16248" spans="3:10" x14ac:dyDescent="0.25">
      <c r="C16248" s="14"/>
      <c r="D16248" s="17"/>
      <c r="F16248" s="20"/>
      <c r="I16248" s="23"/>
      <c r="J16248" s="32"/>
    </row>
    <row r="16249" spans="3:10" x14ac:dyDescent="0.25">
      <c r="C16249" s="14"/>
      <c r="D16249" s="17"/>
      <c r="F16249" s="20"/>
      <c r="I16249" s="23"/>
      <c r="J16249" s="32"/>
    </row>
    <row r="16250" spans="3:10" x14ac:dyDescent="0.25">
      <c r="C16250" s="14"/>
      <c r="D16250" s="17"/>
      <c r="F16250" s="20"/>
      <c r="I16250" s="23"/>
      <c r="J16250" s="32"/>
    </row>
    <row r="16251" spans="3:10" x14ac:dyDescent="0.25">
      <c r="C16251" s="14"/>
      <c r="D16251" s="17"/>
      <c r="F16251" s="20"/>
      <c r="I16251" s="23"/>
      <c r="J16251" s="32"/>
    </row>
    <row r="16252" spans="3:10" x14ac:dyDescent="0.25">
      <c r="C16252" s="14"/>
      <c r="D16252" s="17"/>
      <c r="F16252" s="20"/>
      <c r="I16252" s="23"/>
      <c r="J16252" s="32"/>
    </row>
    <row r="16253" spans="3:10" x14ac:dyDescent="0.25">
      <c r="C16253" s="14"/>
      <c r="D16253" s="17"/>
      <c r="F16253" s="20"/>
      <c r="I16253" s="23"/>
      <c r="J16253" s="32"/>
    </row>
    <row r="16254" spans="3:10" x14ac:dyDescent="0.25">
      <c r="C16254" s="14"/>
      <c r="D16254" s="17"/>
      <c r="F16254" s="20"/>
      <c r="I16254" s="23"/>
      <c r="J16254" s="32"/>
    </row>
    <row r="16255" spans="3:10" x14ac:dyDescent="0.25">
      <c r="C16255" s="14"/>
      <c r="D16255" s="17"/>
      <c r="F16255" s="20"/>
      <c r="I16255" s="23"/>
      <c r="J16255" s="32"/>
    </row>
    <row r="16256" spans="3:10" x14ac:dyDescent="0.25">
      <c r="C16256" s="14"/>
      <c r="D16256" s="17"/>
      <c r="F16256" s="20"/>
      <c r="I16256" s="23"/>
      <c r="J16256" s="32"/>
    </row>
    <row r="16257" spans="3:10" x14ac:dyDescent="0.25">
      <c r="C16257" s="14"/>
      <c r="D16257" s="17"/>
      <c r="F16257" s="20"/>
      <c r="I16257" s="23"/>
      <c r="J16257" s="32"/>
    </row>
    <row r="16258" spans="3:10" x14ac:dyDescent="0.25">
      <c r="C16258" s="14"/>
      <c r="D16258" s="17"/>
      <c r="F16258" s="20"/>
      <c r="I16258" s="23"/>
      <c r="J16258" s="32"/>
    </row>
    <row r="16259" spans="3:10" x14ac:dyDescent="0.25">
      <c r="C16259" s="14"/>
      <c r="D16259" s="17"/>
      <c r="F16259" s="20"/>
      <c r="I16259" s="23"/>
      <c r="J16259" s="32"/>
    </row>
    <row r="16260" spans="3:10" x14ac:dyDescent="0.25">
      <c r="C16260" s="14"/>
      <c r="D16260" s="17"/>
      <c r="F16260" s="20"/>
      <c r="I16260" s="23"/>
      <c r="J16260" s="32"/>
    </row>
    <row r="16261" spans="3:10" x14ac:dyDescent="0.25">
      <c r="C16261" s="14"/>
      <c r="D16261" s="17"/>
      <c r="F16261" s="20"/>
      <c r="I16261" s="23"/>
      <c r="J16261" s="32"/>
    </row>
    <row r="16262" spans="3:10" x14ac:dyDescent="0.25">
      <c r="C16262" s="14"/>
      <c r="D16262" s="17"/>
      <c r="F16262" s="20"/>
      <c r="I16262" s="23"/>
      <c r="J16262" s="32"/>
    </row>
    <row r="16263" spans="3:10" x14ac:dyDescent="0.25">
      <c r="C16263" s="14"/>
      <c r="D16263" s="17"/>
      <c r="F16263" s="20"/>
      <c r="I16263" s="23"/>
      <c r="J16263" s="32"/>
    </row>
    <row r="16264" spans="3:10" x14ac:dyDescent="0.25">
      <c r="C16264" s="14"/>
      <c r="D16264" s="17"/>
      <c r="F16264" s="20"/>
      <c r="I16264" s="23"/>
      <c r="J16264" s="32"/>
    </row>
    <row r="16265" spans="3:10" x14ac:dyDescent="0.25">
      <c r="C16265" s="14"/>
      <c r="D16265" s="17"/>
      <c r="F16265" s="20"/>
      <c r="I16265" s="23"/>
      <c r="J16265" s="32"/>
    </row>
    <row r="16266" spans="3:10" x14ac:dyDescent="0.25">
      <c r="C16266" s="14"/>
      <c r="D16266" s="17"/>
      <c r="F16266" s="20"/>
      <c r="I16266" s="23"/>
      <c r="J16266" s="32"/>
    </row>
    <row r="16267" spans="3:10" x14ac:dyDescent="0.25">
      <c r="C16267" s="14"/>
      <c r="D16267" s="17"/>
      <c r="F16267" s="20"/>
      <c r="I16267" s="23"/>
      <c r="J16267" s="32"/>
    </row>
    <row r="16268" spans="3:10" x14ac:dyDescent="0.25">
      <c r="C16268" s="14"/>
      <c r="D16268" s="17"/>
      <c r="F16268" s="20"/>
      <c r="I16268" s="23"/>
      <c r="J16268" s="32"/>
    </row>
    <row r="16269" spans="3:10" x14ac:dyDescent="0.25">
      <c r="C16269" s="14"/>
      <c r="D16269" s="17"/>
      <c r="F16269" s="20"/>
      <c r="I16269" s="23"/>
      <c r="J16269" s="32"/>
    </row>
    <row r="16270" spans="3:10" x14ac:dyDescent="0.25">
      <c r="C16270" s="14"/>
      <c r="D16270" s="17"/>
      <c r="F16270" s="20"/>
      <c r="I16270" s="23"/>
      <c r="J16270" s="32"/>
    </row>
    <row r="16271" spans="3:10" x14ac:dyDescent="0.25">
      <c r="C16271" s="14"/>
      <c r="D16271" s="17"/>
      <c r="F16271" s="20"/>
      <c r="I16271" s="23"/>
      <c r="J16271" s="32"/>
    </row>
    <row r="16272" spans="3:10" x14ac:dyDescent="0.25">
      <c r="C16272" s="14"/>
      <c r="D16272" s="17"/>
      <c r="F16272" s="20"/>
      <c r="I16272" s="23"/>
      <c r="J16272" s="32"/>
    </row>
    <row r="16273" spans="3:10" x14ac:dyDescent="0.25">
      <c r="C16273" s="14"/>
      <c r="D16273" s="17"/>
      <c r="F16273" s="20"/>
      <c r="I16273" s="23"/>
      <c r="J16273" s="32"/>
    </row>
    <row r="16274" spans="3:10" x14ac:dyDescent="0.25">
      <c r="C16274" s="14"/>
      <c r="D16274" s="17"/>
      <c r="F16274" s="20"/>
      <c r="I16274" s="23"/>
      <c r="J16274" s="32"/>
    </row>
    <row r="16275" spans="3:10" x14ac:dyDescent="0.25">
      <c r="C16275" s="14"/>
      <c r="D16275" s="17"/>
      <c r="F16275" s="20"/>
      <c r="I16275" s="23"/>
      <c r="J16275" s="32"/>
    </row>
    <row r="16276" spans="3:10" x14ac:dyDescent="0.25">
      <c r="C16276" s="14"/>
      <c r="D16276" s="17"/>
      <c r="F16276" s="20"/>
      <c r="I16276" s="23"/>
      <c r="J16276" s="32"/>
    </row>
    <row r="16277" spans="3:10" x14ac:dyDescent="0.25">
      <c r="C16277" s="14"/>
      <c r="D16277" s="17"/>
      <c r="F16277" s="20"/>
      <c r="I16277" s="23"/>
      <c r="J16277" s="32"/>
    </row>
    <row r="16278" spans="3:10" x14ac:dyDescent="0.25">
      <c r="C16278" s="14"/>
      <c r="D16278" s="17"/>
      <c r="F16278" s="20"/>
      <c r="I16278" s="23"/>
      <c r="J16278" s="32"/>
    </row>
    <row r="16279" spans="3:10" x14ac:dyDescent="0.25">
      <c r="C16279" s="14"/>
      <c r="D16279" s="17"/>
      <c r="F16279" s="20"/>
      <c r="I16279" s="23"/>
      <c r="J16279" s="32"/>
    </row>
    <row r="16280" spans="3:10" x14ac:dyDescent="0.25">
      <c r="C16280" s="14"/>
      <c r="D16280" s="17"/>
      <c r="F16280" s="20"/>
      <c r="I16280" s="23"/>
      <c r="J16280" s="32"/>
    </row>
    <row r="16281" spans="3:10" x14ac:dyDescent="0.25">
      <c r="C16281" s="14"/>
      <c r="D16281" s="17"/>
      <c r="F16281" s="20"/>
      <c r="I16281" s="23"/>
      <c r="J16281" s="32"/>
    </row>
    <row r="16282" spans="3:10" x14ac:dyDescent="0.25">
      <c r="C16282" s="14"/>
      <c r="D16282" s="17"/>
      <c r="F16282" s="20"/>
      <c r="I16282" s="23"/>
      <c r="J16282" s="32"/>
    </row>
    <row r="16283" spans="3:10" x14ac:dyDescent="0.25">
      <c r="C16283" s="14"/>
      <c r="D16283" s="17"/>
      <c r="F16283" s="20"/>
      <c r="I16283" s="23"/>
      <c r="J16283" s="32"/>
    </row>
    <row r="16284" spans="3:10" x14ac:dyDescent="0.25">
      <c r="C16284" s="14"/>
      <c r="D16284" s="17"/>
      <c r="F16284" s="20"/>
      <c r="I16284" s="23"/>
      <c r="J16284" s="32"/>
    </row>
    <row r="16285" spans="3:10" x14ac:dyDescent="0.25">
      <c r="C16285" s="14"/>
      <c r="D16285" s="17"/>
      <c r="F16285" s="20"/>
      <c r="I16285" s="23"/>
      <c r="J16285" s="32"/>
    </row>
    <row r="16286" spans="3:10" x14ac:dyDescent="0.25">
      <c r="C16286" s="14"/>
      <c r="D16286" s="17"/>
      <c r="F16286" s="20"/>
      <c r="I16286" s="23"/>
      <c r="J16286" s="32"/>
    </row>
    <row r="16287" spans="3:10" x14ac:dyDescent="0.25">
      <c r="C16287" s="14"/>
      <c r="D16287" s="17"/>
      <c r="F16287" s="20"/>
      <c r="I16287" s="23"/>
      <c r="J16287" s="32"/>
    </row>
    <row r="16288" spans="3:10" x14ac:dyDescent="0.25">
      <c r="C16288" s="14"/>
      <c r="D16288" s="17"/>
      <c r="F16288" s="20"/>
      <c r="I16288" s="23"/>
      <c r="J16288" s="32"/>
    </row>
    <row r="16289" spans="3:10" x14ac:dyDescent="0.25">
      <c r="C16289" s="14"/>
      <c r="D16289" s="17"/>
      <c r="F16289" s="20"/>
      <c r="I16289" s="23"/>
      <c r="J16289" s="32"/>
    </row>
    <row r="16290" spans="3:10" x14ac:dyDescent="0.25">
      <c r="C16290" s="14"/>
      <c r="D16290" s="17"/>
      <c r="F16290" s="20"/>
      <c r="I16290" s="23"/>
      <c r="J16290" s="32"/>
    </row>
    <row r="16291" spans="3:10" x14ac:dyDescent="0.25">
      <c r="C16291" s="14"/>
      <c r="D16291" s="17"/>
      <c r="F16291" s="20"/>
      <c r="I16291" s="23"/>
      <c r="J16291" s="32"/>
    </row>
    <row r="16292" spans="3:10" x14ac:dyDescent="0.25">
      <c r="C16292" s="14"/>
      <c r="D16292" s="17"/>
      <c r="F16292" s="20"/>
      <c r="I16292" s="23"/>
      <c r="J16292" s="32"/>
    </row>
    <row r="16293" spans="3:10" x14ac:dyDescent="0.25">
      <c r="C16293" s="14"/>
      <c r="D16293" s="17"/>
      <c r="F16293" s="20"/>
      <c r="I16293" s="23"/>
      <c r="J16293" s="32"/>
    </row>
    <row r="16294" spans="3:10" x14ac:dyDescent="0.25">
      <c r="C16294" s="14"/>
      <c r="D16294" s="17"/>
      <c r="F16294" s="20"/>
      <c r="I16294" s="23"/>
      <c r="J16294" s="32"/>
    </row>
    <row r="16295" spans="3:10" x14ac:dyDescent="0.25">
      <c r="C16295" s="14"/>
      <c r="D16295" s="17"/>
      <c r="F16295" s="20"/>
      <c r="I16295" s="23"/>
      <c r="J16295" s="32"/>
    </row>
    <row r="16296" spans="3:10" x14ac:dyDescent="0.25">
      <c r="C16296" s="14"/>
      <c r="D16296" s="17"/>
      <c r="F16296" s="20"/>
      <c r="I16296" s="23"/>
      <c r="J16296" s="32"/>
    </row>
    <row r="16297" spans="3:10" x14ac:dyDescent="0.25">
      <c r="C16297" s="14"/>
      <c r="D16297" s="17"/>
      <c r="F16297" s="20"/>
      <c r="I16297" s="23"/>
      <c r="J16297" s="32"/>
    </row>
    <row r="16298" spans="3:10" x14ac:dyDescent="0.25">
      <c r="C16298" s="14"/>
      <c r="D16298" s="17"/>
      <c r="F16298" s="20"/>
      <c r="I16298" s="23"/>
      <c r="J16298" s="32"/>
    </row>
    <row r="16299" spans="3:10" x14ac:dyDescent="0.25">
      <c r="C16299" s="14"/>
      <c r="D16299" s="17"/>
      <c r="F16299" s="20"/>
      <c r="I16299" s="23"/>
      <c r="J16299" s="32"/>
    </row>
    <row r="16300" spans="3:10" x14ac:dyDescent="0.25">
      <c r="C16300" s="14"/>
      <c r="D16300" s="17"/>
      <c r="F16300" s="20"/>
      <c r="I16300" s="23"/>
      <c r="J16300" s="32"/>
    </row>
    <row r="16301" spans="3:10" x14ac:dyDescent="0.25">
      <c r="C16301" s="14"/>
      <c r="D16301" s="17"/>
      <c r="F16301" s="20"/>
      <c r="I16301" s="23"/>
      <c r="J16301" s="32"/>
    </row>
    <row r="16302" spans="3:10" x14ac:dyDescent="0.25">
      <c r="C16302" s="14"/>
      <c r="D16302" s="17"/>
      <c r="F16302" s="20"/>
      <c r="I16302" s="23"/>
      <c r="J16302" s="32"/>
    </row>
    <row r="16303" spans="3:10" x14ac:dyDescent="0.25">
      <c r="C16303" s="14"/>
      <c r="D16303" s="17"/>
      <c r="F16303" s="20"/>
      <c r="I16303" s="23"/>
      <c r="J16303" s="32"/>
    </row>
    <row r="16304" spans="3:10" x14ac:dyDescent="0.25">
      <c r="C16304" s="14"/>
      <c r="D16304" s="17"/>
      <c r="F16304" s="20"/>
      <c r="I16304" s="23"/>
      <c r="J16304" s="32"/>
    </row>
    <row r="16305" spans="3:10" x14ac:dyDescent="0.25">
      <c r="C16305" s="14"/>
      <c r="D16305" s="17"/>
      <c r="F16305" s="20"/>
      <c r="I16305" s="23"/>
      <c r="J16305" s="32"/>
    </row>
    <row r="16306" spans="3:10" x14ac:dyDescent="0.25">
      <c r="C16306" s="14"/>
      <c r="D16306" s="17"/>
      <c r="F16306" s="20"/>
      <c r="I16306" s="23"/>
      <c r="J16306" s="32"/>
    </row>
    <row r="16307" spans="3:10" x14ac:dyDescent="0.25">
      <c r="C16307" s="14"/>
      <c r="D16307" s="17"/>
      <c r="F16307" s="20"/>
      <c r="I16307" s="23"/>
      <c r="J16307" s="32"/>
    </row>
    <row r="16308" spans="3:10" x14ac:dyDescent="0.25">
      <c r="C16308" s="14"/>
      <c r="D16308" s="17"/>
      <c r="F16308" s="20"/>
      <c r="I16308" s="23"/>
      <c r="J16308" s="32"/>
    </row>
    <row r="16309" spans="3:10" x14ac:dyDescent="0.25">
      <c r="C16309" s="14"/>
      <c r="D16309" s="17"/>
      <c r="F16309" s="20"/>
      <c r="I16309" s="23"/>
      <c r="J16309" s="32"/>
    </row>
    <row r="16310" spans="3:10" x14ac:dyDescent="0.25">
      <c r="C16310" s="14"/>
      <c r="D16310" s="17"/>
      <c r="F16310" s="20"/>
      <c r="I16310" s="23"/>
      <c r="J16310" s="32"/>
    </row>
    <row r="16311" spans="3:10" x14ac:dyDescent="0.25">
      <c r="C16311" s="14"/>
      <c r="D16311" s="17"/>
      <c r="F16311" s="20"/>
      <c r="I16311" s="23"/>
      <c r="J16311" s="32"/>
    </row>
    <row r="16312" spans="3:10" x14ac:dyDescent="0.25">
      <c r="C16312" s="14"/>
      <c r="D16312" s="17"/>
      <c r="F16312" s="20"/>
      <c r="I16312" s="23"/>
      <c r="J16312" s="32"/>
    </row>
    <row r="16313" spans="3:10" x14ac:dyDescent="0.25">
      <c r="C16313" s="14"/>
      <c r="D16313" s="17"/>
      <c r="F16313" s="20"/>
      <c r="I16313" s="23"/>
      <c r="J16313" s="32"/>
    </row>
    <row r="16314" spans="3:10" x14ac:dyDescent="0.25">
      <c r="C16314" s="14"/>
      <c r="D16314" s="17"/>
      <c r="F16314" s="20"/>
      <c r="I16314" s="23"/>
      <c r="J16314" s="32"/>
    </row>
    <row r="16315" spans="3:10" x14ac:dyDescent="0.25">
      <c r="C16315" s="14"/>
      <c r="D16315" s="17"/>
      <c r="F16315" s="20"/>
      <c r="I16315" s="23"/>
      <c r="J16315" s="32"/>
    </row>
    <row r="16316" spans="3:10" x14ac:dyDescent="0.25">
      <c r="C16316" s="14"/>
      <c r="D16316" s="17"/>
      <c r="F16316" s="20"/>
      <c r="I16316" s="23"/>
      <c r="J16316" s="32"/>
    </row>
    <row r="16317" spans="3:10" x14ac:dyDescent="0.25">
      <c r="C16317" s="14"/>
      <c r="D16317" s="17"/>
      <c r="F16317" s="20"/>
      <c r="I16317" s="23"/>
      <c r="J16317" s="32"/>
    </row>
    <row r="16318" spans="3:10" x14ac:dyDescent="0.25">
      <c r="C16318" s="14"/>
      <c r="D16318" s="17"/>
      <c r="F16318" s="20"/>
      <c r="I16318" s="23"/>
      <c r="J16318" s="32"/>
    </row>
    <row r="16319" spans="3:10" x14ac:dyDescent="0.25">
      <c r="C16319" s="14"/>
      <c r="D16319" s="17"/>
      <c r="F16319" s="20"/>
      <c r="I16319" s="23"/>
      <c r="J16319" s="32"/>
    </row>
    <row r="16320" spans="3:10" x14ac:dyDescent="0.25">
      <c r="C16320" s="14"/>
      <c r="D16320" s="17"/>
      <c r="F16320" s="20"/>
      <c r="I16320" s="23"/>
      <c r="J16320" s="32"/>
    </row>
    <row r="16321" spans="3:10" x14ac:dyDescent="0.25">
      <c r="C16321" s="14"/>
      <c r="D16321" s="17"/>
      <c r="F16321" s="20"/>
      <c r="I16321" s="23"/>
      <c r="J16321" s="32"/>
    </row>
    <row r="16322" spans="3:10" x14ac:dyDescent="0.25">
      <c r="C16322" s="14"/>
      <c r="D16322" s="17"/>
      <c r="F16322" s="20"/>
      <c r="I16322" s="23"/>
      <c r="J16322" s="32"/>
    </row>
    <row r="16323" spans="3:10" x14ac:dyDescent="0.25">
      <c r="C16323" s="14"/>
      <c r="D16323" s="17"/>
      <c r="F16323" s="20"/>
      <c r="I16323" s="23"/>
      <c r="J16323" s="32"/>
    </row>
    <row r="16324" spans="3:10" x14ac:dyDescent="0.25">
      <c r="C16324" s="14"/>
      <c r="D16324" s="17"/>
      <c r="F16324" s="20"/>
      <c r="I16324" s="23"/>
      <c r="J16324" s="32"/>
    </row>
    <row r="16325" spans="3:10" x14ac:dyDescent="0.25">
      <c r="C16325" s="14"/>
      <c r="D16325" s="17"/>
      <c r="F16325" s="20"/>
      <c r="I16325" s="23"/>
      <c r="J16325" s="32"/>
    </row>
    <row r="16326" spans="3:10" x14ac:dyDescent="0.25">
      <c r="C16326" s="14"/>
      <c r="D16326" s="17"/>
      <c r="F16326" s="20"/>
      <c r="I16326" s="23"/>
      <c r="J16326" s="32"/>
    </row>
    <row r="16327" spans="3:10" x14ac:dyDescent="0.25">
      <c r="C16327" s="14"/>
      <c r="D16327" s="17"/>
      <c r="F16327" s="20"/>
      <c r="I16327" s="23"/>
      <c r="J16327" s="32"/>
    </row>
    <row r="16328" spans="3:10" x14ac:dyDescent="0.25">
      <c r="C16328" s="14"/>
      <c r="D16328" s="17"/>
      <c r="F16328" s="20"/>
      <c r="I16328" s="23"/>
      <c r="J16328" s="32"/>
    </row>
    <row r="16329" spans="3:10" x14ac:dyDescent="0.25">
      <c r="C16329" s="14"/>
      <c r="D16329" s="17"/>
      <c r="F16329" s="20"/>
      <c r="I16329" s="23"/>
      <c r="J16329" s="32"/>
    </row>
    <row r="16330" spans="3:10" x14ac:dyDescent="0.25">
      <c r="C16330" s="14"/>
      <c r="D16330" s="17"/>
      <c r="F16330" s="20"/>
      <c r="I16330" s="23"/>
      <c r="J16330" s="32"/>
    </row>
    <row r="16331" spans="3:10" x14ac:dyDescent="0.25">
      <c r="C16331" s="14"/>
      <c r="D16331" s="17"/>
      <c r="F16331" s="20"/>
      <c r="I16331" s="23"/>
      <c r="J16331" s="32"/>
    </row>
    <row r="16332" spans="3:10" x14ac:dyDescent="0.25">
      <c r="C16332" s="14"/>
      <c r="D16332" s="17"/>
      <c r="F16332" s="20"/>
      <c r="I16332" s="23"/>
      <c r="J16332" s="32"/>
    </row>
    <row r="16333" spans="3:10" x14ac:dyDescent="0.25">
      <c r="C16333" s="14"/>
      <c r="D16333" s="17"/>
      <c r="F16333" s="20"/>
      <c r="I16333" s="23"/>
      <c r="J16333" s="32"/>
    </row>
    <row r="16334" spans="3:10" x14ac:dyDescent="0.25">
      <c r="C16334" s="14"/>
      <c r="D16334" s="17"/>
      <c r="F16334" s="20"/>
      <c r="I16334" s="23"/>
      <c r="J16334" s="32"/>
    </row>
    <row r="16335" spans="3:10" x14ac:dyDescent="0.25">
      <c r="C16335" s="14"/>
      <c r="D16335" s="17"/>
      <c r="F16335" s="20"/>
      <c r="I16335" s="23"/>
      <c r="J16335" s="32"/>
    </row>
    <row r="16336" spans="3:10" x14ac:dyDescent="0.25">
      <c r="C16336" s="14"/>
      <c r="D16336" s="17"/>
      <c r="F16336" s="20"/>
      <c r="I16336" s="23"/>
      <c r="J16336" s="32"/>
    </row>
    <row r="16337" spans="3:10" x14ac:dyDescent="0.25">
      <c r="C16337" s="14"/>
      <c r="D16337" s="17"/>
      <c r="F16337" s="20"/>
      <c r="I16337" s="23"/>
      <c r="J16337" s="32"/>
    </row>
    <row r="16338" spans="3:10" x14ac:dyDescent="0.25">
      <c r="C16338" s="14"/>
      <c r="D16338" s="17"/>
      <c r="F16338" s="20"/>
      <c r="I16338" s="23"/>
      <c r="J16338" s="32"/>
    </row>
    <row r="16339" spans="3:10" x14ac:dyDescent="0.25">
      <c r="C16339" s="14"/>
      <c r="D16339" s="17"/>
      <c r="F16339" s="20"/>
      <c r="I16339" s="23"/>
      <c r="J16339" s="32"/>
    </row>
    <row r="16340" spans="3:10" x14ac:dyDescent="0.25">
      <c r="C16340" s="14"/>
      <c r="D16340" s="17"/>
      <c r="F16340" s="20"/>
      <c r="I16340" s="23"/>
      <c r="J16340" s="32"/>
    </row>
    <row r="16341" spans="3:10" x14ac:dyDescent="0.25">
      <c r="C16341" s="14"/>
      <c r="D16341" s="17"/>
      <c r="F16341" s="20"/>
      <c r="I16341" s="23"/>
      <c r="J16341" s="32"/>
    </row>
    <row r="16342" spans="3:10" x14ac:dyDescent="0.25">
      <c r="C16342" s="14"/>
      <c r="D16342" s="17"/>
      <c r="F16342" s="20"/>
      <c r="I16342" s="23"/>
      <c r="J16342" s="32"/>
    </row>
    <row r="16343" spans="3:10" x14ac:dyDescent="0.25">
      <c r="C16343" s="14"/>
      <c r="D16343" s="17"/>
      <c r="F16343" s="20"/>
      <c r="I16343" s="23"/>
      <c r="J16343" s="32"/>
    </row>
    <row r="16344" spans="3:10" x14ac:dyDescent="0.25">
      <c r="C16344" s="14"/>
      <c r="D16344" s="17"/>
      <c r="F16344" s="20"/>
      <c r="I16344" s="23"/>
      <c r="J16344" s="32"/>
    </row>
    <row r="16345" spans="3:10" x14ac:dyDescent="0.25">
      <c r="C16345" s="14"/>
      <c r="D16345" s="17"/>
      <c r="F16345" s="20"/>
      <c r="I16345" s="23"/>
      <c r="J16345" s="32"/>
    </row>
    <row r="16346" spans="3:10" x14ac:dyDescent="0.25">
      <c r="C16346" s="14"/>
      <c r="D16346" s="17"/>
      <c r="F16346" s="20"/>
      <c r="I16346" s="23"/>
      <c r="J16346" s="32"/>
    </row>
    <row r="16347" spans="3:10" x14ac:dyDescent="0.25">
      <c r="C16347" s="14"/>
      <c r="D16347" s="17"/>
      <c r="F16347" s="20"/>
      <c r="I16347" s="23"/>
      <c r="J16347" s="32"/>
    </row>
    <row r="16348" spans="3:10" x14ac:dyDescent="0.25">
      <c r="C16348" s="14"/>
      <c r="D16348" s="17"/>
      <c r="F16348" s="20"/>
      <c r="I16348" s="23"/>
      <c r="J16348" s="32"/>
    </row>
    <row r="16349" spans="3:10" x14ac:dyDescent="0.25">
      <c r="C16349" s="14"/>
      <c r="D16349" s="17"/>
      <c r="F16349" s="20"/>
      <c r="I16349" s="23"/>
      <c r="J16349" s="32"/>
    </row>
    <row r="16350" spans="3:10" x14ac:dyDescent="0.25">
      <c r="C16350" s="14"/>
      <c r="D16350" s="17"/>
      <c r="F16350" s="20"/>
      <c r="I16350" s="23"/>
      <c r="J16350" s="32"/>
    </row>
    <row r="16351" spans="3:10" x14ac:dyDescent="0.25">
      <c r="C16351" s="14"/>
      <c r="D16351" s="17"/>
      <c r="F16351" s="20"/>
      <c r="I16351" s="23"/>
      <c r="J16351" s="32"/>
    </row>
    <row r="16352" spans="3:10" x14ac:dyDescent="0.25">
      <c r="C16352" s="14"/>
      <c r="D16352" s="17"/>
      <c r="F16352" s="20"/>
      <c r="I16352" s="23"/>
      <c r="J16352" s="32"/>
    </row>
    <row r="16353" spans="3:10" x14ac:dyDescent="0.25">
      <c r="C16353" s="14"/>
      <c r="D16353" s="17"/>
      <c r="F16353" s="20"/>
      <c r="I16353" s="23"/>
      <c r="J16353" s="32"/>
    </row>
    <row r="16354" spans="3:10" x14ac:dyDescent="0.25">
      <c r="C16354" s="14"/>
      <c r="D16354" s="17"/>
      <c r="F16354" s="20"/>
      <c r="I16354" s="23"/>
      <c r="J16354" s="32"/>
    </row>
    <row r="16355" spans="3:10" x14ac:dyDescent="0.25">
      <c r="C16355" s="14"/>
      <c r="D16355" s="17"/>
      <c r="F16355" s="20"/>
      <c r="I16355" s="23"/>
      <c r="J16355" s="32"/>
    </row>
    <row r="16356" spans="3:10" x14ac:dyDescent="0.25">
      <c r="C16356" s="14"/>
      <c r="D16356" s="17"/>
      <c r="F16356" s="20"/>
      <c r="I16356" s="23"/>
      <c r="J16356" s="32"/>
    </row>
    <row r="16357" spans="3:10" x14ac:dyDescent="0.25">
      <c r="C16357" s="14"/>
      <c r="D16357" s="17"/>
      <c r="F16357" s="20"/>
      <c r="I16357" s="23"/>
      <c r="J16357" s="32"/>
    </row>
    <row r="16358" spans="3:10" x14ac:dyDescent="0.25">
      <c r="C16358" s="14"/>
      <c r="D16358" s="17"/>
      <c r="F16358" s="20"/>
      <c r="I16358" s="23"/>
      <c r="J16358" s="32"/>
    </row>
    <row r="16359" spans="3:10" x14ac:dyDescent="0.25">
      <c r="C16359" s="14"/>
      <c r="D16359" s="17"/>
      <c r="F16359" s="20"/>
      <c r="I16359" s="23"/>
      <c r="J16359" s="32"/>
    </row>
    <row r="16360" spans="3:10" x14ac:dyDescent="0.25">
      <c r="C16360" s="14"/>
      <c r="D16360" s="17"/>
      <c r="F16360" s="20"/>
      <c r="I16360" s="23"/>
      <c r="J16360" s="32"/>
    </row>
    <row r="16361" spans="3:10" x14ac:dyDescent="0.25">
      <c r="C16361" s="14"/>
      <c r="D16361" s="17"/>
      <c r="F16361" s="20"/>
      <c r="I16361" s="23"/>
      <c r="J16361" s="32"/>
    </row>
    <row r="16362" spans="3:10" x14ac:dyDescent="0.25">
      <c r="C16362" s="14"/>
      <c r="D16362" s="17"/>
      <c r="F16362" s="20"/>
      <c r="I16362" s="23"/>
      <c r="J16362" s="32"/>
    </row>
    <row r="16363" spans="3:10" x14ac:dyDescent="0.25">
      <c r="C16363" s="14"/>
      <c r="D16363" s="17"/>
      <c r="F16363" s="20"/>
      <c r="I16363" s="23"/>
      <c r="J16363" s="32"/>
    </row>
    <row r="16364" spans="3:10" x14ac:dyDescent="0.25">
      <c r="C16364" s="14"/>
      <c r="D16364" s="17"/>
      <c r="F16364" s="20"/>
      <c r="I16364" s="23"/>
      <c r="J16364" s="32"/>
    </row>
    <row r="16365" spans="3:10" x14ac:dyDescent="0.25">
      <c r="C16365" s="14"/>
      <c r="D16365" s="17"/>
      <c r="F16365" s="20"/>
      <c r="I16365" s="23"/>
      <c r="J16365" s="32"/>
    </row>
    <row r="16366" spans="3:10" x14ac:dyDescent="0.25">
      <c r="C16366" s="14"/>
      <c r="D16366" s="17"/>
      <c r="F16366" s="20"/>
      <c r="I16366" s="23"/>
      <c r="J16366" s="32"/>
    </row>
    <row r="16367" spans="3:10" x14ac:dyDescent="0.25">
      <c r="C16367" s="14"/>
      <c r="D16367" s="17"/>
      <c r="F16367" s="20"/>
      <c r="I16367" s="23"/>
      <c r="J16367" s="32"/>
    </row>
    <row r="16368" spans="3:10" x14ac:dyDescent="0.25">
      <c r="C16368" s="14"/>
      <c r="D16368" s="17"/>
      <c r="F16368" s="20"/>
      <c r="I16368" s="23"/>
      <c r="J16368" s="32"/>
    </row>
    <row r="16369" spans="3:10" x14ac:dyDescent="0.25">
      <c r="C16369" s="14"/>
      <c r="D16369" s="17"/>
      <c r="F16369" s="20"/>
      <c r="I16369" s="23"/>
      <c r="J16369" s="32"/>
    </row>
    <row r="16370" spans="3:10" x14ac:dyDescent="0.25">
      <c r="C16370" s="14"/>
      <c r="D16370" s="17"/>
      <c r="F16370" s="20"/>
      <c r="I16370" s="23"/>
      <c r="J16370" s="32"/>
    </row>
    <row r="16371" spans="3:10" x14ac:dyDescent="0.25">
      <c r="C16371" s="14"/>
      <c r="D16371" s="17"/>
      <c r="F16371" s="20"/>
      <c r="I16371" s="23"/>
      <c r="J16371" s="32"/>
    </row>
    <row r="16372" spans="3:10" x14ac:dyDescent="0.25">
      <c r="C16372" s="14"/>
      <c r="D16372" s="17"/>
      <c r="F16372" s="20"/>
      <c r="I16372" s="23"/>
      <c r="J1637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2023-05-27T02:56:00Z</dcterms:created>
  <dcterms:modified xsi:type="dcterms:W3CDTF">2023-05-30T06:30:18Z</dcterms:modified>
</cp:coreProperties>
</file>